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mc:AlternateContent xmlns:mc="http://schemas.openxmlformats.org/markup-compatibility/2006">
    <mc:Choice Requires="x15">
      <x15ac:absPath xmlns:x15ac="http://schemas.microsoft.com/office/spreadsheetml/2010/11/ac" url="C:\Users\barnesj\OneDrive - USMC-MCCS.ORG\Documents\Github\PlansPolicyAnalysis\data\"/>
    </mc:Choice>
  </mc:AlternateContent>
  <bookViews>
    <workbookView xWindow="0" yWindow="0" windowWidth="23040" windowHeight="8904" activeTab="5"/>
  </bookViews>
  <sheets>
    <sheet name="Facility" sheetId="1" r:id="rId1"/>
    <sheet name="Utilization" sheetId="2" r:id="rId2"/>
    <sheet name="Cat_code" sheetId="4" r:id="rId3"/>
    <sheet name="umc-mccs category codes" sheetId="3" r:id="rId4"/>
    <sheet name="Sheet3" sheetId="6" r:id="rId5"/>
    <sheet name="Sheet1" sheetId="7" r:id="rId6"/>
  </sheets>
  <externalReferences>
    <externalReference r:id="rId7"/>
  </externalReferences>
  <definedNames>
    <definedName name="_BUILDERComponent_">'[1]#REF!'!$A$3:$AM$3</definedName>
    <definedName name="_BUILDERFacility_">'[1]#REF!'!$A$3:$AD$3</definedName>
    <definedName name="_BUILDERSystem_">'[1]#REF!'!$A$3:$AD$3</definedName>
    <definedName name="_Facility_">Facility!$A$3:$K$3</definedName>
    <definedName name="_xlnm._FilterDatabase" localSheetId="2" hidden="1">Cat_code!$A$1:$D$85</definedName>
    <definedName name="_xlnm._FilterDatabase" localSheetId="0" hidden="1">Facility!$A$2:$K$3810</definedName>
    <definedName name="_xlnm._FilterDatabase" localSheetId="5" hidden="1">Sheet1!$A$2:$T$4255</definedName>
    <definedName name="_xlnm._FilterDatabase" localSheetId="4" hidden="1">Sheet3!$A$2:$W$4255</definedName>
    <definedName name="_xlnm._FilterDatabase" localSheetId="3" hidden="1">'umc-mccs category codes'!$A$1:$K$72</definedName>
    <definedName name="_xlnm._FilterDatabase" localSheetId="1" hidden="1">Utilization!$A$2:$N$4255</definedName>
    <definedName name="_ICI_">'[1]#REF!'!$A$3:$GY$3</definedName>
    <definedName name="_OCI_">'[1]#REF!'!$A$3:$BX$3</definedName>
    <definedName name="_Utilization_" localSheetId="5">Sheet1!$B$3:$S$3</definedName>
    <definedName name="_Utilization_" localSheetId="4">Sheet3!$B$3:$W$3</definedName>
    <definedName name="_Utilization_">Utilization!$A$3:$N$3</definedName>
    <definedName name="_xlnm.Print_Area" localSheetId="3">'umc-mccs category codes'!$A$1:$K$78</definedName>
    <definedName name="_xlnm.Print_Titles" localSheetId="3">'umc-mccs category codes'!$1:$1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845" i="6" l="1"/>
  <c r="N845" i="6"/>
  <c r="P2497" i="6"/>
  <c r="N2497" i="6"/>
  <c r="P3662" i="6"/>
  <c r="N3662" i="6"/>
  <c r="P3561" i="6"/>
  <c r="N3561" i="6"/>
  <c r="P1929" i="6"/>
  <c r="N1929" i="6"/>
  <c r="P1606" i="6"/>
  <c r="N1606" i="6"/>
  <c r="P1477" i="6"/>
  <c r="N1477" i="6"/>
  <c r="P2649" i="6"/>
  <c r="N2649" i="6"/>
  <c r="P2418" i="6"/>
  <c r="N2418" i="6"/>
  <c r="P2562" i="6"/>
  <c r="N2562" i="6"/>
  <c r="P1484" i="6"/>
  <c r="N1484" i="6"/>
  <c r="P3173" i="6"/>
  <c r="N3173" i="6"/>
  <c r="P1605" i="6"/>
  <c r="N1605" i="6"/>
  <c r="P978" i="6"/>
  <c r="N978" i="6"/>
  <c r="P2948" i="6"/>
  <c r="N2948" i="6"/>
  <c r="P2947" i="6"/>
  <c r="N2947" i="6"/>
  <c r="P2641" i="6"/>
  <c r="N2641" i="6"/>
  <c r="P2640" i="6"/>
  <c r="N2640" i="6"/>
  <c r="P2639" i="6"/>
  <c r="N2639" i="6"/>
  <c r="P2638" i="6"/>
  <c r="N2638" i="6"/>
  <c r="P2637" i="6"/>
  <c r="N2637" i="6"/>
  <c r="P2636" i="6"/>
  <c r="N2636" i="6"/>
  <c r="P2635" i="6"/>
  <c r="N2635" i="6"/>
  <c r="P2634" i="6"/>
  <c r="N2634" i="6"/>
  <c r="P3107" i="6"/>
  <c r="N3107" i="6"/>
  <c r="P2416" i="6"/>
  <c r="N2416" i="6"/>
  <c r="P1223" i="6"/>
  <c r="N1223" i="6"/>
  <c r="P1260" i="6"/>
  <c r="N1260" i="6"/>
  <c r="P980" i="6"/>
  <c r="N980" i="6"/>
  <c r="P1206" i="6"/>
  <c r="N1206" i="6"/>
  <c r="P1472" i="6"/>
  <c r="N1472" i="6"/>
  <c r="P1555" i="6"/>
  <c r="N1555" i="6"/>
  <c r="P1556" i="6"/>
  <c r="N1556" i="6"/>
  <c r="P1488" i="6"/>
  <c r="N1488" i="6"/>
  <c r="P1487" i="6"/>
  <c r="N1487" i="6"/>
  <c r="P1486" i="6"/>
  <c r="N1486" i="6"/>
  <c r="P1485" i="6"/>
  <c r="N1485" i="6"/>
  <c r="P1092" i="6"/>
  <c r="N1092" i="6"/>
  <c r="P1011" i="6"/>
  <c r="N1011" i="6"/>
  <c r="P1654" i="6"/>
  <c r="N1654" i="6"/>
  <c r="P1653" i="6"/>
  <c r="N1653" i="6"/>
  <c r="P1652" i="6"/>
  <c r="N1652" i="6"/>
  <c r="P1560" i="6"/>
  <c r="N1560" i="6"/>
  <c r="P1328" i="6"/>
  <c r="N1328" i="6"/>
  <c r="P1584" i="6"/>
  <c r="N1584" i="6"/>
  <c r="P1093" i="6"/>
  <c r="N1093" i="6"/>
  <c r="P1200" i="6"/>
  <c r="N1200" i="6"/>
  <c r="P1212" i="6"/>
  <c r="N1212" i="6"/>
  <c r="P1207" i="6"/>
  <c r="N1207" i="6"/>
  <c r="P1209" i="6"/>
  <c r="N1209" i="6"/>
  <c r="P1214" i="6"/>
  <c r="N1214" i="6"/>
  <c r="P1208" i="6"/>
  <c r="N1208" i="6"/>
  <c r="P1211" i="6"/>
  <c r="N1211" i="6"/>
  <c r="P1219" i="6"/>
  <c r="N1219" i="6"/>
  <c r="P1210" i="6"/>
  <c r="N1210" i="6"/>
  <c r="P1220" i="6"/>
  <c r="N1220" i="6"/>
  <c r="P1218" i="6"/>
  <c r="N1218" i="6"/>
  <c r="P1215" i="6"/>
  <c r="N1215" i="6"/>
  <c r="P1090" i="6"/>
  <c r="N1090" i="6"/>
  <c r="P1604" i="6"/>
  <c r="N1604" i="6"/>
  <c r="P1583" i="6"/>
  <c r="N1583" i="6"/>
  <c r="P1345" i="6"/>
  <c r="N1345" i="6"/>
  <c r="P1344" i="6"/>
  <c r="N1344" i="6"/>
  <c r="P1343" i="6"/>
  <c r="N1343" i="6"/>
  <c r="P1342" i="6"/>
  <c r="N1342" i="6"/>
  <c r="P1502" i="6"/>
  <c r="N1502" i="6"/>
  <c r="P2417" i="6"/>
  <c r="N2417" i="6"/>
  <c r="P2434" i="6"/>
  <c r="N2434" i="6"/>
  <c r="P2381" i="6"/>
  <c r="N2381" i="6"/>
  <c r="P2415" i="6"/>
  <c r="N2415" i="6"/>
  <c r="P3141" i="6"/>
  <c r="N3141" i="6"/>
  <c r="P19" i="6"/>
  <c r="N19" i="6"/>
  <c r="P3091" i="6"/>
  <c r="N3091" i="6"/>
  <c r="P1382" i="6"/>
  <c r="N1382" i="6"/>
  <c r="P1202" i="6"/>
  <c r="N1202" i="6"/>
  <c r="P1201" i="6"/>
  <c r="N1201" i="6"/>
  <c r="P1385" i="6"/>
  <c r="N1385" i="6"/>
  <c r="P2918" i="6"/>
  <c r="N2918" i="6"/>
  <c r="P2917" i="6"/>
  <c r="N2917" i="6"/>
  <c r="P1592" i="6"/>
  <c r="N1592" i="6"/>
  <c r="P1356" i="6"/>
  <c r="N1356" i="6"/>
  <c r="P1355" i="6"/>
  <c r="N1355" i="6"/>
  <c r="P1354" i="6"/>
  <c r="N1354" i="6"/>
  <c r="P1353" i="6"/>
  <c r="N1353" i="6"/>
  <c r="P1352" i="6"/>
  <c r="N1352" i="6"/>
  <c r="P1351" i="6"/>
  <c r="N1351" i="6"/>
  <c r="P1603" i="6"/>
  <c r="N1603" i="6"/>
  <c r="P2742" i="6"/>
  <c r="N2742" i="6"/>
  <c r="P2227" i="6"/>
  <c r="N2227" i="6"/>
  <c r="P2900" i="6"/>
  <c r="N2900" i="6"/>
  <c r="P2899" i="6"/>
  <c r="N2899" i="6"/>
  <c r="P2903" i="6"/>
  <c r="N2903" i="6"/>
  <c r="P1205" i="6"/>
  <c r="N1205" i="6"/>
  <c r="P3034" i="6"/>
  <c r="N3034" i="6"/>
  <c r="P1667" i="6"/>
  <c r="N1667" i="6"/>
  <c r="P966" i="6"/>
  <c r="N966" i="6"/>
  <c r="P925" i="6"/>
  <c r="N925" i="6"/>
  <c r="P1321" i="6"/>
  <c r="N1321" i="6"/>
  <c r="P1349" i="6"/>
  <c r="N1349" i="6"/>
  <c r="P1348" i="6"/>
  <c r="N1348" i="6"/>
  <c r="P2848" i="6"/>
  <c r="N2848" i="6"/>
  <c r="P2901" i="6"/>
  <c r="N2901" i="6"/>
  <c r="P1480" i="6"/>
  <c r="N1480" i="6"/>
  <c r="P1625" i="6"/>
  <c r="N1625" i="6"/>
  <c r="P2016" i="6"/>
  <c r="N2016" i="6"/>
  <c r="P2904" i="6"/>
  <c r="N2904" i="6"/>
  <c r="P3170" i="6"/>
  <c r="N3170" i="6"/>
  <c r="P1091" i="6"/>
  <c r="N1091" i="6"/>
  <c r="P1581" i="6"/>
  <c r="N1581" i="6"/>
  <c r="P3244" i="6"/>
  <c r="N3244" i="6"/>
  <c r="P3243" i="6"/>
  <c r="N3243" i="6"/>
  <c r="P1580" i="6"/>
  <c r="N1580" i="6"/>
  <c r="P3245" i="6"/>
  <c r="N3245" i="6"/>
  <c r="P1579" i="6"/>
  <c r="N1579" i="6"/>
  <c r="P1582" i="6"/>
  <c r="N1582" i="6"/>
  <c r="P1513" i="6"/>
  <c r="N1513" i="6"/>
  <c r="P3172" i="6"/>
  <c r="N3172" i="6"/>
  <c r="P3247" i="6"/>
  <c r="N3247" i="6"/>
  <c r="P3169" i="6"/>
  <c r="N3169" i="6"/>
  <c r="P3249" i="6"/>
  <c r="N3249" i="6"/>
  <c r="P3171" i="6"/>
  <c r="N3171" i="6"/>
  <c r="P3251" i="6"/>
  <c r="N3251" i="6"/>
  <c r="P3250" i="6"/>
  <c r="N3250" i="6"/>
  <c r="P3248" i="6"/>
  <c r="N3248" i="6"/>
  <c r="P3246" i="6"/>
  <c r="N3246" i="6"/>
  <c r="P3242" i="6"/>
  <c r="N3242" i="6"/>
  <c r="P3241" i="6"/>
  <c r="N3241" i="6"/>
  <c r="P3240" i="6"/>
  <c r="N3240" i="6"/>
  <c r="P3223" i="6"/>
  <c r="N3223" i="6"/>
  <c r="P3222" i="6"/>
  <c r="N3222" i="6"/>
  <c r="P3221" i="6"/>
  <c r="N3221" i="6"/>
  <c r="P3267" i="6"/>
  <c r="N3267" i="6"/>
  <c r="P3266" i="6"/>
  <c r="N3266" i="6"/>
  <c r="P3265" i="6"/>
  <c r="N3265" i="6"/>
  <c r="P1357" i="6"/>
  <c r="N1357" i="6"/>
  <c r="P1516" i="6"/>
  <c r="N1516" i="6"/>
  <c r="P1358" i="6"/>
  <c r="N1358" i="6"/>
  <c r="P1657" i="6"/>
  <c r="N1657" i="6"/>
  <c r="P1655" i="6"/>
  <c r="N1655" i="6"/>
  <c r="P3033" i="6"/>
  <c r="N3033" i="6"/>
  <c r="P951" i="6"/>
  <c r="N951" i="6"/>
  <c r="P1451" i="6"/>
  <c r="N1451" i="6"/>
  <c r="P1450" i="6"/>
  <c r="N1450" i="6"/>
  <c r="P1575" i="6"/>
  <c r="N1575" i="6"/>
  <c r="P1574" i="6"/>
  <c r="N1574" i="6"/>
  <c r="P1573" i="6"/>
  <c r="N1573" i="6"/>
  <c r="P1572" i="6"/>
  <c r="N1572" i="6"/>
  <c r="P1571" i="6"/>
  <c r="N1571" i="6"/>
  <c r="P3312" i="6"/>
  <c r="N3312" i="6"/>
  <c r="P2902" i="6"/>
  <c r="N2902" i="6"/>
  <c r="P3551" i="6"/>
  <c r="N3551" i="6"/>
  <c r="P1473" i="6"/>
  <c r="N1473" i="6"/>
  <c r="P1204" i="6"/>
  <c r="N1204" i="6"/>
  <c r="P1221" i="6"/>
  <c r="N1221" i="6"/>
  <c r="P1558" i="6"/>
  <c r="N1558" i="6"/>
  <c r="P2424" i="6"/>
  <c r="N2424" i="6"/>
  <c r="P1983" i="6"/>
  <c r="N1983" i="6"/>
  <c r="P1981" i="6"/>
  <c r="N1981" i="6"/>
  <c r="P1982" i="6"/>
  <c r="N1982" i="6"/>
  <c r="P1939" i="6"/>
  <c r="N1939" i="6"/>
  <c r="P1890" i="6"/>
  <c r="N1890" i="6"/>
  <c r="P1958" i="6"/>
  <c r="N1958" i="6"/>
  <c r="P2017" i="6"/>
  <c r="N2017" i="6"/>
  <c r="P1696" i="6"/>
  <c r="N1696" i="6"/>
  <c r="P1959" i="6"/>
  <c r="N1959" i="6"/>
  <c r="P1001" i="6"/>
  <c r="N1001" i="6"/>
  <c r="P2018" i="6"/>
  <c r="N2018" i="6"/>
  <c r="P1588" i="6"/>
  <c r="N1588" i="6"/>
  <c r="P1448" i="6"/>
  <c r="N1448" i="6"/>
  <c r="P1668" i="6"/>
  <c r="N1668" i="6"/>
  <c r="P2419" i="6"/>
  <c r="N2419" i="6"/>
  <c r="P1446" i="6"/>
  <c r="N1446" i="6"/>
  <c r="P959" i="6"/>
  <c r="N959" i="6"/>
  <c r="P2898" i="6"/>
  <c r="N2898" i="6"/>
  <c r="P926" i="6"/>
  <c r="N926" i="6"/>
  <c r="P927" i="6"/>
  <c r="N927" i="6"/>
  <c r="P1578" i="6"/>
  <c r="N1578" i="6"/>
  <c r="P1586" i="6"/>
  <c r="N1586" i="6"/>
  <c r="P1479" i="6"/>
  <c r="N1479" i="6"/>
  <c r="P979" i="6"/>
  <c r="N979" i="6"/>
  <c r="P1261" i="6"/>
  <c r="N1261" i="6"/>
  <c r="P2015" i="6"/>
  <c r="N2015" i="6"/>
  <c r="P2014" i="6"/>
  <c r="N2014" i="6"/>
  <c r="P2260" i="6"/>
  <c r="N2260" i="6"/>
  <c r="P2268" i="6"/>
  <c r="N2268" i="6"/>
  <c r="P1501" i="6"/>
  <c r="N1501" i="6"/>
  <c r="P1649" i="6"/>
  <c r="N1649" i="6"/>
  <c r="P1647" i="6"/>
  <c r="N1647" i="6"/>
  <c r="P1648" i="6"/>
  <c r="N1648" i="6"/>
  <c r="P1587" i="6"/>
  <c r="N1587" i="6"/>
  <c r="P1224" i="6"/>
  <c r="N1224" i="6"/>
  <c r="P1607" i="6"/>
  <c r="N1607" i="6"/>
  <c r="P1609" i="6"/>
  <c r="N1609" i="6"/>
  <c r="P1608" i="6"/>
  <c r="N1608" i="6"/>
  <c r="P1613" i="6"/>
  <c r="N1613" i="6"/>
  <c r="P1614" i="6"/>
  <c r="N1614" i="6"/>
  <c r="P3559" i="6"/>
  <c r="N3559" i="6"/>
  <c r="P3558" i="6"/>
  <c r="N3558" i="6"/>
  <c r="P3557" i="6"/>
  <c r="N3557" i="6"/>
  <c r="P3556" i="6"/>
  <c r="N3556" i="6"/>
  <c r="P3555" i="6"/>
  <c r="N3555" i="6"/>
  <c r="P3554" i="6"/>
  <c r="N3554" i="6"/>
  <c r="P3553" i="6"/>
  <c r="N3553" i="6"/>
  <c r="P3552" i="6"/>
  <c r="N3552" i="6"/>
  <c r="P2743" i="6"/>
  <c r="N2743" i="6"/>
  <c r="P1474" i="6"/>
  <c r="N1474" i="6"/>
  <c r="P3550" i="6"/>
  <c r="N3550" i="6"/>
  <c r="P2413" i="6"/>
  <c r="N2413" i="6"/>
  <c r="P2648" i="6"/>
  <c r="N2648" i="6"/>
  <c r="P1213" i="6"/>
  <c r="N1213" i="6"/>
  <c r="P2561" i="6"/>
  <c r="N2561" i="6"/>
  <c r="P1559" i="6"/>
  <c r="N1559" i="6"/>
  <c r="P1483" i="6"/>
  <c r="N1483" i="6"/>
  <c r="P1196" i="6"/>
  <c r="N1196" i="6"/>
  <c r="P3140" i="6"/>
  <c r="N3140" i="6"/>
  <c r="P3021" i="6"/>
  <c r="N3021" i="6"/>
  <c r="P3020" i="6"/>
  <c r="N3020" i="6"/>
  <c r="P1335" i="6"/>
  <c r="N1335" i="6"/>
  <c r="P1471" i="6"/>
  <c r="N1471" i="6"/>
  <c r="P2843" i="6"/>
  <c r="N2843" i="6"/>
  <c r="P4251" i="6"/>
  <c r="N4251" i="6"/>
  <c r="P4252" i="6"/>
  <c r="N4252" i="6"/>
  <c r="P8" i="6"/>
  <c r="N8" i="6"/>
  <c r="P7" i="6"/>
  <c r="N7" i="6"/>
  <c r="P6" i="6"/>
  <c r="N6" i="6"/>
  <c r="P3612" i="6"/>
  <c r="N3612" i="6"/>
  <c r="P3106" i="6"/>
  <c r="N3106" i="6"/>
  <c r="P3183" i="6"/>
  <c r="N3183" i="6"/>
  <c r="P3562" i="6"/>
  <c r="N3562" i="6"/>
  <c r="P3563" i="6"/>
  <c r="N3563" i="6"/>
  <c r="P3067" i="6"/>
  <c r="N3067" i="6"/>
  <c r="P78" i="6"/>
  <c r="N78" i="6"/>
  <c r="P3062" i="6"/>
  <c r="N3062" i="6"/>
  <c r="P2869" i="6"/>
  <c r="N2869" i="6"/>
  <c r="P3338" i="6"/>
  <c r="N3338" i="6"/>
  <c r="P3060" i="6"/>
  <c r="N3060" i="6"/>
  <c r="P2960" i="6"/>
  <c r="N2960" i="6"/>
  <c r="P3057" i="6"/>
  <c r="N3057" i="6"/>
  <c r="P17" i="6"/>
  <c r="N17" i="6"/>
  <c r="P3063" i="6"/>
  <c r="N3063" i="6"/>
  <c r="P1393" i="6"/>
  <c r="N1393" i="6"/>
  <c r="P1392" i="6"/>
  <c r="N1392" i="6"/>
  <c r="P1391" i="6"/>
  <c r="N1391" i="6"/>
  <c r="P1378" i="6"/>
  <c r="N1378" i="6"/>
  <c r="P1377" i="6"/>
  <c r="N1377" i="6"/>
  <c r="P1370" i="6"/>
  <c r="N1370" i="6"/>
  <c r="P1383" i="6"/>
  <c r="N1383" i="6"/>
  <c r="P1368" i="6"/>
  <c r="N1368" i="6"/>
  <c r="P1364" i="6"/>
  <c r="N1364" i="6"/>
  <c r="P2819" i="6"/>
  <c r="N2819" i="6"/>
  <c r="P140" i="6"/>
  <c r="N140" i="6"/>
  <c r="P2594" i="6"/>
  <c r="N2594" i="6"/>
  <c r="P2740" i="6"/>
  <c r="N2740" i="6"/>
  <c r="P150" i="6"/>
  <c r="N150" i="6"/>
  <c r="P496" i="6"/>
  <c r="N496" i="6"/>
  <c r="P495" i="6"/>
  <c r="N495" i="6"/>
  <c r="P3279" i="6"/>
  <c r="N3279" i="6"/>
  <c r="P3283" i="6"/>
  <c r="N3283" i="6"/>
  <c r="P3284" i="6"/>
  <c r="N3284" i="6"/>
  <c r="P3271" i="6"/>
  <c r="N3271" i="6"/>
  <c r="P1236" i="6"/>
  <c r="N1236" i="6"/>
  <c r="P3277" i="6"/>
  <c r="N3277" i="6"/>
  <c r="P3273" i="6"/>
  <c r="N3273" i="6"/>
  <c r="P1848" i="6"/>
  <c r="N1848" i="6"/>
  <c r="P2188" i="6"/>
  <c r="N2188" i="6"/>
  <c r="P2770" i="6"/>
  <c r="N2770" i="6"/>
  <c r="P782" i="6"/>
  <c r="N782" i="6"/>
  <c r="P1931" i="6"/>
  <c r="N1931" i="6"/>
  <c r="P1563" i="6"/>
  <c r="N1563" i="6"/>
  <c r="P1548" i="6"/>
  <c r="N1548" i="6"/>
  <c r="P1379" i="6"/>
  <c r="N1379" i="6"/>
  <c r="P2192" i="6"/>
  <c r="N2192" i="6"/>
  <c r="P1622" i="6"/>
  <c r="N1622" i="6"/>
  <c r="P1229" i="6"/>
  <c r="N1229" i="6"/>
  <c r="P2856" i="6"/>
  <c r="N2856" i="6"/>
  <c r="P2855" i="6"/>
  <c r="N2855" i="6"/>
  <c r="P2429" i="6"/>
  <c r="N2429" i="6"/>
  <c r="P273" i="6"/>
  <c r="N273" i="6"/>
  <c r="P402" i="6"/>
  <c r="N402" i="6"/>
  <c r="P1935" i="6"/>
  <c r="N1935" i="6"/>
  <c r="P1304" i="6"/>
  <c r="N1304" i="6"/>
  <c r="P3355" i="6"/>
  <c r="N3355" i="6"/>
  <c r="P1234" i="6"/>
  <c r="N1234" i="6"/>
  <c r="P2501" i="6"/>
  <c r="N2501" i="6"/>
  <c r="P2824" i="6"/>
  <c r="N2824" i="6"/>
  <c r="P1992" i="6"/>
  <c r="N1992" i="6"/>
  <c r="P1947" i="6"/>
  <c r="N1947" i="6"/>
  <c r="P1938" i="6"/>
  <c r="N1938" i="6"/>
  <c r="P1937" i="6"/>
  <c r="N1937" i="6"/>
  <c r="P1880" i="6"/>
  <c r="N1880" i="6"/>
  <c r="P65" i="6"/>
  <c r="N65" i="6"/>
  <c r="P1840" i="6"/>
  <c r="N1840" i="6"/>
  <c r="P1889" i="6"/>
  <c r="N1889" i="6"/>
  <c r="P1888" i="6"/>
  <c r="N1888" i="6"/>
  <c r="P1932" i="6"/>
  <c r="N1932" i="6"/>
  <c r="P1589" i="6"/>
  <c r="N1589" i="6"/>
  <c r="P1843" i="6"/>
  <c r="N1843" i="6"/>
  <c r="P1430" i="6"/>
  <c r="N1430" i="6"/>
  <c r="P1934" i="6"/>
  <c r="N1934" i="6"/>
  <c r="P1971" i="6"/>
  <c r="N1971" i="6"/>
  <c r="P1569" i="6"/>
  <c r="N1569" i="6"/>
  <c r="P1441" i="6"/>
  <c r="N1441" i="6"/>
  <c r="P1445" i="6"/>
  <c r="N1445" i="6"/>
  <c r="P2243" i="6"/>
  <c r="N2243" i="6"/>
  <c r="P2295" i="6"/>
  <c r="N2295" i="6"/>
  <c r="P1389" i="6"/>
  <c r="N1389" i="6"/>
  <c r="P2191" i="6"/>
  <c r="N2191" i="6"/>
  <c r="P1943" i="6"/>
  <c r="N1943" i="6"/>
  <c r="P395" i="6"/>
  <c r="N395" i="6"/>
  <c r="P2878" i="6"/>
  <c r="N2878" i="6"/>
  <c r="P3225" i="6"/>
  <c r="N3225" i="6"/>
  <c r="P2336" i="6"/>
  <c r="N2336" i="6"/>
  <c r="P347" i="6"/>
  <c r="N347" i="6"/>
  <c r="P2347" i="6"/>
  <c r="N2347" i="6"/>
  <c r="P2349" i="6"/>
  <c r="N2349" i="6"/>
  <c r="P789" i="6"/>
  <c r="N789" i="6"/>
  <c r="P831" i="6"/>
  <c r="N831" i="6"/>
  <c r="P1699" i="6"/>
  <c r="N1699" i="6"/>
  <c r="P832" i="6"/>
  <c r="N832" i="6"/>
  <c r="P2857" i="6"/>
  <c r="N2857" i="6"/>
  <c r="P1553" i="6"/>
  <c r="N1553" i="6"/>
  <c r="P1433" i="6"/>
  <c r="N1433" i="6"/>
  <c r="P1432" i="6"/>
  <c r="N1432" i="6"/>
  <c r="P2288" i="6"/>
  <c r="N2288" i="6"/>
  <c r="P2287" i="6"/>
  <c r="N2287" i="6"/>
  <c r="P2235" i="6"/>
  <c r="N2235" i="6"/>
  <c r="P2330" i="6"/>
  <c r="N2330" i="6"/>
  <c r="P2350" i="6"/>
  <c r="N2350" i="6"/>
  <c r="P285" i="6"/>
  <c r="N285" i="6"/>
  <c r="P2365" i="6"/>
  <c r="N2365" i="6"/>
  <c r="P3233" i="6"/>
  <c r="N3233" i="6"/>
  <c r="P401" i="6"/>
  <c r="N401" i="6"/>
  <c r="P2378" i="6"/>
  <c r="N2378" i="6"/>
  <c r="P790" i="6"/>
  <c r="N790" i="6"/>
  <c r="P4219" i="6"/>
  <c r="N4219" i="6"/>
  <c r="P2598" i="6"/>
  <c r="N2598" i="6"/>
  <c r="P2370" i="6"/>
  <c r="N2370" i="6"/>
  <c r="P2244" i="6"/>
  <c r="N2244" i="6"/>
  <c r="P2194" i="6"/>
  <c r="N2194" i="6"/>
  <c r="P1946" i="6"/>
  <c r="N1946" i="6"/>
  <c r="P2337" i="6"/>
  <c r="N2337" i="6"/>
  <c r="P274" i="6"/>
  <c r="N274" i="6"/>
  <c r="P3236" i="6"/>
  <c r="N3236" i="6"/>
  <c r="P3229" i="6"/>
  <c r="N3229" i="6"/>
  <c r="P3227" i="6"/>
  <c r="N3227" i="6"/>
  <c r="P3230" i="6"/>
  <c r="N3230" i="6"/>
  <c r="P3228" i="6"/>
  <c r="N3228" i="6"/>
  <c r="P1418" i="6"/>
  <c r="N1418" i="6"/>
  <c r="P1994" i="6"/>
  <c r="N1994" i="6"/>
  <c r="P18" i="6"/>
  <c r="N18" i="6"/>
  <c r="P2241" i="6"/>
  <c r="N2241" i="6"/>
  <c r="P290" i="6"/>
  <c r="N290" i="6"/>
  <c r="P4210" i="6"/>
  <c r="N4210" i="6"/>
  <c r="P3262" i="6"/>
  <c r="N3262" i="6"/>
  <c r="P2226" i="6"/>
  <c r="N2226" i="6"/>
  <c r="P2755" i="6"/>
  <c r="N2755" i="6"/>
  <c r="P1489" i="6"/>
  <c r="N1489" i="6"/>
  <c r="P2338" i="6"/>
  <c r="N2338" i="6"/>
  <c r="P3317" i="6"/>
  <c r="N3317" i="6"/>
  <c r="P53" i="6"/>
  <c r="N53" i="6"/>
  <c r="P2814" i="6"/>
  <c r="N2814" i="6"/>
  <c r="P2522" i="6"/>
  <c r="N2522" i="6"/>
  <c r="P2348" i="6"/>
  <c r="N2348" i="6"/>
  <c r="P421" i="6"/>
  <c r="N421" i="6"/>
  <c r="P420" i="6"/>
  <c r="N420" i="6"/>
  <c r="P3278" i="6"/>
  <c r="N3278" i="6"/>
  <c r="P2239" i="6"/>
  <c r="N2239" i="6"/>
  <c r="P2801" i="6"/>
  <c r="N2801" i="6"/>
  <c r="P2730" i="6"/>
  <c r="N2730" i="6"/>
  <c r="P4218" i="6"/>
  <c r="N4218" i="6"/>
  <c r="P382" i="6"/>
  <c r="N382" i="6"/>
  <c r="P2332" i="6"/>
  <c r="N2332" i="6"/>
  <c r="P2806" i="6"/>
  <c r="N2806" i="6"/>
  <c r="P950" i="6"/>
  <c r="N950" i="6"/>
  <c r="P3209" i="6"/>
  <c r="N3209" i="6"/>
  <c r="P2343" i="6"/>
  <c r="N2343" i="6"/>
  <c r="P2340" i="6"/>
  <c r="N2340" i="6"/>
  <c r="P2345" i="6"/>
  <c r="N2345" i="6"/>
  <c r="P272" i="6"/>
  <c r="N272" i="6"/>
  <c r="P2812" i="6"/>
  <c r="N2812" i="6"/>
  <c r="P55" i="6"/>
  <c r="N55" i="6"/>
  <c r="P1969" i="6"/>
  <c r="N1969" i="6"/>
  <c r="P2810" i="6"/>
  <c r="N2810" i="6"/>
  <c r="P2627" i="6"/>
  <c r="N2627" i="6"/>
  <c r="P1438" i="6"/>
  <c r="N1438" i="6"/>
  <c r="P1437" i="6"/>
  <c r="N1437" i="6"/>
  <c r="P1416" i="6"/>
  <c r="N1416" i="6"/>
  <c r="P1705" i="6"/>
  <c r="N1705" i="6"/>
  <c r="P1297" i="6"/>
  <c r="N1297" i="6"/>
  <c r="P2281" i="6"/>
  <c r="N2281" i="6"/>
  <c r="P1390" i="6"/>
  <c r="N1390" i="6"/>
  <c r="P2506" i="6"/>
  <c r="N2506" i="6"/>
  <c r="P2399" i="6"/>
  <c r="N2399" i="6"/>
  <c r="P387" i="6"/>
  <c r="N387" i="6"/>
  <c r="P785" i="6"/>
  <c r="N785" i="6"/>
  <c r="P2179" i="6"/>
  <c r="N2179" i="6"/>
  <c r="P1240" i="6"/>
  <c r="N1240" i="6"/>
  <c r="P1233" i="6"/>
  <c r="N1233" i="6"/>
  <c r="P2526" i="6"/>
  <c r="N2526" i="6"/>
  <c r="P3270" i="6"/>
  <c r="N3270" i="6"/>
  <c r="P1388" i="6"/>
  <c r="N1388" i="6"/>
  <c r="P1387" i="6"/>
  <c r="N1387" i="6"/>
  <c r="P1239" i="6"/>
  <c r="N1239" i="6"/>
  <c r="P3178" i="6"/>
  <c r="N3178" i="6"/>
  <c r="P1442" i="6"/>
  <c r="N1442" i="6"/>
  <c r="P1231" i="6"/>
  <c r="N1231" i="6"/>
  <c r="P1230" i="6"/>
  <c r="N1230" i="6"/>
  <c r="P156" i="6"/>
  <c r="N156" i="6"/>
  <c r="P97" i="6"/>
  <c r="N97" i="6"/>
  <c r="P96" i="6"/>
  <c r="N96" i="6"/>
  <c r="P95" i="6"/>
  <c r="N95" i="6"/>
  <c r="P94" i="6"/>
  <c r="N94" i="6"/>
  <c r="P2237" i="6"/>
  <c r="N2237" i="6"/>
  <c r="P2733" i="6"/>
  <c r="N2733" i="6"/>
  <c r="P1492" i="6"/>
  <c r="N1492" i="6"/>
  <c r="P1431" i="6"/>
  <c r="N1431" i="6"/>
  <c r="P1570" i="6"/>
  <c r="N1570" i="6"/>
  <c r="P1490" i="6"/>
  <c r="N1490" i="6"/>
  <c r="P1591" i="6"/>
  <c r="N1591" i="6"/>
  <c r="P1590" i="6"/>
  <c r="N1590" i="6"/>
  <c r="P1434" i="6"/>
  <c r="N1434" i="6"/>
  <c r="P2358" i="6"/>
  <c r="N2358" i="6"/>
  <c r="P1298" i="6"/>
  <c r="N1298" i="6"/>
  <c r="P51" i="6"/>
  <c r="N51" i="6"/>
  <c r="P1991" i="6"/>
  <c r="N1991" i="6"/>
  <c r="P1299" i="6"/>
  <c r="N1299" i="6"/>
  <c r="P2433" i="6"/>
  <c r="N2433" i="6"/>
  <c r="P408" i="6"/>
  <c r="N408" i="6"/>
  <c r="P490" i="6"/>
  <c r="N490" i="6"/>
  <c r="P1990" i="6"/>
  <c r="N1990" i="6"/>
  <c r="P2344" i="6"/>
  <c r="N2344" i="6"/>
  <c r="P2861" i="6"/>
  <c r="N2861" i="6"/>
  <c r="P1444" i="6"/>
  <c r="N1444" i="6"/>
  <c r="P4207" i="6"/>
  <c r="N4207" i="6"/>
  <c r="P2225" i="6"/>
  <c r="N2225" i="6"/>
  <c r="P317" i="6"/>
  <c r="N317" i="6"/>
  <c r="P76" i="6"/>
  <c r="N76" i="6"/>
  <c r="P57" i="6"/>
  <c r="N57" i="6"/>
  <c r="P2327" i="6"/>
  <c r="N2327" i="6"/>
  <c r="P1459" i="6"/>
  <c r="N1459" i="6"/>
  <c r="P3232" i="6"/>
  <c r="N3232" i="6"/>
  <c r="P970" i="6"/>
  <c r="N970" i="6"/>
  <c r="P3239" i="6"/>
  <c r="N3239" i="6"/>
  <c r="P2492" i="6"/>
  <c r="N2492" i="6"/>
  <c r="P833" i="6"/>
  <c r="N833" i="6"/>
  <c r="P2377" i="6"/>
  <c r="N2377" i="6"/>
  <c r="P2353" i="6"/>
  <c r="N2353" i="6"/>
  <c r="P287" i="6"/>
  <c r="N287" i="6"/>
  <c r="P2162" i="6"/>
  <c r="N2162" i="6"/>
  <c r="P2525" i="6"/>
  <c r="N2525" i="6"/>
  <c r="P2476" i="6"/>
  <c r="N2476" i="6"/>
  <c r="P1035" i="6"/>
  <c r="N1035" i="6"/>
  <c r="P826" i="6"/>
  <c r="N826" i="6"/>
  <c r="P830" i="6"/>
  <c r="N830" i="6"/>
  <c r="P827" i="6"/>
  <c r="N827" i="6"/>
  <c r="P2357" i="6"/>
  <c r="N2357" i="6"/>
  <c r="P2335" i="6"/>
  <c r="N2335" i="6"/>
  <c r="P1881" i="6"/>
  <c r="N1881" i="6"/>
  <c r="P1882" i="6"/>
  <c r="N1882" i="6"/>
  <c r="P2804" i="6"/>
  <c r="N2804" i="6"/>
  <c r="P1089" i="6"/>
  <c r="N1089" i="6"/>
  <c r="P1232" i="6"/>
  <c r="N1232" i="6"/>
  <c r="P1096" i="6"/>
  <c r="N1096" i="6"/>
  <c r="P1443" i="6"/>
  <c r="N1443" i="6"/>
  <c r="P1998" i="6"/>
  <c r="N1998" i="6"/>
  <c r="P2505" i="6"/>
  <c r="N2505" i="6"/>
  <c r="P407" i="6"/>
  <c r="N407" i="6"/>
  <c r="P1435" i="6"/>
  <c r="N1435" i="6"/>
  <c r="P384" i="6"/>
  <c r="N384" i="6"/>
  <c r="P1602" i="6"/>
  <c r="N1602" i="6"/>
  <c r="P2739" i="6"/>
  <c r="N2739" i="6"/>
  <c r="P3238" i="6"/>
  <c r="N3238" i="6"/>
  <c r="P1945" i="6"/>
  <c r="N1945" i="6"/>
  <c r="P2373" i="6"/>
  <c r="N2373" i="6"/>
  <c r="P2882" i="6"/>
  <c r="N2882" i="6"/>
  <c r="P2193" i="6"/>
  <c r="N2193" i="6"/>
  <c r="P2879" i="6"/>
  <c r="N2879" i="6"/>
  <c r="P2362" i="6"/>
  <c r="N2362" i="6"/>
  <c r="P266" i="6"/>
  <c r="N266" i="6"/>
  <c r="P2369" i="6"/>
  <c r="N2369" i="6"/>
  <c r="P3231" i="6"/>
  <c r="N3231" i="6"/>
  <c r="P397" i="6"/>
  <c r="N397" i="6"/>
  <c r="P142" i="6"/>
  <c r="N142" i="6"/>
  <c r="P386" i="6"/>
  <c r="N386" i="6"/>
  <c r="P1623" i="6"/>
  <c r="N1623" i="6"/>
  <c r="P1621" i="6"/>
  <c r="N1621" i="6"/>
  <c r="P2798" i="6"/>
  <c r="N2798" i="6"/>
  <c r="P2758" i="6"/>
  <c r="N2758" i="6"/>
  <c r="P2872" i="6"/>
  <c r="N2872" i="6"/>
  <c r="P1619" i="6"/>
  <c r="N1619" i="6"/>
  <c r="P3168" i="6"/>
  <c r="N3168" i="6"/>
  <c r="P3167" i="6"/>
  <c r="N3167" i="6"/>
  <c r="P64" i="6"/>
  <c r="N64" i="6"/>
  <c r="P3198" i="6"/>
  <c r="N3198" i="6"/>
  <c r="P38" i="6"/>
  <c r="N38" i="6"/>
  <c r="P348" i="6"/>
  <c r="N348" i="6"/>
  <c r="P383" i="6"/>
  <c r="N383" i="6"/>
  <c r="P264" i="6"/>
  <c r="N264" i="6"/>
  <c r="P2823" i="6"/>
  <c r="N2823" i="6"/>
  <c r="P2364" i="6"/>
  <c r="N2364" i="6"/>
  <c r="P399" i="6"/>
  <c r="N399" i="6"/>
  <c r="P1952" i="6"/>
  <c r="N1952" i="6"/>
  <c r="P2797" i="6"/>
  <c r="N2797" i="6"/>
  <c r="P2155" i="6"/>
  <c r="N2155" i="6"/>
  <c r="P2000" i="6"/>
  <c r="N2000" i="6"/>
  <c r="P1428" i="6"/>
  <c r="N1428" i="6"/>
  <c r="P2113" i="6"/>
  <c r="N2113" i="6"/>
  <c r="P73" i="6"/>
  <c r="N73" i="6"/>
  <c r="P2165" i="6"/>
  <c r="N2165" i="6"/>
  <c r="P1376" i="6"/>
  <c r="N1376" i="6"/>
  <c r="P1375" i="6"/>
  <c r="N1375" i="6"/>
  <c r="P1374" i="6"/>
  <c r="N1374" i="6"/>
  <c r="P1373" i="6"/>
  <c r="N1373" i="6"/>
  <c r="P1372" i="6"/>
  <c r="N1372" i="6"/>
  <c r="P1941" i="6"/>
  <c r="N1941" i="6"/>
  <c r="P1940" i="6"/>
  <c r="N1940" i="6"/>
  <c r="P411" i="6"/>
  <c r="N411" i="6"/>
  <c r="P2367" i="6"/>
  <c r="N2367" i="6"/>
  <c r="P2366" i="6"/>
  <c r="N2366" i="6"/>
  <c r="P1394" i="6"/>
  <c r="N1394" i="6"/>
  <c r="P1449" i="6"/>
  <c r="N1449" i="6"/>
  <c r="P2360" i="6"/>
  <c r="N2360" i="6"/>
  <c r="P1237" i="6"/>
  <c r="N1237" i="6"/>
  <c r="P245" i="6"/>
  <c r="N245" i="6"/>
  <c r="P2794" i="6"/>
  <c r="N2794" i="6"/>
  <c r="P2371" i="6"/>
  <c r="N2371" i="6"/>
  <c r="P1427" i="6"/>
  <c r="N1427" i="6"/>
  <c r="P1698" i="6"/>
  <c r="N1698" i="6"/>
  <c r="P2574" i="6"/>
  <c r="N2574" i="6"/>
  <c r="P2802" i="6"/>
  <c r="N2802" i="6"/>
  <c r="P2334" i="6"/>
  <c r="N2334" i="6"/>
  <c r="P1624" i="6"/>
  <c r="N1624" i="6"/>
  <c r="P284" i="6"/>
  <c r="N284" i="6"/>
  <c r="P2190" i="6"/>
  <c r="N2190" i="6"/>
  <c r="P2880" i="6"/>
  <c r="N2880" i="6"/>
  <c r="P344" i="6"/>
  <c r="N344" i="6"/>
  <c r="P1951" i="6"/>
  <c r="N1951" i="6"/>
  <c r="P2796" i="6"/>
  <c r="N2796" i="6"/>
  <c r="P1235" i="6"/>
  <c r="N1235" i="6"/>
  <c r="P2807" i="6"/>
  <c r="N2807" i="6"/>
  <c r="P2809" i="6"/>
  <c r="N2809" i="6"/>
  <c r="P2808" i="6"/>
  <c r="N2808" i="6"/>
  <c r="P3275" i="6"/>
  <c r="N3275" i="6"/>
  <c r="P3274" i="6"/>
  <c r="N3274" i="6"/>
  <c r="P3276" i="6"/>
  <c r="N3276" i="6"/>
  <c r="P3264" i="6"/>
  <c r="N3264" i="6"/>
  <c r="P2865" i="6"/>
  <c r="N2865" i="6"/>
  <c r="P2860" i="6"/>
  <c r="N2860" i="6"/>
  <c r="P2737" i="6"/>
  <c r="N2737" i="6"/>
  <c r="P2736" i="6"/>
  <c r="N2736" i="6"/>
  <c r="P2735" i="6"/>
  <c r="N2735" i="6"/>
  <c r="P2728" i="6"/>
  <c r="N2728" i="6"/>
  <c r="P2729" i="6"/>
  <c r="N2729" i="6"/>
  <c r="P2741" i="6"/>
  <c r="N2741" i="6"/>
  <c r="P2122" i="6"/>
  <c r="N2122" i="6"/>
  <c r="P2596" i="6"/>
  <c r="N2596" i="6"/>
  <c r="P283" i="6"/>
  <c r="N283" i="6"/>
  <c r="P2280" i="6"/>
  <c r="N2280" i="6"/>
  <c r="P2233" i="6"/>
  <c r="N2233" i="6"/>
  <c r="P2803" i="6"/>
  <c r="N2803" i="6"/>
  <c r="P3272" i="6"/>
  <c r="N3272" i="6"/>
  <c r="P829" i="6"/>
  <c r="N829" i="6"/>
  <c r="P788" i="6"/>
  <c r="N788" i="6"/>
  <c r="P1970" i="6"/>
  <c r="N1970" i="6"/>
  <c r="P2795" i="6"/>
  <c r="N2795" i="6"/>
  <c r="P1439" i="6"/>
  <c r="N1439" i="6"/>
  <c r="P398" i="6"/>
  <c r="N398" i="6"/>
  <c r="P2363" i="6"/>
  <c r="N2363" i="6"/>
  <c r="P389" i="6"/>
  <c r="N389" i="6"/>
  <c r="P388" i="6"/>
  <c r="N388" i="6"/>
  <c r="P2108" i="6"/>
  <c r="N2108" i="6"/>
  <c r="P1238" i="6"/>
  <c r="N1238" i="6"/>
  <c r="P400" i="6"/>
  <c r="N400" i="6"/>
  <c r="P2240" i="6"/>
  <c r="N2240" i="6"/>
  <c r="P1620" i="6"/>
  <c r="N1620" i="6"/>
  <c r="P4208" i="6"/>
  <c r="N4208" i="6"/>
  <c r="P282" i="6"/>
  <c r="N282" i="6"/>
  <c r="P281" i="6"/>
  <c r="N281" i="6"/>
  <c r="P280" i="6"/>
  <c r="N280" i="6"/>
  <c r="P2763" i="6"/>
  <c r="N2763" i="6"/>
  <c r="P2762" i="6"/>
  <c r="N2762" i="6"/>
  <c r="P2323" i="6"/>
  <c r="N2323" i="6"/>
  <c r="P2322" i="6"/>
  <c r="N2322" i="6"/>
  <c r="P2326" i="6"/>
  <c r="N2326" i="6"/>
  <c r="P2325" i="6"/>
  <c r="N2325" i="6"/>
  <c r="P1944" i="6"/>
  <c r="N1944" i="6"/>
  <c r="P385" i="6"/>
  <c r="N385" i="6"/>
  <c r="P3226" i="6"/>
  <c r="N3226" i="6"/>
  <c r="P2282" i="6"/>
  <c r="N2282" i="6"/>
  <c r="P2234" i="6"/>
  <c r="N2234" i="6"/>
  <c r="P1470" i="6"/>
  <c r="N1470" i="6"/>
  <c r="P1469" i="6"/>
  <c r="N1469" i="6"/>
  <c r="P2361" i="6"/>
  <c r="N2361" i="6"/>
  <c r="P244" i="6"/>
  <c r="N244" i="6"/>
  <c r="P3237" i="6"/>
  <c r="N3237" i="6"/>
  <c r="P141" i="6"/>
  <c r="N141" i="6"/>
  <c r="P265" i="6"/>
  <c r="N265" i="6"/>
  <c r="P396" i="6"/>
  <c r="N396" i="6"/>
  <c r="P2376" i="6"/>
  <c r="N2376" i="6"/>
  <c r="P2368" i="6"/>
  <c r="N2368" i="6"/>
  <c r="P2858" i="6"/>
  <c r="N2858" i="6"/>
  <c r="P1468" i="6"/>
  <c r="N1468" i="6"/>
  <c r="P2292" i="6"/>
  <c r="N2292" i="6"/>
  <c r="P2291" i="6"/>
  <c r="N2291" i="6"/>
  <c r="P2228" i="6"/>
  <c r="N2228" i="6"/>
  <c r="P2346" i="6"/>
  <c r="N2346" i="6"/>
  <c r="P2242" i="6"/>
  <c r="N2242" i="6"/>
  <c r="P2321" i="6"/>
  <c r="N2321" i="6"/>
  <c r="P2354" i="6"/>
  <c r="N2354" i="6"/>
  <c r="P155" i="6"/>
  <c r="N155" i="6"/>
  <c r="P154" i="6"/>
  <c r="N154" i="6"/>
  <c r="P153" i="6"/>
  <c r="N153" i="6"/>
  <c r="P152" i="6"/>
  <c r="N152" i="6"/>
  <c r="P151" i="6"/>
  <c r="N151" i="6"/>
  <c r="P2800" i="6"/>
  <c r="N2800" i="6"/>
  <c r="P2799" i="6"/>
  <c r="N2799" i="6"/>
  <c r="P3208" i="6"/>
  <c r="N3208" i="6"/>
  <c r="P3269" i="6"/>
  <c r="N3269" i="6"/>
  <c r="P2372" i="6"/>
  <c r="N2372" i="6"/>
  <c r="P2351" i="6"/>
  <c r="N2351" i="6"/>
  <c r="P2487" i="6"/>
  <c r="N2487" i="6"/>
  <c r="P2375" i="6"/>
  <c r="N2375" i="6"/>
  <c r="P2374" i="6"/>
  <c r="N2374" i="6"/>
  <c r="P3224" i="6"/>
  <c r="N3224" i="6"/>
  <c r="P3234" i="6"/>
  <c r="N3234" i="6"/>
  <c r="P3235" i="6"/>
  <c r="N3235" i="6"/>
  <c r="P2352" i="6"/>
  <c r="N2352" i="6"/>
  <c r="P2491" i="6"/>
  <c r="N2491" i="6"/>
  <c r="P2488" i="6"/>
  <c r="N2488" i="6"/>
  <c r="P2490" i="6"/>
  <c r="N2490" i="6"/>
  <c r="P2489" i="6"/>
  <c r="N2489" i="6"/>
  <c r="P2597" i="6"/>
  <c r="N2597" i="6"/>
  <c r="P828" i="6"/>
  <c r="N828" i="6"/>
  <c r="P825" i="6"/>
  <c r="N825" i="6"/>
  <c r="P2750" i="6"/>
  <c r="N2750" i="6"/>
  <c r="P2830" i="6"/>
  <c r="N2830" i="6"/>
  <c r="P2829" i="6"/>
  <c r="N2829" i="6"/>
  <c r="P2341" i="6"/>
  <c r="N2341" i="6"/>
  <c r="P2264" i="6"/>
  <c r="N2264" i="6"/>
  <c r="P2263" i="6"/>
  <c r="N2263" i="6"/>
  <c r="P2262" i="6"/>
  <c r="N2262" i="6"/>
  <c r="P2261" i="6"/>
  <c r="N2261" i="6"/>
  <c r="P5" i="6"/>
  <c r="N5" i="6"/>
  <c r="P4209" i="6"/>
  <c r="N4209" i="6"/>
  <c r="P2863" i="6"/>
  <c r="N2863" i="6"/>
  <c r="P2862" i="6"/>
  <c r="N2862" i="6"/>
  <c r="P2757" i="6"/>
  <c r="N2757" i="6"/>
  <c r="P422" i="6"/>
  <c r="N422" i="6"/>
  <c r="P1999" i="6"/>
  <c r="N1999" i="6"/>
  <c r="P1405" i="6"/>
  <c r="N1405" i="6"/>
  <c r="P1697" i="6"/>
  <c r="N1697" i="6"/>
  <c r="P2769" i="6"/>
  <c r="N2769" i="6"/>
  <c r="P2768" i="6"/>
  <c r="N2768" i="6"/>
  <c r="P2767" i="6"/>
  <c r="N2767" i="6"/>
  <c r="P1568" i="6"/>
  <c r="N1568" i="6"/>
  <c r="P1440" i="6"/>
  <c r="N1440" i="6"/>
  <c r="P336" i="6"/>
  <c r="N336" i="6"/>
  <c r="P1942" i="6"/>
  <c r="N1942" i="6"/>
  <c r="P2317" i="6"/>
  <c r="N2317" i="6"/>
  <c r="P2232" i="6"/>
  <c r="N2232" i="6"/>
  <c r="P2098" i="6"/>
  <c r="N2098" i="6"/>
  <c r="P1562" i="6"/>
  <c r="N1562" i="6"/>
  <c r="P1464" i="6"/>
  <c r="N1464" i="6"/>
  <c r="P1371" i="6"/>
  <c r="N1371" i="6"/>
  <c r="P267" i="6"/>
  <c r="N267" i="6"/>
  <c r="P2776" i="6"/>
  <c r="N2776" i="6"/>
  <c r="P1949" i="6"/>
  <c r="N1949" i="6"/>
  <c r="P2523" i="6"/>
  <c r="N2523" i="6"/>
  <c r="P2339" i="6"/>
  <c r="N2339" i="6"/>
  <c r="P2859" i="6"/>
  <c r="N2859" i="6"/>
  <c r="P3177" i="6"/>
  <c r="N3177" i="6"/>
  <c r="P2379" i="6"/>
  <c r="N2379" i="6"/>
  <c r="P2811" i="6"/>
  <c r="N2811" i="6"/>
  <c r="P2436" i="6"/>
  <c r="N2436" i="6"/>
  <c r="P589" i="6"/>
  <c r="N589" i="6"/>
  <c r="P2765" i="6"/>
  <c r="N2765" i="6"/>
  <c r="P2766" i="6"/>
  <c r="N2766" i="6"/>
  <c r="P1700" i="6"/>
  <c r="N1700" i="6"/>
  <c r="P881" i="6"/>
  <c r="N881" i="6"/>
  <c r="P1436" i="6"/>
  <c r="N1436" i="6"/>
  <c r="P2815" i="6"/>
  <c r="N2815" i="6"/>
  <c r="P2734" i="6"/>
  <c r="N2734" i="6"/>
  <c r="P2189" i="6"/>
  <c r="N2189" i="6"/>
  <c r="P824" i="6"/>
  <c r="N824" i="6"/>
  <c r="P36" i="6"/>
  <c r="N36" i="6"/>
  <c r="P2329" i="6"/>
  <c r="N2329" i="6"/>
  <c r="P1567" i="6"/>
  <c r="N1567" i="6"/>
  <c r="P1566" i="6"/>
  <c r="N1566" i="6"/>
  <c r="P1565" i="6"/>
  <c r="N1565" i="6"/>
  <c r="P1564" i="6"/>
  <c r="N1564" i="6"/>
  <c r="P2498" i="6"/>
  <c r="N2498" i="6"/>
  <c r="P1386" i="6"/>
  <c r="N1386" i="6"/>
  <c r="P2761" i="6"/>
  <c r="N2761" i="6"/>
  <c r="P2760" i="6"/>
  <c r="N2760" i="6"/>
  <c r="P2759" i="6"/>
  <c r="N2759" i="6"/>
  <c r="P2775" i="6"/>
  <c r="N2775" i="6"/>
  <c r="P2774" i="6"/>
  <c r="N2774" i="6"/>
  <c r="P2773" i="6"/>
  <c r="N2773" i="6"/>
  <c r="P1561" i="6"/>
  <c r="N1561" i="6"/>
  <c r="P2881" i="6"/>
  <c r="N2881" i="6"/>
  <c r="P3074" i="6"/>
  <c r="N3074" i="6"/>
  <c r="P3073" i="6"/>
  <c r="N3073" i="6"/>
  <c r="P455" i="6"/>
  <c r="N455" i="6"/>
  <c r="P673" i="6"/>
  <c r="N673" i="6"/>
  <c r="P2689" i="6"/>
  <c r="N2689" i="6"/>
  <c r="P934" i="6"/>
  <c r="N934" i="6"/>
  <c r="P592" i="6"/>
  <c r="N592" i="6"/>
  <c r="P816" i="6"/>
  <c r="N816" i="6"/>
  <c r="P928" i="6"/>
  <c r="N928" i="6"/>
  <c r="P117" i="6"/>
  <c r="N117" i="6"/>
  <c r="P742" i="6"/>
  <c r="N742" i="6"/>
  <c r="P586" i="6"/>
  <c r="N586" i="6"/>
  <c r="P3071" i="6"/>
  <c r="N3071" i="6"/>
  <c r="P709" i="6"/>
  <c r="N709" i="6"/>
  <c r="P929" i="6"/>
  <c r="N929" i="6"/>
  <c r="P3068" i="6"/>
  <c r="N3068" i="6"/>
  <c r="P2688" i="6"/>
  <c r="N2688" i="6"/>
  <c r="P3082" i="6"/>
  <c r="N3082" i="6"/>
  <c r="P627" i="6"/>
  <c r="N627" i="6"/>
  <c r="P697" i="6"/>
  <c r="N697" i="6"/>
  <c r="P692" i="6"/>
  <c r="N692" i="6"/>
  <c r="P691" i="6"/>
  <c r="N691" i="6"/>
  <c r="P690" i="6"/>
  <c r="N690" i="6"/>
  <c r="P703" i="6"/>
  <c r="N703" i="6"/>
  <c r="P704" i="6"/>
  <c r="N704" i="6"/>
  <c r="P694" i="6"/>
  <c r="N694" i="6"/>
  <c r="P693" i="6"/>
  <c r="N693" i="6"/>
  <c r="P911" i="6"/>
  <c r="N911" i="6"/>
  <c r="P938" i="6"/>
  <c r="N938" i="6"/>
  <c r="P1282" i="6"/>
  <c r="N1282" i="6"/>
  <c r="P477" i="6"/>
  <c r="N477" i="6"/>
  <c r="P3180" i="6"/>
  <c r="N3180" i="6"/>
  <c r="P873" i="6"/>
  <c r="N873" i="6"/>
  <c r="P821" i="6"/>
  <c r="N821" i="6"/>
  <c r="P820" i="6"/>
  <c r="N820" i="6"/>
  <c r="P874" i="6"/>
  <c r="N874" i="6"/>
  <c r="P453" i="6"/>
  <c r="N453" i="6"/>
  <c r="P915" i="6"/>
  <c r="N915" i="6"/>
  <c r="P124" i="6"/>
  <c r="N124" i="6"/>
  <c r="P125" i="6"/>
  <c r="N125" i="6"/>
  <c r="P628" i="6"/>
  <c r="N628" i="6"/>
  <c r="P3182" i="6"/>
  <c r="N3182" i="6"/>
  <c r="P674" i="6"/>
  <c r="N674" i="6"/>
  <c r="P776" i="6"/>
  <c r="N776" i="6"/>
  <c r="P802" i="6"/>
  <c r="N802" i="6"/>
  <c r="P872" i="6"/>
  <c r="N872" i="6"/>
  <c r="P871" i="6"/>
  <c r="N871" i="6"/>
  <c r="P767" i="6"/>
  <c r="N767" i="6"/>
  <c r="P541" i="6"/>
  <c r="N541" i="6"/>
  <c r="P339" i="6"/>
  <c r="N339" i="6"/>
  <c r="P338" i="6"/>
  <c r="N338" i="6"/>
  <c r="P724" i="6"/>
  <c r="N724" i="6"/>
  <c r="P726" i="6"/>
  <c r="N726" i="6"/>
  <c r="P725" i="6"/>
  <c r="N725" i="6"/>
  <c r="P902" i="6"/>
  <c r="N902" i="6"/>
  <c r="P903" i="6"/>
  <c r="N903" i="6"/>
  <c r="P897" i="6"/>
  <c r="N897" i="6"/>
  <c r="P901" i="6"/>
  <c r="N901" i="6"/>
  <c r="P896" i="6"/>
  <c r="N896" i="6"/>
  <c r="P898" i="6"/>
  <c r="N898" i="6"/>
  <c r="P895" i="6"/>
  <c r="N895" i="6"/>
  <c r="P893" i="6"/>
  <c r="N893" i="6"/>
  <c r="P892" i="6"/>
  <c r="N892" i="6"/>
  <c r="P894" i="6"/>
  <c r="N894" i="6"/>
  <c r="P1053" i="6"/>
  <c r="N1053" i="6"/>
  <c r="P607" i="6"/>
  <c r="N607" i="6"/>
  <c r="P2030" i="6"/>
  <c r="N2030" i="6"/>
  <c r="P1367" i="6"/>
  <c r="N1367" i="6"/>
  <c r="P706" i="6"/>
  <c r="N706" i="6"/>
  <c r="P705" i="6"/>
  <c r="N705" i="6"/>
  <c r="P3181" i="6"/>
  <c r="N3181" i="6"/>
  <c r="P677" i="6"/>
  <c r="N677" i="6"/>
  <c r="P676" i="6"/>
  <c r="N676" i="6"/>
  <c r="P651" i="6"/>
  <c r="N651" i="6"/>
  <c r="P650" i="6"/>
  <c r="N650" i="6"/>
  <c r="P1054" i="6"/>
  <c r="N1054" i="6"/>
  <c r="P1055" i="6"/>
  <c r="N1055" i="6"/>
  <c r="P1049" i="6"/>
  <c r="N1049" i="6"/>
  <c r="P2037" i="6"/>
  <c r="N2037" i="6"/>
  <c r="P1052" i="6"/>
  <c r="N1052" i="6"/>
  <c r="P1050" i="6"/>
  <c r="N1050" i="6"/>
  <c r="P2034" i="6"/>
  <c r="N2034" i="6"/>
  <c r="P1048" i="6"/>
  <c r="N1048" i="6"/>
  <c r="P1051" i="6"/>
  <c r="N1051" i="6"/>
  <c r="P2036" i="6"/>
  <c r="N2036" i="6"/>
  <c r="P2033" i="6"/>
  <c r="N2033" i="6"/>
  <c r="P2032" i="6"/>
  <c r="N2032" i="6"/>
  <c r="P2035" i="6"/>
  <c r="N2035" i="6"/>
  <c r="P2031" i="6"/>
  <c r="N2031" i="6"/>
  <c r="P3316" i="6"/>
  <c r="N3316" i="6"/>
  <c r="P2022" i="6"/>
  <c r="N2022" i="6"/>
  <c r="P1365" i="6"/>
  <c r="N1365" i="6"/>
  <c r="P159" i="6"/>
  <c r="N159" i="6"/>
  <c r="P137" i="6"/>
  <c r="N137" i="6"/>
  <c r="P136" i="6"/>
  <c r="N136" i="6"/>
  <c r="P135" i="6"/>
  <c r="N135" i="6"/>
  <c r="P134" i="6"/>
  <c r="N134" i="6"/>
  <c r="P689" i="6"/>
  <c r="N689" i="6"/>
  <c r="P2691" i="6"/>
  <c r="N2691" i="6"/>
  <c r="P3083" i="6"/>
  <c r="N3083" i="6"/>
  <c r="P672" i="6"/>
  <c r="N672" i="6"/>
  <c r="P671" i="6"/>
  <c r="N671" i="6"/>
  <c r="P696" i="6"/>
  <c r="N696" i="6"/>
  <c r="P695" i="6"/>
  <c r="N695" i="6"/>
  <c r="P232" i="6"/>
  <c r="N232" i="6"/>
  <c r="P115" i="6"/>
  <c r="N115" i="6"/>
  <c r="P113" i="6"/>
  <c r="N113" i="6"/>
  <c r="P611" i="6"/>
  <c r="N611" i="6"/>
  <c r="P610" i="6"/>
  <c r="N610" i="6"/>
  <c r="P609" i="6"/>
  <c r="N609" i="6"/>
  <c r="P1366" i="6"/>
  <c r="N1366" i="6"/>
  <c r="P914" i="6"/>
  <c r="N914" i="6"/>
  <c r="P913" i="6"/>
  <c r="N913" i="6"/>
  <c r="P2029" i="6"/>
  <c r="N2029" i="6"/>
  <c r="P2026" i="6"/>
  <c r="N2026" i="6"/>
  <c r="P2025" i="6"/>
  <c r="N2025" i="6"/>
  <c r="P2024" i="6"/>
  <c r="N2024" i="6"/>
  <c r="P2023" i="6"/>
  <c r="N2023" i="6"/>
  <c r="P2027" i="6"/>
  <c r="N2027" i="6"/>
  <c r="P2028" i="6"/>
  <c r="N2028" i="6"/>
  <c r="P138" i="6"/>
  <c r="N138" i="6"/>
  <c r="P581" i="6"/>
  <c r="N581" i="6"/>
  <c r="P2690" i="6"/>
  <c r="N2690" i="6"/>
  <c r="P147" i="6"/>
  <c r="N147" i="6"/>
  <c r="P146" i="6"/>
  <c r="N146" i="6"/>
  <c r="P144" i="6"/>
  <c r="N144" i="6"/>
  <c r="P145" i="6"/>
  <c r="N145" i="6"/>
  <c r="P582" i="6"/>
  <c r="N582" i="6"/>
  <c r="P3077" i="6"/>
  <c r="N3077" i="6"/>
  <c r="P675" i="6"/>
  <c r="N675" i="6"/>
  <c r="P177" i="6"/>
  <c r="N177" i="6"/>
  <c r="P618" i="6"/>
  <c r="N618" i="6"/>
  <c r="P617" i="6"/>
  <c r="N617" i="6"/>
  <c r="P616" i="6"/>
  <c r="N616" i="6"/>
  <c r="P106" i="6"/>
  <c r="N106" i="6"/>
  <c r="P105" i="6"/>
  <c r="N105" i="6"/>
  <c r="P730" i="6"/>
  <c r="N730" i="6"/>
  <c r="P109" i="6"/>
  <c r="N109" i="6"/>
  <c r="P3179" i="6"/>
  <c r="N3179" i="6"/>
  <c r="P101" i="6"/>
  <c r="N101" i="6"/>
  <c r="P891" i="6"/>
  <c r="N891" i="6"/>
  <c r="P890" i="6"/>
  <c r="N890" i="6"/>
  <c r="P889" i="6"/>
  <c r="N889" i="6"/>
  <c r="P888" i="6"/>
  <c r="N888" i="6"/>
  <c r="P63" i="6"/>
  <c r="N63" i="6"/>
  <c r="P62" i="6"/>
  <c r="N62" i="6"/>
  <c r="P61" i="6"/>
  <c r="N61" i="6"/>
  <c r="P24" i="6"/>
  <c r="N24" i="6"/>
  <c r="P699" i="6"/>
  <c r="N699" i="6"/>
  <c r="P121" i="6"/>
  <c r="N121" i="6"/>
  <c r="P3079" i="6"/>
  <c r="N3079" i="6"/>
  <c r="P685" i="6"/>
  <c r="N685" i="6"/>
  <c r="P123" i="6"/>
  <c r="N123" i="6"/>
  <c r="P108" i="6"/>
  <c r="N108" i="6"/>
  <c r="P686" i="6"/>
  <c r="N686" i="6"/>
  <c r="P2687" i="6"/>
  <c r="N2687" i="6"/>
  <c r="P729" i="6"/>
  <c r="N729" i="6"/>
  <c r="P722" i="6"/>
  <c r="N722" i="6"/>
  <c r="P923" i="6"/>
  <c r="N923" i="6"/>
  <c r="P718" i="6"/>
  <c r="N718" i="6"/>
  <c r="P710" i="6"/>
  <c r="N710" i="6"/>
  <c r="P713" i="6"/>
  <c r="N713" i="6"/>
  <c r="P714" i="6"/>
  <c r="N714" i="6"/>
  <c r="P719" i="6"/>
  <c r="N719" i="6"/>
  <c r="P717" i="6"/>
  <c r="N717" i="6"/>
  <c r="P720" i="6"/>
  <c r="N720" i="6"/>
  <c r="P711" i="6"/>
  <c r="N711" i="6"/>
  <c r="P806" i="6"/>
  <c r="N806" i="6"/>
  <c r="P804" i="6"/>
  <c r="N804" i="6"/>
  <c r="P900" i="6"/>
  <c r="N900" i="6"/>
  <c r="P652" i="6"/>
  <c r="N652" i="6"/>
  <c r="P3084" i="6"/>
  <c r="N3084" i="6"/>
  <c r="P591" i="6"/>
  <c r="N591" i="6"/>
  <c r="P3066" i="6"/>
  <c r="N3066" i="6"/>
  <c r="P933" i="6"/>
  <c r="N933" i="6"/>
  <c r="P817" i="6"/>
  <c r="N817" i="6"/>
  <c r="P656" i="6"/>
  <c r="N656" i="6"/>
  <c r="P715" i="6"/>
  <c r="N715" i="6"/>
  <c r="P531" i="6"/>
  <c r="N531" i="6"/>
  <c r="P545" i="6"/>
  <c r="N545" i="6"/>
  <c r="P111" i="6"/>
  <c r="N111" i="6"/>
  <c r="P909" i="6"/>
  <c r="N909" i="6"/>
  <c r="P698" i="6"/>
  <c r="N698" i="6"/>
  <c r="P803" i="6"/>
  <c r="N803" i="6"/>
  <c r="P122" i="6"/>
  <c r="N122" i="6"/>
  <c r="P546" i="6"/>
  <c r="N546" i="6"/>
  <c r="P681" i="6"/>
  <c r="N681" i="6"/>
  <c r="P2007" i="6"/>
  <c r="N2007" i="6"/>
  <c r="P3080" i="6"/>
  <c r="N3080" i="6"/>
  <c r="P723" i="6"/>
  <c r="N723" i="6"/>
  <c r="P678" i="6"/>
  <c r="N678" i="6"/>
  <c r="P683" i="6"/>
  <c r="N683" i="6"/>
  <c r="P682" i="6"/>
  <c r="N682" i="6"/>
  <c r="P3151" i="6"/>
  <c r="N3151" i="6"/>
  <c r="P3142" i="6"/>
  <c r="N3142" i="6"/>
  <c r="P3104" i="6"/>
  <c r="N3104" i="6"/>
  <c r="P1694" i="6"/>
  <c r="N1694" i="6"/>
  <c r="P2496" i="6"/>
  <c r="N2496" i="6"/>
  <c r="P2495" i="6"/>
  <c r="N2495" i="6"/>
  <c r="P1463" i="6"/>
  <c r="N1463" i="6"/>
  <c r="P1462" i="6"/>
  <c r="N1462" i="6"/>
  <c r="P1461" i="6"/>
  <c r="N1461" i="6"/>
  <c r="P948" i="6"/>
  <c r="N948" i="6"/>
  <c r="P947" i="6"/>
  <c r="N947" i="6"/>
  <c r="P946" i="6"/>
  <c r="N946" i="6"/>
  <c r="P1710" i="6"/>
  <c r="N1710" i="6"/>
  <c r="P1505" i="6"/>
  <c r="N1505" i="6"/>
  <c r="P942" i="6"/>
  <c r="N942" i="6"/>
  <c r="P941" i="6"/>
  <c r="N941" i="6"/>
  <c r="P3136" i="6"/>
  <c r="N3136" i="6"/>
  <c r="P217" i="6"/>
  <c r="N217" i="6"/>
  <c r="P3138" i="6"/>
  <c r="N3138" i="6"/>
  <c r="P3137" i="6"/>
  <c r="N3137" i="6"/>
  <c r="P3255" i="6"/>
  <c r="N3255" i="6"/>
  <c r="P3186" i="6"/>
  <c r="N3186" i="6"/>
  <c r="P225" i="6"/>
  <c r="N225" i="6"/>
  <c r="P3113" i="6"/>
  <c r="N3113" i="6"/>
  <c r="P2702" i="6"/>
  <c r="N2702" i="6"/>
  <c r="P2708" i="6"/>
  <c r="N2708" i="6"/>
  <c r="P224" i="6"/>
  <c r="N224" i="6"/>
  <c r="P1303" i="6"/>
  <c r="N1303" i="6"/>
  <c r="P2705" i="6"/>
  <c r="N2705" i="6"/>
  <c r="P2704" i="6"/>
  <c r="N2704" i="6"/>
  <c r="P2006" i="6"/>
  <c r="N2006" i="6"/>
  <c r="P3285" i="6"/>
  <c r="N3285" i="6"/>
  <c r="P3128" i="6"/>
  <c r="N3128" i="6"/>
  <c r="P2697" i="6"/>
  <c r="N2697" i="6"/>
  <c r="P2701" i="6"/>
  <c r="N2701" i="6"/>
  <c r="P2698" i="6"/>
  <c r="N2698" i="6"/>
  <c r="P3131" i="6"/>
  <c r="N3131" i="6"/>
  <c r="P3139" i="6"/>
  <c r="N3139" i="6"/>
  <c r="P59" i="6"/>
  <c r="N59" i="6"/>
  <c r="P1359" i="6"/>
  <c r="N1359" i="6"/>
  <c r="P60" i="6"/>
  <c r="N60" i="6"/>
  <c r="P2699" i="6"/>
  <c r="N2699" i="6"/>
  <c r="P58" i="6"/>
  <c r="N58" i="6"/>
  <c r="P3111" i="6"/>
  <c r="N3111" i="6"/>
  <c r="P3108" i="6"/>
  <c r="N3108" i="6"/>
  <c r="P3112" i="6"/>
  <c r="N3112" i="6"/>
  <c r="P2726" i="6"/>
  <c r="N2726" i="6"/>
  <c r="P3286" i="6"/>
  <c r="N3286" i="6"/>
  <c r="P3298" i="6"/>
  <c r="N3298" i="6"/>
  <c r="P3297" i="6"/>
  <c r="N3297" i="6"/>
  <c r="P3296" i="6"/>
  <c r="N3296" i="6"/>
  <c r="P3295" i="6"/>
  <c r="N3295" i="6"/>
  <c r="P3294" i="6"/>
  <c r="N3294" i="6"/>
  <c r="P3293" i="6"/>
  <c r="N3293" i="6"/>
  <c r="P3291" i="6"/>
  <c r="N3291" i="6"/>
  <c r="P3290" i="6"/>
  <c r="N3290" i="6"/>
  <c r="P3289" i="6"/>
  <c r="N3289" i="6"/>
  <c r="P3288" i="6"/>
  <c r="N3288" i="6"/>
  <c r="P3287" i="6"/>
  <c r="N3287" i="6"/>
  <c r="P3305" i="6"/>
  <c r="N3305" i="6"/>
  <c r="P3300" i="6"/>
  <c r="N3300" i="6"/>
  <c r="P3299" i="6"/>
  <c r="N3299" i="6"/>
  <c r="P3306" i="6"/>
  <c r="N3306" i="6"/>
  <c r="P3304" i="6"/>
  <c r="N3304" i="6"/>
  <c r="P3303" i="6"/>
  <c r="N3303" i="6"/>
  <c r="P3302" i="6"/>
  <c r="N3302" i="6"/>
  <c r="P3301" i="6"/>
  <c r="N3301" i="6"/>
  <c r="P218" i="6"/>
  <c r="N218" i="6"/>
  <c r="P2703" i="6"/>
  <c r="N2703" i="6"/>
  <c r="P2723" i="6"/>
  <c r="N2723" i="6"/>
  <c r="P2722" i="6"/>
  <c r="N2722" i="6"/>
  <c r="P3150" i="6"/>
  <c r="N3150" i="6"/>
  <c r="P3147" i="6"/>
  <c r="N3147" i="6"/>
  <c r="P3146" i="6"/>
  <c r="N3146" i="6"/>
  <c r="P3145" i="6"/>
  <c r="N3145" i="6"/>
  <c r="P3144" i="6"/>
  <c r="N3144" i="6"/>
  <c r="P3143" i="6"/>
  <c r="N3143" i="6"/>
  <c r="P1337" i="6"/>
  <c r="N1337" i="6"/>
  <c r="P71" i="6"/>
  <c r="N71" i="6"/>
  <c r="P70" i="6"/>
  <c r="N70" i="6"/>
  <c r="P69" i="6"/>
  <c r="N69" i="6"/>
  <c r="P72" i="6"/>
  <c r="N72" i="6"/>
  <c r="P2725" i="6"/>
  <c r="N2725" i="6"/>
  <c r="P1336" i="6"/>
  <c r="N1336" i="6"/>
  <c r="P1988" i="6"/>
  <c r="N1988" i="6"/>
  <c r="P3127" i="6"/>
  <c r="N3127" i="6"/>
  <c r="P219" i="6"/>
  <c r="N219" i="6"/>
  <c r="P220" i="6"/>
  <c r="N220" i="6"/>
  <c r="P3118" i="6"/>
  <c r="N3118" i="6"/>
  <c r="P3148" i="6"/>
  <c r="N3148" i="6"/>
  <c r="P3110" i="6"/>
  <c r="N3110" i="6"/>
  <c r="P3109" i="6"/>
  <c r="N3109" i="6"/>
  <c r="P3132" i="6"/>
  <c r="N3132" i="6"/>
  <c r="P3160" i="6"/>
  <c r="N3160" i="6"/>
  <c r="P2707" i="6"/>
  <c r="N2707" i="6"/>
  <c r="P2700" i="6"/>
  <c r="N2700" i="6"/>
  <c r="P2706" i="6"/>
  <c r="N2706" i="6"/>
  <c r="P3153" i="6"/>
  <c r="N3153" i="6"/>
  <c r="P1281" i="6"/>
  <c r="N1281" i="6"/>
  <c r="P1294" i="6"/>
  <c r="N1294" i="6"/>
  <c r="P3152" i="6"/>
  <c r="N3152" i="6"/>
  <c r="P68" i="6"/>
  <c r="N68" i="6"/>
  <c r="P50" i="6"/>
  <c r="N50" i="6"/>
  <c r="P49" i="6"/>
  <c r="N49" i="6"/>
  <c r="P3114" i="6"/>
  <c r="N3114" i="6"/>
  <c r="P3133" i="6"/>
  <c r="N3133" i="6"/>
  <c r="P2724" i="6"/>
  <c r="N2724" i="6"/>
  <c r="P48" i="6"/>
  <c r="N48" i="6"/>
  <c r="P937" i="6"/>
  <c r="N937" i="6"/>
  <c r="P3203" i="6"/>
  <c r="N3203" i="6"/>
  <c r="P4230" i="6"/>
  <c r="N4230" i="6"/>
  <c r="P2602" i="6"/>
  <c r="N2602" i="6"/>
  <c r="P301" i="6"/>
  <c r="N301" i="6"/>
  <c r="P3568" i="6"/>
  <c r="N3568" i="6"/>
  <c r="P3766" i="6"/>
  <c r="N3766" i="6"/>
  <c r="P3864" i="6"/>
  <c r="N3864" i="6"/>
  <c r="P3611" i="6"/>
  <c r="N3611" i="6"/>
  <c r="P3610" i="6"/>
  <c r="N3610" i="6"/>
  <c r="P4255" i="6"/>
  <c r="N4255" i="6"/>
  <c r="P4254" i="6"/>
  <c r="N4254" i="6"/>
  <c r="P4253" i="6"/>
  <c r="N4253" i="6"/>
  <c r="P3783" i="6"/>
  <c r="N3783" i="6"/>
  <c r="P4095" i="6"/>
  <c r="N4095" i="6"/>
  <c r="P3705" i="6"/>
  <c r="N3705" i="6"/>
  <c r="P4040" i="6"/>
  <c r="N4040" i="6"/>
  <c r="P4094" i="6"/>
  <c r="N4094" i="6"/>
  <c r="P4184" i="6"/>
  <c r="N4184" i="6"/>
  <c r="P4181" i="6"/>
  <c r="N4181" i="6"/>
  <c r="P4178" i="6"/>
  <c r="N4178" i="6"/>
  <c r="P4089" i="6"/>
  <c r="N4089" i="6"/>
  <c r="P4059" i="6"/>
  <c r="N4059" i="6"/>
  <c r="P4034" i="6"/>
  <c r="N4034" i="6"/>
  <c r="P4018" i="6"/>
  <c r="N4018" i="6"/>
  <c r="P4016" i="6"/>
  <c r="N4016" i="6"/>
  <c r="P4012" i="6"/>
  <c r="N4012" i="6"/>
  <c r="P4009" i="6"/>
  <c r="N4009" i="6"/>
  <c r="P3972" i="6"/>
  <c r="N3972" i="6"/>
  <c r="P3971" i="6"/>
  <c r="N3971" i="6"/>
  <c r="P3956" i="6"/>
  <c r="N3956" i="6"/>
  <c r="P4080" i="6"/>
  <c r="N4080" i="6"/>
  <c r="P4193" i="6"/>
  <c r="N4193" i="6"/>
  <c r="P4028" i="6"/>
  <c r="N4028" i="6"/>
  <c r="P4029" i="6"/>
  <c r="N4029" i="6"/>
  <c r="P3980" i="6"/>
  <c r="N3980" i="6"/>
  <c r="P4122" i="6"/>
  <c r="N4122" i="6"/>
  <c r="P4044" i="6"/>
  <c r="N4044" i="6"/>
  <c r="P4202" i="6"/>
  <c r="N4202" i="6"/>
  <c r="P3946" i="6"/>
  <c r="N3946" i="6"/>
  <c r="P4118" i="6"/>
  <c r="N4118" i="6"/>
  <c r="P3944" i="6"/>
  <c r="N3944" i="6"/>
  <c r="P4199" i="6"/>
  <c r="N4199" i="6"/>
  <c r="P3986" i="6"/>
  <c r="N3986" i="6"/>
  <c r="P3947" i="6"/>
  <c r="N3947" i="6"/>
  <c r="P4000" i="6"/>
  <c r="N4000" i="6"/>
  <c r="P4033" i="6"/>
  <c r="N4033" i="6"/>
  <c r="P3862" i="6"/>
  <c r="N3862" i="6"/>
  <c r="P3867" i="6"/>
  <c r="N3867" i="6"/>
  <c r="P4248" i="6"/>
  <c r="N4248" i="6"/>
  <c r="P4247" i="6"/>
  <c r="N4247" i="6"/>
  <c r="P4249" i="6"/>
  <c r="N4249" i="6"/>
  <c r="P4250" i="6"/>
  <c r="N4250" i="6"/>
  <c r="P4213" i="6"/>
  <c r="N4213" i="6"/>
  <c r="P936" i="6"/>
  <c r="N936" i="6"/>
  <c r="P930" i="6"/>
  <c r="N930" i="6"/>
  <c r="P931" i="6"/>
  <c r="N931" i="6"/>
  <c r="P3989" i="6"/>
  <c r="N3989" i="6"/>
  <c r="P3696" i="6"/>
  <c r="N3696" i="6"/>
  <c r="P300" i="6"/>
  <c r="N300" i="6"/>
  <c r="P299" i="6"/>
  <c r="N299" i="6"/>
  <c r="P3784" i="6"/>
  <c r="N3784" i="6"/>
  <c r="P2955" i="6"/>
  <c r="N2955" i="6"/>
  <c r="P4204" i="6"/>
  <c r="N4204" i="6"/>
  <c r="P4205" i="6"/>
  <c r="N4205" i="6"/>
  <c r="P4206" i="6"/>
  <c r="N4206" i="6"/>
  <c r="P4226" i="6"/>
  <c r="N4226" i="6"/>
  <c r="P4221" i="6"/>
  <c r="N4221" i="6"/>
  <c r="P4222" i="6"/>
  <c r="N4222" i="6"/>
  <c r="P4223" i="6"/>
  <c r="N4223" i="6"/>
  <c r="P4224" i="6"/>
  <c r="N4224" i="6"/>
  <c r="P4225" i="6"/>
  <c r="N4225" i="6"/>
  <c r="P4107" i="6"/>
  <c r="N4107" i="6"/>
  <c r="P4111" i="6"/>
  <c r="N4111" i="6"/>
  <c r="P4105" i="6"/>
  <c r="N4105" i="6"/>
  <c r="P4110" i="6"/>
  <c r="N4110" i="6"/>
  <c r="P4106" i="6"/>
  <c r="N4106" i="6"/>
  <c r="P4108" i="6"/>
  <c r="N4108" i="6"/>
  <c r="P4109" i="6"/>
  <c r="N4109" i="6"/>
  <c r="P4100" i="6"/>
  <c r="N4100" i="6"/>
  <c r="P4102" i="6"/>
  <c r="N4102" i="6"/>
  <c r="P4099" i="6"/>
  <c r="N4099" i="6"/>
  <c r="P4097" i="6"/>
  <c r="N4097" i="6"/>
  <c r="P4103" i="6"/>
  <c r="N4103" i="6"/>
  <c r="P4098" i="6"/>
  <c r="N4098" i="6"/>
  <c r="P4101" i="6"/>
  <c r="N4101" i="6"/>
  <c r="P3496" i="6"/>
  <c r="N3496" i="6"/>
  <c r="P3464" i="6"/>
  <c r="N3464" i="6"/>
  <c r="P3732" i="6"/>
  <c r="N3732" i="6"/>
  <c r="P3747" i="6"/>
  <c r="N3747" i="6"/>
  <c r="P3762" i="6"/>
  <c r="N3762" i="6"/>
  <c r="P248" i="6"/>
  <c r="N248" i="6"/>
  <c r="P1009" i="6"/>
  <c r="N1009" i="6"/>
  <c r="P3763" i="6"/>
  <c r="N3763" i="6"/>
  <c r="P3759" i="6"/>
  <c r="N3759" i="6"/>
  <c r="P3758" i="6"/>
  <c r="N3758" i="6"/>
  <c r="P2039" i="6"/>
  <c r="N2039" i="6"/>
  <c r="P3155" i="6"/>
  <c r="N3155" i="6"/>
  <c r="P3854" i="6"/>
  <c r="N3854" i="6"/>
  <c r="P869" i="6"/>
  <c r="N869" i="6"/>
  <c r="P4131" i="6"/>
  <c r="N4131" i="6"/>
  <c r="P4024" i="6"/>
  <c r="N4024" i="6"/>
  <c r="P3825" i="6"/>
  <c r="N3825" i="6"/>
  <c r="P3716" i="6"/>
  <c r="N3716" i="6"/>
  <c r="P3599" i="6"/>
  <c r="N3599" i="6"/>
  <c r="P3969" i="6"/>
  <c r="N3969" i="6"/>
  <c r="P3752" i="6"/>
  <c r="N3752" i="6"/>
  <c r="P3533" i="6"/>
  <c r="N3533" i="6"/>
  <c r="P3630" i="6"/>
  <c r="N3630" i="6"/>
  <c r="P3629" i="6"/>
  <c r="N3629" i="6"/>
  <c r="P3628" i="6"/>
  <c r="N3628" i="6"/>
  <c r="P4135" i="6"/>
  <c r="N4135" i="6"/>
  <c r="P4136" i="6"/>
  <c r="N4136" i="6"/>
  <c r="P3940" i="6"/>
  <c r="N3940" i="6"/>
  <c r="P4145" i="6"/>
  <c r="N4145" i="6"/>
  <c r="P4142" i="6"/>
  <c r="N4142" i="6"/>
  <c r="P4141" i="6"/>
  <c r="N4141" i="6"/>
  <c r="P4140" i="6"/>
  <c r="N4140" i="6"/>
  <c r="P4139" i="6"/>
  <c r="N4139" i="6"/>
  <c r="P4138" i="6"/>
  <c r="N4138" i="6"/>
  <c r="P4137" i="6"/>
  <c r="N4137" i="6"/>
  <c r="P4144" i="6"/>
  <c r="N4144" i="6"/>
  <c r="P4143" i="6"/>
  <c r="N4143" i="6"/>
  <c r="P3965" i="6"/>
  <c r="N3965" i="6"/>
  <c r="P35" i="6"/>
  <c r="N35" i="6"/>
  <c r="P4069" i="6"/>
  <c r="N4069" i="6"/>
  <c r="P4067" i="6"/>
  <c r="N4067" i="6"/>
  <c r="P3858" i="6"/>
  <c r="N3858" i="6"/>
  <c r="P4238" i="6"/>
  <c r="N4238" i="6"/>
  <c r="P4237" i="6"/>
  <c r="N4237" i="6"/>
  <c r="P4236" i="6"/>
  <c r="N4236" i="6"/>
  <c r="P4235" i="6"/>
  <c r="N4235" i="6"/>
  <c r="P4234" i="6"/>
  <c r="N4234" i="6"/>
  <c r="P3685" i="6"/>
  <c r="N3685" i="6"/>
  <c r="P4146" i="6"/>
  <c r="N4146" i="6"/>
  <c r="P4147" i="6"/>
  <c r="N4147" i="6"/>
  <c r="P3757" i="6"/>
  <c r="N3757" i="6"/>
  <c r="P3748" i="6"/>
  <c r="N3748" i="6"/>
  <c r="P3699" i="6"/>
  <c r="N3699" i="6"/>
  <c r="P3721" i="6"/>
  <c r="N3721" i="6"/>
  <c r="P920" i="6"/>
  <c r="N920" i="6"/>
  <c r="P3719" i="6"/>
  <c r="N3719" i="6"/>
  <c r="P3494" i="6"/>
  <c r="N3494" i="6"/>
  <c r="P3590" i="6"/>
  <c r="N3590" i="6"/>
  <c r="P3866" i="6"/>
  <c r="N3866" i="6"/>
  <c r="P4174" i="6"/>
  <c r="N4174" i="6"/>
  <c r="P4190" i="6"/>
  <c r="N4190" i="6"/>
  <c r="P4182" i="6"/>
  <c r="N4182" i="6"/>
  <c r="P3979" i="6"/>
  <c r="N3979" i="6"/>
  <c r="P3827" i="6"/>
  <c r="N3827" i="6"/>
  <c r="P4035" i="6"/>
  <c r="N4035" i="6"/>
  <c r="P3709" i="6"/>
  <c r="N3709" i="6"/>
  <c r="P4091" i="6"/>
  <c r="N4091" i="6"/>
  <c r="P4084" i="6"/>
  <c r="N4084" i="6"/>
  <c r="P3597" i="6"/>
  <c r="N3597" i="6"/>
  <c r="P4038" i="6"/>
  <c r="N4038" i="6"/>
  <c r="P3869" i="6"/>
  <c r="N3869" i="6"/>
  <c r="P4093" i="6"/>
  <c r="N4093" i="6"/>
  <c r="P3848" i="6"/>
  <c r="N3848" i="6"/>
  <c r="P4074" i="6"/>
  <c r="N4074" i="6"/>
  <c r="P3831" i="6"/>
  <c r="N3831" i="6"/>
  <c r="P3781" i="6"/>
  <c r="N3781" i="6"/>
  <c r="P3703" i="6"/>
  <c r="N3703" i="6"/>
  <c r="P3751" i="6"/>
  <c r="N3751" i="6"/>
  <c r="P3975" i="6"/>
  <c r="N3975" i="6"/>
  <c r="P854" i="6"/>
  <c r="N854" i="6"/>
  <c r="P3990" i="6"/>
  <c r="N3990" i="6"/>
  <c r="P3966" i="6"/>
  <c r="N3966" i="6"/>
  <c r="P3694" i="6"/>
  <c r="N3694" i="6"/>
  <c r="P2887" i="6"/>
  <c r="N2887" i="6"/>
  <c r="P3549" i="6"/>
  <c r="N3549" i="6"/>
  <c r="P3571" i="6"/>
  <c r="N3571" i="6"/>
  <c r="P2886" i="6"/>
  <c r="N2886" i="6"/>
  <c r="P3548" i="6"/>
  <c r="N3548" i="6"/>
  <c r="P3570" i="6"/>
  <c r="N3570" i="6"/>
  <c r="P3578" i="6"/>
  <c r="N3578" i="6"/>
  <c r="P932" i="6"/>
  <c r="N932" i="6"/>
  <c r="P3642" i="6"/>
  <c r="N3642" i="6"/>
  <c r="P3641" i="6"/>
  <c r="N3641" i="6"/>
  <c r="P3697" i="6"/>
  <c r="N3697" i="6"/>
  <c r="P3952" i="6"/>
  <c r="N3952" i="6"/>
  <c r="P4073" i="6"/>
  <c r="N4073" i="6"/>
  <c r="P3955" i="6"/>
  <c r="N3955" i="6"/>
  <c r="P3948" i="6"/>
  <c r="N3948" i="6"/>
  <c r="P3684" i="6"/>
  <c r="N3684" i="6"/>
  <c r="P3755" i="6"/>
  <c r="N3755" i="6"/>
  <c r="P3754" i="6"/>
  <c r="N3754" i="6"/>
  <c r="P3591" i="6"/>
  <c r="N3591" i="6"/>
  <c r="P3681" i="6"/>
  <c r="N3681" i="6"/>
  <c r="P4078" i="6"/>
  <c r="N4078" i="6"/>
  <c r="P3592" i="6"/>
  <c r="N3592" i="6"/>
  <c r="P3589" i="6"/>
  <c r="N3589" i="6"/>
  <c r="P4063" i="6"/>
  <c r="N4063" i="6"/>
  <c r="P3991" i="6"/>
  <c r="N3991" i="6"/>
  <c r="P3992" i="6"/>
  <c r="N3992" i="6"/>
  <c r="P3743" i="6"/>
  <c r="N3743" i="6"/>
  <c r="P3942" i="6"/>
  <c r="N3942" i="6"/>
  <c r="P905" i="6"/>
  <c r="N905" i="6"/>
  <c r="P3475" i="6"/>
  <c r="N3475" i="6"/>
  <c r="P3481" i="6"/>
  <c r="N3481" i="6"/>
  <c r="P3486" i="6"/>
  <c r="N3486" i="6"/>
  <c r="P3487" i="6"/>
  <c r="N3487" i="6"/>
  <c r="P3491" i="6"/>
  <c r="N3491" i="6"/>
  <c r="P3480" i="6"/>
  <c r="N3480" i="6"/>
  <c r="P3482" i="6"/>
  <c r="N3482" i="6"/>
  <c r="P3493" i="6"/>
  <c r="N3493" i="6"/>
  <c r="P3473" i="6"/>
  <c r="N3473" i="6"/>
  <c r="P3492" i="6"/>
  <c r="N3492" i="6"/>
  <c r="P3468" i="6"/>
  <c r="N3468" i="6"/>
  <c r="P3489" i="6"/>
  <c r="N3489" i="6"/>
  <c r="P3488" i="6"/>
  <c r="N3488" i="6"/>
  <c r="P3483" i="6"/>
  <c r="N3483" i="6"/>
  <c r="P3485" i="6"/>
  <c r="N3485" i="6"/>
  <c r="P3474" i="6"/>
  <c r="N3474" i="6"/>
  <c r="P3490" i="6"/>
  <c r="N3490" i="6"/>
  <c r="P3484" i="6"/>
  <c r="N3484" i="6"/>
  <c r="P3472" i="6"/>
  <c r="N3472" i="6"/>
  <c r="P3477" i="6"/>
  <c r="N3477" i="6"/>
  <c r="P3476" i="6"/>
  <c r="N3476" i="6"/>
  <c r="P3529" i="6"/>
  <c r="N3529" i="6"/>
  <c r="P3510" i="6"/>
  <c r="N3510" i="6"/>
  <c r="P3511" i="6"/>
  <c r="N3511" i="6"/>
  <c r="P3520" i="6"/>
  <c r="N3520" i="6"/>
  <c r="P3532" i="6"/>
  <c r="N3532" i="6"/>
  <c r="P3516" i="6"/>
  <c r="N3516" i="6"/>
  <c r="P3526" i="6"/>
  <c r="N3526" i="6"/>
  <c r="P3525" i="6"/>
  <c r="N3525" i="6"/>
  <c r="P3515" i="6"/>
  <c r="N3515" i="6"/>
  <c r="P3504" i="6"/>
  <c r="N3504" i="6"/>
  <c r="P3524" i="6"/>
  <c r="N3524" i="6"/>
  <c r="P3497" i="6"/>
  <c r="N3497" i="6"/>
  <c r="P3499" i="6"/>
  <c r="N3499" i="6"/>
  <c r="P3519" i="6"/>
  <c r="N3519" i="6"/>
  <c r="P3527" i="6"/>
  <c r="N3527" i="6"/>
  <c r="P3512" i="6"/>
  <c r="N3512" i="6"/>
  <c r="P3522" i="6"/>
  <c r="N3522" i="6"/>
  <c r="P3505" i="6"/>
  <c r="N3505" i="6"/>
  <c r="P3509" i="6"/>
  <c r="N3509" i="6"/>
  <c r="P3502" i="6"/>
  <c r="N3502" i="6"/>
  <c r="P3530" i="6"/>
  <c r="N3530" i="6"/>
  <c r="P3508" i="6"/>
  <c r="N3508" i="6"/>
  <c r="P3528" i="6"/>
  <c r="N3528" i="6"/>
  <c r="P3513" i="6"/>
  <c r="N3513" i="6"/>
  <c r="P3478" i="6"/>
  <c r="N3478" i="6"/>
  <c r="P3517" i="6"/>
  <c r="N3517" i="6"/>
  <c r="P3514" i="6"/>
  <c r="N3514" i="6"/>
  <c r="P3479" i="6"/>
  <c r="N3479" i="6"/>
  <c r="P3531" i="6"/>
  <c r="N3531" i="6"/>
  <c r="P3518" i="6"/>
  <c r="N3518" i="6"/>
  <c r="P3523" i="6"/>
  <c r="N3523" i="6"/>
  <c r="P3501" i="6"/>
  <c r="N3501" i="6"/>
  <c r="P3500" i="6"/>
  <c r="N3500" i="6"/>
  <c r="P3521" i="6"/>
  <c r="N3521" i="6"/>
  <c r="P3498" i="6"/>
  <c r="N3498" i="6"/>
  <c r="P3506" i="6"/>
  <c r="N3506" i="6"/>
  <c r="P3503" i="6"/>
  <c r="N3503" i="6"/>
  <c r="P3507" i="6"/>
  <c r="N3507" i="6"/>
  <c r="P4246" i="6"/>
  <c r="N4246" i="6"/>
  <c r="P3693" i="6"/>
  <c r="N3693" i="6"/>
  <c r="P3771" i="6"/>
  <c r="N3771" i="6"/>
  <c r="P3463" i="6"/>
  <c r="N3463" i="6"/>
  <c r="P3125" i="6"/>
  <c r="N3125" i="6"/>
  <c r="P3373" i="6"/>
  <c r="N3373" i="6"/>
  <c r="P3606" i="6"/>
  <c r="N3606" i="6"/>
  <c r="P3546" i="6"/>
  <c r="N3546" i="6"/>
  <c r="P2461" i="6"/>
  <c r="N2461" i="6"/>
  <c r="P3865" i="6"/>
  <c r="N3865" i="6"/>
  <c r="P3761" i="6"/>
  <c r="N3761" i="6"/>
  <c r="P3857" i="6"/>
  <c r="N3857" i="6"/>
  <c r="P3600" i="6"/>
  <c r="N3600" i="6"/>
  <c r="P3664" i="6"/>
  <c r="N3664" i="6"/>
  <c r="P3671" i="6"/>
  <c r="N3671" i="6"/>
  <c r="P4161" i="6"/>
  <c r="N4161" i="6"/>
  <c r="P4070" i="6"/>
  <c r="N4070" i="6"/>
  <c r="P3750" i="6"/>
  <c r="N3750" i="6"/>
  <c r="P4170" i="6"/>
  <c r="N4170" i="6"/>
  <c r="P4171" i="6"/>
  <c r="N4171" i="6"/>
  <c r="P3841" i="6"/>
  <c r="N3841" i="6"/>
  <c r="P3849" i="6"/>
  <c r="N3849" i="6"/>
  <c r="P4162" i="6"/>
  <c r="N4162" i="6"/>
  <c r="P4165" i="6"/>
  <c r="N4165" i="6"/>
  <c r="P3586" i="6"/>
  <c r="N3586" i="6"/>
  <c r="P3585" i="6"/>
  <c r="N3585" i="6"/>
  <c r="P3853" i="6"/>
  <c r="N3853" i="6"/>
  <c r="P4164" i="6"/>
  <c r="N4164" i="6"/>
  <c r="P4163" i="6"/>
  <c r="N4163" i="6"/>
  <c r="P4160" i="6"/>
  <c r="N4160" i="6"/>
  <c r="P3666" i="6"/>
  <c r="N3666" i="6"/>
  <c r="P3667" i="6"/>
  <c r="N3667" i="6"/>
  <c r="P3832" i="6"/>
  <c r="N3832" i="6"/>
  <c r="P3665" i="6"/>
  <c r="N3665" i="6"/>
  <c r="P3670" i="6"/>
  <c r="N3670" i="6"/>
  <c r="P3669" i="6"/>
  <c r="N3669" i="6"/>
  <c r="P3856" i="6"/>
  <c r="N3856" i="6"/>
  <c r="P3859" i="6"/>
  <c r="N3859" i="6"/>
  <c r="P3668" i="6"/>
  <c r="N3668" i="6"/>
  <c r="P3828" i="6"/>
  <c r="N3828" i="6"/>
  <c r="P3833" i="6"/>
  <c r="N3833" i="6"/>
  <c r="P4158" i="6"/>
  <c r="N4158" i="6"/>
  <c r="P4001" i="6"/>
  <c r="N4001" i="6"/>
  <c r="P4132" i="6"/>
  <c r="N4132" i="6"/>
  <c r="P4159" i="6"/>
  <c r="N4159" i="6"/>
  <c r="P3753" i="6"/>
  <c r="N3753" i="6"/>
  <c r="P3756" i="6"/>
  <c r="N3756" i="6"/>
  <c r="P4008" i="6"/>
  <c r="N4008" i="6"/>
  <c r="P4015" i="6"/>
  <c r="N4015" i="6"/>
  <c r="P4166" i="6"/>
  <c r="N4166" i="6"/>
  <c r="P4155" i="6"/>
  <c r="N4155" i="6"/>
  <c r="P4037" i="6"/>
  <c r="N4037" i="6"/>
  <c r="P4153" i="6"/>
  <c r="N4153" i="6"/>
  <c r="P4133" i="6"/>
  <c r="N4133" i="6"/>
  <c r="P4117" i="6"/>
  <c r="N4117" i="6"/>
  <c r="P4075" i="6"/>
  <c r="N4075" i="6"/>
  <c r="P4062" i="6"/>
  <c r="N4062" i="6"/>
  <c r="P4055" i="6"/>
  <c r="N4055" i="6"/>
  <c r="P4056" i="6"/>
  <c r="N4056" i="6"/>
  <c r="P4053" i="6"/>
  <c r="N4053" i="6"/>
  <c r="P4050" i="6"/>
  <c r="N4050" i="6"/>
  <c r="P3782" i="6"/>
  <c r="N3782" i="6"/>
  <c r="P4049" i="6"/>
  <c r="N4049" i="6"/>
  <c r="P4048" i="6"/>
  <c r="N4048" i="6"/>
  <c r="P4041" i="6"/>
  <c r="N4041" i="6"/>
  <c r="P4002" i="6"/>
  <c r="N4002" i="6"/>
  <c r="P4025" i="6"/>
  <c r="N4025" i="6"/>
  <c r="P4014" i="6"/>
  <c r="N4014" i="6"/>
  <c r="P3993" i="6"/>
  <c r="N3993" i="6"/>
  <c r="P3967" i="6"/>
  <c r="N3967" i="6"/>
  <c r="P3953" i="6"/>
  <c r="N3953" i="6"/>
  <c r="P3957" i="6"/>
  <c r="N3957" i="6"/>
  <c r="P3959" i="6"/>
  <c r="N3959" i="6"/>
  <c r="P3765" i="6"/>
  <c r="N3765" i="6"/>
  <c r="P3852" i="6"/>
  <c r="N3852" i="6"/>
  <c r="P3850" i="6"/>
  <c r="N3850" i="6"/>
  <c r="P3834" i="6"/>
  <c r="N3834" i="6"/>
  <c r="P3824" i="6"/>
  <c r="N3824" i="6"/>
  <c r="P3844" i="6"/>
  <c r="N3844" i="6"/>
  <c r="P3788" i="6"/>
  <c r="N3788" i="6"/>
  <c r="P4076" i="6"/>
  <c r="N4076" i="6"/>
  <c r="P3594" i="6"/>
  <c r="N3594" i="6"/>
  <c r="P3596" i="6"/>
  <c r="N3596" i="6"/>
  <c r="P3593" i="6"/>
  <c r="N3593" i="6"/>
  <c r="P3595" i="6"/>
  <c r="N3595" i="6"/>
  <c r="P3742" i="6"/>
  <c r="N3742" i="6"/>
  <c r="P3745" i="6"/>
  <c r="N3745" i="6"/>
  <c r="P3741" i="6"/>
  <c r="N3741" i="6"/>
  <c r="P3767" i="6"/>
  <c r="N3767" i="6"/>
  <c r="P3737" i="6"/>
  <c r="N3737" i="6"/>
  <c r="P3739" i="6"/>
  <c r="N3739" i="6"/>
  <c r="P4130" i="6"/>
  <c r="N4130" i="6"/>
  <c r="P3977" i="6"/>
  <c r="N3977" i="6"/>
  <c r="P4021" i="6"/>
  <c r="N4021" i="6"/>
  <c r="P4020" i="6"/>
  <c r="N4020" i="6"/>
  <c r="P4005" i="6"/>
  <c r="N4005" i="6"/>
  <c r="P4006" i="6"/>
  <c r="N4006" i="6"/>
  <c r="P4007" i="6"/>
  <c r="N4007" i="6"/>
  <c r="P4047" i="6"/>
  <c r="N4047" i="6"/>
  <c r="P4042" i="6"/>
  <c r="N4042" i="6"/>
  <c r="P3978" i="6"/>
  <c r="N3978" i="6"/>
  <c r="P3958" i="6"/>
  <c r="N3958" i="6"/>
  <c r="P4036" i="6"/>
  <c r="N4036" i="6"/>
  <c r="P3584" i="6"/>
  <c r="N3584" i="6"/>
  <c r="P3839" i="6"/>
  <c r="N3839" i="6"/>
  <c r="P3838" i="6"/>
  <c r="N3838" i="6"/>
  <c r="P3951" i="6"/>
  <c r="N3951" i="6"/>
  <c r="P3787" i="6"/>
  <c r="N3787" i="6"/>
  <c r="P3836" i="6"/>
  <c r="N3836" i="6"/>
  <c r="P3837" i="6"/>
  <c r="N3837" i="6"/>
  <c r="P4152" i="6"/>
  <c r="N4152" i="6"/>
  <c r="P3786" i="6"/>
  <c r="N3786" i="6"/>
  <c r="P3840" i="6"/>
  <c r="N3840" i="6"/>
  <c r="P3601" i="6"/>
  <c r="N3601" i="6"/>
  <c r="P4088" i="6"/>
  <c r="N4088" i="6"/>
  <c r="P3973" i="6"/>
  <c r="N3973" i="6"/>
  <c r="P4086" i="6"/>
  <c r="N4086" i="6"/>
  <c r="P4085" i="6"/>
  <c r="N4085" i="6"/>
  <c r="P4045" i="6"/>
  <c r="N4045" i="6"/>
  <c r="P4043" i="6"/>
  <c r="N4043" i="6"/>
  <c r="P4054" i="6"/>
  <c r="N4054" i="6"/>
  <c r="P4052" i="6"/>
  <c r="N4052" i="6"/>
  <c r="P4051" i="6"/>
  <c r="N4051" i="6"/>
  <c r="P4196" i="6"/>
  <c r="N4196" i="6"/>
  <c r="P1010" i="6"/>
  <c r="N1010" i="6"/>
  <c r="P4104" i="6"/>
  <c r="N4104" i="6"/>
  <c r="P4113" i="6"/>
  <c r="N4113" i="6"/>
  <c r="P4179" i="6"/>
  <c r="N4179" i="6"/>
  <c r="P4172" i="6"/>
  <c r="N4172" i="6"/>
  <c r="P4011" i="6"/>
  <c r="N4011" i="6"/>
  <c r="P3968" i="6"/>
  <c r="N3968" i="6"/>
  <c r="P3949" i="6"/>
  <c r="N3949" i="6"/>
  <c r="P3950" i="6"/>
  <c r="N3950" i="6"/>
  <c r="P4071" i="6"/>
  <c r="N4071" i="6"/>
  <c r="P3855" i="6"/>
  <c r="N3855" i="6"/>
  <c r="P4149" i="6"/>
  <c r="N4149" i="6"/>
  <c r="P3712" i="6"/>
  <c r="N3712" i="6"/>
  <c r="P3996" i="6"/>
  <c r="N3996" i="6"/>
  <c r="P3868" i="6"/>
  <c r="N3868" i="6"/>
  <c r="P4241" i="6"/>
  <c r="N4241" i="6"/>
  <c r="P3191" i="6"/>
  <c r="N3191" i="6"/>
  <c r="P3185" i="6"/>
  <c r="N3185" i="6"/>
  <c r="P4231" i="6"/>
  <c r="N4231" i="6"/>
  <c r="P4185" i="6"/>
  <c r="N4185" i="6"/>
  <c r="P4191" i="6"/>
  <c r="N4191" i="6"/>
  <c r="P4188" i="6"/>
  <c r="N4188" i="6"/>
  <c r="P4189" i="6"/>
  <c r="N4189" i="6"/>
  <c r="P3680" i="6"/>
  <c r="N3680" i="6"/>
  <c r="P3730" i="6"/>
  <c r="N3730" i="6"/>
  <c r="P2249" i="6"/>
  <c r="N2249" i="6"/>
  <c r="P3471" i="6"/>
  <c r="N3471" i="6"/>
  <c r="P3467" i="6"/>
  <c r="N3467" i="6"/>
  <c r="P2065" i="6"/>
  <c r="N2065" i="6"/>
  <c r="P2061" i="6"/>
  <c r="N2061" i="6"/>
  <c r="P3661" i="6"/>
  <c r="N3661" i="6"/>
  <c r="P3660" i="6"/>
  <c r="N3660" i="6"/>
  <c r="P3659" i="6"/>
  <c r="N3659" i="6"/>
  <c r="P3658" i="6"/>
  <c r="N3658" i="6"/>
  <c r="P2749" i="6"/>
  <c r="N2749" i="6"/>
  <c r="P2748" i="6"/>
  <c r="N2748" i="6"/>
  <c r="P2747" i="6"/>
  <c r="N2747" i="6"/>
  <c r="P237" i="6"/>
  <c r="N237" i="6"/>
  <c r="P3622" i="6"/>
  <c r="N3622" i="6"/>
  <c r="P3861" i="6"/>
  <c r="N3861" i="6"/>
  <c r="P4215" i="6"/>
  <c r="N4215" i="6"/>
  <c r="P2248" i="6"/>
  <c r="N2248" i="6"/>
  <c r="P2247" i="6"/>
  <c r="N2247" i="6"/>
  <c r="P772" i="6"/>
  <c r="N772" i="6"/>
  <c r="P770" i="6"/>
  <c r="N770" i="6"/>
  <c r="P530" i="6"/>
  <c r="N530" i="6"/>
  <c r="P766" i="6"/>
  <c r="N766" i="6"/>
  <c r="P3566" i="6"/>
  <c r="N3566" i="6"/>
  <c r="P3605" i="6"/>
  <c r="N3605" i="6"/>
  <c r="P3604" i="6"/>
  <c r="N3604" i="6"/>
  <c r="P3731" i="6"/>
  <c r="N3731" i="6"/>
  <c r="P176" i="6"/>
  <c r="N176" i="6"/>
  <c r="P3860" i="6"/>
  <c r="N3860" i="6"/>
  <c r="P200" i="6"/>
  <c r="N200" i="6"/>
  <c r="P158" i="6"/>
  <c r="N158" i="6"/>
  <c r="P30" i="6"/>
  <c r="N30" i="6"/>
  <c r="P870" i="6"/>
  <c r="N870" i="6"/>
  <c r="P3259" i="6"/>
  <c r="N3259" i="6"/>
  <c r="P208" i="6"/>
  <c r="N208" i="6"/>
  <c r="P199" i="6"/>
  <c r="N199" i="6"/>
  <c r="P212" i="6"/>
  <c r="N212" i="6"/>
  <c r="P3603" i="6"/>
  <c r="N3603" i="6"/>
  <c r="P3621" i="6"/>
  <c r="N3621" i="6"/>
  <c r="P4239" i="6"/>
  <c r="N4239" i="6"/>
  <c r="P489" i="6"/>
  <c r="N489" i="6"/>
  <c r="P3706" i="6"/>
  <c r="N3706" i="6"/>
  <c r="P4004" i="6"/>
  <c r="N4004" i="6"/>
  <c r="P3851" i="6"/>
  <c r="N3851" i="6"/>
  <c r="P3124" i="6"/>
  <c r="N3124" i="6"/>
  <c r="P4128" i="6"/>
  <c r="N4128" i="6"/>
  <c r="P4129" i="6"/>
  <c r="N4129" i="6"/>
  <c r="P3692" i="6"/>
  <c r="N3692" i="6"/>
  <c r="P3687" i="6"/>
  <c r="N3687" i="6"/>
  <c r="P4126" i="6"/>
  <c r="N4126" i="6"/>
  <c r="P4127" i="6"/>
  <c r="N4127" i="6"/>
  <c r="P3542" i="6"/>
  <c r="N3542" i="6"/>
  <c r="P3541" i="6"/>
  <c r="N3541" i="6"/>
  <c r="P3998" i="6"/>
  <c r="N3998" i="6"/>
  <c r="P4065" i="6"/>
  <c r="N4065" i="6"/>
  <c r="P4064" i="6"/>
  <c r="N4064" i="6"/>
  <c r="P3495" i="6"/>
  <c r="N3495" i="6"/>
  <c r="P774" i="6"/>
  <c r="N774" i="6"/>
  <c r="P3689" i="6"/>
  <c r="N3689" i="6"/>
  <c r="P3119" i="6"/>
  <c r="N3119" i="6"/>
  <c r="P3547" i="6"/>
  <c r="N3547" i="6"/>
  <c r="P3960" i="6"/>
  <c r="N3960" i="6"/>
  <c r="P3843" i="6"/>
  <c r="N3843" i="6"/>
  <c r="P3627" i="6"/>
  <c r="N3627" i="6"/>
  <c r="P3626" i="6"/>
  <c r="N3626" i="6"/>
  <c r="P3184" i="6"/>
  <c r="N3184" i="6"/>
  <c r="P3574" i="6"/>
  <c r="N3574" i="6"/>
  <c r="P4240" i="6"/>
  <c r="N4240" i="6"/>
  <c r="P3573" i="6"/>
  <c r="N3573" i="6"/>
  <c r="P3620" i="6"/>
  <c r="N3620" i="6"/>
  <c r="P3619" i="6"/>
  <c r="N3619" i="6"/>
  <c r="P4068" i="6"/>
  <c r="N4068" i="6"/>
  <c r="P3644" i="6"/>
  <c r="N3644" i="6"/>
  <c r="P3623" i="6"/>
  <c r="N3623" i="6"/>
  <c r="P3470" i="6"/>
  <c r="N3470" i="6"/>
  <c r="P4114" i="6"/>
  <c r="N4114" i="6"/>
  <c r="P4214" i="6"/>
  <c r="N4214" i="6"/>
  <c r="P3643" i="6"/>
  <c r="N3643" i="6"/>
  <c r="P3609" i="6"/>
  <c r="N3609" i="6"/>
  <c r="P1500" i="6"/>
  <c r="N1500" i="6"/>
  <c r="P1499" i="6"/>
  <c r="N1499" i="6"/>
  <c r="P3260" i="6"/>
  <c r="N3260" i="6"/>
  <c r="P89" i="6"/>
  <c r="N89" i="6"/>
  <c r="P88" i="6"/>
  <c r="N88" i="6"/>
  <c r="P4154" i="6"/>
  <c r="N4154" i="6"/>
  <c r="P973" i="6"/>
  <c r="N973" i="6"/>
  <c r="P862" i="6"/>
  <c r="N862" i="6"/>
  <c r="P3625" i="6"/>
  <c r="N3625" i="6"/>
  <c r="P3258" i="6"/>
  <c r="N3258" i="6"/>
  <c r="P4186" i="6"/>
  <c r="N4186" i="6"/>
  <c r="P4187" i="6"/>
  <c r="N4187" i="6"/>
  <c r="P4194" i="6"/>
  <c r="N4194" i="6"/>
  <c r="P4195" i="6"/>
  <c r="N4195" i="6"/>
  <c r="P4032" i="6"/>
  <c r="N4032" i="6"/>
  <c r="P4119" i="6"/>
  <c r="N4119" i="6"/>
  <c r="P4200" i="6"/>
  <c r="N4200" i="6"/>
  <c r="P3984" i="6"/>
  <c r="N3984" i="6"/>
  <c r="P4120" i="6"/>
  <c r="N4120" i="6"/>
  <c r="P3983" i="6"/>
  <c r="N3983" i="6"/>
  <c r="P4081" i="6"/>
  <c r="N4081" i="6"/>
  <c r="P4203" i="6"/>
  <c r="N4203" i="6"/>
  <c r="P4124" i="6"/>
  <c r="N4124" i="6"/>
  <c r="P3985" i="6"/>
  <c r="N3985" i="6"/>
  <c r="P3982" i="6"/>
  <c r="N3982" i="6"/>
  <c r="P4123" i="6"/>
  <c r="N4123" i="6"/>
  <c r="P4125" i="6"/>
  <c r="N4125" i="6"/>
  <c r="P3822" i="6"/>
  <c r="N3822" i="6"/>
  <c r="P4197" i="6"/>
  <c r="N4197" i="6"/>
  <c r="P3764" i="6"/>
  <c r="N3764" i="6"/>
  <c r="P3682" i="6"/>
  <c r="N3682" i="6"/>
  <c r="P3683" i="6"/>
  <c r="N3683" i="6"/>
  <c r="P2079" i="6"/>
  <c r="N2079" i="6"/>
  <c r="P2500" i="6"/>
  <c r="N2500" i="6"/>
  <c r="P3695" i="6"/>
  <c r="N3695" i="6"/>
  <c r="P1727" i="6"/>
  <c r="N1727" i="6"/>
  <c r="P3624" i="6"/>
  <c r="N3624" i="6"/>
  <c r="P919" i="6"/>
  <c r="N919" i="6"/>
  <c r="P2840" i="6"/>
  <c r="N2840" i="6"/>
  <c r="P3769" i="6"/>
  <c r="N3769" i="6"/>
  <c r="P3768" i="6"/>
  <c r="N3768" i="6"/>
  <c r="P910" i="6"/>
  <c r="N910" i="6"/>
  <c r="P4112" i="6"/>
  <c r="N4112" i="6"/>
  <c r="P4115" i="6"/>
  <c r="N4115" i="6"/>
  <c r="P1006" i="6"/>
  <c r="N1006" i="6"/>
  <c r="P999" i="6"/>
  <c r="N999" i="6"/>
  <c r="P939" i="6"/>
  <c r="N939" i="6"/>
  <c r="P1554" i="6"/>
  <c r="N1554" i="6"/>
  <c r="P3465" i="6"/>
  <c r="N3465" i="6"/>
  <c r="P3707" i="6"/>
  <c r="N3707" i="6"/>
  <c r="P82" i="6"/>
  <c r="N82" i="6"/>
  <c r="P162" i="6"/>
  <c r="N162" i="6"/>
  <c r="P4244" i="6"/>
  <c r="N4244" i="6"/>
  <c r="P4228" i="6"/>
  <c r="N4228" i="6"/>
  <c r="P4227" i="6"/>
  <c r="N4227" i="6"/>
  <c r="P4229" i="6"/>
  <c r="N4229" i="6"/>
  <c r="P3845" i="6"/>
  <c r="N3845" i="6"/>
  <c r="P747" i="6"/>
  <c r="N747" i="6"/>
  <c r="P3945" i="6"/>
  <c r="N3945" i="6"/>
  <c r="P4096" i="6"/>
  <c r="N4096" i="6"/>
  <c r="P4077" i="6"/>
  <c r="N4077" i="6"/>
  <c r="P3723" i="6"/>
  <c r="N3723" i="6"/>
  <c r="P3724" i="6"/>
  <c r="N3724" i="6"/>
  <c r="P4151" i="6"/>
  <c r="N4151" i="6"/>
  <c r="P2563" i="6"/>
  <c r="N2563" i="6"/>
  <c r="P3572" i="6"/>
  <c r="N3572" i="6"/>
  <c r="P3540" i="6"/>
  <c r="N3540" i="6"/>
  <c r="P3580" i="6"/>
  <c r="N3580" i="6"/>
  <c r="P3995" i="6"/>
  <c r="N3995" i="6"/>
  <c r="P3994" i="6"/>
  <c r="N3994" i="6"/>
  <c r="P3963" i="6"/>
  <c r="N3963" i="6"/>
  <c r="P3962" i="6"/>
  <c r="N3962" i="6"/>
  <c r="P3634" i="6"/>
  <c r="N3634" i="6"/>
  <c r="P3149" i="6"/>
  <c r="N3149" i="6"/>
  <c r="P4156" i="6"/>
  <c r="N4156" i="6"/>
  <c r="P4176" i="6"/>
  <c r="N4176" i="6"/>
  <c r="P4169" i="6"/>
  <c r="N4169" i="6"/>
  <c r="P4157" i="6"/>
  <c r="N4157" i="6"/>
  <c r="P4173" i="6"/>
  <c r="N4173" i="6"/>
  <c r="P4167" i="6"/>
  <c r="N4167" i="6"/>
  <c r="P4175" i="6"/>
  <c r="N4175" i="6"/>
  <c r="P2685" i="6"/>
  <c r="N2685" i="6"/>
  <c r="P3164" i="6"/>
  <c r="N3164" i="6"/>
  <c r="P3161" i="6"/>
  <c r="N3161" i="6"/>
  <c r="P3162" i="6"/>
  <c r="N3162" i="6"/>
  <c r="P940" i="6"/>
  <c r="N940" i="6"/>
  <c r="P3197" i="6"/>
  <c r="N3197" i="6"/>
  <c r="P3196" i="6"/>
  <c r="N3196" i="6"/>
  <c r="P3195" i="6"/>
  <c r="N3195" i="6"/>
  <c r="P3194" i="6"/>
  <c r="N3194" i="6"/>
  <c r="P3608" i="6"/>
  <c r="N3608" i="6"/>
  <c r="P3544" i="6"/>
  <c r="N3544" i="6"/>
  <c r="P3543" i="6"/>
  <c r="N3543" i="6"/>
  <c r="P44" i="6"/>
  <c r="N44" i="6"/>
  <c r="P297" i="6"/>
  <c r="N297" i="6"/>
  <c r="P296" i="6"/>
  <c r="N296" i="6"/>
  <c r="P295" i="6"/>
  <c r="N295" i="6"/>
  <c r="P294" i="6"/>
  <c r="N294" i="6"/>
  <c r="P183" i="6"/>
  <c r="N183" i="6"/>
  <c r="P182" i="6"/>
  <c r="N182" i="6"/>
  <c r="P3686" i="6"/>
  <c r="N3686" i="6"/>
  <c r="P1045" i="6"/>
  <c r="N1045" i="6"/>
  <c r="P174" i="6"/>
  <c r="N174" i="6"/>
  <c r="P912" i="6"/>
  <c r="N912" i="6"/>
  <c r="P3534" i="6"/>
  <c r="N3534" i="6"/>
  <c r="P3618" i="6"/>
  <c r="N3618" i="6"/>
  <c r="P3189" i="6"/>
  <c r="N3189" i="6"/>
  <c r="P3188" i="6"/>
  <c r="N3188" i="6"/>
  <c r="P303" i="6"/>
  <c r="N303" i="6"/>
  <c r="P3997" i="6"/>
  <c r="N3997" i="6"/>
  <c r="P3713" i="6"/>
  <c r="N3713" i="6"/>
  <c r="P3711" i="6"/>
  <c r="N3711" i="6"/>
  <c r="P4066" i="6"/>
  <c r="N4066" i="6"/>
  <c r="P3964" i="6"/>
  <c r="N3964" i="6"/>
  <c r="P670" i="6"/>
  <c r="N670" i="6"/>
  <c r="P3583" i="6"/>
  <c r="N3583" i="6"/>
  <c r="P3582" i="6"/>
  <c r="N3582" i="6"/>
  <c r="P3581" i="6"/>
  <c r="N3581" i="6"/>
  <c r="P3639" i="6"/>
  <c r="N3639" i="6"/>
  <c r="P4232" i="6"/>
  <c r="N4232" i="6"/>
  <c r="P4083" i="6"/>
  <c r="N4083" i="6"/>
  <c r="P3760" i="6"/>
  <c r="N3760" i="6"/>
  <c r="P4116" i="6"/>
  <c r="N4116" i="6"/>
  <c r="P494" i="6"/>
  <c r="N494" i="6"/>
  <c r="P3156" i="6"/>
  <c r="N3156" i="6"/>
  <c r="P3617" i="6"/>
  <c r="N3617" i="6"/>
  <c r="P3616" i="6"/>
  <c r="N3616" i="6"/>
  <c r="P3615" i="6"/>
  <c r="N3615" i="6"/>
  <c r="P4242" i="6"/>
  <c r="N4242" i="6"/>
  <c r="P4060" i="6"/>
  <c r="N4060" i="6"/>
  <c r="P1381" i="6"/>
  <c r="N1381" i="6"/>
  <c r="P1549" i="6"/>
  <c r="N1549" i="6"/>
  <c r="P3466" i="6"/>
  <c r="N3466" i="6"/>
  <c r="P1275" i="6"/>
  <c r="N1275" i="6"/>
  <c r="P4220" i="6"/>
  <c r="N4220" i="6"/>
  <c r="P3560" i="6"/>
  <c r="N3560" i="6"/>
  <c r="P3613" i="6"/>
  <c r="N3613" i="6"/>
  <c r="P3614" i="6"/>
  <c r="N3614" i="6"/>
  <c r="P3673" i="6"/>
  <c r="N3673" i="6"/>
  <c r="P3674" i="6"/>
  <c r="N3674" i="6"/>
  <c r="P2952" i="6"/>
  <c r="N2952" i="6"/>
  <c r="P4243" i="6"/>
  <c r="N4243" i="6"/>
  <c r="P3863" i="6"/>
  <c r="N3863" i="6"/>
  <c r="P3770" i="6"/>
  <c r="N3770" i="6"/>
  <c r="P3708" i="6"/>
  <c r="N3708" i="6"/>
  <c r="P3710" i="6"/>
  <c r="N3710" i="6"/>
  <c r="P4245" i="6"/>
  <c r="N4245" i="6"/>
  <c r="P3746" i="6"/>
  <c r="N3746" i="6"/>
  <c r="P288" i="6"/>
  <c r="N288" i="6"/>
  <c r="P1557" i="6"/>
  <c r="N1557" i="6"/>
  <c r="P3217" i="6"/>
  <c r="N3217" i="6"/>
  <c r="P3257" i="6"/>
  <c r="N3257" i="6"/>
  <c r="P3256" i="6"/>
  <c r="N3256" i="6"/>
  <c r="P1506" i="6"/>
  <c r="N1506" i="6"/>
  <c r="P1544" i="6"/>
  <c r="N1544" i="6"/>
  <c r="P1552" i="6"/>
  <c r="N1552" i="6"/>
  <c r="P1529" i="6"/>
  <c r="N1529" i="6"/>
  <c r="P1509" i="6"/>
  <c r="N1509" i="6"/>
  <c r="P1511" i="6"/>
  <c r="N1511" i="6"/>
  <c r="P1515" i="6"/>
  <c r="N1515" i="6"/>
  <c r="P935" i="6"/>
  <c r="N935" i="6"/>
  <c r="P3545" i="6"/>
  <c r="N3545" i="6"/>
  <c r="P3727" i="6"/>
  <c r="N3727" i="6"/>
  <c r="P3633" i="6"/>
  <c r="N3633" i="6"/>
  <c r="P3631" i="6"/>
  <c r="N3631" i="6"/>
  <c r="P3632" i="6"/>
  <c r="N3632" i="6"/>
  <c r="P3469" i="6"/>
  <c r="N3469" i="6"/>
  <c r="P4233" i="6"/>
  <c r="N4233" i="6"/>
  <c r="P4082" i="6"/>
  <c r="N4082" i="6"/>
  <c r="P4023" i="6"/>
  <c r="N4023" i="6"/>
  <c r="P4039" i="6"/>
  <c r="N4039" i="6"/>
  <c r="P4003" i="6"/>
  <c r="N4003" i="6"/>
  <c r="P4022" i="6"/>
  <c r="N4022" i="6"/>
  <c r="P3780" i="6"/>
  <c r="N3780" i="6"/>
  <c r="P3772" i="6"/>
  <c r="N3772" i="6"/>
  <c r="P3961" i="6"/>
  <c r="N3961" i="6"/>
  <c r="P3715" i="6"/>
  <c r="N3715" i="6"/>
  <c r="P4168" i="6"/>
  <c r="N4168" i="6"/>
  <c r="P4061" i="6"/>
  <c r="N4061" i="6"/>
  <c r="P4183" i="6"/>
  <c r="N4183" i="6"/>
  <c r="P4177" i="6"/>
  <c r="N4177" i="6"/>
  <c r="P4150" i="6"/>
  <c r="N4150" i="6"/>
  <c r="P4031" i="6"/>
  <c r="N4031" i="6"/>
  <c r="P3943" i="6"/>
  <c r="N3943" i="6"/>
  <c r="P3785" i="6"/>
  <c r="N3785" i="6"/>
  <c r="P4090" i="6"/>
  <c r="N4090" i="6"/>
  <c r="P4092" i="6"/>
  <c r="N4092" i="6"/>
  <c r="P4058" i="6"/>
  <c r="N4058" i="6"/>
  <c r="P4057" i="6"/>
  <c r="N4057" i="6"/>
  <c r="P4030" i="6"/>
  <c r="N4030" i="6"/>
  <c r="P4027" i="6"/>
  <c r="N4027" i="6"/>
  <c r="P4019" i="6"/>
  <c r="N4019" i="6"/>
  <c r="P4017" i="6"/>
  <c r="N4017" i="6"/>
  <c r="P4013" i="6"/>
  <c r="N4013" i="6"/>
  <c r="P4010" i="6"/>
  <c r="N4010" i="6"/>
  <c r="P3999" i="6"/>
  <c r="N3999" i="6"/>
  <c r="P3970" i="6"/>
  <c r="N3970" i="6"/>
  <c r="P3954" i="6"/>
  <c r="N3954" i="6"/>
  <c r="P3842" i="6"/>
  <c r="N3842" i="6"/>
  <c r="P3835" i="6"/>
  <c r="N3835" i="6"/>
  <c r="P3821" i="6"/>
  <c r="N3821" i="6"/>
  <c r="P3809" i="6"/>
  <c r="N3809" i="6"/>
  <c r="P3702" i="6"/>
  <c r="N3702" i="6"/>
  <c r="P3847" i="6"/>
  <c r="N3847" i="6"/>
  <c r="P4079" i="6"/>
  <c r="N4079" i="6"/>
  <c r="P4192" i="6"/>
  <c r="N4192" i="6"/>
  <c r="P3974" i="6"/>
  <c r="N3974" i="6"/>
  <c r="P4026" i="6"/>
  <c r="N4026" i="6"/>
  <c r="P3704" i="6"/>
  <c r="N3704" i="6"/>
  <c r="P4087" i="6"/>
  <c r="N4087" i="6"/>
  <c r="P3981" i="6"/>
  <c r="N3981" i="6"/>
  <c r="P4121" i="6"/>
  <c r="N4121" i="6"/>
  <c r="P4134" i="6"/>
  <c r="N4134" i="6"/>
  <c r="P3987" i="6"/>
  <c r="N3987" i="6"/>
  <c r="P4046" i="6"/>
  <c r="N4046" i="6"/>
  <c r="P4180" i="6"/>
  <c r="N4180" i="6"/>
  <c r="P4198" i="6"/>
  <c r="N4198" i="6"/>
  <c r="P3988" i="6"/>
  <c r="N3988" i="6"/>
  <c r="P4201" i="6"/>
  <c r="N4201" i="6"/>
  <c r="P3726" i="6"/>
  <c r="N3726" i="6"/>
  <c r="P3725" i="6"/>
  <c r="N3725" i="6"/>
  <c r="P908" i="6"/>
  <c r="N908" i="6"/>
  <c r="P279" i="6"/>
  <c r="N279" i="6"/>
  <c r="P278" i="6"/>
  <c r="N278" i="6"/>
  <c r="P4217" i="6"/>
  <c r="N4217" i="6"/>
  <c r="P4216" i="6"/>
  <c r="N4216" i="6"/>
  <c r="P4072" i="6"/>
  <c r="N4072" i="6"/>
  <c r="P3846" i="6"/>
  <c r="N3846" i="6"/>
  <c r="P316" i="6"/>
  <c r="N316" i="6"/>
  <c r="P315" i="6"/>
  <c r="N315" i="6"/>
  <c r="P319" i="6"/>
  <c r="N319" i="6"/>
  <c r="P3443" i="6"/>
  <c r="N3443" i="6"/>
  <c r="P3442" i="6"/>
  <c r="N3442" i="6"/>
  <c r="P3976" i="6"/>
  <c r="N3976" i="6"/>
  <c r="P3941" i="6"/>
  <c r="N3941" i="6"/>
  <c r="P4148" i="6"/>
  <c r="N4148" i="6"/>
  <c r="P3688" i="6"/>
  <c r="N3688" i="6"/>
  <c r="P1512" i="6"/>
  <c r="N1512" i="6"/>
  <c r="P1508" i="6"/>
  <c r="N1508" i="6"/>
  <c r="P1510" i="6"/>
  <c r="N1510" i="6"/>
  <c r="P2421" i="6"/>
  <c r="N2421" i="6"/>
  <c r="P4212" i="6"/>
  <c r="N4212" i="6"/>
  <c r="P4211" i="6"/>
  <c r="N4211" i="6"/>
  <c r="P3577" i="6"/>
  <c r="N3577" i="6"/>
  <c r="P539" i="6"/>
  <c r="N539" i="6"/>
  <c r="P3640" i="6"/>
  <c r="N3640" i="6"/>
  <c r="P3691" i="6"/>
  <c r="N3691" i="6"/>
  <c r="P3690" i="6"/>
  <c r="N3690" i="6"/>
  <c r="P3607" i="6"/>
  <c r="N3607" i="6"/>
  <c r="P858" i="6"/>
  <c r="N858" i="6"/>
  <c r="P2838" i="6"/>
  <c r="N2838" i="6"/>
  <c r="P505" i="6"/>
  <c r="N505" i="6"/>
  <c r="P3579" i="6"/>
  <c r="N3579" i="6"/>
  <c r="P3569" i="6"/>
  <c r="N3569" i="6"/>
  <c r="P3749" i="6"/>
  <c r="N3749" i="6"/>
  <c r="P3718" i="6"/>
  <c r="N3718" i="6"/>
  <c r="P2109" i="6"/>
  <c r="N2109" i="6"/>
  <c r="P3103" i="6"/>
  <c r="N3103" i="6"/>
  <c r="P3100" i="6"/>
  <c r="N3100" i="6"/>
  <c r="P962" i="6"/>
  <c r="N962" i="6"/>
  <c r="P2114" i="6"/>
  <c r="N2114" i="6"/>
  <c r="P3099" i="6"/>
  <c r="N3099" i="6"/>
  <c r="P2507" i="6"/>
  <c r="N2507" i="6"/>
  <c r="P3101" i="6"/>
  <c r="N3101" i="6"/>
  <c r="P2120" i="6"/>
  <c r="N2120" i="6"/>
  <c r="P2107" i="6"/>
  <c r="N2107" i="6"/>
  <c r="P2106" i="6"/>
  <c r="N2106" i="6"/>
  <c r="P23" i="6"/>
  <c r="N23" i="6"/>
  <c r="P2112" i="6"/>
  <c r="N2112" i="6"/>
  <c r="P2111" i="6"/>
  <c r="N2111" i="6"/>
  <c r="P28" i="6"/>
  <c r="N28" i="6"/>
  <c r="P27" i="6"/>
  <c r="N27" i="6"/>
  <c r="P29" i="6"/>
  <c r="N29" i="6"/>
  <c r="P26" i="6"/>
  <c r="N26" i="6"/>
  <c r="P20" i="6"/>
  <c r="N20" i="6"/>
  <c r="P2850" i="6"/>
  <c r="N2850" i="6"/>
  <c r="P2127" i="6"/>
  <c r="N2127" i="6"/>
  <c r="P1013" i="6"/>
  <c r="N1013" i="6"/>
  <c r="P2387" i="6"/>
  <c r="N2387" i="6"/>
  <c r="P1737" i="6"/>
  <c r="N1737" i="6"/>
  <c r="P1746" i="6"/>
  <c r="N1746" i="6"/>
  <c r="P2142" i="6"/>
  <c r="N2142" i="6"/>
  <c r="P654" i="6"/>
  <c r="N654" i="6"/>
  <c r="P680" i="6"/>
  <c r="N680" i="6"/>
  <c r="P3001" i="6"/>
  <c r="N3001" i="6"/>
  <c r="P2428" i="6"/>
  <c r="N2428" i="6"/>
  <c r="P2265" i="6"/>
  <c r="N2265" i="6"/>
  <c r="P2078" i="6"/>
  <c r="N2078" i="6"/>
  <c r="P2077" i="6"/>
  <c r="N2077" i="6"/>
  <c r="P2104" i="6"/>
  <c r="N2104" i="6"/>
  <c r="P679" i="6"/>
  <c r="N679" i="6"/>
  <c r="P599" i="6"/>
  <c r="N599" i="6"/>
  <c r="P1363" i="6"/>
  <c r="N1363" i="6"/>
  <c r="P2985" i="6"/>
  <c r="N2985" i="6"/>
  <c r="P2389" i="6"/>
  <c r="N2389" i="6"/>
  <c r="P1772" i="6"/>
  <c r="N1772" i="6"/>
  <c r="P1755" i="6"/>
  <c r="N1755" i="6"/>
  <c r="P1763" i="6"/>
  <c r="N1763" i="6"/>
  <c r="P77" i="6"/>
  <c r="N77" i="6"/>
  <c r="P67" i="6"/>
  <c r="N67" i="6"/>
  <c r="P736" i="6"/>
  <c r="N736" i="6"/>
  <c r="P2097" i="6"/>
  <c r="N2097" i="6"/>
  <c r="P732" i="6"/>
  <c r="N732" i="6"/>
  <c r="P1741" i="6"/>
  <c r="N1741" i="6"/>
  <c r="P1014" i="6"/>
  <c r="N1014" i="6"/>
  <c r="P735" i="6"/>
  <c r="N735" i="6"/>
  <c r="P2102" i="6"/>
  <c r="N2102" i="6"/>
  <c r="P606" i="6"/>
  <c r="N606" i="6"/>
  <c r="P2140" i="6"/>
  <c r="N2140" i="6"/>
  <c r="P2139" i="6"/>
  <c r="N2139" i="6"/>
  <c r="P1274" i="6"/>
  <c r="N1274" i="6"/>
  <c r="P2096" i="6"/>
  <c r="N2096" i="6"/>
  <c r="P721" i="6"/>
  <c r="N721" i="6"/>
  <c r="P2420" i="6"/>
  <c r="N2420" i="6"/>
  <c r="P2090" i="6"/>
  <c r="N2090" i="6"/>
  <c r="P972" i="6"/>
  <c r="N972" i="6"/>
  <c r="P2396" i="6"/>
  <c r="N2396" i="6"/>
  <c r="P2709" i="6"/>
  <c r="N2709" i="6"/>
  <c r="P83" i="6"/>
  <c r="N83" i="6"/>
  <c r="P80" i="6"/>
  <c r="N80" i="6"/>
  <c r="P81" i="6"/>
  <c r="N81" i="6"/>
  <c r="P2135" i="6"/>
  <c r="N2135" i="6"/>
  <c r="P2069" i="6"/>
  <c r="N2069" i="6"/>
  <c r="P3205" i="6"/>
  <c r="N3205" i="6"/>
  <c r="P252" i="6"/>
  <c r="N252" i="6"/>
  <c r="P3014" i="6"/>
  <c r="N3014" i="6"/>
  <c r="P291" i="6"/>
  <c r="N291" i="6"/>
  <c r="P868" i="6"/>
  <c r="N868" i="6"/>
  <c r="P3206" i="6"/>
  <c r="N3206" i="6"/>
  <c r="P2754" i="6"/>
  <c r="N2754" i="6"/>
  <c r="P3675" i="6"/>
  <c r="N3675" i="6"/>
  <c r="P3019" i="6"/>
  <c r="N3019" i="6"/>
  <c r="P3059" i="6"/>
  <c r="N3059" i="6"/>
  <c r="P3041" i="6"/>
  <c r="N3041" i="6"/>
  <c r="P2695" i="6"/>
  <c r="N2695" i="6"/>
  <c r="P247" i="6"/>
  <c r="N247" i="6"/>
  <c r="P298" i="6"/>
  <c r="N298" i="6"/>
  <c r="P309" i="6"/>
  <c r="N309" i="6"/>
  <c r="P2718" i="6"/>
  <c r="N2718" i="6"/>
  <c r="P293" i="6"/>
  <c r="N293" i="6"/>
  <c r="P3126" i="6"/>
  <c r="N3126" i="6"/>
  <c r="P2756" i="6"/>
  <c r="N2756" i="6"/>
  <c r="P302" i="6"/>
  <c r="N302" i="6"/>
  <c r="P1706" i="6"/>
  <c r="N1706" i="6"/>
  <c r="P2136" i="6"/>
  <c r="N2136" i="6"/>
  <c r="P2977" i="6"/>
  <c r="N2977" i="6"/>
  <c r="P3078" i="6"/>
  <c r="N3078" i="6"/>
  <c r="P3028" i="6"/>
  <c r="N3028" i="6"/>
  <c r="P3324" i="6"/>
  <c r="N3324" i="6"/>
  <c r="P3026" i="6"/>
  <c r="N3026" i="6"/>
  <c r="P2979" i="6"/>
  <c r="N2979" i="6"/>
  <c r="P2068" i="6"/>
  <c r="N2068" i="6"/>
  <c r="P2975" i="6"/>
  <c r="N2975" i="6"/>
  <c r="P3322" i="6"/>
  <c r="N3322" i="6"/>
  <c r="P2981" i="6"/>
  <c r="N2981" i="6"/>
  <c r="P2124" i="6"/>
  <c r="N2124" i="6"/>
  <c r="P2118" i="6"/>
  <c r="N2118" i="6"/>
  <c r="P2110" i="6"/>
  <c r="N2110" i="6"/>
  <c r="P3081" i="6"/>
  <c r="N3081" i="6"/>
  <c r="P3252" i="6"/>
  <c r="N3252" i="6"/>
  <c r="P2121" i="6"/>
  <c r="N2121" i="6"/>
  <c r="P2983" i="6"/>
  <c r="N2983" i="6"/>
  <c r="P3253" i="6"/>
  <c r="N3253" i="6"/>
  <c r="P2123" i="6"/>
  <c r="N2123" i="6"/>
  <c r="P2119" i="6"/>
  <c r="N2119" i="6"/>
  <c r="P305" i="6"/>
  <c r="N305" i="6"/>
  <c r="P2125" i="6"/>
  <c r="N2125" i="6"/>
  <c r="P3116" i="6"/>
  <c r="N3116" i="6"/>
  <c r="P2083" i="6"/>
  <c r="N2083" i="6"/>
  <c r="P2101" i="6"/>
  <c r="N2101" i="6"/>
  <c r="P2105" i="6"/>
  <c r="N2105" i="6"/>
  <c r="P2092" i="6"/>
  <c r="N2092" i="6"/>
  <c r="P2093" i="6"/>
  <c r="N2093" i="6"/>
  <c r="P2086" i="6"/>
  <c r="N2086" i="6"/>
  <c r="P2099" i="6"/>
  <c r="N2099" i="6"/>
  <c r="P2094" i="6"/>
  <c r="N2094" i="6"/>
  <c r="P2084" i="6"/>
  <c r="N2084" i="6"/>
  <c r="P2089" i="6"/>
  <c r="N2089" i="6"/>
  <c r="P2100" i="6"/>
  <c r="N2100" i="6"/>
  <c r="P2082" i="6"/>
  <c r="N2082" i="6"/>
  <c r="P2080" i="6"/>
  <c r="N2080" i="6"/>
  <c r="P2088" i="6"/>
  <c r="N2088" i="6"/>
  <c r="P3070" i="6"/>
  <c r="N3070" i="6"/>
  <c r="P3069" i="6"/>
  <c r="N3069" i="6"/>
  <c r="P2727" i="6"/>
  <c r="N2727" i="6"/>
  <c r="P116" i="6"/>
  <c r="N116" i="6"/>
  <c r="P99" i="6"/>
  <c r="N99" i="6"/>
  <c r="P2134" i="6"/>
  <c r="N2134" i="6"/>
  <c r="P3017" i="6"/>
  <c r="N3017" i="6"/>
  <c r="P2719" i="6"/>
  <c r="N2719" i="6"/>
  <c r="P2721" i="6"/>
  <c r="N2721" i="6"/>
  <c r="P3056" i="6"/>
  <c r="N3056" i="6"/>
  <c r="P100" i="6"/>
  <c r="N100" i="6"/>
  <c r="P2753" i="6"/>
  <c r="N2753" i="6"/>
  <c r="P2732" i="6"/>
  <c r="N2732" i="6"/>
  <c r="P2073" i="6"/>
  <c r="N2073" i="6"/>
  <c r="P1836" i="6"/>
  <c r="N1836" i="6"/>
  <c r="P1835" i="6"/>
  <c r="N1835" i="6"/>
  <c r="P2994" i="6"/>
  <c r="N2994" i="6"/>
  <c r="P1340" i="6"/>
  <c r="N1340" i="6"/>
  <c r="P2771" i="6"/>
  <c r="N2771" i="6"/>
  <c r="P3359" i="6"/>
  <c r="N3359" i="6"/>
  <c r="P3358" i="6"/>
  <c r="N3358" i="6"/>
  <c r="P3357" i="6"/>
  <c r="N3357" i="6"/>
  <c r="P3356" i="6"/>
  <c r="N3356" i="6"/>
  <c r="P3076" i="6"/>
  <c r="N3076" i="6"/>
  <c r="P3075" i="6"/>
  <c r="N3075" i="6"/>
  <c r="P2958" i="6"/>
  <c r="N2958" i="6"/>
  <c r="P2957" i="6"/>
  <c r="N2957" i="6"/>
  <c r="P2956" i="6"/>
  <c r="N2956" i="6"/>
  <c r="P2067" i="6"/>
  <c r="N2067" i="6"/>
  <c r="P2066" i="6"/>
  <c r="N2066" i="6"/>
  <c r="P1341" i="6"/>
  <c r="N1341" i="6"/>
  <c r="P3061" i="6"/>
  <c r="N3061" i="6"/>
  <c r="P2132" i="6"/>
  <c r="N2132" i="6"/>
  <c r="P2131" i="6"/>
  <c r="N2131" i="6"/>
  <c r="P119" i="6"/>
  <c r="N119" i="6"/>
  <c r="P139" i="6"/>
  <c r="N139" i="6"/>
  <c r="P112" i="6"/>
  <c r="N112" i="6"/>
  <c r="P110" i="6"/>
  <c r="N110" i="6"/>
  <c r="P133" i="6"/>
  <c r="N133" i="6"/>
  <c r="P118" i="6"/>
  <c r="N118" i="6"/>
  <c r="P120" i="6"/>
  <c r="N120" i="6"/>
  <c r="P143" i="6"/>
  <c r="N143" i="6"/>
  <c r="P3254" i="6"/>
  <c r="N3254" i="6"/>
  <c r="P307" i="6"/>
  <c r="N307" i="6"/>
  <c r="P2832" i="6"/>
  <c r="N2832" i="6"/>
  <c r="P3210" i="6"/>
  <c r="N3210" i="6"/>
  <c r="P2720" i="6"/>
  <c r="N2720" i="6"/>
  <c r="P1333" i="6"/>
  <c r="N1333" i="6"/>
  <c r="P311" i="6"/>
  <c r="N311" i="6"/>
  <c r="P969" i="6"/>
  <c r="N969" i="6"/>
  <c r="P98" i="6"/>
  <c r="N98" i="6"/>
  <c r="P114" i="6"/>
  <c r="N114" i="6"/>
  <c r="P107" i="6"/>
  <c r="N107" i="6"/>
  <c r="P104" i="6"/>
  <c r="N104" i="6"/>
  <c r="P2137" i="6"/>
  <c r="N2137" i="6"/>
  <c r="P2138" i="6"/>
  <c r="N2138" i="6"/>
  <c r="P2095" i="6"/>
  <c r="N2095" i="6"/>
  <c r="P2075" i="6"/>
  <c r="N2075" i="6"/>
  <c r="P2716" i="6"/>
  <c r="N2716" i="6"/>
  <c r="P1839" i="6"/>
  <c r="N1839" i="6"/>
  <c r="P3323" i="6"/>
  <c r="N3323" i="6"/>
  <c r="P3207" i="6"/>
  <c r="N3207" i="6"/>
  <c r="P1334" i="6"/>
  <c r="N1334" i="6"/>
  <c r="P3204" i="6"/>
  <c r="N3204" i="6"/>
  <c r="P289" i="6"/>
  <c r="N289" i="6"/>
  <c r="P2133" i="6"/>
  <c r="N2133" i="6"/>
  <c r="P688" i="6"/>
  <c r="N688" i="6"/>
  <c r="P3040" i="6"/>
  <c r="N3040" i="6"/>
  <c r="P3135" i="6"/>
  <c r="N3135" i="6"/>
  <c r="P93" i="6"/>
  <c r="N93" i="6"/>
  <c r="P79" i="6"/>
  <c r="N79" i="6"/>
  <c r="P87" i="6"/>
  <c r="N87" i="6"/>
  <c r="P47" i="6"/>
  <c r="N47" i="6"/>
  <c r="P3310" i="6"/>
  <c r="N3310" i="6"/>
  <c r="P3315" i="6"/>
  <c r="N3315" i="6"/>
  <c r="P3330" i="6"/>
  <c r="N3330" i="6"/>
  <c r="P3308" i="6"/>
  <c r="N3308" i="6"/>
  <c r="P3318" i="6"/>
  <c r="N3318" i="6"/>
  <c r="P3025" i="6"/>
  <c r="N3025" i="6"/>
  <c r="P3023" i="6"/>
  <c r="N3023" i="6"/>
  <c r="P3313" i="6"/>
  <c r="N3313" i="6"/>
  <c r="P90" i="6"/>
  <c r="N90" i="6"/>
  <c r="P2738" i="6"/>
  <c r="N2738" i="6"/>
  <c r="P2746" i="6"/>
  <c r="N2746" i="6"/>
  <c r="P2745" i="6"/>
  <c r="N2745" i="6"/>
  <c r="P313" i="6"/>
  <c r="N313" i="6"/>
  <c r="P684" i="6"/>
  <c r="N684" i="6"/>
  <c r="P3459" i="6"/>
  <c r="N3459" i="6"/>
  <c r="P86" i="6"/>
  <c r="N86" i="6"/>
  <c r="P467" i="6"/>
  <c r="N467" i="6"/>
  <c r="P469" i="6"/>
  <c r="N469" i="6"/>
  <c r="P468" i="6"/>
  <c r="N468" i="6"/>
  <c r="P852" i="6"/>
  <c r="N852" i="6"/>
  <c r="P851" i="6"/>
  <c r="N851" i="6"/>
  <c r="P1012" i="6"/>
  <c r="N1012" i="6"/>
  <c r="P3348" i="6"/>
  <c r="N3348" i="6"/>
  <c r="P3347" i="6"/>
  <c r="N3347" i="6"/>
  <c r="P209" i="6"/>
  <c r="N209" i="6"/>
  <c r="P3458" i="6"/>
  <c r="N3458" i="6"/>
  <c r="P1362" i="6"/>
  <c r="N1362" i="6"/>
  <c r="P3340" i="6"/>
  <c r="N3340" i="6"/>
  <c r="P3339" i="6"/>
  <c r="N3339" i="6"/>
  <c r="P2560" i="6"/>
  <c r="N2560" i="6"/>
  <c r="P2959" i="6"/>
  <c r="N2959" i="6"/>
  <c r="P3635" i="6"/>
  <c r="N3635" i="6"/>
  <c r="P3370" i="6"/>
  <c r="N3370" i="6"/>
  <c r="P3457" i="6"/>
  <c r="N3457" i="6"/>
  <c r="P2970" i="6"/>
  <c r="N2970" i="6"/>
  <c r="P1276" i="6"/>
  <c r="N1276" i="6"/>
  <c r="P1360" i="6"/>
  <c r="N1360" i="6"/>
  <c r="P3353" i="6"/>
  <c r="N3353" i="6"/>
  <c r="P37" i="6"/>
  <c r="N37" i="6"/>
  <c r="P1255" i="6"/>
  <c r="N1255" i="6"/>
  <c r="P1257" i="6"/>
  <c r="N1257" i="6"/>
  <c r="P169" i="6"/>
  <c r="N169" i="6"/>
  <c r="P1222" i="6"/>
  <c r="N1222" i="6"/>
  <c r="P215" i="6"/>
  <c r="N215" i="6"/>
  <c r="P3346" i="6"/>
  <c r="N3346" i="6"/>
  <c r="P3009" i="6"/>
  <c r="N3009" i="6"/>
  <c r="P2966" i="6"/>
  <c r="N2966" i="6"/>
  <c r="P243" i="6"/>
  <c r="N243" i="6"/>
  <c r="P3012" i="6"/>
  <c r="N3012" i="6"/>
  <c r="P250" i="6"/>
  <c r="N250" i="6"/>
  <c r="P2866" i="6"/>
  <c r="N2866" i="6"/>
  <c r="P3307" i="6"/>
  <c r="N3307" i="6"/>
  <c r="P3311" i="6"/>
  <c r="N3311" i="6"/>
  <c r="P3325" i="6"/>
  <c r="N3325" i="6"/>
  <c r="P222" i="6"/>
  <c r="N222" i="6"/>
  <c r="P213" i="6"/>
  <c r="N213" i="6"/>
  <c r="P2964" i="6"/>
  <c r="N2964" i="6"/>
  <c r="P3292" i="6"/>
  <c r="N3292" i="6"/>
  <c r="P3319" i="6"/>
  <c r="N3319" i="6"/>
  <c r="P223" i="6"/>
  <c r="N223" i="6"/>
  <c r="P2963" i="6"/>
  <c r="N2963" i="6"/>
  <c r="P340" i="6"/>
  <c r="N340" i="6"/>
  <c r="P3309" i="6"/>
  <c r="N3309" i="6"/>
  <c r="P269" i="6"/>
  <c r="N269" i="6"/>
  <c r="P2965" i="6"/>
  <c r="N2965" i="6"/>
  <c r="P21" i="6"/>
  <c r="N21" i="6"/>
  <c r="P1403" i="6"/>
  <c r="N1403" i="6"/>
  <c r="P1404" i="6"/>
  <c r="N1404" i="6"/>
  <c r="P3280" i="6"/>
  <c r="N3280" i="6"/>
  <c r="P3350" i="6"/>
  <c r="N3350" i="6"/>
  <c r="P1862" i="6"/>
  <c r="N1862" i="6"/>
  <c r="P1476" i="6"/>
  <c r="N1476" i="6"/>
  <c r="P1475" i="6"/>
  <c r="N1475" i="6"/>
  <c r="P170" i="6"/>
  <c r="N170" i="6"/>
  <c r="P1203" i="6"/>
  <c r="N1203" i="6"/>
  <c r="P2790" i="6"/>
  <c r="N2790" i="6"/>
  <c r="P1039" i="6"/>
  <c r="N1039" i="6"/>
  <c r="P1796" i="6"/>
  <c r="N1796" i="6"/>
  <c r="P1816" i="6"/>
  <c r="N1816" i="6"/>
  <c r="P583" i="6"/>
  <c r="N583" i="6"/>
  <c r="P572" i="6"/>
  <c r="N572" i="6"/>
  <c r="P712" i="6"/>
  <c r="N712" i="6"/>
  <c r="P550" i="6"/>
  <c r="N550" i="6"/>
  <c r="P748" i="6"/>
  <c r="N748" i="6"/>
  <c r="P629" i="6"/>
  <c r="N629" i="6"/>
  <c r="P615" i="6"/>
  <c r="N615" i="6"/>
  <c r="P486" i="6"/>
  <c r="N486" i="6"/>
  <c r="P745" i="6"/>
  <c r="N745" i="6"/>
  <c r="P580" i="6"/>
  <c r="N580" i="6"/>
  <c r="P3455" i="6"/>
  <c r="N3455" i="6"/>
  <c r="P3454" i="6"/>
  <c r="N3454" i="6"/>
  <c r="P3451" i="6"/>
  <c r="N3451" i="6"/>
  <c r="P3453" i="6"/>
  <c r="N3453" i="6"/>
  <c r="P3456" i="6"/>
  <c r="N3456" i="6"/>
  <c r="P3444" i="6"/>
  <c r="N3444" i="6"/>
  <c r="P1731" i="6"/>
  <c r="N1731" i="6"/>
  <c r="P3637" i="6"/>
  <c r="N3637" i="6"/>
  <c r="P3361" i="6"/>
  <c r="N3361" i="6"/>
  <c r="P3360" i="6"/>
  <c r="N3360" i="6"/>
  <c r="P3371" i="6"/>
  <c r="N3371" i="6"/>
  <c r="P600" i="6"/>
  <c r="N600" i="6"/>
  <c r="P2157" i="6"/>
  <c r="N2157" i="6"/>
  <c r="P2116" i="6"/>
  <c r="N2116" i="6"/>
  <c r="P3447" i="6"/>
  <c r="N3447" i="6"/>
  <c r="P2945" i="6"/>
  <c r="N2945" i="6"/>
  <c r="P346" i="6"/>
  <c r="N346" i="6"/>
  <c r="P270" i="6"/>
  <c r="N270" i="6"/>
  <c r="P341" i="6"/>
  <c r="N341" i="6"/>
  <c r="P3010" i="6"/>
  <c r="N3010" i="6"/>
  <c r="P3015" i="6"/>
  <c r="N3015" i="6"/>
  <c r="P171" i="6"/>
  <c r="N171" i="6"/>
  <c r="P251" i="6"/>
  <c r="N251" i="6"/>
  <c r="P1277" i="6"/>
  <c r="N1277" i="6"/>
  <c r="P1361" i="6"/>
  <c r="N1361" i="6"/>
  <c r="P3336" i="6"/>
  <c r="N3336" i="6"/>
  <c r="P3337" i="6"/>
  <c r="N3337" i="6"/>
  <c r="P3282" i="6"/>
  <c r="N3282" i="6"/>
  <c r="P2791" i="6"/>
  <c r="N2791" i="6"/>
  <c r="P3638" i="6"/>
  <c r="N3638" i="6"/>
  <c r="P3450" i="6"/>
  <c r="N3450" i="6"/>
  <c r="P1038" i="6"/>
  <c r="N1038" i="6"/>
  <c r="P471" i="6"/>
  <c r="N471" i="6"/>
  <c r="P2962" i="6"/>
  <c r="N2962" i="6"/>
  <c r="P2961" i="6"/>
  <c r="N2961" i="6"/>
  <c r="P1034" i="6"/>
  <c r="N1034" i="6"/>
  <c r="P229" i="6"/>
  <c r="N229" i="6"/>
  <c r="P855" i="6"/>
  <c r="N855" i="6"/>
  <c r="P2021" i="6"/>
  <c r="N2021" i="6"/>
  <c r="P864" i="6"/>
  <c r="N864" i="6"/>
  <c r="P357" i="6"/>
  <c r="N357" i="6"/>
  <c r="P470" i="6"/>
  <c r="N470" i="6"/>
  <c r="P859" i="6"/>
  <c r="N859" i="6"/>
  <c r="P856" i="6"/>
  <c r="N856" i="6"/>
  <c r="P850" i="6"/>
  <c r="N850" i="6"/>
  <c r="P22" i="6"/>
  <c r="N22" i="6"/>
  <c r="P356" i="6"/>
  <c r="N356" i="6"/>
  <c r="P466" i="6"/>
  <c r="N466" i="6"/>
  <c r="P41" i="6"/>
  <c r="N41" i="6"/>
  <c r="P474" i="6"/>
  <c r="N474" i="6"/>
  <c r="P465" i="6"/>
  <c r="N465" i="6"/>
  <c r="P464" i="6"/>
  <c r="N464" i="6"/>
  <c r="P463" i="6"/>
  <c r="N463" i="6"/>
  <c r="P462" i="6"/>
  <c r="N462" i="6"/>
  <c r="P2356" i="6"/>
  <c r="N2356" i="6"/>
  <c r="P3372" i="6"/>
  <c r="N3372" i="6"/>
  <c r="P3449" i="6"/>
  <c r="N3449" i="6"/>
  <c r="P3448" i="6"/>
  <c r="N3448" i="6"/>
  <c r="P211" i="6"/>
  <c r="N211" i="6"/>
  <c r="P3460" i="6"/>
  <c r="N3460" i="6"/>
  <c r="P2864" i="6"/>
  <c r="N2864" i="6"/>
  <c r="P2867" i="6"/>
  <c r="N2867" i="6"/>
  <c r="P34" i="6"/>
  <c r="N34" i="6"/>
  <c r="P33" i="6"/>
  <c r="N33" i="6"/>
  <c r="P32" i="6"/>
  <c r="N32" i="6"/>
  <c r="P3354" i="6"/>
  <c r="N3354" i="6"/>
  <c r="P2161" i="6"/>
  <c r="N2161" i="6"/>
  <c r="P2160" i="6"/>
  <c r="N2160" i="6"/>
  <c r="P2159" i="6"/>
  <c r="N2159" i="6"/>
  <c r="P461" i="6"/>
  <c r="N461" i="6"/>
  <c r="P460" i="6"/>
  <c r="N460" i="6"/>
  <c r="P500" i="6"/>
  <c r="N500" i="6"/>
  <c r="P3363" i="6"/>
  <c r="N3363" i="6"/>
  <c r="P475" i="6"/>
  <c r="N475" i="6"/>
  <c r="P3362" i="6"/>
  <c r="N3362" i="6"/>
  <c r="P2158" i="6"/>
  <c r="N2158" i="6"/>
  <c r="P2154" i="6"/>
  <c r="N2154" i="6"/>
  <c r="P2153" i="6"/>
  <c r="N2153" i="6"/>
  <c r="P2152" i="6"/>
  <c r="N2152" i="6"/>
  <c r="P2151" i="6"/>
  <c r="N2151" i="6"/>
  <c r="P2150" i="6"/>
  <c r="N2150" i="6"/>
  <c r="P459" i="6"/>
  <c r="N459" i="6"/>
  <c r="P25" i="6"/>
  <c r="N25" i="6"/>
  <c r="P3342" i="6"/>
  <c r="N3342" i="6"/>
  <c r="P3446" i="6"/>
  <c r="N3446" i="6"/>
  <c r="P3445" i="6"/>
  <c r="N3445" i="6"/>
  <c r="P2934" i="6"/>
  <c r="N2934" i="6"/>
  <c r="P2933" i="6"/>
  <c r="N2933" i="6"/>
  <c r="P2847" i="6"/>
  <c r="N2847" i="6"/>
  <c r="P2839" i="6"/>
  <c r="N2839" i="6"/>
  <c r="P3343" i="6"/>
  <c r="N3343" i="6"/>
  <c r="P2974" i="6"/>
  <c r="N2974" i="6"/>
  <c r="P2971" i="6"/>
  <c r="N2971" i="6"/>
  <c r="P2968" i="6"/>
  <c r="N2968" i="6"/>
  <c r="P2967" i="6"/>
  <c r="N2967" i="6"/>
  <c r="P2969" i="6"/>
  <c r="N2969" i="6"/>
  <c r="P716" i="6"/>
  <c r="N716" i="6"/>
  <c r="P2972" i="6"/>
  <c r="N2972" i="6"/>
  <c r="P449" i="6"/>
  <c r="N449" i="6"/>
  <c r="P1296" i="6"/>
  <c r="N1296" i="6"/>
  <c r="P1295" i="6"/>
  <c r="N1295" i="6"/>
  <c r="P1293" i="6"/>
  <c r="N1293" i="6"/>
  <c r="P3636" i="6"/>
  <c r="N3636" i="6"/>
  <c r="P249" i="6"/>
  <c r="N249" i="6"/>
  <c r="P221" i="6"/>
  <c r="N221" i="6"/>
  <c r="P3281" i="6"/>
  <c r="N3281" i="6"/>
  <c r="P3349" i="6"/>
  <c r="N3349" i="6"/>
  <c r="P3539" i="6"/>
  <c r="N3539" i="6"/>
  <c r="P3452" i="6"/>
  <c r="N3452" i="6"/>
  <c r="P473" i="6"/>
  <c r="N473" i="6"/>
  <c r="P472" i="6"/>
  <c r="N472" i="6"/>
  <c r="P741" i="6"/>
  <c r="N741" i="6"/>
  <c r="P861" i="6"/>
  <c r="N861" i="6"/>
  <c r="P3424" i="6"/>
  <c r="N3424" i="6"/>
  <c r="P3407" i="6"/>
  <c r="N3407" i="6"/>
  <c r="P3918" i="6"/>
  <c r="N3918" i="6"/>
  <c r="P3919" i="6"/>
  <c r="N3919" i="6"/>
  <c r="P3924" i="6"/>
  <c r="N3924" i="6"/>
  <c r="P3882" i="6"/>
  <c r="N3882" i="6"/>
  <c r="P3906" i="6"/>
  <c r="N3906" i="6"/>
  <c r="P3936" i="6"/>
  <c r="N3936" i="6"/>
  <c r="P3894" i="6"/>
  <c r="N3894" i="6"/>
  <c r="P3877" i="6"/>
  <c r="N3877" i="6"/>
  <c r="P3385" i="6"/>
  <c r="N3385" i="6"/>
  <c r="P3388" i="6"/>
  <c r="N3388" i="6"/>
  <c r="P3897" i="6"/>
  <c r="N3897" i="6"/>
  <c r="P3433" i="6"/>
  <c r="N3433" i="6"/>
  <c r="P3435" i="6"/>
  <c r="N3435" i="6"/>
  <c r="P3437" i="6"/>
  <c r="N3437" i="6"/>
  <c r="P3376" i="6"/>
  <c r="N3376" i="6"/>
  <c r="P3895" i="6"/>
  <c r="N3895" i="6"/>
  <c r="P3900" i="6"/>
  <c r="N3900" i="6"/>
  <c r="P3427" i="6"/>
  <c r="N3427" i="6"/>
  <c r="P3406" i="6"/>
  <c r="N3406" i="6"/>
  <c r="P3405" i="6"/>
  <c r="N3405" i="6"/>
  <c r="P3876" i="6"/>
  <c r="N3876" i="6"/>
  <c r="P3939" i="6"/>
  <c r="N3939" i="6"/>
  <c r="P3908" i="6"/>
  <c r="N3908" i="6"/>
  <c r="P3883" i="6"/>
  <c r="N3883" i="6"/>
  <c r="P3913" i="6"/>
  <c r="N3913" i="6"/>
  <c r="P3938" i="6"/>
  <c r="N3938" i="6"/>
  <c r="P3416" i="6"/>
  <c r="N3416" i="6"/>
  <c r="P3892" i="6"/>
  <c r="N3892" i="6"/>
  <c r="P3426" i="6"/>
  <c r="N3426" i="6"/>
  <c r="P3879" i="6"/>
  <c r="N3879" i="6"/>
  <c r="P3393" i="6"/>
  <c r="N3393" i="6"/>
  <c r="P3921" i="6"/>
  <c r="N3921" i="6"/>
  <c r="P3884" i="6"/>
  <c r="N3884" i="6"/>
  <c r="P3885" i="6"/>
  <c r="N3885" i="6"/>
  <c r="P3904" i="6"/>
  <c r="N3904" i="6"/>
  <c r="P3891" i="6"/>
  <c r="N3891" i="6"/>
  <c r="P3394" i="6"/>
  <c r="N3394" i="6"/>
  <c r="P3402" i="6"/>
  <c r="N3402" i="6"/>
  <c r="P3930" i="6"/>
  <c r="N3930" i="6"/>
  <c r="P3387" i="6"/>
  <c r="N3387" i="6"/>
  <c r="P3933" i="6"/>
  <c r="N3933" i="6"/>
  <c r="P3931" i="6"/>
  <c r="N3931" i="6"/>
  <c r="P3929" i="6"/>
  <c r="N3929" i="6"/>
  <c r="P3934" i="6"/>
  <c r="N3934" i="6"/>
  <c r="P3870" i="6"/>
  <c r="N3870" i="6"/>
  <c r="P3874" i="6"/>
  <c r="N3874" i="6"/>
  <c r="P3440" i="6"/>
  <c r="N3440" i="6"/>
  <c r="P3438" i="6"/>
  <c r="N3438" i="6"/>
  <c r="P3439" i="6"/>
  <c r="N3439" i="6"/>
  <c r="P3441" i="6"/>
  <c r="N3441" i="6"/>
  <c r="P3875" i="6"/>
  <c r="N3875" i="6"/>
  <c r="P3873" i="6"/>
  <c r="N3873" i="6"/>
  <c r="P3932" i="6"/>
  <c r="N3932" i="6"/>
  <c r="P3889" i="6"/>
  <c r="N3889" i="6"/>
  <c r="P3379" i="6"/>
  <c r="N3379" i="6"/>
  <c r="P3872" i="6"/>
  <c r="N3872" i="6"/>
  <c r="P3925" i="6"/>
  <c r="N3925" i="6"/>
  <c r="P3401" i="6"/>
  <c r="N3401" i="6"/>
  <c r="P3399" i="6"/>
  <c r="N3399" i="6"/>
  <c r="P3911" i="6"/>
  <c r="N3911" i="6"/>
  <c r="P3915" i="6"/>
  <c r="N3915" i="6"/>
  <c r="P3400" i="6"/>
  <c r="N3400" i="6"/>
  <c r="P3902" i="6"/>
  <c r="N3902" i="6"/>
  <c r="P3391" i="6"/>
  <c r="N3391" i="6"/>
  <c r="P3425" i="6"/>
  <c r="N3425" i="6"/>
  <c r="P3920" i="6"/>
  <c r="N3920" i="6"/>
  <c r="P3899" i="6"/>
  <c r="N3899" i="6"/>
  <c r="P3896" i="6"/>
  <c r="N3896" i="6"/>
  <c r="P3927" i="6"/>
  <c r="N3927" i="6"/>
  <c r="P3926" i="6"/>
  <c r="N3926" i="6"/>
  <c r="P3914" i="6"/>
  <c r="N3914" i="6"/>
  <c r="P3431" i="6"/>
  <c r="N3431" i="6"/>
  <c r="P3432" i="6"/>
  <c r="N3432" i="6"/>
  <c r="P3893" i="6"/>
  <c r="N3893" i="6"/>
  <c r="P3871" i="6"/>
  <c r="N3871" i="6"/>
  <c r="P3395" i="6"/>
  <c r="N3395" i="6"/>
  <c r="P3378" i="6"/>
  <c r="N3378" i="6"/>
  <c r="P3377" i="6"/>
  <c r="N3377" i="6"/>
  <c r="P3396" i="6"/>
  <c r="N3396" i="6"/>
  <c r="P3419" i="6"/>
  <c r="N3419" i="6"/>
  <c r="P3418" i="6"/>
  <c r="N3418" i="6"/>
  <c r="P3417" i="6"/>
  <c r="N3417" i="6"/>
  <c r="P3392" i="6"/>
  <c r="N3392" i="6"/>
  <c r="P3409" i="6"/>
  <c r="N3409" i="6"/>
  <c r="P3408" i="6"/>
  <c r="N3408" i="6"/>
  <c r="P3384" i="6"/>
  <c r="N3384" i="6"/>
  <c r="P3383" i="6"/>
  <c r="N3383" i="6"/>
  <c r="P3928" i="6"/>
  <c r="N3928" i="6"/>
  <c r="P3905" i="6"/>
  <c r="N3905" i="6"/>
  <c r="P3881" i="6"/>
  <c r="N3881" i="6"/>
  <c r="P3404" i="6"/>
  <c r="N3404" i="6"/>
  <c r="P3434" i="6"/>
  <c r="N3434" i="6"/>
  <c r="P3910" i="6"/>
  <c r="N3910" i="6"/>
  <c r="P3909" i="6"/>
  <c r="N3909" i="6"/>
  <c r="P3901" i="6"/>
  <c r="N3901" i="6"/>
  <c r="P3423" i="6"/>
  <c r="N3423" i="6"/>
  <c r="P3422" i="6"/>
  <c r="N3422" i="6"/>
  <c r="P3403" i="6"/>
  <c r="N3403" i="6"/>
  <c r="P3414" i="6"/>
  <c r="N3414" i="6"/>
  <c r="P3386" i="6"/>
  <c r="N3386" i="6"/>
  <c r="P3436" i="6"/>
  <c r="N3436" i="6"/>
  <c r="P3381" i="6"/>
  <c r="N3381" i="6"/>
  <c r="P3410" i="6"/>
  <c r="N3410" i="6"/>
  <c r="P3413" i="6"/>
  <c r="N3413" i="6"/>
  <c r="P3412" i="6"/>
  <c r="N3412" i="6"/>
  <c r="P3411" i="6"/>
  <c r="N3411" i="6"/>
  <c r="P3382" i="6"/>
  <c r="N3382" i="6"/>
  <c r="P3903" i="6"/>
  <c r="N3903" i="6"/>
  <c r="P3912" i="6"/>
  <c r="N3912" i="6"/>
  <c r="P3937" i="6"/>
  <c r="N3937" i="6"/>
  <c r="P3390" i="6"/>
  <c r="N3390" i="6"/>
  <c r="P3389" i="6"/>
  <c r="N3389" i="6"/>
  <c r="P3421" i="6"/>
  <c r="N3421" i="6"/>
  <c r="P3420" i="6"/>
  <c r="N3420" i="6"/>
  <c r="P3886" i="6"/>
  <c r="N3886" i="6"/>
  <c r="P3374" i="6"/>
  <c r="N3374" i="6"/>
  <c r="P3415" i="6"/>
  <c r="N3415" i="6"/>
  <c r="P3888" i="6"/>
  <c r="N3888" i="6"/>
  <c r="P3397" i="6"/>
  <c r="N3397" i="6"/>
  <c r="P3398" i="6"/>
  <c r="N3398" i="6"/>
  <c r="P3887" i="6"/>
  <c r="N3887" i="6"/>
  <c r="P3907" i="6"/>
  <c r="N3907" i="6"/>
  <c r="P3880" i="6"/>
  <c r="N3880" i="6"/>
  <c r="P3380" i="6"/>
  <c r="N3380" i="6"/>
  <c r="P3430" i="6"/>
  <c r="N3430" i="6"/>
  <c r="P3890" i="6"/>
  <c r="N3890" i="6"/>
  <c r="P3429" i="6"/>
  <c r="N3429" i="6"/>
  <c r="P3428" i="6"/>
  <c r="N3428" i="6"/>
  <c r="P3917" i="6"/>
  <c r="N3917" i="6"/>
  <c r="P3916" i="6"/>
  <c r="N3916" i="6"/>
  <c r="P3898" i="6"/>
  <c r="N3898" i="6"/>
  <c r="P3922" i="6"/>
  <c r="N3922" i="6"/>
  <c r="P3923" i="6"/>
  <c r="N3923" i="6"/>
  <c r="P3375" i="6"/>
  <c r="N3375" i="6"/>
  <c r="P3878" i="6"/>
  <c r="N3878" i="6"/>
  <c r="P3935" i="6"/>
  <c r="N3935" i="6"/>
  <c r="P3462" i="6"/>
  <c r="N3462" i="6"/>
  <c r="P3816" i="6"/>
  <c r="N3816" i="6"/>
  <c r="P3815" i="6"/>
  <c r="N3815" i="6"/>
  <c r="P3803" i="6"/>
  <c r="N3803" i="6"/>
  <c r="P3802" i="6"/>
  <c r="N3802" i="6"/>
  <c r="P228" i="6"/>
  <c r="N228" i="6"/>
  <c r="P3720" i="6"/>
  <c r="N3720" i="6"/>
  <c r="P3773" i="6"/>
  <c r="N3773" i="6"/>
  <c r="P887" i="6"/>
  <c r="N887" i="6"/>
  <c r="P1987" i="6"/>
  <c r="N1987" i="6"/>
  <c r="P3740" i="6"/>
  <c r="N3740" i="6"/>
  <c r="P2780" i="6"/>
  <c r="N2780" i="6"/>
  <c r="P1730" i="6"/>
  <c r="N1730" i="6"/>
  <c r="P2778" i="6"/>
  <c r="N2778" i="6"/>
  <c r="P2711" i="6"/>
  <c r="N2711" i="6"/>
  <c r="P3733" i="6"/>
  <c r="N3733" i="6"/>
  <c r="P3734" i="6"/>
  <c r="N3734" i="6"/>
  <c r="P3735" i="6"/>
  <c r="N3735" i="6"/>
  <c r="P1989" i="6"/>
  <c r="N1989" i="6"/>
  <c r="P3789" i="6"/>
  <c r="N3789" i="6"/>
  <c r="P3777" i="6"/>
  <c r="N3777" i="6"/>
  <c r="P3698" i="6"/>
  <c r="N3698" i="6"/>
  <c r="P3744" i="6"/>
  <c r="N3744" i="6"/>
  <c r="P3812" i="6"/>
  <c r="N3812" i="6"/>
  <c r="P3736" i="6"/>
  <c r="N3736" i="6"/>
  <c r="P3811" i="6"/>
  <c r="N3811" i="6"/>
  <c r="P3790" i="6"/>
  <c r="N3790" i="6"/>
  <c r="P3714" i="6"/>
  <c r="N3714" i="6"/>
  <c r="P3793" i="6"/>
  <c r="N3793" i="6"/>
  <c r="P3814" i="6"/>
  <c r="N3814" i="6"/>
  <c r="P3813" i="6"/>
  <c r="N3813" i="6"/>
  <c r="P3778" i="6"/>
  <c r="N3778" i="6"/>
  <c r="P3791" i="6"/>
  <c r="N3791" i="6"/>
  <c r="P3792" i="6"/>
  <c r="N3792" i="6"/>
  <c r="P3461" i="6"/>
  <c r="N3461" i="6"/>
  <c r="P860" i="6"/>
  <c r="N860" i="6"/>
  <c r="P1695" i="6"/>
  <c r="N1695" i="6"/>
  <c r="P3728" i="6"/>
  <c r="N3728" i="6"/>
  <c r="P3722" i="6"/>
  <c r="N3722" i="6"/>
  <c r="P3818" i="6"/>
  <c r="N3818" i="6"/>
  <c r="P3729" i="6"/>
  <c r="N3729" i="6"/>
  <c r="P3801" i="6"/>
  <c r="N3801" i="6"/>
  <c r="P3775" i="6"/>
  <c r="N3775" i="6"/>
  <c r="P3774" i="6"/>
  <c r="N3774" i="6"/>
  <c r="P953" i="6"/>
  <c r="N953" i="6"/>
  <c r="P3830" i="6"/>
  <c r="N3830" i="6"/>
  <c r="P2013" i="6"/>
  <c r="N2013" i="6"/>
  <c r="P2012" i="6"/>
  <c r="N2012" i="6"/>
  <c r="P2011" i="6"/>
  <c r="N2011" i="6"/>
  <c r="P3804" i="6"/>
  <c r="N3804" i="6"/>
  <c r="P3538" i="6"/>
  <c r="N3538" i="6"/>
  <c r="P3537" i="6"/>
  <c r="N3537" i="6"/>
  <c r="P3536" i="6"/>
  <c r="N3536" i="6"/>
  <c r="P3535" i="6"/>
  <c r="N3535" i="6"/>
  <c r="P2822" i="6"/>
  <c r="N2822" i="6"/>
  <c r="P1825" i="6"/>
  <c r="N1825" i="6"/>
  <c r="P1824" i="6"/>
  <c r="N1824" i="6"/>
  <c r="P1823" i="6"/>
  <c r="N1823" i="6"/>
  <c r="P1822" i="6"/>
  <c r="N1822" i="6"/>
  <c r="P3676" i="6"/>
  <c r="N3676" i="6"/>
  <c r="P602" i="6"/>
  <c r="N602" i="6"/>
  <c r="P1265" i="6"/>
  <c r="N1265" i="6"/>
  <c r="P1264" i="6"/>
  <c r="N1264" i="6"/>
  <c r="P1936" i="6"/>
  <c r="N1936" i="6"/>
  <c r="P2320" i="6"/>
  <c r="N2320" i="6"/>
  <c r="P3829" i="6"/>
  <c r="N3829" i="6"/>
  <c r="P1874" i="6"/>
  <c r="N1874" i="6"/>
  <c r="P3826" i="6"/>
  <c r="N3826" i="6"/>
  <c r="P1350" i="6"/>
  <c r="N1350" i="6"/>
  <c r="P1933" i="6"/>
  <c r="N1933" i="6"/>
  <c r="P3779" i="6"/>
  <c r="N3779" i="6"/>
  <c r="P16" i="6"/>
  <c r="N16" i="6"/>
  <c r="P1948" i="6"/>
  <c r="N1948" i="6"/>
  <c r="P1930" i="6"/>
  <c r="N1930" i="6"/>
  <c r="P1726" i="6"/>
  <c r="N1726" i="6"/>
  <c r="P2999" i="6"/>
  <c r="N2999" i="6"/>
  <c r="P3794" i="6"/>
  <c r="N3794" i="6"/>
  <c r="P3738" i="6"/>
  <c r="N3738" i="6"/>
  <c r="P3820" i="6"/>
  <c r="N3820" i="6"/>
  <c r="P3819" i="6"/>
  <c r="N3819" i="6"/>
  <c r="P3823" i="6"/>
  <c r="N3823" i="6"/>
  <c r="P3817" i="6"/>
  <c r="N3817" i="6"/>
  <c r="P3800" i="6"/>
  <c r="N3800" i="6"/>
  <c r="P3799" i="6"/>
  <c r="N3799" i="6"/>
  <c r="P3717" i="6"/>
  <c r="N3717" i="6"/>
  <c r="P335" i="6"/>
  <c r="N335" i="6"/>
  <c r="P334" i="6"/>
  <c r="N334" i="6"/>
  <c r="P3776" i="6"/>
  <c r="N3776" i="6"/>
  <c r="P3808" i="6"/>
  <c r="N3808" i="6"/>
  <c r="P3806" i="6"/>
  <c r="N3806" i="6"/>
  <c r="P3701" i="6"/>
  <c r="N3701" i="6"/>
  <c r="P3807" i="6"/>
  <c r="N3807" i="6"/>
  <c r="P3805" i="6"/>
  <c r="N3805" i="6"/>
  <c r="P3700" i="6"/>
  <c r="N3700" i="6"/>
  <c r="P3810" i="6"/>
  <c r="N3810" i="6"/>
  <c r="P2008" i="6"/>
  <c r="N2008" i="6"/>
  <c r="P66" i="6"/>
  <c r="N66" i="6"/>
  <c r="P2020" i="6"/>
  <c r="N2020" i="6"/>
  <c r="P792" i="6"/>
  <c r="N792" i="6"/>
  <c r="P308" i="6"/>
  <c r="N308" i="6"/>
  <c r="P1226" i="6"/>
  <c r="N1226" i="6"/>
  <c r="P3039" i="6"/>
  <c r="N3039" i="6"/>
  <c r="P181" i="6"/>
  <c r="N181" i="6"/>
  <c r="P184" i="6"/>
  <c r="N184" i="6"/>
  <c r="P40" i="6"/>
  <c r="N40" i="6"/>
  <c r="P39" i="6"/>
  <c r="N39" i="6"/>
  <c r="P795" i="6"/>
  <c r="N795" i="6"/>
  <c r="P2828" i="6"/>
  <c r="N2828" i="6"/>
  <c r="P2777" i="6"/>
  <c r="N2777" i="6"/>
  <c r="P3085" i="6"/>
  <c r="N3085" i="6"/>
  <c r="P304" i="6"/>
  <c r="N304" i="6"/>
  <c r="P204" i="6"/>
  <c r="N204" i="6"/>
  <c r="P327" i="6"/>
  <c r="N327" i="6"/>
  <c r="P326" i="6"/>
  <c r="N326" i="6"/>
  <c r="P1784" i="6"/>
  <c r="N1784" i="6"/>
  <c r="P1783" i="6"/>
  <c r="N1783" i="6"/>
  <c r="P3364" i="6"/>
  <c r="N3364" i="6"/>
  <c r="P2954" i="6"/>
  <c r="N2954" i="6"/>
  <c r="P780" i="6"/>
  <c r="N780" i="6"/>
  <c r="P794" i="6"/>
  <c r="N794" i="6"/>
  <c r="P793" i="6"/>
  <c r="N793" i="6"/>
  <c r="P185" i="6"/>
  <c r="N185" i="6"/>
  <c r="P231" i="6"/>
  <c r="N231" i="6"/>
  <c r="P801" i="6"/>
  <c r="N801" i="6"/>
  <c r="P102" i="6"/>
  <c r="N102" i="6"/>
  <c r="P3368" i="6"/>
  <c r="N3368" i="6"/>
  <c r="P240" i="6"/>
  <c r="N240" i="6"/>
  <c r="P2752" i="6"/>
  <c r="N2752" i="6"/>
  <c r="P31" i="6"/>
  <c r="N31" i="6"/>
  <c r="P1733" i="6"/>
  <c r="N1733" i="6"/>
  <c r="P1732" i="6"/>
  <c r="N1732" i="6"/>
  <c r="P1002" i="6"/>
  <c r="N1002" i="6"/>
  <c r="P2751" i="6"/>
  <c r="N2751" i="6"/>
  <c r="P702" i="6"/>
  <c r="N702" i="6"/>
  <c r="P2715" i="6"/>
  <c r="N2715" i="6"/>
  <c r="P3163" i="6"/>
  <c r="N3163" i="6"/>
  <c r="P965" i="6"/>
  <c r="N965" i="6"/>
  <c r="P781" i="6"/>
  <c r="N781" i="6"/>
  <c r="P241" i="6"/>
  <c r="N241" i="6"/>
  <c r="P2783" i="6"/>
  <c r="N2783" i="6"/>
  <c r="P310" i="6"/>
  <c r="N310" i="6"/>
  <c r="P1000" i="6"/>
  <c r="N1000" i="6"/>
  <c r="P2744" i="6"/>
  <c r="N2744" i="6"/>
  <c r="P2717" i="6"/>
  <c r="N2717" i="6"/>
  <c r="P784" i="6"/>
  <c r="N784" i="6"/>
  <c r="P355" i="6"/>
  <c r="N355" i="6"/>
  <c r="P230" i="6"/>
  <c r="N230" i="6"/>
  <c r="P354" i="6"/>
  <c r="N354" i="6"/>
  <c r="P353" i="6"/>
  <c r="N353" i="6"/>
  <c r="P352" i="6"/>
  <c r="N352" i="6"/>
  <c r="P351" i="6"/>
  <c r="N351" i="6"/>
  <c r="P350" i="6"/>
  <c r="N350" i="6"/>
  <c r="P1773" i="6"/>
  <c r="N1773" i="6"/>
  <c r="P2432" i="6"/>
  <c r="N2432" i="6"/>
  <c r="P3369" i="6"/>
  <c r="N3369" i="6"/>
  <c r="P1227" i="6"/>
  <c r="N1227" i="6"/>
  <c r="P3176" i="6"/>
  <c r="N3176" i="6"/>
  <c r="P3175" i="6"/>
  <c r="N3175" i="6"/>
  <c r="P3174" i="6"/>
  <c r="N3174" i="6"/>
  <c r="P236" i="6"/>
  <c r="N236" i="6"/>
  <c r="P234" i="6"/>
  <c r="N234" i="6"/>
  <c r="P1775" i="6"/>
  <c r="N1775" i="6"/>
  <c r="P1776" i="6"/>
  <c r="N1776" i="6"/>
  <c r="P1774" i="6"/>
  <c r="N1774" i="6"/>
  <c r="P2784" i="6"/>
  <c r="N2784" i="6"/>
  <c r="P312" i="6"/>
  <c r="N312" i="6"/>
  <c r="P647" i="6"/>
  <c r="N647" i="6"/>
  <c r="P103" i="6"/>
  <c r="N103" i="6"/>
  <c r="P800" i="6"/>
  <c r="N800" i="6"/>
  <c r="P799" i="6"/>
  <c r="N799" i="6"/>
  <c r="P3352" i="6"/>
  <c r="N3352" i="6"/>
  <c r="P275" i="6"/>
  <c r="N275" i="6"/>
  <c r="P2821" i="6"/>
  <c r="N2821" i="6"/>
  <c r="P2820" i="6"/>
  <c r="N2820" i="6"/>
  <c r="P779" i="6"/>
  <c r="N779" i="6"/>
  <c r="P3159" i="6"/>
  <c r="N3159" i="6"/>
  <c r="P2259" i="6"/>
  <c r="N2259" i="6"/>
  <c r="P292" i="6"/>
  <c r="N292" i="6"/>
  <c r="P700" i="6"/>
  <c r="N700" i="6"/>
  <c r="P2868" i="6"/>
  <c r="N2868" i="6"/>
  <c r="P1225" i="6"/>
  <c r="N1225" i="6"/>
  <c r="P2779" i="6"/>
  <c r="N2779" i="6"/>
  <c r="P332" i="6"/>
  <c r="N332" i="6"/>
  <c r="P2781" i="6"/>
  <c r="N2781" i="6"/>
  <c r="P277" i="6"/>
  <c r="N277" i="6"/>
  <c r="P276" i="6"/>
  <c r="N276" i="6"/>
  <c r="P2714" i="6"/>
  <c r="N2714" i="6"/>
  <c r="P2713" i="6"/>
  <c r="N2713" i="6"/>
  <c r="P2712" i="6"/>
  <c r="N2712" i="6"/>
  <c r="P783" i="6"/>
  <c r="N783" i="6"/>
  <c r="P2074" i="6"/>
  <c r="N2074" i="6"/>
  <c r="P2076" i="6"/>
  <c r="N2076" i="6"/>
  <c r="P2072" i="6"/>
  <c r="N2072" i="6"/>
  <c r="P2071" i="6"/>
  <c r="N2071" i="6"/>
  <c r="P203" i="6"/>
  <c r="N203" i="6"/>
  <c r="P175" i="6"/>
  <c r="N175" i="6"/>
  <c r="P2502" i="6"/>
  <c r="N2502" i="6"/>
  <c r="P958" i="6"/>
  <c r="N958" i="6"/>
  <c r="P180" i="6"/>
  <c r="N180" i="6"/>
  <c r="P964" i="6"/>
  <c r="N964" i="6"/>
  <c r="P963" i="6"/>
  <c r="N963" i="6"/>
  <c r="P2081" i="6"/>
  <c r="N2081" i="6"/>
  <c r="P165" i="6"/>
  <c r="N165" i="6"/>
  <c r="P2085" i="6"/>
  <c r="N2085" i="6"/>
  <c r="P961" i="6"/>
  <c r="N961" i="6"/>
  <c r="P173" i="6"/>
  <c r="N173" i="6"/>
  <c r="P3653" i="6"/>
  <c r="N3653" i="6"/>
  <c r="P3655" i="6"/>
  <c r="N3655" i="6"/>
  <c r="P3646" i="6"/>
  <c r="N3646" i="6"/>
  <c r="P3657" i="6"/>
  <c r="N3657" i="6"/>
  <c r="P3647" i="6"/>
  <c r="N3647" i="6"/>
  <c r="P3651" i="6"/>
  <c r="N3651" i="6"/>
  <c r="P3650" i="6"/>
  <c r="N3650" i="6"/>
  <c r="P3649" i="6"/>
  <c r="N3649" i="6"/>
  <c r="P3648" i="6"/>
  <c r="N3648" i="6"/>
  <c r="P3652" i="6"/>
  <c r="N3652" i="6"/>
  <c r="P3565" i="6"/>
  <c r="N3565" i="6"/>
  <c r="P3654" i="6"/>
  <c r="N3654" i="6"/>
  <c r="P3645" i="6"/>
  <c r="N3645" i="6"/>
  <c r="P3656" i="6"/>
  <c r="N3656" i="6"/>
  <c r="P1675" i="6"/>
  <c r="N1675" i="6"/>
  <c r="P584" i="6"/>
  <c r="N584" i="6"/>
  <c r="P2578" i="6"/>
  <c r="N2578" i="6"/>
  <c r="P1687" i="6"/>
  <c r="N1687" i="6"/>
  <c r="P1686" i="6"/>
  <c r="N1686" i="6"/>
  <c r="P1243" i="6"/>
  <c r="N1243" i="6"/>
  <c r="P2621" i="6"/>
  <c r="N2621" i="6"/>
  <c r="P1331" i="6"/>
  <c r="N1331" i="6"/>
  <c r="P1250" i="6"/>
  <c r="N1250" i="6"/>
  <c r="P558" i="6"/>
  <c r="N558" i="6"/>
  <c r="P2156" i="6"/>
  <c r="N2156" i="6"/>
  <c r="P1831" i="6"/>
  <c r="N1831" i="6"/>
  <c r="P2170" i="6"/>
  <c r="N2170" i="6"/>
  <c r="P613" i="6"/>
  <c r="N613" i="6"/>
  <c r="P1527" i="6"/>
  <c r="N1527" i="6"/>
  <c r="P198" i="6"/>
  <c r="N198" i="6"/>
  <c r="P503" i="6"/>
  <c r="N503" i="6"/>
  <c r="P2172" i="6"/>
  <c r="N2172" i="6"/>
  <c r="P2891" i="6"/>
  <c r="N2891" i="6"/>
  <c r="P1576" i="6"/>
  <c r="N1576" i="6"/>
  <c r="P2175" i="6"/>
  <c r="N2175" i="6"/>
  <c r="P2174" i="6"/>
  <c r="N2174" i="6"/>
  <c r="P410" i="6"/>
  <c r="N410" i="6"/>
  <c r="P321" i="6"/>
  <c r="N321" i="6"/>
  <c r="P1325" i="6"/>
  <c r="N1325" i="6"/>
  <c r="P2169" i="6"/>
  <c r="N2169" i="6"/>
  <c r="P2892" i="6"/>
  <c r="N2892" i="6"/>
  <c r="P1678" i="6"/>
  <c r="N1678" i="6"/>
  <c r="P1453" i="6"/>
  <c r="N1453" i="6"/>
  <c r="P1452" i="6"/>
  <c r="N1452" i="6"/>
  <c r="P2296" i="6"/>
  <c r="N2296" i="6"/>
  <c r="P1541" i="6"/>
  <c r="N1541" i="6"/>
  <c r="P268" i="6"/>
  <c r="N268" i="6"/>
  <c r="P413" i="6"/>
  <c r="N413" i="6"/>
  <c r="P2910" i="6"/>
  <c r="N2910" i="6"/>
  <c r="P2677" i="6"/>
  <c r="N2677" i="6"/>
  <c r="P2644" i="6"/>
  <c r="N2644" i="6"/>
  <c r="P2620" i="6"/>
  <c r="N2620" i="6"/>
  <c r="P2303" i="6"/>
  <c r="N2303" i="6"/>
  <c r="P2300" i="6"/>
  <c r="N2300" i="6"/>
  <c r="P1926" i="6"/>
  <c r="N1926" i="6"/>
  <c r="P1921" i="6"/>
  <c r="N1921" i="6"/>
  <c r="P1915" i="6"/>
  <c r="N1915" i="6"/>
  <c r="P1323" i="6"/>
  <c r="N1323" i="6"/>
  <c r="P1289" i="6"/>
  <c r="N1289" i="6"/>
  <c r="P1251" i="6"/>
  <c r="N1251" i="6"/>
  <c r="P524" i="6"/>
  <c r="N524" i="6"/>
  <c r="P404" i="6"/>
  <c r="N404" i="6"/>
  <c r="P377" i="6"/>
  <c r="N377" i="6"/>
  <c r="P2570" i="6"/>
  <c r="N2570" i="6"/>
  <c r="P1319" i="6"/>
  <c r="N1319" i="6"/>
  <c r="P2297" i="6"/>
  <c r="N2297" i="6"/>
  <c r="P1424" i="6"/>
  <c r="N1424" i="6"/>
  <c r="P1310" i="6"/>
  <c r="N1310" i="6"/>
  <c r="P286" i="6"/>
  <c r="N286" i="6"/>
  <c r="P1535" i="6"/>
  <c r="N1535" i="6"/>
  <c r="P1531" i="6"/>
  <c r="N1531" i="6"/>
  <c r="P2651" i="6"/>
  <c r="N2651" i="6"/>
  <c r="P2896" i="6"/>
  <c r="N2896" i="6"/>
  <c r="P1693" i="6"/>
  <c r="N1693" i="6"/>
  <c r="P551" i="6"/>
  <c r="N551" i="6"/>
  <c r="P1015" i="6"/>
  <c r="N1015" i="6"/>
  <c r="P836" i="6"/>
  <c r="N836" i="6"/>
  <c r="P835" i="6"/>
  <c r="N835" i="6"/>
  <c r="P2529" i="6"/>
  <c r="N2529" i="6"/>
  <c r="P1242" i="6"/>
  <c r="N1242" i="6"/>
  <c r="P366" i="6"/>
  <c r="N366" i="6"/>
  <c r="P368" i="6"/>
  <c r="N368" i="6"/>
  <c r="P2920" i="6"/>
  <c r="N2920" i="6"/>
  <c r="P2919" i="6"/>
  <c r="N2919" i="6"/>
  <c r="P988" i="6"/>
  <c r="N988" i="6"/>
  <c r="P1811" i="6"/>
  <c r="N1811" i="6"/>
  <c r="P1810" i="6"/>
  <c r="N1810" i="6"/>
  <c r="P1809" i="6"/>
  <c r="N1809" i="6"/>
  <c r="P1808" i="6"/>
  <c r="N1808" i="6"/>
  <c r="P1807" i="6"/>
  <c r="N1807" i="6"/>
  <c r="P164" i="6"/>
  <c r="N164" i="6"/>
  <c r="P163" i="6"/>
  <c r="N163" i="6"/>
  <c r="P598" i="6"/>
  <c r="N598" i="6"/>
  <c r="P597" i="6"/>
  <c r="N597" i="6"/>
  <c r="P596" i="6"/>
  <c r="N596" i="6"/>
  <c r="P168" i="6"/>
  <c r="N168" i="6"/>
  <c r="P167" i="6"/>
  <c r="N167" i="6"/>
  <c r="P2938" i="6"/>
  <c r="N2938" i="6"/>
  <c r="P2271" i="6"/>
  <c r="N2271" i="6"/>
  <c r="P2937" i="6"/>
  <c r="N2937" i="6"/>
  <c r="P2270" i="6"/>
  <c r="N2270" i="6"/>
  <c r="P3575" i="6"/>
  <c r="N3575" i="6"/>
  <c r="P547" i="6"/>
  <c r="N547" i="6"/>
  <c r="P1925" i="6"/>
  <c r="N1925" i="6"/>
  <c r="P1788" i="6"/>
  <c r="N1788" i="6"/>
  <c r="P1906" i="6"/>
  <c r="N1906" i="6"/>
  <c r="P1905" i="6"/>
  <c r="N1905" i="6"/>
  <c r="P2613" i="6"/>
  <c r="N2613" i="6"/>
  <c r="P2612" i="6"/>
  <c r="N2612" i="6"/>
  <c r="P1163" i="6"/>
  <c r="N1163" i="6"/>
  <c r="P1162" i="6"/>
  <c r="N1162" i="6"/>
  <c r="P1165" i="6"/>
  <c r="N1165" i="6"/>
  <c r="P1164" i="6"/>
  <c r="N1164" i="6"/>
  <c r="P1410" i="6"/>
  <c r="N1410" i="6"/>
  <c r="P1409" i="6"/>
  <c r="N1409" i="6"/>
  <c r="P1191" i="6"/>
  <c r="N1191" i="6"/>
  <c r="P2210" i="6"/>
  <c r="N2210" i="6"/>
  <c r="P2209" i="6"/>
  <c r="N2209" i="6"/>
  <c r="P1408" i="6"/>
  <c r="N1408" i="6"/>
  <c r="P1407" i="6"/>
  <c r="N1407" i="6"/>
  <c r="P194" i="6"/>
  <c r="N194" i="6"/>
  <c r="P193" i="6"/>
  <c r="N193" i="6"/>
  <c r="P2663" i="6"/>
  <c r="N2663" i="6"/>
  <c r="P2662" i="6"/>
  <c r="N2662" i="6"/>
  <c r="P260" i="6"/>
  <c r="N260" i="6"/>
  <c r="P1032" i="6"/>
  <c r="N1032" i="6"/>
  <c r="P371" i="6"/>
  <c r="N371" i="6"/>
  <c r="P866" i="6"/>
  <c r="N866" i="6"/>
  <c r="P2674" i="6"/>
  <c r="N2674" i="6"/>
  <c r="P2675" i="6"/>
  <c r="N2675" i="6"/>
  <c r="P2943" i="6"/>
  <c r="N2943" i="6"/>
  <c r="P2593" i="6"/>
  <c r="N2593" i="6"/>
  <c r="P1166" i="6"/>
  <c r="N1166" i="6"/>
  <c r="P3587" i="6"/>
  <c r="N3587" i="6"/>
  <c r="P1167" i="6"/>
  <c r="N1167" i="6"/>
  <c r="P359" i="6"/>
  <c r="N359" i="6"/>
  <c r="P2589" i="6"/>
  <c r="N2589" i="6"/>
  <c r="P1268" i="6"/>
  <c r="N1268" i="6"/>
  <c r="P2197" i="6"/>
  <c r="N2197" i="6"/>
  <c r="P515" i="6"/>
  <c r="N515" i="6"/>
  <c r="P2939" i="6"/>
  <c r="N2939" i="6"/>
  <c r="P2276" i="6"/>
  <c r="N2276" i="6"/>
  <c r="P536" i="6"/>
  <c r="N536" i="6"/>
  <c r="P2163" i="6"/>
  <c r="N2163" i="6"/>
  <c r="P3576" i="6"/>
  <c r="N3576" i="6"/>
  <c r="P1074" i="6"/>
  <c r="N1074" i="6"/>
  <c r="P1078" i="6"/>
  <c r="N1078" i="6"/>
  <c r="P1077" i="6"/>
  <c r="N1077" i="6"/>
  <c r="P2655" i="6"/>
  <c r="N2655" i="6"/>
  <c r="P1259" i="6"/>
  <c r="N1259" i="6"/>
  <c r="P564" i="6"/>
  <c r="N564" i="6"/>
  <c r="P390" i="6"/>
  <c r="N390" i="6"/>
  <c r="P2601" i="6"/>
  <c r="N2601" i="6"/>
  <c r="P2631" i="6"/>
  <c r="N2631" i="6"/>
  <c r="P707" i="6"/>
  <c r="N707" i="6"/>
  <c r="P2215" i="6"/>
  <c r="N2215" i="6"/>
  <c r="P2214" i="6"/>
  <c r="N2214" i="6"/>
  <c r="P2678" i="6"/>
  <c r="N2678" i="6"/>
  <c r="P2308" i="6"/>
  <c r="N2308" i="6"/>
  <c r="P995" i="6"/>
  <c r="N995" i="6"/>
  <c r="P994" i="6"/>
  <c r="N994" i="6"/>
  <c r="P392" i="6"/>
  <c r="N392" i="6"/>
  <c r="P1780" i="6"/>
  <c r="N1780" i="6"/>
  <c r="P1782" i="6"/>
  <c r="N1782" i="6"/>
  <c r="P1173" i="6"/>
  <c r="N1173" i="6"/>
  <c r="P1172" i="6"/>
  <c r="N1172" i="6"/>
  <c r="P1466" i="6"/>
  <c r="N1466" i="6"/>
  <c r="P1804" i="6"/>
  <c r="N1804" i="6"/>
  <c r="P2543" i="6"/>
  <c r="N2543" i="6"/>
  <c r="P2540" i="6"/>
  <c r="N2540" i="6"/>
  <c r="P2542" i="6"/>
  <c r="N2542" i="6"/>
  <c r="P2539" i="6"/>
  <c r="N2539" i="6"/>
  <c r="P2537" i="6"/>
  <c r="N2537" i="6"/>
  <c r="P2538" i="6"/>
  <c r="N2538" i="6"/>
  <c r="P2541" i="6"/>
  <c r="N2541" i="6"/>
  <c r="P754" i="6"/>
  <c r="N754" i="6"/>
  <c r="P1540" i="6"/>
  <c r="N1540" i="6"/>
  <c r="P191" i="6"/>
  <c r="N191" i="6"/>
  <c r="P960" i="6"/>
  <c r="N960" i="6"/>
  <c r="P996" i="6"/>
  <c r="N996" i="6"/>
  <c r="P612" i="6"/>
  <c r="N612" i="6"/>
  <c r="P271" i="6"/>
  <c r="N271" i="6"/>
  <c r="P957" i="6"/>
  <c r="N957" i="6"/>
  <c r="P1526" i="6"/>
  <c r="N1526" i="6"/>
  <c r="P2894" i="6"/>
  <c r="N2894" i="6"/>
  <c r="P1062" i="6"/>
  <c r="N1062" i="6"/>
  <c r="P512" i="6"/>
  <c r="N512" i="6"/>
  <c r="P511" i="6"/>
  <c r="N511" i="6"/>
  <c r="P1632" i="6"/>
  <c r="N1632" i="6"/>
  <c r="P2290" i="6"/>
  <c r="N2290" i="6"/>
  <c r="P534" i="6"/>
  <c r="N534" i="6"/>
  <c r="P1017" i="6"/>
  <c r="N1017" i="6"/>
  <c r="P239" i="6"/>
  <c r="N239" i="6"/>
  <c r="P1650" i="6"/>
  <c r="N1650" i="6"/>
  <c r="P2603" i="6"/>
  <c r="N2603" i="6"/>
  <c r="P2604" i="6"/>
  <c r="N2604" i="6"/>
  <c r="P2605" i="6"/>
  <c r="N2605" i="6"/>
  <c r="P2606" i="6"/>
  <c r="N2606" i="6"/>
  <c r="P3677" i="6"/>
  <c r="N3677" i="6"/>
  <c r="P1482" i="6"/>
  <c r="N1482" i="6"/>
  <c r="P1481" i="6"/>
  <c r="N1481" i="6"/>
  <c r="P2304" i="6"/>
  <c r="N2304" i="6"/>
  <c r="P2953" i="6"/>
  <c r="N2953" i="6"/>
  <c r="P1898" i="6"/>
  <c r="N1898" i="6"/>
  <c r="P987" i="6"/>
  <c r="N987" i="6"/>
  <c r="P1060" i="6"/>
  <c r="N1060" i="6"/>
  <c r="P2279" i="6"/>
  <c r="N2279" i="6"/>
  <c r="P1870" i="6"/>
  <c r="N1870" i="6"/>
  <c r="P257" i="6"/>
  <c r="N257" i="6"/>
  <c r="P2200" i="6"/>
  <c r="N2200" i="6"/>
  <c r="P2199" i="6"/>
  <c r="N2199" i="6"/>
  <c r="P1886" i="6"/>
  <c r="N1886" i="6"/>
  <c r="P2588" i="6"/>
  <c r="N2588" i="6"/>
  <c r="P1457" i="6"/>
  <c r="N1457" i="6"/>
  <c r="P1456" i="6"/>
  <c r="N1456" i="6"/>
  <c r="P507" i="6"/>
  <c r="N507" i="6"/>
  <c r="P1691" i="6"/>
  <c r="N1691" i="6"/>
  <c r="P2224" i="6"/>
  <c r="N2224" i="6"/>
  <c r="P506" i="6"/>
  <c r="N506" i="6"/>
  <c r="P608" i="6"/>
  <c r="N608" i="6"/>
  <c r="P1322" i="6"/>
  <c r="N1322" i="6"/>
  <c r="P1895" i="6"/>
  <c r="N1895" i="6"/>
  <c r="P1199" i="6"/>
  <c r="N1199" i="6"/>
  <c r="P1892" i="6"/>
  <c r="N1892" i="6"/>
  <c r="P1891" i="6"/>
  <c r="N1891" i="6"/>
  <c r="P2930" i="6"/>
  <c r="N2930" i="6"/>
  <c r="P331" i="6"/>
  <c r="N331" i="6"/>
  <c r="P337" i="6"/>
  <c r="N337" i="6"/>
  <c r="P328" i="6"/>
  <c r="N328" i="6"/>
  <c r="P329" i="6"/>
  <c r="N329" i="6"/>
  <c r="P318" i="6"/>
  <c r="N318" i="6"/>
  <c r="P320" i="6"/>
  <c r="N320" i="6"/>
  <c r="P325" i="6"/>
  <c r="N325" i="6"/>
  <c r="P763" i="6"/>
  <c r="N763" i="6"/>
  <c r="P760" i="6"/>
  <c r="N760" i="6"/>
  <c r="P762" i="6"/>
  <c r="N762" i="6"/>
  <c r="P756" i="6"/>
  <c r="N756" i="6"/>
  <c r="P761" i="6"/>
  <c r="N761" i="6"/>
  <c r="P758" i="6"/>
  <c r="N758" i="6"/>
  <c r="P759" i="6"/>
  <c r="N759" i="6"/>
  <c r="P757" i="6"/>
  <c r="N757" i="6"/>
  <c r="P992" i="6"/>
  <c r="N992" i="6"/>
  <c r="P1063" i="6"/>
  <c r="N1063" i="6"/>
  <c r="P2665" i="6"/>
  <c r="N2665" i="6"/>
  <c r="P985" i="6"/>
  <c r="N985" i="6"/>
  <c r="P2212" i="6"/>
  <c r="N2212" i="6"/>
  <c r="P2309" i="6"/>
  <c r="N2309" i="6"/>
  <c r="P2294" i="6"/>
  <c r="N2294" i="6"/>
  <c r="P202" i="6"/>
  <c r="N202" i="6"/>
  <c r="P201" i="6"/>
  <c r="N201" i="6"/>
  <c r="P1326" i="6"/>
  <c r="N1326" i="6"/>
  <c r="P2545" i="6"/>
  <c r="N2545" i="6"/>
  <c r="P2544" i="6"/>
  <c r="N2544" i="6"/>
  <c r="P2566" i="6"/>
  <c r="N2566" i="6"/>
  <c r="P2592" i="6"/>
  <c r="N2592" i="6"/>
  <c r="P2591" i="6"/>
  <c r="N2591" i="6"/>
  <c r="P2565" i="6"/>
  <c r="N2565" i="6"/>
  <c r="P2572" i="6"/>
  <c r="N2572" i="6"/>
  <c r="P2535" i="6"/>
  <c r="N2535" i="6"/>
  <c r="P2567" i="6"/>
  <c r="N2567" i="6"/>
  <c r="P2941" i="6"/>
  <c r="N2941" i="6"/>
  <c r="P2940" i="6"/>
  <c r="N2940" i="6"/>
  <c r="P875" i="6"/>
  <c r="N875" i="6"/>
  <c r="P2213" i="6"/>
  <c r="N2213" i="6"/>
  <c r="P2907" i="6"/>
  <c r="N2907" i="6"/>
  <c r="P2307" i="6"/>
  <c r="N2307" i="6"/>
  <c r="P1329" i="6"/>
  <c r="N1329" i="6"/>
  <c r="P1612" i="6"/>
  <c r="N1612" i="6"/>
  <c r="P751" i="6"/>
  <c r="N751" i="6"/>
  <c r="P2196" i="6"/>
  <c r="N2196" i="6"/>
  <c r="P206" i="6"/>
  <c r="N206" i="6"/>
  <c r="P1917" i="6"/>
  <c r="N1917" i="6"/>
  <c r="P1651" i="6"/>
  <c r="N1651" i="6"/>
  <c r="P744" i="6"/>
  <c r="N744" i="6"/>
  <c r="P2211" i="6"/>
  <c r="N2211" i="6"/>
  <c r="P991" i="6"/>
  <c r="N991" i="6"/>
  <c r="P666" i="6"/>
  <c r="N666" i="6"/>
  <c r="P665" i="6"/>
  <c r="N665" i="6"/>
  <c r="P664" i="6"/>
  <c r="N664" i="6"/>
  <c r="P663" i="6"/>
  <c r="N663" i="6"/>
  <c r="P655" i="6"/>
  <c r="N655" i="6"/>
  <c r="P667" i="6"/>
  <c r="N667" i="6"/>
  <c r="P2614" i="6"/>
  <c r="N2614" i="6"/>
  <c r="P1029" i="6"/>
  <c r="N1029" i="6"/>
  <c r="P1031" i="6"/>
  <c r="N1031" i="6"/>
  <c r="P1030" i="6"/>
  <c r="N1030" i="6"/>
  <c r="P457" i="6"/>
  <c r="N457" i="6"/>
  <c r="P456" i="6"/>
  <c r="N456" i="6"/>
  <c r="P2575" i="6"/>
  <c r="N2575" i="6"/>
  <c r="P414" i="6"/>
  <c r="N414" i="6"/>
  <c r="P2198" i="6"/>
  <c r="N2198" i="6"/>
  <c r="P2206" i="6"/>
  <c r="N2206" i="6"/>
  <c r="P1507" i="6"/>
  <c r="N1507" i="6"/>
  <c r="P2990" i="6"/>
  <c r="N2990" i="6"/>
  <c r="P2670" i="6"/>
  <c r="N2670" i="6"/>
  <c r="P2632" i="6"/>
  <c r="N2632" i="6"/>
  <c r="P2988" i="6"/>
  <c r="N2988" i="6"/>
  <c r="P1084" i="6"/>
  <c r="N1084" i="6"/>
  <c r="P997" i="6"/>
  <c r="N997" i="6"/>
  <c r="P2668" i="6"/>
  <c r="N2668" i="6"/>
  <c r="P882" i="6"/>
  <c r="N882" i="6"/>
  <c r="P1674" i="6"/>
  <c r="N1674" i="6"/>
  <c r="P880" i="6"/>
  <c r="N880" i="6"/>
  <c r="P2532" i="6"/>
  <c r="N2532" i="6"/>
  <c r="P458" i="6"/>
  <c r="N458" i="6"/>
  <c r="P1072" i="6"/>
  <c r="N1072" i="6"/>
  <c r="P1081" i="6"/>
  <c r="N1081" i="6"/>
  <c r="P1082" i="6"/>
  <c r="N1082" i="6"/>
  <c r="P1080" i="6"/>
  <c r="N1080" i="6"/>
  <c r="P1079" i="6"/>
  <c r="N1079" i="6"/>
  <c r="P2168" i="6"/>
  <c r="N2168" i="6"/>
  <c r="P415" i="6"/>
  <c r="N415" i="6"/>
  <c r="P2992" i="6"/>
  <c r="N2992" i="6"/>
  <c r="P1897" i="6"/>
  <c r="N1897" i="6"/>
  <c r="P263" i="6"/>
  <c r="N263" i="6"/>
  <c r="P1066" i="6"/>
  <c r="N1066" i="6"/>
  <c r="P2569" i="6"/>
  <c r="N2569" i="6"/>
  <c r="P2581" i="6"/>
  <c r="N2581" i="6"/>
  <c r="P2580" i="6"/>
  <c r="N2580" i="6"/>
  <c r="P2220" i="6"/>
  <c r="N2220" i="6"/>
  <c r="P1406" i="6"/>
  <c r="N1406" i="6"/>
  <c r="P2642" i="6"/>
  <c r="N2642" i="6"/>
  <c r="P2618" i="6"/>
  <c r="N2618" i="6"/>
  <c r="P1598" i="6"/>
  <c r="N1598" i="6"/>
  <c r="P1597" i="6"/>
  <c r="N1597" i="6"/>
  <c r="P1596" i="6"/>
  <c r="N1596" i="6"/>
  <c r="P1595" i="6"/>
  <c r="N1595" i="6"/>
  <c r="P1594" i="6"/>
  <c r="N1594" i="6"/>
  <c r="P510" i="6"/>
  <c r="N510" i="6"/>
  <c r="P2906" i="6"/>
  <c r="N2906" i="6"/>
  <c r="P1593" i="6"/>
  <c r="N1593" i="6"/>
  <c r="P509" i="6"/>
  <c r="N509" i="6"/>
  <c r="P2905" i="6"/>
  <c r="N2905" i="6"/>
  <c r="P1193" i="6"/>
  <c r="N1193" i="6"/>
  <c r="P1402" i="6"/>
  <c r="N1402" i="6"/>
  <c r="P2661" i="6"/>
  <c r="N2661" i="6"/>
  <c r="P1194" i="6"/>
  <c r="N1194" i="6"/>
  <c r="P1415" i="6"/>
  <c r="N1415" i="6"/>
  <c r="P1399" i="6"/>
  <c r="N1399" i="6"/>
  <c r="P1316" i="6"/>
  <c r="N1316" i="6"/>
  <c r="P1290" i="6"/>
  <c r="N1290" i="6"/>
  <c r="P1248" i="6"/>
  <c r="N1248" i="6"/>
  <c r="P405" i="6"/>
  <c r="N405" i="6"/>
  <c r="P391" i="6"/>
  <c r="N391" i="6"/>
  <c r="P812" i="6"/>
  <c r="N812" i="6"/>
  <c r="P1318" i="6"/>
  <c r="N1318" i="6"/>
  <c r="P1315" i="6"/>
  <c r="N1315" i="6"/>
  <c r="P1522" i="6"/>
  <c r="N1522" i="6"/>
  <c r="P1532" i="6"/>
  <c r="N1532" i="6"/>
  <c r="P1530" i="6"/>
  <c r="N1530" i="6"/>
  <c r="P1533" i="6"/>
  <c r="N1533" i="6"/>
  <c r="P1534" i="6"/>
  <c r="N1534" i="6"/>
  <c r="P1524" i="6"/>
  <c r="N1524" i="6"/>
  <c r="P1518" i="6"/>
  <c r="N1518" i="6"/>
  <c r="P1519" i="6"/>
  <c r="N1519" i="6"/>
  <c r="P1520" i="6"/>
  <c r="N1520" i="6"/>
  <c r="P1517" i="6"/>
  <c r="N1517" i="6"/>
  <c r="P1521" i="6"/>
  <c r="N1521" i="6"/>
  <c r="P1688" i="6"/>
  <c r="N1688" i="6"/>
  <c r="P1033" i="6"/>
  <c r="N1033" i="6"/>
  <c r="P1159" i="6"/>
  <c r="N1159" i="6"/>
  <c r="P823" i="6"/>
  <c r="N823" i="6"/>
  <c r="P2183" i="6"/>
  <c r="N2183" i="6"/>
  <c r="P834" i="6"/>
  <c r="N834" i="6"/>
  <c r="P235" i="6"/>
  <c r="N235" i="6"/>
  <c r="P1286" i="6"/>
  <c r="N1286" i="6"/>
  <c r="P1285" i="6"/>
  <c r="N1285" i="6"/>
  <c r="P2176" i="6"/>
  <c r="N2176" i="6"/>
  <c r="P2164" i="6"/>
  <c r="N2164" i="6"/>
  <c r="P2912" i="6"/>
  <c r="N2912" i="6"/>
  <c r="P2628" i="6"/>
  <c r="N2628" i="6"/>
  <c r="P1065" i="6"/>
  <c r="N1065" i="6"/>
  <c r="P207" i="6"/>
  <c r="N207" i="6"/>
  <c r="P2608" i="6"/>
  <c r="N2608" i="6"/>
  <c r="P394" i="6"/>
  <c r="N394" i="6"/>
  <c r="P1690" i="6"/>
  <c r="N1690" i="6"/>
  <c r="P1900" i="6"/>
  <c r="N1900" i="6"/>
  <c r="P1904" i="6"/>
  <c r="N1904" i="6"/>
  <c r="P1903" i="6"/>
  <c r="N1903" i="6"/>
  <c r="P1902" i="6"/>
  <c r="N1902" i="6"/>
  <c r="P1684" i="6"/>
  <c r="N1684" i="6"/>
  <c r="P1610" i="6"/>
  <c r="N1610" i="6"/>
  <c r="P1680" i="6"/>
  <c r="N1680" i="6"/>
  <c r="P982" i="6"/>
  <c r="N982" i="6"/>
  <c r="P2556" i="6"/>
  <c r="N2556" i="6"/>
  <c r="P2555" i="6"/>
  <c r="N2555" i="6"/>
  <c r="P2554" i="6"/>
  <c r="N2554" i="6"/>
  <c r="P986" i="6"/>
  <c r="N986" i="6"/>
  <c r="P2607" i="6"/>
  <c r="N2607" i="6"/>
  <c r="P1059" i="6"/>
  <c r="N1059" i="6"/>
  <c r="P1064" i="6"/>
  <c r="N1064" i="6"/>
  <c r="P1539" i="6"/>
  <c r="N1539" i="6"/>
  <c r="P1025" i="6"/>
  <c r="N1025" i="6"/>
  <c r="P1024" i="6"/>
  <c r="N1024" i="6"/>
  <c r="P1023" i="6"/>
  <c r="N1023" i="6"/>
  <c r="P1022" i="6"/>
  <c r="N1022" i="6"/>
  <c r="P1021" i="6"/>
  <c r="N1021" i="6"/>
  <c r="P1109" i="6"/>
  <c r="N1109" i="6"/>
  <c r="P485" i="6"/>
  <c r="N485" i="6"/>
  <c r="P431" i="6"/>
  <c r="N431" i="6"/>
  <c r="P418" i="6"/>
  <c r="N418" i="6"/>
  <c r="P1161" i="6"/>
  <c r="N1161" i="6"/>
  <c r="P2207" i="6"/>
  <c r="N2207" i="6"/>
  <c r="P1685" i="6"/>
  <c r="N1685" i="6"/>
  <c r="P2611" i="6"/>
  <c r="N2611" i="6"/>
  <c r="P2617" i="6"/>
  <c r="N2617" i="6"/>
  <c r="P2911" i="6"/>
  <c r="N2911" i="6"/>
  <c r="P2681" i="6"/>
  <c r="N2681" i="6"/>
  <c r="P2202" i="6"/>
  <c r="N2202" i="6"/>
  <c r="P2201" i="6"/>
  <c r="N2201" i="6"/>
  <c r="P2679" i="6"/>
  <c r="N2679" i="6"/>
  <c r="P2181" i="6"/>
  <c r="N2181" i="6"/>
  <c r="P2895" i="6"/>
  <c r="N2895" i="6"/>
  <c r="P956" i="6"/>
  <c r="N956" i="6"/>
  <c r="P1536" i="6"/>
  <c r="N1536" i="6"/>
  <c r="P1676" i="6"/>
  <c r="N1676" i="6"/>
  <c r="P2180" i="6"/>
  <c r="N2180" i="6"/>
  <c r="P2293" i="6"/>
  <c r="N2293" i="6"/>
  <c r="P2909" i="6"/>
  <c r="N2909" i="6"/>
  <c r="P2306" i="6"/>
  <c r="N2306" i="6"/>
  <c r="P1330" i="6"/>
  <c r="N1330" i="6"/>
  <c r="P1611" i="6"/>
  <c r="N1611" i="6"/>
  <c r="P2558" i="6"/>
  <c r="N2558" i="6"/>
  <c r="P2536" i="6"/>
  <c r="N2536" i="6"/>
  <c r="P1789" i="6"/>
  <c r="N1789" i="6"/>
  <c r="P543" i="6"/>
  <c r="N543" i="6"/>
  <c r="P2289" i="6"/>
  <c r="N2289" i="6"/>
  <c r="P2982" i="6"/>
  <c r="N2982" i="6"/>
  <c r="P1523" i="6"/>
  <c r="N1523" i="6"/>
  <c r="P262" i="6"/>
  <c r="N262" i="6"/>
  <c r="P2659" i="6"/>
  <c r="N2659" i="6"/>
  <c r="P1083" i="6"/>
  <c r="N1083" i="6"/>
  <c r="P1465" i="6"/>
  <c r="N1465" i="6"/>
  <c r="P2667" i="6"/>
  <c r="N2667" i="6"/>
  <c r="P375" i="6"/>
  <c r="N375" i="6"/>
  <c r="P179" i="6"/>
  <c r="N179" i="6"/>
  <c r="P178" i="6"/>
  <c r="N178" i="6"/>
  <c r="P381" i="6"/>
  <c r="N381" i="6"/>
  <c r="P2936" i="6"/>
  <c r="N2936" i="6"/>
  <c r="P2269" i="6"/>
  <c r="N2269" i="6"/>
  <c r="P2629" i="6"/>
  <c r="N2629" i="6"/>
  <c r="P662" i="6"/>
  <c r="N662" i="6"/>
  <c r="P661" i="6"/>
  <c r="N661" i="6"/>
  <c r="P1577" i="6"/>
  <c r="N1577" i="6"/>
  <c r="P436" i="6"/>
  <c r="N436" i="6"/>
  <c r="P435" i="6"/>
  <c r="N435" i="6"/>
  <c r="P1301" i="6"/>
  <c r="N1301" i="6"/>
  <c r="P1302" i="6"/>
  <c r="N1302" i="6"/>
  <c r="P1300" i="6"/>
  <c r="N1300" i="6"/>
  <c r="P1184" i="6"/>
  <c r="N1184" i="6"/>
  <c r="P380" i="6"/>
  <c r="N380" i="6"/>
  <c r="P2273" i="6"/>
  <c r="N2273" i="6"/>
  <c r="P2272" i="6"/>
  <c r="N2272" i="6"/>
  <c r="P1313" i="6"/>
  <c r="N1313" i="6"/>
  <c r="P1312" i="6"/>
  <c r="N1312" i="6"/>
  <c r="P1284" i="6"/>
  <c r="N1284" i="6"/>
  <c r="P2577" i="6"/>
  <c r="N2577" i="6"/>
  <c r="P2576" i="6"/>
  <c r="N2576" i="6"/>
  <c r="P977" i="6"/>
  <c r="N977" i="6"/>
  <c r="P976" i="6"/>
  <c r="N976" i="6"/>
  <c r="P975" i="6"/>
  <c r="N975" i="6"/>
  <c r="P974" i="6"/>
  <c r="N974" i="6"/>
  <c r="P1102" i="6"/>
  <c r="N1102" i="6"/>
  <c r="P379" i="6"/>
  <c r="N379" i="6"/>
  <c r="P2564" i="6"/>
  <c r="N2564" i="6"/>
  <c r="P364" i="6"/>
  <c r="N364" i="6"/>
  <c r="P778" i="6"/>
  <c r="N778" i="6"/>
  <c r="P777" i="6"/>
  <c r="N777" i="6"/>
  <c r="P403" i="6"/>
  <c r="N403" i="6"/>
  <c r="P1585" i="6"/>
  <c r="N1585" i="6"/>
  <c r="P516" i="6"/>
  <c r="N516" i="6"/>
  <c r="P2571" i="6"/>
  <c r="N2571" i="6"/>
  <c r="P306" i="6"/>
  <c r="N306" i="6"/>
  <c r="P1160" i="6"/>
  <c r="N1160" i="6"/>
  <c r="P360" i="6"/>
  <c r="N360" i="6"/>
  <c r="P157" i="6"/>
  <c r="N157" i="6"/>
  <c r="P846" i="6"/>
  <c r="N846" i="6"/>
  <c r="P1122" i="6"/>
  <c r="N1122" i="6"/>
  <c r="P1121" i="6"/>
  <c r="N1121" i="6"/>
  <c r="P1120" i="6"/>
  <c r="N1120" i="6"/>
  <c r="P1195" i="6"/>
  <c r="N1195" i="6"/>
  <c r="P1174" i="6"/>
  <c r="N1174" i="6"/>
  <c r="P423" i="6"/>
  <c r="N423" i="6"/>
  <c r="P361" i="6"/>
  <c r="N361" i="6"/>
  <c r="P484" i="6"/>
  <c r="N484" i="6"/>
  <c r="P483" i="6"/>
  <c r="N483" i="6"/>
  <c r="P358" i="6"/>
  <c r="N358" i="6"/>
  <c r="P2610" i="6"/>
  <c r="N2610" i="6"/>
  <c r="P1910" i="6"/>
  <c r="N1910" i="6"/>
  <c r="P1867" i="6"/>
  <c r="N1867" i="6"/>
  <c r="P1599" i="6"/>
  <c r="N1599" i="6"/>
  <c r="P1856" i="6"/>
  <c r="N1856" i="6"/>
  <c r="P653" i="6"/>
  <c r="N653" i="6"/>
  <c r="P1401" i="6"/>
  <c r="N1401" i="6"/>
  <c r="P1864" i="6"/>
  <c r="N1864" i="6"/>
  <c r="P2650" i="6"/>
  <c r="N2650" i="6"/>
  <c r="P981" i="6"/>
  <c r="N981" i="6"/>
  <c r="P1400" i="6"/>
  <c r="N1400" i="6"/>
  <c r="P2585" i="6"/>
  <c r="N2585" i="6"/>
  <c r="P2584" i="6"/>
  <c r="N2584" i="6"/>
  <c r="P989" i="6"/>
  <c r="N989" i="6"/>
  <c r="P2923" i="6"/>
  <c r="N2923" i="6"/>
  <c r="P1241" i="6"/>
  <c r="N1241" i="6"/>
  <c r="P2530" i="6"/>
  <c r="N2530" i="6"/>
  <c r="P1026" i="6"/>
  <c r="N1026" i="6"/>
  <c r="P233" i="6"/>
  <c r="N233" i="6"/>
  <c r="P1067" i="6"/>
  <c r="N1067" i="6"/>
  <c r="P955" i="6"/>
  <c r="N955" i="6"/>
  <c r="P2534" i="6"/>
  <c r="N2534" i="6"/>
  <c r="P2533" i="6"/>
  <c r="N2533" i="6"/>
  <c r="P2255" i="6"/>
  <c r="N2255" i="6"/>
  <c r="P2254" i="6"/>
  <c r="N2254" i="6"/>
  <c r="P2205" i="6"/>
  <c r="N2205" i="6"/>
  <c r="P2204" i="6"/>
  <c r="N2204" i="6"/>
  <c r="P1514" i="6"/>
  <c r="N1514" i="6"/>
  <c r="P1543" i="6"/>
  <c r="N1543" i="6"/>
  <c r="P1537" i="6"/>
  <c r="N1537" i="6"/>
  <c r="P1116" i="6"/>
  <c r="N1116" i="6"/>
  <c r="P1115" i="6"/>
  <c r="N1115" i="6"/>
  <c r="P1114" i="6"/>
  <c r="N1114" i="6"/>
  <c r="P1347" i="6"/>
  <c r="N1347" i="6"/>
  <c r="P1346" i="6"/>
  <c r="N1346" i="6"/>
  <c r="P2615" i="6"/>
  <c r="N2615" i="6"/>
  <c r="P904" i="6"/>
  <c r="N904" i="6"/>
  <c r="P1061" i="6"/>
  <c r="N1061" i="6"/>
  <c r="P993" i="6"/>
  <c r="N993" i="6"/>
  <c r="P2658" i="6"/>
  <c r="N2658" i="6"/>
  <c r="P2528" i="6"/>
  <c r="N2528" i="6"/>
  <c r="P1073" i="6"/>
  <c r="N1073" i="6"/>
  <c r="P1287" i="6"/>
  <c r="N1287" i="6"/>
  <c r="P374" i="6"/>
  <c r="N374" i="6"/>
  <c r="P2258" i="6"/>
  <c r="N2258" i="6"/>
  <c r="P2587" i="6"/>
  <c r="N2587" i="6"/>
  <c r="P1793" i="6"/>
  <c r="N1793" i="6"/>
  <c r="P2167" i="6"/>
  <c r="N2167" i="6"/>
  <c r="P1306" i="6"/>
  <c r="N1306" i="6"/>
  <c r="P1805" i="6"/>
  <c r="N1805" i="6"/>
  <c r="P1411" i="6"/>
  <c r="N1411" i="6"/>
  <c r="P2888" i="6"/>
  <c r="N2888" i="6"/>
  <c r="P2256" i="6"/>
  <c r="N2256" i="6"/>
  <c r="P1192" i="6"/>
  <c r="N1192" i="6"/>
  <c r="P519" i="6"/>
  <c r="N519" i="6"/>
  <c r="P2590" i="6"/>
  <c r="N2590" i="6"/>
  <c r="P668" i="6"/>
  <c r="N668" i="6"/>
  <c r="P3588" i="6"/>
  <c r="N3588" i="6"/>
  <c r="P614" i="6"/>
  <c r="N614" i="6"/>
  <c r="P632" i="6"/>
  <c r="N632" i="6"/>
  <c r="P623" i="6"/>
  <c r="N623" i="6"/>
  <c r="P634" i="6"/>
  <c r="N634" i="6"/>
  <c r="P624" i="6"/>
  <c r="N624" i="6"/>
  <c r="P635" i="6"/>
  <c r="N635" i="6"/>
  <c r="P639" i="6"/>
  <c r="N639" i="6"/>
  <c r="P625" i="6"/>
  <c r="N625" i="6"/>
  <c r="P633" i="6"/>
  <c r="N633" i="6"/>
  <c r="P622" i="6"/>
  <c r="N622" i="6"/>
  <c r="P642" i="6"/>
  <c r="N642" i="6"/>
  <c r="P641" i="6"/>
  <c r="N641" i="6"/>
  <c r="P643" i="6"/>
  <c r="N643" i="6"/>
  <c r="P2653" i="6"/>
  <c r="N2653" i="6"/>
  <c r="P2652" i="6"/>
  <c r="N2652" i="6"/>
  <c r="P2922" i="6"/>
  <c r="N2922" i="6"/>
  <c r="P192" i="6"/>
  <c r="N192" i="6"/>
  <c r="P2277" i="6"/>
  <c r="N2277" i="6"/>
  <c r="P1868" i="6"/>
  <c r="N1868" i="6"/>
  <c r="P1412" i="6"/>
  <c r="N1412" i="6"/>
  <c r="P1307" i="6"/>
  <c r="N1307" i="6"/>
  <c r="P432" i="6"/>
  <c r="N432" i="6"/>
  <c r="P649" i="6"/>
  <c r="N649" i="6"/>
  <c r="P630" i="6"/>
  <c r="N630" i="6"/>
  <c r="P2573" i="6"/>
  <c r="N2573" i="6"/>
  <c r="P1249" i="6"/>
  <c r="N1249" i="6"/>
  <c r="P416" i="6"/>
  <c r="N416" i="6"/>
  <c r="P585" i="6"/>
  <c r="N585" i="6"/>
  <c r="P378" i="6"/>
  <c r="N378" i="6"/>
  <c r="P1528" i="6"/>
  <c r="N1528" i="6"/>
  <c r="P1525" i="6"/>
  <c r="N1525" i="6"/>
  <c r="P878" i="6"/>
  <c r="N878" i="6"/>
  <c r="P884" i="6"/>
  <c r="N884" i="6"/>
  <c r="P885" i="6"/>
  <c r="N885" i="6"/>
  <c r="P879" i="6"/>
  <c r="N879" i="6"/>
  <c r="P899" i="6"/>
  <c r="N899" i="6"/>
  <c r="P883" i="6"/>
  <c r="N883" i="6"/>
  <c r="P166" i="6"/>
  <c r="N166" i="6"/>
  <c r="P1283" i="6"/>
  <c r="N1283" i="6"/>
  <c r="P2559" i="6"/>
  <c r="N2559" i="6"/>
  <c r="P2222" i="6"/>
  <c r="N2222" i="6"/>
  <c r="P258" i="6"/>
  <c r="N258" i="6"/>
  <c r="P523" i="6"/>
  <c r="N523" i="6"/>
  <c r="P412" i="6"/>
  <c r="N412" i="6"/>
  <c r="P521" i="6"/>
  <c r="N521" i="6"/>
  <c r="P522" i="6"/>
  <c r="N522" i="6"/>
  <c r="P2633" i="6"/>
  <c r="N2633" i="6"/>
  <c r="P2625" i="6"/>
  <c r="N2625" i="6"/>
  <c r="P1467" i="6"/>
  <c r="N1467" i="6"/>
  <c r="P1103" i="6"/>
  <c r="N1103" i="6"/>
  <c r="P1104" i="6"/>
  <c r="N1104" i="6"/>
  <c r="P205" i="6"/>
  <c r="N205" i="6"/>
  <c r="P542" i="6"/>
  <c r="N542" i="6"/>
  <c r="P548" i="6"/>
  <c r="N548" i="6"/>
  <c r="P3602" i="6"/>
  <c r="N3602" i="6"/>
  <c r="P2219" i="6"/>
  <c r="N2219" i="6"/>
  <c r="P743" i="6"/>
  <c r="N743" i="6"/>
  <c r="P1253" i="6"/>
  <c r="N1253" i="6"/>
  <c r="P190" i="6"/>
  <c r="N190" i="6"/>
  <c r="P189" i="6"/>
  <c r="N189" i="6"/>
  <c r="P188" i="6"/>
  <c r="N188" i="6"/>
  <c r="P669" i="6"/>
  <c r="N669" i="6"/>
  <c r="P2557" i="6"/>
  <c r="N2557" i="6"/>
  <c r="P1292" i="6"/>
  <c r="N1292" i="6"/>
  <c r="P419" i="6"/>
  <c r="N419" i="6"/>
  <c r="P216" i="6"/>
  <c r="N216" i="6"/>
  <c r="P552" i="6"/>
  <c r="N552" i="6"/>
  <c r="P1314" i="6"/>
  <c r="N1314" i="6"/>
  <c r="P575" i="6"/>
  <c r="N575" i="6"/>
  <c r="P2310" i="6"/>
  <c r="N2310" i="6"/>
  <c r="P2302" i="6"/>
  <c r="N2302" i="6"/>
  <c r="P2298" i="6"/>
  <c r="N2298" i="6"/>
  <c r="P2223" i="6"/>
  <c r="N2223" i="6"/>
  <c r="P2553" i="6"/>
  <c r="N2553" i="6"/>
  <c r="P2552" i="6"/>
  <c r="N2552" i="6"/>
  <c r="P2551" i="6"/>
  <c r="N2551" i="6"/>
  <c r="P660" i="6"/>
  <c r="N660" i="6"/>
  <c r="P659" i="6"/>
  <c r="N659" i="6"/>
  <c r="P658" i="6"/>
  <c r="N658" i="6"/>
  <c r="P657" i="6"/>
  <c r="N657" i="6"/>
  <c r="P1113" i="6"/>
  <c r="N1113" i="6"/>
  <c r="P1112" i="6"/>
  <c r="N1112" i="6"/>
  <c r="P1111" i="6"/>
  <c r="N1111" i="6"/>
  <c r="P1110" i="6"/>
  <c r="N1110" i="6"/>
  <c r="P2208" i="6"/>
  <c r="N2208" i="6"/>
  <c r="P1417" i="6"/>
  <c r="N1417" i="6"/>
  <c r="P362" i="6"/>
  <c r="N362" i="6"/>
  <c r="P195" i="6"/>
  <c r="N195" i="6"/>
  <c r="P437" i="6"/>
  <c r="N437" i="6"/>
  <c r="P847" i="6"/>
  <c r="N847" i="6"/>
  <c r="P448" i="6"/>
  <c r="N448" i="6"/>
  <c r="P2680" i="6"/>
  <c r="N2680" i="6"/>
  <c r="P197" i="6"/>
  <c r="N197" i="6"/>
  <c r="P502" i="6"/>
  <c r="N502" i="6"/>
  <c r="P2171" i="6"/>
  <c r="N2171" i="6"/>
  <c r="P376" i="6"/>
  <c r="N376" i="6"/>
  <c r="P2890" i="6"/>
  <c r="N2890" i="6"/>
  <c r="P1324" i="6"/>
  <c r="N1324" i="6"/>
  <c r="P990" i="6"/>
  <c r="N990" i="6"/>
  <c r="P2203" i="6"/>
  <c r="N2203" i="6"/>
  <c r="P256" i="6"/>
  <c r="N256" i="6"/>
  <c r="P255" i="6"/>
  <c r="N255" i="6"/>
  <c r="P254" i="6"/>
  <c r="N254" i="6"/>
  <c r="P253" i="6"/>
  <c r="N253" i="6"/>
  <c r="P1258" i="6"/>
  <c r="N1258" i="6"/>
  <c r="P1278" i="6"/>
  <c r="N1278" i="6"/>
  <c r="P768" i="6"/>
  <c r="N768" i="6"/>
  <c r="P261" i="6"/>
  <c r="N261" i="6"/>
  <c r="P2600" i="6"/>
  <c r="N2600" i="6"/>
  <c r="P2586" i="6"/>
  <c r="N2586" i="6"/>
  <c r="P1683" i="6"/>
  <c r="N1683" i="6"/>
  <c r="P2931" i="6"/>
  <c r="N2931" i="6"/>
  <c r="P578" i="6"/>
  <c r="N578" i="6"/>
  <c r="P577" i="6"/>
  <c r="N577" i="6"/>
  <c r="P576" i="6"/>
  <c r="N576" i="6"/>
  <c r="P563" i="6"/>
  <c r="N563" i="6"/>
  <c r="P570" i="6"/>
  <c r="N570" i="6"/>
  <c r="P556" i="6"/>
  <c r="N556" i="6"/>
  <c r="P562" i="6"/>
  <c r="N562" i="6"/>
  <c r="P569" i="6"/>
  <c r="N569" i="6"/>
  <c r="P555" i="6"/>
  <c r="N555" i="6"/>
  <c r="P561" i="6"/>
  <c r="N561" i="6"/>
  <c r="P568" i="6"/>
  <c r="N568" i="6"/>
  <c r="P554" i="6"/>
  <c r="N554" i="6"/>
  <c r="P2914" i="6"/>
  <c r="N2914" i="6"/>
  <c r="P2913" i="6"/>
  <c r="N2913" i="6"/>
  <c r="P559" i="6"/>
  <c r="N559" i="6"/>
  <c r="P567" i="6"/>
  <c r="N567" i="6"/>
  <c r="P553" i="6"/>
  <c r="N553" i="6"/>
  <c r="P579" i="6"/>
  <c r="N579" i="6"/>
  <c r="P1923" i="6"/>
  <c r="N1923" i="6"/>
  <c r="P1912" i="6"/>
  <c r="N1912" i="6"/>
  <c r="P1806" i="6"/>
  <c r="N1806" i="6"/>
  <c r="P526" i="6"/>
  <c r="N526" i="6"/>
  <c r="P525" i="6"/>
  <c r="N525" i="6"/>
  <c r="P2666" i="6"/>
  <c r="N2666" i="6"/>
  <c r="P2313" i="6"/>
  <c r="N2313" i="6"/>
  <c r="P2315" i="6"/>
  <c r="N2315" i="6"/>
  <c r="P560" i="6"/>
  <c r="N560" i="6"/>
  <c r="P1924" i="6"/>
  <c r="N1924" i="6"/>
  <c r="P1666" i="6"/>
  <c r="N1666" i="6"/>
  <c r="P1665" i="6"/>
  <c r="N1665" i="6"/>
  <c r="P1664" i="6"/>
  <c r="N1664" i="6"/>
  <c r="P2278" i="6"/>
  <c r="N2278" i="6"/>
  <c r="P2657" i="6"/>
  <c r="N2657" i="6"/>
  <c r="P1151" i="6"/>
  <c r="N1151" i="6"/>
  <c r="P1150" i="6"/>
  <c r="N1150" i="6"/>
  <c r="P1149" i="6"/>
  <c r="N1149" i="6"/>
  <c r="P1148" i="6"/>
  <c r="N1148" i="6"/>
  <c r="P1147" i="6"/>
  <c r="N1147" i="6"/>
  <c r="P1146" i="6"/>
  <c r="N1146" i="6"/>
  <c r="P1145" i="6"/>
  <c r="N1145" i="6"/>
  <c r="P1144" i="6"/>
  <c r="N1144" i="6"/>
  <c r="P1143" i="6"/>
  <c r="N1143" i="6"/>
  <c r="P1142" i="6"/>
  <c r="N1142" i="6"/>
  <c r="P1141" i="6"/>
  <c r="N1141" i="6"/>
  <c r="P1140" i="6"/>
  <c r="N1140" i="6"/>
  <c r="P1139" i="6"/>
  <c r="N1139" i="6"/>
  <c r="P1138" i="6"/>
  <c r="N1138" i="6"/>
  <c r="P1137" i="6"/>
  <c r="N1137" i="6"/>
  <c r="P1136" i="6"/>
  <c r="N1136" i="6"/>
  <c r="P1135" i="6"/>
  <c r="N1135" i="6"/>
  <c r="P1134" i="6"/>
  <c r="N1134" i="6"/>
  <c r="P1133" i="6"/>
  <c r="N1133" i="6"/>
  <c r="P1132" i="6"/>
  <c r="N1132" i="6"/>
  <c r="P1130" i="6"/>
  <c r="N1130" i="6"/>
  <c r="P1129" i="6"/>
  <c r="N1129" i="6"/>
  <c r="P1128" i="6"/>
  <c r="N1128" i="6"/>
  <c r="P1127" i="6"/>
  <c r="N1127" i="6"/>
  <c r="P1126" i="6"/>
  <c r="N1126" i="6"/>
  <c r="P1125" i="6"/>
  <c r="N1125" i="6"/>
  <c r="P1124" i="6"/>
  <c r="N1124" i="6"/>
  <c r="P1123" i="6"/>
  <c r="N1123" i="6"/>
  <c r="P1458" i="6"/>
  <c r="N1458" i="6"/>
  <c r="P1413" i="6"/>
  <c r="N1413" i="6"/>
  <c r="P196" i="6"/>
  <c r="N196" i="6"/>
  <c r="P1869" i="6"/>
  <c r="N1869" i="6"/>
  <c r="P1308" i="6"/>
  <c r="N1308" i="6"/>
  <c r="P2925" i="6"/>
  <c r="N2925" i="6"/>
  <c r="P1781" i="6"/>
  <c r="N1781" i="6"/>
  <c r="P983" i="6"/>
  <c r="N983" i="6"/>
  <c r="P2218" i="6"/>
  <c r="N2218" i="6"/>
  <c r="P2217" i="6"/>
  <c r="N2217" i="6"/>
  <c r="P1182" i="6"/>
  <c r="N1182" i="6"/>
  <c r="P1901" i="6"/>
  <c r="N1901" i="6"/>
  <c r="P1681" i="6"/>
  <c r="N1681" i="6"/>
  <c r="P2987" i="6"/>
  <c r="N2987" i="6"/>
  <c r="P2986" i="6"/>
  <c r="N2986" i="6"/>
  <c r="P451" i="6"/>
  <c r="N451" i="6"/>
  <c r="P450" i="6"/>
  <c r="N450" i="6"/>
  <c r="P2935" i="6"/>
  <c r="N2935" i="6"/>
  <c r="P161" i="6"/>
  <c r="N161" i="6"/>
  <c r="P160" i="6"/>
  <c r="N160" i="6"/>
  <c r="P2624" i="6"/>
  <c r="N2624" i="6"/>
  <c r="P2623" i="6"/>
  <c r="N2623" i="6"/>
  <c r="P259" i="6"/>
  <c r="N259" i="6"/>
  <c r="P648" i="6"/>
  <c r="N648" i="6"/>
  <c r="P848" i="6"/>
  <c r="N848" i="6"/>
  <c r="P2527" i="6"/>
  <c r="N2527" i="6"/>
  <c r="P1311" i="6"/>
  <c r="N1311" i="6"/>
  <c r="P1028" i="6"/>
  <c r="N1028" i="6"/>
  <c r="P2924" i="6"/>
  <c r="N2924" i="6"/>
  <c r="P2647" i="6"/>
  <c r="N2647" i="6"/>
  <c r="P2646" i="6"/>
  <c r="N2646" i="6"/>
  <c r="P1916" i="6"/>
  <c r="N1916" i="6"/>
  <c r="P2942" i="6"/>
  <c r="N2942" i="6"/>
  <c r="P1071" i="6"/>
  <c r="N1071" i="6"/>
  <c r="P1070" i="6"/>
  <c r="N1070" i="6"/>
  <c r="P1069" i="6"/>
  <c r="N1069" i="6"/>
  <c r="P1068" i="6"/>
  <c r="N1068" i="6"/>
  <c r="P1057" i="6"/>
  <c r="N1057" i="6"/>
  <c r="P1058" i="6"/>
  <c r="N1058" i="6"/>
  <c r="P1056" i="6"/>
  <c r="N1056" i="6"/>
  <c r="P886" i="6"/>
  <c r="N886" i="6"/>
  <c r="P1108" i="6"/>
  <c r="N1108" i="6"/>
  <c r="P438" i="6"/>
  <c r="N438" i="6"/>
  <c r="P2186" i="6"/>
  <c r="N2186" i="6"/>
  <c r="P2185" i="6"/>
  <c r="N2185" i="6"/>
  <c r="P2187" i="6"/>
  <c r="N2187" i="6"/>
  <c r="P1197" i="6"/>
  <c r="N1197" i="6"/>
  <c r="P1198" i="6"/>
  <c r="N1198" i="6"/>
  <c r="P529" i="6"/>
  <c r="N529" i="6"/>
  <c r="P1170" i="6"/>
  <c r="N1170" i="6"/>
  <c r="P1169" i="6"/>
  <c r="N1169" i="6"/>
  <c r="P2178" i="6"/>
  <c r="N2178" i="6"/>
  <c r="P3679" i="6"/>
  <c r="N3679" i="6"/>
  <c r="P3678" i="6"/>
  <c r="N3678" i="6"/>
  <c r="P571" i="6"/>
  <c r="N571" i="6"/>
  <c r="P2664" i="6"/>
  <c r="N2664" i="6"/>
  <c r="P1188" i="6"/>
  <c r="N1188" i="6"/>
  <c r="P454" i="6"/>
  <c r="N454" i="6"/>
  <c r="P1175" i="6"/>
  <c r="N1175" i="6"/>
  <c r="P1180" i="6"/>
  <c r="N1180" i="6"/>
  <c r="P1158" i="6"/>
  <c r="N1158" i="6"/>
  <c r="P1157" i="6"/>
  <c r="N1157" i="6"/>
  <c r="P1156" i="6"/>
  <c r="N1156" i="6"/>
  <c r="P1155" i="6"/>
  <c r="N1155" i="6"/>
  <c r="P1154" i="6"/>
  <c r="N1154" i="6"/>
  <c r="P1153" i="6"/>
  <c r="N1153" i="6"/>
  <c r="P1152" i="6"/>
  <c r="N1152" i="6"/>
  <c r="P1177" i="6"/>
  <c r="N1177" i="6"/>
  <c r="P1176" i="6"/>
  <c r="N1176" i="6"/>
  <c r="P1131" i="6"/>
  <c r="N1131" i="6"/>
  <c r="P1178" i="6"/>
  <c r="N1178" i="6"/>
  <c r="P2531" i="6"/>
  <c r="N2531" i="6"/>
  <c r="P1185" i="6"/>
  <c r="N1185" i="6"/>
  <c r="P2660" i="6"/>
  <c r="N2660" i="6"/>
  <c r="P1909" i="6"/>
  <c r="N1909" i="6"/>
  <c r="P2275" i="6"/>
  <c r="N2275" i="6"/>
  <c r="P2274" i="6"/>
  <c r="N2274" i="6"/>
  <c r="P518" i="6"/>
  <c r="N518" i="6"/>
  <c r="P1398" i="6"/>
  <c r="N1398" i="6"/>
  <c r="P1911" i="6"/>
  <c r="N1911" i="6"/>
  <c r="P2671" i="6"/>
  <c r="N2671" i="6"/>
  <c r="P733" i="6"/>
  <c r="N733" i="6"/>
  <c r="P807" i="6"/>
  <c r="N807" i="6"/>
  <c r="P1423" i="6"/>
  <c r="N1423" i="6"/>
  <c r="P1414" i="6"/>
  <c r="N1414" i="6"/>
  <c r="P2929" i="6"/>
  <c r="N2929" i="6"/>
  <c r="P2928" i="6"/>
  <c r="N2928" i="6"/>
  <c r="P2927" i="6"/>
  <c r="N2927" i="6"/>
  <c r="P2926" i="6"/>
  <c r="N2926" i="6"/>
  <c r="P1397" i="6"/>
  <c r="N1397" i="6"/>
  <c r="P1252" i="6"/>
  <c r="N1252" i="6"/>
  <c r="P2908" i="6"/>
  <c r="N2908" i="6"/>
  <c r="P1228" i="6"/>
  <c r="N1228" i="6"/>
  <c r="P1317" i="6"/>
  <c r="N1317" i="6"/>
  <c r="P2944" i="6"/>
  <c r="N2944" i="6"/>
  <c r="P2177" i="6"/>
  <c r="N2177" i="6"/>
  <c r="P574" i="6"/>
  <c r="N574" i="6"/>
  <c r="P1455" i="6"/>
  <c r="N1455" i="6"/>
  <c r="P573" i="6"/>
  <c r="N573" i="6"/>
  <c r="P1454" i="6"/>
  <c r="N1454" i="6"/>
  <c r="P508" i="6"/>
  <c r="N508" i="6"/>
  <c r="P1899" i="6"/>
  <c r="N1899" i="6"/>
  <c r="P2989" i="6"/>
  <c r="N2989" i="6"/>
  <c r="P1792" i="6"/>
  <c r="N1792" i="6"/>
  <c r="P2916" i="6"/>
  <c r="N2916" i="6"/>
  <c r="P1801" i="6"/>
  <c r="N1801" i="6"/>
  <c r="P314" i="6"/>
  <c r="N314" i="6"/>
  <c r="P1309" i="6"/>
  <c r="N1309" i="6"/>
  <c r="P1803" i="6"/>
  <c r="N1803" i="6"/>
  <c r="P984" i="6"/>
  <c r="N984" i="6"/>
  <c r="P1679" i="6"/>
  <c r="N1679" i="6"/>
  <c r="P538" i="6"/>
  <c r="N538" i="6"/>
  <c r="P417" i="6"/>
  <c r="N417" i="6"/>
  <c r="P2676" i="6"/>
  <c r="N2676" i="6"/>
  <c r="P2897" i="6"/>
  <c r="N2897" i="6"/>
  <c r="P2893" i="6"/>
  <c r="N2893" i="6"/>
  <c r="P2643" i="6"/>
  <c r="N2643" i="6"/>
  <c r="P2619" i="6"/>
  <c r="N2619" i="6"/>
  <c r="P2305" i="6"/>
  <c r="N2305" i="6"/>
  <c r="P2301" i="6"/>
  <c r="N2301" i="6"/>
  <c r="P2299" i="6"/>
  <c r="N2299" i="6"/>
  <c r="P2182" i="6"/>
  <c r="N2182" i="6"/>
  <c r="P2173" i="6"/>
  <c r="N2173" i="6"/>
  <c r="P2166" i="6"/>
  <c r="N2166" i="6"/>
  <c r="P1920" i="6"/>
  <c r="N1920" i="6"/>
  <c r="P1914" i="6"/>
  <c r="N1914" i="6"/>
  <c r="P1291" i="6"/>
  <c r="N1291" i="6"/>
  <c r="P1288" i="6"/>
  <c r="N1288" i="6"/>
  <c r="P1186" i="6"/>
  <c r="N1186" i="6"/>
  <c r="P501" i="6"/>
  <c r="N501" i="6"/>
  <c r="P557" i="6"/>
  <c r="N557" i="6"/>
  <c r="P565" i="6"/>
  <c r="N565" i="6"/>
  <c r="P520" i="6"/>
  <c r="N520" i="6"/>
  <c r="P528" i="6"/>
  <c r="N528" i="6"/>
  <c r="P504" i="6"/>
  <c r="N504" i="6"/>
  <c r="P527" i="6"/>
  <c r="N527" i="6"/>
  <c r="P406" i="6"/>
  <c r="N406" i="6"/>
  <c r="P393" i="6"/>
  <c r="N393" i="6"/>
  <c r="P373" i="6"/>
  <c r="N373" i="6"/>
  <c r="P2993" i="6"/>
  <c r="N2993" i="6"/>
  <c r="P2915" i="6"/>
  <c r="N2915" i="6"/>
  <c r="P1016" i="6"/>
  <c r="N1016" i="6"/>
  <c r="P1894" i="6"/>
  <c r="N1894" i="6"/>
  <c r="P1893" i="6"/>
  <c r="N1893" i="6"/>
  <c r="P1861" i="6"/>
  <c r="N1861" i="6"/>
  <c r="P1860" i="6"/>
  <c r="N1860" i="6"/>
  <c r="P2257" i="6"/>
  <c r="N2257" i="6"/>
  <c r="P1187" i="6"/>
  <c r="N1187" i="6"/>
  <c r="P2626" i="6"/>
  <c r="N2626" i="6"/>
  <c r="P1907" i="6"/>
  <c r="N1907" i="6"/>
  <c r="P2672" i="6"/>
  <c r="N2672" i="6"/>
  <c r="P1256" i="6"/>
  <c r="N1256" i="6"/>
  <c r="P2654" i="6"/>
  <c r="N2654" i="6"/>
  <c r="P1908" i="6"/>
  <c r="N1908" i="6"/>
  <c r="P1189" i="6"/>
  <c r="N1189" i="6"/>
  <c r="P1538" i="6"/>
  <c r="N1538" i="6"/>
  <c r="P1254" i="6"/>
  <c r="N1254" i="6"/>
  <c r="P1019" i="6"/>
  <c r="N1019" i="6"/>
  <c r="P1266" i="6"/>
  <c r="N1266" i="6"/>
  <c r="P2673" i="6"/>
  <c r="N2673" i="6"/>
  <c r="P2630" i="6"/>
  <c r="N2630" i="6"/>
  <c r="P2579" i="6"/>
  <c r="N2579" i="6"/>
  <c r="P1267" i="6"/>
  <c r="N1267" i="6"/>
  <c r="P2656" i="6"/>
  <c r="N2656" i="6"/>
  <c r="P1692" i="6"/>
  <c r="N1692" i="6"/>
  <c r="P514" i="6"/>
  <c r="N514" i="6"/>
  <c r="P513" i="6"/>
  <c r="N513" i="6"/>
  <c r="P2568" i="6"/>
  <c r="N2568" i="6"/>
  <c r="P535" i="6"/>
  <c r="N535" i="6"/>
  <c r="P172" i="6"/>
  <c r="N172" i="6"/>
  <c r="P447" i="6"/>
  <c r="N447" i="6"/>
  <c r="P446" i="6"/>
  <c r="N446" i="6"/>
  <c r="P2184" i="6"/>
  <c r="N2184" i="6"/>
  <c r="P1677" i="6"/>
  <c r="N1677" i="6"/>
  <c r="P1181" i="6"/>
  <c r="N1181" i="6"/>
  <c r="P1183" i="6"/>
  <c r="N1183" i="6"/>
  <c r="P1601" i="6"/>
  <c r="N1601" i="6"/>
  <c r="P1600" i="6"/>
  <c r="N1600" i="6"/>
  <c r="P428" i="6"/>
  <c r="N428" i="6"/>
  <c r="P427" i="6"/>
  <c r="N427" i="6"/>
  <c r="P426" i="6"/>
  <c r="N426" i="6"/>
  <c r="P425" i="6"/>
  <c r="N425" i="6"/>
  <c r="P424" i="6"/>
  <c r="N424" i="6"/>
  <c r="P433" i="6"/>
  <c r="N433" i="6"/>
  <c r="P430" i="6"/>
  <c r="N430" i="6"/>
  <c r="P429" i="6"/>
  <c r="N429" i="6"/>
  <c r="P2595" i="6"/>
  <c r="N2595" i="6"/>
  <c r="P2616" i="6"/>
  <c r="N2616" i="6"/>
  <c r="P954" i="6"/>
  <c r="N954" i="6"/>
  <c r="P1447" i="6"/>
  <c r="N1447" i="6"/>
  <c r="P1420" i="6"/>
  <c r="N1420" i="6"/>
  <c r="P1478" i="6"/>
  <c r="N1478" i="6"/>
  <c r="P2216" i="6"/>
  <c r="N2216" i="6"/>
  <c r="P1919" i="6"/>
  <c r="N1919" i="6"/>
  <c r="P1918" i="6"/>
  <c r="N1918" i="6"/>
  <c r="P1689" i="6"/>
  <c r="N1689" i="6"/>
  <c r="P1682" i="6"/>
  <c r="N1682" i="6"/>
  <c r="P2221" i="6"/>
  <c r="N2221" i="6"/>
  <c r="P2622" i="6"/>
  <c r="N2622" i="6"/>
  <c r="P2311" i="6"/>
  <c r="N2311" i="6"/>
  <c r="P1913" i="6"/>
  <c r="N1913" i="6"/>
  <c r="P1332" i="6"/>
  <c r="N1332" i="6"/>
  <c r="P1327" i="6"/>
  <c r="N1327" i="6"/>
  <c r="P1247" i="6"/>
  <c r="N1247" i="6"/>
  <c r="P566" i="6"/>
  <c r="N566" i="6"/>
  <c r="P549" i="6"/>
  <c r="N549" i="6"/>
  <c r="P544" i="6"/>
  <c r="N544" i="6"/>
  <c r="P452" i="6"/>
  <c r="N452" i="6"/>
  <c r="P1027" i="6"/>
  <c r="N1027" i="6"/>
  <c r="P2991" i="6"/>
  <c r="N2991" i="6"/>
  <c r="P214" i="6"/>
  <c r="N214" i="6"/>
  <c r="P238" i="6"/>
  <c r="N238" i="6"/>
  <c r="P537" i="6"/>
  <c r="N537" i="6"/>
  <c r="P517" i="6"/>
  <c r="N517" i="6"/>
  <c r="P2609" i="6"/>
  <c r="N2609" i="6"/>
  <c r="P2669" i="6"/>
  <c r="N2669" i="6"/>
  <c r="P1871" i="6"/>
  <c r="N1871" i="6"/>
  <c r="P1922" i="6"/>
  <c r="N1922" i="6"/>
  <c r="P626" i="6"/>
  <c r="N626" i="6"/>
  <c r="P636" i="6"/>
  <c r="N636" i="6"/>
  <c r="P638" i="6"/>
  <c r="N638" i="6"/>
  <c r="P644" i="6"/>
  <c r="N644" i="6"/>
  <c r="P2889" i="6"/>
  <c r="N2889" i="6"/>
  <c r="P2921" i="6"/>
  <c r="N2921" i="6"/>
  <c r="P631" i="6"/>
  <c r="N631" i="6"/>
  <c r="P621" i="6"/>
  <c r="N621" i="6"/>
  <c r="P637" i="6"/>
  <c r="N637" i="6"/>
  <c r="P2583" i="6"/>
  <c r="N2583" i="6"/>
  <c r="P2582" i="6"/>
  <c r="N2582" i="6"/>
  <c r="P619" i="6"/>
  <c r="N619" i="6"/>
  <c r="P2546" i="6"/>
  <c r="N2546" i="6"/>
  <c r="P1076" i="6"/>
  <c r="N1076" i="6"/>
  <c r="P1075" i="6"/>
  <c r="N1075" i="6"/>
  <c r="P1107" i="6"/>
  <c r="N1107" i="6"/>
  <c r="P1106" i="6"/>
  <c r="N1106" i="6"/>
  <c r="P1105" i="6"/>
  <c r="N1105" i="6"/>
  <c r="P441" i="6"/>
  <c r="N441" i="6"/>
  <c r="P440" i="6"/>
  <c r="N440" i="6"/>
  <c r="P439" i="6"/>
  <c r="N439" i="6"/>
  <c r="P444" i="6"/>
  <c r="N444" i="6"/>
  <c r="P443" i="6"/>
  <c r="N443" i="6"/>
  <c r="P442" i="6"/>
  <c r="N442" i="6"/>
  <c r="P2549" i="6"/>
  <c r="N2549" i="6"/>
  <c r="P2548" i="6"/>
  <c r="N2548" i="6"/>
  <c r="P1866" i="6"/>
  <c r="N1866" i="6"/>
  <c r="P2547" i="6"/>
  <c r="N2547" i="6"/>
  <c r="P1865" i="6"/>
  <c r="N1865" i="6"/>
  <c r="P2550" i="6"/>
  <c r="N2550" i="6"/>
  <c r="P372" i="6"/>
  <c r="N372" i="6"/>
  <c r="P620" i="6"/>
  <c r="N620" i="6"/>
  <c r="P3002" i="6"/>
  <c r="N3002" i="6"/>
  <c r="P3042" i="6"/>
  <c r="N3042" i="6"/>
  <c r="P3050" i="6"/>
  <c r="N3050" i="6"/>
  <c r="P3049" i="6"/>
  <c r="N3049" i="6"/>
  <c r="P787" i="6"/>
  <c r="N787" i="6"/>
  <c r="P3115" i="6"/>
  <c r="N3115" i="6"/>
  <c r="P3123" i="6"/>
  <c r="N3123" i="6"/>
  <c r="P3122" i="6"/>
  <c r="N3122" i="6"/>
  <c r="P2143" i="6"/>
  <c r="N2143" i="6"/>
  <c r="P842" i="6"/>
  <c r="N842" i="6"/>
  <c r="P3200" i="6"/>
  <c r="N3200" i="6"/>
  <c r="P2510" i="6"/>
  <c r="N2510" i="6"/>
  <c r="P2410" i="6"/>
  <c r="N2410" i="6"/>
  <c r="P2837" i="6"/>
  <c r="N2837" i="6"/>
  <c r="P3029" i="6"/>
  <c r="N3029" i="6"/>
  <c r="P1273" i="6"/>
  <c r="N1273" i="6"/>
  <c r="P1272" i="6"/>
  <c r="N1272" i="6"/>
  <c r="P1271" i="6"/>
  <c r="N1271" i="6"/>
  <c r="P3796" i="6"/>
  <c r="N3796" i="6"/>
  <c r="P3798" i="6"/>
  <c r="N3798" i="6"/>
  <c r="P3797" i="6"/>
  <c r="N3797" i="6"/>
  <c r="P3192" i="6"/>
  <c r="N3192" i="6"/>
  <c r="P3193" i="6"/>
  <c r="N3193" i="6"/>
  <c r="P3008" i="6"/>
  <c r="N3008" i="6"/>
  <c r="P3007" i="6"/>
  <c r="N3007" i="6"/>
  <c r="P3006" i="6"/>
  <c r="N3006" i="6"/>
  <c r="P1743" i="6"/>
  <c r="N1743" i="6"/>
  <c r="P3044" i="6"/>
  <c r="N3044" i="6"/>
  <c r="P2470" i="6"/>
  <c r="N2470" i="6"/>
  <c r="P3367" i="6"/>
  <c r="N3367" i="6"/>
  <c r="P3365" i="6"/>
  <c r="N3365" i="6"/>
  <c r="P3199" i="6"/>
  <c r="N3199" i="6"/>
  <c r="P3366" i="6"/>
  <c r="N3366" i="6"/>
  <c r="P3038" i="6"/>
  <c r="N3038" i="6"/>
  <c r="P2499" i="6"/>
  <c r="N2499" i="6"/>
  <c r="P2694" i="6"/>
  <c r="N2694" i="6"/>
  <c r="P2696" i="6"/>
  <c r="N2696" i="6"/>
  <c r="P734" i="6"/>
  <c r="N734" i="6"/>
  <c r="P687" i="6"/>
  <c r="N687" i="6"/>
  <c r="P2469" i="6"/>
  <c r="N2469" i="6"/>
  <c r="P3031" i="6"/>
  <c r="N3031" i="6"/>
  <c r="P3187" i="6"/>
  <c r="N3187" i="6"/>
  <c r="P1762" i="6"/>
  <c r="N1762" i="6"/>
  <c r="P3053" i="6"/>
  <c r="N3053" i="6"/>
  <c r="P3054" i="6"/>
  <c r="N3054" i="6"/>
  <c r="P2524" i="6"/>
  <c r="N2524" i="6"/>
  <c r="P365" i="6"/>
  <c r="N365" i="6"/>
  <c r="P775" i="6"/>
  <c r="N775" i="6"/>
  <c r="P753" i="6"/>
  <c r="N753" i="6"/>
  <c r="P1728" i="6"/>
  <c r="N1728" i="6"/>
  <c r="P367" i="6"/>
  <c r="N367" i="6"/>
  <c r="P2388" i="6"/>
  <c r="N2388" i="6"/>
  <c r="P1749" i="6"/>
  <c r="N1749" i="6"/>
  <c r="P3202" i="6"/>
  <c r="N3202" i="6"/>
  <c r="P1745" i="6"/>
  <c r="N1745" i="6"/>
  <c r="P838" i="6"/>
  <c r="N838" i="6"/>
  <c r="P3093" i="6"/>
  <c r="N3093" i="6"/>
  <c r="P3092" i="6"/>
  <c r="N3092" i="6"/>
  <c r="P2064" i="6"/>
  <c r="N2064" i="6"/>
  <c r="P2787" i="6"/>
  <c r="N2787" i="6"/>
  <c r="P2786" i="6"/>
  <c r="N2786" i="6"/>
  <c r="P2509" i="6"/>
  <c r="N2509" i="6"/>
  <c r="P2684" i="6"/>
  <c r="N2684" i="6"/>
  <c r="P811" i="6"/>
  <c r="N811" i="6"/>
  <c r="P3090" i="6"/>
  <c r="N3090" i="6"/>
  <c r="P2852" i="6"/>
  <c r="N2852" i="6"/>
  <c r="P479" i="6"/>
  <c r="N479" i="6"/>
  <c r="P2060" i="6"/>
  <c r="N2060" i="6"/>
  <c r="P2059" i="6"/>
  <c r="N2059" i="6"/>
  <c r="P2058" i="6"/>
  <c r="N2058" i="6"/>
  <c r="P2057" i="6"/>
  <c r="N2057" i="6"/>
  <c r="P2056" i="6"/>
  <c r="N2056" i="6"/>
  <c r="P3089" i="6"/>
  <c r="N3089" i="6"/>
  <c r="P815" i="6"/>
  <c r="N815" i="6"/>
  <c r="P132" i="6"/>
  <c r="N132" i="6"/>
  <c r="P131" i="6"/>
  <c r="N131" i="6"/>
  <c r="P130" i="6"/>
  <c r="N130" i="6"/>
  <c r="P129" i="6"/>
  <c r="N129" i="6"/>
  <c r="P128" i="6"/>
  <c r="N128" i="6"/>
  <c r="P127" i="6"/>
  <c r="N127" i="6"/>
  <c r="P126" i="6"/>
  <c r="N126" i="6"/>
  <c r="P3037" i="6"/>
  <c r="N3037" i="6"/>
  <c r="P92" i="6"/>
  <c r="N92" i="6"/>
  <c r="P91" i="6"/>
  <c r="N91" i="6"/>
  <c r="P1088" i="6"/>
  <c r="N1088" i="6"/>
  <c r="P1087" i="6"/>
  <c r="N1087" i="6"/>
  <c r="P1086" i="6"/>
  <c r="N1086" i="6"/>
  <c r="P2686" i="6"/>
  <c r="N2686" i="6"/>
  <c r="P1997" i="6"/>
  <c r="N1997" i="6"/>
  <c r="P796" i="6"/>
  <c r="N796" i="6"/>
  <c r="P2884" i="6"/>
  <c r="N2884" i="6"/>
  <c r="P764" i="6"/>
  <c r="N764" i="6"/>
  <c r="P749" i="6"/>
  <c r="N749" i="6"/>
  <c r="P765" i="6"/>
  <c r="N765" i="6"/>
  <c r="P771" i="6"/>
  <c r="N771" i="6"/>
  <c r="P773" i="6"/>
  <c r="N773" i="6"/>
  <c r="P746" i="6"/>
  <c r="N746" i="6"/>
  <c r="P750" i="6"/>
  <c r="N750" i="6"/>
  <c r="P752" i="6"/>
  <c r="N752" i="6"/>
  <c r="P769" i="6"/>
  <c r="N769" i="6"/>
  <c r="P755" i="6"/>
  <c r="N755" i="6"/>
  <c r="P865" i="6"/>
  <c r="N865" i="6"/>
  <c r="P2002" i="6"/>
  <c r="N2002" i="6"/>
  <c r="P498" i="6"/>
  <c r="N498" i="6"/>
  <c r="P497" i="6"/>
  <c r="N497" i="6"/>
  <c r="P3097" i="6"/>
  <c r="N3097" i="6"/>
  <c r="P345" i="6"/>
  <c r="N345" i="6"/>
  <c r="P478" i="6"/>
  <c r="N478" i="6"/>
  <c r="P791" i="6"/>
  <c r="N791" i="6"/>
  <c r="P809" i="6"/>
  <c r="N809" i="6"/>
  <c r="P487" i="6"/>
  <c r="N487" i="6"/>
  <c r="P482" i="6"/>
  <c r="N482" i="6"/>
  <c r="P481" i="6"/>
  <c r="N481" i="6"/>
  <c r="P488" i="6"/>
  <c r="N488" i="6"/>
  <c r="P1429" i="6"/>
  <c r="N1429" i="6"/>
  <c r="P1738" i="6"/>
  <c r="N1738" i="6"/>
  <c r="P2384" i="6"/>
  <c r="N2384" i="6"/>
  <c r="P2383" i="6"/>
  <c r="N2383" i="6"/>
  <c r="P1770" i="6"/>
  <c r="N1770" i="6"/>
  <c r="P1769" i="6"/>
  <c r="N1769" i="6"/>
  <c r="P813" i="6"/>
  <c r="N813" i="6"/>
  <c r="P3052" i="6"/>
  <c r="N3052" i="6"/>
  <c r="P3220" i="6"/>
  <c r="N3220" i="6"/>
  <c r="P3219" i="6"/>
  <c r="N3219" i="6"/>
  <c r="P1887" i="6"/>
  <c r="N1887" i="6"/>
  <c r="P2871" i="6"/>
  <c r="N2871" i="6"/>
  <c r="P2870" i="6"/>
  <c r="N2870" i="6"/>
  <c r="P1729" i="6"/>
  <c r="N1729" i="6"/>
  <c r="P3045" i="6"/>
  <c r="N3045" i="6"/>
  <c r="P3048" i="6"/>
  <c r="N3048" i="6"/>
  <c r="P3046" i="6"/>
  <c r="N3046" i="6"/>
  <c r="P3047" i="6"/>
  <c r="N3047" i="6"/>
  <c r="P2877" i="6"/>
  <c r="N2877" i="6"/>
  <c r="P2873" i="6"/>
  <c r="N2873" i="6"/>
  <c r="P2874" i="6"/>
  <c r="N2874" i="6"/>
  <c r="P2875" i="6"/>
  <c r="N2875" i="6"/>
  <c r="P2876" i="6"/>
  <c r="N2876" i="6"/>
  <c r="P1493" i="6"/>
  <c r="N1493" i="6"/>
  <c r="P1494" i="6"/>
  <c r="N1494" i="6"/>
  <c r="P1496" i="6"/>
  <c r="N1496" i="6"/>
  <c r="P1497" i="6"/>
  <c r="N1497" i="6"/>
  <c r="P1495" i="6"/>
  <c r="N1495" i="6"/>
  <c r="P1005" i="6"/>
  <c r="N1005" i="6"/>
  <c r="P3058" i="6"/>
  <c r="N3058" i="6"/>
  <c r="P1280" i="6"/>
  <c r="N1280" i="6"/>
  <c r="P1742" i="6"/>
  <c r="N1742" i="6"/>
  <c r="P2833" i="6"/>
  <c r="N2833" i="6"/>
  <c r="P949" i="6"/>
  <c r="N949" i="6"/>
  <c r="P3096" i="6"/>
  <c r="N3096" i="6"/>
  <c r="P3095" i="6"/>
  <c r="N3095" i="6"/>
  <c r="P1778" i="6"/>
  <c r="N1778" i="6"/>
  <c r="P1777" i="6"/>
  <c r="N1777" i="6"/>
  <c r="P2070" i="6"/>
  <c r="N2070" i="6"/>
  <c r="P363" i="6"/>
  <c r="N363" i="6"/>
  <c r="P2117" i="6"/>
  <c r="N2117" i="6"/>
  <c r="P3043" i="6"/>
  <c r="N3043" i="6"/>
  <c r="P3051" i="6"/>
  <c r="N3051" i="6"/>
  <c r="P2512" i="6"/>
  <c r="N2512" i="6"/>
  <c r="P2511" i="6"/>
  <c r="N2511" i="6"/>
  <c r="P2883" i="6"/>
  <c r="N2883" i="6"/>
  <c r="P3003" i="6"/>
  <c r="N3003" i="6"/>
  <c r="P3005" i="6"/>
  <c r="N3005" i="6"/>
  <c r="P646" i="6"/>
  <c r="N646" i="6"/>
  <c r="P533" i="6"/>
  <c r="N533" i="6"/>
  <c r="P532" i="6"/>
  <c r="N532" i="6"/>
  <c r="P2998" i="6"/>
  <c r="N2998" i="6"/>
  <c r="P2997" i="6"/>
  <c r="N2997" i="6"/>
  <c r="P2996" i="6"/>
  <c r="N2996" i="6"/>
  <c r="P324" i="6"/>
  <c r="N324" i="6"/>
  <c r="P323" i="6"/>
  <c r="N323" i="6"/>
  <c r="P322" i="6"/>
  <c r="N322" i="6"/>
  <c r="P476" i="6"/>
  <c r="N476" i="6"/>
  <c r="P798" i="6"/>
  <c r="N798" i="6"/>
  <c r="P2504" i="6"/>
  <c r="N2504" i="6"/>
  <c r="P797" i="6"/>
  <c r="N797" i="6"/>
  <c r="P2949" i="6"/>
  <c r="N2949" i="6"/>
  <c r="P728" i="6"/>
  <c r="N728" i="6"/>
  <c r="P2474" i="6"/>
  <c r="N2474" i="6"/>
  <c r="P3027" i="6"/>
  <c r="N3027" i="6"/>
  <c r="P814" i="6"/>
  <c r="N814" i="6"/>
  <c r="P3022" i="6"/>
  <c r="N3022" i="6"/>
  <c r="P841" i="6"/>
  <c r="N841" i="6"/>
  <c r="P75" i="6"/>
  <c r="N75" i="6"/>
  <c r="P333" i="6"/>
  <c r="N333" i="6"/>
  <c r="P3201" i="6"/>
  <c r="N3201" i="6"/>
  <c r="P3055" i="6"/>
  <c r="N3055" i="6"/>
  <c r="P3795" i="6"/>
  <c r="N3795" i="6"/>
  <c r="P1739" i="6"/>
  <c r="N1739" i="6"/>
  <c r="P3117" i="6"/>
  <c r="N3117" i="6"/>
  <c r="P2130" i="6"/>
  <c r="N2130" i="6"/>
  <c r="P3190" i="6"/>
  <c r="N3190" i="6"/>
  <c r="P2144" i="6"/>
  <c r="N2144" i="6"/>
  <c r="P839" i="6"/>
  <c r="N839" i="6"/>
  <c r="P840" i="6"/>
  <c r="N840" i="6"/>
  <c r="P2460" i="6"/>
  <c r="N2460" i="6"/>
  <c r="P1339" i="6"/>
  <c r="N1339" i="6"/>
  <c r="P343" i="6"/>
  <c r="N343" i="6"/>
  <c r="P3036" i="6"/>
  <c r="N3036" i="6"/>
  <c r="P3064" i="6"/>
  <c r="N3064" i="6"/>
  <c r="P3065" i="6"/>
  <c r="N3065" i="6"/>
  <c r="P342" i="6"/>
  <c r="N342" i="6"/>
  <c r="P1779" i="6"/>
  <c r="N1779" i="6"/>
  <c r="P330" i="6"/>
  <c r="N330" i="6"/>
  <c r="P4" i="6"/>
  <c r="N4" i="6"/>
  <c r="P3" i="6"/>
  <c r="N3" i="6"/>
  <c r="P1246" i="6"/>
  <c r="N1246" i="6"/>
  <c r="P1245" i="6"/>
  <c r="N1245" i="6"/>
  <c r="P2087" i="6"/>
  <c r="N2087" i="6"/>
  <c r="P1725" i="6"/>
  <c r="N1725" i="6"/>
  <c r="P1724" i="6"/>
  <c r="N1724" i="6"/>
  <c r="P74" i="6"/>
  <c r="N74" i="6"/>
  <c r="P1877" i="6"/>
  <c r="N1877" i="6"/>
  <c r="P967" i="6"/>
  <c r="N967" i="6"/>
  <c r="P1629" i="6"/>
  <c r="N1629" i="6"/>
  <c r="P1100" i="6"/>
  <c r="N1100" i="6"/>
  <c r="P1551" i="6"/>
  <c r="N1551" i="6"/>
  <c r="P968" i="6"/>
  <c r="N968" i="6"/>
  <c r="P1872" i="6"/>
  <c r="N1872" i="6"/>
  <c r="P1630" i="6"/>
  <c r="N1630" i="6"/>
  <c r="P1669" i="6"/>
  <c r="N1669" i="6"/>
  <c r="P1179" i="6"/>
  <c r="N1179" i="6"/>
  <c r="P1771" i="6"/>
  <c r="N1771" i="6"/>
  <c r="P1338" i="6"/>
  <c r="N1338" i="6"/>
  <c r="P1830" i="6"/>
  <c r="N1830" i="6"/>
  <c r="P2266" i="6"/>
  <c r="N2266" i="6"/>
  <c r="P1628" i="6"/>
  <c r="N1628" i="6"/>
  <c r="P1547" i="6"/>
  <c r="N1547" i="6"/>
  <c r="P1546" i="6"/>
  <c r="N1546" i="6"/>
  <c r="P3564" i="6"/>
  <c r="N3564" i="6"/>
  <c r="P1734" i="6"/>
  <c r="N1734" i="6"/>
  <c r="P1305" i="6"/>
  <c r="N1305" i="6"/>
  <c r="P1395" i="6"/>
  <c r="N1395" i="6"/>
  <c r="P1099" i="6"/>
  <c r="N1099" i="6"/>
  <c r="P1643" i="6"/>
  <c r="N1643" i="6"/>
  <c r="P1637" i="6"/>
  <c r="N1637" i="6"/>
  <c r="P1635" i="6"/>
  <c r="N1635" i="6"/>
  <c r="P1640" i="6"/>
  <c r="N1640" i="6"/>
  <c r="P1639" i="6"/>
  <c r="N1639" i="6"/>
  <c r="P1642" i="6"/>
  <c r="N1642" i="6"/>
  <c r="P1641" i="6"/>
  <c r="N1641" i="6"/>
  <c r="P1638" i="6"/>
  <c r="N1638" i="6"/>
  <c r="P1085" i="6"/>
  <c r="N1085" i="6"/>
  <c r="P1756" i="6"/>
  <c r="N1756" i="6"/>
  <c r="P1673" i="6"/>
  <c r="N1673" i="6"/>
  <c r="P1618" i="6"/>
  <c r="N1618" i="6"/>
  <c r="P1617" i="6"/>
  <c r="N1617" i="6"/>
  <c r="P1616" i="6"/>
  <c r="N1616" i="6"/>
  <c r="P1615" i="6"/>
  <c r="N1615" i="6"/>
  <c r="P1545" i="6"/>
  <c r="N1545" i="6"/>
  <c r="P1542" i="6"/>
  <c r="N1542" i="6"/>
  <c r="P1044" i="6"/>
  <c r="N1044" i="6"/>
  <c r="P1736" i="6"/>
  <c r="N1736" i="6"/>
  <c r="P1216" i="6"/>
  <c r="N1216" i="6"/>
  <c r="P1645" i="6"/>
  <c r="N1645" i="6"/>
  <c r="P1672" i="6"/>
  <c r="N1672" i="6"/>
  <c r="P1670" i="6"/>
  <c r="N1670" i="6"/>
  <c r="P1671" i="6"/>
  <c r="N1671" i="6"/>
  <c r="P1380" i="6"/>
  <c r="N1380" i="6"/>
  <c r="P1627" i="6"/>
  <c r="N1627" i="6"/>
  <c r="P1422" i="6"/>
  <c r="N1422" i="6"/>
  <c r="P1421" i="6"/>
  <c r="N1421" i="6"/>
  <c r="P1873" i="6"/>
  <c r="N1873" i="6"/>
  <c r="P1097" i="6"/>
  <c r="N1097" i="6"/>
  <c r="P1320" i="6"/>
  <c r="N1320" i="6"/>
  <c r="P867" i="6"/>
  <c r="N867" i="6"/>
  <c r="P849" i="6"/>
  <c r="N849" i="6"/>
  <c r="P1631" i="6"/>
  <c r="N1631" i="6"/>
  <c r="P1550" i="6"/>
  <c r="N1550" i="6"/>
  <c r="P1660" i="6"/>
  <c r="N1660" i="6"/>
  <c r="P1633" i="6"/>
  <c r="N1633" i="6"/>
  <c r="P1663" i="6"/>
  <c r="N1663" i="6"/>
  <c r="P1662" i="6"/>
  <c r="N1662" i="6"/>
  <c r="P1661" i="6"/>
  <c r="N1661" i="6"/>
  <c r="P1217" i="6"/>
  <c r="N1217" i="6"/>
  <c r="P1646" i="6"/>
  <c r="N1646" i="6"/>
  <c r="P1634" i="6"/>
  <c r="N1634" i="6"/>
  <c r="P1826" i="6"/>
  <c r="N1826" i="6"/>
  <c r="P1270" i="6"/>
  <c r="N1270" i="6"/>
  <c r="P1269" i="6"/>
  <c r="N1269" i="6"/>
  <c r="P1878" i="6"/>
  <c r="N1878" i="6"/>
  <c r="P1101" i="6"/>
  <c r="N1101" i="6"/>
  <c r="P1644" i="6"/>
  <c r="N1644" i="6"/>
  <c r="P1968" i="6"/>
  <c r="N1968" i="6"/>
  <c r="P1966" i="6"/>
  <c r="N1966" i="6"/>
  <c r="P1967" i="6"/>
  <c r="N1967" i="6"/>
  <c r="P1965" i="6"/>
  <c r="N1965" i="6"/>
  <c r="P1964" i="6"/>
  <c r="N1964" i="6"/>
  <c r="P1812" i="6"/>
  <c r="N1812" i="6"/>
  <c r="P1748" i="6"/>
  <c r="N1748" i="6"/>
  <c r="P1747" i="6"/>
  <c r="N1747" i="6"/>
  <c r="P1813" i="6"/>
  <c r="N1813" i="6"/>
  <c r="P3672" i="6"/>
  <c r="N3672" i="6"/>
  <c r="P1855" i="6"/>
  <c r="N1855" i="6"/>
  <c r="P1854" i="6"/>
  <c r="N1854" i="6"/>
  <c r="P1752" i="6"/>
  <c r="N1752" i="6"/>
  <c r="P1751" i="6"/>
  <c r="N1751" i="6"/>
  <c r="P1750" i="6"/>
  <c r="N1750" i="6"/>
  <c r="P1833" i="6"/>
  <c r="N1833" i="6"/>
  <c r="P1460" i="6"/>
  <c r="N1460" i="6"/>
  <c r="P1656" i="6"/>
  <c r="N1656" i="6"/>
  <c r="P857" i="6"/>
  <c r="N857" i="6"/>
  <c r="P1659" i="6"/>
  <c r="N1659" i="6"/>
  <c r="P1963" i="6"/>
  <c r="N1963" i="6"/>
  <c r="P1962" i="6"/>
  <c r="N1962" i="6"/>
  <c r="P1961" i="6"/>
  <c r="N1961" i="6"/>
  <c r="P1960" i="6"/>
  <c r="N1960" i="6"/>
  <c r="P1426" i="6"/>
  <c r="N1426" i="6"/>
  <c r="P1425" i="6"/>
  <c r="N1425" i="6"/>
  <c r="P601" i="6"/>
  <c r="N601" i="6"/>
  <c r="P1043" i="6"/>
  <c r="N1043" i="6"/>
  <c r="P1042" i="6"/>
  <c r="N1042" i="6"/>
  <c r="P1041" i="6"/>
  <c r="N1041" i="6"/>
  <c r="P1040" i="6"/>
  <c r="N1040" i="6"/>
  <c r="P1735" i="6"/>
  <c r="N1735" i="6"/>
  <c r="P1785" i="6"/>
  <c r="N1785" i="6"/>
  <c r="P844" i="6"/>
  <c r="N844" i="6"/>
  <c r="P843" i="6"/>
  <c r="N843" i="6"/>
  <c r="P1171" i="6"/>
  <c r="N1171" i="6"/>
  <c r="P1636" i="6"/>
  <c r="N1636" i="6"/>
  <c r="P1765" i="6"/>
  <c r="N1765" i="6"/>
  <c r="P1764" i="6"/>
  <c r="N1764" i="6"/>
  <c r="P1004" i="6"/>
  <c r="N1004" i="6"/>
  <c r="P1419" i="6"/>
  <c r="N1419" i="6"/>
  <c r="P998" i="6"/>
  <c r="N998" i="6"/>
  <c r="P1095" i="6"/>
  <c r="N1095" i="6"/>
  <c r="P1766" i="6"/>
  <c r="N1766" i="6"/>
  <c r="P1626" i="6"/>
  <c r="N1626" i="6"/>
  <c r="P1797" i="6"/>
  <c r="N1797" i="6"/>
  <c r="P1845" i="6"/>
  <c r="N1845" i="6"/>
  <c r="P1046" i="6"/>
  <c r="N1046" i="6"/>
  <c r="P1767" i="6"/>
  <c r="N1767" i="6"/>
  <c r="P1879" i="6"/>
  <c r="N1879" i="6"/>
  <c r="P1875" i="6"/>
  <c r="N1875" i="6"/>
  <c r="P863" i="6"/>
  <c r="N863" i="6"/>
  <c r="P1829" i="6"/>
  <c r="N1829" i="6"/>
  <c r="P1658" i="6"/>
  <c r="N1658" i="6"/>
  <c r="P1504" i="6"/>
  <c r="N1504" i="6"/>
  <c r="P853" i="6"/>
  <c r="N853" i="6"/>
  <c r="P1758" i="6"/>
  <c r="N1758" i="6"/>
  <c r="P1757" i="6"/>
  <c r="N1757" i="6"/>
  <c r="P3663" i="6"/>
  <c r="N3663" i="6"/>
  <c r="P1759" i="6"/>
  <c r="N1759" i="6"/>
  <c r="P1760" i="6"/>
  <c r="N1760" i="6"/>
  <c r="P1094" i="6"/>
  <c r="N1094" i="6"/>
  <c r="P1098" i="6"/>
  <c r="N1098" i="6"/>
  <c r="P1396" i="6"/>
  <c r="N1396" i="6"/>
  <c r="P1003" i="6"/>
  <c r="N1003" i="6"/>
  <c r="P2503" i="6"/>
  <c r="N2503" i="6"/>
  <c r="P945" i="6"/>
  <c r="N945" i="6"/>
  <c r="P944" i="6"/>
  <c r="N944" i="6"/>
  <c r="P943" i="6"/>
  <c r="N943" i="6"/>
  <c r="P3326" i="6"/>
  <c r="N3326" i="6"/>
  <c r="P3328" i="6"/>
  <c r="N3328" i="6"/>
  <c r="P3327" i="6"/>
  <c r="N3327" i="6"/>
  <c r="P3130" i="6"/>
  <c r="N3130" i="6"/>
  <c r="P3134" i="6"/>
  <c r="N3134" i="6"/>
  <c r="P227" i="6"/>
  <c r="N227" i="6"/>
  <c r="P226" i="6"/>
  <c r="N226" i="6"/>
  <c r="P1704" i="6"/>
  <c r="N1704" i="6"/>
  <c r="P1703" i="6"/>
  <c r="N1703" i="6"/>
  <c r="P1702" i="6"/>
  <c r="N1702" i="6"/>
  <c r="P1701" i="6"/>
  <c r="N1701" i="6"/>
  <c r="P1834" i="6"/>
  <c r="N1834" i="6"/>
  <c r="P1047" i="6"/>
  <c r="N1047" i="6"/>
  <c r="P3154" i="6"/>
  <c r="N3154" i="6"/>
  <c r="P3314" i="6"/>
  <c r="N3314" i="6"/>
  <c r="P3332" i="6"/>
  <c r="N3332" i="6"/>
  <c r="P1498" i="6"/>
  <c r="N1498" i="6"/>
  <c r="P2521" i="6"/>
  <c r="N2521" i="6"/>
  <c r="P2520" i="6"/>
  <c r="N2520" i="6"/>
  <c r="P2519" i="6"/>
  <c r="N2519" i="6"/>
  <c r="P2518" i="6"/>
  <c r="N2518" i="6"/>
  <c r="P84" i="6"/>
  <c r="N84" i="6"/>
  <c r="P3218" i="6"/>
  <c r="N3218" i="6"/>
  <c r="P2842" i="6"/>
  <c r="N2842" i="6"/>
  <c r="P2841" i="6"/>
  <c r="N2841" i="6"/>
  <c r="P2844" i="6"/>
  <c r="N2844" i="6"/>
  <c r="P3129" i="6"/>
  <c r="N3129" i="6"/>
  <c r="P3341" i="6"/>
  <c r="N3341" i="6"/>
  <c r="P1008" i="6"/>
  <c r="N1008" i="6"/>
  <c r="P242" i="6"/>
  <c r="N242" i="6"/>
  <c r="P3351" i="6"/>
  <c r="N3351" i="6"/>
  <c r="P907" i="6"/>
  <c r="N907" i="6"/>
  <c r="P906" i="6"/>
  <c r="N906" i="6"/>
  <c r="P56" i="6"/>
  <c r="N56" i="6"/>
  <c r="P3102" i="6"/>
  <c r="N3102" i="6"/>
  <c r="P3098" i="6"/>
  <c r="N3098" i="6"/>
  <c r="P2995" i="6"/>
  <c r="N2995" i="6"/>
  <c r="P3335" i="6"/>
  <c r="N3335" i="6"/>
  <c r="P3072" i="6"/>
  <c r="N3072" i="6"/>
  <c r="P2854" i="6"/>
  <c r="N2854" i="6"/>
  <c r="P2818" i="6"/>
  <c r="N2818" i="6"/>
  <c r="P1761" i="6"/>
  <c r="N1761" i="6"/>
  <c r="P1821" i="6"/>
  <c r="N1821" i="6"/>
  <c r="P1832" i="6"/>
  <c r="N1832" i="6"/>
  <c r="P3345" i="6"/>
  <c r="N3345" i="6"/>
  <c r="P2517" i="6"/>
  <c r="N2517" i="6"/>
  <c r="P2516" i="6"/>
  <c r="N2516" i="6"/>
  <c r="P2515" i="6"/>
  <c r="N2515" i="6"/>
  <c r="P1852" i="6"/>
  <c r="N1852" i="6"/>
  <c r="P1844" i="6"/>
  <c r="N1844" i="6"/>
  <c r="P1847" i="6"/>
  <c r="N1847" i="6"/>
  <c r="P1857" i="6"/>
  <c r="N1857" i="6"/>
  <c r="P1896" i="6"/>
  <c r="N1896" i="6"/>
  <c r="P1853" i="6"/>
  <c r="N1853" i="6"/>
  <c r="P1838" i="6"/>
  <c r="N1838" i="6"/>
  <c r="P1814" i="6"/>
  <c r="N1814" i="6"/>
  <c r="P1787" i="6"/>
  <c r="N1787" i="6"/>
  <c r="P1795" i="6"/>
  <c r="N1795" i="6"/>
  <c r="P1802" i="6"/>
  <c r="N1802" i="6"/>
  <c r="P1800" i="6"/>
  <c r="N1800" i="6"/>
  <c r="P587" i="6"/>
  <c r="N587" i="6"/>
  <c r="P3567" i="6"/>
  <c r="N3567" i="6"/>
  <c r="P2508" i="6"/>
  <c r="N2508" i="6"/>
  <c r="P1859" i="6"/>
  <c r="N1859" i="6"/>
  <c r="P187" i="6"/>
  <c r="N187" i="6"/>
  <c r="P877" i="6"/>
  <c r="N877" i="6"/>
  <c r="P2147" i="6"/>
  <c r="N2147" i="6"/>
  <c r="P2146" i="6"/>
  <c r="N2146" i="6"/>
  <c r="P2145" i="6"/>
  <c r="N2145" i="6"/>
  <c r="P45" i="6"/>
  <c r="N45" i="6"/>
  <c r="P952" i="6"/>
  <c r="N952" i="6"/>
  <c r="P2091" i="6"/>
  <c r="N2091" i="6"/>
  <c r="P3004" i="6"/>
  <c r="N3004" i="6"/>
  <c r="P1740" i="6"/>
  <c r="N1740" i="6"/>
  <c r="P922" i="6"/>
  <c r="N922" i="6"/>
  <c r="P808" i="6"/>
  <c r="N808" i="6"/>
  <c r="P819" i="6"/>
  <c r="N819" i="6"/>
  <c r="P818" i="6"/>
  <c r="N818" i="6"/>
  <c r="P805" i="6"/>
  <c r="N805" i="6"/>
  <c r="P810" i="6"/>
  <c r="N810" i="6"/>
  <c r="P2126" i="6"/>
  <c r="N2126" i="6"/>
  <c r="P2115" i="6"/>
  <c r="N2115" i="6"/>
  <c r="P3334" i="6"/>
  <c r="N3334" i="6"/>
  <c r="P3333" i="6"/>
  <c r="N3333" i="6"/>
  <c r="P2103" i="6"/>
  <c r="N2103" i="6"/>
  <c r="P2141" i="6"/>
  <c r="N2141" i="6"/>
  <c r="P1020" i="6"/>
  <c r="N1020" i="6"/>
  <c r="P2764" i="6"/>
  <c r="N2764" i="6"/>
  <c r="P1768" i="6"/>
  <c r="N1768" i="6"/>
  <c r="P1837" i="6"/>
  <c r="N1837" i="6"/>
  <c r="P2422" i="6"/>
  <c r="N2422" i="6"/>
  <c r="P210" i="6"/>
  <c r="N210" i="6"/>
  <c r="P3331" i="6"/>
  <c r="N3331" i="6"/>
  <c r="P1723" i="6"/>
  <c r="N1723" i="6"/>
  <c r="P1722" i="6"/>
  <c r="N1722" i="6"/>
  <c r="P1721" i="6"/>
  <c r="N1721" i="6"/>
  <c r="P1720" i="6"/>
  <c r="N1720" i="6"/>
  <c r="P54" i="6"/>
  <c r="N54" i="6"/>
  <c r="P46" i="6"/>
  <c r="N46" i="6"/>
  <c r="P85" i="6"/>
  <c r="N85" i="6"/>
  <c r="P42" i="6"/>
  <c r="N42" i="6"/>
  <c r="P52" i="6"/>
  <c r="N52" i="6"/>
  <c r="P3598" i="6"/>
  <c r="N3598" i="6"/>
  <c r="P43" i="6"/>
  <c r="N43" i="6"/>
  <c r="P1719" i="6"/>
  <c r="N1719" i="6"/>
  <c r="P1007" i="6"/>
  <c r="N1007" i="6"/>
  <c r="P3165" i="6"/>
  <c r="N3165" i="6"/>
  <c r="P1754" i="6"/>
  <c r="N1754" i="6"/>
  <c r="P1753" i="6"/>
  <c r="N1753" i="6"/>
  <c r="P2423" i="6"/>
  <c r="N2423" i="6"/>
  <c r="P971" i="6"/>
  <c r="N971" i="6"/>
  <c r="P3121" i="6"/>
  <c r="N3121" i="6"/>
  <c r="P3120" i="6"/>
  <c r="N3120" i="6"/>
  <c r="P2129" i="6"/>
  <c r="N2129" i="6"/>
  <c r="P2128" i="6"/>
  <c r="N2128" i="6"/>
  <c r="P2514" i="6"/>
  <c r="N2514" i="6"/>
  <c r="P918" i="6"/>
  <c r="N918" i="6"/>
  <c r="P917" i="6"/>
  <c r="N917" i="6"/>
  <c r="P916" i="6"/>
  <c r="N916" i="6"/>
  <c r="P3268" i="6"/>
  <c r="N3268" i="6"/>
  <c r="P3261" i="6"/>
  <c r="N3261" i="6"/>
  <c r="P727" i="6"/>
  <c r="N727" i="6"/>
  <c r="P3321" i="6"/>
  <c r="N3321" i="6"/>
  <c r="P3320" i="6"/>
  <c r="N3320" i="6"/>
  <c r="P3344" i="6"/>
  <c r="N3344" i="6"/>
  <c r="P1709" i="6"/>
  <c r="N1709" i="6"/>
  <c r="P2846" i="6"/>
  <c r="N2846" i="6"/>
  <c r="P2845" i="6"/>
  <c r="N2845" i="6"/>
  <c r="P3329" i="6"/>
  <c r="N3329" i="6"/>
  <c r="P2849" i="6"/>
  <c r="N2849" i="6"/>
  <c r="P2513" i="6"/>
  <c r="N2513" i="6"/>
  <c r="P2149" i="6"/>
  <c r="N2149" i="6"/>
  <c r="P2148" i="6"/>
  <c r="N2148" i="6"/>
  <c r="P1037" i="6"/>
  <c r="N1037" i="6"/>
  <c r="P1036" i="6"/>
  <c r="N1036" i="6"/>
  <c r="P1018" i="6"/>
  <c r="N1018" i="6"/>
  <c r="P1491" i="6"/>
  <c r="N1491" i="6"/>
  <c r="P3105" i="6"/>
  <c r="N3105" i="6"/>
  <c r="P1744" i="6"/>
  <c r="N1744" i="6"/>
  <c r="P924" i="6"/>
  <c r="N924" i="6"/>
  <c r="P701" i="6"/>
  <c r="N701" i="6"/>
  <c r="P3088" i="6"/>
  <c r="N3088" i="6"/>
  <c r="P3087" i="6"/>
  <c r="N3087" i="6"/>
  <c r="P15" i="6"/>
  <c r="N15" i="6"/>
  <c r="P246" i="6"/>
  <c r="N246" i="6"/>
  <c r="P3158" i="6"/>
  <c r="N3158" i="6"/>
  <c r="P1707" i="6"/>
  <c r="N1707" i="6"/>
  <c r="P3157" i="6"/>
  <c r="N3157" i="6"/>
  <c r="P3032" i="6"/>
  <c r="N3032" i="6"/>
  <c r="P3035" i="6"/>
  <c r="N3035" i="6"/>
  <c r="P1786" i="6"/>
  <c r="N1786" i="6"/>
  <c r="P2831" i="6"/>
  <c r="N2831" i="6"/>
  <c r="P1996" i="6"/>
  <c r="N1996" i="6"/>
  <c r="P2005" i="6"/>
  <c r="N2005" i="6"/>
  <c r="P2785" i="6"/>
  <c r="N2785" i="6"/>
  <c r="P2009" i="6"/>
  <c r="N2009" i="6"/>
  <c r="P2978" i="6"/>
  <c r="N2978" i="6"/>
  <c r="P2827" i="6"/>
  <c r="N2827" i="6"/>
  <c r="P2826" i="6"/>
  <c r="N2826" i="6"/>
  <c r="P2825" i="6"/>
  <c r="N2825" i="6"/>
  <c r="P3094" i="6"/>
  <c r="N3094" i="6"/>
  <c r="P2789" i="6"/>
  <c r="N2789" i="6"/>
  <c r="P2816" i="6"/>
  <c r="N2816" i="6"/>
  <c r="P2805" i="6"/>
  <c r="N2805" i="6"/>
  <c r="P2817" i="6"/>
  <c r="N2817" i="6"/>
  <c r="P2788" i="6"/>
  <c r="N2788" i="6"/>
  <c r="P2813" i="6"/>
  <c r="N2813" i="6"/>
  <c r="P2793" i="6"/>
  <c r="N2793" i="6"/>
  <c r="P2792" i="6"/>
  <c r="N2792" i="6"/>
  <c r="P3030" i="6"/>
  <c r="N3030" i="6"/>
  <c r="P3000" i="6"/>
  <c r="N3000" i="6"/>
  <c r="P370" i="6"/>
  <c r="N370" i="6"/>
  <c r="P369" i="6"/>
  <c r="N369" i="6"/>
  <c r="P1794" i="6"/>
  <c r="N1794" i="6"/>
  <c r="P1799" i="6"/>
  <c r="N1799" i="6"/>
  <c r="P2951" i="6"/>
  <c r="N2951" i="6"/>
  <c r="P2693" i="6"/>
  <c r="N2693" i="6"/>
  <c r="P1503" i="6"/>
  <c r="N1503" i="6"/>
  <c r="P2984" i="6"/>
  <c r="N2984" i="6"/>
  <c r="P590" i="6"/>
  <c r="N590" i="6"/>
  <c r="P1384" i="6"/>
  <c r="N1384" i="6"/>
  <c r="P2853" i="6"/>
  <c r="N2853" i="6"/>
  <c r="P595" i="6"/>
  <c r="N595" i="6"/>
  <c r="P594" i="6"/>
  <c r="N594" i="6"/>
  <c r="P593" i="6"/>
  <c r="N593" i="6"/>
  <c r="P2494" i="6"/>
  <c r="N2494" i="6"/>
  <c r="P2493" i="6"/>
  <c r="N2493" i="6"/>
  <c r="P2836" i="6"/>
  <c r="N2836" i="6"/>
  <c r="P2835" i="6"/>
  <c r="N2835" i="6"/>
  <c r="P2834" i="6"/>
  <c r="N2834" i="6"/>
  <c r="P14" i="6"/>
  <c r="N14" i="6"/>
  <c r="P13" i="6"/>
  <c r="N13" i="6"/>
  <c r="P12" i="6"/>
  <c r="N12" i="6"/>
  <c r="P11" i="6"/>
  <c r="N11" i="6"/>
  <c r="P10" i="6"/>
  <c r="N10" i="6"/>
  <c r="P9" i="6"/>
  <c r="N9" i="6"/>
  <c r="P149" i="6"/>
  <c r="N149" i="6"/>
  <c r="P148" i="6"/>
  <c r="N148" i="6"/>
  <c r="P2772" i="6"/>
  <c r="N2772" i="6"/>
  <c r="P2973" i="6"/>
  <c r="N2973" i="6"/>
  <c r="P3018" i="6"/>
  <c r="N3018" i="6"/>
  <c r="P1995" i="6"/>
  <c r="N1995" i="6"/>
  <c r="P2010" i="6"/>
  <c r="N2010" i="6"/>
  <c r="P3086" i="6"/>
  <c r="N3086" i="6"/>
  <c r="P1791" i="6"/>
  <c r="N1791" i="6"/>
  <c r="P2038" i="6"/>
  <c r="N2038" i="6"/>
  <c r="P3016" i="6"/>
  <c r="N3016" i="6"/>
  <c r="P3011" i="6"/>
  <c r="N3011" i="6"/>
  <c r="P3013" i="6"/>
  <c r="N3013" i="6"/>
  <c r="P1263" i="6"/>
  <c r="N1263" i="6"/>
  <c r="P1262" i="6"/>
  <c r="N1262" i="6"/>
  <c r="P1279" i="6"/>
  <c r="N1279" i="6"/>
  <c r="P2782" i="6"/>
  <c r="N2782" i="6"/>
  <c r="P1993" i="6"/>
  <c r="N1993" i="6"/>
  <c r="P493" i="6"/>
  <c r="N493" i="6"/>
  <c r="P492" i="6"/>
  <c r="N492" i="6"/>
  <c r="P491" i="6"/>
  <c r="N491" i="6"/>
  <c r="P588" i="6"/>
  <c r="N588" i="6"/>
  <c r="P740" i="6"/>
  <c r="N740" i="6"/>
  <c r="P739" i="6"/>
  <c r="N739" i="6"/>
  <c r="P738" i="6"/>
  <c r="N738" i="6"/>
  <c r="P737" i="6"/>
  <c r="N737" i="6"/>
  <c r="P186" i="6"/>
  <c r="N186" i="6"/>
  <c r="P2710" i="6"/>
  <c r="N2710" i="6"/>
  <c r="P2976" i="6"/>
  <c r="N2976" i="6"/>
  <c r="P1244" i="6"/>
  <c r="N1244" i="6"/>
  <c r="P2946" i="6"/>
  <c r="N2946" i="6"/>
  <c r="P409" i="6"/>
  <c r="N409" i="6"/>
  <c r="P2885" i="6"/>
  <c r="N2885" i="6"/>
  <c r="P2932" i="6"/>
  <c r="N2932" i="6"/>
  <c r="P2001" i="6"/>
  <c r="N2001" i="6"/>
  <c r="P2692" i="6"/>
  <c r="N2692" i="6"/>
  <c r="P2004" i="6"/>
  <c r="N2004" i="6"/>
  <c r="P434" i="6"/>
  <c r="N434" i="6"/>
  <c r="P3024" i="6"/>
  <c r="N3024" i="6"/>
  <c r="P2950" i="6"/>
  <c r="N2950" i="6"/>
  <c r="P2980" i="6"/>
  <c r="N2980" i="6"/>
  <c r="P1950" i="6"/>
  <c r="N1950" i="6"/>
  <c r="P2599" i="6"/>
  <c r="N2599" i="6"/>
  <c r="P2851" i="6"/>
  <c r="N2851" i="6"/>
  <c r="P3166" i="6"/>
  <c r="N3166" i="6"/>
  <c r="P2683" i="6"/>
  <c r="N2683" i="6"/>
  <c r="P837" i="6"/>
  <c r="N837" i="6"/>
  <c r="P2041" i="6"/>
  <c r="N2041" i="6"/>
  <c r="P2042" i="6"/>
  <c r="N2042" i="6"/>
  <c r="P731" i="6"/>
  <c r="N731" i="6"/>
  <c r="P2465" i="6"/>
  <c r="N2465" i="6"/>
  <c r="P1790" i="6"/>
  <c r="N1790" i="6"/>
  <c r="P2486" i="6"/>
  <c r="N2486" i="6"/>
  <c r="P2408" i="6"/>
  <c r="N2408" i="6"/>
  <c r="P2407" i="6"/>
  <c r="N2407" i="6"/>
  <c r="P2409" i="6"/>
  <c r="N2409" i="6"/>
  <c r="P1976" i="6"/>
  <c r="N1976" i="6"/>
  <c r="P2437" i="6"/>
  <c r="N2437" i="6"/>
  <c r="P1927" i="6"/>
  <c r="N1927" i="6"/>
  <c r="P1928" i="6"/>
  <c r="N1928" i="6"/>
  <c r="P1977" i="6"/>
  <c r="N1977" i="6"/>
  <c r="P1168" i="6"/>
  <c r="N1168" i="6"/>
  <c r="P2457" i="6"/>
  <c r="N2457" i="6"/>
  <c r="P2468" i="6"/>
  <c r="N2468" i="6"/>
  <c r="P2401" i="6"/>
  <c r="N2401" i="6"/>
  <c r="P2405" i="6"/>
  <c r="N2405" i="6"/>
  <c r="P2404" i="6"/>
  <c r="N2404" i="6"/>
  <c r="P2645" i="6"/>
  <c r="N2645" i="6"/>
  <c r="P2402" i="6"/>
  <c r="N2402" i="6"/>
  <c r="P2398" i="6"/>
  <c r="N2398" i="6"/>
  <c r="P2397" i="6"/>
  <c r="N2397" i="6"/>
  <c r="P2392" i="6"/>
  <c r="N2392" i="6"/>
  <c r="P2393" i="6"/>
  <c r="N2393" i="6"/>
  <c r="P2394" i="6"/>
  <c r="N2394" i="6"/>
  <c r="P2390" i="6"/>
  <c r="N2390" i="6"/>
  <c r="P2391" i="6"/>
  <c r="N2391" i="6"/>
  <c r="P2406" i="6"/>
  <c r="N2406" i="6"/>
  <c r="P2395" i="6"/>
  <c r="N2395" i="6"/>
  <c r="P2453" i="6"/>
  <c r="N2453" i="6"/>
  <c r="P2455" i="6"/>
  <c r="N2455" i="6"/>
  <c r="P2466" i="6"/>
  <c r="N2466" i="6"/>
  <c r="P2454" i="6"/>
  <c r="N2454" i="6"/>
  <c r="P2456" i="6"/>
  <c r="N2456" i="6"/>
  <c r="P1119" i="6"/>
  <c r="N1119" i="6"/>
  <c r="P480" i="6"/>
  <c r="N480" i="6"/>
  <c r="P499" i="6"/>
  <c r="N499" i="6"/>
  <c r="P2316" i="6"/>
  <c r="N2316" i="6"/>
  <c r="P3263" i="6"/>
  <c r="N3263" i="6"/>
  <c r="P2040" i="6"/>
  <c r="N2040" i="6"/>
  <c r="P2467" i="6"/>
  <c r="N2467" i="6"/>
  <c r="P1957" i="6"/>
  <c r="N1957" i="6"/>
  <c r="P645" i="6"/>
  <c r="N645" i="6"/>
  <c r="P1956" i="6"/>
  <c r="N1956" i="6"/>
  <c r="P1955" i="6"/>
  <c r="N1955" i="6"/>
  <c r="P1954" i="6"/>
  <c r="N1954" i="6"/>
  <c r="P1953" i="6"/>
  <c r="N1953" i="6"/>
  <c r="P445" i="6"/>
  <c r="N445" i="6"/>
  <c r="P1817" i="6"/>
  <c r="N1817" i="6"/>
  <c r="P2047" i="6"/>
  <c r="N2047" i="6"/>
  <c r="P2682" i="6"/>
  <c r="N2682" i="6"/>
  <c r="P349" i="6"/>
  <c r="N349" i="6"/>
  <c r="P2449" i="6"/>
  <c r="N2449" i="6"/>
  <c r="P2448" i="6"/>
  <c r="N2448" i="6"/>
  <c r="P640" i="6"/>
  <c r="N640" i="6"/>
  <c r="P3212" i="6"/>
  <c r="N3212" i="6"/>
  <c r="P3213" i="6"/>
  <c r="N3213" i="6"/>
  <c r="P1118" i="6"/>
  <c r="N1118" i="6"/>
  <c r="P1117" i="6"/>
  <c r="N1117" i="6"/>
  <c r="P1190" i="6"/>
  <c r="N1190" i="6"/>
  <c r="P2054" i="6"/>
  <c r="N2054" i="6"/>
  <c r="P2052" i="6"/>
  <c r="N2052" i="6"/>
  <c r="P2464" i="6"/>
  <c r="N2464" i="6"/>
  <c r="P2459" i="6"/>
  <c r="N2459" i="6"/>
  <c r="P2458" i="6"/>
  <c r="N2458" i="6"/>
  <c r="P2412" i="6"/>
  <c r="N2412" i="6"/>
  <c r="P2414" i="6"/>
  <c r="N2414" i="6"/>
  <c r="P921" i="6"/>
  <c r="N921" i="6"/>
  <c r="P2411" i="6"/>
  <c r="N2411" i="6"/>
  <c r="P1718" i="6"/>
  <c r="N1718" i="6"/>
  <c r="P1717" i="6"/>
  <c r="N1717" i="6"/>
  <c r="P1716" i="6"/>
  <c r="N1716" i="6"/>
  <c r="P1715" i="6"/>
  <c r="N1715" i="6"/>
  <c r="P2238" i="6"/>
  <c r="N2238" i="6"/>
  <c r="P2286" i="6"/>
  <c r="N2286" i="6"/>
  <c r="P2285" i="6"/>
  <c r="N2285" i="6"/>
  <c r="P2284" i="6"/>
  <c r="N2284" i="6"/>
  <c r="P2283" i="6"/>
  <c r="N2283" i="6"/>
  <c r="P2472" i="6"/>
  <c r="N2472" i="6"/>
  <c r="P708" i="6"/>
  <c r="N708" i="6"/>
  <c r="P2195" i="6"/>
  <c r="N2195" i="6"/>
  <c r="P2425" i="6"/>
  <c r="N2425" i="6"/>
  <c r="P2480" i="6"/>
  <c r="N2480" i="6"/>
  <c r="P2479" i="6"/>
  <c r="N2479" i="6"/>
  <c r="P2478" i="6"/>
  <c r="N2478" i="6"/>
  <c r="P2484" i="6"/>
  <c r="N2484" i="6"/>
  <c r="P2483" i="6"/>
  <c r="N2483" i="6"/>
  <c r="P2333" i="6"/>
  <c r="N2333" i="6"/>
  <c r="P2426" i="6"/>
  <c r="N2426" i="6"/>
  <c r="P1975" i="6"/>
  <c r="N1975" i="6"/>
  <c r="P1974" i="6"/>
  <c r="N1974" i="6"/>
  <c r="P1973" i="6"/>
  <c r="N1973" i="6"/>
  <c r="P1972" i="6"/>
  <c r="N1972" i="6"/>
  <c r="P2251" i="6"/>
  <c r="N2251" i="6"/>
  <c r="P2444" i="6"/>
  <c r="N2444" i="6"/>
  <c r="P2445" i="6"/>
  <c r="N2445" i="6"/>
  <c r="P2447" i="6"/>
  <c r="N2447" i="6"/>
  <c r="P2446" i="6"/>
  <c r="N2446" i="6"/>
  <c r="P1980" i="6"/>
  <c r="N1980" i="6"/>
  <c r="P2331" i="6"/>
  <c r="N2331" i="6"/>
  <c r="P2049" i="6"/>
  <c r="N2049" i="6"/>
  <c r="P2048" i="6"/>
  <c r="N2048" i="6"/>
  <c r="P2485" i="6"/>
  <c r="N2485" i="6"/>
  <c r="P2477" i="6"/>
  <c r="N2477" i="6"/>
  <c r="P1883" i="6"/>
  <c r="N1883" i="6"/>
  <c r="P1885" i="6"/>
  <c r="N1885" i="6"/>
  <c r="P1876" i="6"/>
  <c r="N1876" i="6"/>
  <c r="P2055" i="6"/>
  <c r="N2055" i="6"/>
  <c r="P2314" i="6"/>
  <c r="N2314" i="6"/>
  <c r="P2312" i="6"/>
  <c r="N2312" i="6"/>
  <c r="P2440" i="6"/>
  <c r="N2440" i="6"/>
  <c r="P876" i="6"/>
  <c r="N876" i="6"/>
  <c r="P2427" i="6"/>
  <c r="N2427" i="6"/>
  <c r="P540" i="6"/>
  <c r="N540" i="6"/>
  <c r="P1884" i="6"/>
  <c r="N1884" i="6"/>
  <c r="P1984" i="6"/>
  <c r="N1984" i="6"/>
  <c r="P2435" i="6"/>
  <c r="N2435" i="6"/>
  <c r="P1828" i="6"/>
  <c r="N1828" i="6"/>
  <c r="P1827" i="6"/>
  <c r="N1827" i="6"/>
  <c r="P2403" i="6"/>
  <c r="N2403" i="6"/>
  <c r="P3216" i="6"/>
  <c r="N3216" i="6"/>
  <c r="P3214" i="6"/>
  <c r="N3214" i="6"/>
  <c r="P3211" i="6"/>
  <c r="N3211" i="6"/>
  <c r="P3215" i="6"/>
  <c r="N3215" i="6"/>
  <c r="P2471" i="6"/>
  <c r="N2471" i="6"/>
  <c r="P2473" i="6"/>
  <c r="N2473" i="6"/>
  <c r="P786" i="6"/>
  <c r="N786" i="6"/>
  <c r="P2475" i="6"/>
  <c r="N2475" i="6"/>
  <c r="P1820" i="6"/>
  <c r="N1820" i="6"/>
  <c r="P1863" i="6"/>
  <c r="N1863" i="6"/>
  <c r="P1708" i="6"/>
  <c r="N1708" i="6"/>
  <c r="P1369" i="6"/>
  <c r="N1369" i="6"/>
  <c r="P1858" i="6"/>
  <c r="N1858" i="6"/>
  <c r="P2462" i="6"/>
  <c r="N2462" i="6"/>
  <c r="P2359" i="6"/>
  <c r="N2359" i="6"/>
  <c r="P2355" i="6"/>
  <c r="N2355" i="6"/>
  <c r="P2386" i="6"/>
  <c r="N2386" i="6"/>
  <c r="P2439" i="6"/>
  <c r="N2439" i="6"/>
  <c r="P1850" i="6"/>
  <c r="N1850" i="6"/>
  <c r="P1849" i="6"/>
  <c r="N1849" i="6"/>
  <c r="P2342" i="6"/>
  <c r="N2342" i="6"/>
  <c r="P2731" i="6"/>
  <c r="N2731" i="6"/>
  <c r="P2438" i="6"/>
  <c r="N2438" i="6"/>
  <c r="P1815" i="6"/>
  <c r="N1815" i="6"/>
  <c r="P1818" i="6"/>
  <c r="N1818" i="6"/>
  <c r="P1819" i="6"/>
  <c r="N1819" i="6"/>
  <c r="P2252" i="6"/>
  <c r="N2252" i="6"/>
  <c r="P1798" i="6"/>
  <c r="N1798" i="6"/>
  <c r="P1841" i="6"/>
  <c r="N1841" i="6"/>
  <c r="P1986" i="6"/>
  <c r="N1986" i="6"/>
  <c r="P2019" i="6"/>
  <c r="N2019" i="6"/>
  <c r="P2236" i="6"/>
  <c r="N2236" i="6"/>
  <c r="P1985" i="6"/>
  <c r="N1985" i="6"/>
  <c r="P2380" i="6"/>
  <c r="N2380" i="6"/>
  <c r="P1846" i="6"/>
  <c r="N1846" i="6"/>
  <c r="P2382" i="6"/>
  <c r="N2382" i="6"/>
  <c r="P2482" i="6"/>
  <c r="N2482" i="6"/>
  <c r="P2400" i="6"/>
  <c r="N2400" i="6"/>
  <c r="P2046" i="6"/>
  <c r="N2046" i="6"/>
  <c r="P2045" i="6"/>
  <c r="N2045" i="6"/>
  <c r="P2044" i="6"/>
  <c r="N2044" i="6"/>
  <c r="P2043" i="6"/>
  <c r="N2043" i="6"/>
  <c r="P822" i="6"/>
  <c r="N822" i="6"/>
  <c r="P2324" i="6"/>
  <c r="N2324" i="6"/>
  <c r="P2051" i="6"/>
  <c r="N2051" i="6"/>
  <c r="P1842" i="6"/>
  <c r="N1842" i="6"/>
  <c r="P2003" i="6"/>
  <c r="N2003" i="6"/>
  <c r="P2267" i="6"/>
  <c r="N2267" i="6"/>
  <c r="P2442" i="6"/>
  <c r="N2442" i="6"/>
  <c r="P2385" i="6"/>
  <c r="N2385" i="6"/>
  <c r="P1851" i="6"/>
  <c r="N1851" i="6"/>
  <c r="P2430" i="6"/>
  <c r="N2430" i="6"/>
  <c r="P2443" i="6"/>
  <c r="N2443" i="6"/>
  <c r="P2253" i="6"/>
  <c r="N2253" i="6"/>
  <c r="P2328" i="6"/>
  <c r="N2328" i="6"/>
  <c r="P2452" i="6"/>
  <c r="N2452" i="6"/>
  <c r="P2451" i="6"/>
  <c r="N2451" i="6"/>
  <c r="P2450" i="6"/>
  <c r="N2450" i="6"/>
  <c r="P2481" i="6"/>
  <c r="N2481" i="6"/>
  <c r="P1978" i="6"/>
  <c r="N1978" i="6"/>
  <c r="P2250" i="6"/>
  <c r="N2250" i="6"/>
  <c r="P1979" i="6"/>
  <c r="N1979" i="6"/>
  <c r="P2441" i="6"/>
  <c r="N2441" i="6"/>
  <c r="P2053" i="6"/>
  <c r="N2053" i="6"/>
  <c r="P2463" i="6"/>
  <c r="N2463" i="6"/>
  <c r="P2050" i="6"/>
  <c r="N2050" i="6"/>
  <c r="P2319" i="6"/>
  <c r="N2319" i="6"/>
  <c r="P2318" i="6"/>
  <c r="N2318" i="6"/>
  <c r="P2431" i="6"/>
  <c r="N2431" i="6"/>
  <c r="P2246" i="6"/>
  <c r="N2246" i="6"/>
  <c r="P2245" i="6"/>
  <c r="N2245" i="6"/>
  <c r="P2063" i="6"/>
  <c r="N2063" i="6"/>
  <c r="P2062" i="6"/>
  <c r="N2062" i="6"/>
  <c r="P1714" i="6"/>
  <c r="N1714" i="6"/>
  <c r="P1713" i="6"/>
  <c r="N1713" i="6"/>
  <c r="P1712" i="6"/>
  <c r="N1712" i="6"/>
  <c r="P1711" i="6"/>
  <c r="N1711" i="6"/>
  <c r="P605" i="6"/>
  <c r="N605" i="6"/>
  <c r="P604" i="6"/>
  <c r="N604" i="6"/>
  <c r="P603" i="6"/>
  <c r="N603" i="6"/>
  <c r="P2231" i="6"/>
  <c r="N2231" i="6"/>
  <c r="P2230" i="6"/>
  <c r="N2230" i="6"/>
  <c r="P2229" i="6"/>
  <c r="N2229" i="6"/>
</calcChain>
</file>

<file path=xl/sharedStrings.xml><?xml version="1.0" encoding="utf-8"?>
<sst xmlns="http://schemas.openxmlformats.org/spreadsheetml/2006/main" count="105355" uniqueCount="8566">
  <si>
    <t>Facility</t>
  </si>
  <si>
    <t>MCCS Installation Name</t>
  </si>
  <si>
    <t>iNFADS Facility #</t>
  </si>
  <si>
    <t>iNFADS Real Property Asset Name</t>
  </si>
  <si>
    <t>iNFADS Real Property Unique ID</t>
  </si>
  <si>
    <t>iNFADS Predominant Current Use Category Code</t>
  </si>
  <si>
    <t>iNFADS Current PRV</t>
  </si>
  <si>
    <t>iNFADS Facility Condition Index</t>
  </si>
  <si>
    <t>iNFADS FCI Date</t>
  </si>
  <si>
    <t>MCCS Interior Condition Index</t>
  </si>
  <si>
    <t>MCCS Interior Condition Visit Date</t>
  </si>
  <si>
    <t>iNFADS Facility Built Date</t>
  </si>
  <si>
    <t>iNFADS NAF Category</t>
  </si>
  <si>
    <t>FSM FY21 Sustainment Cost</t>
  </si>
  <si>
    <t>FSM FY22 Sustainment Cost</t>
  </si>
  <si>
    <t>FSM FY23 Sustainment Cost</t>
  </si>
  <si>
    <t>FSM FY24 Sustainment Cost</t>
  </si>
  <si>
    <t>FSM FY25 Sustainment Cost</t>
  </si>
  <si>
    <t>iNFADS Adq Area Measure</t>
  </si>
  <si>
    <t>iNFADS Adq Alternate Measure</t>
  </si>
  <si>
    <t>MCCS Business Program</t>
  </si>
  <si>
    <t>M00146 MCAS CHERRY POINT NC</t>
  </si>
  <si>
    <t>4210</t>
  </si>
  <si>
    <t>(CLC-21) AIR PASSENGER TERMINAL (MCCS)</t>
  </si>
  <si>
    <t>14111 AIR PASSENGER TERMINAL</t>
  </si>
  <si>
    <t>150</t>
  </si>
  <si>
    <t>(DLA/MCCS/BAND) GEN WHSE/BULK</t>
  </si>
  <si>
    <t>44110 GENERAL PURPOSE  WAREHOUSE</t>
  </si>
  <si>
    <t>293</t>
  </si>
  <si>
    <t>(MCCS) 7 DAY STORE</t>
  </si>
  <si>
    <t>74001 EXCHANGE RETAIL STORE</t>
  </si>
  <si>
    <t>85</t>
  </si>
  <si>
    <t>11/28/2017</t>
  </si>
  <si>
    <t>400</t>
  </si>
  <si>
    <t>(MCCS) ADMINISTRATION OFFICE</t>
  </si>
  <si>
    <t>61010 ADMINISTRATIVE OFFICE</t>
  </si>
  <si>
    <t>4243</t>
  </si>
  <si>
    <t>(MCCS) AUTO HOBBY SHOP</t>
  </si>
  <si>
    <t>74038 MWR AUTO SKILLS CENTER</t>
  </si>
  <si>
    <t>72</t>
  </si>
  <si>
    <t>11/29/2017</t>
  </si>
  <si>
    <t>4244</t>
  </si>
  <si>
    <t>80</t>
  </si>
  <si>
    <t>4652</t>
  </si>
  <si>
    <t>(MCCS) AUTO SKILLS CENTER</t>
  </si>
  <si>
    <t>4394</t>
  </si>
  <si>
    <t>(MCCS) BALL FIELD (BLUE)</t>
  </si>
  <si>
    <t>75020 PLAYING FIELDS</t>
  </si>
  <si>
    <t>4395</t>
  </si>
  <si>
    <t>(MCCS) BALL FIELD (RED)</t>
  </si>
  <si>
    <t>3928</t>
  </si>
  <si>
    <t>(MCCS) BARNS BARTLETT POND/REC AREA</t>
  </si>
  <si>
    <t>75057 MWR OPERATED RECREATION GROUNDS</t>
  </si>
  <si>
    <t>4882</t>
  </si>
  <si>
    <t>(MCCS) BASKETBALL COURT NORTH</t>
  </si>
  <si>
    <t>75010 OUTDOOR PLAYING COURTS</t>
  </si>
  <si>
    <t>3952</t>
  </si>
  <si>
    <t>(MCCS) BASKETBALL COURTS (NUGENT COVE)</t>
  </si>
  <si>
    <t>4837</t>
  </si>
  <si>
    <t>(MCCS) BASKETBALL COURTS AT 3542</t>
  </si>
  <si>
    <t>3552</t>
  </si>
  <si>
    <t>(MCCS) BATHHOUSE-CEDAR CREEK POOL</t>
  </si>
  <si>
    <t>74089 BATHHOUSE</t>
  </si>
  <si>
    <t>4277</t>
  </si>
  <si>
    <t>(MCCS) BOATHOUSE SLOCUM</t>
  </si>
  <si>
    <t>74087 MARINA SUPPORT BUILDING</t>
  </si>
  <si>
    <t>3551</t>
  </si>
  <si>
    <t>(MCCS) CEDAR CREEK SWIMMING POOL</t>
  </si>
  <si>
    <t>75030 OUTDOOR SWIMMING POOL - INSTALLATION</t>
  </si>
  <si>
    <t>4940</t>
  </si>
  <si>
    <t>(MCCS) CFT FIELD</t>
  </si>
  <si>
    <t>487</t>
  </si>
  <si>
    <t>(MCCS) CHERRY POINT INN</t>
  </si>
  <si>
    <t>74094 TDY OFFICIAL LODGING</t>
  </si>
  <si>
    <t>4415</t>
  </si>
  <si>
    <t>(MCCS) CHERRY TREEHOUSE</t>
  </si>
  <si>
    <t>74055 YOUTH (6-18YRS) AND SCHOOL AGE CHILDREN (SAC) (6-12YRS)</t>
  </si>
  <si>
    <t>4298</t>
  </si>
  <si>
    <t>(MCCS) CHILD CARE CENTER</t>
  </si>
  <si>
    <t>74074 CHILD DEVELOPMENT CENTER</t>
  </si>
  <si>
    <t>4859</t>
  </si>
  <si>
    <t>(MCCS) CHILD DEVELOPMENT CENTER</t>
  </si>
  <si>
    <t>4629</t>
  </si>
  <si>
    <t>(MCCS) CHILD DEVELOPMENT CENTER-2</t>
  </si>
  <si>
    <t>3259</t>
  </si>
  <si>
    <t>(MCCS) CHILDREN'S POOL-HANCOCK</t>
  </si>
  <si>
    <t>4505</t>
  </si>
  <si>
    <t>(MCCS) CONCESSION CENTER-EXCHANGE</t>
  </si>
  <si>
    <t>4843</t>
  </si>
  <si>
    <t>(MCCS) CONSOLIDATED CLUB</t>
  </si>
  <si>
    <t>74067 ALL HANDS CLUB</t>
  </si>
  <si>
    <t>96</t>
  </si>
  <si>
    <t>4322</t>
  </si>
  <si>
    <t>(MCCS) DEVIL DOG GYM</t>
  </si>
  <si>
    <t>74044 INDOOR PHYSICAL FITNESS CENTER (GYM)</t>
  </si>
  <si>
    <t>3673</t>
  </si>
  <si>
    <t>(MCCS) DEVIL DOG INN</t>
  </si>
  <si>
    <t>3238</t>
  </si>
  <si>
    <t>(MCCS) DRIVING RANGE GOLF</t>
  </si>
  <si>
    <t>75056 GOLF DRIVING RANGE</t>
  </si>
  <si>
    <t>3929</t>
  </si>
  <si>
    <t>(MCCS) DUCK POND PICNIC AREA</t>
  </si>
  <si>
    <t>4408</t>
  </si>
  <si>
    <t>(MCCS) ELECTRONIC SIGN (MCX)</t>
  </si>
  <si>
    <t>69010 FLAGPOLE BILLBOARD MARKER</t>
  </si>
  <si>
    <t>1672</t>
  </si>
  <si>
    <t>(MCCS) EXCHANGE MAINT SHOP</t>
  </si>
  <si>
    <t>74016 EXCHANGE MAINTENANCE SHOP</t>
  </si>
  <si>
    <t>3918</t>
  </si>
  <si>
    <t>(MCCS) EXCHANGE RETAIL/COMMISARY</t>
  </si>
  <si>
    <t>91, 95, 93, 94, 85</t>
  </si>
  <si>
    <t>4535</t>
  </si>
  <si>
    <t>(MCCS) EXCHANGE SERVICE BLDG</t>
  </si>
  <si>
    <t>74004 EXCHANGE / MWR FOOD SERVICE</t>
  </si>
  <si>
    <t>99</t>
  </si>
  <si>
    <t>4941</t>
  </si>
  <si>
    <t>(MCCS) FOOTBALL FIELD (LANDHAM AREA)</t>
  </si>
  <si>
    <t>4474</t>
  </si>
  <si>
    <t>(MCCS) FUEL TANK (GAS STATION-4472)</t>
  </si>
  <si>
    <t>12330 VEHICLE AND EQUIPMENT READY FUEL STORAGE</t>
  </si>
  <si>
    <t>3246</t>
  </si>
  <si>
    <t>(MCCS) FUTSAL/TENNIS COURTS</t>
  </si>
  <si>
    <t>4472</t>
  </si>
  <si>
    <t>(MCCS) GAS STATION</t>
  </si>
  <si>
    <t>3566</t>
  </si>
  <si>
    <t>(MCCS) GOLF CART STORAGE (DRIVING RANGE)</t>
  </si>
  <si>
    <t>74080 GOLF CLUBHOUSE</t>
  </si>
  <si>
    <t>4222</t>
  </si>
  <si>
    <t>3757</t>
  </si>
  <si>
    <t>(MCCS) GOLF CLUB (MAINTENANCE BLDG)</t>
  </si>
  <si>
    <t>21920 PAVEMENT AND GROUNDS EQUIPMENT SHED</t>
  </si>
  <si>
    <t>3570</t>
  </si>
  <si>
    <t>(MCCS) GOLF CLUBHOUSE</t>
  </si>
  <si>
    <t>78</t>
  </si>
  <si>
    <t>3237</t>
  </si>
  <si>
    <t>(MCCS) GOLF COURSE</t>
  </si>
  <si>
    <t>75040 GOLF COURSE</t>
  </si>
  <si>
    <t>3148</t>
  </si>
  <si>
    <t>(MCCS) GOLF COURSE SHELTER (HOLE 15 TEE BOX)</t>
  </si>
  <si>
    <t>73066 MISCELLANEOUS PERSONNEL WEATHER SHELTERS</t>
  </si>
  <si>
    <t>4292</t>
  </si>
  <si>
    <t>(MCCS) GOLF COURSE SHELTER (HOLE 18 TEE BOX)</t>
  </si>
  <si>
    <t>3183</t>
  </si>
  <si>
    <t>(MCCS) GOLF COURSE SHELTER (HOLE 2 TEE BOX)</t>
  </si>
  <si>
    <t>3182</t>
  </si>
  <si>
    <t>(MCCS) GOLF COURSE SHELTER (HOLE 4 TEE BOX)</t>
  </si>
  <si>
    <t>3180</t>
  </si>
  <si>
    <t>(MCCS) GOLF COURSE SHELTER (HOLE 8 TEE BOX)</t>
  </si>
  <si>
    <t>4813</t>
  </si>
  <si>
    <t>(MCCS) GOLF MAINTENANCE FACILITY</t>
  </si>
  <si>
    <t>561</t>
  </si>
  <si>
    <t>(MCCS) GROUNDS MAINTENANCE SHED</t>
  </si>
  <si>
    <t>74077 MWR READY ISSUE / SHOP STORES / MISC STORAGE</t>
  </si>
  <si>
    <t>4431</t>
  </si>
  <si>
    <t>(MCCS) HANCOCK LODGE</t>
  </si>
  <si>
    <t>74081 MWR RENTAL ACCOMMODATIONS</t>
  </si>
  <si>
    <t>89</t>
  </si>
  <si>
    <t>3258</t>
  </si>
  <si>
    <t>(MCCS) HANCOCK POOL BATHHOUSE</t>
  </si>
  <si>
    <t>482</t>
  </si>
  <si>
    <t>(MCCS) HANCOCK SWIMMING POOL</t>
  </si>
  <si>
    <t>4508</t>
  </si>
  <si>
    <t>(MCCS) HAZ WASTE STORAGE AREA</t>
  </si>
  <si>
    <t>83141 HAZARDOUS WASTE STORAGE AND TRANSFER FACILITY</t>
  </si>
  <si>
    <t>4449</t>
  </si>
  <si>
    <t>(MCCS) HAZ WASTE STORAGE AREA (FAC 4652)</t>
  </si>
  <si>
    <t>4451</t>
  </si>
  <si>
    <t>(MCCS) HAZ WASTE STORAGE AREA (GOLF MAINT)</t>
  </si>
  <si>
    <t>4880</t>
  </si>
  <si>
    <t>(MCCS) HCP PLAYGROUND - (LANHAM REC AREA)</t>
  </si>
  <si>
    <t>75110 PLAYGROUNDS</t>
  </si>
  <si>
    <t>3294</t>
  </si>
  <si>
    <t>(MCCS) MAINT EQUIPMENT STORAGE</t>
  </si>
  <si>
    <t>74090 MWR EQUIPMENT MAINTENANCE SHOP</t>
  </si>
  <si>
    <t>232</t>
  </si>
  <si>
    <t>(MCCS) MARINE &amp; FAMILY PROGRAMS</t>
  </si>
  <si>
    <t>74025 FAMILY SERVICES CENTER</t>
  </si>
  <si>
    <t>287</t>
  </si>
  <si>
    <t>(MCCS) MARINE DOME</t>
  </si>
  <si>
    <t>3303</t>
  </si>
  <si>
    <t>(MCCS) MULTI  PLAY FD SOC/ RUG/FB</t>
  </si>
  <si>
    <t>3189</t>
  </si>
  <si>
    <t>(MCCS) MULTI PLAYING COURT (HOCKEY RINK)</t>
  </si>
  <si>
    <t>4927</t>
  </si>
  <si>
    <t>(MCCS) MWR READY ISSUE/MISC STORAGE</t>
  </si>
  <si>
    <t>162</t>
  </si>
  <si>
    <t>(MCCS) OUTDOOR CONNECTION</t>
  </si>
  <si>
    <t>74037 MWR OUTDOOR RECREATION CENTER</t>
  </si>
  <si>
    <t>4908</t>
  </si>
  <si>
    <t>(MCCS) PELICAN POINT RV PARK CAMPGROUND</t>
  </si>
  <si>
    <t>75059 RECREATIONAL CAMPGROUND</t>
  </si>
  <si>
    <t>4906</t>
  </si>
  <si>
    <t>(MCCS) PELICAN POINT RV PARK OFFICE BLDG</t>
  </si>
  <si>
    <t>74092 MWR RV PARK SUPPORT BUILDING</t>
  </si>
  <si>
    <t>90</t>
  </si>
  <si>
    <t>8523</t>
  </si>
  <si>
    <t>(MCCS) PICNIC SHELTER</t>
  </si>
  <si>
    <t>74078 RECREATION PAVILION</t>
  </si>
  <si>
    <t>8522</t>
  </si>
  <si>
    <t>8521</t>
  </si>
  <si>
    <t>8501</t>
  </si>
  <si>
    <t>4541</t>
  </si>
  <si>
    <t>(MCCS) PICNIC SHELTER (STAFF HSG/ORD AREA)</t>
  </si>
  <si>
    <t>3192</t>
  </si>
  <si>
    <t>(MCCS) PLAYING FIELD (CAR SALES LOT)</t>
  </si>
  <si>
    <t>3193</t>
  </si>
  <si>
    <t>(MCCS) PLAYING FIELD (WHITE)</t>
  </si>
  <si>
    <t>4771</t>
  </si>
  <si>
    <t>(MCCS) POOL FILTERING FACILITY</t>
  </si>
  <si>
    <t>14378 OPERATIONAL HAZARDOUS / FLAMMABLE STORAGE</t>
  </si>
  <si>
    <t>3563PS</t>
  </si>
  <si>
    <t>(MCCS) POOL PUMP-CEDAR CREEK</t>
  </si>
  <si>
    <t>75033 POOL PUMP / FILTER / TREATMENT FACILITY</t>
  </si>
  <si>
    <t>3319</t>
  </si>
  <si>
    <t>(MCCS) PUBLIC TOILET (BARTLETT POND)</t>
  </si>
  <si>
    <t>73075 PUBLIC TOILET</t>
  </si>
  <si>
    <t>1414</t>
  </si>
  <si>
    <t>(MCCS) PUBLIC TOILET (CAR SALES LOT)</t>
  </si>
  <si>
    <t>4608</t>
  </si>
  <si>
    <t>(MCCS) PUBLIC TOILET (DRIVING RANGE)</t>
  </si>
  <si>
    <t>1796</t>
  </si>
  <si>
    <t>(MCCS) PUBLIC TOILET (HANCOCK MARINA)</t>
  </si>
  <si>
    <t>4828</t>
  </si>
  <si>
    <t>(MCCS) PUBLIC TOILET SHADY GROVE</t>
  </si>
  <si>
    <t>4372</t>
  </si>
  <si>
    <t>(MCCS) REC PIER (ROOSEVELT/NW RW14)</t>
  </si>
  <si>
    <t>75061 RECREATIONAL PIER</t>
  </si>
  <si>
    <t>4373</t>
  </si>
  <si>
    <t>(MCCS) REC PIER (SUNSET/NW RW14)</t>
  </si>
  <si>
    <t>3954</t>
  </si>
  <si>
    <t>(MCCS) REC PIER SLOCUM</t>
  </si>
  <si>
    <t>3312</t>
  </si>
  <si>
    <t>(MCCS) RECREATION PAV</t>
  </si>
  <si>
    <t>3318</t>
  </si>
  <si>
    <t>(MCCS) RECREATION PAVILION</t>
  </si>
  <si>
    <t>3320</t>
  </si>
  <si>
    <t>4936</t>
  </si>
  <si>
    <t>(MCCS) RECREATION PAVILION (LANHAM FIELD)</t>
  </si>
  <si>
    <t>4955</t>
  </si>
  <si>
    <t>(MCCS) RESTROOM  LANHAM FIELD</t>
  </si>
  <si>
    <t>3926</t>
  </si>
  <si>
    <t>(MCCS) SHADY GROVE REC GROUNDS A</t>
  </si>
  <si>
    <t>3927</t>
  </si>
  <si>
    <t>(MCCS) SHADY GROVE REC GROUNDS B</t>
  </si>
  <si>
    <t>4420</t>
  </si>
  <si>
    <t>(MCCS) SOFTBALL FIELD (GOLD)</t>
  </si>
  <si>
    <t>3553</t>
  </si>
  <si>
    <t>(MCCS) SPLASH POOL-CEDAR CREEK</t>
  </si>
  <si>
    <t>4859C</t>
  </si>
  <si>
    <t>(MCCS) STORAGE BUILDING CDC</t>
  </si>
  <si>
    <t>14986 OPERATIONS SUPPORT SHED</t>
  </si>
  <si>
    <t>4859D</t>
  </si>
  <si>
    <t>4859A</t>
  </si>
  <si>
    <t>(MCCS) STORAGE BUILDING- CDC</t>
  </si>
  <si>
    <t>4859B</t>
  </si>
  <si>
    <t>4281</t>
  </si>
  <si>
    <t>(MCCS) TENNIS COURT</t>
  </si>
  <si>
    <t>3542</t>
  </si>
  <si>
    <t>(MCCS) THE ROAD HOUSE</t>
  </si>
  <si>
    <t>74042 COMMUNITY RECREATION CENTER</t>
  </si>
  <si>
    <t>4607</t>
  </si>
  <si>
    <t>(MCCS) TOILET SOCCER FIELD (3303)</t>
  </si>
  <si>
    <t>4421</t>
  </si>
  <si>
    <t>(MCCS) TOILET-PLAYING FIELD</t>
  </si>
  <si>
    <t>4942</t>
  </si>
  <si>
    <t>(MCCS) TRACK AND FIELD</t>
  </si>
  <si>
    <t>4937</t>
  </si>
  <si>
    <t>(MCCS) VOLLEYBALL COURT #1</t>
  </si>
  <si>
    <t>4938</t>
  </si>
  <si>
    <t>(MCCS) VOLLEYBALL COURT #2</t>
  </si>
  <si>
    <t>4939</t>
  </si>
  <si>
    <t>(MCCS) VOLLEYBALL COURT #3</t>
  </si>
  <si>
    <t>4598</t>
  </si>
  <si>
    <t>(MCCS) WELDING SHOP (AUTO HOBBY)</t>
  </si>
  <si>
    <t>4152</t>
  </si>
  <si>
    <t>(MCCS) WELL</t>
  </si>
  <si>
    <t>84150 WATER WELLS - POTABLE</t>
  </si>
  <si>
    <t>1552</t>
  </si>
  <si>
    <t>(MCCS) WELL BUILDING (GOLF COURSE)</t>
  </si>
  <si>
    <t>84109 WATER TREATMENT FACILITY BUILDING</t>
  </si>
  <si>
    <t>4907</t>
  </si>
  <si>
    <t>(MCCS)PELICAN POINT RV PARK BATH-LAUNDRY BLDG</t>
  </si>
  <si>
    <t>4335</t>
  </si>
  <si>
    <t>(MCCS/STATION) EDUCA/TRNG FACILITY</t>
  </si>
  <si>
    <t>17110 ACADEMIC INSTRUCTION BUILDING</t>
  </si>
  <si>
    <t>4224</t>
  </si>
  <si>
    <t>A/C REWORK SHOP (FRC/MCCS)</t>
  </si>
  <si>
    <t>21133 NON-METAL COMPONENTS SHOP (NAVAIR DEPOT)</t>
  </si>
  <si>
    <t>298</t>
  </si>
  <si>
    <t>ADMIN OFF (IPAC/MCCS/LIBRARY/FRC/TAX CENTER)</t>
  </si>
  <si>
    <t>93</t>
  </si>
  <si>
    <t>4550</t>
  </si>
  <si>
    <t>ATHLETIC FIELD (CAR SALES LOT) (MCCS)</t>
  </si>
  <si>
    <t>194</t>
  </si>
  <si>
    <t>AUDITORIUM (MCCS)</t>
  </si>
  <si>
    <t>17125 GENERAL PURPOSE AUDITORIUM</t>
  </si>
  <si>
    <t>85, 98</t>
  </si>
  <si>
    <t>4552</t>
  </si>
  <si>
    <t>BALL COURT BARRACKS (BEQ 4199/4201) (MCCS)</t>
  </si>
  <si>
    <t>4551</t>
  </si>
  <si>
    <t>BASKETBALL COURT (FAC 4199/4201) (MCCS)</t>
  </si>
  <si>
    <t>4877</t>
  </si>
  <si>
    <t>BASKETBALL COURT (FAC 4867) (MCCS)</t>
  </si>
  <si>
    <t>4878</t>
  </si>
  <si>
    <t>BASKETBALL COURT (FAC 4868) (MCCS)</t>
  </si>
  <si>
    <t>4883</t>
  </si>
  <si>
    <t>BASKETBALL COURT SOUTH (MCCS)</t>
  </si>
  <si>
    <t>3951</t>
  </si>
  <si>
    <t>BASKETBALL COURTS (BINDER OAKS)</t>
  </si>
  <si>
    <t>3953</t>
  </si>
  <si>
    <t>BASKETBALL COURTS (GRANT'S LANDING)</t>
  </si>
  <si>
    <t>210726</t>
  </si>
  <si>
    <t>BIKE/PFT TRAIL RANGE ROAD</t>
  </si>
  <si>
    <t>75022 JOGGING TRACK</t>
  </si>
  <si>
    <t>209222</t>
  </si>
  <si>
    <t>BIKE/PFT TRAIL RSVLT</t>
  </si>
  <si>
    <t>209411</t>
  </si>
  <si>
    <t>BIKE/PFT TRAIL SLOCUM</t>
  </si>
  <si>
    <t>8520</t>
  </si>
  <si>
    <t>BOAT RAMP</t>
  </si>
  <si>
    <t>75060 MARINA/BOAT RAMP</t>
  </si>
  <si>
    <t>8508</t>
  </si>
  <si>
    <t>BOAT RAMP AND PIERS (CAMPSITE 2)</t>
  </si>
  <si>
    <t>1504</t>
  </si>
  <si>
    <t>BOATHOUSE (HANCOCK YACHT CLUB)</t>
  </si>
  <si>
    <t>486</t>
  </si>
  <si>
    <t>BOQ, W-1/0-2</t>
  </si>
  <si>
    <t>72411 UNACCOMPANIED OFFICER HOUSING</t>
  </si>
  <si>
    <t>1281</t>
  </si>
  <si>
    <t>BOWLING CENTER</t>
  </si>
  <si>
    <t>74040 BOWLING CENTER</t>
  </si>
  <si>
    <t>536P</t>
  </si>
  <si>
    <t>CONCRETE PAD FOR T536 OAR STORAGE SHED</t>
  </si>
  <si>
    <t>85235 OTHER PAVED AREAS NOT CODED IN THE 100 OR 400 SERIES</t>
  </si>
  <si>
    <t>3920</t>
  </si>
  <si>
    <t>DAM - EARTHEN - BARTLETT POND MCCS</t>
  </si>
  <si>
    <t>87125 DYKE / DAM</t>
  </si>
  <si>
    <t>3181</t>
  </si>
  <si>
    <t>DAM - EARTHEN - GOLF COURSE 9TH MCCS</t>
  </si>
  <si>
    <t>133</t>
  </si>
  <si>
    <t>ENGINE OVERHAUL-TEST BLDG (FRC/MCCS)</t>
  </si>
  <si>
    <t>21131 DEDICATED AIRCRAFT &amp; ENGINE ACCESS OH - GEN PROC (DEPOT)</t>
  </si>
  <si>
    <t>3452</t>
  </si>
  <si>
    <t>EXCHANGE SERVICES</t>
  </si>
  <si>
    <t>74085 EXCHANGE DISTRIBUTION CENTER ( WAREHOUSE)</t>
  </si>
  <si>
    <t>1505</t>
  </si>
  <si>
    <t>HANCOCK MARINA BOAT STORAGE LOT  (MCCS)</t>
  </si>
  <si>
    <t>3471</t>
  </si>
  <si>
    <t>HITT FITNESS CENTER (GRANTS LANDING) (MCCS)</t>
  </si>
  <si>
    <t>4886</t>
  </si>
  <si>
    <t>HORSESHOE COURT (MCCS)</t>
  </si>
  <si>
    <t>3913</t>
  </si>
  <si>
    <t>MARINA HANCOCK (MCCS)</t>
  </si>
  <si>
    <t>900</t>
  </si>
  <si>
    <t>MCDONALD'S</t>
  </si>
  <si>
    <t>4389</t>
  </si>
  <si>
    <t>MEDICAL/DENTAL CLINIC-CHERRY POINT (MCCS)</t>
  </si>
  <si>
    <t>55010 PRIMARY CARE CLINIC</t>
  </si>
  <si>
    <t>1400</t>
  </si>
  <si>
    <t>OUTDOOR CONNECTION STORAGE AREA (MCCS)</t>
  </si>
  <si>
    <t>85240 MISCELLANEOUS OPEN STORAGE OR LAYDOWN AREA-PAVED</t>
  </si>
  <si>
    <t>137</t>
  </si>
  <si>
    <t>OVERHAUL-REPAIR SHOPS(FRC/MCCS)</t>
  </si>
  <si>
    <t>21114 AIRCRAFT REWORK SHOP (NAVAIR DEPOT)</t>
  </si>
  <si>
    <t>81</t>
  </si>
  <si>
    <t>209412</t>
  </si>
  <si>
    <t>PFT RUNNING TRAIL ACCESS RD</t>
  </si>
  <si>
    <t>4873</t>
  </si>
  <si>
    <t>PHYSICAL FITNESS AREA (MCCS)</t>
  </si>
  <si>
    <t>4885</t>
  </si>
  <si>
    <t>PICNIC SHELTER</t>
  </si>
  <si>
    <t>4871</t>
  </si>
  <si>
    <t>4872</t>
  </si>
  <si>
    <t>4870</t>
  </si>
  <si>
    <t>PICNIC SHELTER  BLDG 1</t>
  </si>
  <si>
    <t>4519</t>
  </si>
  <si>
    <t>PICNIC SHELTER (BRKS 4201)</t>
  </si>
  <si>
    <t>4544</t>
  </si>
  <si>
    <t>PICNIC SHELTER (DUCK POND)</t>
  </si>
  <si>
    <t>4515</t>
  </si>
  <si>
    <t>PICNIC SHELTER (FAC 4167)</t>
  </si>
  <si>
    <t>4514</t>
  </si>
  <si>
    <t>PICNIC SHELTER (FAC 4169)</t>
  </si>
  <si>
    <t>4518</t>
  </si>
  <si>
    <t>PICNIC SHELTER (FAC 4199 NW)</t>
  </si>
  <si>
    <t>4517</t>
  </si>
  <si>
    <t>PICNIC SHELTER (FAC 4199 SW)</t>
  </si>
  <si>
    <t>4516</t>
  </si>
  <si>
    <t>PICNIC SHELTER (FAC 4199)</t>
  </si>
  <si>
    <t>4520</t>
  </si>
  <si>
    <t>PICNIC SHELTER (NE OF BRKS 4295)</t>
  </si>
  <si>
    <t>4521</t>
  </si>
  <si>
    <t>PICNIC SHELTER (NE OF FAC 3742)</t>
  </si>
  <si>
    <t>4540</t>
  </si>
  <si>
    <t>PICNIC SHELTER (ORDNANCE PT BOAT RAMP AREA)</t>
  </si>
  <si>
    <t>531</t>
  </si>
  <si>
    <t>PICNIC SHELTER AT BLDG 232</t>
  </si>
  <si>
    <t>4542</t>
  </si>
  <si>
    <t>PICNIC SHELTER MARSH POINT (MCCS)</t>
  </si>
  <si>
    <t>4543</t>
  </si>
  <si>
    <t>PICNIC SHELTER YOUTH CENTER</t>
  </si>
  <si>
    <t>4539</t>
  </si>
  <si>
    <t>PICNIC SHELTER-GOLF COURSE (MCCS)</t>
  </si>
  <si>
    <t>4889</t>
  </si>
  <si>
    <t>REC PAVILION SKEET RANGE</t>
  </si>
  <si>
    <t>4876</t>
  </si>
  <si>
    <t>RECREATION PAVILION</t>
  </si>
  <si>
    <t>210240</t>
  </si>
  <si>
    <t>RETENTION POND-EARTHEN-PELICAN POINT RV PARK</t>
  </si>
  <si>
    <t>87116 STORM WATER RETENTION POND</t>
  </si>
  <si>
    <t>3550</t>
  </si>
  <si>
    <t>RIDING STABLE</t>
  </si>
  <si>
    <t>74079 RIDING STABLES</t>
  </si>
  <si>
    <t>3396</t>
  </si>
  <si>
    <t>RIDING STABLE (GREEN BUILDING)</t>
  </si>
  <si>
    <t>3395</t>
  </si>
  <si>
    <t>RIDING STABLE (REDDISH/BROWN)</t>
  </si>
  <si>
    <t>4800</t>
  </si>
  <si>
    <t>SKEET RANGE</t>
  </si>
  <si>
    <t>75052 SKEET AND / OR TRAP RANGE</t>
  </si>
  <si>
    <t>3548</t>
  </si>
  <si>
    <t>SLOCUM CREEK MARINA</t>
  </si>
  <si>
    <t>4548</t>
  </si>
  <si>
    <t>TOILET (DUCK POND)</t>
  </si>
  <si>
    <t>4547</t>
  </si>
  <si>
    <t>TOILET PFT FIELD</t>
  </si>
  <si>
    <t>4546</t>
  </si>
  <si>
    <t>496</t>
  </si>
  <si>
    <t>TRANSIENT QUARTERS</t>
  </si>
  <si>
    <t>313</t>
  </si>
  <si>
    <t>VIP GUEST HOUSE (CAROLINA HOUSE)</t>
  </si>
  <si>
    <t>4884</t>
  </si>
  <si>
    <t>VOLLEYBALL COURT (MCCS)</t>
  </si>
  <si>
    <t>159</t>
  </si>
  <si>
    <t>WAREHOUSE(DLA/FRC/NMCI/SUPPLY)</t>
  </si>
  <si>
    <t>3915</t>
  </si>
  <si>
    <t>WATERFRONT - SM CRFT BOAT RMP - MCCS ORD PNT</t>
  </si>
  <si>
    <t>15522 SMALL CRAFT BOAT RAMP FACILITY</t>
  </si>
  <si>
    <t>3914</t>
  </si>
  <si>
    <t>WATERFRONT - SMALL CRFT BOAT RAMP - (MCCS)</t>
  </si>
  <si>
    <t>1691</t>
  </si>
  <si>
    <t>WHISTLE STOP SHOP</t>
  </si>
  <si>
    <t>74034 THRIFT SHOP</t>
  </si>
  <si>
    <t>537</t>
  </si>
  <si>
    <t>ZIPLINE CONFIDENCE COURSE (MCCS)</t>
  </si>
  <si>
    <t>75037 OUTDOOR ADVENTURE AREA</t>
  </si>
  <si>
    <t>M00243 MARCORPRCUITDEP SAN DIEGO CA</t>
  </si>
  <si>
    <t>8</t>
  </si>
  <si>
    <t>12TH MCD</t>
  </si>
  <si>
    <t>603</t>
  </si>
  <si>
    <t>400 M TRACK</t>
  </si>
  <si>
    <t>521</t>
  </si>
  <si>
    <t>APPLIED INSTRUCTIONS</t>
  </si>
  <si>
    <t>17120 APPLIED INSTRUCTION BUILDING</t>
  </si>
  <si>
    <t>345</t>
  </si>
  <si>
    <t>BASEBALL FIELD</t>
  </si>
  <si>
    <t>640</t>
  </si>
  <si>
    <t>BASEBALL SCORER'S BOOTH</t>
  </si>
  <si>
    <t>630</t>
  </si>
  <si>
    <t>BASKETBALL COURT</t>
  </si>
  <si>
    <t>661</t>
  </si>
  <si>
    <t>BASKETBALL COURT MARINA</t>
  </si>
  <si>
    <t>132</t>
  </si>
  <si>
    <t>BAY VIEW RESTAURANT</t>
  </si>
  <si>
    <t>79</t>
  </si>
  <si>
    <t>1/12/2016 and 6/13/2017</t>
  </si>
  <si>
    <t>368</t>
  </si>
  <si>
    <t>BAYVIEW EMPLOYEE FACILITY</t>
  </si>
  <si>
    <t>44135 GENERAL STORAGE SHED</t>
  </si>
  <si>
    <t>542</t>
  </si>
  <si>
    <t>BAYVIEW STORAGE BLDG</t>
  </si>
  <si>
    <t>367</t>
  </si>
  <si>
    <t>BAYVIEW STORAGE BUILDING</t>
  </si>
  <si>
    <t>625</t>
  </si>
  <si>
    <t>BEQ</t>
  </si>
  <si>
    <t>619</t>
  </si>
  <si>
    <t>BEQ MARINE CORPS</t>
  </si>
  <si>
    <t>72111 UNACCOMPANIED ENLISTED HOUSING</t>
  </si>
  <si>
    <t>131</t>
  </si>
  <si>
    <t>BOAT HOUSE</t>
  </si>
  <si>
    <t>84</t>
  </si>
  <si>
    <t>6/13/2017</t>
  </si>
  <si>
    <t>626</t>
  </si>
  <si>
    <t>BURKE HALL: RECRUIT TRNG FAC</t>
  </si>
  <si>
    <t>216</t>
  </si>
  <si>
    <t>CHILD DEVELOPMENT CENTER</t>
  </si>
  <si>
    <t>638</t>
  </si>
  <si>
    <t>552</t>
  </si>
  <si>
    <t>COVERED BOAT AND EQUIPMENT SHED</t>
  </si>
  <si>
    <t>111</t>
  </si>
  <si>
    <t>EDUCATIONAL SERVICES</t>
  </si>
  <si>
    <t>74088 EDUCATIONAL SERVICES OFFICE</t>
  </si>
  <si>
    <t>16</t>
  </si>
  <si>
    <t>EXCH STOREHOUSE/RETAIL</t>
  </si>
  <si>
    <t>1/12/2016</t>
  </si>
  <si>
    <t>146</t>
  </si>
  <si>
    <t>EXCHANGE WAREHOUSE</t>
  </si>
  <si>
    <t>74086 EXCHANGE INSTALLATION WAREHOUSE</t>
  </si>
  <si>
    <t>14</t>
  </si>
  <si>
    <t>FAMILY SERVICE CENTER</t>
  </si>
  <si>
    <t>362</t>
  </si>
  <si>
    <t>FISHING PIER</t>
  </si>
  <si>
    <t>576</t>
  </si>
  <si>
    <t>FOOTBALL/SOCCER FIELD</t>
  </si>
  <si>
    <t>220</t>
  </si>
  <si>
    <t>G3/SUPPLY/PMO</t>
  </si>
  <si>
    <t>44111 GENERAL PURPOSE WAREHOUSE, MARINE CORPS DSSC</t>
  </si>
  <si>
    <t>218</t>
  </si>
  <si>
    <t>G6/CAMPING CONNECTION</t>
  </si>
  <si>
    <t>657</t>
  </si>
  <si>
    <t>GAZEBO @ LAUNCH RAMP</t>
  </si>
  <si>
    <t>656</t>
  </si>
  <si>
    <t>GAZEBO MARINA PLAYGROUND</t>
  </si>
  <si>
    <t>658</t>
  </si>
  <si>
    <t>GAZEBO PICNIC SHELTER MARINA</t>
  </si>
  <si>
    <t>389</t>
  </si>
  <si>
    <t>GENERAL WAREHOUSE</t>
  </si>
  <si>
    <t>INDOOR RACQUETBALL COURTS</t>
  </si>
  <si>
    <t>7</t>
  </si>
  <si>
    <t>LIBRARY/EMERTROOP HSG/ADMIN</t>
  </si>
  <si>
    <t>74076 LIBRARY</t>
  </si>
  <si>
    <t>375</t>
  </si>
  <si>
    <t>MARINA BOAT DOCKS</t>
  </si>
  <si>
    <t>365A</t>
  </si>
  <si>
    <t>MARINA MANAGER'S OFFICE</t>
  </si>
  <si>
    <t>659</t>
  </si>
  <si>
    <t>MARINA PARK</t>
  </si>
  <si>
    <t>637</t>
  </si>
  <si>
    <t>MARINA PLAYGROUND GAZEBO</t>
  </si>
  <si>
    <t>571</t>
  </si>
  <si>
    <t>MARTIAL ARTS TRAINING FAC</t>
  </si>
  <si>
    <t>11</t>
  </si>
  <si>
    <t>MC EXCHANGE</t>
  </si>
  <si>
    <t>10</t>
  </si>
  <si>
    <t>MCCS ADMIN/SERVICES/IT/TRNG</t>
  </si>
  <si>
    <t>74003 EXCHANGE CENTRAL ADMINISTRATION</t>
  </si>
  <si>
    <t>83</t>
  </si>
  <si>
    <t>6</t>
  </si>
  <si>
    <t>MCCS/EMER TROOP HSG</t>
  </si>
  <si>
    <t>72510 TROOP HOUSING - EMERGENCY BUILDING</t>
  </si>
  <si>
    <t>5</t>
  </si>
  <si>
    <t>MCCS/HRO/ADMIN/CLSROOM</t>
  </si>
  <si>
    <t>148</t>
  </si>
  <si>
    <t>MCX CENTRAL/WH/MS/POST OFFICE</t>
  </si>
  <si>
    <t>604</t>
  </si>
  <si>
    <t>MCX SELF-SERVICE CARWASH</t>
  </si>
  <si>
    <t>74033 CAR WASH STRUCTURE</t>
  </si>
  <si>
    <t>147</t>
  </si>
  <si>
    <t>MCX WAREHOUSE</t>
  </si>
  <si>
    <t>237</t>
  </si>
  <si>
    <t>642</t>
  </si>
  <si>
    <t>MINI MART GAS STATION</t>
  </si>
  <si>
    <t>26</t>
  </si>
  <si>
    <t>MUSEUM/VISITOR RECP CENTER</t>
  </si>
  <si>
    <t>76010 MUSEUMS / MEMORIAL BUILDING</t>
  </si>
  <si>
    <t>543</t>
  </si>
  <si>
    <t>OFFICER'S CLUB STORAGE</t>
  </si>
  <si>
    <t>631</t>
  </si>
  <si>
    <t>OUTDOOR BASKETBALL COURT</t>
  </si>
  <si>
    <t>314</t>
  </si>
  <si>
    <t>OUTDOOR BASKETBALL COURTS</t>
  </si>
  <si>
    <t>315</t>
  </si>
  <si>
    <t>13</t>
  </si>
  <si>
    <t>PHILLIPS HALL FITNESS CENTER</t>
  </si>
  <si>
    <t>650</t>
  </si>
  <si>
    <t>PHYSICAL FITNESS CENTER</t>
  </si>
  <si>
    <t>666</t>
  </si>
  <si>
    <t>PLAYGROUND MARINA</t>
  </si>
  <si>
    <t>590</t>
  </si>
  <si>
    <t>RECREATION CENTER/BOWLING ALLEY</t>
  </si>
  <si>
    <t>86</t>
  </si>
  <si>
    <t>592</t>
  </si>
  <si>
    <t>594</t>
  </si>
  <si>
    <t>591</t>
  </si>
  <si>
    <t>588</t>
  </si>
  <si>
    <t>593</t>
  </si>
  <si>
    <t>589</t>
  </si>
  <si>
    <t>701</t>
  </si>
  <si>
    <t>RECREATIONAL OUTDOOR LOUNGE</t>
  </si>
  <si>
    <t>597</t>
  </si>
  <si>
    <t>RECRUIT EXCHANGE COMPLEX</t>
  </si>
  <si>
    <t>74009 EXCHANGE SERVICE OUTLETS (BARBER, UNIFORM, ETC)</t>
  </si>
  <si>
    <t>73</t>
  </si>
  <si>
    <t>639</t>
  </si>
  <si>
    <t>RECRUIT SWIM TANK</t>
  </si>
  <si>
    <t>374</t>
  </si>
  <si>
    <t>SAIL SHOP/SAILING CLASSROOM</t>
  </si>
  <si>
    <t>578</t>
  </si>
  <si>
    <t>SOFTBALL FIELD (1)</t>
  </si>
  <si>
    <t>369</t>
  </si>
  <si>
    <t>TENNIS COURT (1)</t>
  </si>
  <si>
    <t>366</t>
  </si>
  <si>
    <t>TENNIS COURT(2)</t>
  </si>
  <si>
    <t>598</t>
  </si>
  <si>
    <t>TENNIS COURTS</t>
  </si>
  <si>
    <t>312</t>
  </si>
  <si>
    <t>TOQ/VIP SUITE</t>
  </si>
  <si>
    <t>668</t>
  </si>
  <si>
    <t>VOLLEYBALL COURT BOAT</t>
  </si>
  <si>
    <t>667</t>
  </si>
  <si>
    <t>VOLLEYBALL COURT MARINA PARK</t>
  </si>
  <si>
    <t>M00263 MCRD BEAUFORT PI SC</t>
  </si>
  <si>
    <t>786E</t>
  </si>
  <si>
    <t>A RANGE REC PAVILION</t>
  </si>
  <si>
    <t>17311 RANGE SUPPORT BUILDING</t>
  </si>
  <si>
    <t>286</t>
  </si>
  <si>
    <t>ADMIN BLDG (HRO)</t>
  </si>
  <si>
    <t>14365 REGION /INSTALLATION EMERGENCY OPERATIONS CENTER</t>
  </si>
  <si>
    <t>ALL HANDS CLUB @ TRADITIONS</t>
  </si>
  <si>
    <t>95</t>
  </si>
  <si>
    <t>8/2/2016</t>
  </si>
  <si>
    <t>12</t>
  </si>
  <si>
    <t>AUTOMOTIVE HOBBY SHOP</t>
  </si>
  <si>
    <t>67</t>
  </si>
  <si>
    <t>100</t>
  </si>
  <si>
    <t>BAND STAND</t>
  </si>
  <si>
    <t>75054 BAND STAND</t>
  </si>
  <si>
    <t>700</t>
  </si>
  <si>
    <t>BARRACKS ENLISTED / WPNS BN HQ / REC BLDG</t>
  </si>
  <si>
    <t>Jan. 24th 2014</t>
  </si>
  <si>
    <t>154</t>
  </si>
  <si>
    <t>BARROW HALL - CG HQ</t>
  </si>
  <si>
    <t>61070 DIVISION WING HEADQUARTERS - CMC ONLY</t>
  </si>
  <si>
    <t>195</t>
  </si>
  <si>
    <t>BASE THEATER (AUDITORIUM)</t>
  </si>
  <si>
    <t>74056 THEATER</t>
  </si>
  <si>
    <t>304</t>
  </si>
  <si>
    <t>710</t>
  </si>
  <si>
    <t>BASKETBALL COURT @ WPNS BN</t>
  </si>
  <si>
    <t>254</t>
  </si>
  <si>
    <t>BEAUFORT RIVER INN</t>
  </si>
  <si>
    <t>202258</t>
  </si>
  <si>
    <t>BOULEVARD DE FRANCE PARK</t>
  </si>
  <si>
    <t>203</t>
  </si>
  <si>
    <t>BOWLING ALLEY &amp; SUBWAY</t>
  </si>
  <si>
    <t>409A</t>
  </si>
  <si>
    <t>CANOPY FUEL PUMP ISLANDS AT MCX</t>
  </si>
  <si>
    <t>12317 OVERHEAD COVER, MISCELLANEOUS</t>
  </si>
  <si>
    <t>504</t>
  </si>
  <si>
    <t>602</t>
  </si>
  <si>
    <t>CLASSROOM/SATO/RECRUIT PHOTO</t>
  </si>
  <si>
    <t>17160 RECRUIT PROCESSING BUILDING</t>
  </si>
  <si>
    <t>927</t>
  </si>
  <si>
    <t>CLOTHING ISSUE &amp; S-4 ISS @ 4TH BN</t>
  </si>
  <si>
    <t>6007</t>
  </si>
  <si>
    <t>CLOTHING ISSUE BUILDING</t>
  </si>
  <si>
    <t>COMBAT CAMERA/INDOOR FITNESS</t>
  </si>
  <si>
    <t>14160 VISUAL INFORMATION FACILITY</t>
  </si>
  <si>
    <t>954</t>
  </si>
  <si>
    <t>COMMUNITY CENTER @ HORSE ISLAND</t>
  </si>
  <si>
    <t>71432 COMMUNITY CENTER</t>
  </si>
  <si>
    <t>923</t>
  </si>
  <si>
    <t>DCAC-EDUCATION MULTI-USE FAC</t>
  </si>
  <si>
    <t>158</t>
  </si>
  <si>
    <t>DEPOT LAUNDRY</t>
  </si>
  <si>
    <t>73040 LAUNDRY / DRY CLEANING PLANT</t>
  </si>
  <si>
    <t>896M</t>
  </si>
  <si>
    <t>DIGITAL MARQUEE - GEN. POLLOCK CAUSEWAY</t>
  </si>
  <si>
    <t>900M</t>
  </si>
  <si>
    <t>DIGITAL MARQUEE - OLD FRONT GATE</t>
  </si>
  <si>
    <t>192</t>
  </si>
  <si>
    <t>DRY CLEANERS / COBBLER SHOP / ITT</t>
  </si>
  <si>
    <t>98</t>
  </si>
  <si>
    <t>504EG</t>
  </si>
  <si>
    <t>EMERGENCY GENERATOR @ CDC B504</t>
  </si>
  <si>
    <t>81160 STANDBY GENERATOR PLANT</t>
  </si>
  <si>
    <t>406</t>
  </si>
  <si>
    <t>EXCHANGE FURNITURE STORE &amp; WAREHOUSE</t>
  </si>
  <si>
    <t>201</t>
  </si>
  <si>
    <t>FAMILY SERVICES CENTER - FOUR WINDS</t>
  </si>
  <si>
    <t>4581C</t>
  </si>
  <si>
    <t>FISHING PIER 3RD BN POND-E</t>
  </si>
  <si>
    <t>305</t>
  </si>
  <si>
    <t>FOOTBALL FIELD &amp; TRACK</t>
  </si>
  <si>
    <t>79G</t>
  </si>
  <si>
    <t>GAZEBO @ TRADITIONS</t>
  </si>
  <si>
    <t>201656</t>
  </si>
  <si>
    <t>GOLF COURSE</t>
  </si>
  <si>
    <t>299</t>
  </si>
  <si>
    <t>GOLF COURSE - CLUBHOUSE - THE LEGENDS</t>
  </si>
  <si>
    <t>77</t>
  </si>
  <si>
    <t>8/1/2016</t>
  </si>
  <si>
    <t>1015</t>
  </si>
  <si>
    <t>GOLF COURSE - EQUIPMENT STORAGE - MAINT</t>
  </si>
  <si>
    <t>74480 GOLF STORAGE/MAINTENANCE FACILITY</t>
  </si>
  <si>
    <t>H51</t>
  </si>
  <si>
    <t>GOLF COURSE - GARAGE &amp; EQUIPMENT STORAGE</t>
  </si>
  <si>
    <t>1021</t>
  </si>
  <si>
    <t>GOLF COURSE - GOLFER SHELTER</t>
  </si>
  <si>
    <t>1014</t>
  </si>
  <si>
    <t>GOLF COURSE - K SPAN FACILITY</t>
  </si>
  <si>
    <t>1052</t>
  </si>
  <si>
    <t>GOLF COURSE - PESTICIDE FACILITY</t>
  </si>
  <si>
    <t>1019</t>
  </si>
  <si>
    <t>GOLF COURSE - PICNIC SHELTER AT MAINT FAC</t>
  </si>
  <si>
    <t>1022</t>
  </si>
  <si>
    <t>GOLF COURSE - PUMP HOUSE WATER IRRIGATION</t>
  </si>
  <si>
    <t>84410 WATER DISTRIBUTION BUILDING, NONPOTABLE WATER</t>
  </si>
  <si>
    <t>299A</t>
  </si>
  <si>
    <t>GOLF COURSE - SHELTER GOLF CART COVER A</t>
  </si>
  <si>
    <t>299B</t>
  </si>
  <si>
    <t>GOLF COURSE - SHELTER GOLF CART COVER B</t>
  </si>
  <si>
    <t>299C</t>
  </si>
  <si>
    <t>GOLF COURSE - SHELTER GOLF CART COVER C</t>
  </si>
  <si>
    <t>299D</t>
  </si>
  <si>
    <t>GOLF COURSE - SHELTER GOLF CART COVER D</t>
  </si>
  <si>
    <t>932</t>
  </si>
  <si>
    <t>GYMNASIUM @ 4TH BN</t>
  </si>
  <si>
    <t>111H</t>
  </si>
  <si>
    <t>HITT FACILITY</t>
  </si>
  <si>
    <t>17950 TRAINING COURSE</t>
  </si>
  <si>
    <t>4570B</t>
  </si>
  <si>
    <t>HORSE ISLAND NATURE OBSERVAT</t>
  </si>
  <si>
    <t>322A</t>
  </si>
  <si>
    <t>KIOSK FOR DOCK AND SHELTER-SCOUT ISLAND</t>
  </si>
  <si>
    <t>307</t>
  </si>
  <si>
    <t>LITTLE LEAGUE BALL PARK</t>
  </si>
  <si>
    <t>568</t>
  </si>
  <si>
    <t>MCCS - MWR STORAGE</t>
  </si>
  <si>
    <t>202427</t>
  </si>
  <si>
    <t>MCCS AND G-4 BOAT STORAGE COMPOUND</t>
  </si>
  <si>
    <t>75039 MWR VEHICLE / RV / BOAT STORAGE COMPOUND</t>
  </si>
  <si>
    <t>408</t>
  </si>
  <si>
    <t>MCCS CAR WASH</t>
  </si>
  <si>
    <t>404</t>
  </si>
  <si>
    <t>MCCS COMMUNITY AND EXCHANGE ADMIN OFFICES</t>
  </si>
  <si>
    <t>1/24/2017</t>
  </si>
  <si>
    <t>940</t>
  </si>
  <si>
    <t>MCCS EXCHANGE SERVICES @ 4TH BN</t>
  </si>
  <si>
    <t>83, 76</t>
  </si>
  <si>
    <t>405</t>
  </si>
  <si>
    <t>MCCS MAINTENANCE SHOP</t>
  </si>
  <si>
    <t>405B</t>
  </si>
  <si>
    <t>MCCS MAINTENANCE SHOP STORAGE SHED</t>
  </si>
  <si>
    <t>166</t>
  </si>
  <si>
    <t>MCCS OUTDOOR SWIMMING POOL</t>
  </si>
  <si>
    <t>164</t>
  </si>
  <si>
    <t>166A</t>
  </si>
  <si>
    <t>MCCS OUTDOOR SWIMMING POOL - CHLORINATION PLT</t>
  </si>
  <si>
    <t>167</t>
  </si>
  <si>
    <t>MCCS OUTDOOR SWIMMING POOL - STORAGE BLDG</t>
  </si>
  <si>
    <t>165</t>
  </si>
  <si>
    <t>MCCS OUTDOOR SWIMMING POOL BATHHOUSE</t>
  </si>
  <si>
    <t>MCCS OUTDOOR WADING POOL</t>
  </si>
  <si>
    <t>303</t>
  </si>
  <si>
    <t>MCCS PRESS BOX</t>
  </si>
  <si>
    <t>652</t>
  </si>
  <si>
    <t>MCCS RECEIVING WAREHOUSE</t>
  </si>
  <si>
    <t>4022</t>
  </si>
  <si>
    <t>MCCS ROADS &amp; GROUNDS FACILITY</t>
  </si>
  <si>
    <t>200027</t>
  </si>
  <si>
    <t>MCCS RV PARK PARKING/HOOKUPS</t>
  </si>
  <si>
    <t>1018</t>
  </si>
  <si>
    <t>MCCS RV PARK TOILET/SHOWER/LAUNDRY</t>
  </si>
  <si>
    <t>409</t>
  </si>
  <si>
    <t>MCX - MARINE CORPS EXCHANGE</t>
  </si>
  <si>
    <t>94, 99</t>
  </si>
  <si>
    <t>18</t>
  </si>
  <si>
    <t>MULTI-USE FACILITY - LYCEUM</t>
  </si>
  <si>
    <t>MUSEUM-GYM-FITNESS CENTER</t>
  </si>
  <si>
    <t>330</t>
  </si>
  <si>
    <t>OSPREY INN 2</t>
  </si>
  <si>
    <t>501A</t>
  </si>
  <si>
    <t>OUTDOOR PLAYING COURTS @ YOUTH CENTER</t>
  </si>
  <si>
    <t>EB1</t>
  </si>
  <si>
    <t>PICNIC SHELTER @ E-BEACH</t>
  </si>
  <si>
    <t>145A</t>
  </si>
  <si>
    <t>PICNIC SHELTER @ H&amp;S HQ</t>
  </si>
  <si>
    <t>PICNIC SHELTER-CUBA STREET</t>
  </si>
  <si>
    <t>317</t>
  </si>
  <si>
    <t>PICNIC SHELTER-HORSE ISLAND</t>
  </si>
  <si>
    <t>316</t>
  </si>
  <si>
    <t>329</t>
  </si>
  <si>
    <t>PICNIC SHELTER-SCOUT ISLAND</t>
  </si>
  <si>
    <t>324</t>
  </si>
  <si>
    <t>326</t>
  </si>
  <si>
    <t>325</t>
  </si>
  <si>
    <t>323</t>
  </si>
  <si>
    <t>334</t>
  </si>
  <si>
    <t>328</t>
  </si>
  <si>
    <t>504PG</t>
  </si>
  <si>
    <t>PLAYGROUND @ CDC 1</t>
  </si>
  <si>
    <t>504PG2</t>
  </si>
  <si>
    <t>PLAYGROUND @ CDC 2</t>
  </si>
  <si>
    <t>504PG3</t>
  </si>
  <si>
    <t>PLAYGROUND @ CDC 3</t>
  </si>
  <si>
    <t>955</t>
  </si>
  <si>
    <t>PLAYGROUND @ HORSE ISLAND COMM CTR</t>
  </si>
  <si>
    <t>320</t>
  </si>
  <si>
    <t>PLAYING COURT @ OSPREY INN 2</t>
  </si>
  <si>
    <t>319</t>
  </si>
  <si>
    <t>PLAYING FIELD MARSH LANDING</t>
  </si>
  <si>
    <t>306</t>
  </si>
  <si>
    <t>PLAYING FIELD SOFTBALL</t>
  </si>
  <si>
    <t>PT TRACK 1ST BN</t>
  </si>
  <si>
    <t>PT TRACK 2ND BN</t>
  </si>
  <si>
    <t>692</t>
  </si>
  <si>
    <t>PT TRACK 3RD BN</t>
  </si>
  <si>
    <t>945</t>
  </si>
  <si>
    <t>PT TRACK 4TH BN</t>
  </si>
  <si>
    <t>647</t>
  </si>
  <si>
    <t>PT TRACK SUPPORT BN</t>
  </si>
  <si>
    <t>703R</t>
  </si>
  <si>
    <t>PT TRACK WPNS BN 1</t>
  </si>
  <si>
    <t>704R</t>
  </si>
  <si>
    <t>PT TRACK WPNS BN 2</t>
  </si>
  <si>
    <t>1022A</t>
  </si>
  <si>
    <t>PUMPS FOR WATER IRRIGATION</t>
  </si>
  <si>
    <t>84430 PUMP STATION - NONPOTABLE WATER</t>
  </si>
  <si>
    <t>19</t>
  </si>
  <si>
    <t>REC CENTER - BRIG &amp; BREW CLUB</t>
  </si>
  <si>
    <t>956</t>
  </si>
  <si>
    <t>REC CENTER - FMR ROD AND GUN CLUB</t>
  </si>
  <si>
    <t>118</t>
  </si>
  <si>
    <t>REC PAVILION @ VISITORS PLAZA</t>
  </si>
  <si>
    <t>201657</t>
  </si>
  <si>
    <t>RECREATION GROUNDS - HORSE ISLAND</t>
  </si>
  <si>
    <t>950A</t>
  </si>
  <si>
    <t>RECREATIONAL DOCK @ RIBBON CREEK</t>
  </si>
  <si>
    <t>737</t>
  </si>
  <si>
    <t>RECRUIT BARRACKS @ WPNS BN</t>
  </si>
  <si>
    <t>72115 RECRUIT BARRACKS</t>
  </si>
  <si>
    <t>6004</t>
  </si>
  <si>
    <t>RECRUIT BARRACKS-PHYS_REHAB</t>
  </si>
  <si>
    <t>6000</t>
  </si>
  <si>
    <t>RECRUIT PROCESSING FACILITY</t>
  </si>
  <si>
    <t>76</t>
  </si>
  <si>
    <t>854</t>
  </si>
  <si>
    <t>RELIGIOUS ACTIVITIES CENTER</t>
  </si>
  <si>
    <t>73083 RELIGIOUS MINISTRY FACILITIES</t>
  </si>
  <si>
    <t>1051CA</t>
  </si>
  <si>
    <t>SHELTER MCCS EQUIP @ 1051</t>
  </si>
  <si>
    <t>504SS1</t>
  </si>
  <si>
    <t>STORAGE SHED 1 @ BLDG 504 CDC</t>
  </si>
  <si>
    <t>504SS2</t>
  </si>
  <si>
    <t>STORAGE SHED 2 @ BLDG 504 CDC</t>
  </si>
  <si>
    <t>504SS3</t>
  </si>
  <si>
    <t>STORAGE SHED 3 @ BLDG 504 CDC</t>
  </si>
  <si>
    <t>504SS4</t>
  </si>
  <si>
    <t>STORAGE SHED 4 @ BLDG 504 CDC</t>
  </si>
  <si>
    <t>257</t>
  </si>
  <si>
    <t>TENNIS COURT (OLD) POOL</t>
  </si>
  <si>
    <t>935</t>
  </si>
  <si>
    <t>TENNIS COURT @ 4TH BN</t>
  </si>
  <si>
    <t>919</t>
  </si>
  <si>
    <t>TENNIS COURT @ 6TH MCD-ERR</t>
  </si>
  <si>
    <t>TENNIS COURT @ TRADITIONS</t>
  </si>
  <si>
    <t>205</t>
  </si>
  <si>
    <t>VACANT (OLD THRIFT SHOP)</t>
  </si>
  <si>
    <t>322</t>
  </si>
  <si>
    <t>VIEWING DECK SCOUT ISLAND</t>
  </si>
  <si>
    <t>283</t>
  </si>
  <si>
    <t>VISITORS CENTER - LIBRARY</t>
  </si>
  <si>
    <t>74021 VISITORS RECEPTION CENTER - RECRUIT TRAINING CENTER ONLY</t>
  </si>
  <si>
    <t>113</t>
  </si>
  <si>
    <t>VISITORS RECEPTION - ACAD INSTR - THE BUNKER</t>
  </si>
  <si>
    <t xml:space="preserve">Jan. 29th 2017 </t>
  </si>
  <si>
    <t>737A</t>
  </si>
  <si>
    <t>WASH RACK - WPNS BN</t>
  </si>
  <si>
    <t>72361 TROOP HOUSING - OTHER DETACHED FACILITIES</t>
  </si>
  <si>
    <t>738A</t>
  </si>
  <si>
    <t>926D</t>
  </si>
  <si>
    <t>WASH RACKS_4TH BN</t>
  </si>
  <si>
    <t>926C</t>
  </si>
  <si>
    <t>926B</t>
  </si>
  <si>
    <t>20</t>
  </si>
  <si>
    <t>WOOD HOBBY SHOP</t>
  </si>
  <si>
    <t>501</t>
  </si>
  <si>
    <t>YOUTH CENTER</t>
  </si>
  <si>
    <t>M00264 MARINE CORPS BASE QUANTICO VA</t>
  </si>
  <si>
    <t>201448</t>
  </si>
  <si>
    <t>ATHLETIC FIELD</t>
  </si>
  <si>
    <t>24010</t>
  </si>
  <si>
    <t>AUSTIN HALL</t>
  </si>
  <si>
    <t>2080</t>
  </si>
  <si>
    <t>AUTO HOBBY SHOP</t>
  </si>
  <si>
    <t>2/23/2017</t>
  </si>
  <si>
    <t>2073</t>
  </si>
  <si>
    <t>BARBER FITNESS CENTER</t>
  </si>
  <si>
    <t>3058PG2</t>
  </si>
  <si>
    <t>BARNETT COMMUNITY PLAYGROUND</t>
  </si>
  <si>
    <t>3058PG1</t>
  </si>
  <si>
    <t>BARNETT COMMUNITY PLAYGROUNDS</t>
  </si>
  <si>
    <t>PG6</t>
  </si>
  <si>
    <t>BARNETT OUTDOOR PLAYING FIELDS</t>
  </si>
  <si>
    <t>3058P1</t>
  </si>
  <si>
    <t>BARNETT RECREATION PAVILION</t>
  </si>
  <si>
    <t>3058P2</t>
  </si>
  <si>
    <t>BARNETT RECREATION PAVILLION</t>
  </si>
  <si>
    <t>1721</t>
  </si>
  <si>
    <t>BASKETBALL COURT AT BARNETTFIELD</t>
  </si>
  <si>
    <t>BATH HOUSE</t>
  </si>
  <si>
    <t>70</t>
  </si>
  <si>
    <t>2/24/2017</t>
  </si>
  <si>
    <t>27500</t>
  </si>
  <si>
    <t>BOATHOUSE-LUNGA</t>
  </si>
  <si>
    <t>3198</t>
  </si>
  <si>
    <t>BOY SCOUT CABIN</t>
  </si>
  <si>
    <t>1744</t>
  </si>
  <si>
    <t>BUTLER STADIUM</t>
  </si>
  <si>
    <t>75240 ATHLETIC STADIUM</t>
  </si>
  <si>
    <t>3311</t>
  </si>
  <si>
    <t>CDC NORTH</t>
  </si>
  <si>
    <t>3314</t>
  </si>
  <si>
    <t>CDC SOUTH</t>
  </si>
  <si>
    <t>3066BAST</t>
  </si>
  <si>
    <t>DIESEL DISP STORAGE</t>
  </si>
  <si>
    <t>2048</t>
  </si>
  <si>
    <t>DUNLAP HALL</t>
  </si>
  <si>
    <t>3242</t>
  </si>
  <si>
    <t>FIELD MESS SHELTER</t>
  </si>
  <si>
    <t>3141</t>
  </si>
  <si>
    <t>FIRESTONE SERVICE STATION</t>
  </si>
  <si>
    <t>27175T</t>
  </si>
  <si>
    <t>GAME CHECKS &amp; OUTDOOR REC TRAILER</t>
  </si>
  <si>
    <t>3066AAST</t>
  </si>
  <si>
    <t>GASOLINE DISP STORAGE</t>
  </si>
  <si>
    <t>2077</t>
  </si>
  <si>
    <t>GEIGER HALL</t>
  </si>
  <si>
    <t>2011</t>
  </si>
  <si>
    <t>GENERAL WAREHOUSE,MARINE COR</t>
  </si>
  <si>
    <t>73013 ISSUE / RETAIL CLOTHING AND UNIFORM CENTER</t>
  </si>
  <si>
    <t>24168</t>
  </si>
  <si>
    <t>GEORGE H.CANNON FIELD</t>
  </si>
  <si>
    <t>201480</t>
  </si>
  <si>
    <t>3063</t>
  </si>
  <si>
    <t>GOLF COURSE MAINTENANCE STORAGE</t>
  </si>
  <si>
    <t>3066</t>
  </si>
  <si>
    <t>GOLF COURSE STORAGE</t>
  </si>
  <si>
    <t>27245A</t>
  </si>
  <si>
    <t>GUN/ SKEET /TRAP BUILDING</t>
  </si>
  <si>
    <t>2105</t>
  </si>
  <si>
    <t>HANGAR 2105</t>
  </si>
  <si>
    <t>21105 MAINTENANCE HANGAR - OH SPACE (HIGH BAY)</t>
  </si>
  <si>
    <t>17</t>
  </si>
  <si>
    <t>HARRY LEE HALL</t>
  </si>
  <si>
    <t>3117</t>
  </si>
  <si>
    <t>HITT CENTER</t>
  </si>
  <si>
    <t>3018</t>
  </si>
  <si>
    <t>INNS OF THE CORPS QUANTICO</t>
  </si>
  <si>
    <t>74020 PCS OFFICIAL LODGING</t>
  </si>
  <si>
    <t>2034</t>
  </si>
  <si>
    <t>LITTLE HALL</t>
  </si>
  <si>
    <t>88, 79</t>
  </si>
  <si>
    <t>Feb. 21-23</t>
  </si>
  <si>
    <t>15</t>
  </si>
  <si>
    <t>LIVERSEDGE HALL</t>
  </si>
  <si>
    <t>24202</t>
  </si>
  <si>
    <t>LOPEZ HALL</t>
  </si>
  <si>
    <t>72210 GALLEY/MESS HALL</t>
  </si>
  <si>
    <t>3500</t>
  </si>
  <si>
    <t>MAIN EXCHANGE</t>
  </si>
  <si>
    <t>78, 74, 87</t>
  </si>
  <si>
    <t>Feb. 21-24</t>
  </si>
  <si>
    <t>27501</t>
  </si>
  <si>
    <t>MAINT SHED-LUNGA PARK</t>
  </si>
  <si>
    <t>1737</t>
  </si>
  <si>
    <t>MARINA</t>
  </si>
  <si>
    <t>27499</t>
  </si>
  <si>
    <t>MARINA GENERAL STORAGE-LUNGA</t>
  </si>
  <si>
    <t>25</t>
  </si>
  <si>
    <t>MARINA OFFICE</t>
  </si>
  <si>
    <t>75</t>
  </si>
  <si>
    <t>3215</t>
  </si>
  <si>
    <t>MARINA STORAGE</t>
  </si>
  <si>
    <t>3048</t>
  </si>
  <si>
    <t>MARINE MART MAINSIDE</t>
  </si>
  <si>
    <t>3280</t>
  </si>
  <si>
    <t>MARSH CENTER</t>
  </si>
  <si>
    <t>PL-4</t>
  </si>
  <si>
    <t>MCCS BOAT STORAGE LOT-4</t>
  </si>
  <si>
    <t>3168</t>
  </si>
  <si>
    <t>MCCS BUILDINGS AND GROUNDS</t>
  </si>
  <si>
    <t>3044</t>
  </si>
  <si>
    <t>MCCS HQ - BUSINESS &amp; SUPPORT DIV</t>
  </si>
  <si>
    <t>3167</t>
  </si>
  <si>
    <t>MCCS MAINTENANCE</t>
  </si>
  <si>
    <t>3500B</t>
  </si>
  <si>
    <t>MCCS MINI MART</t>
  </si>
  <si>
    <t>3500CUST</t>
  </si>
  <si>
    <t>MCCS REGULAR FUEL STORAGE</t>
  </si>
  <si>
    <t>3500DUST</t>
  </si>
  <si>
    <t>3500BUST</t>
  </si>
  <si>
    <t>27276</t>
  </si>
  <si>
    <t>MCESG (BEQ)</t>
  </si>
  <si>
    <t>2082P</t>
  </si>
  <si>
    <t>MCU PAVILION</t>
  </si>
  <si>
    <t>3313</t>
  </si>
  <si>
    <t>MEDAL OF HONOR GOLF CLUBHOUSE</t>
  </si>
  <si>
    <t>2189N</t>
  </si>
  <si>
    <t>OCS HQ WILSON HALL</t>
  </si>
  <si>
    <t>61072 BATTALION SQUADRON HEADQUARTERS - CMC ONLY</t>
  </si>
  <si>
    <t>3190</t>
  </si>
  <si>
    <t>OCS PLAYING FIELD</t>
  </si>
  <si>
    <t>27240</t>
  </si>
  <si>
    <t>OPERATIONAL TRAINER FACILITY W/ GYM</t>
  </si>
  <si>
    <t>17135 OPERATIONAL TRAINER FACILITY</t>
  </si>
  <si>
    <t>27279PC</t>
  </si>
  <si>
    <t>OUTDOOR PLAYING COURT WTBN BEQ</t>
  </si>
  <si>
    <t>2122PC</t>
  </si>
  <si>
    <t>OUTDOOR PLAYING COURTS MCAF</t>
  </si>
  <si>
    <t>27504</t>
  </si>
  <si>
    <t>PAVILION</t>
  </si>
  <si>
    <t>27503</t>
  </si>
  <si>
    <t>27505</t>
  </si>
  <si>
    <t>27232</t>
  </si>
  <si>
    <t>PAVILION AT WTB</t>
  </si>
  <si>
    <t>27502</t>
  </si>
  <si>
    <t>PICNIC PAVILION-LUNGA PARK</t>
  </si>
  <si>
    <t>1709</t>
  </si>
  <si>
    <t>PLAYING COURT</t>
  </si>
  <si>
    <t>27221</t>
  </si>
  <si>
    <t>26160</t>
  </si>
  <si>
    <t>1754</t>
  </si>
  <si>
    <t>PLAYING COURT AT BARROWS</t>
  </si>
  <si>
    <t>2222</t>
  </si>
  <si>
    <t>PLAYING FIELD</t>
  </si>
  <si>
    <t>2078</t>
  </si>
  <si>
    <t>POOL BATH HOUSE</t>
  </si>
  <si>
    <t>3307D</t>
  </si>
  <si>
    <t>QHS CONCESSION</t>
  </si>
  <si>
    <t>24180</t>
  </si>
  <si>
    <t>RAMER HALL</t>
  </si>
  <si>
    <t>27200</t>
  </si>
  <si>
    <t>RANGE COMPLEX GYM</t>
  </si>
  <si>
    <t>74045 FITNESS ROOM</t>
  </si>
  <si>
    <t>2356</t>
  </si>
  <si>
    <t>REC PIER</t>
  </si>
  <si>
    <t>27547</t>
  </si>
  <si>
    <t>27546</t>
  </si>
  <si>
    <t>27548</t>
  </si>
  <si>
    <t>27279P</t>
  </si>
  <si>
    <t>RECREATION PAVILION WTBN BEQ</t>
  </si>
  <si>
    <t>2122P</t>
  </si>
  <si>
    <t>RECREATIONAL PAVILION MCAF</t>
  </si>
  <si>
    <t>3019</t>
  </si>
  <si>
    <t>RELIGIOUS FAMILY SERVICE CEN</t>
  </si>
  <si>
    <t>2040</t>
  </si>
  <si>
    <t>RESEARCH CENTER</t>
  </si>
  <si>
    <t>26122</t>
  </si>
  <si>
    <t>RSA SINGLE MARINE LOUNGE</t>
  </si>
  <si>
    <t>26135</t>
  </si>
  <si>
    <t>RSU FITNESS CENTER</t>
  </si>
  <si>
    <t>27130</t>
  </si>
  <si>
    <t>RUSSELL-KNOX BUILDING</t>
  </si>
  <si>
    <t>73022 NCIS FIELD OFFICE</t>
  </si>
  <si>
    <t>27549</t>
  </si>
  <si>
    <t>SECON POOL</t>
  </si>
  <si>
    <t>3056</t>
  </si>
  <si>
    <t>SELF SERVICE CAR WASH</t>
  </si>
  <si>
    <t>206</t>
  </si>
  <si>
    <t>SINGLE SAILOR/MARINE CTR</t>
  </si>
  <si>
    <t>27255</t>
  </si>
  <si>
    <t>SKEET RANGE BLDG</t>
  </si>
  <si>
    <t>27256</t>
  </si>
  <si>
    <t>27257</t>
  </si>
  <si>
    <t>27258</t>
  </si>
  <si>
    <t>27259</t>
  </si>
  <si>
    <t>27245</t>
  </si>
  <si>
    <t>SKEET RANGE BLDG.</t>
  </si>
  <si>
    <t>27252</t>
  </si>
  <si>
    <t>SKEET RANGE OFFICE</t>
  </si>
  <si>
    <t>27261</t>
  </si>
  <si>
    <t>SKEET/TRAP BLD</t>
  </si>
  <si>
    <t>2081</t>
  </si>
  <si>
    <t>SWIMMING POOL</t>
  </si>
  <si>
    <t>24005</t>
  </si>
  <si>
    <t>TBS MARINE MART</t>
  </si>
  <si>
    <t>87, 78, 71, 70</t>
  </si>
  <si>
    <t>2/22/2017</t>
  </si>
  <si>
    <t>2216</t>
  </si>
  <si>
    <t>TENNIS COURT</t>
  </si>
  <si>
    <t>3017</t>
  </si>
  <si>
    <t>THE CLUBS AT QUANTICO</t>
  </si>
  <si>
    <t>2/21/2017</t>
  </si>
  <si>
    <t>C</t>
  </si>
  <si>
    <t>TPU QTRS</t>
  </si>
  <si>
    <t>26142</t>
  </si>
  <si>
    <t>UPSHUR MARINE MART</t>
  </si>
  <si>
    <t>27201</t>
  </si>
  <si>
    <t>VACANT - ALL HANDS CLUB</t>
  </si>
  <si>
    <t>4320PG</t>
  </si>
  <si>
    <t>VACANT - ASHURST ES PLAYGROUNDS</t>
  </si>
  <si>
    <t>3199</t>
  </si>
  <si>
    <t>VACANT - CABIN</t>
  </si>
  <si>
    <t>225</t>
  </si>
  <si>
    <t>VACANT - EFMP TEMPORARY LODGING</t>
  </si>
  <si>
    <t>3075</t>
  </si>
  <si>
    <t>VACANT - OFFICERS WIVES CLUB</t>
  </si>
  <si>
    <t>2106</t>
  </si>
  <si>
    <t>VACANT - ROBINSON HALL (BEQ)</t>
  </si>
  <si>
    <t>27537</t>
  </si>
  <si>
    <t>VACANT - ROD &amp; GUN CLUBHOUSE</t>
  </si>
  <si>
    <t>27214</t>
  </si>
  <si>
    <t>VACANT - WTBN EXCHANGE</t>
  </si>
  <si>
    <t>3305</t>
  </si>
  <si>
    <t>VACANT- BOY SCOUT BLDG</t>
  </si>
  <si>
    <t>2007</t>
  </si>
  <si>
    <t>VACANT- MARSHALL HALL</t>
  </si>
  <si>
    <t>26163</t>
  </si>
  <si>
    <t>VOLLEY BALL COURT</t>
  </si>
  <si>
    <t>2081A</t>
  </si>
  <si>
    <t>WADING/SPLASH POOL</t>
  </si>
  <si>
    <t>27212</t>
  </si>
  <si>
    <t>WAREHOUSE/MWR RECREATION FAC</t>
  </si>
  <si>
    <t>2006</t>
  </si>
  <si>
    <t>YALE HALL</t>
  </si>
  <si>
    <t>M00318 MCB HAWAII KANEOHE</t>
  </si>
  <si>
    <t>1033</t>
  </si>
  <si>
    <t>3 MAR REG/BN CP</t>
  </si>
  <si>
    <t>2C</t>
  </si>
  <si>
    <t>ADM BLDG</t>
  </si>
  <si>
    <t>4016</t>
  </si>
  <si>
    <t>ADMIN OFFICES</t>
  </si>
  <si>
    <t>1</t>
  </si>
  <si>
    <t>ADMINISTRATION BUILDING</t>
  </si>
  <si>
    <t>1259</t>
  </si>
  <si>
    <t>3097</t>
  </si>
  <si>
    <t>5/18/2017</t>
  </si>
  <si>
    <t>1267</t>
  </si>
  <si>
    <t>AUTO SHOP PAINT SPRAY BOOTH</t>
  </si>
  <si>
    <t>6883</t>
  </si>
  <si>
    <t>AUTO SKILLS OPEN SERVICE BAYS</t>
  </si>
  <si>
    <t>6882</t>
  </si>
  <si>
    <t>AUTO SKILLS SERVICE BAYS BUILDING</t>
  </si>
  <si>
    <t>6688</t>
  </si>
  <si>
    <t>BALL FIELD STORAGE</t>
  </si>
  <si>
    <t>1269</t>
  </si>
  <si>
    <t>BAR-BQ GRILL O'CLUB</t>
  </si>
  <si>
    <t>BARRACKS NONDEP ENLISTED MEN</t>
  </si>
  <si>
    <t>488</t>
  </si>
  <si>
    <t>BASEBALL DIAMOND</t>
  </si>
  <si>
    <t>1695</t>
  </si>
  <si>
    <t>1694</t>
  </si>
  <si>
    <t>BASEBALL FIELD &amp; FACILITY</t>
  </si>
  <si>
    <t>4083</t>
  </si>
  <si>
    <t>BASKET/VOLLEYBALL COURT</t>
  </si>
  <si>
    <t>826</t>
  </si>
  <si>
    <t>4062</t>
  </si>
  <si>
    <t>S312</t>
  </si>
  <si>
    <t>3029</t>
  </si>
  <si>
    <t>7246</t>
  </si>
  <si>
    <t>6841</t>
  </si>
  <si>
    <t>BASKETBALL COURT AT AFRS</t>
  </si>
  <si>
    <t>841</t>
  </si>
  <si>
    <t>125A</t>
  </si>
  <si>
    <t>1034</t>
  </si>
  <si>
    <t>BEQ/ TRAINING BARRACKS</t>
  </si>
  <si>
    <t>1698</t>
  </si>
  <si>
    <t>2/1/2016</t>
  </si>
  <si>
    <t>66</t>
  </si>
  <si>
    <t>BORDELON FOOTBALL/SOFTBALL FIELDS</t>
  </si>
  <si>
    <t>1666</t>
  </si>
  <si>
    <t>BOWLING ALLEY</t>
  </si>
  <si>
    <t>83, 84</t>
  </si>
  <si>
    <t>6648</t>
  </si>
  <si>
    <t>CAR WASH FACILITY</t>
  </si>
  <si>
    <t>492</t>
  </si>
  <si>
    <t>COURTS TENNIS</t>
  </si>
  <si>
    <t>1583</t>
  </si>
  <si>
    <t>DANCE AND MOVEMENT ACADEMY</t>
  </si>
  <si>
    <t>628</t>
  </si>
  <si>
    <t>DINING PAVILION</t>
  </si>
  <si>
    <t>1629</t>
  </si>
  <si>
    <t>ENLISTED CLUB</t>
  </si>
  <si>
    <t>2/2/2016</t>
  </si>
  <si>
    <t>1361</t>
  </si>
  <si>
    <t>ENVR STRG</t>
  </si>
  <si>
    <t>44112 STORAGE OF AIR OR GROUND ORGANIC UNITS FOR MARINE CORPS</t>
  </si>
  <si>
    <t>1255</t>
  </si>
  <si>
    <t>EXCHANGE CAFETERIA</t>
  </si>
  <si>
    <t>90, 62</t>
  </si>
  <si>
    <t>6477</t>
  </si>
  <si>
    <t>EXCHANGE SERVICE OUTLETS</t>
  </si>
  <si>
    <t>5/1/2017</t>
  </si>
  <si>
    <t>1404</t>
  </si>
  <si>
    <t>FAM HSG - MAINT/SELF HELP</t>
  </si>
  <si>
    <t>6520</t>
  </si>
  <si>
    <t>FIELD STORAGE</t>
  </si>
  <si>
    <t>6516</t>
  </si>
  <si>
    <t>615</t>
  </si>
  <si>
    <t>FITNESS CENTER</t>
  </si>
  <si>
    <t>503</t>
  </si>
  <si>
    <t>FIVE PALMS</t>
  </si>
  <si>
    <t>6797</t>
  </si>
  <si>
    <t>FLIGHT LINE MARINE MART</t>
  </si>
  <si>
    <t>6766</t>
  </si>
  <si>
    <t>GAS LANES AT MARINE MART</t>
  </si>
  <si>
    <t>74030 EXCHANGE GAS/SERVICE AND AUTO REPAIR STATION</t>
  </si>
  <si>
    <t>4050</t>
  </si>
  <si>
    <t>GOLF CART SHED</t>
  </si>
  <si>
    <t>1295</t>
  </si>
  <si>
    <t>GOLF COURSE MAINTENANCE</t>
  </si>
  <si>
    <t>4004</t>
  </si>
  <si>
    <t>GOLF COURSE PESTICIDE STRG</t>
  </si>
  <si>
    <t>3088</t>
  </si>
  <si>
    <t>GOLF/SNCO CLUB HOUSE</t>
  </si>
  <si>
    <t>2/1/2017</t>
  </si>
  <si>
    <t>7010</t>
  </si>
  <si>
    <t>GRASS VOLLEYBALL</t>
  </si>
  <si>
    <t>7011</t>
  </si>
  <si>
    <t>200</t>
  </si>
  <si>
    <t>GYM AND MESS</t>
  </si>
  <si>
    <t>5A</t>
  </si>
  <si>
    <t>GYM/STORAGE</t>
  </si>
  <si>
    <t>3037</t>
  </si>
  <si>
    <t>INDOOR FITNESS FACILITY</t>
  </si>
  <si>
    <t>JOINT EDUCATIONAL SERVICES</t>
  </si>
  <si>
    <t>6855</t>
  </si>
  <si>
    <t>KIDDY POOL</t>
  </si>
  <si>
    <t>201497</t>
  </si>
  <si>
    <t>KLIPPER GOLF COURSE</t>
  </si>
  <si>
    <t>2554</t>
  </si>
  <si>
    <t>KLIPPER VILLAS</t>
  </si>
  <si>
    <t>2557</t>
  </si>
  <si>
    <t>2556</t>
  </si>
  <si>
    <t>2555</t>
  </si>
  <si>
    <t>74</t>
  </si>
  <si>
    <t>5/22/2017</t>
  </si>
  <si>
    <t>2558</t>
  </si>
  <si>
    <t>6112</t>
  </si>
  <si>
    <t>KUPULAU CDC</t>
  </si>
  <si>
    <t>6113</t>
  </si>
  <si>
    <t>6114</t>
  </si>
  <si>
    <t>6111</t>
  </si>
  <si>
    <t>6115</t>
  </si>
  <si>
    <t>6784</t>
  </si>
  <si>
    <t>LAULIMA - PLAYGROUND STORAGE</t>
  </si>
  <si>
    <t>6785</t>
  </si>
  <si>
    <t>6783</t>
  </si>
  <si>
    <t>6782</t>
  </si>
  <si>
    <t>LAULIMA CDC</t>
  </si>
  <si>
    <t>301</t>
  </si>
  <si>
    <t>MAG-24 HQ</t>
  </si>
  <si>
    <t>61071 REGIMENTAL GROUP HEADQUARTERS - CMC ONLY</t>
  </si>
  <si>
    <t>6109</t>
  </si>
  <si>
    <t>333</t>
  </si>
  <si>
    <t>MALS AVN INFO SYS DEP (AISD)</t>
  </si>
  <si>
    <t>MANANA CONVENIENCE STORE</t>
  </si>
  <si>
    <t>855</t>
  </si>
  <si>
    <t>MANANA GAS LANES</t>
  </si>
  <si>
    <t>6800</t>
  </si>
  <si>
    <t>MARINA &amp; OUTDOOR REC &amp; EQUIPMENT CENTER</t>
  </si>
  <si>
    <t>1665</t>
  </si>
  <si>
    <t>MARINA PAVILION</t>
  </si>
  <si>
    <t>3071</t>
  </si>
  <si>
    <t>MARINE MART - SUBWAY</t>
  </si>
  <si>
    <t>69</t>
  </si>
  <si>
    <t>450</t>
  </si>
  <si>
    <t>MARTIAL ARTS/MCCS STORAGE</t>
  </si>
  <si>
    <t>3022</t>
  </si>
  <si>
    <t>MCCS - F.O.C.U.S.</t>
  </si>
  <si>
    <t>244</t>
  </si>
  <si>
    <t>MCCS ADMIN</t>
  </si>
  <si>
    <t>1395</t>
  </si>
  <si>
    <t>MCCS BEACH CABANAS</t>
  </si>
  <si>
    <t>1370</t>
  </si>
  <si>
    <t>1394</t>
  </si>
  <si>
    <t>1651</t>
  </si>
  <si>
    <t>1621</t>
  </si>
  <si>
    <t>1371</t>
  </si>
  <si>
    <t>1368</t>
  </si>
  <si>
    <t>MCCS BEACH CABANAS STORAGE</t>
  </si>
  <si>
    <t>1270</t>
  </si>
  <si>
    <t>MCCS BEACH CABINS OFFICE</t>
  </si>
  <si>
    <t>702</t>
  </si>
  <si>
    <t>MCCS BEACH STORAGE</t>
  </si>
  <si>
    <t>140</t>
  </si>
  <si>
    <t>MCCS LOGISTICS WAREHOUSE AND OFFICES</t>
  </si>
  <si>
    <t>MCCS LOGISTICS/SEMPER FIT ST</t>
  </si>
  <si>
    <t>175</t>
  </si>
  <si>
    <t>MCCS MAINT SHOP</t>
  </si>
  <si>
    <t>1602</t>
  </si>
  <si>
    <t>MCCS RENTAL CABIN</t>
  </si>
  <si>
    <t>1613</t>
  </si>
  <si>
    <t>1612</t>
  </si>
  <si>
    <t>1603</t>
  </si>
  <si>
    <t>1610</t>
  </si>
  <si>
    <t>1609</t>
  </si>
  <si>
    <t>1611</t>
  </si>
  <si>
    <t>1606</t>
  </si>
  <si>
    <t>1605</t>
  </si>
  <si>
    <t>1608</t>
  </si>
  <si>
    <t>6171</t>
  </si>
  <si>
    <t>MCCS RENTAL CABINS</t>
  </si>
  <si>
    <t>1624</t>
  </si>
  <si>
    <t>MCCS RENTAL CABINS HOUSEKEEPING</t>
  </si>
  <si>
    <t>MCCS STORAGE</t>
  </si>
  <si>
    <t>540</t>
  </si>
  <si>
    <t>MCCS UNDERGROUND STORAGE</t>
  </si>
  <si>
    <t>MCCS VISUAL</t>
  </si>
  <si>
    <t>14377 OPERATIONAL STORAGE</t>
  </si>
  <si>
    <t>106</t>
  </si>
  <si>
    <t>MCCS/WATER SAFETY STRG</t>
  </si>
  <si>
    <t>6691</t>
  </si>
  <si>
    <t>MCDONALDS</t>
  </si>
  <si>
    <t>1090</t>
  </si>
  <si>
    <t>MCX ANNEX</t>
  </si>
  <si>
    <t>1667</t>
  </si>
  <si>
    <t>MOKAPU MARINE MART</t>
  </si>
  <si>
    <t>MOUT TRAING SUPPORT FACILITY</t>
  </si>
  <si>
    <t>4</t>
  </si>
  <si>
    <t>MULTIPURPOSE BLDG</t>
  </si>
  <si>
    <t>1369</t>
  </si>
  <si>
    <t>MWR BEACH CABANAS</t>
  </si>
  <si>
    <t>6037</t>
  </si>
  <si>
    <t>NATURE TRAIL/BRIDGES/SIGNS</t>
  </si>
  <si>
    <t>NIMITZ MACARTHUR PACOM CTR</t>
  </si>
  <si>
    <t>1662</t>
  </si>
  <si>
    <t>NOSC - PIER</t>
  </si>
  <si>
    <t>O CLUB POOL</t>
  </si>
  <si>
    <t>502</t>
  </si>
  <si>
    <t>OFFICERS' CLUB</t>
  </si>
  <si>
    <t>579</t>
  </si>
  <si>
    <t>OLINA CDC</t>
  </si>
  <si>
    <t>OUTDOOR PLAYING COURT</t>
  </si>
  <si>
    <t>7008</t>
  </si>
  <si>
    <t>OUTDOOR PLAYING COURTS</t>
  </si>
  <si>
    <t>7009</t>
  </si>
  <si>
    <t>1693</t>
  </si>
  <si>
    <t>PICNIC SHED</t>
  </si>
  <si>
    <t>PICNIC SHELTER PAVILION SLAB</t>
  </si>
  <si>
    <t>842</t>
  </si>
  <si>
    <t>POOL EQUIP ROOM</t>
  </si>
  <si>
    <t>PRESS BOOTH</t>
  </si>
  <si>
    <t>451</t>
  </si>
  <si>
    <t>RACQUETBALL COURTS</t>
  </si>
  <si>
    <t>1299</t>
  </si>
  <si>
    <t>REC DOCKS &amp; MARINA</t>
  </si>
  <si>
    <t>3006</t>
  </si>
  <si>
    <t>1607</t>
  </si>
  <si>
    <t>RECREATIONAL LODGING (VIP) - UPH</t>
  </si>
  <si>
    <t>1614</t>
  </si>
  <si>
    <t>1298</t>
  </si>
  <si>
    <t>REFRESHMENT STAND, GOLF</t>
  </si>
  <si>
    <t>5084</t>
  </si>
  <si>
    <t>RISLEY FIELD PRESS BOOTH</t>
  </si>
  <si>
    <t>6840</t>
  </si>
  <si>
    <t>SAND VOLLEYBALL COURT AT AFRS</t>
  </si>
  <si>
    <t>6807</t>
  </si>
  <si>
    <t>SEABEE COTTAGE</t>
  </si>
  <si>
    <t>SHANGRI-LA SHELTER</t>
  </si>
  <si>
    <t>825</t>
  </si>
  <si>
    <t>SKATEBOARD PARK</t>
  </si>
  <si>
    <t>6663</t>
  </si>
  <si>
    <t>SKATEBOARD RAMPS</t>
  </si>
  <si>
    <t>489</t>
  </si>
  <si>
    <t>SOFTBALL DIAMOND</t>
  </si>
  <si>
    <t>1528</t>
  </si>
  <si>
    <t>SOFTBALL DIAMOND-LIGHTED</t>
  </si>
  <si>
    <t>1595</t>
  </si>
  <si>
    <t>SOFTBALL FIELD &amp; FAC</t>
  </si>
  <si>
    <t>547</t>
  </si>
  <si>
    <t>STORAGE UNDERGROUND</t>
  </si>
  <si>
    <t>545</t>
  </si>
  <si>
    <t>500</t>
  </si>
  <si>
    <t>SUNSET LANAI ALL HANDS CLUB</t>
  </si>
  <si>
    <t>6693</t>
  </si>
  <si>
    <t>SUPER PLAYGROUND</t>
  </si>
  <si>
    <t>981</t>
  </si>
  <si>
    <t>SWIM POOL DRESSING ROOM</t>
  </si>
  <si>
    <t>840</t>
  </si>
  <si>
    <t>982</t>
  </si>
  <si>
    <t>SWIMMING POOL FILT PLANT</t>
  </si>
  <si>
    <t>980</t>
  </si>
  <si>
    <t>49</t>
  </si>
  <si>
    <t>SWIMMING POOL LANAI</t>
  </si>
  <si>
    <t>6772</t>
  </si>
  <si>
    <t>TEMP LODGING FACILITY (ADDN)</t>
  </si>
  <si>
    <t>6533</t>
  </si>
  <si>
    <t>TEMPORARY LODGING FACILITY</t>
  </si>
  <si>
    <t>3038</t>
  </si>
  <si>
    <t>6535</t>
  </si>
  <si>
    <t>INCOMPLETE</t>
  </si>
  <si>
    <t>6536</t>
  </si>
  <si>
    <t>S315</t>
  </si>
  <si>
    <t>S313</t>
  </si>
  <si>
    <t>S314</t>
  </si>
  <si>
    <t>828</t>
  </si>
  <si>
    <t>827</t>
  </si>
  <si>
    <t>219</t>
  </si>
  <si>
    <t>THEATER/LIBRARY</t>
  </si>
  <si>
    <t>6659</t>
  </si>
  <si>
    <t>TLF GUEST PAVILION</t>
  </si>
  <si>
    <t>VACANT - PX ANNEX</t>
  </si>
  <si>
    <t>455</t>
  </si>
  <si>
    <t>VET CLINIC/ASYMCA/TAX CENTER</t>
  </si>
  <si>
    <t>5024</t>
  </si>
  <si>
    <t>VOLLEYBALL/BASKETBALL COURT</t>
  </si>
  <si>
    <t>840W</t>
  </si>
  <si>
    <t>WADING POOL</t>
  </si>
  <si>
    <t>1699</t>
  </si>
  <si>
    <t>WADING POOL - O'CLUB</t>
  </si>
  <si>
    <t>4082</t>
  </si>
  <si>
    <t>WALK-IN REEFER</t>
  </si>
  <si>
    <t>WAREHOUSE</t>
  </si>
  <si>
    <t>1620</t>
  </si>
  <si>
    <t>WATERFRONT OPERATIONS GYM</t>
  </si>
  <si>
    <t>6792</t>
  </si>
  <si>
    <t>YAC- MULTIPURPOSE FIELD</t>
  </si>
  <si>
    <t>6793</t>
  </si>
  <si>
    <t>YAC- OUTDOOR BREAK AREA</t>
  </si>
  <si>
    <t>6753</t>
  </si>
  <si>
    <t>YOUTH ACTIVITIES CENTER</t>
  </si>
  <si>
    <t>6511</t>
  </si>
  <si>
    <t>YOUTH FIELDS</t>
  </si>
  <si>
    <t>M00681 MCB CAMP PENDLETON CA</t>
  </si>
  <si>
    <t>15022</t>
  </si>
  <si>
    <t>1-UNIT TACK STORAGE BARN ($MC)</t>
  </si>
  <si>
    <t>130119</t>
  </si>
  <si>
    <t>1/2 BASKETBALL COURT @BEQ 130117</t>
  </si>
  <si>
    <t>51091-U4</t>
  </si>
  <si>
    <t>10K GA UST 4, DIESEL GREEN CAPS @51091 ($MC)</t>
  </si>
  <si>
    <t>330360-U1</t>
  </si>
  <si>
    <t>12K GA UST 1, UNL 87 @EXCH 330360 ($MC)</t>
  </si>
  <si>
    <t>51091-U1</t>
  </si>
  <si>
    <t>12K GA UST 1, UNL 87 WHITE CAPS @51091 ($MC)</t>
  </si>
  <si>
    <t>330360-U2</t>
  </si>
  <si>
    <t>12K GA UST 2, UNL 89 @EXCH 330360 ($MC)</t>
  </si>
  <si>
    <t>51091-U2</t>
  </si>
  <si>
    <t>12K GA UST 2, UNL 89 BLUE CAPS @51091 ($MC)</t>
  </si>
  <si>
    <t>51091-U3</t>
  </si>
  <si>
    <t>12K GA UST 3, UNL 91 RED CAPS @51091 ($MC)</t>
  </si>
  <si>
    <t>1327-U4</t>
  </si>
  <si>
    <t>12K GA UST 4, UNL 91, RED OPW @1327 ($MC)</t>
  </si>
  <si>
    <t>1327-U5</t>
  </si>
  <si>
    <t>12K GA UST 5, UNL 91, RED OPW @1327 ($MC)</t>
  </si>
  <si>
    <t>1327-U6</t>
  </si>
  <si>
    <t>12K GA UST 6, DIESEL, GREEN OPW @1327 ($MC)</t>
  </si>
  <si>
    <t>1327-U1</t>
  </si>
  <si>
    <t>15K GA UST 1, UNL 89, BLUE OPW @1327 ($MC)</t>
  </si>
  <si>
    <t>1327-U2</t>
  </si>
  <si>
    <t>15K GA UST 2, UNL 87, WHITE OPW @1327 ($MC)</t>
  </si>
  <si>
    <t>1327-U3</t>
  </si>
  <si>
    <t>15K GA UST 3, UNL 87, WHITE OPW @1327 ($MC)</t>
  </si>
  <si>
    <t>20842-U1</t>
  </si>
  <si>
    <t>20K GA UST 1, UNL 91 @GAS STN 20842 ($MC)</t>
  </si>
  <si>
    <t>20842-U2</t>
  </si>
  <si>
    <t>20K GA UST 2, UNL 89 @GAS STN 20842 ($MC)</t>
  </si>
  <si>
    <t>20842-U3</t>
  </si>
  <si>
    <t>20K GA UST 3, UNL 87 @GAS STN 20842 ($MC)</t>
  </si>
  <si>
    <t>2052S1</t>
  </si>
  <si>
    <t>3-BIN TRASH ENCL @CDC 2052 ($MB)</t>
  </si>
  <si>
    <t>83330 GARBAGE STAND</t>
  </si>
  <si>
    <t>51091-A1</t>
  </si>
  <si>
    <t>300 GA AST 1, WASTE OIL @51091 ($MC)</t>
  </si>
  <si>
    <t>41250 INDUSTRIAL / POL WASTE STORAGE FACILITY</t>
  </si>
  <si>
    <t>15021</t>
  </si>
  <si>
    <t>4-UNIT TACK STORAGE BARN ($MC)</t>
  </si>
  <si>
    <t>520409</t>
  </si>
  <si>
    <t>52 AREA EXCH / BARBER SHOP ($MC)</t>
  </si>
  <si>
    <t>82</t>
  </si>
  <si>
    <t>9/13/2017</t>
  </si>
  <si>
    <t>15037</t>
  </si>
  <si>
    <t>6-UNIT TACK STORAGE BARN ($MC)</t>
  </si>
  <si>
    <t>15023</t>
  </si>
  <si>
    <t>15030</t>
  </si>
  <si>
    <t>62407</t>
  </si>
  <si>
    <t>62 AREA EXCHANGE ($MC)</t>
  </si>
  <si>
    <t>620412</t>
  </si>
  <si>
    <t>62 AREA SOFTBALL FIELD($MA)</t>
  </si>
  <si>
    <t>15043</t>
  </si>
  <si>
    <t>7-UNIT TACK STORAGE BARN ($MC)</t>
  </si>
  <si>
    <t>15038</t>
  </si>
  <si>
    <t>15035</t>
  </si>
  <si>
    <t>8-UNIT TACK STORAGE BARN ($MC)</t>
  </si>
  <si>
    <t>15029</t>
  </si>
  <si>
    <t>3382R5</t>
  </si>
  <si>
    <t>9-HOLE DISC GOLF @BEQ 3382</t>
  </si>
  <si>
    <t>330364</t>
  </si>
  <si>
    <t>A/C PLANT 40TN @GYM 330362</t>
  </si>
  <si>
    <t>82620 COOLING SYSTEM PLANT</t>
  </si>
  <si>
    <t>53528</t>
  </si>
  <si>
    <t>ACADEMIC INSTRUCTION BUILDING</t>
  </si>
  <si>
    <t>5245L07</t>
  </si>
  <si>
    <t>ACCESS LANES @SMC 5245</t>
  </si>
  <si>
    <t>140116L1</t>
  </si>
  <si>
    <t>ADA PARKING LOT @POOL OFFICE 140116 ($MA)</t>
  </si>
  <si>
    <t>85210 PARKING AREA</t>
  </si>
  <si>
    <t>14116B1</t>
  </si>
  <si>
    <t>ADMIN @SEMPER-FIT POOL 14116 ($MA) (TBD 2019)</t>
  </si>
  <si>
    <t>1160</t>
  </si>
  <si>
    <t>ADMIN BASE HQ (A)</t>
  </si>
  <si>
    <t>1121</t>
  </si>
  <si>
    <t>ADMIN NAVY RELIEF ($MA) (TBD 2022)</t>
  </si>
  <si>
    <t>74012 RED CROSS /  NAVY RELIEF</t>
  </si>
  <si>
    <t>64388</t>
  </si>
  <si>
    <t>ADMIN OFFICE (S-6 COMM) (TBD 2021)</t>
  </si>
  <si>
    <t>17115 NAVY AND MARINE CORPS RESERVE TRAINING BUILDING</t>
  </si>
  <si>
    <t>202863</t>
  </si>
  <si>
    <t>ADMIN OFFICE RELIGIOUS INSTR</t>
  </si>
  <si>
    <t>1341</t>
  </si>
  <si>
    <t>ADMIN/BEQ (TRANSIENT) (TBD 2019)</t>
  </si>
  <si>
    <t>1420S4</t>
  </si>
  <si>
    <t>AMPHITHEATER @BEQ 140090</t>
  </si>
  <si>
    <t>75050 OUTDOOR THEATER</t>
  </si>
  <si>
    <t>1430S5</t>
  </si>
  <si>
    <t>AMPHITHEATER @BEQ 140150</t>
  </si>
  <si>
    <t>1433S10</t>
  </si>
  <si>
    <t>AMPHITHEATER @BEQ 140169</t>
  </si>
  <si>
    <t>2160C1</t>
  </si>
  <si>
    <t>AMPHITHEATER @BEQ 2160</t>
  </si>
  <si>
    <t>2231S3</t>
  </si>
  <si>
    <t>AMPHITHEATER @BEQ 2231</t>
  </si>
  <si>
    <t>2233S3</t>
  </si>
  <si>
    <t>AMPHITHEATER @BEQ 2233</t>
  </si>
  <si>
    <t>3381C2</t>
  </si>
  <si>
    <t>AMPHITHEATER @BEQ 3381</t>
  </si>
  <si>
    <t>4352S6</t>
  </si>
  <si>
    <t>AMPHITHEATER @BEQ 4352</t>
  </si>
  <si>
    <t>5250S1</t>
  </si>
  <si>
    <t>AMPHITHEATER @BEQ 5250</t>
  </si>
  <si>
    <t>4159S9</t>
  </si>
  <si>
    <t>AMPHITHEATER @RECON BN SMC/GYM 4159</t>
  </si>
  <si>
    <t>27829</t>
  </si>
  <si>
    <t>AMPHITHEATER @WW CARE 27833</t>
  </si>
  <si>
    <t>27849</t>
  </si>
  <si>
    <t>AMPHITHEATER @WW HQ 27847</t>
  </si>
  <si>
    <t>3382C1</t>
  </si>
  <si>
    <t>AMPHITHEATER 1 @BEQ 3382</t>
  </si>
  <si>
    <t>3382C2</t>
  </si>
  <si>
    <t>AMPHITHEATER 2 @BEQ 3382</t>
  </si>
  <si>
    <t>4159S08</t>
  </si>
  <si>
    <t>AMPHITHEATER COVERS @SMC 4159 ($MA)</t>
  </si>
  <si>
    <t>25132</t>
  </si>
  <si>
    <t>ANIMAL CONTROL KENNEL (NOT MCCS)</t>
  </si>
  <si>
    <t>73074 KENNEL-MORALE, WELFARE, AND RECREATIONAL OPERATED</t>
  </si>
  <si>
    <t>24172</t>
  </si>
  <si>
    <t>ARCHERY CLUB HOUSE (DEMO)</t>
  </si>
  <si>
    <t>2475057</t>
  </si>
  <si>
    <t>ARCHERY RANGE</t>
  </si>
  <si>
    <t>200090</t>
  </si>
  <si>
    <t>ARMED SVCS YMCA ($MA)</t>
  </si>
  <si>
    <t>52504</t>
  </si>
  <si>
    <t>520601</t>
  </si>
  <si>
    <t>AUTO HOBBY SHOP ($MB)</t>
  </si>
  <si>
    <t>13191L1</t>
  </si>
  <si>
    <t>AUTO SKILLS CENTER FENCING ($MB)</t>
  </si>
  <si>
    <t>87215 INTERIOR FENCING (NOT CODED IN 872-10)</t>
  </si>
  <si>
    <t>13191L2</t>
  </si>
  <si>
    <t>AUTO SKILLS CENTER PARKING ($MB)</t>
  </si>
  <si>
    <t>13191S3</t>
  </si>
  <si>
    <t>AUTO SKILLS CENTER VEHICLE STORAGE ($MB)</t>
  </si>
  <si>
    <t>13191B1</t>
  </si>
  <si>
    <t>AUTO SKILLS CENTER, BLDG B ($MB)</t>
  </si>
  <si>
    <t>13191B2</t>
  </si>
  <si>
    <t>AUTO SKILLS CENTER, BLDG C ($MB)</t>
  </si>
  <si>
    <t>13191B3</t>
  </si>
  <si>
    <t>AUTO SKILLS CENTER, BLDG D ($MB)</t>
  </si>
  <si>
    <t>13191B4</t>
  </si>
  <si>
    <t>AUTO SKILLS CENTER, BLDG E ($MB)</t>
  </si>
  <si>
    <t>13191B5</t>
  </si>
  <si>
    <t>AUTO SKILLS CENTER, BLDG F ($MB)</t>
  </si>
  <si>
    <t>2691</t>
  </si>
  <si>
    <t>BALLPARK PLAYING FIELD ($MA)</t>
  </si>
  <si>
    <t>2690</t>
  </si>
  <si>
    <t>210619</t>
  </si>
  <si>
    <t>BAR AND RESTAURANTS ($MC) (TBD 2020)</t>
  </si>
  <si>
    <t>210601</t>
  </si>
  <si>
    <t>BARBERSHOP/LAUNDRY ($MC)</t>
  </si>
  <si>
    <t>68</t>
  </si>
  <si>
    <t>27608</t>
  </si>
  <si>
    <t>BARKER PARK PLAYING FIELD ($MA)</t>
  </si>
  <si>
    <t>41414</t>
  </si>
  <si>
    <t>BARN</t>
  </si>
  <si>
    <t>1330</t>
  </si>
  <si>
    <t>BASE AUDITORIUM ($MB), SNACK BAR ($MC)</t>
  </si>
  <si>
    <t>1106</t>
  </si>
  <si>
    <t>BASE EDUC CENTER ($MA)</t>
  </si>
  <si>
    <t>14111</t>
  </si>
  <si>
    <t>BASEBALL FIELD ($MA)</t>
  </si>
  <si>
    <t>51811BF</t>
  </si>
  <si>
    <t>BASEBALL FIELD @BEACH ($MA)</t>
  </si>
  <si>
    <t>140111</t>
  </si>
  <si>
    <t>BASEBALL SCORE TOWER / RESTROOMS ($MA)</t>
  </si>
  <si>
    <t>27853</t>
  </si>
  <si>
    <t>BASKETBALL @WW BEQ 27850</t>
  </si>
  <si>
    <t>53506BC</t>
  </si>
  <si>
    <t>BASKETBALL 1/2 COURT-VOLLEYBALL</t>
  </si>
  <si>
    <t>21802BC</t>
  </si>
  <si>
    <t>52611</t>
  </si>
  <si>
    <t>520406</t>
  </si>
  <si>
    <t>530323</t>
  </si>
  <si>
    <t>202319</t>
  </si>
  <si>
    <t>21801BC</t>
  </si>
  <si>
    <t>21628</t>
  </si>
  <si>
    <t>33534</t>
  </si>
  <si>
    <t>210716</t>
  </si>
  <si>
    <t>26117</t>
  </si>
  <si>
    <t>53592</t>
  </si>
  <si>
    <t>33533</t>
  </si>
  <si>
    <t>53419</t>
  </si>
  <si>
    <t>21630</t>
  </si>
  <si>
    <t>210711</t>
  </si>
  <si>
    <t>53593</t>
  </si>
  <si>
    <t>430452</t>
  </si>
  <si>
    <t>BASKETBALL COURT (DEMO)</t>
  </si>
  <si>
    <t>33000</t>
  </si>
  <si>
    <t>BASKETBALL COURT (T/B DISPOSED)</t>
  </si>
  <si>
    <t>33360</t>
  </si>
  <si>
    <t>33001</t>
  </si>
  <si>
    <t>33376</t>
  </si>
  <si>
    <t>202136</t>
  </si>
  <si>
    <t>BASKETBALL COURT (TO BE DISPOSED)</t>
  </si>
  <si>
    <t>6222R4</t>
  </si>
  <si>
    <t>BASKETBALL COURT @ BEQ 6222</t>
  </si>
  <si>
    <t>64394</t>
  </si>
  <si>
    <t>BASKETBALL COURT @64388</t>
  </si>
  <si>
    <t>130120</t>
  </si>
  <si>
    <t>BASKETBALL COURT @BEQ 130117</t>
  </si>
  <si>
    <t>13076</t>
  </si>
  <si>
    <t>BASKETBALL COURT @BEQ 13070</t>
  </si>
  <si>
    <t>13086</t>
  </si>
  <si>
    <t>BASKETBALL COURT @BEQ 13081</t>
  </si>
  <si>
    <t>14017</t>
  </si>
  <si>
    <t>BASKETBALL COURT @BEQ 14008</t>
  </si>
  <si>
    <t>140095</t>
  </si>
  <si>
    <t>BASKETBALL COURT @BEQ 140090</t>
  </si>
  <si>
    <t>14018</t>
  </si>
  <si>
    <t>BASKETBALL COURT @BEQ 14014</t>
  </si>
  <si>
    <t>140152</t>
  </si>
  <si>
    <t>BASKETBALL COURT @BEQ 140150</t>
  </si>
  <si>
    <t>1433R2</t>
  </si>
  <si>
    <t>BASKETBALL COURT @BEQ 140169</t>
  </si>
  <si>
    <t>1432R2</t>
  </si>
  <si>
    <t>BASKETBALL COURT @BEQ 140198</t>
  </si>
  <si>
    <t>140031</t>
  </si>
  <si>
    <t>BASKETBALL COURT @BEQ 14031</t>
  </si>
  <si>
    <t>210707</t>
  </si>
  <si>
    <t>BASKETBALL COURT @BEQ 210705</t>
  </si>
  <si>
    <t>220190</t>
  </si>
  <si>
    <t>BASKETBALL COURT @BEQ 220194</t>
  </si>
  <si>
    <t>220235</t>
  </si>
  <si>
    <t>BASKETBALL COURT @BEQ 220230</t>
  </si>
  <si>
    <t>3381R1</t>
  </si>
  <si>
    <t>BASKETBALL COURT @BEQ 3381</t>
  </si>
  <si>
    <t>3382R1</t>
  </si>
  <si>
    <t>BASKETBALL COURT @BEQ 3382</t>
  </si>
  <si>
    <t>41303R2</t>
  </si>
  <si>
    <t>BASKETBALL COURT @BEQ 41303</t>
  </si>
  <si>
    <t>413545</t>
  </si>
  <si>
    <t>BASKETBALL COURT @BEQ 413560</t>
  </si>
  <si>
    <t>414015</t>
  </si>
  <si>
    <t>BASKETBALL COURT @BEQ 414012</t>
  </si>
  <si>
    <t>4343R6</t>
  </si>
  <si>
    <t>BASKETBALL COURT @BEQ 4343</t>
  </si>
  <si>
    <t>4351R2</t>
  </si>
  <si>
    <t>BASKETBALL COURT @BEQ 4351</t>
  </si>
  <si>
    <t>4352R2</t>
  </si>
  <si>
    <t>BASKETBALL COURT @BEQ 4352</t>
  </si>
  <si>
    <t>5250R2</t>
  </si>
  <si>
    <t>BASKETBALL COURT @BEQ 5250</t>
  </si>
  <si>
    <t>530644</t>
  </si>
  <si>
    <t>BASKETBALL COURT @BEQ 530641</t>
  </si>
  <si>
    <t>620525</t>
  </si>
  <si>
    <t>BASKETBALL COURT @BEQ 620520</t>
  </si>
  <si>
    <t>620535</t>
  </si>
  <si>
    <t>BASKETBALL COURT @BEQ 620530</t>
  </si>
  <si>
    <t>5367R1</t>
  </si>
  <si>
    <t>BASKETBALL COURT @BEQ5367</t>
  </si>
  <si>
    <t>13145BC</t>
  </si>
  <si>
    <t>BASKETBALL COURT @BLDG 13145 (TBD 2019)</t>
  </si>
  <si>
    <t>14127BC</t>
  </si>
  <si>
    <t>BASKETBALL COURT @BLDG 14127 (DEMO'D?)</t>
  </si>
  <si>
    <t>27700BC</t>
  </si>
  <si>
    <t>BASKETBALL COURT @BUMED H-94 ($MA)</t>
  </si>
  <si>
    <t>201021</t>
  </si>
  <si>
    <t>BASKETBALL COURT @COMM CTR 201019 ($MA)</t>
  </si>
  <si>
    <t>31600</t>
  </si>
  <si>
    <t>BASKETBALL COURT @FITNESS CTR 31601 ($MA)</t>
  </si>
  <si>
    <t>22166</t>
  </si>
  <si>
    <t>BASKETBALL COURT @GYM 22160 ($MA)</t>
  </si>
  <si>
    <t>1244R1</t>
  </si>
  <si>
    <t>BASKETBALL COURT @HQ 1244</t>
  </si>
  <si>
    <t>31511BC</t>
  </si>
  <si>
    <t>BASKETBALL COURT @HQ BLDG 31511</t>
  </si>
  <si>
    <t>62331</t>
  </si>
  <si>
    <t>BASKETBALL COURT @LRC 62330</t>
  </si>
  <si>
    <t>3130360</t>
  </si>
  <si>
    <t>BASKETBALL COURT @MCTSSA ADMIN 313035T</t>
  </si>
  <si>
    <t>64377</t>
  </si>
  <si>
    <t>BASKETBALL COURT @REC 64378 (MCR)</t>
  </si>
  <si>
    <t>3348R1</t>
  </si>
  <si>
    <t>BASKETBALL COURT @SMF 3348 ($MA)</t>
  </si>
  <si>
    <t>140107R4</t>
  </si>
  <si>
    <t>BASKETBALL COURT @W SIDE BEQ 140107</t>
  </si>
  <si>
    <t>2499R6</t>
  </si>
  <si>
    <t>BASKETBALL COURT 1 @ 2499</t>
  </si>
  <si>
    <t>1434R1</t>
  </si>
  <si>
    <t>BASKETBALL COURT 1 @BEQ 140113</t>
  </si>
  <si>
    <t>2499R7</t>
  </si>
  <si>
    <t>BASKETBALL COURT 2 @ 2499</t>
  </si>
  <si>
    <t>1434R2</t>
  </si>
  <si>
    <t>BASKETBALL COURT 2 @BEQ 140113</t>
  </si>
  <si>
    <t>41373</t>
  </si>
  <si>
    <t>BASKETBALL COURT, FULL @BEQ 41371</t>
  </si>
  <si>
    <t>62577</t>
  </si>
  <si>
    <t>BASKETBALL COURT, FULL @TROOP HSG 62575</t>
  </si>
  <si>
    <t>22212BC</t>
  </si>
  <si>
    <t>BASKETBALL COURT, FULL SIZE @BEQ 22212</t>
  </si>
  <si>
    <t>21441BC</t>
  </si>
  <si>
    <t>BASKETBALL COURT@21441</t>
  </si>
  <si>
    <t>6220R5</t>
  </si>
  <si>
    <t>BASKETBALL COURTS @ BEQ 6220</t>
  </si>
  <si>
    <t>2160R6</t>
  </si>
  <si>
    <t>BASKETBALL COURTS @BEQ 2160</t>
  </si>
  <si>
    <t>BASKETBALL COURTS @COMM HUB 2456</t>
  </si>
  <si>
    <t>62420BC</t>
  </si>
  <si>
    <t>BASKETBALL CRT 1 @BETW BEQS 620424, 620426</t>
  </si>
  <si>
    <t>62421BC</t>
  </si>
  <si>
    <t>BASKETBALL CRT 2 @BETW BEQS 620424, 620426</t>
  </si>
  <si>
    <t>62422BC</t>
  </si>
  <si>
    <t>BASKETBALL CRT 3 @BETW BEQS 620424, 620426</t>
  </si>
  <si>
    <t>62423BC</t>
  </si>
  <si>
    <t>BASKETBALL CRT 4 @BETW BEQS 620424, 620426</t>
  </si>
  <si>
    <t>2408BC</t>
  </si>
  <si>
    <t>BASKETBALL FULL COURT</t>
  </si>
  <si>
    <t>24200BC</t>
  </si>
  <si>
    <t>BASKETBALL FULL COURT (TO BE DISPOSED)</t>
  </si>
  <si>
    <t>1646BC</t>
  </si>
  <si>
    <t>BASKETBALL FULL COURT @6TH ST TRAILERS</t>
  </si>
  <si>
    <t>1594BC</t>
  </si>
  <si>
    <t>BASKETBALL FULL COURT @ADMIN 1594</t>
  </si>
  <si>
    <t>53570BC</t>
  </si>
  <si>
    <t>BASKETBALL LIGHTED FULL CRT (DEMO)</t>
  </si>
  <si>
    <t>33610BC</t>
  </si>
  <si>
    <t>BASKETBALL, FULL @BEQ 33610</t>
  </si>
  <si>
    <t>24016</t>
  </si>
  <si>
    <t>BASKETBALL, FULL COURT @BEQ 24015</t>
  </si>
  <si>
    <t>140117</t>
  </si>
  <si>
    <t>BATH HOUSE @TNG TANK 14116 ($MA)</t>
  </si>
  <si>
    <t>43315</t>
  </si>
  <si>
    <t>BATH HOUSE @TNG TANK 43317</t>
  </si>
  <si>
    <t>72320 LATRINE DETACHED</t>
  </si>
  <si>
    <t>33580</t>
  </si>
  <si>
    <t>BATH-HOUSE @TNG TANK 33581</t>
  </si>
  <si>
    <t>5350R4</t>
  </si>
  <si>
    <t>BBQ GAZEBO @GYM 530301 ($MA)</t>
  </si>
  <si>
    <t>21063S1</t>
  </si>
  <si>
    <t>BBQ SHELTER @BEQ 210636</t>
  </si>
  <si>
    <t>510814</t>
  </si>
  <si>
    <t>BEACH BATH HOUSE ($MA)</t>
  </si>
  <si>
    <t>210593</t>
  </si>
  <si>
    <t>2100599</t>
  </si>
  <si>
    <t>210592</t>
  </si>
  <si>
    <t>BEACH BATH HOUSE ($MA) AND LAUNDRY ($MC)</t>
  </si>
  <si>
    <t>87</t>
  </si>
  <si>
    <t>9/19/2017</t>
  </si>
  <si>
    <t>2100620</t>
  </si>
  <si>
    <t>BEACH COTTAGE 1, UNIT 620A ($MC)</t>
  </si>
  <si>
    <t>2100621</t>
  </si>
  <si>
    <t>BEACH COTTAGE 2, UNIT 621A ($MC)</t>
  </si>
  <si>
    <t>2100622</t>
  </si>
  <si>
    <t>BEACH COTTAGE 3, UNIT 622A ($MC)</t>
  </si>
  <si>
    <t>2100623</t>
  </si>
  <si>
    <t>BEACH COTTAGE 4, UNIT 623A ($MC)</t>
  </si>
  <si>
    <t>2100624</t>
  </si>
  <si>
    <t>BEACH COTTAGE 5, UNIT 624A ($MC)</t>
  </si>
  <si>
    <t>2100625</t>
  </si>
  <si>
    <t>BEACH COTTAGE 6, UNIT 625A ($MC)</t>
  </si>
  <si>
    <t>2100626</t>
  </si>
  <si>
    <t>BEACH COTTAGE 7, UNIT 626A ($MC)</t>
  </si>
  <si>
    <t>210600</t>
  </si>
  <si>
    <t>BEACH LOCATION EXCHANGE ($MC) (TBD 2020)</t>
  </si>
  <si>
    <t>9/20/2017</t>
  </si>
  <si>
    <t>210591</t>
  </si>
  <si>
    <t>BEACH VENDING KIOSK ($MC)</t>
  </si>
  <si>
    <t>1342</t>
  </si>
  <si>
    <t>BEQ (TRANSIENT) (TBD 2019)</t>
  </si>
  <si>
    <t>210715</t>
  </si>
  <si>
    <t>BEQ/ADMIN</t>
  </si>
  <si>
    <t>5350S2</t>
  </si>
  <si>
    <t>BIKE RACK @FIT CTR 530301 (TBD: INV ADJ</t>
  </si>
  <si>
    <t>1433S8</t>
  </si>
  <si>
    <t>BIKE STG BLDG 2 @BEQ 140169</t>
  </si>
  <si>
    <t>R218-06</t>
  </si>
  <si>
    <t>BLEACHER</t>
  </si>
  <si>
    <t>R223B02</t>
  </si>
  <si>
    <t>BLEACHERS</t>
  </si>
  <si>
    <t>41377</t>
  </si>
  <si>
    <t>BN CONF CENTER, SNCO/OFF CLUB</t>
  </si>
  <si>
    <t>210440</t>
  </si>
  <si>
    <t>BOQ/ALL-HANDS CLUB ($MC)</t>
  </si>
  <si>
    <t>140191</t>
  </si>
  <si>
    <t>BUS STOP (SOUTHBOUND DELUZ RD)</t>
  </si>
  <si>
    <t>210908</t>
  </si>
  <si>
    <t>CABANA, PICNIC @BEQ 210905</t>
  </si>
  <si>
    <t>210907</t>
  </si>
  <si>
    <t>41419</t>
  </si>
  <si>
    <t>CAMP SHELTER</t>
  </si>
  <si>
    <t>41421</t>
  </si>
  <si>
    <t>41418</t>
  </si>
  <si>
    <t>1327S1</t>
  </si>
  <si>
    <t>CANOPY @MCX GAS STN 1327 ($MC)</t>
  </si>
  <si>
    <t>20843</t>
  </si>
  <si>
    <t>CAR WASH ($MC)</t>
  </si>
  <si>
    <t>74032 CAR WASH BUILDING</t>
  </si>
  <si>
    <t>18424</t>
  </si>
  <si>
    <t>CART BARN / MAINT BLDG ($MB)</t>
  </si>
  <si>
    <t>2052</t>
  </si>
  <si>
    <t>CDC ADMIN, TODDLER, INFANT CARE ($MB)</t>
  </si>
  <si>
    <t>2052B2</t>
  </si>
  <si>
    <t>CDC ATELIER WORKSHOP ($MB)</t>
  </si>
  <si>
    <t>2052B1</t>
  </si>
  <si>
    <t>CDC PRESCHOOL ($MB)</t>
  </si>
  <si>
    <t>2052R3</t>
  </si>
  <si>
    <t>CDC TEACHING NODE 1, N OF PV 2052U2 ($MB)</t>
  </si>
  <si>
    <t>2052R4</t>
  </si>
  <si>
    <t>CDC TEACHING NODE 2, W OF PV 2052U2 ($MB)</t>
  </si>
  <si>
    <t>2052R5</t>
  </si>
  <si>
    <t>CDC TEACHING NODE 3, S OF PV 2052U2 ($MB)</t>
  </si>
  <si>
    <t>2052R6</t>
  </si>
  <si>
    <t>CDC TEACHING NODE 4, E OF PV 2052U2 ($MB)</t>
  </si>
  <si>
    <t>62549</t>
  </si>
  <si>
    <t>CEB OFFICE (TBD 2019)</t>
  </si>
  <si>
    <t>3381R5</t>
  </si>
  <si>
    <t>CENTRAL SPORTS FLD @BEQ 3381</t>
  </si>
  <si>
    <t>5310R1</t>
  </si>
  <si>
    <t>CFT FIELD</t>
  </si>
  <si>
    <t>5310R2</t>
  </si>
  <si>
    <t>CFT JOGGING TRACK</t>
  </si>
  <si>
    <t>62411S2</t>
  </si>
  <si>
    <t>CHAIN LINK FENCE@HIIT 62411 ($MA)</t>
  </si>
  <si>
    <t>202864</t>
  </si>
  <si>
    <t>CHAPEL</t>
  </si>
  <si>
    <t>22174</t>
  </si>
  <si>
    <t>CHAPPO SMP REC CENTER ($MA)</t>
  </si>
  <si>
    <t>51080</t>
  </si>
  <si>
    <t>CHILD DEV CTR (CDC) SAN ONOFRE ($MB)</t>
  </si>
  <si>
    <t>17082</t>
  </si>
  <si>
    <t>CHILD DEVELOPMENT CENTER ($MB)</t>
  </si>
  <si>
    <t>15061</t>
  </si>
  <si>
    <t>120114</t>
  </si>
  <si>
    <t>CHILLER/AC PLANT, 52 TR @CDC 120111D</t>
  </si>
  <si>
    <t>52607</t>
  </si>
  <si>
    <t>CIRCUIT COURSE JOGGING TRACK</t>
  </si>
  <si>
    <t>85230 PEDESTRIAN BRIDGES</t>
  </si>
  <si>
    <t>1101</t>
  </si>
  <si>
    <t>CLASSROOM ($MA) / FAST FOOD ($MC)</t>
  </si>
  <si>
    <t>62502</t>
  </si>
  <si>
    <t>CLASSROOM/MAINT/MARTIAL ARTS (TBD 2019)</t>
  </si>
  <si>
    <t>1339</t>
  </si>
  <si>
    <t>CLASSROOMS ($MA), BOWLING CENTER ($MC)</t>
  </si>
  <si>
    <t>94</t>
  </si>
  <si>
    <t>9/12/2017</t>
  </si>
  <si>
    <t>64322</t>
  </si>
  <si>
    <t>CLASSROOMS / REC / GYM (MCR)</t>
  </si>
  <si>
    <t>27828</t>
  </si>
  <si>
    <t>CLIMBING WALL @WW 27833</t>
  </si>
  <si>
    <t>3348S3</t>
  </si>
  <si>
    <t>CMU SCREEN WALL @SMF 3348 ($MA)</t>
  </si>
  <si>
    <t>210602</t>
  </si>
  <si>
    <t>COFFEE SHOP ($MC)</t>
  </si>
  <si>
    <t>4159S10</t>
  </si>
  <si>
    <t>COMBAT PIT 1 (CHIP TIRE) @SMC/GYM 4159 ($MA)</t>
  </si>
  <si>
    <t>17903 HAND TO HAND COMBAT PIT</t>
  </si>
  <si>
    <t>4159S11</t>
  </si>
  <si>
    <t>COMBAT PIT 2 (CHIP TIRE) @SMC/GYM 4159 ($MA)</t>
  </si>
  <si>
    <t>201019</t>
  </si>
  <si>
    <t>COMMUNITY / YOUTH CNTR ($MA)</t>
  </si>
  <si>
    <t>310001</t>
  </si>
  <si>
    <t>COMMUNITY CENTER STUART MESA ($MA)</t>
  </si>
  <si>
    <t>62411S3</t>
  </si>
  <si>
    <t>CONC ACCESS LANE TO HITT 62411 ($MA)</t>
  </si>
  <si>
    <t>22160S2</t>
  </si>
  <si>
    <t>CONC SLAB W/ELEC FOR HITT @22160 ($MA)</t>
  </si>
  <si>
    <t>85241 BUILDING / TRAILER PAD WITH UTILITY CONNECTIONS</t>
  </si>
  <si>
    <t>330362S2</t>
  </si>
  <si>
    <t>CONC SLAB W/ELEC FOR HITT @330362 ($MA)</t>
  </si>
  <si>
    <t>1110S3</t>
  </si>
  <si>
    <t>CONC SLAB W/ELEC FOR HITT @GYM 1110 ($MA)</t>
  </si>
  <si>
    <t>24079S2</t>
  </si>
  <si>
    <t>CONC UTIL SLAB FOR HITT @24079 ($MA)</t>
  </si>
  <si>
    <t>2499S9</t>
  </si>
  <si>
    <t>CONCRETE ROTUNDA WITH BENCHES @ 2499</t>
  </si>
  <si>
    <t>2100591</t>
  </si>
  <si>
    <t>COTTAGE (LODGING), UNITS 591 A, B ($MC)</t>
  </si>
  <si>
    <t>2100592</t>
  </si>
  <si>
    <t>COTTAGE (LODGING), UNITS 592 A, B ($MC)</t>
  </si>
  <si>
    <t>2100593</t>
  </si>
  <si>
    <t>COTTAGE (LODGING), UNITS 593 A, B ($MC)</t>
  </si>
  <si>
    <t>2100594</t>
  </si>
  <si>
    <t>COTTAGE (LODGING), UNITS 594 A, B ($MC)</t>
  </si>
  <si>
    <t>2100595</t>
  </si>
  <si>
    <t>COTTAGE (LODGING), UNITS 595 A, B, C ($MC)</t>
  </si>
  <si>
    <t>2100596</t>
  </si>
  <si>
    <t>COTTAGE (LODGING), UNITS 596 A, B ($MC)</t>
  </si>
  <si>
    <t>2100597</t>
  </si>
  <si>
    <t>COTTAGE (LODGING), UNITS 597 A, B ($MC)</t>
  </si>
  <si>
    <t>2100598</t>
  </si>
  <si>
    <t>COTTAGE (LODGING), UNITS 598 A, B ($MC)</t>
  </si>
  <si>
    <t>2100600</t>
  </si>
  <si>
    <t>COTTAGE (LODGING), UNITS 600 A, B ($MC)</t>
  </si>
  <si>
    <t>2100601</t>
  </si>
  <si>
    <t>COTTAGE (LODGING), UNITS 601 A, B ($MC)</t>
  </si>
  <si>
    <t>2100602</t>
  </si>
  <si>
    <t>COTTAGE (LODGING), UNITS 602 A, B ($MC)</t>
  </si>
  <si>
    <t>2100603</t>
  </si>
  <si>
    <t>COTTAGE (LODGING), UNITS 603 A, B, C ($MC)</t>
  </si>
  <si>
    <t>2100604</t>
  </si>
  <si>
    <t>COTTAGE (LODGING), UNITS 604 A, B ($MC)</t>
  </si>
  <si>
    <t>2100605</t>
  </si>
  <si>
    <t>COTTAGE (LODGING), UNITS 605 A, B ($MC)</t>
  </si>
  <si>
    <t>2100606</t>
  </si>
  <si>
    <t>COTTAGE (LODGING), UNITS 606 A, B ($MC)</t>
  </si>
  <si>
    <t>2100607</t>
  </si>
  <si>
    <t>COTTAGE (LODGING), UNITS 607 A, B, C ($MC)</t>
  </si>
  <si>
    <t>2100608</t>
  </si>
  <si>
    <t>COTTAGE (LODGING), UNITS 608 A, B ($MC)</t>
  </si>
  <si>
    <t>2100609</t>
  </si>
  <si>
    <t>COTTAGE (LODGING), UNITS 609 A, B ($MC)</t>
  </si>
  <si>
    <t>2100610</t>
  </si>
  <si>
    <t>COTTAGE (LODGING), UNITS 610 A, B ($MC)</t>
  </si>
  <si>
    <t>2100611</t>
  </si>
  <si>
    <t>COTTAGE (LODGING), UNITS 611 A, B ($MC)</t>
  </si>
  <si>
    <t>2100612</t>
  </si>
  <si>
    <t>COTTAGE (LODGING), UNITS 612 A, B, C ($MC)</t>
  </si>
  <si>
    <t>2100613</t>
  </si>
  <si>
    <t>COTTAGE (LODGING), UNITS 613 A, B ($MC)</t>
  </si>
  <si>
    <t>2100614</t>
  </si>
  <si>
    <t>COTTAGE (LODGING), UNITS 614 A, B, C ($MC)</t>
  </si>
  <si>
    <t>2100615</t>
  </si>
  <si>
    <t>COTTAGE (LODGING), UNITS 615 A, B, C ($MC)</t>
  </si>
  <si>
    <t>2100616</t>
  </si>
  <si>
    <t>COTTAGE (LODGING), UNITS 616 A, B ($MC)</t>
  </si>
  <si>
    <t>2100617</t>
  </si>
  <si>
    <t>COTTAGE (LODGING), UNITS 617 A, B ($MC)</t>
  </si>
  <si>
    <t>2100618</t>
  </si>
  <si>
    <t>COTTAGE (LODGING), UNITS 618 A, B ($MC)</t>
  </si>
  <si>
    <t>2100619</t>
  </si>
  <si>
    <t>COTTAGE (LODGING), UNITS 619 A, B ($MC)</t>
  </si>
  <si>
    <t>53508</t>
  </si>
  <si>
    <t>COUNSELING SERVICES ($MA)</t>
  </si>
  <si>
    <t>43318S1</t>
  </si>
  <si>
    <t>COVER STRUCTURE FOR HITT @43318 ($MA)</t>
  </si>
  <si>
    <t>275057</t>
  </si>
  <si>
    <t>COVERED &amp; FENCED PLAYGROUND @CAMPGROUND ($MA)</t>
  </si>
  <si>
    <t>3383C2</t>
  </si>
  <si>
    <t>COVERED AMPHITHEATER @BEQ 3383</t>
  </si>
  <si>
    <t>1432S4</t>
  </si>
  <si>
    <t>COVERED BIKE STG @BEQ 140198</t>
  </si>
  <si>
    <t>4373S4</t>
  </si>
  <si>
    <t>COVERED BREAK AREA @CBR HQ 4373</t>
  </si>
  <si>
    <t>4372S2</t>
  </si>
  <si>
    <t>COVERED BREAK AREA @CBR MAINT 4372</t>
  </si>
  <si>
    <t>5350S4</t>
  </si>
  <si>
    <t>COVERED CARPORTS @FIT CTR 530301</t>
  </si>
  <si>
    <t>14016</t>
  </si>
  <si>
    <t>COVERED HITT @FITNESS CENTER 14013 ($MA)</t>
  </si>
  <si>
    <t>31602</t>
  </si>
  <si>
    <t>COVERED OUTDOOR FITNESS CNTR @GYM 31601 ($MA)</t>
  </si>
  <si>
    <t>3381C1</t>
  </si>
  <si>
    <t>COVERED PAVILION @BEQ 3381</t>
  </si>
  <si>
    <t>3383C1</t>
  </si>
  <si>
    <t>COVERED PAVILION @BEQ 3383</t>
  </si>
  <si>
    <t>1434S7</t>
  </si>
  <si>
    <t>COVERED PICNIC @BEQ 140113</t>
  </si>
  <si>
    <t>1431S2</t>
  </si>
  <si>
    <t>COVERED PICNIC 1 @BEQ 140140</t>
  </si>
  <si>
    <t>1433S2</t>
  </si>
  <si>
    <t>COVERED PICNIC 1 @BEQ 140169</t>
  </si>
  <si>
    <t>1432S1</t>
  </si>
  <si>
    <t>COVERED PICNIC 1 @BEQ 140198</t>
  </si>
  <si>
    <t>6222R1</t>
  </si>
  <si>
    <t>COVERED PICNIC 1 @BEQ 6222</t>
  </si>
  <si>
    <t>6222R2</t>
  </si>
  <si>
    <t>COVERED PICNIC 2 @ BEQ 6222</t>
  </si>
  <si>
    <t>1431S3</t>
  </si>
  <si>
    <t>COVERED PICNIC 2 @BEQ 140140</t>
  </si>
  <si>
    <t>1433S3</t>
  </si>
  <si>
    <t>COVERED PICNIC 2 @BEQ 140169</t>
  </si>
  <si>
    <t>1432S6</t>
  </si>
  <si>
    <t>COVERED PICNIC 2 @BEQ 140198</t>
  </si>
  <si>
    <t>1431S4</t>
  </si>
  <si>
    <t>COVERED PICNIC 3 @BEQ 140140</t>
  </si>
  <si>
    <t>1433S4</t>
  </si>
  <si>
    <t>COVERED PICNIC 3 @BEQ 140169</t>
  </si>
  <si>
    <t>1432S7</t>
  </si>
  <si>
    <t>COVERED PICNIC 3 @BEQ 140198</t>
  </si>
  <si>
    <t>1431S5</t>
  </si>
  <si>
    <t>COVERED PICNIC 4 @BEQ 140140</t>
  </si>
  <si>
    <t>1433S5</t>
  </si>
  <si>
    <t>COVERED PICNIC 4 @BEQ 140169</t>
  </si>
  <si>
    <t>1432S8</t>
  </si>
  <si>
    <t>COVERED PICNIC 4 @BEQ 140198</t>
  </si>
  <si>
    <t>1434S2</t>
  </si>
  <si>
    <t>COVERED PICNIC AREA @ BEQ 140113</t>
  </si>
  <si>
    <t>1434S5</t>
  </si>
  <si>
    <t>COVERED PICNIC/BBQ 1 @140113</t>
  </si>
  <si>
    <t>1434S6</t>
  </si>
  <si>
    <t>COVERED PICNIC/BBQ 2 @140113</t>
  </si>
  <si>
    <t>62485</t>
  </si>
  <si>
    <t>COVERED PLAYING COURT (TBD 2019)</t>
  </si>
  <si>
    <t>27830</t>
  </si>
  <si>
    <t>COVERED RUN TRACK @WW 27833</t>
  </si>
  <si>
    <t>520411</t>
  </si>
  <si>
    <t>COVERED SHUTTLE PICKUP AREA ($MB)</t>
  </si>
  <si>
    <t>5220S3</t>
  </si>
  <si>
    <t>COVERED TRELLIS WALKWAY @BEQ 5220</t>
  </si>
  <si>
    <t>120116</t>
  </si>
  <si>
    <t>COVERED WALKWAYS @CDC 120111 ($MB)</t>
  </si>
  <si>
    <t>16105</t>
  </si>
  <si>
    <t>CSACC COUNSELING CENTER ($MA) (TBD 2022)</t>
  </si>
  <si>
    <t>2190S6</t>
  </si>
  <si>
    <t>DEL MAR RECREATION BEACH ($MA)</t>
  </si>
  <si>
    <t>21704</t>
  </si>
  <si>
    <t>DEL MAR SMP REC CENTER ($MA)</t>
  </si>
  <si>
    <t>120111A</t>
  </si>
  <si>
    <t>DELUZ CDC BLDG A ($MB)</t>
  </si>
  <si>
    <t>120111B</t>
  </si>
  <si>
    <t>DELUZ CDC BLDG B ($MB)</t>
  </si>
  <si>
    <t>120111C</t>
  </si>
  <si>
    <t>DELUZ CDC BLDG C ($MB)</t>
  </si>
  <si>
    <t>120111D</t>
  </si>
  <si>
    <t>DELUZ CDC BLDG D ($MB)</t>
  </si>
  <si>
    <t>4155S4</t>
  </si>
  <si>
    <t>DOUBLE MECH GATE @EXCH 4155 (NOT MCCS)</t>
  </si>
  <si>
    <t>87230 MECHANICAL SECURITY BARRICADE</t>
  </si>
  <si>
    <t>2010S5</t>
  </si>
  <si>
    <t>DRAINAGE DITCHES @MCX 2010</t>
  </si>
  <si>
    <t>87120 DRAINAGE DITCH</t>
  </si>
  <si>
    <t>2231R3</t>
  </si>
  <si>
    <t>E GAZEBO/BBQ @BEQ 2231</t>
  </si>
  <si>
    <t>620430</t>
  </si>
  <si>
    <t>EAST BASKETBALL COURT @BEQ 62433</t>
  </si>
  <si>
    <t>130218</t>
  </si>
  <si>
    <t>EAST ENTRANCE GAZEBO @BEQ 130217</t>
  </si>
  <si>
    <t>413543</t>
  </si>
  <si>
    <t>EAST GAZEBO @BEQ 413560</t>
  </si>
  <si>
    <t>140093</t>
  </si>
  <si>
    <t>EAST GAZEBO/BBQ @BEQ 140090</t>
  </si>
  <si>
    <t>1110S5</t>
  </si>
  <si>
    <t>EAST HITT CANOPY @GYM 1110 ($MA)</t>
  </si>
  <si>
    <t>17330 COVERED TRAINING AREA</t>
  </si>
  <si>
    <t>5367R5</t>
  </si>
  <si>
    <t>EAST PICNIC SHELTER @BEQ 5367</t>
  </si>
  <si>
    <t>1331</t>
  </si>
  <si>
    <t>EDUC SVCS OFFICE ($MA) (TBD 2022)</t>
  </si>
  <si>
    <t>17081</t>
  </si>
  <si>
    <t>EFMP OFFICES ($MA)</t>
  </si>
  <si>
    <t>1327M1</t>
  </si>
  <si>
    <t>ELECTRONIC / CMU SIGN @SVC STN 1327 ($MC)</t>
  </si>
  <si>
    <t>1110S2</t>
  </si>
  <si>
    <t>ELECTRONIC MSG BOARD @GYM 1110 ($MA)</t>
  </si>
  <si>
    <t>1294</t>
  </si>
  <si>
    <t>EOD / MAINT (DEMO)</t>
  </si>
  <si>
    <t>14324 MARINE CORPS EXPLOSIVE ORDNANCE DISPOSAL FACILITY</t>
  </si>
  <si>
    <t>24158</t>
  </si>
  <si>
    <t>EQUESTRIAN ARENA @RANCH HOUSE 24154</t>
  </si>
  <si>
    <t>4159R2</t>
  </si>
  <si>
    <t>EQUIP STORAGE @OUTDOOR FITNESS 4159R1 ($MA)</t>
  </si>
  <si>
    <t>20845</t>
  </si>
  <si>
    <t>EXCH RTL, SVC OUTLETS, FOOD SVC ($MC)</t>
  </si>
  <si>
    <t>9/21/2017</t>
  </si>
  <si>
    <t>15100</t>
  </si>
  <si>
    <t>EXCH STORES ($MC), ADMIN ($MA), WHSE ($MA)</t>
  </si>
  <si>
    <t>51092</t>
  </si>
  <si>
    <t>EXCHANGE ($MC), DISTRIB WHSE ($MA)</t>
  </si>
  <si>
    <t>4181S2</t>
  </si>
  <si>
    <t>EXERCISE AREA @4181, W SIDE</t>
  </si>
  <si>
    <t>4343R5</t>
  </si>
  <si>
    <t>EXERCISE CIRCUIT @BEQ 4343</t>
  </si>
  <si>
    <t>4351R6</t>
  </si>
  <si>
    <t>EXERCISE CIRCUIT @BEQ 4351</t>
  </si>
  <si>
    <t>4352R8</t>
  </si>
  <si>
    <t>EXERCISE CIRCUIT @BEQ 4352</t>
  </si>
  <si>
    <t>1434R3</t>
  </si>
  <si>
    <t>EXERCISE COURSE @ BEQ 140113</t>
  </si>
  <si>
    <t>2220R1</t>
  </si>
  <si>
    <t>EXERCISE EQUIPMENT AREA @2220, CNATT</t>
  </si>
  <si>
    <t>1431R2</t>
  </si>
  <si>
    <t>EXERCISE STNS @BEQ 140140</t>
  </si>
  <si>
    <t>1122</t>
  </si>
  <si>
    <t>FAMILY ASSISTANCE CENTER ($MA) (TBD 2022)</t>
  </si>
  <si>
    <t>13150</t>
  </si>
  <si>
    <t>FAMILY SERVICES &amp; EDUC CENTER ($MA)</t>
  </si>
  <si>
    <t>51095</t>
  </si>
  <si>
    <t>FAST FOOD RESTAURANT ($MC)</t>
  </si>
  <si>
    <t>22026</t>
  </si>
  <si>
    <t>1515</t>
  </si>
  <si>
    <t>FEED BARN/TACK ROOM ($MB)</t>
  </si>
  <si>
    <t>1110</t>
  </si>
  <si>
    <t>FIELDHOUSE  ($MA), ADMIN ($MA), WHSE ($MA)</t>
  </si>
  <si>
    <t>2160R7</t>
  </si>
  <si>
    <t>FIRE PIT &amp; SHELTERS @BEQ 2160</t>
  </si>
  <si>
    <t>160101</t>
  </si>
  <si>
    <t>FISHER CHILDREN'S CENTER ($MB)</t>
  </si>
  <si>
    <t>4159S12</t>
  </si>
  <si>
    <t>FITNESS AREA @SMC/GYM 4159 ($MA)</t>
  </si>
  <si>
    <t>H94</t>
  </si>
  <si>
    <t>FITNESS CENTER-CPEN (AREA 27) ($MA)</t>
  </si>
  <si>
    <t>1430R3</t>
  </si>
  <si>
    <t>FITNESS COURT @BEQ 140150</t>
  </si>
  <si>
    <t>1420R1</t>
  </si>
  <si>
    <t>FITNESS COURT @BEQ ACTIVITY BLDG 140091</t>
  </si>
  <si>
    <t>1114</t>
  </si>
  <si>
    <t>FOOTBALL FIELD ($MA)</t>
  </si>
  <si>
    <t>20842</t>
  </si>
  <si>
    <t>GAS STATION / MINI-MART ($MC)</t>
  </si>
  <si>
    <t>88</t>
  </si>
  <si>
    <t>9/18/2017</t>
  </si>
  <si>
    <t>20841</t>
  </si>
  <si>
    <t>GAS STN CANOPY @MCX MINI-MART 20842 ($MC)</t>
  </si>
  <si>
    <t>25032</t>
  </si>
  <si>
    <t>GAZEBO</t>
  </si>
  <si>
    <t>52609R2</t>
  </si>
  <si>
    <t>GAZEBO @BEQ 52609</t>
  </si>
  <si>
    <t>530403</t>
  </si>
  <si>
    <t>GAZEBO @COMM/ELEC 530402</t>
  </si>
  <si>
    <t>140154</t>
  </si>
  <si>
    <t>GAZEBO BBQ EAST @BEQ 140150</t>
  </si>
  <si>
    <t>140153</t>
  </si>
  <si>
    <t>GAZEBO BBQ SOUTH @BEQ 140150</t>
  </si>
  <si>
    <t>13110PS</t>
  </si>
  <si>
    <t>GAZEBO W/BBQ @BEQ 13109</t>
  </si>
  <si>
    <t>140155</t>
  </si>
  <si>
    <t>GAZEBO WEST @BEQ 140150</t>
  </si>
  <si>
    <t>120112</t>
  </si>
  <si>
    <t>GAZEBO/SHADE STRUCTURE @CDC 120111 ($MB)</t>
  </si>
  <si>
    <t>4162S8</t>
  </si>
  <si>
    <t>GAZEEBO</t>
  </si>
  <si>
    <t>220113</t>
  </si>
  <si>
    <t>GENERAL STORAGE</t>
  </si>
  <si>
    <t>51098</t>
  </si>
  <si>
    <t>11038</t>
  </si>
  <si>
    <t>GENERATOR BLDG @ 1138</t>
  </si>
  <si>
    <t>81159 STANDBY GENERATOR BUILDING</t>
  </si>
  <si>
    <t>18415</t>
  </si>
  <si>
    <t>GOLF CLUB HOUSE ($MC)</t>
  </si>
  <si>
    <t>1875040</t>
  </si>
  <si>
    <t>GOLF COURSE ($MC)</t>
  </si>
  <si>
    <t>180412</t>
  </si>
  <si>
    <t>GOLF COURSE MAINT BLDG ($MB)</t>
  </si>
  <si>
    <t>18419</t>
  </si>
  <si>
    <t>GOLF COURSE SNACK BAR ($MC)</t>
  </si>
  <si>
    <t>18416</t>
  </si>
  <si>
    <t>GOLF COURSE STORAGE ($MB) (TBD 2020)</t>
  </si>
  <si>
    <t>180411</t>
  </si>
  <si>
    <t>GREENSKEEPER OFFICE SHED ($MB)</t>
  </si>
  <si>
    <t>26109BC</t>
  </si>
  <si>
    <t>HALF BASKETBALL COURT ($MA) (T/B DISPOSED)</t>
  </si>
  <si>
    <t>26107BC</t>
  </si>
  <si>
    <t>130226</t>
  </si>
  <si>
    <t>HALF-COURT BASKETBALL @BEQ 130217</t>
  </si>
  <si>
    <t>145519</t>
  </si>
  <si>
    <t>HALF-COURT BASKETBALL @DELUZ HSG 140168</t>
  </si>
  <si>
    <t>13143BC</t>
  </si>
  <si>
    <t>HALF-COURT BASKETBALL COURT @ADMIN 13143</t>
  </si>
  <si>
    <t>2160R1</t>
  </si>
  <si>
    <t>HAND/RACQUETBALL @BEQ 2160</t>
  </si>
  <si>
    <t>51920</t>
  </si>
  <si>
    <t>HANDBALL COURT</t>
  </si>
  <si>
    <t>1503</t>
  </si>
  <si>
    <t>HAY STORAGE BARN  (ABANDONED) ($MB)</t>
  </si>
  <si>
    <t>1507</t>
  </si>
  <si>
    <t>HAY STORAGE SHED ($MB) (TBD 2019)</t>
  </si>
  <si>
    <t>13191S2</t>
  </si>
  <si>
    <t>HAZMAT STORAGE @AUTO CENTER 13191 ($MB)</t>
  </si>
  <si>
    <t>22160S1</t>
  </si>
  <si>
    <t>HIGH IMPACT TACT TNG (HITT) @22160 ($MA)</t>
  </si>
  <si>
    <t>24079S1</t>
  </si>
  <si>
    <t>HIGH IMPACT TACT TNG (HITT) @24079 ($MA)</t>
  </si>
  <si>
    <t>330362S1</t>
  </si>
  <si>
    <t>HIGH IMPACT TACT TNG (HITT) @330362 ($MA)</t>
  </si>
  <si>
    <t>43318</t>
  </si>
  <si>
    <t>HIGH IMPACT TACT TNG (HITT) @430320 ($MA)</t>
  </si>
  <si>
    <t>1110R1</t>
  </si>
  <si>
    <t>HIGH IMPACT TACT TNG (HITT) @GYM 1110 ($MA)</t>
  </si>
  <si>
    <t>62411</t>
  </si>
  <si>
    <t>HIGH-IMPACT TACT TNG AREA @GYM 620411 ($MA)</t>
  </si>
  <si>
    <t>53341</t>
  </si>
  <si>
    <t>HORNO SMP REC CENTER ($MA), FOOD ($MC)</t>
  </si>
  <si>
    <t>15042</t>
  </si>
  <si>
    <t>HORSE SHELTER, 10 STALLS ($MC)</t>
  </si>
  <si>
    <t>15040</t>
  </si>
  <si>
    <t>15041</t>
  </si>
  <si>
    <t>HORSE SHELTER, 11 STALLS ($MC)</t>
  </si>
  <si>
    <t>15024</t>
  </si>
  <si>
    <t>HORSE SHELTER, 5 STALLS ($MC)</t>
  </si>
  <si>
    <t>15032</t>
  </si>
  <si>
    <t>15028</t>
  </si>
  <si>
    <t>HORSE SHELTER, 6 STALLS ($MC)</t>
  </si>
  <si>
    <t>15039</t>
  </si>
  <si>
    <t>15034</t>
  </si>
  <si>
    <t>15033</t>
  </si>
  <si>
    <t>HORSE SHELTER, 8 STALLS ($MC)</t>
  </si>
  <si>
    <t>15027</t>
  </si>
  <si>
    <t>15026</t>
  </si>
  <si>
    <t>15031</t>
  </si>
  <si>
    <t>HORSE SHELTER, 9 STALLS ($MC)</t>
  </si>
  <si>
    <t>15019</t>
  </si>
  <si>
    <t>HORSE SHELTER, OPEN PADDOCK ($MC)</t>
  </si>
  <si>
    <t>H200</t>
  </si>
  <si>
    <t>HOSPITAL-CAMP PENDLETON</t>
  </si>
  <si>
    <t>51010 HOSPITAL</t>
  </si>
  <si>
    <t>1512</t>
  </si>
  <si>
    <t>HOT WALKER ($MA)</t>
  </si>
  <si>
    <t>520511</t>
  </si>
  <si>
    <t>IDEVICE PROS ELECTRONIC REPAIRS ($MC)</t>
  </si>
  <si>
    <t>14013</t>
  </si>
  <si>
    <t>INDOOR FITNESS CENTER ($MA)</t>
  </si>
  <si>
    <t>430320</t>
  </si>
  <si>
    <t>210750</t>
  </si>
  <si>
    <t>620411</t>
  </si>
  <si>
    <t>24079</t>
  </si>
  <si>
    <t>31601</t>
  </si>
  <si>
    <t>22160</t>
  </si>
  <si>
    <t>41315</t>
  </si>
  <si>
    <t>INDOOR FITNESS CENTER ($MA) (TBD 2028)</t>
  </si>
  <si>
    <t>313041</t>
  </si>
  <si>
    <t>INDOOR FITNESS FAC (CR-$MC)</t>
  </si>
  <si>
    <t>520415</t>
  </si>
  <si>
    <t>INDOOR GYMNASIUM ($MA)</t>
  </si>
  <si>
    <t>430502</t>
  </si>
  <si>
    <t>INDOOR HANDBALL COURTS (NOT MCCS)</t>
  </si>
  <si>
    <t>130140</t>
  </si>
  <si>
    <t>INDOOR HANDBALL CRT (VACANT) (TBD  2019)</t>
  </si>
  <si>
    <t>220168</t>
  </si>
  <si>
    <t>INDOOR RACQUETBALL COURT</t>
  </si>
  <si>
    <t>2052S06</t>
  </si>
  <si>
    <t>INFANT STORAGE SHED @CDC 2052 ($MB)</t>
  </si>
  <si>
    <t>51081</t>
  </si>
  <si>
    <t>INFANT TODDLER CDC ($MB)</t>
  </si>
  <si>
    <t>5350B1</t>
  </si>
  <si>
    <t>INVERTER MECH BLDG @GYM 530301</t>
  </si>
  <si>
    <t>89009 MISCELLANEOUS UTILITY BUILDING</t>
  </si>
  <si>
    <t>2010S9</t>
  </si>
  <si>
    <t>IRRIG LINES @MCX 2010 ($MC)</t>
  </si>
  <si>
    <t>87130 IRRIGATION FACILITY</t>
  </si>
  <si>
    <t>2052LS5</t>
  </si>
  <si>
    <t>IRRIG SYSTEM @CDC 2052 ($MB)</t>
  </si>
  <si>
    <t>1887130</t>
  </si>
  <si>
    <t>IRRIGATION FACS, AREA 18</t>
  </si>
  <si>
    <t>5245S4</t>
  </si>
  <si>
    <t>IRRIGATION SYSTEM @SMC 5245</t>
  </si>
  <si>
    <t>2261</t>
  </si>
  <si>
    <t>ISSUE/RETAIL CLOTHING UNIFM</t>
  </si>
  <si>
    <t>20846</t>
  </si>
  <si>
    <t>ITT TICKET ($MB), VET &amp; FOOD-SERVICE ($MC)</t>
  </si>
  <si>
    <t>26116</t>
  </si>
  <si>
    <t>LAKE O'NEILL BATH HOUSE ($MA)</t>
  </si>
  <si>
    <t>9/11/2017</t>
  </si>
  <si>
    <t>LAKE O'NEILL MINI GOLF COURSE ($MB)</t>
  </si>
  <si>
    <t>26080</t>
  </si>
  <si>
    <t>LAKE O'NEILL OFFICE ($MB)</t>
  </si>
  <si>
    <t>4159</t>
  </si>
  <si>
    <t>LAS FLORES SMP/FITNESS CENTER ($MA)</t>
  </si>
  <si>
    <t>430314</t>
  </si>
  <si>
    <t>LAS PULGAS SMP ($MA), RETAIL FOOD ($MC)</t>
  </si>
  <si>
    <t>510818</t>
  </si>
  <si>
    <t>LAUNDRY ($MC), BATH HOUSE &amp; STORAGE ($MA)</t>
  </si>
  <si>
    <t>200090T1</t>
  </si>
  <si>
    <t>LAUNDRY TRAILER @LIBRARY 200090 ($MC)</t>
  </si>
  <si>
    <t>60</t>
  </si>
  <si>
    <t>2052R2</t>
  </si>
  <si>
    <t>LEARNING PATHWAYS @CDC 2052 ($MB)</t>
  </si>
  <si>
    <t>1146</t>
  </si>
  <si>
    <t>LIBRARY ($MA)</t>
  </si>
  <si>
    <t>202860</t>
  </si>
  <si>
    <t>LIBRARY, BHC, FOCUS, LINKS, MAKERS ($MA)</t>
  </si>
  <si>
    <t>510813</t>
  </si>
  <si>
    <t>LIFE GUARD STATION ($MA) (TBD 2020)</t>
  </si>
  <si>
    <t>21591</t>
  </si>
  <si>
    <t>LIFEGUARD TOWER, OFFICE ($MA)</t>
  </si>
  <si>
    <t>62411S1</t>
  </si>
  <si>
    <t>LIGHTED CANOPY @HITT 62411 ($MA)</t>
  </si>
  <si>
    <t>2010S4</t>
  </si>
  <si>
    <t>LIGHTING BOLLARDS @MCX 2010</t>
  </si>
  <si>
    <t>81220 EXTERIOR LIGHTING, POLE MOUNTED</t>
  </si>
  <si>
    <t>520410</t>
  </si>
  <si>
    <t>LOC EXCH ($MC), ITT TRAVEL ($MB) (TBD 2020)</t>
  </si>
  <si>
    <t>78, 80</t>
  </si>
  <si>
    <t>24026</t>
  </si>
  <si>
    <t>LOCATION EXCHANGE ($MC)</t>
  </si>
  <si>
    <t>201015</t>
  </si>
  <si>
    <t>53319</t>
  </si>
  <si>
    <t>9/14/2017</t>
  </si>
  <si>
    <t>330360</t>
  </si>
  <si>
    <t>76, 100</t>
  </si>
  <si>
    <t>1509</t>
  </si>
  <si>
    <t>LOCKER ROOM/BUNK HOUSE ($MB) (DEMO)</t>
  </si>
  <si>
    <t>32877</t>
  </si>
  <si>
    <t>MACS1,MASS3,LAADBN CLASSRM</t>
  </si>
  <si>
    <t>2686</t>
  </si>
  <si>
    <t>MAINT SHED / BOAT MAINT ($MB) (TBD 2019)</t>
  </si>
  <si>
    <t>330362</t>
  </si>
  <si>
    <t>MARGARITA FITNESS CENTER ($MA)</t>
  </si>
  <si>
    <t>33607</t>
  </si>
  <si>
    <t>MARGARITA SMP REC CENTER ($MA)</t>
  </si>
  <si>
    <t>5245M1</t>
  </si>
  <si>
    <t>MARQUEE SIGNAGE @SMC 5245</t>
  </si>
  <si>
    <t>1287</t>
  </si>
  <si>
    <t>MCCS  CONSTRUCTION STORAGE ($MA)</t>
  </si>
  <si>
    <t>1377</t>
  </si>
  <si>
    <t>MCCS ADMIN ($MA) / FAMILY DENTAL ($MC)</t>
  </si>
  <si>
    <t>1293</t>
  </si>
  <si>
    <t>MCCS ADMIN OFFICE ($MA) (TBD 2021)</t>
  </si>
  <si>
    <t>13191</t>
  </si>
  <si>
    <t>MCCS AUTO HOBBY SHOP ($MB), TOOL RENTAL ($MC)</t>
  </si>
  <si>
    <t>210590</t>
  </si>
  <si>
    <t>MCCS BEACH MAINT BLDG ($MA)</t>
  </si>
  <si>
    <t>210841</t>
  </si>
  <si>
    <t>MCCS BEACH OFFICE ($MA)</t>
  </si>
  <si>
    <t>2100</t>
  </si>
  <si>
    <t>MCCS ENTMT VENUE / EXCH / FAST FOOD ($MC)</t>
  </si>
  <si>
    <t>9/9/2017</t>
  </si>
  <si>
    <t>17013</t>
  </si>
  <si>
    <t>MCCS EQUIP RENTAL CNTR ($MB)</t>
  </si>
  <si>
    <t>1100</t>
  </si>
  <si>
    <t>MCCS HQ ($MA)</t>
  </si>
  <si>
    <t>1292</t>
  </si>
  <si>
    <t>MCCS LANDSCAPE MAINT ($MA) (TBD 2020)</t>
  </si>
  <si>
    <t>2100B1</t>
  </si>
  <si>
    <t>MCCS LAUNDRY BUILDING @COTTAGES ($MC)</t>
  </si>
  <si>
    <t>74013 EXCHANGE LAUNDRY AND DRY CLEANING FACILITY</t>
  </si>
  <si>
    <t>1240</t>
  </si>
  <si>
    <t>MCCS LOGISTICS CABINET SHOP ($MB)</t>
  </si>
  <si>
    <t>51816</t>
  </si>
  <si>
    <t>MCCS MAINTENANCE SHED ($MA)</t>
  </si>
  <si>
    <t>140116</t>
  </si>
  <si>
    <t>MCCS OFFICE @TNG TANK 14116 ($MA)</t>
  </si>
  <si>
    <t>2663</t>
  </si>
  <si>
    <t>MCCS PLUMBING SHOP ($MA)</t>
  </si>
  <si>
    <t>13080</t>
  </si>
  <si>
    <t>MCCS POV VACCUM STNS ($MC)</t>
  </si>
  <si>
    <t>16144</t>
  </si>
  <si>
    <t>MCCS STG AND ADMIN ($MA) (TBD 2020)</t>
  </si>
  <si>
    <t>1297</t>
  </si>
  <si>
    <t>MCCS VEH MAINT SHOP ($MA) (TBD 2019)</t>
  </si>
  <si>
    <t>51570</t>
  </si>
  <si>
    <t>MCCS YOUTH CENTER ($MA)</t>
  </si>
  <si>
    <t>13026</t>
  </si>
  <si>
    <t>MCX AUTO SERVICE STA ($MC)</t>
  </si>
  <si>
    <t>20840</t>
  </si>
  <si>
    <t>MCX AUTO SERVICES ($MC)</t>
  </si>
  <si>
    <t>2010</t>
  </si>
  <si>
    <t>MCX BIG BOX EXCHANGE ($MC), ADMIN ($MA)</t>
  </si>
  <si>
    <t>91, 98</t>
  </si>
  <si>
    <t>520172</t>
  </si>
  <si>
    <t>MCX CAR WASH ($MC)</t>
  </si>
  <si>
    <t>520173</t>
  </si>
  <si>
    <t>MCX CAR WASH DRYING CANOPY ($MC)</t>
  </si>
  <si>
    <t>220120</t>
  </si>
  <si>
    <t>MCX CONVENIENCE STORE ($MC)</t>
  </si>
  <si>
    <t>22196</t>
  </si>
  <si>
    <t>MCX EXCH / BARBER ($MC)</t>
  </si>
  <si>
    <t>43301</t>
  </si>
  <si>
    <t>MCX EXCHANGE SVCS ($MC)</t>
  </si>
  <si>
    <t>83, 80</t>
  </si>
  <si>
    <t>13030</t>
  </si>
  <si>
    <t>MCX FAST FOOD RESTAURANT ($MC)</t>
  </si>
  <si>
    <t>210620</t>
  </si>
  <si>
    <t>MCX GAS STATION ($MC)</t>
  </si>
  <si>
    <t>22124</t>
  </si>
  <si>
    <t>22124S1</t>
  </si>
  <si>
    <t>MCX GAS STN CANOPY ($MC)</t>
  </si>
  <si>
    <t>22124M1</t>
  </si>
  <si>
    <t>MCX GAS STN ELECTRONIC / CMU SIGN ($MC)</t>
  </si>
  <si>
    <t>1327</t>
  </si>
  <si>
    <t>MCX GAS STN/MINI-MART ($MC)</t>
  </si>
  <si>
    <t>2662</t>
  </si>
  <si>
    <t>MCX LOGISTICS / HQ ADMIN ($MA)</t>
  </si>
  <si>
    <t>15101</t>
  </si>
  <si>
    <t>MCX RETAIL SERVICES ($MC)</t>
  </si>
  <si>
    <t>91</t>
  </si>
  <si>
    <t>530320</t>
  </si>
  <si>
    <t>MCX SERVICE OUTLET ($MC)</t>
  </si>
  <si>
    <t>43286</t>
  </si>
  <si>
    <t>MCX SUPPLEMENTAL GAS STATION ($MC)</t>
  </si>
  <si>
    <t>62507</t>
  </si>
  <si>
    <t>MCX SUPPLEMENTAL SVC STATION ($MC)</t>
  </si>
  <si>
    <t>13031</t>
  </si>
  <si>
    <t>MCX VEHICLE SVC STN ($MC)</t>
  </si>
  <si>
    <t>1108</t>
  </si>
  <si>
    <t>MCX WAREHOUSE / ADMIN ($MA)</t>
  </si>
  <si>
    <t>13016</t>
  </si>
  <si>
    <t>MECH BLDG @13 AREA POOL ($MA)</t>
  </si>
  <si>
    <t>82109 HEATING PLANT BUILDING</t>
  </si>
  <si>
    <t>5350S5</t>
  </si>
  <si>
    <t>MECH ENCL @FITNESS CENTER 530301</t>
  </si>
  <si>
    <t>250164</t>
  </si>
  <si>
    <t>MISC OPEN STORAGE/LAYDOWN</t>
  </si>
  <si>
    <t>2052S3</t>
  </si>
  <si>
    <t>MONUMENT / SIGNAGE @CDC 2052 ($MB)</t>
  </si>
  <si>
    <t>5350M1</t>
  </si>
  <si>
    <t>MONUMENT SIGN @FITNESS CTR 530301</t>
  </si>
  <si>
    <t>120117</t>
  </si>
  <si>
    <t>MONUMENT/SIGN @CDC 120111</t>
  </si>
  <si>
    <t>26106</t>
  </si>
  <si>
    <t>MUD RUN COOK HOUSE ($MA)</t>
  </si>
  <si>
    <t>64</t>
  </si>
  <si>
    <t>640398</t>
  </si>
  <si>
    <t>MULTI-PURPOSE FIELD</t>
  </si>
  <si>
    <t>43366</t>
  </si>
  <si>
    <t>MULTI-PURPOSE FIELD ($MA)</t>
  </si>
  <si>
    <t>1420R3</t>
  </si>
  <si>
    <t>MULTI-USE COURT @MCX 1482</t>
  </si>
  <si>
    <t>3120S8</t>
  </si>
  <si>
    <t>MULTI-USE TURF FIELD @MESS HALL 3120</t>
  </si>
  <si>
    <t>51083</t>
  </si>
  <si>
    <t>MULTIPURPOSE FAC, CDC ONOFRE ($MB)</t>
  </si>
  <si>
    <t>51096</t>
  </si>
  <si>
    <t>MWR RETAIL FOOD SERVICE ($MC) (VACANT)</t>
  </si>
  <si>
    <t>270846</t>
  </si>
  <si>
    <t>N COVERED WALK @WW HQ 27847</t>
  </si>
  <si>
    <t>2233R4</t>
  </si>
  <si>
    <t>N GAZEBO / BBQ @BEQ 2233</t>
  </si>
  <si>
    <t>4352R4</t>
  </si>
  <si>
    <t>N PICNIC SHELTER @BEQ 4352</t>
  </si>
  <si>
    <t>6221R1</t>
  </si>
  <si>
    <t>N PICNIC SHELTER @BEQ 6221</t>
  </si>
  <si>
    <t>43402BC</t>
  </si>
  <si>
    <t>NE BASKETBALL COURT @MESS HALL 43402</t>
  </si>
  <si>
    <t>414011</t>
  </si>
  <si>
    <t>NE PICNIC SHELTER @BEQ 414012</t>
  </si>
  <si>
    <t>27603</t>
  </si>
  <si>
    <t>NMCRS THRIFT SHOP</t>
  </si>
  <si>
    <t>26114</t>
  </si>
  <si>
    <t>NORTH MUD RUN PICNIC SHELTER ($MA)</t>
  </si>
  <si>
    <t>200094</t>
  </si>
  <si>
    <t>NORTH SOFTBALL FIELD ON ASH RD ($MA)</t>
  </si>
  <si>
    <t>620531</t>
  </si>
  <si>
    <t>NW GAZEBO @BEQ 620530</t>
  </si>
  <si>
    <t>414013</t>
  </si>
  <si>
    <t>NW PICNIC SHELTER @BEQ 414012</t>
  </si>
  <si>
    <t>5367R4</t>
  </si>
  <si>
    <t>NW PICNIC SHELTER @BEQ 5367</t>
  </si>
  <si>
    <t>4155S3</t>
  </si>
  <si>
    <t>NW TRASH ENCL @EXCH 4155 (NOT MCCS)</t>
  </si>
  <si>
    <t>5367S3</t>
  </si>
  <si>
    <t>OUTDOOR AMPHITHEATER @BEQ 5367</t>
  </si>
  <si>
    <t>6221S3</t>
  </si>
  <si>
    <t>OUTDOOR AMPHITHEATER @BEQ 6221</t>
  </si>
  <si>
    <t>52509</t>
  </si>
  <si>
    <t>OUTDOOR FITNESS FACILITY ($MA)</t>
  </si>
  <si>
    <t>5245R1</t>
  </si>
  <si>
    <t>OUTDOOR PATIO &amp; REC FACILITIES @SMC 5245</t>
  </si>
  <si>
    <t>27832</t>
  </si>
  <si>
    <t>OUTDOOR POOL @ WW</t>
  </si>
  <si>
    <t>4159R1</t>
  </si>
  <si>
    <t>OUTDOOR REC AREA @SMC/GYM 4159 ($MA)</t>
  </si>
  <si>
    <t>2100S1</t>
  </si>
  <si>
    <t>OUTDOOR STAGE @REC CTR 2100 ($MB)</t>
  </si>
  <si>
    <t>1315</t>
  </si>
  <si>
    <t>OUTDOOR SWIMMING POOL ($MA)</t>
  </si>
  <si>
    <t>13191S1</t>
  </si>
  <si>
    <t>OWS @AUTO SKILLS CENTER 13191 ($MB)</t>
  </si>
  <si>
    <t>87111 OIL / WATER SEPARATOR - RUNOFF WATER</t>
  </si>
  <si>
    <t>1379U2</t>
  </si>
  <si>
    <t>OWS AT MCCS CAR WASH 13079 ($MC)</t>
  </si>
  <si>
    <t>83116 OIL /  WATER SEPARATOR</t>
  </si>
  <si>
    <t>20844</t>
  </si>
  <si>
    <t>PACIFIC PLAZA MCDONALDS ($MC)</t>
  </si>
  <si>
    <t>202850</t>
  </si>
  <si>
    <t>PACIFIC VIEW EVENTS CTR ($MB), FOOD ($MC)</t>
  </si>
  <si>
    <t>26119</t>
  </si>
  <si>
    <t>PARK MAINT STORAGE LOT ($MA)</t>
  </si>
  <si>
    <t>2052LU3</t>
  </si>
  <si>
    <t>PARKING LIGHTS @CDC 2052 ($MB)</t>
  </si>
  <si>
    <t>2052LS1</t>
  </si>
  <si>
    <t>PARKING LOT &amp; ACCESS LANES @CDC 2052 ($MB)</t>
  </si>
  <si>
    <t>5245L05</t>
  </si>
  <si>
    <t>PARKING LOT @SMC 5245</t>
  </si>
  <si>
    <t>2010S10</t>
  </si>
  <si>
    <t>PARKING LOTS @MCX 2010 ($MA)</t>
  </si>
  <si>
    <t>51093</t>
  </si>
  <si>
    <t>PASS &amp; ID OFFICE, EXCH ($MC), LIBRARY ($MA)</t>
  </si>
  <si>
    <t>201017</t>
  </si>
  <si>
    <t>PASS AND ID OFFICE</t>
  </si>
  <si>
    <t>73020 SECURITY BUILDING</t>
  </si>
  <si>
    <t>27827</t>
  </si>
  <si>
    <t>PAVILION 1 @WW BLDG 27833</t>
  </si>
  <si>
    <t>270833</t>
  </si>
  <si>
    <t>PAVILION 2 @WW BLDG 27833</t>
  </si>
  <si>
    <t>27831</t>
  </si>
  <si>
    <t>PAVILION 3 @WW BLDG 27833</t>
  </si>
  <si>
    <t>3348S4</t>
  </si>
  <si>
    <t>PAVILION, NORTH EXTERIOR @SMF 3348 ($MA)</t>
  </si>
  <si>
    <t>3348S5</t>
  </si>
  <si>
    <t>PAVILION, NORTH PATIO @SMF 3348 ($MA)</t>
  </si>
  <si>
    <t>3348S6</t>
  </si>
  <si>
    <t>PAVILION, SOUTH EXTERIOR @SMF 3348 ($MA)</t>
  </si>
  <si>
    <t>3348S2</t>
  </si>
  <si>
    <t>PAVILION, SOUTH PATIO @SMF 3348 ($MA)</t>
  </si>
  <si>
    <t>27851</t>
  </si>
  <si>
    <t>PAVILION/BBQ @WW BEQ 27850</t>
  </si>
  <si>
    <t>13079</t>
  </si>
  <si>
    <t>PAY CAR WASH ($MC)</t>
  </si>
  <si>
    <t>5245L06</t>
  </si>
  <si>
    <t>PEDESTRIAN ADA RAMPS @SMC 5245</t>
  </si>
  <si>
    <t>85220 SIDEWALK</t>
  </si>
  <si>
    <t>1114S2</t>
  </si>
  <si>
    <t>PERIMETER FENCE @FB FIELD 1114 ($MA)</t>
  </si>
  <si>
    <t>2052LU5</t>
  </si>
  <si>
    <t>PERIMETER SECURITY LIGHTS @CDC 2052 ($MB)</t>
  </si>
  <si>
    <t>530301</t>
  </si>
  <si>
    <t>PHYSICAL FITNESS CENTER ($MA)</t>
  </si>
  <si>
    <t>6221S7</t>
  </si>
  <si>
    <t>PICNIC / BBQ SHELTER @BEQ 6221</t>
  </si>
  <si>
    <t>4111S6</t>
  </si>
  <si>
    <t>PICNIC / SHADE STRUCT @ERS 4111</t>
  </si>
  <si>
    <t>41371S1</t>
  </si>
  <si>
    <t>PICNIC CANOPY FOR REC AREA @BEQ 41371</t>
  </si>
  <si>
    <t>220163</t>
  </si>
  <si>
    <t>PICNIC GAZEBO #1 @BEQ 220165</t>
  </si>
  <si>
    <t>220164</t>
  </si>
  <si>
    <t>PICNIC GAZEBO #2 @BEQ 220165</t>
  </si>
  <si>
    <t>1146S1</t>
  </si>
  <si>
    <t>PICNIC GAZEBO @LIBRARY 1146 ($MA)</t>
  </si>
  <si>
    <t>16842</t>
  </si>
  <si>
    <t>PICNIC GAZEBO @PO 16840</t>
  </si>
  <si>
    <t>41404S1</t>
  </si>
  <si>
    <t>PICNIC GAZEBO/BBQ @BEQ 41404</t>
  </si>
  <si>
    <t>1675057</t>
  </si>
  <si>
    <t>PICNIC GROUNDS (NEAR BLDG 1663) ($MB)</t>
  </si>
  <si>
    <t>2100826</t>
  </si>
  <si>
    <t>PICNIC PAVILION @BEQ 210825</t>
  </si>
  <si>
    <t>202871</t>
  </si>
  <si>
    <t>PICNIC PAVILION @TLF 202870 ($MC)</t>
  </si>
  <si>
    <t>27848</t>
  </si>
  <si>
    <t>PICNIC PAVILION @WW HQ 27847</t>
  </si>
  <si>
    <t>26104</t>
  </si>
  <si>
    <t>PICNIC SHELTER ($MA)</t>
  </si>
  <si>
    <t>26102</t>
  </si>
  <si>
    <t>26101</t>
  </si>
  <si>
    <t>26100</t>
  </si>
  <si>
    <t>26103</t>
  </si>
  <si>
    <t>26113</t>
  </si>
  <si>
    <t>PICNIC SHELTER ($MA) (T/B DISPOSED)</t>
  </si>
  <si>
    <t>26107</t>
  </si>
  <si>
    <t>26112</t>
  </si>
  <si>
    <t>26111</t>
  </si>
  <si>
    <t>26110</t>
  </si>
  <si>
    <t>26105</t>
  </si>
  <si>
    <t>PICNIC SHELTER ($MA) (TO BE DISPOSED)</t>
  </si>
  <si>
    <t>2220R2</t>
  </si>
  <si>
    <t>PICNIC SHELTER @ 2220, CNATT</t>
  </si>
  <si>
    <t>2221R1</t>
  </si>
  <si>
    <t>PICNIC SHELTER @2221, CNATT</t>
  </si>
  <si>
    <t>1663S1</t>
  </si>
  <si>
    <t>PICNIC SHELTER @AREA MAINT 1663</t>
  </si>
  <si>
    <t>13074</t>
  </si>
  <si>
    <t>PICNIC SHELTER @BEQ 13070</t>
  </si>
  <si>
    <t>13085</t>
  </si>
  <si>
    <t>PICNIC SHELTER @BEQ 13081</t>
  </si>
  <si>
    <t>2160C2</t>
  </si>
  <si>
    <t>PICNIC SHELTER @BEQ 2160</t>
  </si>
  <si>
    <t>220232</t>
  </si>
  <si>
    <t>PICNIC SHELTER @BEQ 220230</t>
  </si>
  <si>
    <t>22211PS</t>
  </si>
  <si>
    <t>PICNIC SHELTER @BEQ 22211</t>
  </si>
  <si>
    <t>24017</t>
  </si>
  <si>
    <t>PICNIC SHELTER @BEQ 24015</t>
  </si>
  <si>
    <t>2408PS</t>
  </si>
  <si>
    <t>PICNIC SHELTER @BEQ 2408</t>
  </si>
  <si>
    <t>21082PS</t>
  </si>
  <si>
    <t>PICNIC SHELTER @BLDG 210822</t>
  </si>
  <si>
    <t>5350R6</t>
  </si>
  <si>
    <t>PICNIC SHELTER @GYM 530301 ($MA)</t>
  </si>
  <si>
    <t>2403PS</t>
  </si>
  <si>
    <t>PICNIC SHELTER @MESS HALL 2403</t>
  </si>
  <si>
    <t>21081PS</t>
  </si>
  <si>
    <t>PICNIC SHELTER @SOTG 210821</t>
  </si>
  <si>
    <t>6220R1</t>
  </si>
  <si>
    <t>PICNIC SHELTER 1 @ BEQ 6220</t>
  </si>
  <si>
    <t>140107R7</t>
  </si>
  <si>
    <t>PICNIC SHELTER 1 @NE OF BEQ 140107</t>
  </si>
  <si>
    <t>2675</t>
  </si>
  <si>
    <t>PICNIC SHELTER 1, S LAKE O'NEILL ($MA)</t>
  </si>
  <si>
    <t>6220R2</t>
  </si>
  <si>
    <t>PICNIC SHELTER 2 @BEQ 6220</t>
  </si>
  <si>
    <t>140107R8</t>
  </si>
  <si>
    <t>PICNIC SHELTER 2 @NE OF BEQ 140107</t>
  </si>
  <si>
    <t>2676</t>
  </si>
  <si>
    <t>PICNIC SHELTER 2, S LAKE O'NEILL ($MA)</t>
  </si>
  <si>
    <t>2677</t>
  </si>
  <si>
    <t>PICNIC SHELTER 3, S LAKE O'NEILL ($MA)</t>
  </si>
  <si>
    <t>2678</t>
  </si>
  <si>
    <t>PICNIC SHELTER 4, S LAKE O'NEILL ($MA)</t>
  </si>
  <si>
    <t>2679</t>
  </si>
  <si>
    <t>PICNIC SHELTER 5, S LAKE O'NEILL ($MA)</t>
  </si>
  <si>
    <t>2682</t>
  </si>
  <si>
    <t>PICNIC SHELTER 6, S LAKE O'NEILL ($MA)</t>
  </si>
  <si>
    <t>5250R1</t>
  </si>
  <si>
    <t>PICNIC/BBQ SHELTER @BEQ 5250</t>
  </si>
  <si>
    <t>530573</t>
  </si>
  <si>
    <t>PICNIC/BBQ STRUCT @BEQ 53574</t>
  </si>
  <si>
    <t>24065</t>
  </si>
  <si>
    <t>PICO SMP REC CENTER ($MA)</t>
  </si>
  <si>
    <t>4159S13</t>
  </si>
  <si>
    <t>PIPE GATES @SMC/GYM 4159 ($MA)</t>
  </si>
  <si>
    <t>86020 EXPLOSIVE BARRICADE FOR SUSPECT TRUCKS AND RR CARS</t>
  </si>
  <si>
    <t>520407</t>
  </si>
  <si>
    <t>PIZZA PARLOR / BARBER SHOP ($MC)</t>
  </si>
  <si>
    <t>51811PG</t>
  </si>
  <si>
    <t>PLAYGROUND @BEACH ($MA)</t>
  </si>
  <si>
    <t>2052R1</t>
  </si>
  <si>
    <t>PLAYGROUNDS (4) @CDC 2052 ($MB)</t>
  </si>
  <si>
    <t>12011PG</t>
  </si>
  <si>
    <t>PLAYGROUNDS @CDC 120111 ($MB)</t>
  </si>
  <si>
    <t>3345R1</t>
  </si>
  <si>
    <t>64390PF</t>
  </si>
  <si>
    <t>PLAYING FIELD, MULTI-PURPOSE</t>
  </si>
  <si>
    <t>13113</t>
  </si>
  <si>
    <t>PMO OFFICE</t>
  </si>
  <si>
    <t>41338</t>
  </si>
  <si>
    <t>POST OFFICE (MILITARY) (TBD 2019)</t>
  </si>
  <si>
    <t>73085 POST OFFICE</t>
  </si>
  <si>
    <t>2052S14</t>
  </si>
  <si>
    <t>PRE-SCHOOL SHADE STRUCT 1 @CDC 2052B1 ($MB)</t>
  </si>
  <si>
    <t>2052S16</t>
  </si>
  <si>
    <t>PRE-SCHOOL SHADE STRUCT 2 @CDC 2052B1 ($MB)</t>
  </si>
  <si>
    <t>2052S20</t>
  </si>
  <si>
    <t>PRE-SCHOOL SHADE STRUCT 3 @CDC 2052B1 ($MB)</t>
  </si>
  <si>
    <t>2052S18</t>
  </si>
  <si>
    <t>PRE-SCHOOL STORAGE SHED @CDC 2052B1 ($MB)</t>
  </si>
  <si>
    <t>2052S04</t>
  </si>
  <si>
    <t>PRE-TODDLER STORAGE SHED @CDC 2052 ($MB)</t>
  </si>
  <si>
    <t>1345</t>
  </si>
  <si>
    <t>PSACC COUNSELING CLASSROOM</t>
  </si>
  <si>
    <t>510815</t>
  </si>
  <si>
    <t>PUBLIC TOILET ($MA)</t>
  </si>
  <si>
    <t>180416</t>
  </si>
  <si>
    <t>PUBLIC TOILET @GOLF COURSE ($MA)</t>
  </si>
  <si>
    <t>27602</t>
  </si>
  <si>
    <t>PUBLIC TOILET @TENT CAMPGRND ($MA)</t>
  </si>
  <si>
    <t>18411</t>
  </si>
  <si>
    <t>PUBLIC TOILET, NORTH GOLF COURSE ($MA)</t>
  </si>
  <si>
    <t>5350U3</t>
  </si>
  <si>
    <t>PV 224KW @FITNESS CENTER 530301</t>
  </si>
  <si>
    <t>81150 ELECTRIC POWER - PHOTOVOLTAIC SYSTEM</t>
  </si>
  <si>
    <t>2010U4</t>
  </si>
  <si>
    <t>PV ARRAYS 162KW @MCX 2010 ($MC)</t>
  </si>
  <si>
    <t>2052U2</t>
  </si>
  <si>
    <t>PV ARRAYS, 39.5 KW @CDC 2052</t>
  </si>
  <si>
    <t>64331</t>
  </si>
  <si>
    <t>Q-HUT LOC EXCH (MCR) ($MC)</t>
  </si>
  <si>
    <t>62</t>
  </si>
  <si>
    <t>530325</t>
  </si>
  <si>
    <t>53558</t>
  </si>
  <si>
    <t>REC CENTER / ALL-HANDS CLUB ($MC)</t>
  </si>
  <si>
    <t>64378</t>
  </si>
  <si>
    <t>REC CENTER / DAY ROOM (MCR)</t>
  </si>
  <si>
    <t>260118</t>
  </si>
  <si>
    <t>REC EQUIP MAINT STORAGE SHED ($MB)</t>
  </si>
  <si>
    <t>4159M2</t>
  </si>
  <si>
    <t>RECON BN COMPLEX SIGNAGE, NELSON ST</t>
  </si>
  <si>
    <t>4155</t>
  </si>
  <si>
    <t>RECON BN EXCHANGE ($MC)</t>
  </si>
  <si>
    <t>13112</t>
  </si>
  <si>
    <t>RECREATION CENTER (TBD 2020)</t>
  </si>
  <si>
    <t>520171</t>
  </si>
  <si>
    <t>RECREATION EQUIP ISSUE BLDG ($MB)</t>
  </si>
  <si>
    <t>1344</t>
  </si>
  <si>
    <t>RELIG EDUC, COUNSELING CENTER ($MA)</t>
  </si>
  <si>
    <t>202866</t>
  </si>
  <si>
    <t>RELIGIOUS ACADEMIC INST</t>
  </si>
  <si>
    <t>202865</t>
  </si>
  <si>
    <t>RELIGIOUS EDUCATION</t>
  </si>
  <si>
    <t>202867</t>
  </si>
  <si>
    <t>5245S2</t>
  </si>
  <si>
    <t>REMOVABLE ATFP BOLLARD @SMC 5245</t>
  </si>
  <si>
    <t>15103</t>
  </si>
  <si>
    <t>RETAIL FOOD SERVICES ($MC)</t>
  </si>
  <si>
    <t>1510</t>
  </si>
  <si>
    <t>RETAIL HAY STORAGE SHED ($MC) (TBD 2019)</t>
  </si>
  <si>
    <t>15102</t>
  </si>
  <si>
    <t>RETAIL STORES ($MC), DMV &amp; ITT TICKET  ($MB)</t>
  </si>
  <si>
    <t>100, 100</t>
  </si>
  <si>
    <t>2010S6</t>
  </si>
  <si>
    <t>RETAINING WALLS @MCX 2010</t>
  </si>
  <si>
    <t>87135 RETAINING WALL</t>
  </si>
  <si>
    <t>4159S03</t>
  </si>
  <si>
    <t>RETENTION POND - EARTHEN @GYM 4159 ($MA)</t>
  </si>
  <si>
    <t>16011</t>
  </si>
  <si>
    <t>RODEO ANNOUNCER'S BOOTH  ($MC) (DEMO)</t>
  </si>
  <si>
    <t>2742R12</t>
  </si>
  <si>
    <t>RUNNING TRACK (OLD H-133) @HOSP 2742 ($MA)</t>
  </si>
  <si>
    <t>3381R6</t>
  </si>
  <si>
    <t>RUNNING TRACK @BEQ 3381</t>
  </si>
  <si>
    <t>1114R4</t>
  </si>
  <si>
    <t>RUNNING TRACK @FB FIELD 1114 ($MA)</t>
  </si>
  <si>
    <t>4153S1</t>
  </si>
  <si>
    <t>RUNNING TRACK @PO 4153</t>
  </si>
  <si>
    <t>16056</t>
  </si>
  <si>
    <t>RV PARKING LOT ($MC)</t>
  </si>
  <si>
    <t>270847</t>
  </si>
  <si>
    <t>S COVERED WALK @WW HQ 27847</t>
  </si>
  <si>
    <t>2233R3</t>
  </si>
  <si>
    <t>S GAZEBO / BBQ @BEQ 2233</t>
  </si>
  <si>
    <t>4352R5</t>
  </si>
  <si>
    <t>S PICNIC SHELTER @BEQ 4352</t>
  </si>
  <si>
    <t>6220R3</t>
  </si>
  <si>
    <t>S PICNIC SHELTER @BEQ 6220</t>
  </si>
  <si>
    <t>4159S05</t>
  </si>
  <si>
    <t>S SHADE STRUC/BBQ @RECON BN SMC 4159 ($MA)</t>
  </si>
  <si>
    <t>1795</t>
  </si>
  <si>
    <t>SAN LUIS REY ALL HANDS CLUB ($MC)</t>
  </si>
  <si>
    <t>84, 92, 84</t>
  </si>
  <si>
    <t>62527</t>
  </si>
  <si>
    <t>SAN MATEO SMP REC CTR ($MA), FOOD ($MC)</t>
  </si>
  <si>
    <t>51811</t>
  </si>
  <si>
    <t>SAN ONOFRE BEACH CLUB ($MC) (HISTORICAL)</t>
  </si>
  <si>
    <t>51082</t>
  </si>
  <si>
    <t>SAN ONOFRE CDC ($MB)</t>
  </si>
  <si>
    <t>51919</t>
  </si>
  <si>
    <t>SAN ONOFRE COMMUNITY CENTER</t>
  </si>
  <si>
    <t>51570SF</t>
  </si>
  <si>
    <t>SAN ONOFRE ELEM SOCCER FIELD ($MA)</t>
  </si>
  <si>
    <t>520512</t>
  </si>
  <si>
    <t>SAN ONOFRE FAMILY SVCS, LRC ($MA)</t>
  </si>
  <si>
    <t>5175057</t>
  </si>
  <si>
    <t>SAN ONOFRE RECREATION BEACH ($MA)</t>
  </si>
  <si>
    <t>51091</t>
  </si>
  <si>
    <t>SAN ONOFRE SVC STN / MINI-MART ($MC)</t>
  </si>
  <si>
    <t>2231R6</t>
  </si>
  <si>
    <t>SAND WORKOUT STNS @BEQ 2231</t>
  </si>
  <si>
    <t>1113</t>
  </si>
  <si>
    <t>SCORE TOWER / RESTROOMS ($MA)</t>
  </si>
  <si>
    <t>43407BC</t>
  </si>
  <si>
    <t>SE BASKETBALL COURT @MESS HALL 43402</t>
  </si>
  <si>
    <t>4352R7</t>
  </si>
  <si>
    <t>SE PICNIC SHELTER @BEQ 4352</t>
  </si>
  <si>
    <t>4159S04</t>
  </si>
  <si>
    <t>SE SHADE STRUC/BBQ @RECON BN SMC 4159 ($MA)</t>
  </si>
  <si>
    <t>2010S1</t>
  </si>
  <si>
    <t>SE TRASH ENCL @MCX 2010 ($MC)</t>
  </si>
  <si>
    <t>5350S3</t>
  </si>
  <si>
    <t>SEC BOLLARDS @FITNESS CENTER 530301</t>
  </si>
  <si>
    <t>2052LS7</t>
  </si>
  <si>
    <t>SECURITY FENCING @CDC 2052 ($MB)</t>
  </si>
  <si>
    <t>2010S7</t>
  </si>
  <si>
    <t>SECURITY GATES @MCX 2010 ($MC)</t>
  </si>
  <si>
    <t>16081</t>
  </si>
  <si>
    <t>SELF STORAGE ($MC)</t>
  </si>
  <si>
    <t>16083</t>
  </si>
  <si>
    <t>16082</t>
  </si>
  <si>
    <t>16085</t>
  </si>
  <si>
    <t>16087</t>
  </si>
  <si>
    <t>16084</t>
  </si>
  <si>
    <t>16080</t>
  </si>
  <si>
    <t>16086</t>
  </si>
  <si>
    <t>SEMPER FIT GROUNDS MAINT ($MA) (DEMO)</t>
  </si>
  <si>
    <t>1253</t>
  </si>
  <si>
    <t>SEMPER FIT HQ ($MA) (TBD 2019)</t>
  </si>
  <si>
    <t>1250</t>
  </si>
  <si>
    <t>SEMPER-FIT F&amp;G MAINT SHED ($MA) (TBD 2022)</t>
  </si>
  <si>
    <t>1258</t>
  </si>
  <si>
    <t>SEMPER-FIT F&amp;G STORAGE ($MA)</t>
  </si>
  <si>
    <t>1257</t>
  </si>
  <si>
    <t>1260</t>
  </si>
  <si>
    <t>SEMPER-FIT F&amp;G STORAGE SHED ($MA)</t>
  </si>
  <si>
    <t>62476</t>
  </si>
  <si>
    <t>SEMPER-FIT FOOTBALL FIELD ($MA)</t>
  </si>
  <si>
    <t>33349</t>
  </si>
  <si>
    <t>SEMPER-FIT FOOTBALL FIELD / TRACK ($MA)</t>
  </si>
  <si>
    <t>33386</t>
  </si>
  <si>
    <t>SEMPER-FIT SOFTBALL FIELD ($MA)</t>
  </si>
  <si>
    <t>210920</t>
  </si>
  <si>
    <t>22223</t>
  </si>
  <si>
    <t>15009</t>
  </si>
  <si>
    <t>SEMPER-FIT STORAGE WHSE ($MB)</t>
  </si>
  <si>
    <t>140107R1</t>
  </si>
  <si>
    <t>SHADE STRUCT @E SIDE BEQ 140107</t>
  </si>
  <si>
    <t>4181S3</t>
  </si>
  <si>
    <t>SHADE STRUCT @ISMT BLDG 4181</t>
  </si>
  <si>
    <t>27852</t>
  </si>
  <si>
    <t>SHADE STRUCT @WW BEQ 27850</t>
  </si>
  <si>
    <t>140107R2</t>
  </si>
  <si>
    <t>SHADE STRUCT W/BBQ @SE CORNER BEQ 140107</t>
  </si>
  <si>
    <t>2499S1</t>
  </si>
  <si>
    <t>SHADE STRUCTURE &amp; BBQ PIT 1 @ 2499</t>
  </si>
  <si>
    <t>2499S2</t>
  </si>
  <si>
    <t>SHADE STRUCTURE &amp; BBQ PIT 2 @ 2499</t>
  </si>
  <si>
    <t>520416</t>
  </si>
  <si>
    <t>SHADE STRUCTURE @GYM 520415 ($MA)</t>
  </si>
  <si>
    <t>3326S1</t>
  </si>
  <si>
    <t>SHADE STRUCTURE @HQ BLDG 3326</t>
  </si>
  <si>
    <t>4155S1</t>
  </si>
  <si>
    <t>SHADE STRUCTURE 1 @EXCH 4155 (NOT MCCS)</t>
  </si>
  <si>
    <t>4155S2</t>
  </si>
  <si>
    <t>SHADE STRUCTURE 2 @EXCH 4155 (NOT MCCS)</t>
  </si>
  <si>
    <t>120111E</t>
  </si>
  <si>
    <t>SHADE STRUCTURES @ DE LUZ CDC ($MB)</t>
  </si>
  <si>
    <t>330362S3</t>
  </si>
  <si>
    <t>SHIELDED FENCING FOR HITT @330362 ($MA)</t>
  </si>
  <si>
    <t>43318S2</t>
  </si>
  <si>
    <t>SHIELDED FENCING FOR HITT @43318 ($MA)</t>
  </si>
  <si>
    <t>2052LS2</t>
  </si>
  <si>
    <t>SIDEWALKS @CDC 2052 ($MB)</t>
  </si>
  <si>
    <t>2010S11</t>
  </si>
  <si>
    <t>SIDEWALKS @MCX 2010</t>
  </si>
  <si>
    <t>3348</t>
  </si>
  <si>
    <t>SINGLE MARINE FACILITY (SMF) ($MA)</t>
  </si>
  <si>
    <t>63122</t>
  </si>
  <si>
    <t>SINGLE MARINE PROGRAM FAC (BUMED)</t>
  </si>
  <si>
    <t>4352R10</t>
  </si>
  <si>
    <t>SKATE PARK @BEQ 4352</t>
  </si>
  <si>
    <t>25167</t>
  </si>
  <si>
    <t>SKEET BUILDING ($MC) (CLOSED)</t>
  </si>
  <si>
    <t>25166</t>
  </si>
  <si>
    <t>R107</t>
  </si>
  <si>
    <t>SKEET/TRAP RANGE</t>
  </si>
  <si>
    <t>5245</t>
  </si>
  <si>
    <t>SMC - SINGLE MARINE CENTER</t>
  </si>
  <si>
    <t>524102</t>
  </si>
  <si>
    <t>SNCOA AMPHITHEATER</t>
  </si>
  <si>
    <t>524002</t>
  </si>
  <si>
    <t>SNCOA BASKETBALL COURT</t>
  </si>
  <si>
    <t>524001</t>
  </si>
  <si>
    <t>SNCOA VOLLEYBALL COURT</t>
  </si>
  <si>
    <t>2742R11</t>
  </si>
  <si>
    <t>SOCCER FIELD (OLD H-132) @HOSPITAL 2742 ($MA)</t>
  </si>
  <si>
    <t>1161SF</t>
  </si>
  <si>
    <t>SOCCER FIELD @BASE HQ BLDG 1160 ($MA)</t>
  </si>
  <si>
    <t>202138</t>
  </si>
  <si>
    <t>SOFTBALL FIELD</t>
  </si>
  <si>
    <t>14110</t>
  </si>
  <si>
    <t>SOFTBALL FIELD ($MA)</t>
  </si>
  <si>
    <t>43367</t>
  </si>
  <si>
    <t>2722R01</t>
  </si>
  <si>
    <t>SOFTBALL FIELD (OLD H-128) ($MA)</t>
  </si>
  <si>
    <t>140110</t>
  </si>
  <si>
    <t>SOFTBALL SCORE TOWER / RESTROOMS ($MA)</t>
  </si>
  <si>
    <t>2052LS6</t>
  </si>
  <si>
    <t>SOUND/RET WALL @SIPPLE ST, CDC 2052 ($MB)</t>
  </si>
  <si>
    <t>620526</t>
  </si>
  <si>
    <t>SOUTH GAZEBO @BEQ 620520</t>
  </si>
  <si>
    <t>26108</t>
  </si>
  <si>
    <t>SOUTH MUD RUN PICNIC SHELTER ($MA)</t>
  </si>
  <si>
    <t>200095</t>
  </si>
  <si>
    <t>SOUTH SOFTBALL FIELD, SANTA ROSA ST ($MA)</t>
  </si>
  <si>
    <t>12108</t>
  </si>
  <si>
    <t>SPEC SRV ISSUE/WHSE ($MB) (TBD 2020)</t>
  </si>
  <si>
    <t>15016</t>
  </si>
  <si>
    <t>STABLES OFFICE ($MB)</t>
  </si>
  <si>
    <t>2010U3</t>
  </si>
  <si>
    <t>STANDBY GEN 200KW @MCX 2010 ($MC)</t>
  </si>
  <si>
    <t>2002850</t>
  </si>
  <si>
    <t>STORAGE @PACIFIC VIEW EVENTS CTR ($MB)</t>
  </si>
  <si>
    <t>1110B1</t>
  </si>
  <si>
    <t>STORAGE BLDG FOR HITT @GYM 1110 ($MA)</t>
  </si>
  <si>
    <t>73077 PERSONNEL SUPPORT STORAGE (RDY ISS/SHOP STOR/MISC)</t>
  </si>
  <si>
    <t>26120</t>
  </si>
  <si>
    <t>STORAGE BUILDING</t>
  </si>
  <si>
    <t>16077</t>
  </si>
  <si>
    <t>STORAGE SHED ($MC) (TBD 2019)</t>
  </si>
  <si>
    <t>51085</t>
  </si>
  <si>
    <t>STORAGE SHED @CDC SAN ONOFRE ($MB)</t>
  </si>
  <si>
    <t>51090</t>
  </si>
  <si>
    <t>51088</t>
  </si>
  <si>
    <t>51084</t>
  </si>
  <si>
    <t>51087</t>
  </si>
  <si>
    <t>51086</t>
  </si>
  <si>
    <t>51089</t>
  </si>
  <si>
    <t>316001</t>
  </si>
  <si>
    <t>STORAGE SHED @FITNESS CENTER 31601 ($MA)</t>
  </si>
  <si>
    <t>250165</t>
  </si>
  <si>
    <t>STORAGE SKEET RANGE ($MC)</t>
  </si>
  <si>
    <t>210585</t>
  </si>
  <si>
    <t>STORAGE/ADMIN (DEMO'D)</t>
  </si>
  <si>
    <t>310006</t>
  </si>
  <si>
    <t>STUART MESA CDC ($MB)</t>
  </si>
  <si>
    <t>31000</t>
  </si>
  <si>
    <t>STUART MESA LOCATION EXCH ($MC)</t>
  </si>
  <si>
    <t>13075</t>
  </si>
  <si>
    <t>SUBSTATION 500 KVA @MCCS 1377</t>
  </si>
  <si>
    <t>81320 SUBSTATIONS</t>
  </si>
  <si>
    <t>2010U1</t>
  </si>
  <si>
    <t>SUBSTATION 500KVA @MCX 2010 $MC</t>
  </si>
  <si>
    <t>2010U2</t>
  </si>
  <si>
    <t>SUBSTN 750KVA @MCX 2010 ($MC)</t>
  </si>
  <si>
    <t>4352R6</t>
  </si>
  <si>
    <t>SW PICNIC SHELTER @BEQ 4352</t>
  </si>
  <si>
    <t>5367R3</t>
  </si>
  <si>
    <t>SW PICNIC SHELTER @BEQ 5367</t>
  </si>
  <si>
    <t>4159S06</t>
  </si>
  <si>
    <t>SW SHADE STRUCT 1 @SMC 4159 ($MA)</t>
  </si>
  <si>
    <t>4159S07</t>
  </si>
  <si>
    <t>SW SHADE STRUCT 2 @SMC 4159 ($MA)</t>
  </si>
  <si>
    <t>15512</t>
  </si>
  <si>
    <t>TACK STORAGE BLDG ($MB)</t>
  </si>
  <si>
    <t>530324</t>
  </si>
  <si>
    <t>52257</t>
  </si>
  <si>
    <t>TENNIS COURT (CLOSED)</t>
  </si>
  <si>
    <t>13072</t>
  </si>
  <si>
    <t>TENNIS COURT @BEQ 13070</t>
  </si>
  <si>
    <t>1433R1</t>
  </si>
  <si>
    <t>TENNIS COURT @BEQ 140169</t>
  </si>
  <si>
    <t>21711TC</t>
  </si>
  <si>
    <t>TENNIS COURT, FENCED</t>
  </si>
  <si>
    <t>53452</t>
  </si>
  <si>
    <t>THEATRE</t>
  </si>
  <si>
    <t>2052S10</t>
  </si>
  <si>
    <t>TODDLER SHADE STRUCT 1 @CDC 2052B1 ($MB)</t>
  </si>
  <si>
    <t>2052S12</t>
  </si>
  <si>
    <t>TODDLER SHADE STRUCT 2 @CDC 2052B1 ($MB)</t>
  </si>
  <si>
    <t>2052S08</t>
  </si>
  <si>
    <t>TODDLER STORAGE SHED @CDC 2052B1 ($MB)</t>
  </si>
  <si>
    <t>FH75057</t>
  </si>
  <si>
    <t>TOT LOTS</t>
  </si>
  <si>
    <t>4111S2</t>
  </si>
  <si>
    <t>TRAINING AREA @ERS 4111</t>
  </si>
  <si>
    <t>14116</t>
  </si>
  <si>
    <t>TRAINING TANK</t>
  </si>
  <si>
    <t>17955 COMBAT TRAINING POOL / TANK</t>
  </si>
  <si>
    <t>43317</t>
  </si>
  <si>
    <t>62515</t>
  </si>
  <si>
    <t>TRAINING TANK BATH HOUSE</t>
  </si>
  <si>
    <t>140112</t>
  </si>
  <si>
    <t>TRAINING TANK MECH BLDG ($MA)</t>
  </si>
  <si>
    <t>4153S2</t>
  </si>
  <si>
    <t>TRAINING/EXERCISE FIELD @PO 4153</t>
  </si>
  <si>
    <t>21841</t>
  </si>
  <si>
    <t>TRANSF 75KVA &amp; SWITCH STN @MCCS 210841</t>
  </si>
  <si>
    <t>520417</t>
  </si>
  <si>
    <t>TRANSFORMER</t>
  </si>
  <si>
    <t>81212 TRANSFORMERS</t>
  </si>
  <si>
    <t>1291</t>
  </si>
  <si>
    <t>TRANSFORMER 225KVA @MCCS BLDG 1292</t>
  </si>
  <si>
    <t>2100U2</t>
  </si>
  <si>
    <t>TRANSFORMER 225KVA @MCCS BLDG 2100B1</t>
  </si>
  <si>
    <t>H-132U1</t>
  </si>
  <si>
    <t>TRANSFORMER 225KVA @SOCCER FLD H-132 ($MA)</t>
  </si>
  <si>
    <t>2100U1</t>
  </si>
  <si>
    <t>TRANSFORMER 300 KVA @MCCS 2100</t>
  </si>
  <si>
    <t>520522</t>
  </si>
  <si>
    <t>TRANSIENT BEQ/CO HQ</t>
  </si>
  <si>
    <t>74095 LIMITED SERVICE OFFICIAL LODGING</t>
  </si>
  <si>
    <t>53624</t>
  </si>
  <si>
    <t>TRANSIENT BILLETING</t>
  </si>
  <si>
    <t>53626</t>
  </si>
  <si>
    <t>62575</t>
  </si>
  <si>
    <t>1751</t>
  </si>
  <si>
    <t>TRANSIENT GENERALS QTRS</t>
  </si>
  <si>
    <t>13010</t>
  </si>
  <si>
    <t>TRANSIENT LODGING ($MC)</t>
  </si>
  <si>
    <t>202870</t>
  </si>
  <si>
    <t>TRANSIENT LODGING FAC (TLF) ($MC)</t>
  </si>
  <si>
    <t>120115</t>
  </si>
  <si>
    <t>TRASH ENCL @CDC 120111 ($MB)</t>
  </si>
  <si>
    <t>5350S1</t>
  </si>
  <si>
    <t>TRASH ENCL @FITNESS CENTER 530301</t>
  </si>
  <si>
    <t>1110S1</t>
  </si>
  <si>
    <t>TRASH ENCL @GYM 1110 ($MA)</t>
  </si>
  <si>
    <t>24065TE</t>
  </si>
  <si>
    <t>TRASH ENCL @REC CENTER 24065 ($MA)</t>
  </si>
  <si>
    <t>4159S01</t>
  </si>
  <si>
    <t>TRASH ENCL @RECON BN SMC/GYM 4159 ($MA)</t>
  </si>
  <si>
    <t>210748</t>
  </si>
  <si>
    <t>TRASH ENCLOSURE @GYM 210750 ($MA)</t>
  </si>
  <si>
    <t>24078</t>
  </si>
  <si>
    <t>TRASH ENCLOSURE @GYM 24079 ($MA)</t>
  </si>
  <si>
    <t>2100S3</t>
  </si>
  <si>
    <t>TRASH ENCLOSURE @LAUNDRY 2100B1 ($MC)</t>
  </si>
  <si>
    <t>2100S2</t>
  </si>
  <si>
    <t>TRASH ENCLOSURE @REC CTR 2100 ($MC)</t>
  </si>
  <si>
    <t>5245S1</t>
  </si>
  <si>
    <t>TRASH ENCLOSURE @SMC 5245</t>
  </si>
  <si>
    <t>3348S8</t>
  </si>
  <si>
    <t>TRASH ENCLOSURE @SMF 3348 ($MA)</t>
  </si>
  <si>
    <t>3120S7</t>
  </si>
  <si>
    <t>TURF PLAY FIELD @MESSHALL CARPORTS 3120</t>
  </si>
  <si>
    <t>3383R1</t>
  </si>
  <si>
    <t>TURF PLAYING FIELD @BEQ 3383</t>
  </si>
  <si>
    <t>1430R1</t>
  </si>
  <si>
    <t>TURF SPORTS FIELD @BEQ 140150</t>
  </si>
  <si>
    <t>FH75036</t>
  </si>
  <si>
    <t>TV DISTRIBUTION SYSTEM</t>
  </si>
  <si>
    <t>75036 TV DISTRIBUTION SYSTEM COMMUNICATION LINES</t>
  </si>
  <si>
    <t>43286U1</t>
  </si>
  <si>
    <t>UG TANK#1 PREM UL @GAS STN 430286 ($MC)</t>
  </si>
  <si>
    <t>62507U1</t>
  </si>
  <si>
    <t>UG TANK#1 REG 89 @GAS STN 62508 ($MC)</t>
  </si>
  <si>
    <t>43286U2</t>
  </si>
  <si>
    <t>UG TANK#2 REG UL @GAS STN 430286 ($MC)</t>
  </si>
  <si>
    <t>62507U2</t>
  </si>
  <si>
    <t>UG TANK#2, REG UL @MCX 62507 ($MC)</t>
  </si>
  <si>
    <t>1104</t>
  </si>
  <si>
    <t>USO / PUBLIC RESTROOMS ($MA)</t>
  </si>
  <si>
    <t>1482</t>
  </si>
  <si>
    <t>USPS / EXCH ($MC) / BARBER ($MC) / TNG ($MA)</t>
  </si>
  <si>
    <t>1103</t>
  </si>
  <si>
    <t>USPS / USO / RETAIL ($MC)</t>
  </si>
  <si>
    <t>31604</t>
  </si>
  <si>
    <t>USPS /ISMT /ADMIN ($MA) /EXCH ($MC)/SMC ($MA)</t>
  </si>
  <si>
    <t>2010S2</t>
  </si>
  <si>
    <t>UTIL ENCL @MCX 2010</t>
  </si>
  <si>
    <t>62404</t>
  </si>
  <si>
    <t>UTILITY ENCL @FITNESS CENTER 620411</t>
  </si>
  <si>
    <t>VEHICLE GREASE RACK (DEMO)</t>
  </si>
  <si>
    <t>21456 GREASE RACK</t>
  </si>
  <si>
    <t>VEHICLE WASH PLATFORM</t>
  </si>
  <si>
    <t>21455 VEHICLE WASH-PLATFORM</t>
  </si>
  <si>
    <t>21593</t>
  </si>
  <si>
    <t>VENDING KIOSK ($MC)</t>
  </si>
  <si>
    <t>510812</t>
  </si>
  <si>
    <t>VENDING KIOSK @BEACH HOUSE 51811 ($MC)</t>
  </si>
  <si>
    <t>1687</t>
  </si>
  <si>
    <t>VITA/NO-COST BILLETING (TBD 2019)</t>
  </si>
  <si>
    <t>202132</t>
  </si>
  <si>
    <t>VOLLEY BALL COURT (TO BE DISPOSED)</t>
  </si>
  <si>
    <t>1431R1</t>
  </si>
  <si>
    <t>VOLLEYBALL  COURT@BEQ 140140</t>
  </si>
  <si>
    <t>27854</t>
  </si>
  <si>
    <t>VOLLEYBALL @WW BEQ 27850</t>
  </si>
  <si>
    <t>53338</t>
  </si>
  <si>
    <t>VOLLEYBALL COURT</t>
  </si>
  <si>
    <t>620533</t>
  </si>
  <si>
    <t>26113VC</t>
  </si>
  <si>
    <t>VOLLEYBALL COURT (SAND) ($MA) (T/B DISPOSED)</t>
  </si>
  <si>
    <t>26110VC</t>
  </si>
  <si>
    <t>1223VC</t>
  </si>
  <si>
    <t>VOLLEYBALL COURT (SAND) @BLDG 1223</t>
  </si>
  <si>
    <t>22169</t>
  </si>
  <si>
    <t>VOLLEYBALL COURT (TO BE DISPOSED)</t>
  </si>
  <si>
    <t>24200VC</t>
  </si>
  <si>
    <t>4343R1</t>
  </si>
  <si>
    <t>VOLLEYBALL COURT @ BEQ 4343</t>
  </si>
  <si>
    <t>2221R2</t>
  </si>
  <si>
    <t>VOLLEYBALL COURT @2221, CNATT</t>
  </si>
  <si>
    <t>51811VC</t>
  </si>
  <si>
    <t>VOLLEYBALL COURT @BEACH ($MA)</t>
  </si>
  <si>
    <t>130225</t>
  </si>
  <si>
    <t>VOLLEYBALL COURT @BEQ 130217</t>
  </si>
  <si>
    <t>13083</t>
  </si>
  <si>
    <t>VOLLEYBALL COURT @BEQ 13081</t>
  </si>
  <si>
    <t>140157</t>
  </si>
  <si>
    <t>VOLLEYBALL COURT @BEQ 140150</t>
  </si>
  <si>
    <t>2160R4</t>
  </si>
  <si>
    <t>VOLLEYBALL COURT @BEQ 2160</t>
  </si>
  <si>
    <t>220195</t>
  </si>
  <si>
    <t>VOLLEYBALL COURT @BEQ 220191</t>
  </si>
  <si>
    <t>2231R1</t>
  </si>
  <si>
    <t>VOLLEYBALL COURT @BEQ 2231</t>
  </si>
  <si>
    <t>3381R4</t>
  </si>
  <si>
    <t>VOLLEYBALL COURT @BEQ 3381</t>
  </si>
  <si>
    <t>3382R4</t>
  </si>
  <si>
    <t>VOLLEYBALL COURT @BEQ 3382</t>
  </si>
  <si>
    <t>3383R5</t>
  </si>
  <si>
    <t>VOLLEYBALL COURT @BEQ 3383</t>
  </si>
  <si>
    <t>4351R1</t>
  </si>
  <si>
    <t>VOLLEYBALL COURT @BEQ 4351</t>
  </si>
  <si>
    <t>4352R1</t>
  </si>
  <si>
    <t>VOLLEYBALL COURT @BEQ 4352</t>
  </si>
  <si>
    <t>5250R3</t>
  </si>
  <si>
    <t>VOLLEYBALL COURT @BEQ 5250</t>
  </si>
  <si>
    <t>530645</t>
  </si>
  <si>
    <t>VOLLEYBALL COURT @BEQ 530641</t>
  </si>
  <si>
    <t>5367R2</t>
  </si>
  <si>
    <t>VOLLEYBALL COURT @BEQ 5367</t>
  </si>
  <si>
    <t>6221R4</t>
  </si>
  <si>
    <t>VOLLEYBALL COURT @BEQ 6221</t>
  </si>
  <si>
    <t>13110VC</t>
  </si>
  <si>
    <t>VOLLEYBALL COURT @BLDG 13110</t>
  </si>
  <si>
    <t>12074VC</t>
  </si>
  <si>
    <t>VOLLEYBALL COURT @HQ 12074</t>
  </si>
  <si>
    <t>26121</t>
  </si>
  <si>
    <t>VOLLEYBALL COURT @MCCS STG 260118 ($MA)</t>
  </si>
  <si>
    <t>43436VC</t>
  </si>
  <si>
    <t>VOLLEYBALL COURT @MESS HALL 43402</t>
  </si>
  <si>
    <t>2499R2</t>
  </si>
  <si>
    <t>VOLLEYBALL COURT 1 @ 2499</t>
  </si>
  <si>
    <t>2499R4</t>
  </si>
  <si>
    <t>VOLLEYBALL COURT 2 @ 2499</t>
  </si>
  <si>
    <t>27608VC</t>
  </si>
  <si>
    <t>VOLLEYBALL COURT, CAMPGROUND ($MA)</t>
  </si>
  <si>
    <t>620523</t>
  </si>
  <si>
    <t>VOLLEYBALL COURTS @BEQ 620520</t>
  </si>
  <si>
    <t>413541</t>
  </si>
  <si>
    <t>VOLLEYBALL CRT 1 @BEQ 413560</t>
  </si>
  <si>
    <t>2231R4</t>
  </si>
  <si>
    <t>W GAZEBO/BBQ @BEQ 2231</t>
  </si>
  <si>
    <t>1254</t>
  </si>
  <si>
    <t>WACO (WESTERN AREA COUNSEL OFFICE) (TBD 2022)</t>
  </si>
  <si>
    <t>61040 LEGAL SERVICES FACILITY</t>
  </si>
  <si>
    <t>1310</t>
  </si>
  <si>
    <t>WARD LODGING FACILITY ($MC)</t>
  </si>
  <si>
    <t>41359</t>
  </si>
  <si>
    <t>WAREHOUSE / EXCHANGE ($MC)</t>
  </si>
  <si>
    <t>2661</t>
  </si>
  <si>
    <t>WELDING / MAINT SHOP ($MA)</t>
  </si>
  <si>
    <t>620431</t>
  </si>
  <si>
    <t>WEST BASKETBALL COURT @BEQ 62431</t>
  </si>
  <si>
    <t>413544</t>
  </si>
  <si>
    <t>WEST GAZEBO @BEQ 413560</t>
  </si>
  <si>
    <t>140094</t>
  </si>
  <si>
    <t>WEST GAZEBO/BBQ @BEQ 140090</t>
  </si>
  <si>
    <t>1110S6</t>
  </si>
  <si>
    <t>WEST HITT CANOPY @GYM 1110 ($MA)</t>
  </si>
  <si>
    <t>26109</t>
  </si>
  <si>
    <t>WEST MUD RUN PICNIC SHELTER ($MA)</t>
  </si>
  <si>
    <t>15018</t>
  </si>
  <si>
    <t>WEST SIDE HORSE SHELTER ($MC)</t>
  </si>
  <si>
    <t>413542</t>
  </si>
  <si>
    <t>WEST VOLLEYBALL COURT @BEQ 413560</t>
  </si>
  <si>
    <t>31A60R1</t>
  </si>
  <si>
    <t>WORK-OUT AREA @RMTF 31A60</t>
  </si>
  <si>
    <t>4100353</t>
  </si>
  <si>
    <t>WORKOUT STATION @HQ 4100377</t>
  </si>
  <si>
    <t>1432R3</t>
  </si>
  <si>
    <t>WORKOUT STNS @BEQ 140198</t>
  </si>
  <si>
    <t>2160R2</t>
  </si>
  <si>
    <t>WORKOUT STNS @BEQ 2160</t>
  </si>
  <si>
    <t>2233R6</t>
  </si>
  <si>
    <t>WORKOUT STNS @BEQ 2233</t>
  </si>
  <si>
    <t>5250R5</t>
  </si>
  <si>
    <t>WORKOUT STNS @BEQ 5250</t>
  </si>
  <si>
    <t>21594T</t>
  </si>
  <si>
    <t>WOUNDED WARRIOR CABIN ($MC)</t>
  </si>
  <si>
    <t>27833</t>
  </si>
  <si>
    <t>WOUNDED WARRIOR HOPE &amp; CARE BLDG</t>
  </si>
  <si>
    <t>520400</t>
  </si>
  <si>
    <t>YMCA RECREATION FACILITY ($MA)</t>
  </si>
  <si>
    <t>14519T</t>
  </si>
  <si>
    <t>YOUTH CENTER ($MA)</t>
  </si>
  <si>
    <t>276022</t>
  </si>
  <si>
    <t>YOUTH SPORTS OFFICES ($MB)</t>
  </si>
  <si>
    <t>M09036 CAMP ALLEN</t>
  </si>
  <si>
    <t>MCE3</t>
  </si>
  <si>
    <t>CAR WASH</t>
  </si>
  <si>
    <t>MCA14</t>
  </si>
  <si>
    <t>COVERED BLEACHERS</t>
  </si>
  <si>
    <t>MCE224</t>
  </si>
  <si>
    <t>MAR CORPS EXCH GAS STA</t>
  </si>
  <si>
    <t>CA5</t>
  </si>
  <si>
    <t>MARINE CORPS COMM SER.  OFF.</t>
  </si>
  <si>
    <t>MCE2</t>
  </si>
  <si>
    <t>MARINE CORPS COMM SERV OFF</t>
  </si>
  <si>
    <t>MCE1</t>
  </si>
  <si>
    <t>MARINE CORPS EXCHANGE</t>
  </si>
  <si>
    <t>MCA606</t>
  </si>
  <si>
    <t>MARTIAL ARTS PAVILLION COVERS THE PIT MCA12</t>
  </si>
  <si>
    <t>MCE73</t>
  </si>
  <si>
    <t>MCCS OFFICES</t>
  </si>
  <si>
    <t>MCA603</t>
  </si>
  <si>
    <t>PHYSICAL FITNESS FACILITY</t>
  </si>
  <si>
    <t>MCE225</t>
  </si>
  <si>
    <t>QUIZNOS  - VACANT</t>
  </si>
  <si>
    <t>MCE222</t>
  </si>
  <si>
    <t>VEHICLE INSPECTION GARAGE</t>
  </si>
  <si>
    <t>M20810 CAMP MUJUK REPUBLIC OF KOREA</t>
  </si>
  <si>
    <t>2002A</t>
  </si>
  <si>
    <t>BBQ PATIO W/ PAVILLION</t>
  </si>
  <si>
    <t>4015</t>
  </si>
  <si>
    <t>BENCH PATIO W/ 3 BENCHES</t>
  </si>
  <si>
    <t>BOQ</t>
  </si>
  <si>
    <t>4011</t>
  </si>
  <si>
    <t>CONCESSION STORAGE</t>
  </si>
  <si>
    <t>2003</t>
  </si>
  <si>
    <t>CURFEWS</t>
  </si>
  <si>
    <t>2004</t>
  </si>
  <si>
    <t>FACILITY MAINTENANCE OFFICE</t>
  </si>
  <si>
    <t>21910 PUBLIC WORKS SHOP</t>
  </si>
  <si>
    <t>2002</t>
  </si>
  <si>
    <t>LIBRARY</t>
  </si>
  <si>
    <t>5000</t>
  </si>
  <si>
    <t>MARTIAL ARTS TRAINING FIELD</t>
  </si>
  <si>
    <t>1107</t>
  </si>
  <si>
    <t>PHYSICAL FITNESS CENTER (GYM)</t>
  </si>
  <si>
    <t>4007</t>
  </si>
  <si>
    <t>ROK HARD CAFE</t>
  </si>
  <si>
    <t>4009</t>
  </si>
  <si>
    <t>SERVICE OUTLET WAREHOUSE</t>
  </si>
  <si>
    <t>4008</t>
  </si>
  <si>
    <t>SMOKING GAZEBO</t>
  </si>
  <si>
    <t>74093 SMOKING GAZEBO</t>
  </si>
  <si>
    <t>M60169 MCAS BEAUFORT SC</t>
  </si>
  <si>
    <t>1617A</t>
  </si>
  <si>
    <t>7 DAY STORE ELECTRONIC SIGN</t>
  </si>
  <si>
    <t>553</t>
  </si>
  <si>
    <t>AFTERBURNERS EM CMMNITY CLB AND SUBWAY</t>
  </si>
  <si>
    <t>8/4/2016</t>
  </si>
  <si>
    <t>553A</t>
  </si>
  <si>
    <t>AFTERBURNERS SIGN</t>
  </si>
  <si>
    <t>1219</t>
  </si>
  <si>
    <t>AUTO HOBBY/MWR EQUIP. ISSUE</t>
  </si>
  <si>
    <t>8/3/2016</t>
  </si>
  <si>
    <t>575</t>
  </si>
  <si>
    <t>BASEBALL-SOFTBALL FIELD</t>
  </si>
  <si>
    <t>573</t>
  </si>
  <si>
    <t>2142</t>
  </si>
  <si>
    <t>BASKETBALL COURT @ BLDG 553</t>
  </si>
  <si>
    <t>1539</t>
  </si>
  <si>
    <t>BATHHOUSE</t>
  </si>
  <si>
    <t>610</t>
  </si>
  <si>
    <t>1231</t>
  </si>
  <si>
    <t>BEQ PHASE 3 BUILDING E</t>
  </si>
  <si>
    <t>72330 LAUNDRY DETACHED</t>
  </si>
  <si>
    <t>431</t>
  </si>
  <si>
    <t>790</t>
  </si>
  <si>
    <t>1615</t>
  </si>
  <si>
    <t>CHILDREN'S POOL @ BLDG 1540</t>
  </si>
  <si>
    <t>596</t>
  </si>
  <si>
    <t>COMBINED TRAINING BLDG</t>
  </si>
  <si>
    <t>1218</t>
  </si>
  <si>
    <t>COVERED BOAT STORAGE</t>
  </si>
  <si>
    <t>957</t>
  </si>
  <si>
    <t>EXCHANGE CENTRAL WAREHOUSE</t>
  </si>
  <si>
    <t>1632</t>
  </si>
  <si>
    <t>FAMILY SERVICES CENTER</t>
  </si>
  <si>
    <t>1632A</t>
  </si>
  <si>
    <t>FAMILY SERVICES ELECTRONIC SIGN</t>
  </si>
  <si>
    <t>1077</t>
  </si>
  <si>
    <t>1505A</t>
  </si>
  <si>
    <t>FISHING PIER NEAR 2146 HANGAR</t>
  </si>
  <si>
    <t>1242A</t>
  </si>
  <si>
    <t>FLAGPOLE @ MCCS LOG CABIN</t>
  </si>
  <si>
    <t>577</t>
  </si>
  <si>
    <t>FOOTBALL FIELD</t>
  </si>
  <si>
    <t>3082</t>
  </si>
  <si>
    <t>FUEL DISPENSING CANOPY @ MCX</t>
  </si>
  <si>
    <t>3084</t>
  </si>
  <si>
    <t>FUEL DISPENSING TANK @ MCX</t>
  </si>
  <si>
    <t>3083</t>
  </si>
  <si>
    <t>GOLF DRIVING RANGE</t>
  </si>
  <si>
    <t>1147</t>
  </si>
  <si>
    <t>GOLF DRIVING RANGE BUILDING</t>
  </si>
  <si>
    <t>807</t>
  </si>
  <si>
    <t>H&amp;HS HEADQUARTERS</t>
  </si>
  <si>
    <t>2144</t>
  </si>
  <si>
    <t>HORSESHOE CRTS @ BLDG 553</t>
  </si>
  <si>
    <t>989</t>
  </si>
  <si>
    <t>JOGGING TRACK</t>
  </si>
  <si>
    <t>472JT</t>
  </si>
  <si>
    <t>JOGGING TRAIL</t>
  </si>
  <si>
    <t>3081</t>
  </si>
  <si>
    <t>LOADING DOCK @ MCX</t>
  </si>
  <si>
    <t>85115 LOAD / UNLOAD RAMP</t>
  </si>
  <si>
    <t>1283</t>
  </si>
  <si>
    <t>MCAS BASE EXCHANGE</t>
  </si>
  <si>
    <t>95, 96</t>
  </si>
  <si>
    <t>1142</t>
  </si>
  <si>
    <t>MCAS CHILD DEVELOPMENT CEN</t>
  </si>
  <si>
    <t>1284</t>
  </si>
  <si>
    <t>MCCS CARWASH</t>
  </si>
  <si>
    <t>1617B</t>
  </si>
  <si>
    <t>MCCS EVENTS ELECTRONIC SIGN</t>
  </si>
  <si>
    <t>554A</t>
  </si>
  <si>
    <t>MCCS GAZEBO @ O CLUB</t>
  </si>
  <si>
    <t>564</t>
  </si>
  <si>
    <t>MCCS HEADQUARTERS</t>
  </si>
  <si>
    <t>2012</t>
  </si>
  <si>
    <t>MCCS LB CAR WASH</t>
  </si>
  <si>
    <t>1242</t>
  </si>
  <si>
    <t>MCCS LOG CABIN</t>
  </si>
  <si>
    <t>MCCS TENNIS COURTS @ O-CLUB</t>
  </si>
  <si>
    <t>1174</t>
  </si>
  <si>
    <t>MWR CARWASH</t>
  </si>
  <si>
    <t>1617</t>
  </si>
  <si>
    <t>MWR LOCATION EXCHANGE</t>
  </si>
  <si>
    <t>2005</t>
  </si>
  <si>
    <t>MWSD OUTDOOR REC/BASKETBALL</t>
  </si>
  <si>
    <t>799</t>
  </si>
  <si>
    <t>NAVY RELIEF OFFICE</t>
  </si>
  <si>
    <t>554</t>
  </si>
  <si>
    <t>OFFICERS CLUB</t>
  </si>
  <si>
    <t>97</t>
  </si>
  <si>
    <t>1540</t>
  </si>
  <si>
    <t>OUTDOOR SWIM POOL INSTALL</t>
  </si>
  <si>
    <t>564A</t>
  </si>
  <si>
    <t>PATIO</t>
  </si>
  <si>
    <t>201443</t>
  </si>
  <si>
    <t>PAVED PARKING AREA</t>
  </si>
  <si>
    <t>3012</t>
  </si>
  <si>
    <t>1007A</t>
  </si>
  <si>
    <t>PICNIC AREA @ BLDG 1007</t>
  </si>
  <si>
    <t>564B</t>
  </si>
  <si>
    <t>1162</t>
  </si>
  <si>
    <t>PICNIC SHELTER@BLDG 660-CVR</t>
  </si>
  <si>
    <t>988</t>
  </si>
  <si>
    <t>PIER @ FISH POND-AIR STATION</t>
  </si>
  <si>
    <t>1076</t>
  </si>
  <si>
    <t>PIER @ ROUND ISLAND POND</t>
  </si>
  <si>
    <t>1632P</t>
  </si>
  <si>
    <t>PLAYGROUND @ LB CDC</t>
  </si>
  <si>
    <t>1142P</t>
  </si>
  <si>
    <t>PLAYGROUND @ MCAS CDC</t>
  </si>
  <si>
    <t>1108P</t>
  </si>
  <si>
    <t>PLAYGROUND @ TEMPORARY LODGING FACILITY</t>
  </si>
  <si>
    <t>1623A</t>
  </si>
  <si>
    <t>PLAYGROUND @ YOUTH CENTER</t>
  </si>
  <si>
    <t>1623B</t>
  </si>
  <si>
    <t>1616</t>
  </si>
  <si>
    <t>POOL EQUIP STORAGE</t>
  </si>
  <si>
    <t>631A</t>
  </si>
  <si>
    <t>REC AREA@ SPORTMAN'S CLUB</t>
  </si>
  <si>
    <t>975</t>
  </si>
  <si>
    <t>RECREATION GROUNDS</t>
  </si>
  <si>
    <t>311</t>
  </si>
  <si>
    <t>RECREATIONAL DOCK</t>
  </si>
  <si>
    <t>RESTROOMS/CONCESSION FACILITY</t>
  </si>
  <si>
    <t>SCOUT SHELTER</t>
  </si>
  <si>
    <t>1239</t>
  </si>
  <si>
    <t>SHADY POINT PICNIC SHELTER</t>
  </si>
  <si>
    <t>698A</t>
  </si>
  <si>
    <t>SHADY POINT REC AREA</t>
  </si>
  <si>
    <t>572</t>
  </si>
  <si>
    <t>STATION THEATER</t>
  </si>
  <si>
    <t>1623C</t>
  </si>
  <si>
    <t>STORAGE @ YOUTH CENTER</t>
  </si>
  <si>
    <t>1011S</t>
  </si>
  <si>
    <t>STORAGE SHED</t>
  </si>
  <si>
    <t>1011T</t>
  </si>
  <si>
    <t>STORAGE TRAILER</t>
  </si>
  <si>
    <t>1108A</t>
  </si>
  <si>
    <t>TEMPORARY LODGING FAC ADD</t>
  </si>
  <si>
    <t>672</t>
  </si>
  <si>
    <t>2143</t>
  </si>
  <si>
    <t>VOLLEYBALL COURT @ BLDG 553</t>
  </si>
  <si>
    <t>1241</t>
  </si>
  <si>
    <t>VOLLEYBALL COURT @ SHADY POINT</t>
  </si>
  <si>
    <t>1623</t>
  </si>
  <si>
    <t>YOUTH CENTER - LAUREL BAY</t>
  </si>
  <si>
    <t>M62204 MCLB BARSTOW CA</t>
  </si>
  <si>
    <t>38</t>
  </si>
  <si>
    <t>ALL HANDS CLUB</t>
  </si>
  <si>
    <t>7/19/2017</t>
  </si>
  <si>
    <t>103</t>
  </si>
  <si>
    <t>CHILD CARE CENTER</t>
  </si>
  <si>
    <t>372</t>
  </si>
  <si>
    <t>S-357</t>
  </si>
  <si>
    <t>COMMUNITY PLAYGROUND HOUSING</t>
  </si>
  <si>
    <t>S-350</t>
  </si>
  <si>
    <t>COMMUNITY PLAYGROUND-CDC</t>
  </si>
  <si>
    <t>S-103</t>
  </si>
  <si>
    <t>S-350A</t>
  </si>
  <si>
    <t>S-224</t>
  </si>
  <si>
    <t>COMMUNITY PLAYGROUND-HOUSING</t>
  </si>
  <si>
    <t>126</t>
  </si>
  <si>
    <t>EDUCATIONAL/FAMILY SERVICES-EFMP</t>
  </si>
  <si>
    <t>S-143</t>
  </si>
  <si>
    <t>FAMILY POOL-OUTDOOR</t>
  </si>
  <si>
    <t>S-319</t>
  </si>
  <si>
    <t>FILLING STATION AND OVERHEAD COVER, MCX</t>
  </si>
  <si>
    <t>S-372B</t>
  </si>
  <si>
    <t>GARBAGE STAND DAYCARE CENTER</t>
  </si>
  <si>
    <t>S-44</t>
  </si>
  <si>
    <t>GARBAGE STAND GYM</t>
  </si>
  <si>
    <t>S-38</t>
  </si>
  <si>
    <t>GARBAGE STAND JLD CENTER</t>
  </si>
  <si>
    <t>S-38A</t>
  </si>
  <si>
    <t>S-187</t>
  </si>
  <si>
    <t>GARBAGE STAND-OBANNON RD AND SAIPAN</t>
  </si>
  <si>
    <t>S-301</t>
  </si>
  <si>
    <t>GARBAGE STAND-ROUTE 66</t>
  </si>
  <si>
    <t>64A</t>
  </si>
  <si>
    <t>GARBAGE STAND-YAC</t>
  </si>
  <si>
    <t>3</t>
  </si>
  <si>
    <t>GENERAL PURPOSE WAREHOUSE</t>
  </si>
  <si>
    <t>340</t>
  </si>
  <si>
    <t>GOLF CART MAINTENANCE SHED</t>
  </si>
  <si>
    <t>344</t>
  </si>
  <si>
    <t>GOLF CART STORAGE SHED</t>
  </si>
  <si>
    <t>GOLF CLUB HOUSE</t>
  </si>
  <si>
    <t>7/18/2017</t>
  </si>
  <si>
    <t>S-244</t>
  </si>
  <si>
    <t>341</t>
  </si>
  <si>
    <t>GOLF COURSE EQUIP MAINT SHED</t>
  </si>
  <si>
    <t>227</t>
  </si>
  <si>
    <t>GOLF COURSE GROUNDS SHED</t>
  </si>
  <si>
    <t>S-44A</t>
  </si>
  <si>
    <t>HAND TO HAND COMBAT PIT</t>
  </si>
  <si>
    <t>331</t>
  </si>
  <si>
    <t>HOBBY SHOP STORAGE</t>
  </si>
  <si>
    <t>74036 HOBBY SHOP - CRAFTECH</t>
  </si>
  <si>
    <t>S-572</t>
  </si>
  <si>
    <t>HORSE STABLES/BARN</t>
  </si>
  <si>
    <t>44</t>
  </si>
  <si>
    <t>INDOOR FITNESS CENTER</t>
  </si>
  <si>
    <t>342</t>
  </si>
  <si>
    <t>LEATHERNECK LANES</t>
  </si>
  <si>
    <t>LIBRARY/ED SRVS/MARKETING</t>
  </si>
  <si>
    <t>MARCORPSLOGBASE HDQTRS ADMN</t>
  </si>
  <si>
    <t>Q11</t>
  </si>
  <si>
    <t>MARINE CORPS COMMUNITY SERVICES/TLF</t>
  </si>
  <si>
    <t>MARINE CORPS EXCHANGE-YERMO</t>
  </si>
  <si>
    <t>BB-1A</t>
  </si>
  <si>
    <t>MCCS MWR/MARCORPLOGCOM, CSP</t>
  </si>
  <si>
    <t>S-35</t>
  </si>
  <si>
    <t>MISCELLANEOUS UTILITY BLDG-SE SIDE OF GYM</t>
  </si>
  <si>
    <t>MWR AUTO SKILLS/MWR SMP/FACILITIES WOOD SHOP</t>
  </si>
  <si>
    <t>S-577</t>
  </si>
  <si>
    <t>MWR REC GROUNDS OBREGON PARK</t>
  </si>
  <si>
    <t>200068</t>
  </si>
  <si>
    <t>MWR VEHICLE/RV/BOAT STORAGE COMPOUND</t>
  </si>
  <si>
    <t>S-222</t>
  </si>
  <si>
    <t>OUTDOOR PLAYING COURT-BASKETBALL</t>
  </si>
  <si>
    <t>S-223</t>
  </si>
  <si>
    <t>OUTDOOR PLAYING COURTS BASKETBALL-HOUSING</t>
  </si>
  <si>
    <t>S-319A</t>
  </si>
  <si>
    <t>OVERHEAD COVER, MISC  (EXCHANGE)</t>
  </si>
  <si>
    <t>S-175C</t>
  </si>
  <si>
    <t>OVERHEAD COVER, MISCELLANEOUS (WITH BBQ PIT)</t>
  </si>
  <si>
    <t>S-372C</t>
  </si>
  <si>
    <t>OVERHEAD COVER, MISCELLANEOUS-CHILD CARE CTR</t>
  </si>
  <si>
    <t>S-17</t>
  </si>
  <si>
    <t>PERSONNEL WEATHER SHELTER</t>
  </si>
  <si>
    <t>S-174</t>
  </si>
  <si>
    <t>PERSONNEL WEATHER SHELTER-GOLF COURSE</t>
  </si>
  <si>
    <t>280</t>
  </si>
  <si>
    <t>PUBLIC FACILITY</t>
  </si>
  <si>
    <t>174</t>
  </si>
  <si>
    <t>PUBLIC TOILET GOLF COURSE</t>
  </si>
  <si>
    <t>B35</t>
  </si>
  <si>
    <t>PUBLIC TOILET-DETACHED AT GYM</t>
  </si>
  <si>
    <t>S-285A</t>
  </si>
  <si>
    <t>RECREATION GROUND-PICNIC AREA</t>
  </si>
  <si>
    <t>S-285</t>
  </si>
  <si>
    <t>RECREATION GROUND-PLAYGROUND</t>
  </si>
  <si>
    <t>S-225</t>
  </si>
  <si>
    <t>RECREATION GROUND/DOG PARK W/CANOPIES</t>
  </si>
  <si>
    <t>S-372</t>
  </si>
  <si>
    <t>S-357B</t>
  </si>
  <si>
    <t>S-30</t>
  </si>
  <si>
    <t>S-185C</t>
  </si>
  <si>
    <t>S-129</t>
  </si>
  <si>
    <t>S-357A</t>
  </si>
  <si>
    <t>S-28</t>
  </si>
  <si>
    <t>S-190A</t>
  </si>
  <si>
    <t>RECREATION PAVILION-ANNOUNCER BOOTH</t>
  </si>
  <si>
    <t>S-100</t>
  </si>
  <si>
    <t>RECREATION PAVILION-GOLF COURSE</t>
  </si>
  <si>
    <t>S-224A</t>
  </si>
  <si>
    <t>RECREATION PAVILION-HOUSING</t>
  </si>
  <si>
    <t>S-278</t>
  </si>
  <si>
    <t>RECREATION PAVILION-SORENSON FIELD</t>
  </si>
  <si>
    <t>361</t>
  </si>
  <si>
    <t>RECREATION PAVILLION</t>
  </si>
  <si>
    <t>S-185B</t>
  </si>
  <si>
    <t>RECREATIONAL CAMPGROUND-RV</t>
  </si>
  <si>
    <t>S185A</t>
  </si>
  <si>
    <t>RECREATIONAL(RV) CAMPGROUND</t>
  </si>
  <si>
    <t>S185</t>
  </si>
  <si>
    <t>REPAIR SHOP STORAGE BLDG-FSB</t>
  </si>
  <si>
    <t>RIDING STABLES</t>
  </si>
  <si>
    <t>ROUTE 66 CAFE-FAMILY RESTAURANT</t>
  </si>
  <si>
    <t>574A</t>
  </si>
  <si>
    <t>SATELLITE EXCHANGE-IN MDMC</t>
  </si>
  <si>
    <t>S190</t>
  </si>
  <si>
    <t>SORENSON PLAYING FIELD</t>
  </si>
  <si>
    <t>359</t>
  </si>
  <si>
    <t>STEAM/HEAT BUILDING/SHELTER</t>
  </si>
  <si>
    <t>82209 STEAM DISTRIBUTION SYSTEM BUILDING</t>
  </si>
  <si>
    <t>185</t>
  </si>
  <si>
    <t>TEMP.LODGE/BACHELOR OFFICER</t>
  </si>
  <si>
    <t>S221</t>
  </si>
  <si>
    <t>S-166</t>
  </si>
  <si>
    <t>114</t>
  </si>
  <si>
    <t>UNACCOMPANIED ENLISTED HOUSING</t>
  </si>
  <si>
    <t>S-319C</t>
  </si>
  <si>
    <t>VEHICLE EQUIPMENT READY FUEL STORAGE (UST)</t>
  </si>
  <si>
    <t>S-319D</t>
  </si>
  <si>
    <t>S-372A</t>
  </si>
  <si>
    <t>WATERPARK</t>
  </si>
  <si>
    <t>B-64</t>
  </si>
  <si>
    <t>YOUTH &amp; SAC (6-18 YRS)</t>
  </si>
  <si>
    <t>M62573 MCAS NEW RIVER JAX NC</t>
  </si>
  <si>
    <t>SAS4397</t>
  </si>
  <si>
    <t>ASA COMPLIANT SOFTBALL FIELD</t>
  </si>
  <si>
    <t>SAS2751</t>
  </si>
  <si>
    <t>AS1005</t>
  </si>
  <si>
    <t>SAS4237</t>
  </si>
  <si>
    <t>SAS4236</t>
  </si>
  <si>
    <t>BASKETBALL COURT V/AS4206</t>
  </si>
  <si>
    <t>SAS4028</t>
  </si>
  <si>
    <t>BASKETBALL COURT VIC AS4025</t>
  </si>
  <si>
    <t>SAS4213</t>
  </si>
  <si>
    <t>BASKETBALL CRT#1/REAR AS4212</t>
  </si>
  <si>
    <t>SAS4214</t>
  </si>
  <si>
    <t>BASKETBALL CT</t>
  </si>
  <si>
    <t>AS702</t>
  </si>
  <si>
    <t>AS704</t>
  </si>
  <si>
    <t>SAS2840</t>
  </si>
  <si>
    <t>BOAT STORAGE</t>
  </si>
  <si>
    <t>AS705</t>
  </si>
  <si>
    <t>AS205</t>
  </si>
  <si>
    <t>11/1/2017</t>
  </si>
  <si>
    <t>SAS2799</t>
  </si>
  <si>
    <t>BRIDGE-PEDESTRIAN-NR MARINA-SAS2799</t>
  </si>
  <si>
    <t>SAS4040A</t>
  </si>
  <si>
    <t>CANOPY</t>
  </si>
  <si>
    <t>SAS2822</t>
  </si>
  <si>
    <t>CANOPY BOAT STORAGE</t>
  </si>
  <si>
    <t>AS2822A</t>
  </si>
  <si>
    <t>AS2822B</t>
  </si>
  <si>
    <t>SAS2823</t>
  </si>
  <si>
    <t>AS4061</t>
  </si>
  <si>
    <t>AS1000</t>
  </si>
  <si>
    <t>SAS2818</t>
  </si>
  <si>
    <t>CONCESSION PAD  MARINA</t>
  </si>
  <si>
    <t>AS4350</t>
  </si>
  <si>
    <t>CONCESSION STAND / RESTROOM @ BALLFIELDS</t>
  </si>
  <si>
    <t>AS257</t>
  </si>
  <si>
    <t>CORNER CAFE &amp; BARBER SHOP</t>
  </si>
  <si>
    <t>SAS722</t>
  </si>
  <si>
    <t>DOG PARK</t>
  </si>
  <si>
    <t>SAS4127D</t>
  </si>
  <si>
    <t>DUMPSTER PAD</t>
  </si>
  <si>
    <t>SAS4038</t>
  </si>
  <si>
    <t>DUMPSTER PAD VIC AS4038 MCCS</t>
  </si>
  <si>
    <t>AS212</t>
  </si>
  <si>
    <t>EDUCATION/ADMIN OFF/DPC</t>
  </si>
  <si>
    <t>AS4044</t>
  </si>
  <si>
    <t>AS4042</t>
  </si>
  <si>
    <t>EXCHANGE WAREHOUSE (AS4040)</t>
  </si>
  <si>
    <t>AS208</t>
  </si>
  <si>
    <t>FACILITIES &amp; ENVIRONMENTAL OFFICE</t>
  </si>
  <si>
    <t>AS90</t>
  </si>
  <si>
    <t>AS242</t>
  </si>
  <si>
    <t>FAMILY SVS STORAGE SHED</t>
  </si>
  <si>
    <t>AS4060</t>
  </si>
  <si>
    <t>FIRESTONE AUTO SERVICE</t>
  </si>
  <si>
    <t>AS4400</t>
  </si>
  <si>
    <t>AS4000</t>
  </si>
  <si>
    <t>SAS4036</t>
  </si>
  <si>
    <t>SAS4045</t>
  </si>
  <si>
    <t>GAS STATION</t>
  </si>
  <si>
    <t>AS721</t>
  </si>
  <si>
    <t>GAZEBO VIC AS 710-O CLUB</t>
  </si>
  <si>
    <t>AS4024</t>
  </si>
  <si>
    <t>HIGH INTENSITY TACTICAL TRAINING FACILITY</t>
  </si>
  <si>
    <t>SAS2800H</t>
  </si>
  <si>
    <t>HORSESHOE PIT</t>
  </si>
  <si>
    <t>SAS4038H</t>
  </si>
  <si>
    <t>HORSESHOE PITS (2)</t>
  </si>
  <si>
    <t>SAS4350I</t>
  </si>
  <si>
    <t>IRRIGATION FACILITY @AS4350</t>
  </si>
  <si>
    <t>AS213</t>
  </si>
  <si>
    <t>LIBRARY/STATION EDUCATION</t>
  </si>
  <si>
    <t>AS4040</t>
  </si>
  <si>
    <t>LOCATION EXCHANGE</t>
  </si>
  <si>
    <t>AS2800</t>
  </si>
  <si>
    <t>MARINA SUPPORT BLDG</t>
  </si>
  <si>
    <t>74068 MWR OPERATED CATERING AND CONFERENCE CENTER</t>
  </si>
  <si>
    <t>AS4127</t>
  </si>
  <si>
    <t>MARINE MART</t>
  </si>
  <si>
    <t>AS2822</t>
  </si>
  <si>
    <t>MCCS CONSOLIDATED GEAR ISSUE</t>
  </si>
  <si>
    <t>AS114</t>
  </si>
  <si>
    <t>MCCS EQUIPMENT RENTAL</t>
  </si>
  <si>
    <t>AS116</t>
  </si>
  <si>
    <t>MCCS EQUIPMENT STORAGE</t>
  </si>
  <si>
    <t>AS2820</t>
  </si>
  <si>
    <t>MCCS MARINA MAINTENANCE BLDG</t>
  </si>
  <si>
    <t>SAS113</t>
  </si>
  <si>
    <t>MCCS RENTAL STORAGE</t>
  </si>
  <si>
    <t>SAS4001</t>
  </si>
  <si>
    <t>MCCS-SIGN VIC AS4038</t>
  </si>
  <si>
    <t>AS710</t>
  </si>
  <si>
    <t>OFFICERS CLUB/OPEN/</t>
  </si>
  <si>
    <t>AS709</t>
  </si>
  <si>
    <t>OUTDOOR SWIMMING POOL</t>
  </si>
  <si>
    <t>SAS4127P</t>
  </si>
  <si>
    <t>PARKING LOT</t>
  </si>
  <si>
    <t>SAS4247</t>
  </si>
  <si>
    <t>PAVILION - BEHIND AS4207</t>
  </si>
  <si>
    <t>SAS4248</t>
  </si>
  <si>
    <t>PAVILION - BEHIND AS4208</t>
  </si>
  <si>
    <t>SAS4024</t>
  </si>
  <si>
    <t>PAVILION ADJ AS4030</t>
  </si>
  <si>
    <t>SAS4032</t>
  </si>
  <si>
    <t>PAVILION ADJ AS4035</t>
  </si>
  <si>
    <t>SAS4220</t>
  </si>
  <si>
    <t>PAVILION ADJ AS4200</t>
  </si>
  <si>
    <t>AS2750</t>
  </si>
  <si>
    <t>AS613</t>
  </si>
  <si>
    <t>SAS4037</t>
  </si>
  <si>
    <t>AS2828</t>
  </si>
  <si>
    <t>PICNIC SHELTER VIC AS2800</t>
  </si>
  <si>
    <t>SAS4202</t>
  </si>
  <si>
    <t>PICNIC SHELTER VIC AS4035</t>
  </si>
  <si>
    <t>SAS4057</t>
  </si>
  <si>
    <t>PICNIC SHELTER VIC AS4055</t>
  </si>
  <si>
    <t>AS2827</t>
  </si>
  <si>
    <t>PICNIC SHELTER VIC/AS2800</t>
  </si>
  <si>
    <t>AS2829</t>
  </si>
  <si>
    <t>SAS4246</t>
  </si>
  <si>
    <t>PICNIC SHELTER/PAVILION</t>
  </si>
  <si>
    <t>SAS121</t>
  </si>
  <si>
    <t>PICNIC SLAB VIC AS122</t>
  </si>
  <si>
    <t>AS2004</t>
  </si>
  <si>
    <t>PIER</t>
  </si>
  <si>
    <t>SAS2826</t>
  </si>
  <si>
    <t>PLAYGROUND</t>
  </si>
  <si>
    <t>SAS4353P</t>
  </si>
  <si>
    <t>SAS207E</t>
  </si>
  <si>
    <t>PLAYGROUND @ AS207-FRONT</t>
  </si>
  <si>
    <t>SAS207G</t>
  </si>
  <si>
    <t>PLAYGROUND @ CDC AS207 REAR RIGHT</t>
  </si>
  <si>
    <t>AS997</t>
  </si>
  <si>
    <t>PLAYGROUND STRG BLD V AS1000</t>
  </si>
  <si>
    <t>AS996</t>
  </si>
  <si>
    <t>AS998</t>
  </si>
  <si>
    <t>AS999</t>
  </si>
  <si>
    <t>SAS207F</t>
  </si>
  <si>
    <t>PLAYGROUNDS @ AS207 REAR</t>
  </si>
  <si>
    <t>SAS1000</t>
  </si>
  <si>
    <t>PLAYGROUNDS VIC AS1000</t>
  </si>
  <si>
    <t>SAS4353</t>
  </si>
  <si>
    <t>SAS4354</t>
  </si>
  <si>
    <t>SAS4355</t>
  </si>
  <si>
    <t>SAS4351</t>
  </si>
  <si>
    <t>AS246</t>
  </si>
  <si>
    <t>PLAYING FIELD-FACILITIES</t>
  </si>
  <si>
    <t>SAS4352</t>
  </si>
  <si>
    <t>PLAYING FIELDS</t>
  </si>
  <si>
    <t>AS2860</t>
  </si>
  <si>
    <t>PUBLIC TOILET</t>
  </si>
  <si>
    <t>AS2818</t>
  </si>
  <si>
    <t>PUBLIC TOILET @ MARINA</t>
  </si>
  <si>
    <t>SAS2849</t>
  </si>
  <si>
    <t>REC CENTER/PICNIC SHELTER</t>
  </si>
  <si>
    <t>SAS4038D</t>
  </si>
  <si>
    <t>REC GROUNDS/GRILLING AREA</t>
  </si>
  <si>
    <t>SAS2813</t>
  </si>
  <si>
    <t>REC PAVILION VIC MARINA</t>
  </si>
  <si>
    <t>SAS2811</t>
  </si>
  <si>
    <t>REC/FISHING PIER</t>
  </si>
  <si>
    <t>SAS4221</t>
  </si>
  <si>
    <t>RECREATION PAVILION @AS4211</t>
  </si>
  <si>
    <t>AS2803</t>
  </si>
  <si>
    <t>RECREATION PIER @ MARINA</t>
  </si>
  <si>
    <t>SAS2775</t>
  </si>
  <si>
    <t>RECREATIONAL GROUNDS MARINA</t>
  </si>
  <si>
    <t>AS614</t>
  </si>
  <si>
    <t>ROLLER/ICE SKATING RINK</t>
  </si>
  <si>
    <t>SAS3519</t>
  </si>
  <si>
    <t>RV/BOAT STORAGE</t>
  </si>
  <si>
    <t>AS4078</t>
  </si>
  <si>
    <t>SERVMART</t>
  </si>
  <si>
    <t>44172 SERVMART</t>
  </si>
  <si>
    <t>SAS4127M</t>
  </si>
  <si>
    <t>SIGN</t>
  </si>
  <si>
    <t>SAS960</t>
  </si>
  <si>
    <t>SAS2804</t>
  </si>
  <si>
    <t>SIGN   MCCS   MARINA   FUEL</t>
  </si>
  <si>
    <t>SAS4041</t>
  </si>
  <si>
    <t>SIGN  MCCS VIC AS4052</t>
  </si>
  <si>
    <t>SAS992</t>
  </si>
  <si>
    <t>SIGN VIC AS4039    MCCS</t>
  </si>
  <si>
    <t>SAS239</t>
  </si>
  <si>
    <t>SIGN, MCAS THEATER     MCCS</t>
  </si>
  <si>
    <t>AS4038</t>
  </si>
  <si>
    <t>SINGLE MARINE PROGRAM CENTER</t>
  </si>
  <si>
    <t>AS615</t>
  </si>
  <si>
    <t>SKATING PARK</t>
  </si>
  <si>
    <t>SAS4033</t>
  </si>
  <si>
    <t>SAS4023</t>
  </si>
  <si>
    <t>SOFTBALL/FOOTBALL FIELD</t>
  </si>
  <si>
    <t>AS112</t>
  </si>
  <si>
    <t>SPEL SERV ISSUE/OFFICE</t>
  </si>
  <si>
    <t>AS901</t>
  </si>
  <si>
    <t>STAFF NCO CLUB</t>
  </si>
  <si>
    <t>AS813</t>
  </si>
  <si>
    <t>STORAGE</t>
  </si>
  <si>
    <t>AS710A</t>
  </si>
  <si>
    <t>SAS4027</t>
  </si>
  <si>
    <t>AS252</t>
  </si>
  <si>
    <t>TENNIS COURTS/3/</t>
  </si>
  <si>
    <t>AS240</t>
  </si>
  <si>
    <t>THEATER</t>
  </si>
  <si>
    <t>SAS246</t>
  </si>
  <si>
    <t>VENDOR SNACK STD VIC AS205</t>
  </si>
  <si>
    <t>SAS4019</t>
  </si>
  <si>
    <t>VOLLEY BALL CT</t>
  </si>
  <si>
    <t>SAS4398</t>
  </si>
  <si>
    <t>SAS4038V</t>
  </si>
  <si>
    <t>SAS2800V</t>
  </si>
  <si>
    <t>SAS4238</t>
  </si>
  <si>
    <t>VOLLEYBALL COURT VIC AS4207/AS4208</t>
  </si>
  <si>
    <t>SAS4216</t>
  </si>
  <si>
    <t>VOLLEYBALL CRT VIC AS4212</t>
  </si>
  <si>
    <t>SAS4215</t>
  </si>
  <si>
    <t>AS4039</t>
  </si>
  <si>
    <t>WENDYS</t>
  </si>
  <si>
    <t>AS612</t>
  </si>
  <si>
    <t>M62613 MCAS IWAKUNI JA</t>
  </si>
  <si>
    <t>AIR COMPRESSOR ROOM-MISUMI DISTRICT</t>
  </si>
  <si>
    <t>1600</t>
  </si>
  <si>
    <t>ALL HANDS CLUB-IMAZU DISTRICT</t>
  </si>
  <si>
    <t>1353</t>
  </si>
  <si>
    <t>AUTO HOBBY SHOP-IMAZU DISTRICT</t>
  </si>
  <si>
    <t>5/16/2017</t>
  </si>
  <si>
    <t>ATG410BC</t>
  </si>
  <si>
    <t>BASKETBALL COURT-ATG SPORTS CULTURAL DISTRICT</t>
  </si>
  <si>
    <t>BB2</t>
  </si>
  <si>
    <t>BASKETBALL COURT-IMAZU DISTRICT</t>
  </si>
  <si>
    <t>955BB</t>
  </si>
  <si>
    <t>BASKETBALL COURT-MONZEN DISTRICT</t>
  </si>
  <si>
    <t>906C</t>
  </si>
  <si>
    <t>1122BB</t>
  </si>
  <si>
    <t>BASKETBALL COURT-TORII DISTRICT</t>
  </si>
  <si>
    <t>1200BB</t>
  </si>
  <si>
    <t>M3-2502</t>
  </si>
  <si>
    <t>BATHHOUSE W/ STAFF ADMIN-MISUMI DISTRICT</t>
  </si>
  <si>
    <t>2207</t>
  </si>
  <si>
    <t>BICYCLE SHELTER-TORII DISTRICT</t>
  </si>
  <si>
    <t>85215 BICYCLE SHELTER</t>
  </si>
  <si>
    <t>2208</t>
  </si>
  <si>
    <t>BIKE SHED-IMAZU DISTRICT</t>
  </si>
  <si>
    <t>2209</t>
  </si>
  <si>
    <t>1333</t>
  </si>
  <si>
    <t>BOWLING CENTER-IMAZU DISTRICT</t>
  </si>
  <si>
    <t>636C</t>
  </si>
  <si>
    <t>CANOPY-TORII DISTRICT</t>
  </si>
  <si>
    <t>1566</t>
  </si>
  <si>
    <t>CAR RENTAL OFFICE-IMAZU DISTRICT</t>
  </si>
  <si>
    <t>635SS3</t>
  </si>
  <si>
    <t>CDC PLAYGROUND STORAGE SHED-TORII DISTRICT</t>
  </si>
  <si>
    <t>635SS1</t>
  </si>
  <si>
    <t>635SS2</t>
  </si>
  <si>
    <t>636</t>
  </si>
  <si>
    <t>CHILD CARE CENTER-TORII DISTRICT</t>
  </si>
  <si>
    <t>CHILD DEVELOPMT CENTER-TORII DISTRICT</t>
  </si>
  <si>
    <t>9520</t>
  </si>
  <si>
    <t>CHILI'S RESTAURANT-TORII DISTRICT</t>
  </si>
  <si>
    <t>600</t>
  </si>
  <si>
    <t>CLUB COMPLEX-TORII DISTRICT</t>
  </si>
  <si>
    <t>5/15/2017</t>
  </si>
  <si>
    <t>600S1</t>
  </si>
  <si>
    <t>CLUB IWAKUNI SIGN-TORII DISTRICT</t>
  </si>
  <si>
    <t>COMMAND ASSEMBLY HALL-TORII DISTRICT</t>
  </si>
  <si>
    <t>ATG200</t>
  </si>
  <si>
    <t>COMMUNITY CENTER-ATAGO HILLS DISTRICT</t>
  </si>
  <si>
    <t>9510</t>
  </si>
  <si>
    <t>COMMUNITY FACILITY-TORII DISTRICT</t>
  </si>
  <si>
    <t>1005</t>
  </si>
  <si>
    <t>DECA WAREHOUSE-SETO DISTRICT</t>
  </si>
  <si>
    <t>43110 COLD STORAGE WAREHOUSE</t>
  </si>
  <si>
    <t>EXCHANGE RETAIL STORE-IMAZU DISTRICT</t>
  </si>
  <si>
    <t>410</t>
  </si>
  <si>
    <t>FOOD AND SERVICE MALL-MISUMI DISTRICT</t>
  </si>
  <si>
    <t>410-11</t>
  </si>
  <si>
    <t>FREEZER CANOPY-MISUMI DISTRICT</t>
  </si>
  <si>
    <t>9700SS1</t>
  </si>
  <si>
    <t>GENERAL PURPOSE WAREHOUSE-TORII DISTRICT</t>
  </si>
  <si>
    <t>1354CS</t>
  </si>
  <si>
    <t>GENERAL STORAGE SHED-IMAZU DISTRICT</t>
  </si>
  <si>
    <t>9700SS2</t>
  </si>
  <si>
    <t>GENERAL STORAGE SHED-TORII DISTRICT</t>
  </si>
  <si>
    <t>GROUND SUPPLY WAREHOUSE-IMAZU DISTRICT</t>
  </si>
  <si>
    <t>44113 SPECIFIC PURPOSE WAREHOUSE, MARINE CORPS LOGSTCS SUPP BSE</t>
  </si>
  <si>
    <t>1347</t>
  </si>
  <si>
    <t>HORNETS NEST-IMAZU DISTRICT</t>
  </si>
  <si>
    <t>411</t>
  </si>
  <si>
    <t>HSD/ED BLDG-MISUMI DISTRICT</t>
  </si>
  <si>
    <t>9595</t>
  </si>
  <si>
    <t>IRON WORKS GYM-TORII DISTRICT</t>
  </si>
  <si>
    <t>1010</t>
  </si>
  <si>
    <t>IRONWORKS GYM-MISUMI DISTRICT</t>
  </si>
  <si>
    <t>607</t>
  </si>
  <si>
    <t>KINTAI INN EXPANSION-TORII DISTRICT</t>
  </si>
  <si>
    <t>606</t>
  </si>
  <si>
    <t>KINTAI INN-TORII DISTRICT</t>
  </si>
  <si>
    <t>ATG500</t>
  </si>
  <si>
    <t>KIZUNA STADIUM-ATAGO SPORTS CULTURAL</t>
  </si>
  <si>
    <t>1120</t>
  </si>
  <si>
    <t>LIM SVC OFFICIAL LODGING-TORII DISTRICT</t>
  </si>
  <si>
    <t>ATG400</t>
  </si>
  <si>
    <t>LOTUS CULTURAL CENTER-ATAGO SPORTS CULTURAL</t>
  </si>
  <si>
    <t>992</t>
  </si>
  <si>
    <t>LTTL LEAGUE CONCESSN SHOP-MONZEN DISTRICT</t>
  </si>
  <si>
    <t>445</t>
  </si>
  <si>
    <t>MARINE CORPS EXCHANGE-MISUMI DISTRICT</t>
  </si>
  <si>
    <t>1350</t>
  </si>
  <si>
    <t>MARINE MART-IMAZU DISTRICT</t>
  </si>
  <si>
    <t>77, 71</t>
  </si>
  <si>
    <t>1354</t>
  </si>
  <si>
    <t>MCCS CAR WASH-IMAZU DISTRICT</t>
  </si>
  <si>
    <t>1012</t>
  </si>
  <si>
    <t>MCCS COLD STORAGE WAREHOUSE-SETO DISTRICT</t>
  </si>
  <si>
    <t>1351</t>
  </si>
  <si>
    <t>MCCS GAS STATION-IMAZU DISTRICT</t>
  </si>
  <si>
    <t>1285</t>
  </si>
  <si>
    <t>MCCS PROPERTY WAREHOUSE-TORII DISTRICT</t>
  </si>
  <si>
    <t>1003</t>
  </si>
  <si>
    <t>MCCS READY STOR-SETO DISTRICT</t>
  </si>
  <si>
    <t>1711</t>
  </si>
  <si>
    <t>MCCS RENTAL SELF-STORAGE-IMAZU DISTRICT</t>
  </si>
  <si>
    <t>173</t>
  </si>
  <si>
    <t>MCX CAR WASH STORAGE-MISUMI DISTRICT</t>
  </si>
  <si>
    <t>173CW</t>
  </si>
  <si>
    <t>MCX CAR WASH-MISUMI DISTRICT</t>
  </si>
  <si>
    <t>1351S</t>
  </si>
  <si>
    <t>MCX RETAIL SIGN-IMAZU DISTRICT</t>
  </si>
  <si>
    <t>1286</t>
  </si>
  <si>
    <t>MCX SUPPORT WAREHOUSE-TORII DISTRICT</t>
  </si>
  <si>
    <t>174OC</t>
  </si>
  <si>
    <t>MCX VACUUM OVERHEAD COVER-MISUMI DISTRICT</t>
  </si>
  <si>
    <t>380</t>
  </si>
  <si>
    <t>MCX WAREHOUSE-MISUMI DISTRICT</t>
  </si>
  <si>
    <t>172OW</t>
  </si>
  <si>
    <t>OIL/WATER SEPARATOR-MISUMI DISTRICT</t>
  </si>
  <si>
    <t>11401</t>
  </si>
  <si>
    <t>OUTDOOR PLAYING COURTS-MISUMI DISTRICT</t>
  </si>
  <si>
    <t>2029</t>
  </si>
  <si>
    <t>635OC2</t>
  </si>
  <si>
    <t>OVERHEAD COVER, MISC-TORII DISTRICT</t>
  </si>
  <si>
    <t>635OC1</t>
  </si>
  <si>
    <t>1352</t>
  </si>
  <si>
    <t>PAINT &amp; OIL STORAGE</t>
  </si>
  <si>
    <t>2030</t>
  </si>
  <si>
    <t>PARADE GROUND</t>
  </si>
  <si>
    <t>17960 PARADE AND DRILL FIELD</t>
  </si>
  <si>
    <t>ATG400PG</t>
  </si>
  <si>
    <t>PLAYGROUND-ATAGO SPORTS CULTURAL</t>
  </si>
  <si>
    <t>M3-2505</t>
  </si>
  <si>
    <t>PLAYGROUND-MISUMI DISTRICT</t>
  </si>
  <si>
    <t>589PG</t>
  </si>
  <si>
    <t>2294</t>
  </si>
  <si>
    <t>PLAYGROUND-MONZEN DISTRICT</t>
  </si>
  <si>
    <t>948PG</t>
  </si>
  <si>
    <t>906PG</t>
  </si>
  <si>
    <t>946PG</t>
  </si>
  <si>
    <t>2190PG</t>
  </si>
  <si>
    <t>PLAYGROUND-SETO DISTRICT</t>
  </si>
  <si>
    <t>1264PG</t>
  </si>
  <si>
    <t>PLAYGROUND-TORII DISTRICT</t>
  </si>
  <si>
    <t>1200PG</t>
  </si>
  <si>
    <t>655PG</t>
  </si>
  <si>
    <t>1104PG</t>
  </si>
  <si>
    <t>657PG</t>
  </si>
  <si>
    <t>1209PG</t>
  </si>
  <si>
    <t>1275PG</t>
  </si>
  <si>
    <t>625PG</t>
  </si>
  <si>
    <t>PLAYGROUNDS-TORII DISTRICT</t>
  </si>
  <si>
    <t>ATG205</t>
  </si>
  <si>
    <t>PLAYING FIELDS-ATAGO HILLS DISTRICT</t>
  </si>
  <si>
    <t>POST OFFICE - VACANT</t>
  </si>
  <si>
    <t>410-10</t>
  </si>
  <si>
    <t>PUBLIC ANNOUNCEMENT PAVILION-MISUMI DISTRICT</t>
  </si>
  <si>
    <t>1496</t>
  </si>
  <si>
    <t>PUBLIC TOILET-IMAZU DISTRICT</t>
  </si>
  <si>
    <t>990</t>
  </si>
  <si>
    <t>PUBLIC TOILET-MONZEN DISTRICT</t>
  </si>
  <si>
    <t>9700</t>
  </si>
  <si>
    <t>PUBLIC WORKS SHOP-TORII DISTRICT</t>
  </si>
  <si>
    <t>M3-2503</t>
  </si>
  <si>
    <t>RECREATION PAVILION - #M3-25</t>
  </si>
  <si>
    <t>3010</t>
  </si>
  <si>
    <t>RECREATION PAVILION-AKI-NADA DISTRICT</t>
  </si>
  <si>
    <t>ATG119PV</t>
  </si>
  <si>
    <t>RECREATION PAVILION-ATAGO HILLS DISTRICT</t>
  </si>
  <si>
    <t>ATG410PV3</t>
  </si>
  <si>
    <t>RECREATION PAVILION-ATAGO SPORTS CULTURAL</t>
  </si>
  <si>
    <t>ATG410PG</t>
  </si>
  <si>
    <t>ATG400PV</t>
  </si>
  <si>
    <t>ATG410PV1</t>
  </si>
  <si>
    <t>ATG410PV2</t>
  </si>
  <si>
    <t>1436PP</t>
  </si>
  <si>
    <t>RECREATION PAVILION-IMAZU DISTRICT</t>
  </si>
  <si>
    <t>1602PV</t>
  </si>
  <si>
    <t>1388G</t>
  </si>
  <si>
    <t>1601PV</t>
  </si>
  <si>
    <t>1501PV</t>
  </si>
  <si>
    <t>1438SS</t>
  </si>
  <si>
    <t>1502PV</t>
  </si>
  <si>
    <t>1430SS</t>
  </si>
  <si>
    <t>1434PP</t>
  </si>
  <si>
    <t>1562PV</t>
  </si>
  <si>
    <t>589G</t>
  </si>
  <si>
    <t>RECREATION PAVILION-MISUMI DISTRICT</t>
  </si>
  <si>
    <t>2113</t>
  </si>
  <si>
    <t>31402</t>
  </si>
  <si>
    <t>203-01</t>
  </si>
  <si>
    <t>31801</t>
  </si>
  <si>
    <t>2510B</t>
  </si>
  <si>
    <t>1104G</t>
  </si>
  <si>
    <t>2510A</t>
  </si>
  <si>
    <t>33002</t>
  </si>
  <si>
    <t>955P</t>
  </si>
  <si>
    <t>RECREATION PAVILION-MONZEN DISTRICT</t>
  </si>
  <si>
    <t>906A</t>
  </si>
  <si>
    <t>2406</t>
  </si>
  <si>
    <t>RECREATION PAVILION-SETO DISTRICT</t>
  </si>
  <si>
    <t>1002</t>
  </si>
  <si>
    <t>2405</t>
  </si>
  <si>
    <t>635PV1</t>
  </si>
  <si>
    <t>RECREATION PAVILION-TORII DISTRICT</t>
  </si>
  <si>
    <t>9220PV</t>
  </si>
  <si>
    <t>1123PV</t>
  </si>
  <si>
    <t>1122SS</t>
  </si>
  <si>
    <t>635PV2</t>
  </si>
  <si>
    <t>1120SS</t>
  </si>
  <si>
    <t>9107PV</t>
  </si>
  <si>
    <t>9134PV</t>
  </si>
  <si>
    <t>1264G</t>
  </si>
  <si>
    <t>655G3</t>
  </si>
  <si>
    <t>2127</t>
  </si>
  <si>
    <t>635PV4</t>
  </si>
  <si>
    <t>1209C</t>
  </si>
  <si>
    <t>635PV3</t>
  </si>
  <si>
    <t>9256PV</t>
  </si>
  <si>
    <t>9126PV</t>
  </si>
  <si>
    <t>606G</t>
  </si>
  <si>
    <t>1121SS</t>
  </si>
  <si>
    <t>9148PV</t>
  </si>
  <si>
    <t>9556PV</t>
  </si>
  <si>
    <t>1200G</t>
  </si>
  <si>
    <t>1190G</t>
  </si>
  <si>
    <t>656G</t>
  </si>
  <si>
    <t>RELIGIOUS EDUCATION-TORII DISTRICT</t>
  </si>
  <si>
    <t>2164</t>
  </si>
  <si>
    <t>SCORE KEEPER BOX-SETO DISTRICT</t>
  </si>
  <si>
    <t>2163</t>
  </si>
  <si>
    <t>101003</t>
  </si>
  <si>
    <t>SCUBA AIR GAS CYLINDER STGE-MISUMI DISTRICT</t>
  </si>
  <si>
    <t>75038 OUTDOOR MWR EQUIPMENT RENTAL STORAGE</t>
  </si>
  <si>
    <t>9570</t>
  </si>
  <si>
    <t>SKATE PARK-TORII DISTRICT</t>
  </si>
  <si>
    <t>2293</t>
  </si>
  <si>
    <t>SOFTBALL FIELD-MONZEN DISTRICT</t>
  </si>
  <si>
    <t>2190</t>
  </si>
  <si>
    <t>SPORTS FIELD-SETO DISTRICT</t>
  </si>
  <si>
    <t>635SS4</t>
  </si>
  <si>
    <t>STORAGE SHED-TORII DISTRICT</t>
  </si>
  <si>
    <t>ATG410ST</t>
  </si>
  <si>
    <t>STORAGE-ATAGO SPORTS CULTURAL</t>
  </si>
  <si>
    <t>SWIMMING POOL-CLUB#600-VACANT</t>
  </si>
  <si>
    <t>M3-25</t>
  </si>
  <si>
    <t>SWIMMING POOL-MISUMI DISTRICT</t>
  </si>
  <si>
    <t>635</t>
  </si>
  <si>
    <t>TAIYO CDC-TORII DISTRICT</t>
  </si>
  <si>
    <t>511</t>
  </si>
  <si>
    <t>TDY OFFICIAL LODGING (SHOGUN)-TORII DISTRICT</t>
  </si>
  <si>
    <t>9500</t>
  </si>
  <si>
    <t>TEMPORARY LODGING FACILITY-TORII DISTRICT</t>
  </si>
  <si>
    <t>2295</t>
  </si>
  <si>
    <t>TENNIS COURT - MONZEN DISTRICT</t>
  </si>
  <si>
    <t>ATG410TC</t>
  </si>
  <si>
    <t>TENNIS COURTS-ATAGO SPORTS CULTURAL DISTRICT</t>
  </si>
  <si>
    <t>1117</t>
  </si>
  <si>
    <t>THRIFT SHOP-TORII DISTRICT</t>
  </si>
  <si>
    <t>9556TS</t>
  </si>
  <si>
    <t>TOILET / MCCS STORAGE</t>
  </si>
  <si>
    <t>201830</t>
  </si>
  <si>
    <t>TV DIST SYSTEM - MONZEN DISTRICT</t>
  </si>
  <si>
    <t>1712RS</t>
  </si>
  <si>
    <t>TYPHOON MOTORS SELF-STORAGE-IMAZU DISTRICT</t>
  </si>
  <si>
    <t>1711RS</t>
  </si>
  <si>
    <t>1351-2</t>
  </si>
  <si>
    <t>VEH &amp; EQIP RDY FUEL STOR-IMAZU DISTRICT</t>
  </si>
  <si>
    <t>1351-3</t>
  </si>
  <si>
    <t>VEH &amp; EQUIP RDY FUEL STOR-IMAZU DISTRICT</t>
  </si>
  <si>
    <t>1351-1</t>
  </si>
  <si>
    <t>VET TREATMENT FAC/MCCS KENNEL-SETO DISTRICT</t>
  </si>
  <si>
    <t>53045 VETERINARY TREATMENT FACILITY</t>
  </si>
  <si>
    <t>ATG410VC</t>
  </si>
  <si>
    <t>VOLLEYBALL COURT-ATG SPORTS CULTURAL DISTRICT</t>
  </si>
  <si>
    <t>M62974 MCAS YUMA AZ</t>
  </si>
  <si>
    <t>1523</t>
  </si>
  <si>
    <t>ATCMD BLDG</t>
  </si>
  <si>
    <t>13365 AIR NAVIGATION BUILDING</t>
  </si>
  <si>
    <t>1243</t>
  </si>
  <si>
    <t>ATWELL FIELD (SOCCER)</t>
  </si>
  <si>
    <t>AUTO HOBBY SHOP/MCCS SERVICE SHOP</t>
  </si>
  <si>
    <t>3/20/2017</t>
  </si>
  <si>
    <t>562</t>
  </si>
  <si>
    <t>AZ ADVENTURES OUTDOOR RECREATION</t>
  </si>
  <si>
    <t>1058</t>
  </si>
  <si>
    <t>BARRACKS BILLETED TRANSIENT VIP/OFFICE</t>
  </si>
  <si>
    <t>918</t>
  </si>
  <si>
    <t>BARRACKS TRAINING</t>
  </si>
  <si>
    <t>72114 STUDENT BARRACKS</t>
  </si>
  <si>
    <t>660</t>
  </si>
  <si>
    <t>920</t>
  </si>
  <si>
    <t>913</t>
  </si>
  <si>
    <t>930</t>
  </si>
  <si>
    <t>740</t>
  </si>
  <si>
    <t>BARRACKS TRANSIENT</t>
  </si>
  <si>
    <t>914</t>
  </si>
  <si>
    <t>1056</t>
  </si>
  <si>
    <t>1060</t>
  </si>
  <si>
    <t>1040</t>
  </si>
  <si>
    <t>1020</t>
  </si>
  <si>
    <t>BASE AUDITORIUM</t>
  </si>
  <si>
    <t>153</t>
  </si>
  <si>
    <t>BASE OPERATIONS/AFTERBURNER RESTAURANT</t>
  </si>
  <si>
    <t>14140 AIRCRAFT OPERATIONS BUILDING (EXCLUDES CONTROL TWRS 14170)</t>
  </si>
  <si>
    <t>924</t>
  </si>
  <si>
    <t>849</t>
  </si>
  <si>
    <t>2240</t>
  </si>
  <si>
    <t>4063</t>
  </si>
  <si>
    <t>1228</t>
  </si>
  <si>
    <t>846</t>
  </si>
  <si>
    <t>3230</t>
  </si>
  <si>
    <t>BASKETBALL COURT-MCCS</t>
  </si>
  <si>
    <t>BATTING CAGE</t>
  </si>
  <si>
    <t>75021 BATTING CAGE</t>
  </si>
  <si>
    <t>BOAT DOCK</t>
  </si>
  <si>
    <t>4029</t>
  </si>
  <si>
    <t>BOAT FUEL ISSUE POINT</t>
  </si>
  <si>
    <t>12220 SMALL CRAFT FUELING STATION</t>
  </si>
  <si>
    <t>4069</t>
  </si>
  <si>
    <t>BOATING DOCK</t>
  </si>
  <si>
    <t>4068</t>
  </si>
  <si>
    <t>1078</t>
  </si>
  <si>
    <t>CDC PLAYGROUND WITH CANOPY</t>
  </si>
  <si>
    <t>1079</t>
  </si>
  <si>
    <t>1085</t>
  </si>
  <si>
    <t>1071</t>
  </si>
  <si>
    <t>CHILD DEVELOPMENT CENTER ANNEX BUILDING</t>
  </si>
  <si>
    <t>200915</t>
  </si>
  <si>
    <t>CHILLER ENCLOSURE</t>
  </si>
  <si>
    <t>2234</t>
  </si>
  <si>
    <t>CONCESSION STAND</t>
  </si>
  <si>
    <t>558</t>
  </si>
  <si>
    <t>DUG-OUT SHELTER - MCCS</t>
  </si>
  <si>
    <t>850</t>
  </si>
  <si>
    <t>EDUCATION CENTER</t>
  </si>
  <si>
    <t>FIELD HOCKEY RINK</t>
  </si>
  <si>
    <t>872</t>
  </si>
  <si>
    <t>HORSESHOE PITS</t>
  </si>
  <si>
    <t>1092</t>
  </si>
  <si>
    <t>INNS OF THE CORPS YUMA</t>
  </si>
  <si>
    <t>1084</t>
  </si>
  <si>
    <t>1087</t>
  </si>
  <si>
    <t>1089</t>
  </si>
  <si>
    <t>1083</t>
  </si>
  <si>
    <t>3/21/2017</t>
  </si>
  <si>
    <t>1091</t>
  </si>
  <si>
    <t>1088</t>
  </si>
  <si>
    <t>LAUNDRY/BOATHOUSE MAINTENANCE FACILITY</t>
  </si>
  <si>
    <t>687</t>
  </si>
  <si>
    <t>LIFE GUARD BLDG &amp; STORAGE</t>
  </si>
  <si>
    <t>2252</t>
  </si>
  <si>
    <t>LITTLE LEAGUE FIELD (WEST)</t>
  </si>
  <si>
    <t>4000</t>
  </si>
  <si>
    <t>MANAGER'S RESIDENCE</t>
  </si>
  <si>
    <t>4001</t>
  </si>
  <si>
    <t>633</t>
  </si>
  <si>
    <t>MCCS ADMIN/LIBRARY/STORAGE</t>
  </si>
  <si>
    <t>693</t>
  </si>
  <si>
    <t>MCCS ADMINISTRATION OFFICE</t>
  </si>
  <si>
    <t>965</t>
  </si>
  <si>
    <t>96, 96, 87, 96, 99</t>
  </si>
  <si>
    <t>570</t>
  </si>
  <si>
    <t>MCX SERVICE MART/GAS SERVICE STATION</t>
  </si>
  <si>
    <t>2251</t>
  </si>
  <si>
    <t>MEYERS PARK -SOCCER/FOOTBALL</t>
  </si>
  <si>
    <t>645</t>
  </si>
  <si>
    <t>MULTI TENANT OFFICE . BLDG</t>
  </si>
  <si>
    <t>3224</t>
  </si>
  <si>
    <t>MULTI-USE TENANT BLDG - CADC</t>
  </si>
  <si>
    <t>21730 FIELD MAINTENANCE SHOP (COMMUNICATIONS / ELECTRONICS)</t>
  </si>
  <si>
    <t>3/22/2017</t>
  </si>
  <si>
    <t>OFFICE/GENERAL STORE</t>
  </si>
  <si>
    <t>80, 73</t>
  </si>
  <si>
    <t>OPEN STORAGE CANOPY-MCCS AZ ADVENTURE</t>
  </si>
  <si>
    <t>45110 OPEN STORAGE AREA</t>
  </si>
  <si>
    <t>565</t>
  </si>
  <si>
    <t>OPERATIONAL STORAGE</t>
  </si>
  <si>
    <t>1073</t>
  </si>
  <si>
    <t>OUTDOOR PLAY AREA BLDG 1071</t>
  </si>
  <si>
    <t>685</t>
  </si>
  <si>
    <t>OUTDOOR REC SWIMMING POOL</t>
  </si>
  <si>
    <t>557</t>
  </si>
  <si>
    <t>PERSONNEL SHELTER-MCCS</t>
  </si>
  <si>
    <t>559</t>
  </si>
  <si>
    <t>PICNIC AREA SHELTER (660)</t>
  </si>
  <si>
    <t>4065</t>
  </si>
  <si>
    <t>1072</t>
  </si>
  <si>
    <t>PLAYGROUND WITH CANOPY</t>
  </si>
  <si>
    <t>1086</t>
  </si>
  <si>
    <t>560</t>
  </si>
  <si>
    <t>POL STORAGE - MCCS</t>
  </si>
  <si>
    <t>691</t>
  </si>
  <si>
    <t>POST OFFICE/LIBRARY</t>
  </si>
  <si>
    <t>4017</t>
  </si>
  <si>
    <t>4010</t>
  </si>
  <si>
    <t>PUBLIC TOILET - RV SITE</t>
  </si>
  <si>
    <t>4018</t>
  </si>
  <si>
    <t>RECREATION CABIN</t>
  </si>
  <si>
    <t>4012</t>
  </si>
  <si>
    <t>4036</t>
  </si>
  <si>
    <t>71</t>
  </si>
  <si>
    <t>4014</t>
  </si>
  <si>
    <t>4034</t>
  </si>
  <si>
    <t>4026</t>
  </si>
  <si>
    <t>4041</t>
  </si>
  <si>
    <t>4013</t>
  </si>
  <si>
    <t>4037</t>
  </si>
  <si>
    <t>4024</t>
  </si>
  <si>
    <t>4055</t>
  </si>
  <si>
    <t>641</t>
  </si>
  <si>
    <t>4053</t>
  </si>
  <si>
    <t>870</t>
  </si>
  <si>
    <t>4052</t>
  </si>
  <si>
    <t>695</t>
  </si>
  <si>
    <t>4049</t>
  </si>
  <si>
    <t>721</t>
  </si>
  <si>
    <t>4051</t>
  </si>
  <si>
    <t>925</t>
  </si>
  <si>
    <t>4002</t>
  </si>
  <si>
    <t>871</t>
  </si>
  <si>
    <t>4054</t>
  </si>
  <si>
    <t>664</t>
  </si>
  <si>
    <t>694</t>
  </si>
  <si>
    <t>665</t>
  </si>
  <si>
    <t>4067</t>
  </si>
  <si>
    <t>RECREATIONAL PIER</t>
  </si>
  <si>
    <t>284030</t>
  </si>
  <si>
    <t>RECREATIONAL VEHICLE PARKING PADS</t>
  </si>
  <si>
    <t>1238</t>
  </si>
  <si>
    <t>RV STORAGE LOT - MCCS</t>
  </si>
  <si>
    <t>567</t>
  </si>
  <si>
    <t>736</t>
  </si>
  <si>
    <t>SOCCER/FOOTBALL FIELD</t>
  </si>
  <si>
    <t>555</t>
  </si>
  <si>
    <t>SOFTBALL / FOOTBALL FIELD</t>
  </si>
  <si>
    <t>1232</t>
  </si>
  <si>
    <t>1200</t>
  </si>
  <si>
    <t>SONORAN PUEBLO CONSOLIDATED CLUB/SMP</t>
  </si>
  <si>
    <t>STATION GYMNASIUM</t>
  </si>
  <si>
    <t>673</t>
  </si>
  <si>
    <t>SUNSET LANE BOWLING ALLEY</t>
  </si>
  <si>
    <t>76, 77</t>
  </si>
  <si>
    <t>686</t>
  </si>
  <si>
    <t>SWIMMING POOL BATHHOUSE</t>
  </si>
  <si>
    <t>SWIMMING POOL CANOPY</t>
  </si>
  <si>
    <t>PS564</t>
  </si>
  <si>
    <t>VEHICLE CANOPY</t>
  </si>
  <si>
    <t>566</t>
  </si>
  <si>
    <t>VEHICLE VACUUM AREA</t>
  </si>
  <si>
    <t>848</t>
  </si>
  <si>
    <t>1760</t>
  </si>
  <si>
    <t>1230</t>
  </si>
  <si>
    <t>1201</t>
  </si>
  <si>
    <t>847</t>
  </si>
  <si>
    <t>4003</t>
  </si>
  <si>
    <t>WATER TANK</t>
  </si>
  <si>
    <t>84140 STORAGE TANKS - GROUND LEVEL, POTABLE</t>
  </si>
  <si>
    <t>4066</t>
  </si>
  <si>
    <t>WOUNDED WARRIOR DOCK</t>
  </si>
  <si>
    <t>1050</t>
  </si>
  <si>
    <t>YOUTH CENTER - MCCS</t>
  </si>
  <si>
    <t>1049</t>
  </si>
  <si>
    <t>YOUTH CENTER PLAYGROUND WITH CANOPY</t>
  </si>
  <si>
    <t>1050A</t>
  </si>
  <si>
    <t>YOUTH CENTER SPLASH PAD</t>
  </si>
  <si>
    <t>M63026 MCAS FUTENMA JA</t>
  </si>
  <si>
    <t>550</t>
  </si>
  <si>
    <t>ADMIN FACILITY (USG)</t>
  </si>
  <si>
    <t>452</t>
  </si>
  <si>
    <t>ADMIN OFFICE (MCAS)</t>
  </si>
  <si>
    <t>ALL HAND CLUB_MCCS</t>
  </si>
  <si>
    <t>5/11/2017</t>
  </si>
  <si>
    <t>402</t>
  </si>
  <si>
    <t>ALL HANDS CLUB (MCCS)</t>
  </si>
  <si>
    <t>456</t>
  </si>
  <si>
    <t>BASKETBALL COURT (USG)</t>
  </si>
  <si>
    <t>157</t>
  </si>
  <si>
    <t>BOWLING CENTER (12 LANES OR LESS)</t>
  </si>
  <si>
    <t>5/10/2017</t>
  </si>
  <si>
    <t>402A</t>
  </si>
  <si>
    <t>COLD STORAGE WHSE (MCCS)</t>
  </si>
  <si>
    <t>CUL DE SAC INN/BOQ</t>
  </si>
  <si>
    <t>407</t>
  </si>
  <si>
    <t>EDUCATIONAL SERVICES OFFICE (MCCS)</t>
  </si>
  <si>
    <t>FOOTBALL/SOCCER/TRACK (USG)</t>
  </si>
  <si>
    <t>403A</t>
  </si>
  <si>
    <t>GARBAGE HOUSE (MCCS)</t>
  </si>
  <si>
    <t>83340 GARBAGE HOUSE/RECYCLING CENTER BUILDING</t>
  </si>
  <si>
    <t>159A</t>
  </si>
  <si>
    <t>GARBAGE STAND (GOJ)</t>
  </si>
  <si>
    <t>201B</t>
  </si>
  <si>
    <t>GAS STORAGE (USG)</t>
  </si>
  <si>
    <t>INDOOR PHYS FITNESS CENTER (MCCS)</t>
  </si>
  <si>
    <t>INDOOR PHYSICAL FIT CTR (MCCS)</t>
  </si>
  <si>
    <t>403</t>
  </si>
  <si>
    <t>LIBRARY (MCCS)</t>
  </si>
  <si>
    <t>159D</t>
  </si>
  <si>
    <t>MCCS HITT AREA</t>
  </si>
  <si>
    <t>MIL REC CENTER (MCCS)</t>
  </si>
  <si>
    <t>104</t>
  </si>
  <si>
    <t>MWR RDY STRGE (MCCS)</t>
  </si>
  <si>
    <t>MWR READY STGE (MCCS)</t>
  </si>
  <si>
    <t>308</t>
  </si>
  <si>
    <t>OUTDOOR SWIMMING POOL (USG)</t>
  </si>
  <si>
    <t>229C</t>
  </si>
  <si>
    <t>PICNIC SHELTER (USG)</t>
  </si>
  <si>
    <t>149</t>
  </si>
  <si>
    <t>643</t>
  </si>
  <si>
    <t>151B</t>
  </si>
  <si>
    <t>PICNIC STAND (USG)</t>
  </si>
  <si>
    <t>POST OFFICE (MCAS)</t>
  </si>
  <si>
    <t>401</t>
  </si>
  <si>
    <t>RECREATION CENTER (USO)</t>
  </si>
  <si>
    <t>431B</t>
  </si>
  <si>
    <t>RECREATION PAVILION (USG)</t>
  </si>
  <si>
    <t>460D</t>
  </si>
  <si>
    <t>151</t>
  </si>
  <si>
    <t>SOFTBALL FIELD (USG)</t>
  </si>
  <si>
    <t>651</t>
  </si>
  <si>
    <t>152</t>
  </si>
  <si>
    <t>STORAGE FACILITY (MCAS)</t>
  </si>
  <si>
    <t>TENNIS COURT (USG)</t>
  </si>
  <si>
    <t>302</t>
  </si>
  <si>
    <t>THEATER (MCBB)</t>
  </si>
  <si>
    <t>450A</t>
  </si>
  <si>
    <t>TRASH ENCLOSURE (USG)</t>
  </si>
  <si>
    <t>201A</t>
  </si>
  <si>
    <t>VOLYBALL/BSKTBALL CT (USG)</t>
  </si>
  <si>
    <t>M64495 MARCORPSMWTC BRIDGEPORT CA</t>
  </si>
  <si>
    <t>ALL HANDS CLUB / EOC (EMER. OPS. CENTER)</t>
  </si>
  <si>
    <t>1001</t>
  </si>
  <si>
    <t>1005D</t>
  </si>
  <si>
    <t>COLEVILLE HOUSING STORAGE UNITS</t>
  </si>
  <si>
    <t>71477 HOUSING - MISCELLANEOUS STORAGE</t>
  </si>
  <si>
    <t>1005A</t>
  </si>
  <si>
    <t>1005B</t>
  </si>
  <si>
    <t>1005C</t>
  </si>
  <si>
    <t>GYM/OUTDOOR ADV. FACILITY</t>
  </si>
  <si>
    <t>1004</t>
  </si>
  <si>
    <t>MCX MARINE MART - COLEVILLE</t>
  </si>
  <si>
    <t>4044</t>
  </si>
  <si>
    <t>MULTI-PURPOSE COMPLEX</t>
  </si>
  <si>
    <t>PICKEL CHALET</t>
  </si>
  <si>
    <t>7048</t>
  </si>
  <si>
    <t>RECREATION BLDG/TRAPPER TEDS</t>
  </si>
  <si>
    <t>5016</t>
  </si>
  <si>
    <t>7042-WS</t>
  </si>
  <si>
    <t>WORK OUT STATION</t>
  </si>
  <si>
    <t>4049-WS</t>
  </si>
  <si>
    <t>WORK OUT STATIONS</t>
  </si>
  <si>
    <t>7047-WS</t>
  </si>
  <si>
    <t>WORKOUT STATION</t>
  </si>
  <si>
    <t>7054-WS</t>
  </si>
  <si>
    <t>2002-WS</t>
  </si>
  <si>
    <t>4044-WS</t>
  </si>
  <si>
    <t>M67001 MCB CAMP LEJEUNE NC</t>
  </si>
  <si>
    <t>S1625</t>
  </si>
  <si>
    <t>2 RODEO ARENAS/BOOTH VIC1944</t>
  </si>
  <si>
    <t>S1924</t>
  </si>
  <si>
    <t>6 TENNIS COURTS</t>
  </si>
  <si>
    <t>FC298</t>
  </si>
  <si>
    <t>7-DAY STORE</t>
  </si>
  <si>
    <t>10/31/2017</t>
  </si>
  <si>
    <t>G615</t>
  </si>
  <si>
    <t>ACAD INSTR BLDG(MALNAR HALL)</t>
  </si>
  <si>
    <t>1401</t>
  </si>
  <si>
    <t>ADMIN --MCCS PERSONNEL</t>
  </si>
  <si>
    <t>ADMIN OFF/JOINT RECEPT CTR</t>
  </si>
  <si>
    <t>1738</t>
  </si>
  <si>
    <t>ADMIN STOR VIC 1765</t>
  </si>
  <si>
    <t>61077 ADMINISTRATIVE STORAGE (READY-ISSUE/SHOP STORAGE/MISC.)</t>
  </si>
  <si>
    <t>HP28</t>
  </si>
  <si>
    <t>ADMIN STORAGE VIC 898</t>
  </si>
  <si>
    <t>RR4</t>
  </si>
  <si>
    <t>ADMIN/TROOP HSG</t>
  </si>
  <si>
    <t>M414</t>
  </si>
  <si>
    <t>ADMINISTRATIVE OFFICE</t>
  </si>
  <si>
    <t>1413</t>
  </si>
  <si>
    <t>AIRSTREAM CLASSROOM</t>
  </si>
  <si>
    <t>G483</t>
  </si>
  <si>
    <t>AITB HQ, ACADEMIC AND APPLIED INSTRUCTION</t>
  </si>
  <si>
    <t>TC1005</t>
  </si>
  <si>
    <t>ALL HANDS CLUB - SOI</t>
  </si>
  <si>
    <t>TC1006</t>
  </si>
  <si>
    <t>457</t>
  </si>
  <si>
    <t>ALL HANDS CLUB STORAGE</t>
  </si>
  <si>
    <t>2602</t>
  </si>
  <si>
    <t>ALL POINTS INN</t>
  </si>
  <si>
    <t>2607</t>
  </si>
  <si>
    <t>2604</t>
  </si>
  <si>
    <t>RR136A</t>
  </si>
  <si>
    <t>APPLIED PERFORMANCE RESILIENCY BLDG</t>
  </si>
  <si>
    <t>SSAW389</t>
  </si>
  <si>
    <t>ARCHERY RANGE SHELTER</t>
  </si>
  <si>
    <t>SAW387</t>
  </si>
  <si>
    <t>ARCHERY RANGE STORAGE BLDG</t>
  </si>
  <si>
    <t>SBB30</t>
  </si>
  <si>
    <t>ARCHERY RANGE VIC BB45</t>
  </si>
  <si>
    <t>AST123</t>
  </si>
  <si>
    <t>AST  DIESEL</t>
  </si>
  <si>
    <t>AST124</t>
  </si>
  <si>
    <t>AST GASOLINE</t>
  </si>
  <si>
    <t>1249</t>
  </si>
  <si>
    <t>AUTOMOTIVE SKILLS CENTER</t>
  </si>
  <si>
    <t>S72</t>
  </si>
  <si>
    <t>BADMINTON COURT VIC 58</t>
  </si>
  <si>
    <t>SM174</t>
  </si>
  <si>
    <t>BALL FIELD VIC M147</t>
  </si>
  <si>
    <t>TC826</t>
  </si>
  <si>
    <t>BARBER SHOP/EXCHANGE RETAIL</t>
  </si>
  <si>
    <t>1220</t>
  </si>
  <si>
    <t>BASE LIBRARY/RESTAURANT</t>
  </si>
  <si>
    <t>BASE THEATER</t>
  </si>
  <si>
    <t>S1719</t>
  </si>
  <si>
    <t>BASEBALL FLD</t>
  </si>
  <si>
    <t>S1725</t>
  </si>
  <si>
    <t>BASEBALL GRANDSTAND</t>
  </si>
  <si>
    <t>SWC302A</t>
  </si>
  <si>
    <t>SWC303A</t>
  </si>
  <si>
    <t>SWC138</t>
  </si>
  <si>
    <t>SRR123E</t>
  </si>
  <si>
    <t>SHP119B</t>
  </si>
  <si>
    <t>SBB57</t>
  </si>
  <si>
    <t>SBB355T</t>
  </si>
  <si>
    <t>SRR99</t>
  </si>
  <si>
    <t>SBB355J</t>
  </si>
  <si>
    <t>SM447C</t>
  </si>
  <si>
    <t>S1042B</t>
  </si>
  <si>
    <t>BASKETBALL COURT @ 1042</t>
  </si>
  <si>
    <t>SFC62C</t>
  </si>
  <si>
    <t>BASKETBALL COURT @FC62</t>
  </si>
  <si>
    <t>SBB275B</t>
  </si>
  <si>
    <t>BASKETBALL COURT E OF BB275</t>
  </si>
  <si>
    <t>SWC165G</t>
  </si>
  <si>
    <t>BASKETBALL COURT N OF WC165</t>
  </si>
  <si>
    <t>SM283E</t>
  </si>
  <si>
    <t>BASKETBALL COURT SE OF M283</t>
  </si>
  <si>
    <t>S73</t>
  </si>
  <si>
    <t>BASKETBALL COURT V58</t>
  </si>
  <si>
    <t>S1039H</t>
  </si>
  <si>
    <t>BASKETBALL COURT VIC 1039</t>
  </si>
  <si>
    <t>S356</t>
  </si>
  <si>
    <t>BASKETBALL COURT VIC 2</t>
  </si>
  <si>
    <t>S398</t>
  </si>
  <si>
    <t>BASKETBALL COURT VIC 407</t>
  </si>
  <si>
    <t>S69</t>
  </si>
  <si>
    <t>BASKETBALL COURT VIC 67</t>
  </si>
  <si>
    <t>S71</t>
  </si>
  <si>
    <t>SBB139</t>
  </si>
  <si>
    <t>BASKETBALL COURT VIC BB137</t>
  </si>
  <si>
    <t>SBB274C</t>
  </si>
  <si>
    <t>BASKETBALL COURT VIC BB274</t>
  </si>
  <si>
    <t>SFC373</t>
  </si>
  <si>
    <t>BASKETBALL COURT VIC FC371</t>
  </si>
  <si>
    <t>SFC480</t>
  </si>
  <si>
    <t>BASKETBALL COURT VIC FC478</t>
  </si>
  <si>
    <t>SFC483</t>
  </si>
  <si>
    <t>BASKETBALL COURT VIC FC481</t>
  </si>
  <si>
    <t>SFC509</t>
  </si>
  <si>
    <t>BASKETBALL COURT VIC FC504</t>
  </si>
  <si>
    <t>SFC506</t>
  </si>
  <si>
    <t>SFC63C</t>
  </si>
  <si>
    <t>BASKETBALL COURT VIC FC63</t>
  </si>
  <si>
    <t>SFC66C</t>
  </si>
  <si>
    <t>BASKETBALL COURT VIC FC66</t>
  </si>
  <si>
    <t>SHP518</t>
  </si>
  <si>
    <t>BASKETBALL COURT VIC HP505</t>
  </si>
  <si>
    <t>SHP519</t>
  </si>
  <si>
    <t>SM459</t>
  </si>
  <si>
    <t>BASKETBALL COURT VIC M445</t>
  </si>
  <si>
    <t>SM448C</t>
  </si>
  <si>
    <t>BASKETBALL COURT VIC M448A</t>
  </si>
  <si>
    <t>S265</t>
  </si>
  <si>
    <t>BASKETBALL COURT VIC OF 89</t>
  </si>
  <si>
    <t>SBA105A</t>
  </si>
  <si>
    <t>BASKETBALL COURT VIC SBA105</t>
  </si>
  <si>
    <t>SFC66D</t>
  </si>
  <si>
    <t>BASKETBALL COURT VIC SFC66C</t>
  </si>
  <si>
    <t>SSH4</t>
  </si>
  <si>
    <t>BASKETBALL COURT VIC SH8</t>
  </si>
  <si>
    <t>SWC108</t>
  </si>
  <si>
    <t>BASKETBALL COURT VIC WC110</t>
  </si>
  <si>
    <t>SWC145D</t>
  </si>
  <si>
    <t>BASKETBALL COURT VIC WC145</t>
  </si>
  <si>
    <t>SHP525</t>
  </si>
  <si>
    <t>BASKETBALL COURTS</t>
  </si>
  <si>
    <t>STT23</t>
  </si>
  <si>
    <t>BASKETBALL COURTS V STT39A</t>
  </si>
  <si>
    <t>S1342</t>
  </si>
  <si>
    <t>BASKETBALL CRT VIC 1340</t>
  </si>
  <si>
    <t>SBB196</t>
  </si>
  <si>
    <t>S220</t>
  </si>
  <si>
    <t>BASKETBALL CT (2) VIC HP255</t>
  </si>
  <si>
    <t>S261</t>
  </si>
  <si>
    <t>BASKETBALL CT (2) VIC HP275</t>
  </si>
  <si>
    <t>SFC575</t>
  </si>
  <si>
    <t>BASKETBALL CT VIC FC400</t>
  </si>
  <si>
    <t>SFC410</t>
  </si>
  <si>
    <t>SG921</t>
  </si>
  <si>
    <t>BASKETBALL CT VIC G920 BEQ</t>
  </si>
  <si>
    <t>SFC576</t>
  </si>
  <si>
    <t>BASKETBALL CT VIC SMITH/REAS</t>
  </si>
  <si>
    <t>SM337</t>
  </si>
  <si>
    <t>BASKETBALLCRT VIC M319/M321</t>
  </si>
  <si>
    <t>TT22</t>
  </si>
  <si>
    <t>BA188</t>
  </si>
  <si>
    <t>BATH HOUSE/LAUNDRY</t>
  </si>
  <si>
    <t>11/3/2017</t>
  </si>
  <si>
    <t>M235</t>
  </si>
  <si>
    <t>M234</t>
  </si>
  <si>
    <t>BEQ @ HAYES ST</t>
  </si>
  <si>
    <t>M236</t>
  </si>
  <si>
    <t>S1726</t>
  </si>
  <si>
    <t>BLEACHERS FOOTBALL FIELD</t>
  </si>
  <si>
    <t>BB246</t>
  </si>
  <si>
    <t>198</t>
  </si>
  <si>
    <t>BOATHOUSE (GOTTSCHALK MAR)</t>
  </si>
  <si>
    <t>2609</t>
  </si>
  <si>
    <t>2605</t>
  </si>
  <si>
    <t>2603</t>
  </si>
  <si>
    <t>2617</t>
  </si>
  <si>
    <t>2611</t>
  </si>
  <si>
    <t>2613</t>
  </si>
  <si>
    <t>BOQ - TRANSIENT</t>
  </si>
  <si>
    <t>2601</t>
  </si>
  <si>
    <t>BOQ 0-3 ABOVE  PULLER HOUSE</t>
  </si>
  <si>
    <t>10/30/2017</t>
  </si>
  <si>
    <t>853</t>
  </si>
  <si>
    <t>BOWLING ALLEY STORAGE</t>
  </si>
  <si>
    <t>2628</t>
  </si>
  <si>
    <t>BOY SCOUT BLDG</t>
  </si>
  <si>
    <t>1225</t>
  </si>
  <si>
    <t>BURGER KING ORDER BOOTH</t>
  </si>
  <si>
    <t>S1917</t>
  </si>
  <si>
    <t>CAMP GROUND</t>
  </si>
  <si>
    <t>UN591</t>
  </si>
  <si>
    <t>CAMPSITE ONSLOW BEACH UN591</t>
  </si>
  <si>
    <t>S1231F</t>
  </si>
  <si>
    <t>CANOPY @1231 LAWN &amp; GARDEN</t>
  </si>
  <si>
    <t>S1135</t>
  </si>
  <si>
    <t>CANOPY STORAGE VIC 1100/1111</t>
  </si>
  <si>
    <t>S2026</t>
  </si>
  <si>
    <t>CANOPY, DRIVING RNG/VIC1903</t>
  </si>
  <si>
    <t>S983</t>
  </si>
  <si>
    <t>TT86</t>
  </si>
  <si>
    <t>CHILD DEV CTR BREWSTER</t>
  </si>
  <si>
    <t>LCH4007</t>
  </si>
  <si>
    <t>PP200</t>
  </si>
  <si>
    <t>PP100</t>
  </si>
  <si>
    <t>LCH4011</t>
  </si>
  <si>
    <t>BB353</t>
  </si>
  <si>
    <t>CHILD DEVELOPMENT CENTER COURTHOUSE BAY</t>
  </si>
  <si>
    <t>TT113</t>
  </si>
  <si>
    <t>CHILD DEVELOPMENT CENTER-TT2</t>
  </si>
  <si>
    <t>CO/BTRY HDQTRS</t>
  </si>
  <si>
    <t>61073 COMPANY/BATTERY HEADQUARTERS - CMC ONLY</t>
  </si>
  <si>
    <t>BA120</t>
  </si>
  <si>
    <t>COLONELS BEACH HOUSE</t>
  </si>
  <si>
    <t>2615</t>
  </si>
  <si>
    <t>COM OFF MESS OPEN</t>
  </si>
  <si>
    <t>236</t>
  </si>
  <si>
    <t>COMBAT TRNG POOL/INDOOR</t>
  </si>
  <si>
    <t>SHP521</t>
  </si>
  <si>
    <t>COMBINATION PLAYING FIELD</t>
  </si>
  <si>
    <t>LCH4014</t>
  </si>
  <si>
    <t>COMMUNITY CENTER</t>
  </si>
  <si>
    <t>11/2/2017</t>
  </si>
  <si>
    <t>TT44</t>
  </si>
  <si>
    <t>780</t>
  </si>
  <si>
    <t>COUNSELING CENTER</t>
  </si>
  <si>
    <t>SPP7</t>
  </si>
  <si>
    <t>COVERED BASKETBALL COURT</t>
  </si>
  <si>
    <t>S1976</t>
  </si>
  <si>
    <t>COVERED PATIO VIC 1933</t>
  </si>
  <si>
    <t>SM430A</t>
  </si>
  <si>
    <t>COVERED PAVILION VIC M430</t>
  </si>
  <si>
    <t>TT21</t>
  </si>
  <si>
    <t>DET POOL FACILITY</t>
  </si>
  <si>
    <t>M402</t>
  </si>
  <si>
    <t>DISTANCE LEARNING</t>
  </si>
  <si>
    <t>H1</t>
  </si>
  <si>
    <t>DIVISION HQ</t>
  </si>
  <si>
    <t>DOMINO'S PIZZA</t>
  </si>
  <si>
    <t>SBB219C</t>
  </si>
  <si>
    <t>DUMPSTER ENCLOSURE</t>
  </si>
  <si>
    <t>SHP99B</t>
  </si>
  <si>
    <t>DUMPSTER ENCLOSURE @ HP99</t>
  </si>
  <si>
    <t>S1231K</t>
  </si>
  <si>
    <t>DUMPSTER PAD @1231</t>
  </si>
  <si>
    <t>S1231G</t>
  </si>
  <si>
    <t>SFC298C</t>
  </si>
  <si>
    <t>DUMPSTER PAD VIC FC298</t>
  </si>
  <si>
    <t>DUNKIN DONUTS/BASKIN ROBINS</t>
  </si>
  <si>
    <t>EDUCATION SERVICES OFFICE</t>
  </si>
  <si>
    <t>LCH4030</t>
  </si>
  <si>
    <t>EFMP PLAYGROUND   ADA</t>
  </si>
  <si>
    <t>BA96</t>
  </si>
  <si>
    <t>ENLISTED BEACH PAVILION</t>
  </si>
  <si>
    <t>17/11/03</t>
  </si>
  <si>
    <t>1916</t>
  </si>
  <si>
    <t>EQUIPMENT MAINT SHOP</t>
  </si>
  <si>
    <t>EXC MAINT SHOP</t>
  </si>
  <si>
    <t>2043</t>
  </si>
  <si>
    <t>EXC SNACK STND VIC GOLF COUR</t>
  </si>
  <si>
    <t>RR10A</t>
  </si>
  <si>
    <t>EXCH INST WHSE</t>
  </si>
  <si>
    <t>EXCH WHSE</t>
  </si>
  <si>
    <t>EXCHANGE</t>
  </si>
  <si>
    <t>94, 100, 93, 91</t>
  </si>
  <si>
    <t>EXCHANGE MAINTENANCE SHOP</t>
  </si>
  <si>
    <t>BB245</t>
  </si>
  <si>
    <t>EXCHANGE RETAIL-STORE</t>
  </si>
  <si>
    <t>HP88</t>
  </si>
  <si>
    <t>EXCHANGE SERVICE OUTLET</t>
  </si>
  <si>
    <t>1998</t>
  </si>
  <si>
    <t>EXCHANGE SNACK STAND</t>
  </si>
  <si>
    <t>798</t>
  </si>
  <si>
    <t>FAMILY SERVICE CENTER   MCCS</t>
  </si>
  <si>
    <t>797</t>
  </si>
  <si>
    <t>FAMILY SERVICE CENTER  MCCS</t>
  </si>
  <si>
    <t>538</t>
  </si>
  <si>
    <t>FIDDLER'S GREEN</t>
  </si>
  <si>
    <t>STT8</t>
  </si>
  <si>
    <t>FIELD 1</t>
  </si>
  <si>
    <t>STT2</t>
  </si>
  <si>
    <t>FIELD 2</t>
  </si>
  <si>
    <t>STT7</t>
  </si>
  <si>
    <t>FIELD 3</t>
  </si>
  <si>
    <t>STT10</t>
  </si>
  <si>
    <t>FIELD 4</t>
  </si>
  <si>
    <t>STT4</t>
  </si>
  <si>
    <t>FIELD 5</t>
  </si>
  <si>
    <t>STT9</t>
  </si>
  <si>
    <t>FIELD 6</t>
  </si>
  <si>
    <t>STT1</t>
  </si>
  <si>
    <t>FIELD 7</t>
  </si>
  <si>
    <t>751</t>
  </si>
  <si>
    <t>FIELD HSE GOETTGE MEMORIAL</t>
  </si>
  <si>
    <t>M319</t>
  </si>
  <si>
    <t>FIELD MED SCHOOL ADMIN SPACE</t>
  </si>
  <si>
    <t>SBB219A</t>
  </si>
  <si>
    <t>FILLING STA CANOPY V/BB219</t>
  </si>
  <si>
    <t>SBB219B</t>
  </si>
  <si>
    <t>FILLING STATION</t>
  </si>
  <si>
    <t>12310 FILLING STATION</t>
  </si>
  <si>
    <t>SFC298A</t>
  </si>
  <si>
    <t>FC332</t>
  </si>
  <si>
    <t>G930</t>
  </si>
  <si>
    <t>512</t>
  </si>
  <si>
    <t>FITNESS ROOM</t>
  </si>
  <si>
    <t>STC1225</t>
  </si>
  <si>
    <t>S1718</t>
  </si>
  <si>
    <t>FOOTBALL FIELD VIC 751</t>
  </si>
  <si>
    <t>S1715</t>
  </si>
  <si>
    <t>FOOTBALL/BASEBALL FLD</t>
  </si>
  <si>
    <t>SM249</t>
  </si>
  <si>
    <t>GAZEBO VIC M231</t>
  </si>
  <si>
    <t>SM74</t>
  </si>
  <si>
    <t>GAZEBO VIC M424</t>
  </si>
  <si>
    <t>SBA107</t>
  </si>
  <si>
    <t>GAZEBO VIC OF WATER TOWER</t>
  </si>
  <si>
    <t>GEN STG A/G/ORG</t>
  </si>
  <si>
    <t>S719</t>
  </si>
  <si>
    <t>GEN STORAGE VIC 30</t>
  </si>
  <si>
    <t>TT116</t>
  </si>
  <si>
    <t>GEN STRG SHED VIC TT86</t>
  </si>
  <si>
    <t>TT96</t>
  </si>
  <si>
    <t>TT115</t>
  </si>
  <si>
    <t>TT114</t>
  </si>
  <si>
    <t>GEN WHSE MC/EXCHG STOR</t>
  </si>
  <si>
    <t>21977 PUBLIC WORKS MAINTENANCE STORAGE (READY ISS/SHOP STR/MISC)</t>
  </si>
  <si>
    <t>S1124</t>
  </si>
  <si>
    <t>GENERAL STORAGE SHED</t>
  </si>
  <si>
    <t>BA119</t>
  </si>
  <si>
    <t>GENERALS BEACH HOUSE</t>
  </si>
  <si>
    <t>2626</t>
  </si>
  <si>
    <t>GIRL SCOUT BLDG</t>
  </si>
  <si>
    <t>1987</t>
  </si>
  <si>
    <t>GOLF BALL HOUSE</t>
  </si>
  <si>
    <t>GOLF CART STORAGE</t>
  </si>
  <si>
    <t>2015</t>
  </si>
  <si>
    <t>GOLF CLUBHOUSE</t>
  </si>
  <si>
    <t>SPP500</t>
  </si>
  <si>
    <t>GOLF COURSE #1 (GOLD)</t>
  </si>
  <si>
    <t>SPP400</t>
  </si>
  <si>
    <t>GOLF COURSE#2 SCAR</t>
  </si>
  <si>
    <t>1903</t>
  </si>
  <si>
    <t>GOLF EQUIP BLDG/TOILET</t>
  </si>
  <si>
    <t>S2012</t>
  </si>
  <si>
    <t>GOLF EQUIP BUILDING VIC 2015</t>
  </si>
  <si>
    <t>S2025</t>
  </si>
  <si>
    <t>GOLF EQUIP STORAGE VIC 1903</t>
  </si>
  <si>
    <t>GOLF EQUIPMENT BLDG</t>
  </si>
  <si>
    <t>1932</t>
  </si>
  <si>
    <t>GOLF MAINT STORAGE</t>
  </si>
  <si>
    <t>M129</t>
  </si>
  <si>
    <t>GYM-POST OFFICE VIC M129</t>
  </si>
  <si>
    <t>GYMNASIUM</t>
  </si>
  <si>
    <t>300</t>
  </si>
  <si>
    <t>RR8</t>
  </si>
  <si>
    <t>REC3</t>
  </si>
  <si>
    <t>HENDERSON POND</t>
  </si>
  <si>
    <t>REC2</t>
  </si>
  <si>
    <t>HICKORY POND</t>
  </si>
  <si>
    <t>S1983</t>
  </si>
  <si>
    <t>HITCHING RAIL SHELTR V S1972</t>
  </si>
  <si>
    <t>S401C</t>
  </si>
  <si>
    <t>HITT CENTER TURF</t>
  </si>
  <si>
    <t>SWC1N</t>
  </si>
  <si>
    <t>SRR136D</t>
  </si>
  <si>
    <t>SBB355K</t>
  </si>
  <si>
    <t>SWC303C</t>
  </si>
  <si>
    <t>SRR123G</t>
  </si>
  <si>
    <t>SM283G</t>
  </si>
  <si>
    <t>SRR123H</t>
  </si>
  <si>
    <t>SBB355R</t>
  </si>
  <si>
    <t>SRR122G</t>
  </si>
  <si>
    <t>SBB355P</t>
  </si>
  <si>
    <t>SWC302C</t>
  </si>
  <si>
    <t>SRR122H</t>
  </si>
  <si>
    <t>SBB355L</t>
  </si>
  <si>
    <t>SFC66G</t>
  </si>
  <si>
    <t>HORSESHOE PIT @FC66</t>
  </si>
  <si>
    <t>SWC165K</t>
  </si>
  <si>
    <t>HORSESHOE PIT NE OF WC165</t>
  </si>
  <si>
    <t>SWC165J</t>
  </si>
  <si>
    <t>HORSESHOE PIT NW OF WC165</t>
  </si>
  <si>
    <t>SWC145L</t>
  </si>
  <si>
    <t>HORSESHOE PIT VIC WC145</t>
  </si>
  <si>
    <t>SWC145M</t>
  </si>
  <si>
    <t>891</t>
  </si>
  <si>
    <t>HOSTESS HOUSE</t>
  </si>
  <si>
    <t>M168</t>
  </si>
  <si>
    <t>INDOOR GYM @MONTFORD LAND RD</t>
  </si>
  <si>
    <t>1742</t>
  </si>
  <si>
    <t>INDOOR HANDBALL COURT</t>
  </si>
  <si>
    <t>INDOOR PHYSICAL FIT CTR</t>
  </si>
  <si>
    <t>STC911</t>
  </si>
  <si>
    <t>INDOOR PLAYING COURTS</t>
  </si>
  <si>
    <t>1057</t>
  </si>
  <si>
    <t>INDUSTRIAL GRILL</t>
  </si>
  <si>
    <t>896</t>
  </si>
  <si>
    <t>INNS OF THE CORPS</t>
  </si>
  <si>
    <t>INSTALLATION RESTAURANT AND ADMIN</t>
  </si>
  <si>
    <t>HP89</t>
  </si>
  <si>
    <t>INSTALLATION RESTAURANT MWR</t>
  </si>
  <si>
    <t>M604</t>
  </si>
  <si>
    <t>ISSUE/RETAIL CLTHG/UNIFORM</t>
  </si>
  <si>
    <t>TC762</t>
  </si>
  <si>
    <t>ITB GYM</t>
  </si>
  <si>
    <t>SPP4F</t>
  </si>
  <si>
    <t>KAYAK DOCK</t>
  </si>
  <si>
    <t>BA217</t>
  </si>
  <si>
    <t>LAUNDRY FACILITY</t>
  </si>
  <si>
    <t>M123</t>
  </si>
  <si>
    <t>M607</t>
  </si>
  <si>
    <t>SHP99E</t>
  </si>
  <si>
    <t>LIFT STATION @ HP99</t>
  </si>
  <si>
    <t>83230 SEWAGE WASTE PUMPING STATION</t>
  </si>
  <si>
    <t>LCH4034</t>
  </si>
  <si>
    <t>LOC EX/FILLING STA</t>
  </si>
  <si>
    <t>FC425</t>
  </si>
  <si>
    <t>TT2478</t>
  </si>
  <si>
    <t>820</t>
  </si>
  <si>
    <t>LOCATION EXCHANGE (BM)</t>
  </si>
  <si>
    <t>M19</t>
  </si>
  <si>
    <t>LOCATION EXCHGE@MONTFORD RD</t>
  </si>
  <si>
    <t>11/01/017</t>
  </si>
  <si>
    <t>S713</t>
  </si>
  <si>
    <t>SBB194</t>
  </si>
  <si>
    <t>MARINA    (CHB)</t>
  </si>
  <si>
    <t>BB253</t>
  </si>
  <si>
    <t>MARINA SUPPORT</t>
  </si>
  <si>
    <t>728</t>
  </si>
  <si>
    <t>RR154</t>
  </si>
  <si>
    <t>BA276</t>
  </si>
  <si>
    <t>MARINE MART @ ONSLOW BEACH</t>
  </si>
  <si>
    <t>SHP99A</t>
  </si>
  <si>
    <t>MARINE MART GAS PUMPS / CANOPY</t>
  </si>
  <si>
    <t>SFC298D</t>
  </si>
  <si>
    <t>MARINE MART SIGN</t>
  </si>
  <si>
    <t>BB219</t>
  </si>
  <si>
    <t>MARINE MART/CAR WASH</t>
  </si>
  <si>
    <t>SRR137A</t>
  </si>
  <si>
    <t>MARSOC BASKETBALL COURT E OF RR139</t>
  </si>
  <si>
    <t>SRR137</t>
  </si>
  <si>
    <t>RR136</t>
  </si>
  <si>
    <t>MARSOC FITNESS CTR</t>
  </si>
  <si>
    <t>RR400</t>
  </si>
  <si>
    <t>MARSOC SOF HEADQUARTERS</t>
  </si>
  <si>
    <t>SRR138A</t>
  </si>
  <si>
    <t>MARSOC VOLLEYBALL COURT N OF RR140</t>
  </si>
  <si>
    <t>SRR138</t>
  </si>
  <si>
    <t>MARSOC VOLLEYBALL COURT N OF RR141</t>
  </si>
  <si>
    <t>730</t>
  </si>
  <si>
    <t>MARSTON PAVILION</t>
  </si>
  <si>
    <t>S749</t>
  </si>
  <si>
    <t>MARSTON PIER</t>
  </si>
  <si>
    <t>SFC419</t>
  </si>
  <si>
    <t>MCCS  CAR WASH</t>
  </si>
  <si>
    <t>S1053</t>
  </si>
  <si>
    <t>1399</t>
  </si>
  <si>
    <t>MCCS ADMIN STORAGE</t>
  </si>
  <si>
    <t>TT2476</t>
  </si>
  <si>
    <t>LCH4038</t>
  </si>
  <si>
    <t>MCCS CAR WASH EXCHANGE</t>
  </si>
  <si>
    <t>HP1016</t>
  </si>
  <si>
    <t>MCCS CARPENTER SHOP</t>
  </si>
  <si>
    <t>MCCS EQUIP MAINT SHOP</t>
  </si>
  <si>
    <t>1111</t>
  </si>
  <si>
    <t>MCCS EQUIPMENT MAIN SHOP</t>
  </si>
  <si>
    <t>1115</t>
  </si>
  <si>
    <t>895</t>
  </si>
  <si>
    <t>MCCS EXCHANGE ADMINISTRATION</t>
  </si>
  <si>
    <t>1766</t>
  </si>
  <si>
    <t>MCCS GROUNDS MAINTENANCE STORAGE</t>
  </si>
  <si>
    <t>1006</t>
  </si>
  <si>
    <t>MCCS MAINT OFFICE</t>
  </si>
  <si>
    <t>MCCS RENTAL OFFICE</t>
  </si>
  <si>
    <t>1111A</t>
  </si>
  <si>
    <t>S90</t>
  </si>
  <si>
    <t>S1765A</t>
  </si>
  <si>
    <t>HP1017</t>
  </si>
  <si>
    <t>MCCS VENDING WAREHOUSE</t>
  </si>
  <si>
    <t>DD1</t>
  </si>
  <si>
    <t>MCT GYM</t>
  </si>
  <si>
    <t>MCX AUTO REPAIR STA</t>
  </si>
  <si>
    <t>1402</t>
  </si>
  <si>
    <t>MCX MAIN WHSE</t>
  </si>
  <si>
    <t>MCX RETAIL SERVICE STA</t>
  </si>
  <si>
    <t>MCX TIRE SERVICE STA</t>
  </si>
  <si>
    <t>425</t>
  </si>
  <si>
    <t>MESS OPEN E7-E9 (SNCO CLUB)</t>
  </si>
  <si>
    <t>TC819</t>
  </si>
  <si>
    <t>MILITARY CLOTHING EXHG</t>
  </si>
  <si>
    <t>S93</t>
  </si>
  <si>
    <t>MISC STOR VIC 84</t>
  </si>
  <si>
    <t>M101</t>
  </si>
  <si>
    <t>MONTFORD POINT ASSOC INFO CENTER</t>
  </si>
  <si>
    <t>115</t>
  </si>
  <si>
    <t>MULTIPURPOSE REC BLDG</t>
  </si>
  <si>
    <t>MWR MIL REC CENTER</t>
  </si>
  <si>
    <t>NH100</t>
  </si>
  <si>
    <t>NAVAL MEDICAL CENTER - CAMP LEJEUNE</t>
  </si>
  <si>
    <t>51011 MEDICAL CENTER</t>
  </si>
  <si>
    <t>40</t>
  </si>
  <si>
    <t>NAVAL MEDICAL CENTER RUSSELL ANNEX</t>
  </si>
  <si>
    <t>51016 NAVY MEDICAL ADMINISTRATIVE OFFICE BUILDING</t>
  </si>
  <si>
    <t>NAVY MARINE CORPS RELIEF SOC</t>
  </si>
  <si>
    <t>BA146</t>
  </si>
  <si>
    <t>OFFICERS BEACH HOUSE</t>
  </si>
  <si>
    <t>BA224</t>
  </si>
  <si>
    <t>OFFICERS BEACH PAVILION</t>
  </si>
  <si>
    <t>425A</t>
  </si>
  <si>
    <t xml:space="preserve">OPEN MESS STORAGE VIC 425				</t>
  </si>
  <si>
    <t>S1762</t>
  </si>
  <si>
    <t>OPS HAZ/FLAM STORAGE</t>
  </si>
  <si>
    <t>REC1</t>
  </si>
  <si>
    <t>ORDE POND (6 AREA/REC)</t>
  </si>
  <si>
    <t>SWC160A</t>
  </si>
  <si>
    <t>OUTDOOR FITNESS AREA</t>
  </si>
  <si>
    <t>SWC159A</t>
  </si>
  <si>
    <t>SWC165C</t>
  </si>
  <si>
    <t>OUTDOOR FITNESS AREA N OF WC165</t>
  </si>
  <si>
    <t>SWC145F</t>
  </si>
  <si>
    <t>OUTDOOR FITNESS AREA VIC WC145</t>
  </si>
  <si>
    <t>TT20</t>
  </si>
  <si>
    <t>OUTDOOR SWIM POOL</t>
  </si>
  <si>
    <t>822</t>
  </si>
  <si>
    <t>OVERHD COVER GAS PUMPS</t>
  </si>
  <si>
    <t>TT2479</t>
  </si>
  <si>
    <t>OVERHEAD COVER</t>
  </si>
  <si>
    <t>SA19B</t>
  </si>
  <si>
    <t>SFC298B</t>
  </si>
  <si>
    <t>PARKING LOT @ FC298</t>
  </si>
  <si>
    <t>S1231H</t>
  </si>
  <si>
    <t>PARKING LOT @1231MCX</t>
  </si>
  <si>
    <t>SSAW394</t>
  </si>
  <si>
    <t>PARKING LOT VIC SAW385 @R100</t>
  </si>
  <si>
    <t>S842F</t>
  </si>
  <si>
    <t>SM144A</t>
  </si>
  <si>
    <t>PAVILION - E OF M90</t>
  </si>
  <si>
    <t>SBA191A</t>
  </si>
  <si>
    <t>PAVILION @ ONSLOW BEACH</t>
  </si>
  <si>
    <t>SBA188A</t>
  </si>
  <si>
    <t>PAVILION ADJ BA188</t>
  </si>
  <si>
    <t>SBB255A</t>
  </si>
  <si>
    <t>PAVILION ADJ BB255</t>
  </si>
  <si>
    <t>SFC481C</t>
  </si>
  <si>
    <t>PAVILION ADJ FC481</t>
  </si>
  <si>
    <t>STT44E</t>
  </si>
  <si>
    <t>PAVILION E OF TT44</t>
  </si>
  <si>
    <t>SWC111</t>
  </si>
  <si>
    <t>PAVILION EAST/WC110</t>
  </si>
  <si>
    <t>SPP4D</t>
  </si>
  <si>
    <t>PAVILION N OF PP4</t>
  </si>
  <si>
    <t>SPP1A</t>
  </si>
  <si>
    <t>PAVILION SE OF PP2</t>
  </si>
  <si>
    <t>2018</t>
  </si>
  <si>
    <t>PAVILION VIC 2015</t>
  </si>
  <si>
    <t>SWC1B</t>
  </si>
  <si>
    <t>PERGOLA VIC WC1</t>
  </si>
  <si>
    <t>SHP436</t>
  </si>
  <si>
    <t>PERSONAL EQUIP CLEAN</t>
  </si>
  <si>
    <t>SHP456</t>
  </si>
  <si>
    <t>PERSONAL EQUIP CLEAN @ HP465</t>
  </si>
  <si>
    <t>SHP493</t>
  </si>
  <si>
    <t>PERSONAL EQUIP CLEAN @ HP495</t>
  </si>
  <si>
    <t>SHP119A</t>
  </si>
  <si>
    <t>PICNIC PAVILION</t>
  </si>
  <si>
    <t>SHP117C</t>
  </si>
  <si>
    <t>SM446B</t>
  </si>
  <si>
    <t>PICNIC PAVILION N M446</t>
  </si>
  <si>
    <t>SM447B</t>
  </si>
  <si>
    <t>PICNIC PAVILION N M447</t>
  </si>
  <si>
    <t>SBB275A</t>
  </si>
  <si>
    <t>PICNIC PAVILION VIC BB275</t>
  </si>
  <si>
    <t>SM448A</t>
  </si>
  <si>
    <t>PICNIC PAVILION VIC M448</t>
  </si>
  <si>
    <t>S694</t>
  </si>
  <si>
    <t>STC1228</t>
  </si>
  <si>
    <t>H117</t>
  </si>
  <si>
    <t>S693</t>
  </si>
  <si>
    <t>H82</t>
  </si>
  <si>
    <t>S695</t>
  </si>
  <si>
    <t>S2696</t>
  </si>
  <si>
    <t>S692</t>
  </si>
  <si>
    <t>S691</t>
  </si>
  <si>
    <t>S2697</t>
  </si>
  <si>
    <t>SBA228</t>
  </si>
  <si>
    <t>SG555</t>
  </si>
  <si>
    <t>PICNIC SHELTER  @ CG</t>
  </si>
  <si>
    <t>SBB174</t>
  </si>
  <si>
    <t>PICNIC SHELTER (AT BB246)</t>
  </si>
  <si>
    <t>SBB310</t>
  </si>
  <si>
    <t>PICNIC SHELTER (AT BB27)</t>
  </si>
  <si>
    <t>SHP111</t>
  </si>
  <si>
    <t>PICNIC SHELTER (AT HP155)</t>
  </si>
  <si>
    <t>SHP164</t>
  </si>
  <si>
    <t>PICNIC SHELTER (AT HP165)</t>
  </si>
  <si>
    <t>SFC424</t>
  </si>
  <si>
    <t>PICNIC SHELTER (FC414)</t>
  </si>
  <si>
    <t>SFC423</t>
  </si>
  <si>
    <t>PICNIC SHELTER (FC415)</t>
  </si>
  <si>
    <t>SFC422</t>
  </si>
  <si>
    <t>PICNIC SHELTER (FC416)</t>
  </si>
  <si>
    <t>SFC552</t>
  </si>
  <si>
    <t>PICNIC SHELTER (FC555)</t>
  </si>
  <si>
    <t>SFC564</t>
  </si>
  <si>
    <t>PICNIC SHELTER (FC571)</t>
  </si>
  <si>
    <t>SBB309</t>
  </si>
  <si>
    <t>PICNIC SHELTER -  (AT BB27)</t>
  </si>
  <si>
    <t>SRR226</t>
  </si>
  <si>
    <t>PICNIC SHELTER @ DOLPHIN PT</t>
  </si>
  <si>
    <t>S2009</t>
  </si>
  <si>
    <t>PICNIC SHELTER BREWSTER REC</t>
  </si>
  <si>
    <t>S1865</t>
  </si>
  <si>
    <t>S1904</t>
  </si>
  <si>
    <t>S1897</t>
  </si>
  <si>
    <t>S1912</t>
  </si>
  <si>
    <t>S1906</t>
  </si>
  <si>
    <t>PICNIC SHELTER BREWSTERS REC</t>
  </si>
  <si>
    <t>H208</t>
  </si>
  <si>
    <t>PICNIC SHELTER HOSP PT</t>
  </si>
  <si>
    <t>H206</t>
  </si>
  <si>
    <t>H209</t>
  </si>
  <si>
    <t>H207</t>
  </si>
  <si>
    <t>SM243</t>
  </si>
  <si>
    <t>PICNIC SHELTER NEAR WATER</t>
  </si>
  <si>
    <t>S2698</t>
  </si>
  <si>
    <t>PICNIC SHELTER VIC 2617</t>
  </si>
  <si>
    <t>S718</t>
  </si>
  <si>
    <t>PICNIC SHELTER VIC 30</t>
  </si>
  <si>
    <t>S443</t>
  </si>
  <si>
    <t>PICNIC SHELTER VIC 423</t>
  </si>
  <si>
    <t>S677</t>
  </si>
  <si>
    <t>PICNIC SHELTER VIC 548</t>
  </si>
  <si>
    <t>S746</t>
  </si>
  <si>
    <t>PICNIC SHELTER VIC 730</t>
  </si>
  <si>
    <t>S761</t>
  </si>
  <si>
    <t>S1986</t>
  </si>
  <si>
    <t>PICNIC SHELTER VIC BASE STBL</t>
  </si>
  <si>
    <t>SBB192</t>
  </si>
  <si>
    <t>PICNIC SHELTER VIC BB246</t>
  </si>
  <si>
    <t>SBB173</t>
  </si>
  <si>
    <t>SBB112</t>
  </si>
  <si>
    <t>PICNIC SHELTER VIC BB250</t>
  </si>
  <si>
    <t>SBB252</t>
  </si>
  <si>
    <t>PICNIC SHELTER VIC BB54</t>
  </si>
  <si>
    <t>SBB87</t>
  </si>
  <si>
    <t>PICNIC SHELTER VIC BB86</t>
  </si>
  <si>
    <t>SFC499</t>
  </si>
  <si>
    <t>PICNIC SHELTER VIC FC500</t>
  </si>
  <si>
    <t>SFC581</t>
  </si>
  <si>
    <t>SFC408</t>
  </si>
  <si>
    <t>SHP109</t>
  </si>
  <si>
    <t>PICNIC SHELTER VIC HP105</t>
  </si>
  <si>
    <t>SHP216</t>
  </si>
  <si>
    <t>PICNIC SHELTER VIC HP215</t>
  </si>
  <si>
    <t>SHP234</t>
  </si>
  <si>
    <t>PICNIC SHELTER VIC HP255</t>
  </si>
  <si>
    <t>S262</t>
  </si>
  <si>
    <t>PICNIC SHELTER VIC HP275</t>
  </si>
  <si>
    <t>SHP297</t>
  </si>
  <si>
    <t>PICNIC SHELTER VIC HP285</t>
  </si>
  <si>
    <t>SHP466</t>
  </si>
  <si>
    <t>PICNIC SHELTER VIC HP465</t>
  </si>
  <si>
    <t>SHP499</t>
  </si>
  <si>
    <t>PICNIC SHELTER VIC HP503</t>
  </si>
  <si>
    <t>SHP497</t>
  </si>
  <si>
    <t>PICNIC SHELTER VIC HP509</t>
  </si>
  <si>
    <t>SHP559</t>
  </si>
  <si>
    <t>PICNIC SHELTER VIC HP560</t>
  </si>
  <si>
    <t>SM242</t>
  </si>
  <si>
    <t>PICNIC SHELTER VIC M231</t>
  </si>
  <si>
    <t>SRR101</t>
  </si>
  <si>
    <t>PICNIC SHELTER VIC RR8</t>
  </si>
  <si>
    <t>SRR96</t>
  </si>
  <si>
    <t>PICNIC SHELTER VIC SRR92</t>
  </si>
  <si>
    <t>STC503</t>
  </si>
  <si>
    <t>PICNIC SHELTER VIC TC501</t>
  </si>
  <si>
    <t>SG848</t>
  </si>
  <si>
    <t>PICNIC SHELTER VIC TC827</t>
  </si>
  <si>
    <t>STP463</t>
  </si>
  <si>
    <t>PICNIC SHELTER VIC TP468</t>
  </si>
  <si>
    <t>STT143</t>
  </si>
  <si>
    <t>PICNIC SHELTER VIC TT4216</t>
  </si>
  <si>
    <t>SFC504C</t>
  </si>
  <si>
    <t>PICNIC SLAB VIC FC504</t>
  </si>
  <si>
    <t>SFC478B</t>
  </si>
  <si>
    <t>PICNIC SLAB VIC SFC480</t>
  </si>
  <si>
    <t>S1936</t>
  </si>
  <si>
    <t>PIER (PARADISE PT)</t>
  </si>
  <si>
    <t>S1928</t>
  </si>
  <si>
    <t>PIER (PP AREA)</t>
  </si>
  <si>
    <t>STT112</t>
  </si>
  <si>
    <t>PIER BEHIND TT99 COMPOUND</t>
  </si>
  <si>
    <t>SRR93</t>
  </si>
  <si>
    <t>PIER VIC RR92 BOAT HOUSE</t>
  </si>
  <si>
    <t>SFC399</t>
  </si>
  <si>
    <t>PLAY FIELD/SOFTBALL</t>
  </si>
  <si>
    <t>STT109</t>
  </si>
  <si>
    <t>PLAY GRNDS VIC TT86-CHI CARE</t>
  </si>
  <si>
    <t>PGCH4</t>
  </si>
  <si>
    <t>S5413</t>
  </si>
  <si>
    <t>S631D</t>
  </si>
  <si>
    <t>PGCH2</t>
  </si>
  <si>
    <t>S896F</t>
  </si>
  <si>
    <t>PGCH6</t>
  </si>
  <si>
    <t>S842G</t>
  </si>
  <si>
    <t>PGCH5</t>
  </si>
  <si>
    <t>PGCH1</t>
  </si>
  <si>
    <t>S631C</t>
  </si>
  <si>
    <t>PGCH3</t>
  </si>
  <si>
    <t>STT113A</t>
  </si>
  <si>
    <t>PLAYGROUND (PRE-TODDLER)</t>
  </si>
  <si>
    <t>STT113G</t>
  </si>
  <si>
    <t>PLAYGROUND - INFANT</t>
  </si>
  <si>
    <t>STT113J</t>
  </si>
  <si>
    <t>PLAYGROUND - TODDLER</t>
  </si>
  <si>
    <t>S766</t>
  </si>
  <si>
    <t>PLAYGROUND @ 730</t>
  </si>
  <si>
    <t>H117A</t>
  </si>
  <si>
    <t>PLAYGROUND MCCS</t>
  </si>
  <si>
    <t>H117B</t>
  </si>
  <si>
    <t>STT113L</t>
  </si>
  <si>
    <t>PLAYGROUND PRE-SCHOOL</t>
  </si>
  <si>
    <t>STT113E</t>
  </si>
  <si>
    <t>PLAYGROUND PRE-TODDLER</t>
  </si>
  <si>
    <t>S743</t>
  </si>
  <si>
    <t>PLAYGROUND VIC 730</t>
  </si>
  <si>
    <t>S696</t>
  </si>
  <si>
    <t>PLAYGROUND VIC RNGD30</t>
  </si>
  <si>
    <t>STT44C</t>
  </si>
  <si>
    <t>PLAYGROUND VIC TT44</t>
  </si>
  <si>
    <t>STT44B</t>
  </si>
  <si>
    <t>S1925</t>
  </si>
  <si>
    <t>PLAYGROUND-ADA</t>
  </si>
  <si>
    <t>SLC4033</t>
  </si>
  <si>
    <t>PLAYGROUND-ADA MCCS</t>
  </si>
  <si>
    <t>STT113C</t>
  </si>
  <si>
    <t>PLAYGROUND-INFANT</t>
  </si>
  <si>
    <t>PGPPWW</t>
  </si>
  <si>
    <t>PLAYGROUNDS AT WW</t>
  </si>
  <si>
    <t>PGBREWM</t>
  </si>
  <si>
    <t>PLAYGROUNDS BREWSTER MCCS</t>
  </si>
  <si>
    <t>H81</t>
  </si>
  <si>
    <t>PLAYING COURT-1</t>
  </si>
  <si>
    <t>S842H</t>
  </si>
  <si>
    <t>S1977A</t>
  </si>
  <si>
    <t>PLAYING FIELDS VIC 1966</t>
  </si>
  <si>
    <t>S999</t>
  </si>
  <si>
    <t>PONY SHELTER VIC S1973</t>
  </si>
  <si>
    <t>PREVENTATIVE MED OFFICE</t>
  </si>
  <si>
    <t>BB247</t>
  </si>
  <si>
    <t>HP193</t>
  </si>
  <si>
    <t>997</t>
  </si>
  <si>
    <t>PUBLIC TOILET (GOLF CRSE)</t>
  </si>
  <si>
    <t>731</t>
  </si>
  <si>
    <t>PUBLIC TOILET VIC 730</t>
  </si>
  <si>
    <t>BA110</t>
  </si>
  <si>
    <t>PUBLIC TOILET VIC SBA107</t>
  </si>
  <si>
    <t>S204</t>
  </si>
  <si>
    <t>RAQUETBALL COURT</t>
  </si>
  <si>
    <t>RR49</t>
  </si>
  <si>
    <t>REC CENTER (CAT A)</t>
  </si>
  <si>
    <t>UN596</t>
  </si>
  <si>
    <t>REC GRDS (MARINA HP)</t>
  </si>
  <si>
    <t>BA60</t>
  </si>
  <si>
    <t>REC LODGE</t>
  </si>
  <si>
    <t>BA51</t>
  </si>
  <si>
    <t>BA64</t>
  </si>
  <si>
    <t>BA53</t>
  </si>
  <si>
    <t>BA54</t>
  </si>
  <si>
    <t>BA69</t>
  </si>
  <si>
    <t>BA84</t>
  </si>
  <si>
    <t>BA74</t>
  </si>
  <si>
    <t>BA61</t>
  </si>
  <si>
    <t>BA246</t>
  </si>
  <si>
    <t>BA66</t>
  </si>
  <si>
    <t>BA81</t>
  </si>
  <si>
    <t>BA83</t>
  </si>
  <si>
    <t>BA78</t>
  </si>
  <si>
    <t>BA68</t>
  </si>
  <si>
    <t>BA55</t>
  </si>
  <si>
    <t>BA62</t>
  </si>
  <si>
    <t>BA58</t>
  </si>
  <si>
    <t>BA76</t>
  </si>
  <si>
    <t>BA85</t>
  </si>
  <si>
    <t>BA70</t>
  </si>
  <si>
    <t>BA73</t>
  </si>
  <si>
    <t>BA79</t>
  </si>
  <si>
    <t>BA71</t>
  </si>
  <si>
    <t>BA247</t>
  </si>
  <si>
    <t>BA67</t>
  </si>
  <si>
    <t>BA65</t>
  </si>
  <si>
    <t>BA80</t>
  </si>
  <si>
    <t>BA77</t>
  </si>
  <si>
    <t>BA75</t>
  </si>
  <si>
    <t>BA82</t>
  </si>
  <si>
    <t>BA72</t>
  </si>
  <si>
    <t>BA52</t>
  </si>
  <si>
    <t>BA50</t>
  </si>
  <si>
    <t>BA63</t>
  </si>
  <si>
    <t>BA57</t>
  </si>
  <si>
    <t>BA56</t>
  </si>
  <si>
    <t>BA59</t>
  </si>
  <si>
    <t>BA244</t>
  </si>
  <si>
    <t>REC LODGE  ONSLOW BEACH</t>
  </si>
  <si>
    <t>BA245</t>
  </si>
  <si>
    <t>BA240</t>
  </si>
  <si>
    <t>REC LODGE ONSLOW BEACH</t>
  </si>
  <si>
    <t>BA261</t>
  </si>
  <si>
    <t>BA242</t>
  </si>
  <si>
    <t>BA260</t>
  </si>
  <si>
    <t>BA147</t>
  </si>
  <si>
    <t>BA266</t>
  </si>
  <si>
    <t>BA265</t>
  </si>
  <si>
    <t>BA258</t>
  </si>
  <si>
    <t>BA256</t>
  </si>
  <si>
    <t>BA267</t>
  </si>
  <si>
    <t>BA241</t>
  </si>
  <si>
    <t>BA268</t>
  </si>
  <si>
    <t>BA269</t>
  </si>
  <si>
    <t>BA243</t>
  </si>
  <si>
    <t>BA262</t>
  </si>
  <si>
    <t>BA259</t>
  </si>
  <si>
    <t>BA264</t>
  </si>
  <si>
    <t>BA263</t>
  </si>
  <si>
    <t>BA257</t>
  </si>
  <si>
    <t>1899</t>
  </si>
  <si>
    <t>REC LOG CABIN VIC 1909</t>
  </si>
  <si>
    <t>SBA105</t>
  </si>
  <si>
    <t>REC PAVILION</t>
  </si>
  <si>
    <t>S1908</t>
  </si>
  <si>
    <t>REC PAVILION BREWSTER REC</t>
  </si>
  <si>
    <t>SBB83</t>
  </si>
  <si>
    <t>REC PAVILION VIC BB12</t>
  </si>
  <si>
    <t>SBB82</t>
  </si>
  <si>
    <t>REC PAVILION VIC BB13</t>
  </si>
  <si>
    <t>SHP55A</t>
  </si>
  <si>
    <t>REC PAVILION VIC HP57</t>
  </si>
  <si>
    <t>H204</t>
  </si>
  <si>
    <t>REC1A</t>
  </si>
  <si>
    <t>SM260</t>
  </si>
  <si>
    <t>H203</t>
  </si>
  <si>
    <t>H201</t>
  </si>
  <si>
    <t>S1929</t>
  </si>
  <si>
    <t>REC PIER (PP AREA)</t>
  </si>
  <si>
    <t>S1930</t>
  </si>
  <si>
    <t>REC PIER (VIC 2607)</t>
  </si>
  <si>
    <t>REC3A</t>
  </si>
  <si>
    <t>REC PIER @ HENDERSON POND</t>
  </si>
  <si>
    <t>SBA174</t>
  </si>
  <si>
    <t>REC PIER VIC BA167</t>
  </si>
  <si>
    <t>SBB146</t>
  </si>
  <si>
    <t>REC PIER VIC BB14</t>
  </si>
  <si>
    <t>SM184</t>
  </si>
  <si>
    <t>REC PIER VIC OF M105</t>
  </si>
  <si>
    <t>SBA230</t>
  </si>
  <si>
    <t>REC PIER VIC SBA129</t>
  </si>
  <si>
    <t>RTIA</t>
  </si>
  <si>
    <t>REC TRAIL IA</t>
  </si>
  <si>
    <t>M424</t>
  </si>
  <si>
    <t>RECREAT CTR@HARLEM/ROCHESTER</t>
  </si>
  <si>
    <t>BB27</t>
  </si>
  <si>
    <t>RECREATION CENTER</t>
  </si>
  <si>
    <t>FC330</t>
  </si>
  <si>
    <t>1966</t>
  </si>
  <si>
    <t>G560</t>
  </si>
  <si>
    <t>RR6</t>
  </si>
  <si>
    <t>RECREATION CENTER - MCCS</t>
  </si>
  <si>
    <t>SBB229</t>
  </si>
  <si>
    <t>RECREATION PAV (CHB MARINA)</t>
  </si>
  <si>
    <t>SBB81</t>
  </si>
  <si>
    <t>RECREATION PAV VIC BB14</t>
  </si>
  <si>
    <t>1728</t>
  </si>
  <si>
    <t xml:space="preserve">RECREATION PAVILION			</t>
  </si>
  <si>
    <t>S1925A</t>
  </si>
  <si>
    <t>SBB28C</t>
  </si>
  <si>
    <t>S1042A</t>
  </si>
  <si>
    <t>S2615C</t>
  </si>
  <si>
    <t>RECREATION PAVILION @2615</t>
  </si>
  <si>
    <t>S58Q</t>
  </si>
  <si>
    <t>RECREATION PAVILION @58</t>
  </si>
  <si>
    <t>SM231B</t>
  </si>
  <si>
    <t>RECREATION PAVILION @M231</t>
  </si>
  <si>
    <t>S730A</t>
  </si>
  <si>
    <t>RECREATION PAVILION V/730</t>
  </si>
  <si>
    <t>SM459A</t>
  </si>
  <si>
    <t>RECREATION PAVILION V/SM459</t>
  </si>
  <si>
    <t>SA32</t>
  </si>
  <si>
    <t>RECREATION PAVILION VIC A19</t>
  </si>
  <si>
    <t>SG920B</t>
  </si>
  <si>
    <t>RECREATION PAVILION VIC G920</t>
  </si>
  <si>
    <t>H23A</t>
  </si>
  <si>
    <t>RECREATION PAVILION VIC H23</t>
  </si>
  <si>
    <t>SM445A</t>
  </si>
  <si>
    <t>RECREATION PAVILION VIC M445/M450</t>
  </si>
  <si>
    <t>SM457B</t>
  </si>
  <si>
    <t>RECREATION PAVILION VIC M457</t>
  </si>
  <si>
    <t>S1220B</t>
  </si>
  <si>
    <t>RECREATION PAVILION VIC/1220</t>
  </si>
  <si>
    <t>SG401</t>
  </si>
  <si>
    <t>S480</t>
  </si>
  <si>
    <t>RECREATION PIER</t>
  </si>
  <si>
    <t>SBB348</t>
  </si>
  <si>
    <t>RECREATION PIER VIC BB180</t>
  </si>
  <si>
    <t>SWC145C</t>
  </si>
  <si>
    <t>RECREATION SHELTER N OF WC145</t>
  </si>
  <si>
    <t>SWC165B</t>
  </si>
  <si>
    <t>RECREATION SHELTER N OF WC165</t>
  </si>
  <si>
    <t>STT75</t>
  </si>
  <si>
    <t>RECREATION SHELTER VIC TT57</t>
  </si>
  <si>
    <t>SA115</t>
  </si>
  <si>
    <t>H202</t>
  </si>
  <si>
    <t>RECREATIONAL PIER    H27</t>
  </si>
  <si>
    <t>BA275</t>
  </si>
  <si>
    <t>RESERVATION OFFICE ONSLOW BEACH MCCS</t>
  </si>
  <si>
    <t>S1626</t>
  </si>
  <si>
    <t>1933</t>
  </si>
  <si>
    <t>ROD/GUN CLUB</t>
  </si>
  <si>
    <t>S1680</t>
  </si>
  <si>
    <t>RUGBY FIELD VIC WPT HILL</t>
  </si>
  <si>
    <t>S1006B</t>
  </si>
  <si>
    <t>RV STORAGE</t>
  </si>
  <si>
    <t>S1921</t>
  </si>
  <si>
    <t>SAND STG BIN VIC 1916</t>
  </si>
  <si>
    <t>S1971</t>
  </si>
  <si>
    <t>SAWDUST BARN-RIDING STABLE</t>
  </si>
  <si>
    <t>SSAW388</t>
  </si>
  <si>
    <t>SHADE PAVILION</t>
  </si>
  <si>
    <t>SSAW384</t>
  </si>
  <si>
    <t>RR10</t>
  </si>
  <si>
    <t>SHOOTERS GRILL</t>
  </si>
  <si>
    <t>TT2455</t>
  </si>
  <si>
    <t>SHOPPING CENTER TARAWA TERRACE</t>
  </si>
  <si>
    <t>S896E</t>
  </si>
  <si>
    <t>SIGN (INNS OF THE CORPS)</t>
  </si>
  <si>
    <t>SHP99C</t>
  </si>
  <si>
    <t>SIGN MARINE MART</t>
  </si>
  <si>
    <t>SHP99F</t>
  </si>
  <si>
    <t>SIGN MARINE MART WC</t>
  </si>
  <si>
    <t>SIGN SHOP</t>
  </si>
  <si>
    <t>SBB219E</t>
  </si>
  <si>
    <t>SIGN-MARINE MART</t>
  </si>
  <si>
    <t>SSAW381</t>
  </si>
  <si>
    <t>SKEET HOUSE # 7</t>
  </si>
  <si>
    <t>SSAW382</t>
  </si>
  <si>
    <t>SKEET HOUSE # 8</t>
  </si>
  <si>
    <t>SSAW375</t>
  </si>
  <si>
    <t>SKEET HOUSE #1</t>
  </si>
  <si>
    <t>SSAW376</t>
  </si>
  <si>
    <t>SKEET HOUSE #2</t>
  </si>
  <si>
    <t>SSAW377</t>
  </si>
  <si>
    <t>SKEET HOUSE #3</t>
  </si>
  <si>
    <t>SSAW378</t>
  </si>
  <si>
    <t>SKEET HOUSE #4</t>
  </si>
  <si>
    <t>SSAW379</t>
  </si>
  <si>
    <t>SKEET HOUSE #5</t>
  </si>
  <si>
    <t>SSAW380</t>
  </si>
  <si>
    <t>SKEET HOUSE #6</t>
  </si>
  <si>
    <t>SSAW383</t>
  </si>
  <si>
    <t>SKEET HOUSE #9</t>
  </si>
  <si>
    <t>SAW385</t>
  </si>
  <si>
    <t>SKEET RANGE RETAIL BLDG</t>
  </si>
  <si>
    <t>SSAW374</t>
  </si>
  <si>
    <t>SKEET TRAP #2</t>
  </si>
  <si>
    <t>SSAW373</t>
  </si>
  <si>
    <t>M231</t>
  </si>
  <si>
    <t>SNCO BILLETING @ HARDING ST</t>
  </si>
  <si>
    <t>M233</t>
  </si>
  <si>
    <t>SNCO BILLETING @ HAYES ST</t>
  </si>
  <si>
    <t>M232</t>
  </si>
  <si>
    <t>BA95</t>
  </si>
  <si>
    <t>SNCO REC CENTER</t>
  </si>
  <si>
    <t>S1927</t>
  </si>
  <si>
    <t>SOCCER FLD VIC 2800</t>
  </si>
  <si>
    <t>SBB263</t>
  </si>
  <si>
    <t>H72</t>
  </si>
  <si>
    <t>S136</t>
  </si>
  <si>
    <t>SOFTBALL FIELD          ALZ*</t>
  </si>
  <si>
    <t>S448</t>
  </si>
  <si>
    <t>SOFTBALL FIELD VIC 423</t>
  </si>
  <si>
    <t>SFC578</t>
  </si>
  <si>
    <t>SOFTBALL FIELD VIC FC500</t>
  </si>
  <si>
    <t>SRR71</t>
  </si>
  <si>
    <t>SOFTBALL FIELD VIC RR8</t>
  </si>
  <si>
    <t>1765</t>
  </si>
  <si>
    <t>SPEC SER MAINT</t>
  </si>
  <si>
    <t>S773</t>
  </si>
  <si>
    <t>SPORTS COMPLEX 3 PLAYING FLD</t>
  </si>
  <si>
    <t>772</t>
  </si>
  <si>
    <t>SPORTS COMPLEX CONCESSION SD</t>
  </si>
  <si>
    <t>39</t>
  </si>
  <si>
    <t>SQUASH/HANDBALL COURT</t>
  </si>
  <si>
    <t>S1972</t>
  </si>
  <si>
    <t>STABLE</t>
  </si>
  <si>
    <t>S1973</t>
  </si>
  <si>
    <t>STABLE (BOARDERS)</t>
  </si>
  <si>
    <t>S1981</t>
  </si>
  <si>
    <t>STABLE STONE ST.</t>
  </si>
  <si>
    <t>2017</t>
  </si>
  <si>
    <t>STARTER HOUSE/PUBLIC RESTRM</t>
  </si>
  <si>
    <t>STG AIR/GRD ORG UTS MARCOR</t>
  </si>
  <si>
    <t>S1980</t>
  </si>
  <si>
    <t>STORAGE BARN (HAY)</t>
  </si>
  <si>
    <t>S1918</t>
  </si>
  <si>
    <t>STORAGE FAC VIC 1909</t>
  </si>
  <si>
    <t>S1765B</t>
  </si>
  <si>
    <t>BA117C</t>
  </si>
  <si>
    <t>BA276D</t>
  </si>
  <si>
    <t>STORAGE SHED - MCCS</t>
  </si>
  <si>
    <t>SPP100G</t>
  </si>
  <si>
    <t>STORAGE SHED @PP100</t>
  </si>
  <si>
    <t>SPP100E</t>
  </si>
  <si>
    <t>SPP100B</t>
  </si>
  <si>
    <t>SPP100A</t>
  </si>
  <si>
    <t>SPP100C</t>
  </si>
  <si>
    <t>SPP100F</t>
  </si>
  <si>
    <t>SPP100D</t>
  </si>
  <si>
    <t>SPP200D</t>
  </si>
  <si>
    <t>STORAGE SHED @PP200</t>
  </si>
  <si>
    <t>SPP200E</t>
  </si>
  <si>
    <t>SPP200C</t>
  </si>
  <si>
    <t>SPP200B</t>
  </si>
  <si>
    <t>SPP200F</t>
  </si>
  <si>
    <t>SPP200A</t>
  </si>
  <si>
    <t>SPP200G</t>
  </si>
  <si>
    <t>TT113K</t>
  </si>
  <si>
    <t>STORAGE SHED VIC TT113</t>
  </si>
  <si>
    <t>TT113H</t>
  </si>
  <si>
    <t>TT113B</t>
  </si>
  <si>
    <t>TT113D</t>
  </si>
  <si>
    <t>TT113M</t>
  </si>
  <si>
    <t>TT113F</t>
  </si>
  <si>
    <t>SWP348</t>
  </si>
  <si>
    <t>STORMWATER POND</t>
  </si>
  <si>
    <t>SWP254</t>
  </si>
  <si>
    <t>STORMWATER POND E OF BB219</t>
  </si>
  <si>
    <t>SWP253</t>
  </si>
  <si>
    <t>STORMWATER POND W OF BB219</t>
  </si>
  <si>
    <t>SUPPORT STORAGE VIC 631</t>
  </si>
  <si>
    <t>S2632</t>
  </si>
  <si>
    <t>SWIMMING POOL (O CLUB)</t>
  </si>
  <si>
    <t>TACO BELL</t>
  </si>
  <si>
    <t>RTARA</t>
  </si>
  <si>
    <t>TACTICAL MNVR TRNG AREA RA</t>
  </si>
  <si>
    <t>17410 MANEUVER / TRAINING AREA, LIGHT FORCES</t>
  </si>
  <si>
    <t>SBB58</t>
  </si>
  <si>
    <t>TENNIS/BASKETBALL COURTS</t>
  </si>
  <si>
    <t>1964</t>
  </si>
  <si>
    <t>TOILET (GOLF CRSE)</t>
  </si>
  <si>
    <t>1965</t>
  </si>
  <si>
    <t>1984</t>
  </si>
  <si>
    <t>TOILET (PP TENNIS COURTS)</t>
  </si>
  <si>
    <t>TC1027</t>
  </si>
  <si>
    <t>TRAINING AID STRG</t>
  </si>
  <si>
    <t>17177 TRAINING MATERIAL STORAGE (READY ISSUE/SHOP STORES/MISC)</t>
  </si>
  <si>
    <t>UST116A</t>
  </si>
  <si>
    <t>UNDERGROUND STORAGE TANK</t>
  </si>
  <si>
    <t>UST116</t>
  </si>
  <si>
    <t>USO1</t>
  </si>
  <si>
    <t>USO BUILDING</t>
  </si>
  <si>
    <t>UST11</t>
  </si>
  <si>
    <t>UST - SBB219B</t>
  </si>
  <si>
    <t>SA19A</t>
  </si>
  <si>
    <t>VENDING CENTER</t>
  </si>
  <si>
    <t>S944</t>
  </si>
  <si>
    <t>VENDOR SNACK STAND (MAIN GATE)</t>
  </si>
  <si>
    <t>SBA107C</t>
  </si>
  <si>
    <t>SRR122F</t>
  </si>
  <si>
    <t>SWC303B</t>
  </si>
  <si>
    <t>SHP117D</t>
  </si>
  <si>
    <t>SBA105D</t>
  </si>
  <si>
    <t>SRR123F</t>
  </si>
  <si>
    <t>SFC66K</t>
  </si>
  <si>
    <t>SBB355H</t>
  </si>
  <si>
    <t>SWC302B</t>
  </si>
  <si>
    <t>SFC374</t>
  </si>
  <si>
    <t>SBA107D</t>
  </si>
  <si>
    <t>SBB355S</t>
  </si>
  <si>
    <t>SFC64D</t>
  </si>
  <si>
    <t>VOLLEYBALL COURT B/H FC64</t>
  </si>
  <si>
    <t>SFC63E</t>
  </si>
  <si>
    <t>VOLLEYBALL COURT FRT/FC63</t>
  </si>
  <si>
    <t>SWC165H</t>
  </si>
  <si>
    <t>VOLLEYBALL COURT N OF WC165</t>
  </si>
  <si>
    <t>SM283F</t>
  </si>
  <si>
    <t>VOLLEYBALL COURT SW OF M283</t>
  </si>
  <si>
    <t>SBB151</t>
  </si>
  <si>
    <t>VOLLEYBALL COURT VIC BB137</t>
  </si>
  <si>
    <t>SBB274D</t>
  </si>
  <si>
    <t>VOLLEYBALL COURT VIC BB274</t>
  </si>
  <si>
    <t>SBB274E</t>
  </si>
  <si>
    <t>VOLLEYBALL COURT VIC BB275</t>
  </si>
  <si>
    <t>SFC479</t>
  </si>
  <si>
    <t>VOLLEYBALL COURT VIC FC478</t>
  </si>
  <si>
    <t>SFC482</t>
  </si>
  <si>
    <t>VOLLEYBALL COURT VIC FC481</t>
  </si>
  <si>
    <t>SFC508</t>
  </si>
  <si>
    <t>VOLLEYBALL COURT VIC FC504</t>
  </si>
  <si>
    <t>SFC505</t>
  </si>
  <si>
    <t>SFC66L</t>
  </si>
  <si>
    <t>VOLLEYBALL COURT VIC FC66</t>
  </si>
  <si>
    <t>SHP520</t>
  </si>
  <si>
    <t>VOLLEYBALL COURT VIC HP505</t>
  </si>
  <si>
    <t>SM448B</t>
  </si>
  <si>
    <t>VOLLEYBALL COURT VIC SM448A</t>
  </si>
  <si>
    <t>SWC109</t>
  </si>
  <si>
    <t>VOLLEYBALL COURT VIC WC110</t>
  </si>
  <si>
    <t>SWC139</t>
  </si>
  <si>
    <t>VOLLEYBALL COURT VIC WC140</t>
  </si>
  <si>
    <t>SWC145E</t>
  </si>
  <si>
    <t>VOLLEYBALL COURT VIC WC145</t>
  </si>
  <si>
    <t>SM459C</t>
  </si>
  <si>
    <t>VOLLEYBALL COURT W OF SM459</t>
  </si>
  <si>
    <t>SG922</t>
  </si>
  <si>
    <t>VOLLEYBALL CT</t>
  </si>
  <si>
    <t>S1042C</t>
  </si>
  <si>
    <t>VOLLEYBALL CT VIC 1042</t>
  </si>
  <si>
    <t>SM460</t>
  </si>
  <si>
    <t>VOLLEYBALL CT VIC M445</t>
  </si>
  <si>
    <t>S2631</t>
  </si>
  <si>
    <t>WADING POOL (O CLUB)</t>
  </si>
  <si>
    <t>WC1</t>
  </si>
  <si>
    <t>WALLACE CREEK FITNESS CENTER</t>
  </si>
  <si>
    <t>HP99</t>
  </si>
  <si>
    <t>WC MARINE MART</t>
  </si>
  <si>
    <t>S998</t>
  </si>
  <si>
    <t>WEATHER SHELTER/GOLF</t>
  </si>
  <si>
    <t>S1994</t>
  </si>
  <si>
    <t>FC112</t>
  </si>
  <si>
    <t>WENDY'S</t>
  </si>
  <si>
    <t>1237</t>
  </si>
  <si>
    <t>WENDY'S RESTAURANT</t>
  </si>
  <si>
    <t>524</t>
  </si>
  <si>
    <t>WORK FORCE LEARNING CENTER</t>
  </si>
  <si>
    <t>TT19</t>
  </si>
  <si>
    <t>YOUTH CENTER, TARAWA TERRACE</t>
  </si>
  <si>
    <t>YOUTH CNTR (STONE ST)</t>
  </si>
  <si>
    <t>1985</t>
  </si>
  <si>
    <t>YOUTH SPORTS OFFICE</t>
  </si>
  <si>
    <t>M67004 MCLB ALBANY GA</t>
  </si>
  <si>
    <t>10200</t>
  </si>
  <si>
    <t>84, 86</t>
  </si>
  <si>
    <t>8/14/2017</t>
  </si>
  <si>
    <t>5593</t>
  </si>
  <si>
    <t>AUTO HOBBY SHOP ANNEX</t>
  </si>
  <si>
    <t>7382</t>
  </si>
  <si>
    <t>7132</t>
  </si>
  <si>
    <t>BEQ PICNIC SHELTER</t>
  </si>
  <si>
    <t>10201</t>
  </si>
  <si>
    <t>BOQ TRANSIENT W3-W5&amp;03&amp;UP</t>
  </si>
  <si>
    <t>10202</t>
  </si>
  <si>
    <t>10300</t>
  </si>
  <si>
    <t>7600</t>
  </si>
  <si>
    <t>2200</t>
  </si>
  <si>
    <t>COMBAT VEHICLE MAINT SHOP</t>
  </si>
  <si>
    <t>21410 COMBAT VEHICLE MAINTENANCE SHOP</t>
  </si>
  <si>
    <t>5488</t>
  </si>
  <si>
    <t>COMMUNITY PLAYGROUNDS</t>
  </si>
  <si>
    <t>7603</t>
  </si>
  <si>
    <t>5475</t>
  </si>
  <si>
    <t>5489</t>
  </si>
  <si>
    <t>COVELLA AMPHITHEATER</t>
  </si>
  <si>
    <t>7960</t>
  </si>
  <si>
    <t>DANIELS FAMILY FITNESS CTR</t>
  </si>
  <si>
    <t>7381</t>
  </si>
  <si>
    <t>DETACHED POOL FACILITY</t>
  </si>
  <si>
    <t>7122</t>
  </si>
  <si>
    <t>EDUCATIONAL SRVCS OFFICE</t>
  </si>
  <si>
    <t>7503</t>
  </si>
  <si>
    <t>EXCHANGE GAS STATION</t>
  </si>
  <si>
    <t>7260</t>
  </si>
  <si>
    <t>FAMILY SERVICES CNTR</t>
  </si>
  <si>
    <t>11222</t>
  </si>
  <si>
    <t>GUN/SKEET/TRAP BLDG</t>
  </si>
  <si>
    <t>11221</t>
  </si>
  <si>
    <t>7360</t>
  </si>
  <si>
    <t>3600</t>
  </si>
  <si>
    <t>HEADQUARTERS SUPPORT BLDG</t>
  </si>
  <si>
    <t>2243</t>
  </si>
  <si>
    <t>INSTALLATION REST (MWR)</t>
  </si>
  <si>
    <t>5594</t>
  </si>
  <si>
    <t>LAWN EQUIPMENT SHED</t>
  </si>
  <si>
    <t>10306</t>
  </si>
  <si>
    <t>LIVE OAKS LODGE FTQ</t>
  </si>
  <si>
    <t>10307</t>
  </si>
  <si>
    <t>10305</t>
  </si>
  <si>
    <t>10304</t>
  </si>
  <si>
    <t>2248</t>
  </si>
  <si>
    <t>LUNCH/LOCKER ROOM</t>
  </si>
  <si>
    <t>73036 LUNCH / LOCKER ROOM</t>
  </si>
  <si>
    <t>7500</t>
  </si>
  <si>
    <t>MARINE CORPS EXCHANGE COMPX</t>
  </si>
  <si>
    <t>86, 65, 74, 88, 92</t>
  </si>
  <si>
    <t>8/15/2017</t>
  </si>
  <si>
    <t>7531</t>
  </si>
  <si>
    <t>MCCS OUTDOOR ADV (REC ISSUE)</t>
  </si>
  <si>
    <t>5591</t>
  </si>
  <si>
    <t>MWR AUTO SKILLS CTR</t>
  </si>
  <si>
    <t>5592</t>
  </si>
  <si>
    <t>MWR EQUIPMENT MAINTENANCE SHOP</t>
  </si>
  <si>
    <t>5485</t>
  </si>
  <si>
    <t>MWR REC GRNDS</t>
  </si>
  <si>
    <t>11220P</t>
  </si>
  <si>
    <t>9117</t>
  </si>
  <si>
    <t>MWR RV PARK SUPPORT BLDG LOT #21</t>
  </si>
  <si>
    <t>9118</t>
  </si>
  <si>
    <t>MWR RV PARK SUPPORT BLDG LOT #22</t>
  </si>
  <si>
    <t>9119</t>
  </si>
  <si>
    <t>MWR RV PARK SUPPORT BLDG LOT #23</t>
  </si>
  <si>
    <t>9120</t>
  </si>
  <si>
    <t>MWR RV PARK SUPPORT BLDG LOT #24</t>
  </si>
  <si>
    <t>9122</t>
  </si>
  <si>
    <t>MWR RV PARK SUPPORT BLDG LOT #26</t>
  </si>
  <si>
    <t>9115</t>
  </si>
  <si>
    <t>MWR RV PARK SUPPORT BLDG LOT #27</t>
  </si>
  <si>
    <t>9116</t>
  </si>
  <si>
    <t>MWR RV PARK SUPPORT BLDG LOT #28</t>
  </si>
  <si>
    <t>9121</t>
  </si>
  <si>
    <t>MWR RV PARK SUPPORT BLDG LOT#25</t>
  </si>
  <si>
    <t>9103</t>
  </si>
  <si>
    <t>MWR RV SUPPORT BLDG LOT 10</t>
  </si>
  <si>
    <t>9104</t>
  </si>
  <si>
    <t>MWR RV SUPPORT BLDG LOT 11</t>
  </si>
  <si>
    <t>9105</t>
  </si>
  <si>
    <t>MWR RV SUPPORT BLDG LOT 12</t>
  </si>
  <si>
    <t>9106</t>
  </si>
  <si>
    <t>MWR RV SUPPORT BLDG LOT 13</t>
  </si>
  <si>
    <t>9107</t>
  </si>
  <si>
    <t>MWR RV SUPPORT BLDG LOT 14</t>
  </si>
  <si>
    <t>9108</t>
  </si>
  <si>
    <t>MWR RV SUPPORT BLDG LOT 15</t>
  </si>
  <si>
    <t>9109</t>
  </si>
  <si>
    <t>MWR RV SUPPORT BLDG LOT 16</t>
  </si>
  <si>
    <t>9110</t>
  </si>
  <si>
    <t>MWR RV SUPPORT BLDG LOT 17</t>
  </si>
  <si>
    <t>9111</t>
  </si>
  <si>
    <t>MWR RV SUPPORT BLDG LOT 18</t>
  </si>
  <si>
    <t>9112</t>
  </si>
  <si>
    <t>MWR RV SUPPORT BLDG LOT 19</t>
  </si>
  <si>
    <t>9113</t>
  </si>
  <si>
    <t>MWR RV SUPPORT BLDG LOT 20</t>
  </si>
  <si>
    <t>9102</t>
  </si>
  <si>
    <t>MWR RV SUPPORT BLDG LOT 9</t>
  </si>
  <si>
    <t>5595</t>
  </si>
  <si>
    <t>MWR VEH/ RV/ BOAT STO CPD</t>
  </si>
  <si>
    <t>7460</t>
  </si>
  <si>
    <t>7118</t>
  </si>
  <si>
    <t>2280</t>
  </si>
  <si>
    <t>10232</t>
  </si>
  <si>
    <t>7124</t>
  </si>
  <si>
    <t>7125</t>
  </si>
  <si>
    <t>5474</t>
  </si>
  <si>
    <t>10233</t>
  </si>
  <si>
    <t>10230</t>
  </si>
  <si>
    <t>7380</t>
  </si>
  <si>
    <t>5479</t>
  </si>
  <si>
    <t>5472</t>
  </si>
  <si>
    <t>5470</t>
  </si>
  <si>
    <t>7361</t>
  </si>
  <si>
    <t>RACQUETBALL COURT</t>
  </si>
  <si>
    <t>9100</t>
  </si>
  <si>
    <t>REC CAMPGROUND - RV</t>
  </si>
  <si>
    <t>5486</t>
  </si>
  <si>
    <t>5487</t>
  </si>
  <si>
    <t>3710</t>
  </si>
  <si>
    <t>11250</t>
  </si>
  <si>
    <t>7126</t>
  </si>
  <si>
    <t>2213</t>
  </si>
  <si>
    <t>5490</t>
  </si>
  <si>
    <t>5484</t>
  </si>
  <si>
    <t>8220</t>
  </si>
  <si>
    <t>11251</t>
  </si>
  <si>
    <t>8810</t>
  </si>
  <si>
    <t>RV STORAGE AREA</t>
  </si>
  <si>
    <t>7450</t>
  </si>
  <si>
    <t>SERVICE CLUB</t>
  </si>
  <si>
    <t>87, 77, 98</t>
  </si>
  <si>
    <t>11220</t>
  </si>
  <si>
    <t>SKEET AND/OR TRAP RANGE</t>
  </si>
  <si>
    <t>7400</t>
  </si>
  <si>
    <t>M67011 MARCORPS DIST 1 GARDEN CITY NY</t>
  </si>
  <si>
    <t>2</t>
  </si>
  <si>
    <t>HQ 1MCD BUILDING</t>
  </si>
  <si>
    <t>M67029 MARBKS WASHINGTON DC</t>
  </si>
  <si>
    <t>ANNEX PARKING GARAGE</t>
  </si>
  <si>
    <t>85310 PARKING BUILDING</t>
  </si>
  <si>
    <t>29</t>
  </si>
  <si>
    <t>BASKETBALL COURT - ANNEX</t>
  </si>
  <si>
    <t>BEQ &amp; SUPPORT FACILITY</t>
  </si>
  <si>
    <t>BEQ - USMC BAND FACILITY</t>
  </si>
  <si>
    <t>CENTER HOUSE</t>
  </si>
  <si>
    <t>28</t>
  </si>
  <si>
    <t>MULTIPURPOSE PLAYING FIELD</t>
  </si>
  <si>
    <t>M67386 MCSPTACT KANSAS CITY MO</t>
  </si>
  <si>
    <t>709</t>
  </si>
  <si>
    <t>FACILITIES/HRO/SAFETY OFFICE</t>
  </si>
  <si>
    <t>750</t>
  </si>
  <si>
    <t>PARK PLAYGROUND</t>
  </si>
  <si>
    <t>755</t>
  </si>
  <si>
    <t>PAVILLION @ PARK</t>
  </si>
  <si>
    <t>M67399 MCAGCC TWENTYNINE PALMS CA</t>
  </si>
  <si>
    <t>1522</t>
  </si>
  <si>
    <t xml:space="preserve"> ADMINISTRATIVE OFFICE</t>
  </si>
  <si>
    <t>1519T2</t>
  </si>
  <si>
    <t xml:space="preserve"> EXCHANGE SERVICE OUTLET</t>
  </si>
  <si>
    <t>1572</t>
  </si>
  <si>
    <t>"O" CLUB STORAGE</t>
  </si>
  <si>
    <t>694-1</t>
  </si>
  <si>
    <t>1/2 BASKETBALL COURT</t>
  </si>
  <si>
    <t>3715</t>
  </si>
  <si>
    <t>3715 ASHURST ST. RILEY HOUSE</t>
  </si>
  <si>
    <t>1520</t>
  </si>
  <si>
    <t>ADMIN STORAGE (MISC)</t>
  </si>
  <si>
    <t>1427</t>
  </si>
  <si>
    <t>1089B1</t>
  </si>
  <si>
    <t>AIR CONDITIONER CDC</t>
  </si>
  <si>
    <t>1635</t>
  </si>
  <si>
    <t>AMPHITHEATER</t>
  </si>
  <si>
    <t>1534</t>
  </si>
  <si>
    <t>AMPHTHEATER &amp; STAGE AREA</t>
  </si>
  <si>
    <t>1902</t>
  </si>
  <si>
    <t>ATV PARK</t>
  </si>
  <si>
    <t>AUTO HOBBY SHOP (MAIN)/NAPA</t>
  </si>
  <si>
    <t>May 23-26, 2016</t>
  </si>
  <si>
    <t>1422</t>
  </si>
  <si>
    <t>B-BALL &amp; V-BALL COURTS</t>
  </si>
  <si>
    <t>B-BALL/V-BALL COURTS</t>
  </si>
  <si>
    <t>1565</t>
  </si>
  <si>
    <t>BACHELOR HOUSING OFFICE &amp; SUITES</t>
  </si>
  <si>
    <t>BASE AUDITORIUM &amp; THEATER</t>
  </si>
  <si>
    <t>1669</t>
  </si>
  <si>
    <t>689</t>
  </si>
  <si>
    <t>BASKETBALL COURT (YAC)</t>
  </si>
  <si>
    <t>1471</t>
  </si>
  <si>
    <t>697</t>
  </si>
  <si>
    <t>1508</t>
  </si>
  <si>
    <t>1878-1</t>
  </si>
  <si>
    <t>1645</t>
  </si>
  <si>
    <t>BEQ E1 - E5</t>
  </si>
  <si>
    <t>1636</t>
  </si>
  <si>
    <t>1562</t>
  </si>
  <si>
    <t>BEQ TRANSIENT ALL RANKS</t>
  </si>
  <si>
    <t>1569</t>
  </si>
  <si>
    <t>1563</t>
  </si>
  <si>
    <t>1567</t>
  </si>
  <si>
    <t>1561</t>
  </si>
  <si>
    <t>1564</t>
  </si>
  <si>
    <t>1568</t>
  </si>
  <si>
    <t>1945</t>
  </si>
  <si>
    <t>BILLBOARD MCX</t>
  </si>
  <si>
    <t>1570</t>
  </si>
  <si>
    <t>BOQ PERMANENT PARTY</t>
  </si>
  <si>
    <t>1584</t>
  </si>
  <si>
    <t>5400</t>
  </si>
  <si>
    <t>CAMP WILSON EXCHANGE</t>
  </si>
  <si>
    <t>1526</t>
  </si>
  <si>
    <t>CAREER RESOURCE CENTER</t>
  </si>
  <si>
    <t>1081</t>
  </si>
  <si>
    <t>CARL'S JR.</t>
  </si>
  <si>
    <t>1089FP</t>
  </si>
  <si>
    <t>CDC SIGN</t>
  </si>
  <si>
    <t>1524</t>
  </si>
  <si>
    <t>CENTER LIBRARY</t>
  </si>
  <si>
    <t>CHILD DEVELOPMENT CENTER #2</t>
  </si>
  <si>
    <t>1089-1</t>
  </si>
  <si>
    <t>CHILD DEVELOPMENT CENTER BLDGS -1 THRU -6</t>
  </si>
  <si>
    <t>1536-1</t>
  </si>
  <si>
    <t>CHILDREN'S PLAYGROUND</t>
  </si>
  <si>
    <t>1024</t>
  </si>
  <si>
    <t>CONDOR MALL RETAIL EXCHANGE</t>
  </si>
  <si>
    <t>1863</t>
  </si>
  <si>
    <t>COYOTE CAFE</t>
  </si>
  <si>
    <t>1075</t>
  </si>
  <si>
    <t>CUSTOMER OPERATED CAR WASH</t>
  </si>
  <si>
    <t>810</t>
  </si>
  <si>
    <t>DEVALLE FB/SCR</t>
  </si>
  <si>
    <t>1082</t>
  </si>
  <si>
    <t>DI CARLO'S ITALIAN CAFE</t>
  </si>
  <si>
    <t>1588</t>
  </si>
  <si>
    <t>EAST GYMNASIUM</t>
  </si>
  <si>
    <t>EXCHANGE INSTALLATION WAREHOUSE</t>
  </si>
  <si>
    <t>1502</t>
  </si>
  <si>
    <t>EXCHANGE RETAIL</t>
  </si>
  <si>
    <t>1518V1</t>
  </si>
  <si>
    <t>FAMILY FITNESS SUNSHADE</t>
  </si>
  <si>
    <t>1438</t>
  </si>
  <si>
    <t>1097</t>
  </si>
  <si>
    <t>FELIX FIELD BASKETBALL COURTS</t>
  </si>
  <si>
    <t>1095</t>
  </si>
  <si>
    <t>FELIX FIELD SPORTS PAVILLION</t>
  </si>
  <si>
    <t>1098</t>
  </si>
  <si>
    <t>FELIX FIELDS</t>
  </si>
  <si>
    <t>5411</t>
  </si>
  <si>
    <t>FITNESS CENTER, ESB</t>
  </si>
  <si>
    <t>1437</t>
  </si>
  <si>
    <t>FSC COUNSELING CENTER</t>
  </si>
  <si>
    <t>1090T1</t>
  </si>
  <si>
    <t>FUEL DISPENSING CANOPY</t>
  </si>
  <si>
    <t>3813</t>
  </si>
  <si>
    <t>GOLF BALL DISPENSER SHELTER</t>
  </si>
  <si>
    <t>3812</t>
  </si>
  <si>
    <t>3810</t>
  </si>
  <si>
    <t>3811</t>
  </si>
  <si>
    <t>GOLF COURSE CLUBHOUSE</t>
  </si>
  <si>
    <t>3815</t>
  </si>
  <si>
    <t>GOLF COURSE IRRIG. MAINT</t>
  </si>
  <si>
    <t>1918</t>
  </si>
  <si>
    <t>HANDBALL COURTS</t>
  </si>
  <si>
    <t>2317</t>
  </si>
  <si>
    <t>HAZARD WASTE STORAGE</t>
  </si>
  <si>
    <t>1501</t>
  </si>
  <si>
    <t>HERITAGE PARK CORRIDOR</t>
  </si>
  <si>
    <t>HOBBY SHOP, AUTO N/SHED</t>
  </si>
  <si>
    <t>HOBBY SHOP, AUTO SOUTH SHED</t>
  </si>
  <si>
    <t>1145</t>
  </si>
  <si>
    <t>HOSPITAL-TWENTYNINE PALMS</t>
  </si>
  <si>
    <t>7/17/2017</t>
  </si>
  <si>
    <t>1533</t>
  </si>
  <si>
    <t>INDOOR PHYSICAL FITNESS CENTER</t>
  </si>
  <si>
    <t>1517</t>
  </si>
  <si>
    <t>JERSEY MIKE'S/GAME STOP</t>
  </si>
  <si>
    <t>695-1</t>
  </si>
  <si>
    <t>KIDDIE POOL</t>
  </si>
  <si>
    <t>5414</t>
  </si>
  <si>
    <t>LAUNDROMAT</t>
  </si>
  <si>
    <t>1530</t>
  </si>
  <si>
    <t>LIFELONG LEARNING CENTER</t>
  </si>
  <si>
    <t>1090F1</t>
  </si>
  <si>
    <t>MARINE MART GAS TANKS</t>
  </si>
  <si>
    <t>MARQUEE</t>
  </si>
  <si>
    <t>2316</t>
  </si>
  <si>
    <t>MCCS MAINT</t>
  </si>
  <si>
    <t>3802</t>
  </si>
  <si>
    <t>MCCS MARQUEE</t>
  </si>
  <si>
    <t>3853</t>
  </si>
  <si>
    <t>MCCS OCOTILLO MARINE MART</t>
  </si>
  <si>
    <t>3853F4</t>
  </si>
  <si>
    <t>MCCS OCOTILLO MARINE MART FILLING STATION</t>
  </si>
  <si>
    <t>3853F2</t>
  </si>
  <si>
    <t>MCCS OCOTILLO MARINE MART FUEL TANK</t>
  </si>
  <si>
    <t>3853F1</t>
  </si>
  <si>
    <t>3853V1</t>
  </si>
  <si>
    <t>MCCS OCOTILLO MARINE MART OVERHEAD COVER</t>
  </si>
  <si>
    <t>205167</t>
  </si>
  <si>
    <t>MCCS OCOTILLO MARINE MART PARKING AREA</t>
  </si>
  <si>
    <t>205164</t>
  </si>
  <si>
    <t>MCCS OCOTILLO MARINE MART POL PIPELINE</t>
  </si>
  <si>
    <t>12510 POL PIPELINE-MULTIPLE SITES</t>
  </si>
  <si>
    <t>3853F3</t>
  </si>
  <si>
    <t>MCCS OCOTILLO MARINE MART POL PUMP STATION</t>
  </si>
  <si>
    <t>12516 POL PIPELINE PUMP STATION AND ANCILLARY EQUIPMENT</t>
  </si>
  <si>
    <t>205166</t>
  </si>
  <si>
    <t>MCCS OCOTILLO MARINE MART ROADS</t>
  </si>
  <si>
    <t>85110 ROADS</t>
  </si>
  <si>
    <t>205168</t>
  </si>
  <si>
    <t>MCCS OCOTILLO MARINE MART SIDEWALKS</t>
  </si>
  <si>
    <t>3854</t>
  </si>
  <si>
    <t>MCCS OCOTILLO MARINE MART SIGN</t>
  </si>
  <si>
    <t>205165</t>
  </si>
  <si>
    <t>MCCS OCOTILLO MARINE MART STREET LIGHTS</t>
  </si>
  <si>
    <t>205172</t>
  </si>
  <si>
    <t>MCCS OCOTILLO MARINE MART UNDRGRND ELECTRIC L</t>
  </si>
  <si>
    <t>81232 UNDERGROUND ELECTRICAL DISTRIBUTION LINES</t>
  </si>
  <si>
    <t>205171</t>
  </si>
  <si>
    <t>MCCS OCOTILLO MARINE MART WATER MAIN LINE</t>
  </si>
  <si>
    <t>84210 WATER DISTRIBUTION LINE, POTABLE</t>
  </si>
  <si>
    <t>MCCS OUTDOOR POOL/COMBAT TRAINING POOL TANK</t>
  </si>
  <si>
    <t>1519</t>
  </si>
  <si>
    <t>MCCS VENDOR &amp; FITNESS ROOM</t>
  </si>
  <si>
    <t>812</t>
  </si>
  <si>
    <t>MODULAR RESTROOM PFT COURSE</t>
  </si>
  <si>
    <t>1551</t>
  </si>
  <si>
    <t>MULTI PURPOSE</t>
  </si>
  <si>
    <t>2318</t>
  </si>
  <si>
    <t>MWR READY STOR</t>
  </si>
  <si>
    <t>3851</t>
  </si>
  <si>
    <t>1500</t>
  </si>
  <si>
    <t>NATURES BEST DRY CLEANERS</t>
  </si>
  <si>
    <t>205169</t>
  </si>
  <si>
    <t>OCOTILLO MARINE MART COMM LINES</t>
  </si>
  <si>
    <t>13510 COMMUNICATION LINES OTHER THAN TELEPHONE</t>
  </si>
  <si>
    <t>1872-3</t>
  </si>
  <si>
    <t>ODC DODGEBALL</t>
  </si>
  <si>
    <t>1872-1</t>
  </si>
  <si>
    <t>ODC VOLLEYBALL</t>
  </si>
  <si>
    <t>1872-2</t>
  </si>
  <si>
    <t>1874-1</t>
  </si>
  <si>
    <t>ODC/ BATTING CAGE</t>
  </si>
  <si>
    <t>1874-4</t>
  </si>
  <si>
    <t>ODC/ DODGE BALL</t>
  </si>
  <si>
    <t>1874-2</t>
  </si>
  <si>
    <t>ODC/ DODGEBALL</t>
  </si>
  <si>
    <t>1874-3</t>
  </si>
  <si>
    <t>ODC/BASKETBALL</t>
  </si>
  <si>
    <t>1878-2</t>
  </si>
  <si>
    <t>1878-4</t>
  </si>
  <si>
    <t>ODC/DODGE BALL</t>
  </si>
  <si>
    <t>1878-3</t>
  </si>
  <si>
    <t>ODC/VOLLEYBALL</t>
  </si>
  <si>
    <t>1575</t>
  </si>
  <si>
    <t>OFFICER'S FAMILY POOL</t>
  </si>
  <si>
    <t>1576</t>
  </si>
  <si>
    <t>OFFICERS BATH HOUSE</t>
  </si>
  <si>
    <t>1573</t>
  </si>
  <si>
    <t>OFFICERS CLUB/CONFCTR/RESTUR</t>
  </si>
  <si>
    <t>7/27/2017</t>
  </si>
  <si>
    <t>1262</t>
  </si>
  <si>
    <t>OUTDOOR ADVENTURES ISSUE/STG</t>
  </si>
  <si>
    <t>1263</t>
  </si>
  <si>
    <t>OUTDOOR ADVENTURES STG</t>
  </si>
  <si>
    <t>OUTDOOR COURT</t>
  </si>
  <si>
    <t>1420</t>
  </si>
  <si>
    <t>1768</t>
  </si>
  <si>
    <t>OUTDOOR COURT (BASKETBALL)</t>
  </si>
  <si>
    <t>1769</t>
  </si>
  <si>
    <t>OUTDOOR COURT (VOLLEYBALL)</t>
  </si>
  <si>
    <t>1634</t>
  </si>
  <si>
    <t>1518T1</t>
  </si>
  <si>
    <t>OUTDOOR PLAYING FIELD</t>
  </si>
  <si>
    <t>813</t>
  </si>
  <si>
    <t>PFT COURSE</t>
  </si>
  <si>
    <t>1502P</t>
  </si>
  <si>
    <t>PHOTOVOLTAIC PANELS BLDG 1502</t>
  </si>
  <si>
    <t>1089P2</t>
  </si>
  <si>
    <t>PHOTOVOLTAIC SYSTEM</t>
  </si>
  <si>
    <t>1089P1</t>
  </si>
  <si>
    <t>PHOTOVOLTAIC SYSTEM CDC</t>
  </si>
  <si>
    <t>1919</t>
  </si>
  <si>
    <t>PUBLIC WORKS SHOP</t>
  </si>
  <si>
    <t>1771</t>
  </si>
  <si>
    <t>1670</t>
  </si>
  <si>
    <t>RECREATION PAVILLION  (S)</t>
  </si>
  <si>
    <t>1671</t>
  </si>
  <si>
    <t>RECREATION PAVILLION (N)</t>
  </si>
  <si>
    <t>1770</t>
  </si>
  <si>
    <t>RECREATION PAVILLION (S)</t>
  </si>
  <si>
    <t>811</t>
  </si>
  <si>
    <t>RESTROOM PFT COURSE</t>
  </si>
  <si>
    <t>1364</t>
  </si>
  <si>
    <t>ROAD RUNNER INN</t>
  </si>
  <si>
    <t>2201</t>
  </si>
  <si>
    <t>RV/BOAT STORAGE COMPOUND</t>
  </si>
  <si>
    <t>1986V</t>
  </si>
  <si>
    <t>SHADE STRUCTURE</t>
  </si>
  <si>
    <t>1915</t>
  </si>
  <si>
    <t>1532</t>
  </si>
  <si>
    <t>SMP/THE ZONE/DOMINOS</t>
  </si>
  <si>
    <t>1548</t>
  </si>
  <si>
    <t>SNCO BEQ</t>
  </si>
  <si>
    <t>1547</t>
  </si>
  <si>
    <t>1531</t>
  </si>
  <si>
    <t>SNCO CLUB/TACOBELL/GET WET SCUBA</t>
  </si>
  <si>
    <t>1533D</t>
  </si>
  <si>
    <t>STAND-BY GENERATOR</t>
  </si>
  <si>
    <t>1502D</t>
  </si>
  <si>
    <t>STANDBY GENERATOR PLANT</t>
  </si>
  <si>
    <t>5402</t>
  </si>
  <si>
    <t>TELEPHONE BUILDING</t>
  </si>
  <si>
    <t>13140 TELEPHONE EXCHANGE BUILDING</t>
  </si>
  <si>
    <t>690</t>
  </si>
  <si>
    <t>1961</t>
  </si>
  <si>
    <t>1557</t>
  </si>
  <si>
    <t>TWILIGHT DUNES RV PARK</t>
  </si>
  <si>
    <t>1601</t>
  </si>
  <si>
    <t>1456</t>
  </si>
  <si>
    <t>1960</t>
  </si>
  <si>
    <t>VICTORY PARK</t>
  </si>
  <si>
    <t>1668</t>
  </si>
  <si>
    <t>1967</t>
  </si>
  <si>
    <t>1472</t>
  </si>
  <si>
    <t>5410</t>
  </si>
  <si>
    <t>WARRIOR CLUB</t>
  </si>
  <si>
    <t>1518</t>
  </si>
  <si>
    <t>WEST GYMNASIUM</t>
  </si>
  <si>
    <t>M67400 MCB CAMP S D BUTLER OKINAWA JA</t>
  </si>
  <si>
    <t>611E</t>
  </si>
  <si>
    <t>2 BAY WASH PLATFORM (GOJ)</t>
  </si>
  <si>
    <t>2631</t>
  </si>
  <si>
    <t>AAFES LAUNDRY / MCCS COUNSELORS(SAAC &amp; BHFAP)</t>
  </si>
  <si>
    <t>5710</t>
  </si>
  <si>
    <t>ADMIN - MULTI USER</t>
  </si>
  <si>
    <t>5677</t>
  </si>
  <si>
    <t>ADMIN OFFICE</t>
  </si>
  <si>
    <t>2375</t>
  </si>
  <si>
    <t>ADMIN OFFICE (5TH ANGLICO)</t>
  </si>
  <si>
    <t>50</t>
  </si>
  <si>
    <t>ADMINISTRATIVE OFFICE (MCIPAC)</t>
  </si>
  <si>
    <t>2654</t>
  </si>
  <si>
    <t>5/6/2017</t>
  </si>
  <si>
    <t>4419</t>
  </si>
  <si>
    <t>ALL HANDS CLUB TENGAN CASTLE (MCCS)</t>
  </si>
  <si>
    <t>AQUATICS CENTER</t>
  </si>
  <si>
    <t>1680</t>
  </si>
  <si>
    <t>ASHIBINA CENTER (CDC)</t>
  </si>
  <si>
    <t>4151</t>
  </si>
  <si>
    <t>5612</t>
  </si>
  <si>
    <t>AUTO MAINT (MCCS)</t>
  </si>
  <si>
    <t>21420 AUTOMOTIVE VEHICLE MAINTENANCE SHOP</t>
  </si>
  <si>
    <t>5921</t>
  </si>
  <si>
    <t>BALL FIELD</t>
  </si>
  <si>
    <t>2455</t>
  </si>
  <si>
    <t>BALLFIELDS SUPPORT FACILITY</t>
  </si>
  <si>
    <t>1838A</t>
  </si>
  <si>
    <t>2828E</t>
  </si>
  <si>
    <t>5689-B</t>
  </si>
  <si>
    <t>BASEBALL FIELD (#7)</t>
  </si>
  <si>
    <t>5689-A</t>
  </si>
  <si>
    <t>BASEBALL FIELD (#8)</t>
  </si>
  <si>
    <t>1469</t>
  </si>
  <si>
    <t>BASEBALL FIELD (USG)</t>
  </si>
  <si>
    <t>48</t>
  </si>
  <si>
    <t>BASEBALL FIELD/SOCCER FIELD</t>
  </si>
  <si>
    <t>5918</t>
  </si>
  <si>
    <t>BASEBALL FLD W/FENCE &amp; BKSTP</t>
  </si>
  <si>
    <t>4461</t>
  </si>
  <si>
    <t>BASEBALL/SOCCER FIELD</t>
  </si>
  <si>
    <t>80K</t>
  </si>
  <si>
    <t>4428</t>
  </si>
  <si>
    <t>506</t>
  </si>
  <si>
    <t>3444</t>
  </si>
  <si>
    <t>6046A</t>
  </si>
  <si>
    <t>5712</t>
  </si>
  <si>
    <t>1203B</t>
  </si>
  <si>
    <t>BASKETBALL COURT (GOJ)</t>
  </si>
  <si>
    <t>2501</t>
  </si>
  <si>
    <t>BASKETBALL COURT CONC PAVEME</t>
  </si>
  <si>
    <t>2326</t>
  </si>
  <si>
    <t>2637</t>
  </si>
  <si>
    <t>BASKETBALL COURTS (USG)</t>
  </si>
  <si>
    <t>4218</t>
  </si>
  <si>
    <t>BAYVIEW ENLISTED CLUB MCCS (USG)</t>
  </si>
  <si>
    <t>439</t>
  </si>
  <si>
    <t xml:space="preserve">BEHAVIORAL HEALTH &amp; FAMILY ADVOCACY </t>
  </si>
  <si>
    <t>3429A</t>
  </si>
  <si>
    <t>BICYCLE SHELTER (GOJ)</t>
  </si>
  <si>
    <t>BIG GUNS GYM (USG)</t>
  </si>
  <si>
    <t>2455D</t>
  </si>
  <si>
    <t>BIKE SHELTER</t>
  </si>
  <si>
    <t>2654A</t>
  </si>
  <si>
    <t>BIKE SHELTER F/2654</t>
  </si>
  <si>
    <t>5691</t>
  </si>
  <si>
    <t>BN CO HQS</t>
  </si>
  <si>
    <t>2819</t>
  </si>
  <si>
    <t>BN HEADQUARTERS (7TH COMM)</t>
  </si>
  <si>
    <t>1319</t>
  </si>
  <si>
    <t>3665</t>
  </si>
  <si>
    <t>5670</t>
  </si>
  <si>
    <t>BOWLING CENTER (13 LANES AND MORE)</t>
  </si>
  <si>
    <t>92</t>
  </si>
  <si>
    <t>5/8/2017</t>
  </si>
  <si>
    <t>6051</t>
  </si>
  <si>
    <t>BOY SCOUTS</t>
  </si>
  <si>
    <t>6052</t>
  </si>
  <si>
    <t>T-6044</t>
  </si>
  <si>
    <t>BOY SCOUTS OF AMERICA (TEMPORARY)</t>
  </si>
  <si>
    <t>BUILDING 1</t>
  </si>
  <si>
    <t>4319</t>
  </si>
  <si>
    <t>CAMP SERVICES</t>
  </si>
  <si>
    <t>4430</t>
  </si>
  <si>
    <t>CAMP SVCS - COMMUNITY CENTER</t>
  </si>
  <si>
    <t>5971</t>
  </si>
  <si>
    <t>CAR CARE CENTER</t>
  </si>
  <si>
    <t>5/9/2017</t>
  </si>
  <si>
    <t>5644</t>
  </si>
  <si>
    <t>CAR CARE CTR (AAFES)</t>
  </si>
  <si>
    <t>1680A</t>
  </si>
  <si>
    <t>CDC OUTSIDE STORAGE</t>
  </si>
  <si>
    <t>1680D</t>
  </si>
  <si>
    <t>5206B</t>
  </si>
  <si>
    <t>CEMENT SAND BOX (GOJ)</t>
  </si>
  <si>
    <t>499D</t>
  </si>
  <si>
    <t>CHILD CARE CENTER STRG</t>
  </si>
  <si>
    <t>499F</t>
  </si>
  <si>
    <t>499C</t>
  </si>
  <si>
    <t>499A</t>
  </si>
  <si>
    <t>4447A</t>
  </si>
  <si>
    <t>CHILD CARE STORAGE SHED (USG)</t>
  </si>
  <si>
    <t>866A</t>
  </si>
  <si>
    <t>CHILD DEV CTR (MCCS)</t>
  </si>
  <si>
    <t>864</t>
  </si>
  <si>
    <t>CHILD DEVELOPMENT CENTER (GOJ)</t>
  </si>
  <si>
    <t>866</t>
  </si>
  <si>
    <t>4456D</t>
  </si>
  <si>
    <t>CHILD DEVELOPMENT CENTER (MCCS)</t>
  </si>
  <si>
    <t>4456C</t>
  </si>
  <si>
    <t>499</t>
  </si>
  <si>
    <t>CHIMUGUKURU CENTER</t>
  </si>
  <si>
    <t>4456</t>
  </si>
  <si>
    <t>CHURA WARABI CENTER</t>
  </si>
  <si>
    <t>4447</t>
  </si>
  <si>
    <t>901</t>
  </si>
  <si>
    <t>CLUB HOUSE (GOJ)</t>
  </si>
  <si>
    <t>COLD STORAGE BLDG</t>
  </si>
  <si>
    <t>72250 COLD STORAGE DETACHED FROM GALLEY/MESS HALL</t>
  </si>
  <si>
    <t>5908</t>
  </si>
  <si>
    <t>110</t>
  </si>
  <si>
    <t>COMMUNITY CENTER (GOJ)</t>
  </si>
  <si>
    <t>4448</t>
  </si>
  <si>
    <t>COMMUNITY SERVICES COORDINATOR OFFICE</t>
  </si>
  <si>
    <t>440</t>
  </si>
  <si>
    <t>4234</t>
  </si>
  <si>
    <t>COURTNEY BOWLING ALLEY (12 LANES)</t>
  </si>
  <si>
    <t>4440</t>
  </si>
  <si>
    <t>COURTNEY LODGE</t>
  </si>
  <si>
    <t>4205</t>
  </si>
  <si>
    <t>DAY HOUSE</t>
  </si>
  <si>
    <t>4340</t>
  </si>
  <si>
    <t>DBL HANDBALL RACKETBALL CT</t>
  </si>
  <si>
    <t>2504</t>
  </si>
  <si>
    <t>DCO-IDM 7TH COMM</t>
  </si>
  <si>
    <t>13115 COMMUNICATIONS, INFORMATION, OR INTELLIGENCE FACILITY</t>
  </si>
  <si>
    <t>6043-C</t>
  </si>
  <si>
    <t>DIESEL FUEL TANK</t>
  </si>
  <si>
    <t>82160 DISTILLATE HEATING FUEL OIL STORAGE</t>
  </si>
  <si>
    <t>4453A</t>
  </si>
  <si>
    <t>DISTILATE FUEL HEAT TANK (GOJ)</t>
  </si>
  <si>
    <t>4456E</t>
  </si>
  <si>
    <t>DISTILATE FUEL HEAT TANK UST (USG)</t>
  </si>
  <si>
    <t>1307B</t>
  </si>
  <si>
    <t>DISTILATE HEAT FUEL TANK (GOJ)</t>
  </si>
  <si>
    <t>1091A</t>
  </si>
  <si>
    <t>1202A</t>
  </si>
  <si>
    <t>866C</t>
  </si>
  <si>
    <t>DISTILATE HEAT FUEL TANK (USG)</t>
  </si>
  <si>
    <t>11E</t>
  </si>
  <si>
    <t>DISTILATE HEATING FUEL TANK (USG)</t>
  </si>
  <si>
    <t>4451A</t>
  </si>
  <si>
    <t>DISTILLATE FUEL HEAT TANK (GOJ)</t>
  </si>
  <si>
    <t>2504A</t>
  </si>
  <si>
    <t>DISTILLATE FUEL HEATING</t>
  </si>
  <si>
    <t>4334B</t>
  </si>
  <si>
    <t>DISTILLATE HEAT FUEL (USG)</t>
  </si>
  <si>
    <t>4218C</t>
  </si>
  <si>
    <t>1305C</t>
  </si>
  <si>
    <t>DISTILLATE HEAT FUEL TANK (GOJ)</t>
  </si>
  <si>
    <t>864B</t>
  </si>
  <si>
    <t>3429C</t>
  </si>
  <si>
    <t>DISTILLATE HEATING FUEL TANK (GOJ)</t>
  </si>
  <si>
    <t>DIV HQ (III MEF)</t>
  </si>
  <si>
    <t>4403</t>
  </si>
  <si>
    <t>EAGLES NEST</t>
  </si>
  <si>
    <t>5679</t>
  </si>
  <si>
    <t>EDUCATION SERVICES (MCCS)</t>
  </si>
  <si>
    <t>T124</t>
  </si>
  <si>
    <t>ENCLOSED WALKWAY (USG)</t>
  </si>
  <si>
    <t>2715A</t>
  </si>
  <si>
    <t>ENGINE WASH PLATFORM</t>
  </si>
  <si>
    <t>4228</t>
  </si>
  <si>
    <t>EXCHANGE-NFCU-MCCS</t>
  </si>
  <si>
    <t>1307G</t>
  </si>
  <si>
    <t>FAMILIY FITNESS CENTER</t>
  </si>
  <si>
    <t>214677</t>
  </si>
  <si>
    <t>FIRE PRT SYS NP (CDC)</t>
  </si>
  <si>
    <t>84310 FIRE PROTECTION LINES</t>
  </si>
  <si>
    <t>1307</t>
  </si>
  <si>
    <t>4451-C</t>
  </si>
  <si>
    <t>FITNESS CENTER ANNEX (USG)</t>
  </si>
  <si>
    <t>1307E</t>
  </si>
  <si>
    <t>FLAG POLE (USG)</t>
  </si>
  <si>
    <t>2455C</t>
  </si>
  <si>
    <t>FOOT BALL FIELD</t>
  </si>
  <si>
    <t>5901</t>
  </si>
  <si>
    <t>3534</t>
  </si>
  <si>
    <t>FOOTBALL/BASEBALL FIELD</t>
  </si>
  <si>
    <t>FOSTER SCOOL AGE CENTER</t>
  </si>
  <si>
    <t>1680E</t>
  </si>
  <si>
    <t>FUEL OIL STORAGE</t>
  </si>
  <si>
    <t>901E</t>
  </si>
  <si>
    <t>FUEL STORAGE (GOJ)</t>
  </si>
  <si>
    <t>5909F</t>
  </si>
  <si>
    <t>FUEL TANK - POOL HEATING PLANT</t>
  </si>
  <si>
    <t>4218-A</t>
  </si>
  <si>
    <t>GARBAGE HOUSE (USG)</t>
  </si>
  <si>
    <t>4332</t>
  </si>
  <si>
    <t>1220A</t>
  </si>
  <si>
    <t>5206A</t>
  </si>
  <si>
    <t>GARBAGE STAND (MCCS)</t>
  </si>
  <si>
    <t>GEIGER HOUSE</t>
  </si>
  <si>
    <t>5635</t>
  </si>
  <si>
    <t>GEN PURP WHSE (CIF)</t>
  </si>
  <si>
    <t>5600</t>
  </si>
  <si>
    <t>GEN PURP WHSE (MCCS)</t>
  </si>
  <si>
    <t>5601</t>
  </si>
  <si>
    <t>5618</t>
  </si>
  <si>
    <t>6061</t>
  </si>
  <si>
    <t>GIRL SCOUTS</t>
  </si>
  <si>
    <t>6048</t>
  </si>
  <si>
    <t>GOLF COURSE (GOJ)</t>
  </si>
  <si>
    <t>904</t>
  </si>
  <si>
    <t>GOLF DRIVING RANGE (USG)</t>
  </si>
  <si>
    <t>902</t>
  </si>
  <si>
    <t>GOLF STORAGE/MAINTENANCE FACILITY</t>
  </si>
  <si>
    <t>903</t>
  </si>
  <si>
    <t>5913</t>
  </si>
  <si>
    <t>GRANDSTAND</t>
  </si>
  <si>
    <t>5914</t>
  </si>
  <si>
    <t>GRANDSTAND/STORAGE</t>
  </si>
  <si>
    <t>5912</t>
  </si>
  <si>
    <t>GRANDSTAND/STRG</t>
  </si>
  <si>
    <t>214665</t>
  </si>
  <si>
    <t>GREASE TRAP (CDC)</t>
  </si>
  <si>
    <t>5902</t>
  </si>
  <si>
    <t>GUNNERS FITNESS CENTER</t>
  </si>
  <si>
    <t>3450</t>
  </si>
  <si>
    <t>127</t>
  </si>
  <si>
    <t>GYMNASIUM (GOJ)</t>
  </si>
  <si>
    <t>4151-A</t>
  </si>
  <si>
    <t>HAZ/FLAM STORAGE (GOJ)</t>
  </si>
  <si>
    <t>611D</t>
  </si>
  <si>
    <t>1220B</t>
  </si>
  <si>
    <t>2715E</t>
  </si>
  <si>
    <t>HAZ/FLAM STORAGE 2 BAY</t>
  </si>
  <si>
    <t>HAZ/FLAM STORAGE/GARBAGE HOUSE (USG)</t>
  </si>
  <si>
    <t>5909E</t>
  </si>
  <si>
    <t>HEATING PLANT BUILDING FOR POOL</t>
  </si>
  <si>
    <t>519T</t>
  </si>
  <si>
    <t>2828</t>
  </si>
  <si>
    <t>2431</t>
  </si>
  <si>
    <t>4454</t>
  </si>
  <si>
    <t>INDOOR PHYSICAL FIT FAC</t>
  </si>
  <si>
    <t>5900</t>
  </si>
  <si>
    <t>INDOOR PHYSICAL FITNESS FACILITY</t>
  </si>
  <si>
    <t>11F</t>
  </si>
  <si>
    <t>INTERIOR FENCE FOR AST (USG)</t>
  </si>
  <si>
    <t>214668</t>
  </si>
  <si>
    <t>INTERIOR FENCING (CDC)</t>
  </si>
  <si>
    <t>IRONWORKS FITNESS CENTER</t>
  </si>
  <si>
    <t>2490</t>
  </si>
  <si>
    <t>JOINT FORCES BRIG/MESS HALL</t>
  </si>
  <si>
    <t>73015 BRIG</t>
  </si>
  <si>
    <t>24</t>
  </si>
  <si>
    <t>KISHABA YOUTH CENTER</t>
  </si>
  <si>
    <t>4453</t>
  </si>
  <si>
    <t>1311</t>
  </si>
  <si>
    <t>LIBRARY (USG)</t>
  </si>
  <si>
    <t>3429</t>
  </si>
  <si>
    <t>LIBRARY/EDUCATION CENTER (GOJ)</t>
  </si>
  <si>
    <t>2339</t>
  </si>
  <si>
    <t>LIBRARY/EDUCATION CNTR (MCCS)</t>
  </si>
  <si>
    <t>4123</t>
  </si>
  <si>
    <t>LIGHTED SOFTBALL FIELD</t>
  </si>
  <si>
    <t>1031</t>
  </si>
  <si>
    <t>LIGHTED TENNIS COURTS (GOJ)</t>
  </si>
  <si>
    <t>4049-A</t>
  </si>
  <si>
    <t>MARKER-BUTLER OFFICERS CLUB</t>
  </si>
  <si>
    <t>2437</t>
  </si>
  <si>
    <t>MCCS  STORAGE</t>
  </si>
  <si>
    <t>3667</t>
  </si>
  <si>
    <t>MCCS BEACHHEAD CONSOLIDATED CLUB (GOJ)</t>
  </si>
  <si>
    <t>4100</t>
  </si>
  <si>
    <t>MCCS BUTLER OFFICERS CLUB (GOJ)</t>
  </si>
  <si>
    <t>4451E</t>
  </si>
  <si>
    <t>5902E</t>
  </si>
  <si>
    <t>3450D</t>
  </si>
  <si>
    <t>1307F</t>
  </si>
  <si>
    <t>5966</t>
  </si>
  <si>
    <t>MCCS HQ</t>
  </si>
  <si>
    <t>1202</t>
  </si>
  <si>
    <t>MCCS TRI-MODULAR CLUB (GOJ)</t>
  </si>
  <si>
    <t>1305A</t>
  </si>
  <si>
    <t>MISC PUMP HOUSE BLDG (GOJ)</t>
  </si>
  <si>
    <t>127B</t>
  </si>
  <si>
    <t>MISC WEATHER SHELTER</t>
  </si>
  <si>
    <t>1011</t>
  </si>
  <si>
    <t>MOSC GIFT SHOP</t>
  </si>
  <si>
    <t>MOUNTAIN VIEW INN (GOJ)</t>
  </si>
  <si>
    <t>MULTI PURPOSE BEQ/BOQ/CO HQS</t>
  </si>
  <si>
    <t>MULTIPURPOSE BUILDING (GOJ)</t>
  </si>
  <si>
    <t>2715</t>
  </si>
  <si>
    <t>MWR AUTO SKILLS CENTER</t>
  </si>
  <si>
    <t>611</t>
  </si>
  <si>
    <t>MWR AUTO SKILLS CENTER (MCCS)</t>
  </si>
  <si>
    <t>5676</t>
  </si>
  <si>
    <t>MWR FOOD SERVICE (MCCS)</t>
  </si>
  <si>
    <t>5906</t>
  </si>
  <si>
    <t>OCEAN BREEZE</t>
  </si>
  <si>
    <t>2715B</t>
  </si>
  <si>
    <t>OIL/WATER SEPARATOR</t>
  </si>
  <si>
    <t>2715D</t>
  </si>
  <si>
    <t>1305D</t>
  </si>
  <si>
    <t>OIL/WATER SEPARATOR (GOJ)</t>
  </si>
  <si>
    <t>1091B</t>
  </si>
  <si>
    <t>4151E</t>
  </si>
  <si>
    <t>611F</t>
  </si>
  <si>
    <t>4453B</t>
  </si>
  <si>
    <t>1202B</t>
  </si>
  <si>
    <t>4451B</t>
  </si>
  <si>
    <t>611C</t>
  </si>
  <si>
    <t>864H</t>
  </si>
  <si>
    <t>1307D</t>
  </si>
  <si>
    <t>4456B</t>
  </si>
  <si>
    <t>3429D</t>
  </si>
  <si>
    <t>866D</t>
  </si>
  <si>
    <t>OIL/WATER SEPARATOR (USG)</t>
  </si>
  <si>
    <t>5624C</t>
  </si>
  <si>
    <t>OP HAZ/FLAMMABLE STORAGE (MCCS)</t>
  </si>
  <si>
    <t>26A</t>
  </si>
  <si>
    <t>OURAN BEACH MARKER</t>
  </si>
  <si>
    <t>1305B</t>
  </si>
  <si>
    <t>OUTD00R SWIMMING POOL 35ME (GOJ)</t>
  </si>
  <si>
    <t>2454</t>
  </si>
  <si>
    <t>1308A</t>
  </si>
  <si>
    <t>OUTDOOR STAGE-USO</t>
  </si>
  <si>
    <t>5010</t>
  </si>
  <si>
    <t>3663</t>
  </si>
  <si>
    <t>OUTDOOR SWIMMING POOL (GOJ)</t>
  </si>
  <si>
    <t>2457</t>
  </si>
  <si>
    <t>207754</t>
  </si>
  <si>
    <t>PARK  2183</t>
  </si>
  <si>
    <t>214631</t>
  </si>
  <si>
    <t>PARKING (USG)</t>
  </si>
  <si>
    <t>206045</t>
  </si>
  <si>
    <t>PARKING AREA (USG)</t>
  </si>
  <si>
    <t>5909G</t>
  </si>
  <si>
    <t>PARKING AREA FOR HEATING PLANT</t>
  </si>
  <si>
    <t>3317C</t>
  </si>
  <si>
    <t>3316B</t>
  </si>
  <si>
    <t>4425</t>
  </si>
  <si>
    <t>PERSONAL SERVICE CENTER</t>
  </si>
  <si>
    <t>1680C</t>
  </si>
  <si>
    <t>PERSONNEL SHELTER</t>
  </si>
  <si>
    <t>1680F</t>
  </si>
  <si>
    <t>1680B</t>
  </si>
  <si>
    <t>492A</t>
  </si>
  <si>
    <t>PICNIC GROUNDS (GOJ)</t>
  </si>
  <si>
    <t>202A</t>
  </si>
  <si>
    <t>51</t>
  </si>
  <si>
    <t>PICNIC PAVILION (USG)</t>
  </si>
  <si>
    <t>1224A</t>
  </si>
  <si>
    <t>4447PG</t>
  </si>
  <si>
    <t>4456PG</t>
  </si>
  <si>
    <t>499PG</t>
  </si>
  <si>
    <t>PLAYGROUND - CDC</t>
  </si>
  <si>
    <t>1680PG</t>
  </si>
  <si>
    <t>866PG</t>
  </si>
  <si>
    <t>PLAYGROUNDS - CDC</t>
  </si>
  <si>
    <t>200PG</t>
  </si>
  <si>
    <t>PLAYGROUNDS - TEENCENTER</t>
  </si>
  <si>
    <t>864PG</t>
  </si>
  <si>
    <t>PLAYGROUNDS-CDC</t>
  </si>
  <si>
    <t>24B</t>
  </si>
  <si>
    <t>PLAYING COURT (GOJ)</t>
  </si>
  <si>
    <t>4410</t>
  </si>
  <si>
    <t>PLAYING COURT/TENNIS/</t>
  </si>
  <si>
    <t>1023</t>
  </si>
  <si>
    <t>PLAYING COURTS</t>
  </si>
  <si>
    <t>1037</t>
  </si>
  <si>
    <t>PLAYING FIELD (GOJ)</t>
  </si>
  <si>
    <t>125</t>
  </si>
  <si>
    <t>PLAYING FIELDS (GOJ)</t>
  </si>
  <si>
    <t>4189</t>
  </si>
  <si>
    <t>POOL/BATH HOUSE (GOJ)</t>
  </si>
  <si>
    <t>T115</t>
  </si>
  <si>
    <t>2457B</t>
  </si>
  <si>
    <t>PUMP/FILTER/BOILER HOUSE</t>
  </si>
  <si>
    <t>84209 WATER DISTRIBUTION BUILDING, POTABLE</t>
  </si>
  <si>
    <t>6049</t>
  </si>
  <si>
    <t>RACKETBALL &amp; HANDBALL COURT</t>
  </si>
  <si>
    <t>4434F</t>
  </si>
  <si>
    <t>3615</t>
  </si>
  <si>
    <t>1399A</t>
  </si>
  <si>
    <t>RECREATION PAVILION (GOJ)</t>
  </si>
  <si>
    <t>1308B</t>
  </si>
  <si>
    <t>2211A</t>
  </si>
  <si>
    <t>2211</t>
  </si>
  <si>
    <t>473D</t>
  </si>
  <si>
    <t>2655D</t>
  </si>
  <si>
    <t>2445D</t>
  </si>
  <si>
    <t>2666</t>
  </si>
  <si>
    <t>1020C</t>
  </si>
  <si>
    <t>2447C</t>
  </si>
  <si>
    <t>2665F</t>
  </si>
  <si>
    <t>3615-B</t>
  </si>
  <si>
    <t>2537D</t>
  </si>
  <si>
    <t>4450D</t>
  </si>
  <si>
    <t>2544</t>
  </si>
  <si>
    <t>RECREATIONAL PAVILION (USG)</t>
  </si>
  <si>
    <t>5611</t>
  </si>
  <si>
    <t>RECYCLING CTR</t>
  </si>
  <si>
    <t>REEFER SHED FOR 4218 (USG)</t>
  </si>
  <si>
    <t>89045 VALVE HOUSE OR OTHER ENCLOSURE</t>
  </si>
  <si>
    <t>107</t>
  </si>
  <si>
    <t>REGT HQ (CLR-37)</t>
  </si>
  <si>
    <t>REGT/GROUP HQ (3D MLG)</t>
  </si>
  <si>
    <t>214558</t>
  </si>
  <si>
    <t>RETAINING WALL (GOJ)</t>
  </si>
  <si>
    <t>214630</t>
  </si>
  <si>
    <t>ROAD, SURFACED</t>
  </si>
  <si>
    <t>2455F</t>
  </si>
  <si>
    <t>RUNNING TRACK</t>
  </si>
  <si>
    <t>80L</t>
  </si>
  <si>
    <t>SAND VOLLEYBALL COURT (GOJ)</t>
  </si>
  <si>
    <t>214679</t>
  </si>
  <si>
    <t>SANITARY SEWER (CDC)</t>
  </si>
  <si>
    <t>83210 SANITARY SEWER LINE</t>
  </si>
  <si>
    <t>2377</t>
  </si>
  <si>
    <t>SCUBA LOCKER /MCCS</t>
  </si>
  <si>
    <t>901B</t>
  </si>
  <si>
    <t>SEWAGE TREATMENT PLANT</t>
  </si>
  <si>
    <t>83110 SEWAGE TREATMENT PLANT</t>
  </si>
  <si>
    <t>5102</t>
  </si>
  <si>
    <t>SHOPPETTE-NFCU ATM-GYM ANNEX</t>
  </si>
  <si>
    <t>214632</t>
  </si>
  <si>
    <t>SIDEWALK</t>
  </si>
  <si>
    <t>214681</t>
  </si>
  <si>
    <t>SIDEWALK (CDC)</t>
  </si>
  <si>
    <t>414</t>
  </si>
  <si>
    <t>SINGLE MARINE PROGRAM (MCCS)</t>
  </si>
  <si>
    <t>1306</t>
  </si>
  <si>
    <t>SKATE PARK</t>
  </si>
  <si>
    <t>1618</t>
  </si>
  <si>
    <t>4526</t>
  </si>
  <si>
    <t>SKATE PARK (GOJ)</t>
  </si>
  <si>
    <t>74046 ROLLER / ICE SKATING RINK</t>
  </si>
  <si>
    <t>5014</t>
  </si>
  <si>
    <t>2384</t>
  </si>
  <si>
    <t>SMART CLINIC-CAMP HANSEN</t>
  </si>
  <si>
    <t>4334</t>
  </si>
  <si>
    <t>SNCO CLUB</t>
  </si>
  <si>
    <t>SOFT BALL FIELD</t>
  </si>
  <si>
    <t>2831</t>
  </si>
  <si>
    <t>2411</t>
  </si>
  <si>
    <t>2455A</t>
  </si>
  <si>
    <t>SOFT BALL FIELD LIGHTED</t>
  </si>
  <si>
    <t>2455B</t>
  </si>
  <si>
    <t>529</t>
  </si>
  <si>
    <t>3514</t>
  </si>
  <si>
    <t>5916</t>
  </si>
  <si>
    <t>5919</t>
  </si>
  <si>
    <t>1211</t>
  </si>
  <si>
    <t>SOFTBALL FLD, LIGHTED (USG)</t>
  </si>
  <si>
    <t>4436</t>
  </si>
  <si>
    <t>SOFTBALL/FOOTBALL FIELD (USG)</t>
  </si>
  <si>
    <t>4429</t>
  </si>
  <si>
    <t>SPECIAL SERVICES EQUIPMENT</t>
  </si>
  <si>
    <t>4432</t>
  </si>
  <si>
    <t>SPECIAL SERVICES ISSUE &amp; OFF</t>
  </si>
  <si>
    <t>SPORTS FIELD (GOJ)</t>
  </si>
  <si>
    <t>SPOT LAUNDRY MAT/TEEN CENTER</t>
  </si>
  <si>
    <t>5911</t>
  </si>
  <si>
    <t>STADIUM-STILWELL</t>
  </si>
  <si>
    <t>STANDBY GENERATOR BUILDING (MCCS)</t>
  </si>
  <si>
    <t>1304</t>
  </si>
  <si>
    <t>STORAGE FACILITY (USG)</t>
  </si>
  <si>
    <t>TS1202</t>
  </si>
  <si>
    <t>SUBSTATION</t>
  </si>
  <si>
    <t>5608</t>
  </si>
  <si>
    <t>SUPPLY WHSE (MCBB)</t>
  </si>
  <si>
    <t>5909</t>
  </si>
  <si>
    <t>SWIMMING POOL - 50 METER</t>
  </si>
  <si>
    <t>4227A</t>
  </si>
  <si>
    <t>SWIMMING POOL W/WADING POOL</t>
  </si>
  <si>
    <t>905</t>
  </si>
  <si>
    <t>TEE HOUSE (GOJ)</t>
  </si>
  <si>
    <t>1316</t>
  </si>
  <si>
    <t>TEEN CENTER/ARMY VET/MCCS BFHAP &amp; EFMP</t>
  </si>
  <si>
    <t>4446</t>
  </si>
  <si>
    <t>TEEN/YOUTH CENTER</t>
  </si>
  <si>
    <t>505</t>
  </si>
  <si>
    <t>5920</t>
  </si>
  <si>
    <t>4427</t>
  </si>
  <si>
    <t>2535</t>
  </si>
  <si>
    <t>TENNIS COURT DOUBLE CONC PAV</t>
  </si>
  <si>
    <t>5667</t>
  </si>
  <si>
    <t>4195</t>
  </si>
  <si>
    <t>TENNIS/MULTIPURPOSE COURTS-PLAZA AREA</t>
  </si>
  <si>
    <t>9</t>
  </si>
  <si>
    <t>TERRA</t>
  </si>
  <si>
    <t>5/12/2017</t>
  </si>
  <si>
    <t>T-6045</t>
  </si>
  <si>
    <t>THE COVE</t>
  </si>
  <si>
    <t>1000</t>
  </si>
  <si>
    <t>1229</t>
  </si>
  <si>
    <t>3646</t>
  </si>
  <si>
    <t>4233</t>
  </si>
  <si>
    <t>2416</t>
  </si>
  <si>
    <t>864E</t>
  </si>
  <si>
    <t>TOY STORAGE (GOJ)</t>
  </si>
  <si>
    <t>864G</t>
  </si>
  <si>
    <t>864D</t>
  </si>
  <si>
    <t>864F</t>
  </si>
  <si>
    <t>866B</t>
  </si>
  <si>
    <t>TOY STORAGE (USG)</t>
  </si>
  <si>
    <t>1215</t>
  </si>
  <si>
    <t>TRACK/FOOTBALL/SOCCER/PARADE FIELD (USG)</t>
  </si>
  <si>
    <t>4425TS</t>
  </si>
  <si>
    <t>3429TS</t>
  </si>
  <si>
    <t>4151-TS</t>
  </si>
  <si>
    <t>TRANSFORMER (GOJ)</t>
  </si>
  <si>
    <t>4234TS</t>
  </si>
  <si>
    <t>TRANSFORMER (USG)</t>
  </si>
  <si>
    <t>4453TS</t>
  </si>
  <si>
    <t>TRANSFORMER STATION (GOJ)</t>
  </si>
  <si>
    <t>5206TS</t>
  </si>
  <si>
    <t>1620-TS</t>
  </si>
  <si>
    <t>4451TS</t>
  </si>
  <si>
    <t>TS1202A</t>
  </si>
  <si>
    <t>4446TS</t>
  </si>
  <si>
    <t>1307TS</t>
  </si>
  <si>
    <t>864TS</t>
  </si>
  <si>
    <t>1220TS</t>
  </si>
  <si>
    <t>4456TS</t>
  </si>
  <si>
    <t>4218TS</t>
  </si>
  <si>
    <t>TRANSFORMER STATION (USG)</t>
  </si>
  <si>
    <t>4419TS</t>
  </si>
  <si>
    <t>4335A</t>
  </si>
  <si>
    <t>TRANSFORMER/GENERATOR BLDG (USG)</t>
  </si>
  <si>
    <t>81310 SWITCHING SUBSTATION / SUBSTATION  BUILDING</t>
  </si>
  <si>
    <t>2446</t>
  </si>
  <si>
    <t>TRANSIENT UNIT BARRACKS</t>
  </si>
  <si>
    <t>2447</t>
  </si>
  <si>
    <t>6043-A</t>
  </si>
  <si>
    <t>TRASH ENCL</t>
  </si>
  <si>
    <t>1680H</t>
  </si>
  <si>
    <t>TRASH ENCLOSURE</t>
  </si>
  <si>
    <t>1680G</t>
  </si>
  <si>
    <t>2828A</t>
  </si>
  <si>
    <t>4440-A</t>
  </si>
  <si>
    <t>TRASH ENCLOSURE (GOJ)</t>
  </si>
  <si>
    <t>1620-A</t>
  </si>
  <si>
    <t>3429B</t>
  </si>
  <si>
    <t>4446C</t>
  </si>
  <si>
    <t>4425A</t>
  </si>
  <si>
    <t>864A</t>
  </si>
  <si>
    <t>127A</t>
  </si>
  <si>
    <t>1307A</t>
  </si>
  <si>
    <t>611A</t>
  </si>
  <si>
    <t>4151-B</t>
  </si>
  <si>
    <t>2377A</t>
  </si>
  <si>
    <t>4234A</t>
  </si>
  <si>
    <t>4340A</t>
  </si>
  <si>
    <t>2457C</t>
  </si>
  <si>
    <t>TRASH STAND</t>
  </si>
  <si>
    <t>2455E</t>
  </si>
  <si>
    <t>2654B</t>
  </si>
  <si>
    <t>TRASH STAND F/2654</t>
  </si>
  <si>
    <t>3232C</t>
  </si>
  <si>
    <t>TROOP WASH RACK</t>
  </si>
  <si>
    <t>72350 WASH RACK DETACHED</t>
  </si>
  <si>
    <t>2442-C</t>
  </si>
  <si>
    <t>2665D</t>
  </si>
  <si>
    <t>3409C</t>
  </si>
  <si>
    <t>3238D</t>
  </si>
  <si>
    <t>3330C</t>
  </si>
  <si>
    <t>3332-C</t>
  </si>
  <si>
    <t>3535C</t>
  </si>
  <si>
    <t>3416-C</t>
  </si>
  <si>
    <t>1024D</t>
  </si>
  <si>
    <t>TROOP WASH RACK F/1024</t>
  </si>
  <si>
    <t>3315D</t>
  </si>
  <si>
    <t>TROOP WASH RACK F/3315</t>
  </si>
  <si>
    <t>3423F</t>
  </si>
  <si>
    <t>TROOP WASH RACK F/3423</t>
  </si>
  <si>
    <t>3425D</t>
  </si>
  <si>
    <t>TROOP WASH RACK F/3425</t>
  </si>
  <si>
    <t>3435D</t>
  </si>
  <si>
    <t>TROOP WASH RACK F/3435</t>
  </si>
  <si>
    <t>3619F</t>
  </si>
  <si>
    <t>TROOP WASH RACK F/3619</t>
  </si>
  <si>
    <t>5967</t>
  </si>
  <si>
    <t>TYPHOON MOTORS STRG</t>
  </si>
  <si>
    <t>UNACC ENL HSG</t>
  </si>
  <si>
    <t>214664</t>
  </si>
  <si>
    <t>UNDERGRD ELEC DIST LINES(CDC</t>
  </si>
  <si>
    <t>960</t>
  </si>
  <si>
    <t>US NAVAL HOSPITAL OKINAWA</t>
  </si>
  <si>
    <t>2214</t>
  </si>
  <si>
    <t>USO CENTER/BANK ATM (USG)</t>
  </si>
  <si>
    <t>3418</t>
  </si>
  <si>
    <t>USO CENTER/COMMUNITY BANK ATM (USG)</t>
  </si>
  <si>
    <t>1308</t>
  </si>
  <si>
    <t>USO RECREATIONAL FACILITY (GOJ)</t>
  </si>
  <si>
    <t>1212</t>
  </si>
  <si>
    <t>VACANT GF</t>
  </si>
  <si>
    <t>461</t>
  </si>
  <si>
    <t>VACANT GF (FORMER MOSC GIFT SHOP)</t>
  </si>
  <si>
    <t>6043</t>
  </si>
  <si>
    <t>VACATED ADMINISTRATION OFFICE/MCCS GYM</t>
  </si>
  <si>
    <t>214555</t>
  </si>
  <si>
    <t>VEHICLE PARKING AREA (GOJ)</t>
  </si>
  <si>
    <t>2715C</t>
  </si>
  <si>
    <t>VEHICLE WASH PAD</t>
  </si>
  <si>
    <t>4151-D</t>
  </si>
  <si>
    <t>VEHICLE WASH PLATFORM (GOJ)</t>
  </si>
  <si>
    <t>2349-A</t>
  </si>
  <si>
    <t>VENDING PATIO</t>
  </si>
  <si>
    <t>2614-A</t>
  </si>
  <si>
    <t>3408</t>
  </si>
  <si>
    <t>2642</t>
  </si>
  <si>
    <t>5696-D</t>
  </si>
  <si>
    <t>4149</t>
  </si>
  <si>
    <t>WAREHOUSE (USG)</t>
  </si>
  <si>
    <t>901K</t>
  </si>
  <si>
    <t>WASH RACK (GOJ)</t>
  </si>
  <si>
    <t>904B</t>
  </si>
  <si>
    <t>WATER STORAGE TANK (USG)</t>
  </si>
  <si>
    <t>84440 STORAGE TANKS - NONPOTABLE WATER</t>
  </si>
  <si>
    <t>214667</t>
  </si>
  <si>
    <t>WATER SUPPLY LINE (CDC)</t>
  </si>
  <si>
    <t>84120 WATER SUPPLY LINE</t>
  </si>
  <si>
    <t>901D</t>
  </si>
  <si>
    <t>WATER TANK (GOJ)</t>
  </si>
  <si>
    <t>84130 STORAGE TANKS - ELEVATED, POTABLE</t>
  </si>
  <si>
    <t>906</t>
  </si>
  <si>
    <t>WEATHER SHELTER (GOJ)</t>
  </si>
  <si>
    <t>908</t>
  </si>
  <si>
    <t>907</t>
  </si>
  <si>
    <t>WESTPAC INN</t>
  </si>
  <si>
    <t>WESTPAC LODGE</t>
  </si>
  <si>
    <t>5630</t>
  </si>
  <si>
    <t>WHSE</t>
  </si>
  <si>
    <t>5206</t>
  </si>
  <si>
    <t>YOUTH AND SAC (MCCS)</t>
  </si>
  <si>
    <t>YOUTH CENTER (GOJ)</t>
  </si>
  <si>
    <t>5952</t>
  </si>
  <si>
    <t>YOUTH SPORTS</t>
  </si>
  <si>
    <t>M67604 MCAS CAMP PENDLETON CA</t>
  </si>
  <si>
    <t>23122</t>
  </si>
  <si>
    <t>AVIATION WAREHOUSE</t>
  </si>
  <si>
    <t>23195</t>
  </si>
  <si>
    <t>CBRN AND CLASSROOMS BLDG</t>
  </si>
  <si>
    <t>2369</t>
  </si>
  <si>
    <t>23220</t>
  </si>
  <si>
    <t>GAZEBO @ B23123</t>
  </si>
  <si>
    <t>23409</t>
  </si>
  <si>
    <t>GAZEBO @ B2398</t>
  </si>
  <si>
    <t>23410</t>
  </si>
  <si>
    <t>HIGH INTENSITY TACTICAL TRAINING (HITT) AREA</t>
  </si>
  <si>
    <t>2398</t>
  </si>
  <si>
    <t>SERVICES FACILITY</t>
  </si>
  <si>
    <t>M67695 MCSF BLOUNT ISLAND</t>
  </si>
  <si>
    <t>688</t>
  </si>
  <si>
    <t>BLOUNT ISLAND COMMAND HQ BLDG</t>
  </si>
  <si>
    <t>CROSSFIT BUILDING @ OBSTACLE COURSE</t>
  </si>
  <si>
    <t>MWR PICNIC SHELTER</t>
  </si>
  <si>
    <t>950</t>
  </si>
  <si>
    <t>RV STORAGE LOT</t>
  </si>
  <si>
    <t>SUSPECT CARGO SITE</t>
  </si>
  <si>
    <t>THE BUNKER</t>
  </si>
  <si>
    <t>M67861 MARCORRESFOR NEW ORLEANS LA</t>
  </si>
  <si>
    <t>BCOURT</t>
  </si>
  <si>
    <t>BC</t>
  </si>
  <si>
    <t>815</t>
  </si>
  <si>
    <t>CLUB</t>
  </si>
  <si>
    <t>FITNESS CTR</t>
  </si>
  <si>
    <t>JT</t>
  </si>
  <si>
    <t>LTCOL JOSEPH J. MCCARTHY RESERVE CENTER</t>
  </si>
  <si>
    <t>VC</t>
  </si>
  <si>
    <t>VBCT</t>
  </si>
  <si>
    <t>M67865 MCAS MIRAMAR</t>
  </si>
  <si>
    <t>6001</t>
  </si>
  <si>
    <t>3D MAW STORAGE WAREHOUSE/CONSOLIDATED ISSUE</t>
  </si>
  <si>
    <t>2507</t>
  </si>
  <si>
    <t>ARTIFICIAL TURF PLAYING FIELD</t>
  </si>
  <si>
    <t>2242</t>
  </si>
  <si>
    <t>AUDITORIUM AND THEATER FACILITY</t>
  </si>
  <si>
    <t>6590</t>
  </si>
  <si>
    <t>AUTO REPAIR STALLS</t>
  </si>
  <si>
    <t>6/14/2017</t>
  </si>
  <si>
    <t>6591</t>
  </si>
  <si>
    <t>AUTO SKILLS CENTER</t>
  </si>
  <si>
    <t>7490</t>
  </si>
  <si>
    <t>AVIATION ARMAMENT SHOP</t>
  </si>
  <si>
    <t>21154 AVIATION ARMAMENT SHOP (NON-NAVAIR DEPOT)</t>
  </si>
  <si>
    <t>2109</t>
  </si>
  <si>
    <t>5311</t>
  </si>
  <si>
    <t>2629</t>
  </si>
  <si>
    <t>5117</t>
  </si>
  <si>
    <t>2520</t>
  </si>
  <si>
    <t>2120</t>
  </si>
  <si>
    <t>BB309</t>
  </si>
  <si>
    <t>2510</t>
  </si>
  <si>
    <t>BBQ PAVILION</t>
  </si>
  <si>
    <t>5639</t>
  </si>
  <si>
    <t>BEQ E-1-E4</t>
  </si>
  <si>
    <t>BB311</t>
  </si>
  <si>
    <t>CABIN 1 - BIG BEAR</t>
  </si>
  <si>
    <t>BB312</t>
  </si>
  <si>
    <t>CABIN 2 - BIG BEAR</t>
  </si>
  <si>
    <t>BB313</t>
  </si>
  <si>
    <t>CABIN 3 - BIG BEAR</t>
  </si>
  <si>
    <t>BB314</t>
  </si>
  <si>
    <t>CABIN 4 - BIG BEAR</t>
  </si>
  <si>
    <t>BB315</t>
  </si>
  <si>
    <t>CABIN 5 - BIG BEAR</t>
  </si>
  <si>
    <t>BB316</t>
  </si>
  <si>
    <t>CABIN 6 - BIG BEAR</t>
  </si>
  <si>
    <t>BB317</t>
  </si>
  <si>
    <t>CABIN 7 - BIG BEAR</t>
  </si>
  <si>
    <t>BB318</t>
  </si>
  <si>
    <t>CABIN 8 - BIG BEAR</t>
  </si>
  <si>
    <t>2709C</t>
  </si>
  <si>
    <t>CANOPY AT YOUTH CENTER</t>
  </si>
  <si>
    <t>2708C</t>
  </si>
  <si>
    <t>2704C</t>
  </si>
  <si>
    <t>2707C</t>
  </si>
  <si>
    <t>2703C</t>
  </si>
  <si>
    <t>2133C</t>
  </si>
  <si>
    <t>CANOPY NEAR TENNIS COURTS</t>
  </si>
  <si>
    <t>2663A</t>
  </si>
  <si>
    <t>CAR WASH DETAILING CANOPY</t>
  </si>
  <si>
    <t>2742</t>
  </si>
  <si>
    <t>2741</t>
  </si>
  <si>
    <t>2740</t>
  </si>
  <si>
    <t>2570</t>
  </si>
  <si>
    <t>CHIPOTLE</t>
  </si>
  <si>
    <t>4312</t>
  </si>
  <si>
    <t>COMBINED BACHELORS OFFICERS QUARTERS (CBQ)</t>
  </si>
  <si>
    <t>4325</t>
  </si>
  <si>
    <t>3750</t>
  </si>
  <si>
    <t>DENNY'S/GOLF COURSE CLUB HOUSE/PRO SHOP</t>
  </si>
  <si>
    <t>21757</t>
  </si>
  <si>
    <t>DUMPSTER ENCLOSURE AT 2662</t>
  </si>
  <si>
    <t>201004</t>
  </si>
  <si>
    <t>DUMPSTER ENCLOSURE AT TLF</t>
  </si>
  <si>
    <t>2514</t>
  </si>
  <si>
    <t>EAST WING - INNS OF THE CORPS</t>
  </si>
  <si>
    <t>6/12/2017</t>
  </si>
  <si>
    <t>EXCHANGE CAR WASH</t>
  </si>
  <si>
    <t>EXCHANGE GAS AND SERVICE</t>
  </si>
  <si>
    <t>19552</t>
  </si>
  <si>
    <t>FIRE PROTECT N WTR TNK RV</t>
  </si>
  <si>
    <t>84330 WATER STORAGE TANK - FIRE PROTECTION WATER</t>
  </si>
  <si>
    <t>19551</t>
  </si>
  <si>
    <t>FIRE PROTECT S WTR TANK RV</t>
  </si>
  <si>
    <t>6214</t>
  </si>
  <si>
    <t>FIRESTONE COMPLETE AUTO CARE</t>
  </si>
  <si>
    <t>2471</t>
  </si>
  <si>
    <t>4558</t>
  </si>
  <si>
    <t>FITNESS TRAINING AREA</t>
  </si>
  <si>
    <t>2752</t>
  </si>
  <si>
    <t>2484</t>
  </si>
  <si>
    <t>FREE CAR WASH AUTO POLISH</t>
  </si>
  <si>
    <t>2664</t>
  </si>
  <si>
    <t>FUEL CANOPY</t>
  </si>
  <si>
    <t>3756</t>
  </si>
  <si>
    <t>GOLF CART STORAGE SHELTER</t>
  </si>
  <si>
    <t>201331</t>
  </si>
  <si>
    <t>3490</t>
  </si>
  <si>
    <t>GOLF COURSE  MEMORIAL</t>
  </si>
  <si>
    <t>76020 OUTDOOR MONUMENT / MEMORIAL</t>
  </si>
  <si>
    <t>280744</t>
  </si>
  <si>
    <t>GOLF COURSE DRIVING RANGE</t>
  </si>
  <si>
    <t>3755</t>
  </si>
  <si>
    <t>GOLF COURSE MAINTENANCE EQUIPMENT STORAGE</t>
  </si>
  <si>
    <t>3482</t>
  </si>
  <si>
    <t>GOLF COURSE TOILET FACILITY</t>
  </si>
  <si>
    <t>3333</t>
  </si>
  <si>
    <t>GOLF EQUIPMENT MAINTENANCE SHOP</t>
  </si>
  <si>
    <t>3426</t>
  </si>
  <si>
    <t>GOLF MAINTENANCE</t>
  </si>
  <si>
    <t>3561</t>
  </si>
  <si>
    <t>GOLF PERSONNEL SHELTER</t>
  </si>
  <si>
    <t>3560</t>
  </si>
  <si>
    <t>3562</t>
  </si>
  <si>
    <t>4594</t>
  </si>
  <si>
    <t>GROUNDS MAINTENANCE STORAGE</t>
  </si>
  <si>
    <t>HANDBALL &amp; PLAYING COURTS</t>
  </si>
  <si>
    <t>HORSE SHOE ARENA</t>
  </si>
  <si>
    <t>2126</t>
  </si>
  <si>
    <t>2509</t>
  </si>
  <si>
    <t>BB310</t>
  </si>
  <si>
    <t>LODGE HOUSE</t>
  </si>
  <si>
    <t>6214C</t>
  </si>
  <si>
    <t>MAIN GAS STATION CANOPIES</t>
  </si>
  <si>
    <t>9175</t>
  </si>
  <si>
    <t>MAR CORPS UNI/STATION REPRODUCTION</t>
  </si>
  <si>
    <t>2660</t>
  </si>
  <si>
    <t>2499</t>
  </si>
  <si>
    <t>1/12/2016 and 6/13/17</t>
  </si>
  <si>
    <t>200007</t>
  </si>
  <si>
    <t>MARINE MART COMPRESSED AIR LINE</t>
  </si>
  <si>
    <t>89021 COMPRESSED AIR DISTRIBUTION SYSTEM</t>
  </si>
  <si>
    <t>6673</t>
  </si>
  <si>
    <t>MCCS AUTO HOBBY SHOP</t>
  </si>
  <si>
    <t>1/14/2016</t>
  </si>
  <si>
    <t>2749</t>
  </si>
  <si>
    <t>MCCS BALL FIELD 1</t>
  </si>
  <si>
    <t>2750</t>
  </si>
  <si>
    <t>MCCS BALL FIELD 2</t>
  </si>
  <si>
    <t>2274C</t>
  </si>
  <si>
    <t>MCCS BEHAVIOR HEALTH CENTER CANOPY</t>
  </si>
  <si>
    <t>2274</t>
  </si>
  <si>
    <t>MCCS FAMILY BEHAVIORAL HEALTH SERVICE CENTER</t>
  </si>
  <si>
    <t>90077</t>
  </si>
  <si>
    <t>MCCS FISHING PIER 1</t>
  </si>
  <si>
    <t>90078</t>
  </si>
  <si>
    <t>MCCS FISHING PIER 2</t>
  </si>
  <si>
    <t>90079</t>
  </si>
  <si>
    <t>MCCS FISHING PIER 3</t>
  </si>
  <si>
    <t>8600</t>
  </si>
  <si>
    <t>MCCS FLIGHTLINE EXCHANGE/FOOD SERVICE</t>
  </si>
  <si>
    <t>6/16/2017</t>
  </si>
  <si>
    <t>8675</t>
  </si>
  <si>
    <t>MCCS FLIGHTLINE MINI MART</t>
  </si>
  <si>
    <t>8675C</t>
  </si>
  <si>
    <t>MCCS FLIGHTLINE MINI MART CANOPY</t>
  </si>
  <si>
    <t>8675PV</t>
  </si>
  <si>
    <t>MCCS FLIGHTLINE MINI MART PV</t>
  </si>
  <si>
    <t>8677</t>
  </si>
  <si>
    <t>MCCS FLMM CAR WASH</t>
  </si>
  <si>
    <t>8677C</t>
  </si>
  <si>
    <t>MCCS FLMM CAR WASH CANOPY</t>
  </si>
  <si>
    <t>800018</t>
  </si>
  <si>
    <t>MCCS FLMM DUMPSTER ENCLOSURE</t>
  </si>
  <si>
    <t>8676</t>
  </si>
  <si>
    <t>MCCS FLMM FUEL CANOPY</t>
  </si>
  <si>
    <t>800015</t>
  </si>
  <si>
    <t>MCCS FLMM MARQUEE SIGN</t>
  </si>
  <si>
    <t>8675PKLT</t>
  </si>
  <si>
    <t>MCCS FLMM PARKING LOT</t>
  </si>
  <si>
    <t>800021</t>
  </si>
  <si>
    <t>MCCS FLMM VENDING MACHINE PAD</t>
  </si>
  <si>
    <t>2608</t>
  </si>
  <si>
    <t>MCCS FREE CAR WASH</t>
  </si>
  <si>
    <t>2662-4</t>
  </si>
  <si>
    <t>MCCS FUEL STORAGE</t>
  </si>
  <si>
    <t>2662-2</t>
  </si>
  <si>
    <t>8675-3</t>
  </si>
  <si>
    <t>8675-1</t>
  </si>
  <si>
    <t>8675-2</t>
  </si>
  <si>
    <t>2662-1</t>
  </si>
  <si>
    <t>2662-3</t>
  </si>
  <si>
    <t>800016</t>
  </si>
  <si>
    <t>MCCS GAS STATION FUEL LINES</t>
  </si>
  <si>
    <t>207228</t>
  </si>
  <si>
    <t>6214POL</t>
  </si>
  <si>
    <t>3751</t>
  </si>
  <si>
    <t>MCCS GOLF COURSE PAVILION</t>
  </si>
  <si>
    <t>2717</t>
  </si>
  <si>
    <t>MCCS GROUNDS MAINTENANCE SHOP</t>
  </si>
  <si>
    <t>2515</t>
  </si>
  <si>
    <t>MCCS INNS OF THE CORPS</t>
  </si>
  <si>
    <t>6214-7</t>
  </si>
  <si>
    <t>MCCS PREMIUM GAS TANK</t>
  </si>
  <si>
    <t>6011</t>
  </si>
  <si>
    <t>MCCS PURCHASING/ RECEIVING</t>
  </si>
  <si>
    <t>2264</t>
  </si>
  <si>
    <t>MCCS RESTORATION/SUPPLY WAREHOUSE</t>
  </si>
  <si>
    <t>MCCS RESTROOM AT MILLS PARK</t>
  </si>
  <si>
    <t>19550</t>
  </si>
  <si>
    <t>MCCS RV/VEHICLE STORAGE COMPOUND</t>
  </si>
  <si>
    <t>200568</t>
  </si>
  <si>
    <t>MCCS SHADE STRUCTURES</t>
  </si>
  <si>
    <t>2751</t>
  </si>
  <si>
    <t>MCCS SOFTBALL FIELD</t>
  </si>
  <si>
    <t>6674</t>
  </si>
  <si>
    <t>MCCS STORAGE CANOPY</t>
  </si>
  <si>
    <t>21133</t>
  </si>
  <si>
    <t>MCCS STORAGE WAREHOUSE</t>
  </si>
  <si>
    <t>6214PCC</t>
  </si>
  <si>
    <t>MCCS TANK CONCRETE PAD</t>
  </si>
  <si>
    <t>6214-5</t>
  </si>
  <si>
    <t>MCCS UNLEADED GAS TANK</t>
  </si>
  <si>
    <t>6214-6</t>
  </si>
  <si>
    <t>4201</t>
  </si>
  <si>
    <t>MCCS VEHICLE/RV STORAGE LOT</t>
  </si>
  <si>
    <t>5638</t>
  </si>
  <si>
    <t>MCCS VIDEO RENTAL</t>
  </si>
  <si>
    <t>2700</t>
  </si>
  <si>
    <t>MCCS YOUTH CENTER</t>
  </si>
  <si>
    <t>2273</t>
  </si>
  <si>
    <t>MCCS/FAMILY SVC/BLDG</t>
  </si>
  <si>
    <t>6239</t>
  </si>
  <si>
    <t>MCX PRODUCTION / MAINTENANCE SHOP</t>
  </si>
  <si>
    <t>2370</t>
  </si>
  <si>
    <t>MILLS PARK JOGGING TRACK</t>
  </si>
  <si>
    <t>2111</t>
  </si>
  <si>
    <t>MILLS PARK PLAYGROUND</t>
  </si>
  <si>
    <t>2112</t>
  </si>
  <si>
    <t>MILLS PARK VOLLEYBALL COURT</t>
  </si>
  <si>
    <t>2360</t>
  </si>
  <si>
    <t>MILLS RECREATION PARK</t>
  </si>
  <si>
    <t>70000</t>
  </si>
  <si>
    <t>MIRAMAR WAY RUNNING TRACK</t>
  </si>
  <si>
    <t>100001</t>
  </si>
  <si>
    <t>MISC OPEN STORAGE/LAYDOWN AREA</t>
  </si>
  <si>
    <t>7498PCC</t>
  </si>
  <si>
    <t>NX GAS STATION NO.2 PAVING</t>
  </si>
  <si>
    <t>4553</t>
  </si>
  <si>
    <t>O'CLUB POOL COMPLEX</t>
  </si>
  <si>
    <t>4556</t>
  </si>
  <si>
    <t>OFFICERS' CLUB STORAGE</t>
  </si>
  <si>
    <t>4757</t>
  </si>
  <si>
    <t>2599T</t>
  </si>
  <si>
    <t>PAINTBALL PARK</t>
  </si>
  <si>
    <t>2257</t>
  </si>
  <si>
    <t>PARC/POST OFFICE/EXCHANGE/UNION</t>
  </si>
  <si>
    <t>2662PKLT</t>
  </si>
  <si>
    <t>PARKING AREA FOR 2662</t>
  </si>
  <si>
    <t>2700PKLT</t>
  </si>
  <si>
    <t>PARKING AREA FOR 2700</t>
  </si>
  <si>
    <t>207225</t>
  </si>
  <si>
    <t>PETROL GAS STORAGE AT 2662</t>
  </si>
  <si>
    <t>41160 LIQUIFIED PETROLEUM FUEL GAS STORAGE</t>
  </si>
  <si>
    <t>2123</t>
  </si>
  <si>
    <t>2124</t>
  </si>
  <si>
    <t>2125</t>
  </si>
  <si>
    <t>2122</t>
  </si>
  <si>
    <t>2117</t>
  </si>
  <si>
    <t>2116</t>
  </si>
  <si>
    <t>2115</t>
  </si>
  <si>
    <t>2118</t>
  </si>
  <si>
    <t>2121</t>
  </si>
  <si>
    <t>2119</t>
  </si>
  <si>
    <t>2114</t>
  </si>
  <si>
    <t>2110</t>
  </si>
  <si>
    <t>PICNIC SHELTER "L"</t>
  </si>
  <si>
    <t>207230</t>
  </si>
  <si>
    <t>PROPANE TANK SLAB AT 2662</t>
  </si>
  <si>
    <t>2662PV</t>
  </si>
  <si>
    <t>PV ON ROOF OF B2662</t>
  </si>
  <si>
    <t>2232</t>
  </si>
  <si>
    <t>RECREATION PARK TOILET FACILITY</t>
  </si>
  <si>
    <t>2630</t>
  </si>
  <si>
    <t>RESTROOM FACILITY AT SOFTBALL FIELDS</t>
  </si>
  <si>
    <t>2748</t>
  </si>
  <si>
    <t>RESTROOM/SNACK SHACK</t>
  </si>
  <si>
    <t>201801</t>
  </si>
  <si>
    <t>SEPTIC TANK FOR MCCS RV LOT</t>
  </si>
  <si>
    <t>83130 SEPTIC TANK AND DRAIN FIELD</t>
  </si>
  <si>
    <t>207229</t>
  </si>
  <si>
    <t>SLABS ABOVE FUEL TANKS 2662</t>
  </si>
  <si>
    <t>2525</t>
  </si>
  <si>
    <t>SMART CLINIC/HITT/MCCS FAMILY SERVICES</t>
  </si>
  <si>
    <t>2627</t>
  </si>
  <si>
    <t>2508</t>
  </si>
  <si>
    <t>21138</t>
  </si>
  <si>
    <t>STORAGE WAREHOUSE</t>
  </si>
  <si>
    <t>201005</t>
  </si>
  <si>
    <t>STORM WATER DRAINAGE SWALE</t>
  </si>
  <si>
    <t>21756</t>
  </si>
  <si>
    <t>STORM WATER RETENTION POND</t>
  </si>
  <si>
    <t>2133</t>
  </si>
  <si>
    <t>4555</t>
  </si>
  <si>
    <t>TENNIS COURTS AT OFFICERS' CLUB</t>
  </si>
  <si>
    <t>7115</t>
  </si>
  <si>
    <t>THE BARN FITNESS CENTER</t>
  </si>
  <si>
    <t>5305</t>
  </si>
  <si>
    <t>THE HUB</t>
  </si>
  <si>
    <t>6275</t>
  </si>
  <si>
    <t>THRIFT SHOP/LEGAL SERVICES</t>
  </si>
  <si>
    <t>201003</t>
  </si>
  <si>
    <t>TLF PAVED AREAS</t>
  </si>
  <si>
    <t>2701</t>
  </si>
  <si>
    <t>TODDLER LOT YOUTH CENTER</t>
  </si>
  <si>
    <t>800030</t>
  </si>
  <si>
    <t>TRANSFORMER B9-PS11T22 PAD</t>
  </si>
  <si>
    <t>2524</t>
  </si>
  <si>
    <t>TRAVEL/TICKET OFFICE</t>
  </si>
  <si>
    <t>74047 INFORMATION, TICKETS AND TRAVEL OFFICE</t>
  </si>
  <si>
    <t>5118</t>
  </si>
  <si>
    <t>4557</t>
  </si>
  <si>
    <t>5312</t>
  </si>
  <si>
    <t>2513</t>
  </si>
  <si>
    <t>WEST WING INNS OF THE CORPS</t>
  </si>
  <si>
    <t>2702</t>
  </si>
  <si>
    <t>YOUTH CENTER PLAYGROUND</t>
  </si>
  <si>
    <t>M68479 HDQTRS 4TH MARDIV NEW ORLEANS</t>
  </si>
  <si>
    <t>34</t>
  </si>
  <si>
    <t>B.Q. PT</t>
  </si>
  <si>
    <t>BBQ</t>
  </si>
  <si>
    <t>BBQ SHELTER</t>
  </si>
  <si>
    <t>PA</t>
  </si>
  <si>
    <t>PICNIC AREA</t>
  </si>
  <si>
    <t>SOFTBALL PLAYING COURT</t>
  </si>
  <si>
    <t>VOLLY BALL/BASKET BALL AREA</t>
  </si>
  <si>
    <t>Food &amp; Beverage (Direct)</t>
  </si>
  <si>
    <t>Semper Fit Programs</t>
  </si>
  <si>
    <t>Exchange Operations</t>
  </si>
  <si>
    <t>A</t>
  </si>
  <si>
    <t>Marine &amp; Family Programs</t>
  </si>
  <si>
    <t>B</t>
  </si>
  <si>
    <t>Commercial Recreation</t>
  </si>
  <si>
    <t>Clubs</t>
  </si>
  <si>
    <t>Children &amp; Youth Programs</t>
  </si>
  <si>
    <t>Other Business Operations</t>
  </si>
  <si>
    <t>Lodging</t>
  </si>
  <si>
    <t>N</t>
  </si>
  <si>
    <t>MCCS FY20 Restoration Cost</t>
  </si>
  <si>
    <t>CATCODE</t>
  </si>
  <si>
    <t>UMA</t>
  </si>
  <si>
    <t>UMO</t>
  </si>
  <si>
    <t>CATCODE LONG NAME</t>
  </si>
  <si>
    <t>FAC CODE</t>
  </si>
  <si>
    <t>FAC TITLE</t>
  </si>
  <si>
    <t>FAC UMA</t>
  </si>
  <si>
    <t>CATCODE DESC</t>
  </si>
  <si>
    <t>FAC CODE DESC</t>
  </si>
  <si>
    <t>NAF Activities Funding Category</t>
  </si>
  <si>
    <t>COST CENTER DESCRIPTION/ OPERATING ACTIVITIES</t>
  </si>
  <si>
    <t>SF</t>
  </si>
  <si>
    <t>Community Activities/ Conference Center</t>
  </si>
  <si>
    <t>A family housing community center (FHCC) provides space for social and recreational programs at family housing projects where comparable navy or non-navy facilities are not reasonably accessible.</t>
  </si>
  <si>
    <t>A multi-use building that provides space for a combination of community and conference activity functions, including but not limited to catered events, training, conferences,  social events, assembly of installation personnel for instruction and/or passing of information.  May include minimal administrative space for facility management.</t>
  </si>
  <si>
    <t>VISITORS RECEPTION CENTER - RECRUIT TRAINING CENTER ONLY</t>
  </si>
  <si>
    <t>A visitor’s reception center is limited to installations performing basic training. It serves as a point of contact between trainees and visiting relatives or friends.</t>
  </si>
  <si>
    <t>Family Service Center</t>
  </si>
  <si>
    <t>The Family Services Center (FSC) facility supports the programs that provide the information and family services necessary to support qualified single and married Department of Defense (DOD) personnel and their family members in meeting the unique demands of the military lifestyle, as defined by DOD Instruction 1342.22, family centers.</t>
  </si>
  <si>
    <t>A facility to provide a responsive source of information, guidance, and assistance in solving problems of a personal nature to military personnel and their dependents.</t>
  </si>
  <si>
    <t>ARMED FORCES RADIO / TV STATION</t>
  </si>
  <si>
    <t>Photo/TV Production Building</t>
  </si>
  <si>
    <t>A radio and/or TV station is normally established in overseas locations to provide U.S. Installation population with entertainment and news coverage. As a rule, the coverage radius is limited to the installation and immediate vicinity and the facilities are restricted for transmission of prerecorded program material.</t>
  </si>
  <si>
    <t>A building containing the equipment and functions that provide photographic or television production.  Equipment located in these facilities is not real property and is not included in this Facility Analysis Category.</t>
  </si>
  <si>
    <t>COMMUNITY RECREATION CENTER</t>
  </si>
  <si>
    <t>Recreation Center</t>
  </si>
  <si>
    <t>Formerly "Fleet Rec Center".  These are a consolidation of multiple category B MWR activities into one facility which allows for reduced footprint, overhead, and staffing costs while providing more convenient access to a variety of recreational programs, services, and facilities for the installation community.</t>
  </si>
  <si>
    <t>A facility provided for the recreation and entertainment of the personnel on an installation and their guests to include space for an administrative area, recreation area, toilet and personnel area, food service and sales area, and equipment check-out.</t>
  </si>
  <si>
    <t>INDOOR PHYSICAL FITNESS CENTER (GYM)</t>
  </si>
  <si>
    <t>Indoor Physical Fitness Facility</t>
  </si>
  <si>
    <t>Physical fitness facilities provide facilities and support services to meet the individual physical fitness, coordination, skills development, and recreation and training needs of military personnel.</t>
  </si>
  <si>
    <t>Fitness facilities may include a gymnasium, athletic courts, work out areas, weight rooms, showers, locker rooms, indoor hand ball courts, administrative space, and storage space.  Indoor swimming pools are not included, but are captured under FAC 7422.</t>
  </si>
  <si>
    <t>Fitness rooms are stand-alone gymnasium facilities, usually cardio equipment and weight machines or free weights, in a single area of rooms within a facility of a different CCN. This CCN is primarily for inventory purposes.</t>
  </si>
  <si>
    <t>AUSTERE INDOOR PHYSICAL FITNESS CENTER (GYM)</t>
  </si>
  <si>
    <t>Austere Physical Fitness Facilities provide facilities and support services to meet the individual physical fitness, coordination, skills development, recreational and training needs of military personnel stationed in designated austere operating environments.</t>
  </si>
  <si>
    <t>MWR MILITARY RECREATION CENTER (SINGLE SAILOR/MARINE CTR)</t>
  </si>
  <si>
    <t>The MWR Military Recreation Center (MRC) has incorporated the features and functions of the fleet recreation center in order to define a facility that serves the recreational needs of both ship-based enlisted personnel as well as those living in bachelor enlisted quarters.   They consist of services, facilities, and programs intended to provide alcohol-free and tobacco-free recreational alternatives for 17 to 25 year olds.  Also known as liberty or single sailor centers.</t>
  </si>
  <si>
    <t>Library, General Use</t>
  </si>
  <si>
    <t>This facility is for recreational reading and study.</t>
  </si>
  <si>
    <t>A facility with bookshelf space, administrative offices, restrooms, reading area, and music appreciation area for the general use of the installation population.</t>
  </si>
  <si>
    <t>Pavilion</t>
  </si>
  <si>
    <t>The purpose of this facility is to support recreation areas such as parks, playgrounds, picnic areas, beaches, etc. This facility may include lounge, toilets, bathhouses, storage areas, snack bars, and/or concession stand for limited and related items as required.</t>
  </si>
  <si>
    <t>A facility that supports outdoor recreation areas such as parks, playgrounds, picnic areas, bleachers, etc. by providing an overhead cover to protect personnel and equipment from the elements.</t>
  </si>
  <si>
    <t>EDUCATIONAL SERVICES OFFICE</t>
  </si>
  <si>
    <t>Education Center</t>
  </si>
  <si>
    <t>This facility is intended to provide facilities for the advancement of the academic, technical, and vocational education of military personnel of all grades and ranks in order to enhance their potential to the service.</t>
  </si>
  <si>
    <t>A facility that provides space for classrooms, administrative offices, a learning center, educational counseling and testing facilities for the on- and off-duty education of authorized patrons.</t>
  </si>
  <si>
    <t>TDY OFFICIAL LODGING</t>
  </si>
  <si>
    <t>Transient  Lodging</t>
  </si>
  <si>
    <t>These facilities provide temporary living accommodations that includes in-room housekeeping services and amenities similar to a mid-grade hotel. Service charges are assessed to TDY travelers to manage operational and recapitalization requirements.  TDY official lodging may be used by permanent change of station and leisure travelers</t>
  </si>
  <si>
    <t>A facility for the short term lodging of military members, family members, authorized civilian employees and guests in connection with official travel.</t>
  </si>
  <si>
    <t>LIMITED SERVICE OFFICIAL LODGING</t>
  </si>
  <si>
    <t>Limited service lodging provides transient facilities for active duty and reserve members (regardless of rank) of deployed units at an installation other than the units' homeport.  These facilities provide limited in-room housekeeping services and amenities commensurate with the unit's length of stay.</t>
  </si>
  <si>
    <t>EA</t>
  </si>
  <si>
    <t>MWR OPERATED RECREATION GROUNDS</t>
  </si>
  <si>
    <t>Outdoor Recreation Area</t>
  </si>
  <si>
    <t>This facility includes parks, playgrounds, or picnic areas and recreation pavilions (code 74078). Operated by MWR.</t>
  </si>
  <si>
    <t>An area for outdoor recreational and/or mealtime activities.  The area may include picnic tables, barbecue grills, and space for recreational activities.</t>
  </si>
  <si>
    <t>SE</t>
  </si>
  <si>
    <t>GENERAL PURPOSE AUDITORIUM</t>
  </si>
  <si>
    <t>Auditorium and Theater Facility</t>
  </si>
  <si>
    <t>An auditorium may be authorized when required as an adjunct to training or other functions (except administration). The primary purpose of the auditorium is an assembly area for instruction and training.</t>
  </si>
  <si>
    <t>Auditoriums and theaters provide space for administrative areas, seating and viewing, film projection and storage, live performances, concession stand, toilets, lobby and ticket sales.</t>
  </si>
  <si>
    <t>THRIFT SHOP</t>
  </si>
  <si>
    <t>Thrift Shop</t>
  </si>
  <si>
    <t>This is a nonprofit facility for the sale and purchase by military personnel of used apparel, furnishings and equipment.</t>
  </si>
  <si>
    <t>Thrift shops are nonprofit facilities for the sale and purchase of used goods and handmade items.  Volunteer family members normally operate these facilities on a consignment basis.</t>
  </si>
  <si>
    <t>HOBBY SHOP - CRAFTECH</t>
  </si>
  <si>
    <t>Hobby And Craft Center</t>
  </si>
  <si>
    <t>This facility is used for the pursuit of woodworking, picture framing, ceramics and other hobby pastimes.  This CCN is for inventory purposes only.</t>
  </si>
  <si>
    <t>A facility that provide space for administration, drawing and art studio, storage, photo dark room, audio/photo sales area, separate areas for individual crafts and arts, and kiln area for ceramics.</t>
  </si>
  <si>
    <t>MWR OUTDOOR RECREATION CENTER</t>
  </si>
  <si>
    <t>MWR Sales and Rental Building</t>
  </si>
  <si>
    <t>This category code applies to three types of facilities: Outdoor Adventure Centers (OAC), Rental Centers (RC), and Outdoor Centers &amp; Other Rentals (OCOR). Generally, OAC, RC, and OCORS are facilities that rent and/or sell goods that are associated with outdoor activities and Outdoor Recreation Programs (ORP).</t>
  </si>
  <si>
    <t>Retail sales and rental centers for the sale or rental of a variety of recreation/ entertainment items and equipment.  Space for instruction and repairs related to the items offered for sale or rental may be included in this category.</t>
  </si>
  <si>
    <t>Automobile Craft Center</t>
  </si>
  <si>
    <t>The mission of automotive skills center is to provide their customers with a quality, value-based program for the maintenance, repair, modification and improvement of their own vehicles including cars, trucks, trailers, motorcycles, and bicycles.</t>
  </si>
  <si>
    <t>A facility that provide space for auto bays, administration, classroom, tool storage and checkout, break area and lavatories.</t>
  </si>
  <si>
    <t>INFORMATION, TICKETS AND TRAVEL OFFICE</t>
  </si>
  <si>
    <t>The mission of the recreation Information, Tickets And Travel (ITT) office is to serve the military community's leisure needs by providing information on what to see and do locally, offering tours to nearby attractions, selling tickets for musical and theatrical performances, and other special events, and providing options for leisure travel (this may include cruise and airline ticket service).</t>
  </si>
  <si>
    <t>SWIMMING POOL - INDOOR (INCLUDING DECK AND BATHHOUSE)</t>
  </si>
  <si>
    <t>Indoor Swimming Pool</t>
  </si>
  <si>
    <t>The primary purpose of swimming pools is to support physical readiness programs as well as instructional, informal and intramural activities, and to serve the recreational needs of active-duty military personnel and their spouses and children, retirees and DOD authorized civilians.</t>
  </si>
  <si>
    <t>An enclosed swimming pool designed for year-round use.</t>
  </si>
  <si>
    <t>YOUTH (6-18YRS) AND SCHOOL AGE CHILDREN (SAC) (6-12YRS)</t>
  </si>
  <si>
    <t>The Youth Center is a social and recreational center primarily for use by children ages 6 to 18 in support of a youth program. The youth center supports opportunities for youth to develop their physical, social, emotional, and cognitive abilities and to experience achievement, leadership, enjoyment, friendship, and recognition.</t>
  </si>
  <si>
    <t>This catcode is for a facility for the showing of movies and the presentation of stage productions.</t>
  </si>
  <si>
    <t>PN</t>
  </si>
  <si>
    <t>Nursery and Child Care Facility</t>
  </si>
  <si>
    <t>Child development centers provide child care/development for children ages 6 weeks to 6 years old for full-day, part-day, and hourly care.</t>
  </si>
  <si>
    <t>A facility for the care and education of infants thru pre-school age children and for school aged children less than 12 years of age before and after normal public school hours.</t>
  </si>
  <si>
    <t>CF</t>
  </si>
  <si>
    <t>MWR READY ISSUE / SHOP STORES / MISC STORAGE</t>
  </si>
  <si>
    <t>Covered Storage Building, Installation</t>
  </si>
  <si>
    <t>Storage facilities for miscellaneous equipment and/or goods related to community support will be provided only where they can be individually justified. There are no criteria for this type of facility.</t>
  </si>
  <si>
    <t>A facility for storage of materials that require protection from the elements, to be used by units and activities at the installation.</t>
  </si>
  <si>
    <t>MARINA SUPPORT BUILDING</t>
  </si>
  <si>
    <t>Boathouse</t>
  </si>
  <si>
    <t>This facility provides space for office, equipment check-out, repair, and storage. It does not include docks, marina slips, and walkways which are listed under code 75060. This is a special facility which is required only at outdoor recreation areas which have waterfront facilities available for boating activities.</t>
  </si>
  <si>
    <t>A facility for the storage and maintenance of small boats and canoes.</t>
  </si>
  <si>
    <t>Outdoor Playing Court</t>
  </si>
  <si>
    <t>Outdoor playing courts provide facilities and support services to meet the individual physical fitness and recreation needs of military personnel. The facilities may also serve dependents, retirees and authorized civilians.</t>
  </si>
  <si>
    <t>Court areas are outdoor athletic and recreational courts consisting of prepared surfaces marked for tennis, basketball, volleyball, and badminton.</t>
  </si>
  <si>
    <t>Outdoor Running Track</t>
  </si>
  <si>
    <t>Jogging tracks may be paved or a natural surface and are provided for the individual physical fitness and recreation of military personnel.  Jogging tracks are provided and sized as required.</t>
  </si>
  <si>
    <t>Running tracks are prepared surfaces, usually oval in shape, for field and track events.  The track often surrounds a football/soccer field.</t>
  </si>
  <si>
    <t>GO-CART TRACK</t>
  </si>
  <si>
    <t>Miscellaneous Outdoor Recreation Facility</t>
  </si>
  <si>
    <t>Small oval or other shaped paved tracks where participants race gasoline powered go-carts.</t>
  </si>
  <si>
    <t>Outdoor recreational facilities not included in another Facility Analysis Category.</t>
  </si>
  <si>
    <t>OUTDOOR SWIMMING POOL - INSTALLATION</t>
  </si>
  <si>
    <t>Outdoor Swimming Pool</t>
  </si>
  <si>
    <t>Outdoor pools may include water park features and spray parks.</t>
  </si>
  <si>
    <t>Outdoor swimming pools are intended for the recreational use of installation personnel and for water training.</t>
  </si>
  <si>
    <t>POOL PUMP / FILTER / TREATMENT FACILITY - REMOTE</t>
  </si>
  <si>
    <t>This catcode is used in those cases where such facilities are located in a structure remotely situated from the swimming pool proper, this code is for inventory purposes only.</t>
  </si>
  <si>
    <t>WADING POOL / SPLASH POOL</t>
  </si>
  <si>
    <t>Wading Pools are small shallow pools generally for toddlers and small children.  These are normally planned as adjuncts to main pools (see cc 74053 swimming pool - indoor). This code is for inventory purposes and only in those cases where wading pools are detached from the main facility.</t>
  </si>
  <si>
    <t>OUTDOOR ADVENTURE AREA</t>
  </si>
  <si>
    <t>Includes ropes courses, natural recreation features (rock climbing, hiking trails, mountain bike trails, paintball ranges, and motocross/BMX areas).</t>
  </si>
  <si>
    <t>SY</t>
  </si>
  <si>
    <t>OUTDOOR MWR EQUIPMENT RENTAL STORAGE</t>
  </si>
  <si>
    <t>Open Storage, Installation</t>
  </si>
  <si>
    <t>Outdoor fenced area with lighting for storage of MWR rental equipment (not enclosed). Facility should be co-located with the outdoor recreation center CCN 74037, if there is one.</t>
  </si>
  <si>
    <t>An open storage area to be used for installation-level storage.  Usually a paved surface.</t>
  </si>
  <si>
    <t>A raised platform used by bands or for other public entertainment activities.</t>
  </si>
  <si>
    <t>RECREATIONAL CAMPGROUND - TENT</t>
  </si>
  <si>
    <t>Recreational Camp and Trailer Park</t>
  </si>
  <si>
    <t>Please see CCN 75059 for general description of campground. This CCN will be used for tent camping, no vehicle pads are required.</t>
  </si>
  <si>
    <t>Trailer parking sites/pads or tent pads, with associated site facilities, for recreational trailers, vehicles, or tents.</t>
  </si>
  <si>
    <t>Playground</t>
  </si>
  <si>
    <t>Community playgrounds are outdoor activity areas provided for children and are an integral part of the functions associated with family housing areas, outdoor athletic and recreational areas, and child development, school age care and youth centers.</t>
  </si>
  <si>
    <t>Playgrounds are outdoor areas set aside for recreation for family housing, recreational areas, or child support service centers.  They provide for the community outdoor recreational needs.  See FAC 7354 for playgrounds in support of schools.</t>
  </si>
  <si>
    <t>LA</t>
  </si>
  <si>
    <t>Bowling Center</t>
  </si>
  <si>
    <t>Bowling Centers are recreational facilities which accommodate bowling and related functions, which may include: open bowling, leagues, tournaments, youth bowling, instruction, exhibitions, and support activities such as equipment sales and rental, food and beverage service, electronic and table games, and meetings.</t>
  </si>
  <si>
    <t>A facility that include space for bowling lanes, equipment and storage space, amusement machine area, pro shop, food and beverage preparation area, serving and  seating area, administrative space, concourse, seating for bowlers and observers, lockers, and restrooms.</t>
  </si>
  <si>
    <t>B - 12 lanes or less /                            C - more than 12 lanes</t>
  </si>
  <si>
    <t>Athletic Field</t>
  </si>
  <si>
    <t>Playing Fields provide facilities and support services to meet the individual physical fitness, coordination, skills development, training, and recreation needs of military personnel. The facilities may also serve dependents, retirees and authorized civilians. Activities which may be accommodated in playing fields include: baseball, football, soccer, softball, track and field, etc.</t>
  </si>
  <si>
    <t>Baseball, softball, and multipurpose fields for such sports as football and soccer.</t>
  </si>
  <si>
    <t>B ; CAT A if for physical conditioning</t>
  </si>
  <si>
    <t>A small enclosed area with a pitching machine or other provision for pitching to a batter to allow batting practice.</t>
  </si>
  <si>
    <t>Recreational Support Building</t>
  </si>
  <si>
    <t>An MWR equipment maintenance shop is where NAF vehicles and grounds maintenance equipment (non-golf), is maintained.</t>
  </si>
  <si>
    <t>An enclosed building used to provide support for recreational activities, including but not limited to:  Scorers' booths, press boxes, service/pump/filter building for pools, equipment maintenance shops, control buildings for ski lifts, skeet traphouse/ support building. [If not fully enclosed, the structure equivalent of this building is a Miscellaneous Personnel/ Equipment Shelter (7384).]</t>
  </si>
  <si>
    <t>B, however it will be classified as CAT C when the shop is retail related.</t>
  </si>
  <si>
    <t>OL</t>
  </si>
  <si>
    <t>GM</t>
  </si>
  <si>
    <t>Vehicle Fueling Facility</t>
  </si>
  <si>
    <t>A filling station is a fueling facility for official vehicles and equipment on navy and marine corps installations. This category code applies to pump outlets including the covered islands that support the pump outlets, the concrete parking area, lighting</t>
  </si>
  <si>
    <t>A facility for the direct fueling of land vehicles or for the filling of fuel tanker trucks.  These facilities include piping from fuel storage tanks to dispensing units.
These facilities do not include associated fuel storage that is captured under Facility Analysis Category 1241.</t>
  </si>
  <si>
    <t>FILLING STATION BUILDING</t>
  </si>
  <si>
    <t>Utility Building</t>
  </si>
  <si>
    <t>This code is used for reporting the administrative shelter associated with a filling station. If the filling station is operated by a private entity, then use the 740-30/31 category codes. Where credit card systems are used and operators are not needed, a</t>
  </si>
  <si>
    <t>A building that contains utility equipment and functions.</t>
  </si>
  <si>
    <t>OVERHEAD COVER, MISCELLANEOUS</t>
  </si>
  <si>
    <t>Overhead Cover</t>
  </si>
  <si>
    <t>This category code can be used for overhead covers located at the main gates of installations, overhead covers atop gas pumps, and any other time that an overhead cover is used.</t>
  </si>
  <si>
    <t>A canopy or other self-supported structure that provides cover and protection from the elements for operational facilities.  Examples are the canopy over fuel pumps at fueling facilities, covered walkways, and covers over weapons cleaning areas and/or other maintenance and storage activities.</t>
  </si>
  <si>
    <t>GA</t>
  </si>
  <si>
    <t>ETHANOL READY FUEL STORAGE</t>
  </si>
  <si>
    <t>Vehicle Operating Fuel Storage</t>
  </si>
  <si>
    <t>This category is for alternative fuel facilities in support of ethanol operation of vehicles.</t>
  </si>
  <si>
    <t>Storage tanks that provide an operating and reserve supply of fuel for vehicles.  Operating fuel tanks are typically in the range of 5,000 gallons to 420,000 gallons (420,000 gallons is equal to 10,000 barrels).  FAC includes the containment structures in support of the storage tanks such as containment berms, liners, and monitoring wells.</t>
  </si>
  <si>
    <t>BIODIESEL READY FUEL STORAGE</t>
  </si>
  <si>
    <t>This category is for alternative fuel facilities in support of biodiesel operation of vehicles.</t>
  </si>
  <si>
    <t>ISSUE / RETAIL CLOTHING AND UNIFORM CENTER</t>
  </si>
  <si>
    <t>Clothing Sales Store</t>
  </si>
  <si>
    <t>This is a retail outlet for military clothing and accessories. This facility is operated by the Navy and Marine Corps exchange service.</t>
  </si>
  <si>
    <t>A facility for the sales of military clothing and personal equipment.</t>
  </si>
  <si>
    <t>KENNEL-MORALE, WELFARE, AND RECREATIONAL OPERATED</t>
  </si>
  <si>
    <t>Retail Kennel</t>
  </si>
  <si>
    <t>A temporary boarding facility for dogs and cats operated by MWR.</t>
  </si>
  <si>
    <t xml:space="preserve">A fee for service kennel that provides space for the care and boarding of domesticated pets belonging to authorized patrons.  Includes space for animal housing, exercise areas, retail sales, grooming, training, and all appurtenant components and enclosures. </t>
  </si>
  <si>
    <t>EXCHANGE RETAIL STORE</t>
  </si>
  <si>
    <t>Exchange Sales Facility</t>
  </si>
  <si>
    <t>The exchange retail store is planned as part of an authorized Navy or Marine Corps exchange. The store includes sales area, immediate back-up stock area, store office, toilets and circulation space.</t>
  </si>
  <si>
    <t>A facility that provide space for stock area, sales area, office space, toilets and entrance facilities for the exchange and other related activities.</t>
  </si>
  <si>
    <t>EXCHANGE CENTRAL ADMINISTRATION</t>
  </si>
  <si>
    <t>Exchange Support Facility</t>
  </si>
  <si>
    <t>This is space required for the general administrative effort of an exchange such as accounting, payroll, personnel, purchasing or warehousing.</t>
  </si>
  <si>
    <t>Administrative or maintenance facilities that support exchange operations.</t>
  </si>
  <si>
    <t>EXCHANGE / MWR FOOD SERVICE</t>
  </si>
  <si>
    <t>Exchange Eating Facility</t>
  </si>
  <si>
    <t>These facilities include: cafeterias, specialty shops similar to deli, fast food and pizza, bake shops, ice cream shops, etc. Food serving facilities operated in and for the sole convenience of non-exchange activities such as bowling alleys, theaters, air terminals and similar, is already included in the basic space allowance for such activities.</t>
  </si>
  <si>
    <t>A facility that provides either self-service or counter service.  These facilities are operated by/for the exchange system and include fast-food concessions.</t>
  </si>
  <si>
    <t>EXCHANGE SERVICE OUTLETS (BARBER, UNIFORM, ETC)</t>
  </si>
  <si>
    <t>Exchanges are Navy Exchange Services Command (NEXCOM) authorized outlets for basic services in conjunction with the retail store, such as barber shop, tailor/uniform shop, radio/tv repair shop, portrait studio, watch repair shop, optical shop, beauty salon, and personal services.</t>
  </si>
  <si>
    <t>EXCHANGE LAUNDRY AND DRY CLEANING FACILITY</t>
  </si>
  <si>
    <t>Laundry/Dry Cleaning Facility</t>
  </si>
  <si>
    <t>Dry cleaning plant and coin laundry facility operated by the navy exchange service command (NEXCOM).</t>
  </si>
  <si>
    <t>Laundry and dry cleaning facilities provide large-scale laundry and/or dry cleaning operations at most installations or are used at installations for washing protective gear and operators clothing for industrial operations.</t>
  </si>
  <si>
    <t>An exchange maintenance shop may be provided for the local repair of exchange equipment, fixtures repair of refrigeration equipment and vending machines, and to provide shop space for facility maintenance crews and personnel.</t>
  </si>
  <si>
    <t>PCS OFFICIAL LODGING</t>
  </si>
  <si>
    <t>These facilities are lodging provided at a cost to personnel who are without housing due to executing Permanent Change of Station (PCS) orders.  These facilities may be used by temporary duty or leisure travelers. Where new construction is authorized, construct motel type facilities with bath and with kitchenettes.   Living units shall contain no more than 450 square feet of living area.  Appropriate circulation, administration, mechanical and service space will be provided.</t>
  </si>
  <si>
    <t>AMUSEMENT CENTER / RECREATION MALL</t>
  </si>
  <si>
    <t>Amusement centers are recreational facilities which cater largely to the leisure needs of younger active-duty personnel and youth from military families.</t>
  </si>
  <si>
    <t>EXCHANGE CAR CARE CENTER</t>
  </si>
  <si>
    <t>Exchange Automobile Facility</t>
  </si>
  <si>
    <t>This facility provides space for gasoline and oil sales, automotive parts and accessories sales, emergency service and automotive repair service.</t>
  </si>
  <si>
    <t>A facility that provides space for gasoline dispensing islands, minor automotive repair, and vehicle washing at facilities operated by the exchange system.</t>
  </si>
  <si>
    <t>Car Wash Facility</t>
  </si>
  <si>
    <t>An exchange operated car wash may be provided as dictated by the navy exchange service command. The navy exchange normally operates automated, drive-thru car washes. For MWR (Self Service) car washes see CCN 74091.</t>
  </si>
  <si>
    <t>A facility for the washing of privately owned vehicles.</t>
  </si>
  <si>
    <t>ROLLER / ICE SKATING RINK</t>
  </si>
  <si>
    <t>Indoor Skating Rink</t>
  </si>
  <si>
    <t>This facility serves as a roller/ice skating rink requiring a hard surface floor with potential for multipurpose use.</t>
  </si>
  <si>
    <t>An indoor facility designed for year round ice- and/or roller-skating.</t>
  </si>
  <si>
    <t>GUN / SKEET AND / OR TRAP BUILDING</t>
  </si>
  <si>
    <t>This facility is for support of the respective ranges and contains operator's office, storage, sales area, gun maintenance shop, toilets and lounge.</t>
  </si>
  <si>
    <t>Open Mess and Club Facility</t>
  </si>
  <si>
    <t>This code is used to plan the space requirements for a single facility to accommodate on-base facilities, surrounding competitive environment and size of the supporting population. It may include one or more of the following components: table service restaurant, quick service restaurant, banquet/catering room, cafeteria, gaming room (OCONUS, NON-US), beverage lounge with or without entertainment.</t>
  </si>
  <si>
    <t>Open dining facilities include officer, noncommissioned officer, enlisted and civilian clubs, that provide dining, social programs and entertainment services for the membership.</t>
  </si>
  <si>
    <t>MWR OPERATED CATERING FACILITY</t>
  </si>
  <si>
    <t>This facility may be stand alone or combined with and officers’ club, enlisted club, all hands club, bowling center, marina clubhouse, or golf clubhouse. The catering facility often includes bingo operations in at least one room.</t>
  </si>
  <si>
    <t>EXCHANGE PACKAGE STORE</t>
  </si>
  <si>
    <t>This facility provides for retail sales to authorized customers and the transfer (wholesale) of alcoholic beverages to clubs and open messes. A select few locations have package stores operated by MWR as permitted by congress.</t>
  </si>
  <si>
    <t>Golf Club House and Sales</t>
  </si>
  <si>
    <t>This facility acts as the main service area for the golf course.  Foodservice and golf equipment sales are the two primary functions of the clubhouse.</t>
  </si>
  <si>
    <t>A facility designed to support golf courses on the installation.  Space may include equipment storage and maintenance areas, locker rooms, clothing and equipment sales area, and an area for sales of food and beverages.</t>
  </si>
  <si>
    <t>MWR RENTAL ACCOMMODATIONS</t>
  </si>
  <si>
    <t>Recreational Lodging</t>
  </si>
  <si>
    <t>MWR Rental Accommodations are permanent, stand-alone, or multiplex structures. They may take the form of modern motels, multi-level hotels, primitive camping cabins with no utility connections, or almost anything in between, depending on the geography, the market being served, and demand.  Such MWR rental accommodation facilities are typically developed to provide recreation overnight and extended stay units in locations which offer outdoor leisure opportunities such as boating, canoeing, fishing, hiking, skiing, golfing, swimming/beach-going, and leisure travel/tourism.</t>
  </si>
  <si>
    <t>A facility for the short term lodging of military members, family members, authorized civilian employees and guests while they use recreational facilities.</t>
  </si>
  <si>
    <t>EXCHANGE DISTRIBUTION CENTER ( WAREHOUSE)</t>
  </si>
  <si>
    <t>Exchange Warehouse</t>
  </si>
  <si>
    <t>This type warehouse may be provided for bulk back-up storage (exchange stock and operating supplies) to support all exchange operations within a geographical area as determined by NEXCOM or Marine Corps exchange services.</t>
  </si>
  <si>
    <t>Storage facilities that support exchange operations.</t>
  </si>
  <si>
    <t>This catcode is for the total storage space that may be provided in installation exchange warehouses to accommodate back-up storage for exchange retail activities for that installation.</t>
  </si>
  <si>
    <t>Public Restroom/Shower</t>
  </si>
  <si>
    <t>The primary purpose of a Bathhouse is to provide a facility for pool and beach users to store their belongings while using the recreational facility, to clean up, and have a place to use the restroom. In addition, the bathhouse contains the offices for the administrative staff and lifeguards.</t>
  </si>
  <si>
    <t>A public toilet and/or shower facility.</t>
  </si>
  <si>
    <t>MWR OPERATED CAR WASH</t>
  </si>
  <si>
    <t>A coin operated stand-alone car wash and vacuum island operated by MWR.</t>
  </si>
  <si>
    <t>MWR RV PARK SUPPORT BUILDING</t>
  </si>
  <si>
    <t>Transient And Recreational Lodging Support Facility</t>
  </si>
  <si>
    <t>Recreational RV parks provide the military community with outdoor recreation opportunities at locations with attractive natural resources. To complement the camping experience, and depending on location, recreational RV parks may offer activities such as boating, canoeing, fishing, hiking, hunting, skiing and swimming.</t>
  </si>
  <si>
    <t>A facility for the support of short term lodging of military members, family members, authorized civilian employees and guests while they use recreational facilities or in connection with official travel.</t>
  </si>
  <si>
    <t>MWR VEHICLE / RV / BOAT STORAGE COMPOUND</t>
  </si>
  <si>
    <t>Vehicle Staging Area, Surfaced</t>
  </si>
  <si>
    <t>This catcode is for fenced in area for the storage of personal water craft, boats, trailers, campers, motor homes, etc. and operated by MWR.</t>
  </si>
  <si>
    <t>A surfaced area for the permanent organizational parking and/or temporary holding of vehicles and equipment awaiting deployment.  This FAC is not intended for surfaced parking areas designated for individual vehicle parking spots identified under FAC 8521 or un-surfaced parking and storage designated under FAC 8522.</t>
  </si>
  <si>
    <t>Golf Course</t>
  </si>
  <si>
    <t>Golf courses are recreational facilities which may accommodate: recreational golfing, practice, instruction, tournaments, exhibitions, special events, and winter recreational activities such as cross-country skiing, ice skating, sledding and tobogganing.</t>
  </si>
  <si>
    <t>Golf courses are grassy, turfed tracts of land with tees, fairways, hazards and greens for the purpose of playing golf.</t>
  </si>
  <si>
    <t>OUTDOOR THEATER</t>
  </si>
  <si>
    <t>Outdoor Theater</t>
  </si>
  <si>
    <t>An outdoor theater may either be drive or walk in, and is used predominantly to show films.</t>
  </si>
  <si>
    <t>An outdoor facility to accommodate cultural events such as plays, concerts, and festivals.</t>
  </si>
  <si>
    <t>SKEET AND / OR TRAP RANGE</t>
  </si>
  <si>
    <t>A shooting range to engage is the sports of skeet and trap shooting.  A building may be included if the facility can be self-sustaining.</t>
  </si>
  <si>
    <t>Golf Driving Range</t>
  </si>
  <si>
    <t>Usually associated with a golf course, this facility allows the golfer to practice hitting golf balls.</t>
  </si>
  <si>
    <t>A facility for practicing driving golf balls.</t>
  </si>
  <si>
    <t>RECREATIONAL CAMPGROUND - RV</t>
  </si>
  <si>
    <t>Recreational Campgrounds provide the military community with outdoor recreation opportunities at locations with attractive natural resources. To complement the camping experience, and depending on location, recreational campgrounds may offer activities such as boating, canoeing, fishing, hiking, hunting, skiing and swimming.</t>
  </si>
  <si>
    <t>MARINA/BOAT RAMP</t>
  </si>
  <si>
    <t>Marina</t>
  </si>
  <si>
    <t>This catcode is for a waterfront facility providing rental boats, a boat launch, and other waterfront amenities. Operated by MWR.</t>
  </si>
  <si>
    <t>A facility for berthing pleasure craft.</t>
  </si>
  <si>
    <t>Recreational Pier</t>
  </si>
  <si>
    <t>This CCN is used for stand-alone recreational pier facilities (e.g. fishing piers) where there is no existing marina.</t>
  </si>
  <si>
    <t>A platform constructed along or over a body of water, from which wildlife can be observed, recreational boats can be tied or launched, or fishing can take place.</t>
  </si>
  <si>
    <t>VEHICLE AND EQUIPMENT READY FUEL STORAGE</t>
  </si>
  <si>
    <t>This code is used for reporting the tank storage requirement associated with category code 12310 and 74030, including those tanks in remote locations that are considered real property.</t>
  </si>
  <si>
    <t>C - if associated with CatCode 74030</t>
  </si>
  <si>
    <t>Stable</t>
  </si>
  <si>
    <t>Provides space for single stalls, box or double stalls, treatment stalls, quarantine areas, quarters for one operator, hay storage area, grain room, tack lockers, sweat pad and blanket drying area, office, and toilets.</t>
  </si>
  <si>
    <t>A facility for the boarding of horses, both privately owned and those available for rental.</t>
  </si>
  <si>
    <t>C - if boarding; CAT B if ridding lessons</t>
  </si>
  <si>
    <t>use_code</t>
  </si>
  <si>
    <t>facility_desc</t>
  </si>
  <si>
    <t>naf_cat</t>
  </si>
  <si>
    <t>op_activity</t>
  </si>
  <si>
    <t>L</t>
  </si>
  <si>
    <t>Personnel/ Equipment Shelter</t>
  </si>
  <si>
    <t>iNFADS Use Category Code</t>
  </si>
  <si>
    <t>iNFADS Facility Use</t>
  </si>
  <si>
    <t>iNFADS Sub Area Measure</t>
  </si>
  <si>
    <t>iNFADS Iadq Area Measure</t>
  </si>
  <si>
    <t>AIR PASSENGER TERMINAL</t>
  </si>
  <si>
    <t>COMPANY BATTLN HQ (MARCOR)</t>
  </si>
  <si>
    <t>EXCH/ MWR FOOD SVC / CAT-C</t>
  </si>
  <si>
    <t>APPL INSTR BLDG</t>
  </si>
  <si>
    <t>SAFETY STORE / CAT-C</t>
  </si>
  <si>
    <t>EXCH INST WHSE / CAT-C</t>
  </si>
  <si>
    <t>VACANT</t>
  </si>
  <si>
    <t>LOCATION EXCHGE / CAT-C</t>
  </si>
  <si>
    <t>BARBER SHOP / CAT-C</t>
  </si>
  <si>
    <t>MCCS / CAT-C</t>
  </si>
  <si>
    <t>REGMT/GROUP HQ (MARCOR)</t>
  </si>
  <si>
    <t>HOBBY SHOP - AUTOMOTIVE</t>
  </si>
  <si>
    <t>TEMP LODGING</t>
  </si>
  <si>
    <t>ALL HANDS CLUB / CAT-C</t>
  </si>
  <si>
    <t>NCIS FLD OFF (N35626)</t>
  </si>
  <si>
    <t>CHILD DEVELOPMT CENTER</t>
  </si>
  <si>
    <t>CAT-C</t>
  </si>
  <si>
    <t>TRANSIENT HOUSING</t>
  </si>
  <si>
    <t>DIVEST</t>
  </si>
  <si>
    <t>CAT-A</t>
  </si>
  <si>
    <t>EXCH RETAIL STORE / CAT-C</t>
  </si>
  <si>
    <t>EXCH CENTRL ADMIN / CAT-C</t>
  </si>
  <si>
    <t>EXCH SERV OUTLETS / CAT-C</t>
  </si>
  <si>
    <t>EXCHGE DIST CTR (WRHSE)</t>
  </si>
  <si>
    <t>RICE KING / CAT-C</t>
  </si>
  <si>
    <t>MINI-MART/GAS STN / CAT-C</t>
  </si>
  <si>
    <t>GOLF CLUB HOUSE / CAT-C</t>
  </si>
  <si>
    <t>GOLF CLUBHOUSE / CAT-C</t>
  </si>
  <si>
    <t>GRNDS EQUIP SHED / CAT-C</t>
  </si>
  <si>
    <t>WEATHER SHELTER / CAT-C</t>
  </si>
  <si>
    <t>MISC WTHR SHELTER / CAT-C</t>
  </si>
  <si>
    <t>CAT-B</t>
  </si>
  <si>
    <t>HAZARD WSTE STOR &amp; TRANSFR</t>
  </si>
  <si>
    <t>MWR EQUIP MAINT SHOP</t>
  </si>
  <si>
    <t>INDOOR PHYSICAL FITNESS CTR</t>
  </si>
  <si>
    <t>REC CMPGRND - RV / CAT-C</t>
  </si>
  <si>
    <t>MWR RV SUPRT BLDG / CAT-C</t>
  </si>
  <si>
    <t>CAT - A</t>
  </si>
  <si>
    <t>OP HAZARD/FLAMMABLE STRGE</t>
  </si>
  <si>
    <t>PUBLIC TOILET / CAT-C</t>
  </si>
  <si>
    <t>RECREATION PAV</t>
  </si>
  <si>
    <t>WADING POOL / SPLASH PL</t>
  </si>
  <si>
    <t>OPERATIONS SUPPORT SHED</t>
  </si>
  <si>
    <t>INST REST (MWR) / CAT - C</t>
  </si>
  <si>
    <t>MWR REC CENTER</t>
  </si>
  <si>
    <t>WELL - GOLF COURSE / CAT-C</t>
  </si>
  <si>
    <t>WELL BLDG GOLF COURSE / CAT-C</t>
  </si>
  <si>
    <t>RV SUPPORT BLDG / CAT-C</t>
  </si>
  <si>
    <t>ACADEMIC INSTRUCTION BLG</t>
  </si>
  <si>
    <t>TRNG MATRL STRG</t>
  </si>
  <si>
    <t>BATTLN SQUADRN HQ (MARCOR)</t>
  </si>
  <si>
    <t>CAFE / CAT - C</t>
  </si>
  <si>
    <t>GEN PRPSE AUDITORIUM</t>
  </si>
  <si>
    <t>MARINA AND BOATING FUNCTIONS</t>
  </si>
  <si>
    <t>BOYS SCOUTS</t>
  </si>
  <si>
    <t>OTHER PAVED AREA</t>
  </si>
  <si>
    <t>DAM</t>
  </si>
  <si>
    <t>GOLF  COURSE / CAT-C</t>
  </si>
  <si>
    <t>SNACKBAR / CAT-C</t>
  </si>
  <si>
    <t>CAT-A WFS (SPOUSES CLUB)</t>
  </si>
  <si>
    <t>FORMER DRY CLEANERS</t>
  </si>
  <si>
    <t>FORMER EXCH RETAIL WHSE</t>
  </si>
  <si>
    <t>FORMER IT DEPARTMENT</t>
  </si>
  <si>
    <t>OTHER PAVED AREA / CAT-C</t>
  </si>
  <si>
    <t>MARINA / CAT-C</t>
  </si>
  <si>
    <t>EXCH/MWR FOOD SVC / CAT-C</t>
  </si>
  <si>
    <t>MISC OPEN STRG/LAYDOWN</t>
  </si>
  <si>
    <t>INST RESTAURANT / CAT-C</t>
  </si>
  <si>
    <t>SM CRAFT BOAT RAMP FAC</t>
  </si>
  <si>
    <t>OUTDR ADVENTR AREA</t>
  </si>
  <si>
    <t>APPLIED INSTRUCTION BLDG</t>
  </si>
  <si>
    <t>CAT A</t>
  </si>
  <si>
    <t>SCORER'S BOOTH @ PLAYING FIELD</t>
  </si>
  <si>
    <t>CAT C</t>
  </si>
  <si>
    <t>EMPLOYEE FACILITY (CAT C)</t>
  </si>
  <si>
    <t>BAYVIEW STORAGE SHED</t>
  </si>
  <si>
    <t>BOATHOUSE (CAT B)</t>
  </si>
  <si>
    <t>CHILD CARE FACILITY</t>
  </si>
  <si>
    <t>STORAGE, (CAT B)</t>
  </si>
  <si>
    <t>(CAT B)</t>
  </si>
  <si>
    <t>EXCHGE CENTRL ADMIN (CAT A)</t>
  </si>
  <si>
    <t>LOCATION EXCHGE (CAT C)</t>
  </si>
  <si>
    <t>CUSTM GIFTS/GUEST SVCS (CAT C)</t>
  </si>
  <si>
    <t>FAMILY SERV CENTER (CAT A)</t>
  </si>
  <si>
    <t>55030 SUBSTANCE ABUSE REHABILITATION PROGRAM FACILITIES (SARP)</t>
  </si>
  <si>
    <t>SUBSTANCE ABUSE (CAT A)</t>
  </si>
  <si>
    <t>BASEBALL FOOTBALL ETC</t>
  </si>
  <si>
    <t>GENERAL WAREHOUSE MARCORPS</t>
  </si>
  <si>
    <t>G6</t>
  </si>
  <si>
    <t>MWR OUTDOOR REC CTR</t>
  </si>
  <si>
    <t>PICNIC/PLAYGROUNDS ETC</t>
  </si>
  <si>
    <t>RAQUETBALL COURTS (CAT A)</t>
  </si>
  <si>
    <t>LIBRARY (CAT A)</t>
  </si>
  <si>
    <t>MARINA BOAT DOCKS (CAT C)</t>
  </si>
  <si>
    <t>PICNIC/PLAYGROUNDS ETC (CAT A)</t>
  </si>
  <si>
    <t>EXCHGE CENTRL ADMIN</t>
  </si>
  <si>
    <t>ADMIN, RETAIL STORAGE (CAT A)</t>
  </si>
  <si>
    <t>74071 EXCHANGE PACKAGE STORE</t>
  </si>
  <si>
    <t>FORMER CELLAR</t>
  </si>
  <si>
    <t>I T OFFICE REPAIR TRNG (CAT A)</t>
  </si>
  <si>
    <t>TAILOR/DRYCLEAN/BARBER (CAT C)</t>
  </si>
  <si>
    <t>EXCHANGE/MWR FOOD SVC (CAT C)</t>
  </si>
  <si>
    <t>GNC</t>
  </si>
  <si>
    <t>TROOP HSG EMERGENCY BLDG</t>
  </si>
  <si>
    <t>MCCS ADMIN (CAT A)</t>
  </si>
  <si>
    <t>COMMUNICATIONS CENTER</t>
  </si>
  <si>
    <t>POST OFFICE</t>
  </si>
  <si>
    <t>EXCHANGE MAINT SHOP (CAT C)</t>
  </si>
  <si>
    <t>EXCHGE DIST CTR (WH) (CAT C)</t>
  </si>
  <si>
    <t>CAR WASH STRUC</t>
  </si>
  <si>
    <t>MCCS WAREHOUSE (CAT A)</t>
  </si>
  <si>
    <t>MINI MART GAS STATION (CAT C)</t>
  </si>
  <si>
    <t>VISITOR RECEPTION</t>
  </si>
  <si>
    <t>INDOOR PHYSICAL FIT (CAT A)</t>
  </si>
  <si>
    <t>FITNESS CTR (CAT A)</t>
  </si>
  <si>
    <t>PLAYGROUNDS</t>
  </si>
  <si>
    <t>BOWLING CENTER (CAT B)</t>
  </si>
  <si>
    <t>BULLDOG TAVERN/DOMINOES CAT C</t>
  </si>
  <si>
    <t>RECREATION PAVILION (CAT A)</t>
  </si>
  <si>
    <t>RECRUIT EXCHGE(RSTD) (CAT C)</t>
  </si>
  <si>
    <t>EXCHANGE SERV OUTLETS (CAT C)</t>
  </si>
  <si>
    <t>13110 CABLE HOUSE</t>
  </si>
  <si>
    <t>MECHANICAL ROOM</t>
  </si>
  <si>
    <t>SAND VOLLEYBALL CT BOAT DOCK</t>
  </si>
  <si>
    <t>SAND VOLLEYBALL CT MARINA PARK</t>
  </si>
  <si>
    <t>RANGE SUPPORT BLDG</t>
  </si>
  <si>
    <t>REG/INST EMER OPS CTR</t>
  </si>
  <si>
    <t>CAT-C, EXCHANGE CAFE</t>
  </si>
  <si>
    <t>BOULEVARD DEFRANCE PARK</t>
  </si>
  <si>
    <t>CAT-B, BOWLING ALLEY  12 LA</t>
  </si>
  <si>
    <t>CAT-C, INSTALLATION REST (MWR)</t>
  </si>
  <si>
    <t>CAT-C, OVERHEAD COVER, MISC</t>
  </si>
  <si>
    <t>CAT-C, FILLING STATION</t>
  </si>
  <si>
    <t>CAT-B, CHILD DEVELOPMT CENTER</t>
  </si>
  <si>
    <t>CAT-C, RECRUIT PROCESSING BLDG</t>
  </si>
  <si>
    <t>RECRUIT PROCESSING BLDG</t>
  </si>
  <si>
    <t>COMM, INFO, OR INTEL FAC</t>
  </si>
  <si>
    <t>CAT-A, INDOOR PHYSICAL FIT FAC</t>
  </si>
  <si>
    <t>CAT-A WFS</t>
  </si>
  <si>
    <t>ACADEMIC INSTRUCTION BLDG</t>
  </si>
  <si>
    <t>LAUNDRY/DRY CLEANING PLT</t>
  </si>
  <si>
    <t>CAT-A, FLAGPOLE/BILLBD/MARKER</t>
  </si>
  <si>
    <t>INFO, TKT TRAVEL OFFICE</t>
  </si>
  <si>
    <t>CAT-C, EXCHANGE RETAIL STORE</t>
  </si>
  <si>
    <t>CAT-C, EXCHANGE INSTALL WHSE</t>
  </si>
  <si>
    <t>CAT-B, JOGGING TRACK</t>
  </si>
  <si>
    <t>GOLF STOR MAINT FAC</t>
  </si>
  <si>
    <t>CAT-C, MISC PERS WEA SHELTERS</t>
  </si>
  <si>
    <t>CAT-C,WATER  DIST BLDG,NONPOTB</t>
  </si>
  <si>
    <t>CAT-A, TRAINING COURSE</t>
  </si>
  <si>
    <t>CAT-C, EXCHGE CENTRL ADMIN</t>
  </si>
  <si>
    <t>CAT-C,LOCATION EXCHGE(RESTCTD)</t>
  </si>
  <si>
    <t>CAT-C, EXCHANGE OUTLET</t>
  </si>
  <si>
    <t>CAT-C, EXCHANGE MAINT SHOP</t>
  </si>
  <si>
    <t>CAT-A, RECREATION PAVILION</t>
  </si>
  <si>
    <t>CAT-C,EXCHGE INSTALLATION WHSE</t>
  </si>
  <si>
    <t>CAT-C, MWR EQUIP MAINT SHOP</t>
  </si>
  <si>
    <t>CAT-C, REC CAMPGROUND - RV</t>
  </si>
  <si>
    <t>CAT-C, MWR RV SUPPORT BLDG</t>
  </si>
  <si>
    <t>CAT-C, BARBER SHOP</t>
  </si>
  <si>
    <t>CAT-C, EXCHANGE / MWR FOOD SVC</t>
  </si>
  <si>
    <t>CAT-A, COMMUNITY CENTER</t>
  </si>
  <si>
    <t>CAT-A, GYMNASIUM</t>
  </si>
  <si>
    <t>CAT-B, OUTDOOR PLAYING COURTS</t>
  </si>
  <si>
    <t>CAT-A, PICNIC/REC GROUNDS</t>
  </si>
  <si>
    <t>CAT-B, COMMUNITY PLAYGROUNDS</t>
  </si>
  <si>
    <t>CAT-B, PLAYING COURT</t>
  </si>
  <si>
    <t>CAT-C, PUMP STA - NONPOTBL</t>
  </si>
  <si>
    <t>CAT-C, CONSOLID EP MESS OPEN</t>
  </si>
  <si>
    <t>CAT-A, MWR MIL REC CENTER</t>
  </si>
  <si>
    <t>PICNIC/RECREATION GROUNDS</t>
  </si>
  <si>
    <t>CAT-C,EXCHANGE SERVICE OUTLETS</t>
  </si>
  <si>
    <t>RED CROSS/NAVY RELIEF</t>
  </si>
  <si>
    <t>CAT-A, DEPOT LIBR &amp; READING RM</t>
  </si>
  <si>
    <t>CAT-C, JAVA CAFE</t>
  </si>
  <si>
    <t>CAT-A,VISITOR RECEPT (RECRUIT)</t>
  </si>
  <si>
    <t>VISITOR RECEPTN (RECRUIT)</t>
  </si>
  <si>
    <t>CAT-A, ACADEMIC INSTR BLDG</t>
  </si>
  <si>
    <t>TROOP HSG OTHER DET FAC</t>
  </si>
  <si>
    <t>CAT-B, HOBBY SHOP ARTS/CRAFTS</t>
  </si>
  <si>
    <t>CAT-B, MWR EQUIP MAINT SHOP</t>
  </si>
  <si>
    <t>CAT-B, MWR READY STOR</t>
  </si>
  <si>
    <t>CAT-B, YOUTH &amp; SAC (6-18 YRS)</t>
  </si>
  <si>
    <t>SINGLE MARINE</t>
  </si>
  <si>
    <t>AUTO SKILLS CTR</t>
  </si>
  <si>
    <t>OUTDOOR PLAYING FIELDS</t>
  </si>
  <si>
    <t>OVERHEAD COVER, MISC</t>
  </si>
  <si>
    <t>ATHLETIC STADIUM</t>
  </si>
  <si>
    <t>CAT-B - CDC SOUTH PARKING</t>
  </si>
  <si>
    <t>BOB MICRO MART</t>
  </si>
  <si>
    <t>NREA</t>
  </si>
  <si>
    <t>MICRO-MART</t>
  </si>
  <si>
    <t>MCCS CAT-A</t>
  </si>
  <si>
    <t>SOCCER, SOFT/BASEBALL, FOOTBAL</t>
  </si>
  <si>
    <t>MCCS GOLF COURSE MAINT</t>
  </si>
  <si>
    <t>MCCS GOLF COURSE MAINT STRG</t>
  </si>
  <si>
    <t>G-4 BACHELOR HOUSING</t>
  </si>
  <si>
    <t>FITNESS ROOM M&amp;RA</t>
  </si>
  <si>
    <t>FAMILY PROGRAMS</t>
  </si>
  <si>
    <t>BOQ TRANSIENT W1/W2&amp;01/02</t>
  </si>
  <si>
    <t>TBS OFFICER'S CLUB CAT-B</t>
  </si>
  <si>
    <t>BARBER SHOP</t>
  </si>
  <si>
    <t>MCX OFFICE</t>
  </si>
  <si>
    <t>FOOD COURT</t>
  </si>
  <si>
    <t>MCX WRHSE</t>
  </si>
  <si>
    <t>MARINA STORAGE/SUPPORT BUILDIN</t>
  </si>
  <si>
    <t>M&amp;RA PHYSICAL FIT CTR</t>
  </si>
  <si>
    <t>BOB SNACK BAR</t>
  </si>
  <si>
    <t>MCCS BUILDINGS AND GROUNDS SHE</t>
  </si>
  <si>
    <t>MCCS HQ ADMIN OFFICE</t>
  </si>
  <si>
    <t>MCCS HQ COMMUNICATIONS CENTER</t>
  </si>
  <si>
    <t>GAS STATION EXCHANGE</t>
  </si>
  <si>
    <t>GAS STATION FUEL TANK</t>
  </si>
  <si>
    <t>OCS EXCHANGE</t>
  </si>
  <si>
    <t>BASEBALL/FOOTBALL FIELD</t>
  </si>
  <si>
    <t>VOLLEYBALL COURTS</t>
  </si>
  <si>
    <t>LUNGA GAZEBO</t>
  </si>
  <si>
    <t>TBS-COMBAT CONDITIONING FAC</t>
  </si>
  <si>
    <t>74053 SWIMMING POOL - INDOOR (INCLUDING DECK AND BATHHOUSE)</t>
  </si>
  <si>
    <t>COMBAT TANK</t>
  </si>
  <si>
    <t>SINGLE MARINE LOUNGE</t>
  </si>
  <si>
    <t>RSU</t>
  </si>
  <si>
    <t>MCCS GYM</t>
  </si>
  <si>
    <t>MCCS FOOD COURT</t>
  </si>
  <si>
    <t>BARBER &amp; GIFT SHOP</t>
  </si>
  <si>
    <t>BOB MINI MART</t>
  </si>
  <si>
    <t>MWR MILITARY RECREATION CENTER</t>
  </si>
  <si>
    <t>HI HOUSE</t>
  </si>
  <si>
    <t>HI/LOW HOUSE</t>
  </si>
  <si>
    <t>LOW HOUSE</t>
  </si>
  <si>
    <t>SKEET RANGE CONTROL BLDG</t>
  </si>
  <si>
    <t>GUN/SKEET/TRAP OFFICE</t>
  </si>
  <si>
    <t>GUN/SKEET/TRAP BUILDING</t>
  </si>
  <si>
    <t>WTBN ALL HANDS CLUB</t>
  </si>
  <si>
    <t>SCHOOL PLAYGROUNDS</t>
  </si>
  <si>
    <t>VACANT-CABIN</t>
  </si>
  <si>
    <t>TEMPORARY LODGING</t>
  </si>
  <si>
    <t>ROD &amp; GUN CLUBHOUSE</t>
  </si>
  <si>
    <t>GENERAL PURP WAREHOUSE</t>
  </si>
  <si>
    <t>VACANT BOY SCOUT</t>
  </si>
  <si>
    <t>3RD MAR FITNESS ROOM</t>
  </si>
  <si>
    <t>MCCS EXCHANGE</t>
  </si>
  <si>
    <t>MCCS JEC</t>
  </si>
  <si>
    <t>NAVY/MC RELIEF SOCIETY</t>
  </si>
  <si>
    <t>RED CROSS</t>
  </si>
  <si>
    <t>MCCS FAMILY SERVICES CENTER</t>
  </si>
  <si>
    <t>MCCS DRY CLEANERS</t>
  </si>
  <si>
    <t>TRACK/FOOTBALL FIELD-MWR</t>
  </si>
  <si>
    <t>HOBBY SHOP AUTOMOTIVE</t>
  </si>
  <si>
    <t>AUTO PAINT BOOTH</t>
  </si>
  <si>
    <t>OPEN SERVICE BAYS</t>
  </si>
  <si>
    <t>SERVICE BAYS BUILDING</t>
  </si>
  <si>
    <t>COMMUNITY STRG(MISC)</t>
  </si>
  <si>
    <t>CAT C-OFFICERS CLUB - GRILL</t>
  </si>
  <si>
    <t>TRANSIENT STUDENT HOUSING</t>
  </si>
  <si>
    <t>BASKETBALL</t>
  </si>
  <si>
    <t>MCCS FITNESS ROOM</t>
  </si>
  <si>
    <t>MCCS BOATHOUSE-MARINA</t>
  </si>
  <si>
    <t>FOOTBALL/SOFTBALL</t>
  </si>
  <si>
    <t>CAT C-24 LN BOWLING CENTER MWR</t>
  </si>
  <si>
    <t>DANCE &amp; MOVEMENT ACADEMY</t>
  </si>
  <si>
    <t>CAT A-ECREATION CENTER</t>
  </si>
  <si>
    <t>CAT C-ENLISTED CLUB,E-1/E-5</t>
  </si>
  <si>
    <t>LIFEGUARD STORAGE</t>
  </si>
  <si>
    <t>CAT C - CHINESE GARDEN</t>
  </si>
  <si>
    <t>CAT C-LAUNDROMAT, TENNIS, DIVE</t>
  </si>
  <si>
    <t>CAT C-FOOD COURT/STARBUCKS</t>
  </si>
  <si>
    <t>CAT B- ITT</t>
  </si>
  <si>
    <t>CAT C-EXCHANGE SERVICE OUTLETS</t>
  </si>
  <si>
    <t>CAT C-EXCHANGE CENTRAL ADMIN</t>
  </si>
  <si>
    <t>CAT C- EXCHANGE WAREHOUSE</t>
  </si>
  <si>
    <t>BASEBALL FIELD STORAGE</t>
  </si>
  <si>
    <t>CAT C-FLIGHT LINE MARINE MART</t>
  </si>
  <si>
    <t>CAT C-GAS LANES</t>
  </si>
  <si>
    <t>CAT C-GOLF CART STORAGE</t>
  </si>
  <si>
    <t>CAT C-GOLF COURSE MAINTENANCE</t>
  </si>
  <si>
    <t>CATCGOLF COURSE PESTICIDE STRG</t>
  </si>
  <si>
    <t>CAT C - SNCO CLUB</t>
  </si>
  <si>
    <t>CAT C - GOLF CLUB HOUSE</t>
  </si>
  <si>
    <t>MFP CROSSFIT</t>
  </si>
  <si>
    <t>WADING POOL AT E POOL</t>
  </si>
  <si>
    <t>CAT C-KLIPPER GOLF COURSE</t>
  </si>
  <si>
    <t>CAT C -TEMP LODGING - FAMILIES</t>
  </si>
  <si>
    <t>CAT C-TEMP LODGING - FAMILIES</t>
  </si>
  <si>
    <t>KUPULAU - BLDG D</t>
  </si>
  <si>
    <t>KUPULAU - -BLDG C</t>
  </si>
  <si>
    <t>KUPULAU - -BLDG B</t>
  </si>
  <si>
    <t>KUPULAU CDC - -BLDG A</t>
  </si>
  <si>
    <t>KUPULAU - BLDG E</t>
  </si>
  <si>
    <t>MAG-24 FITNESS ROOM</t>
  </si>
  <si>
    <t>CAT C-MCX</t>
  </si>
  <si>
    <t>CAT C-CASH / SECURITY OFFICE</t>
  </si>
  <si>
    <t>MALS-24 FITNESS ROOM</t>
  </si>
  <si>
    <t>CAT C-LOCATION EXCHGE</t>
  </si>
  <si>
    <t>CAT C-EXCHGE GAS STATION</t>
  </si>
  <si>
    <t>CAT C-SUBWAY</t>
  </si>
  <si>
    <t>CAT C-MARINE MART</t>
  </si>
  <si>
    <t>MARTIAL ARTS</t>
  </si>
  <si>
    <t>MCCS ADMIN SPACES</t>
  </si>
  <si>
    <t>CAT C-MCCS BEACH CABANAS</t>
  </si>
  <si>
    <t>CAT-C MCCS BEACH CABANAS</t>
  </si>
  <si>
    <t>CAT C-MCCS BEACH CABINS</t>
  </si>
  <si>
    <t>CAT A -MCCS LIFEGUARD STORAGE</t>
  </si>
  <si>
    <t>MCCS LOGISTICS OFC</t>
  </si>
  <si>
    <t>MCCS LOGISTICS/SEMPER FIT STRG</t>
  </si>
  <si>
    <t>CAT C-MCCS CARPENTER SHOP</t>
  </si>
  <si>
    <t>CAT C-MCCS RENTAL CABINS</t>
  </si>
  <si>
    <t>CAT C -MCCS RENTAL CABINS</t>
  </si>
  <si>
    <t>CAT C-MCCS RENTAL CABIN</t>
  </si>
  <si>
    <t>CAT C - MCCS RENTAL CABINS</t>
  </si>
  <si>
    <t>MCCS OCLUB STORAGE</t>
  </si>
  <si>
    <t>MCCS LOGISTICS WHSE</t>
  </si>
  <si>
    <t>MCCS GROUNDS MAINT</t>
  </si>
  <si>
    <t>CAT C-MCDONALDS</t>
  </si>
  <si>
    <t>CAT C-MIL CLOTHING STORE</t>
  </si>
  <si>
    <t>CUB SCOUTS</t>
  </si>
  <si>
    <t>CAT C-MCX ANNEX</t>
  </si>
  <si>
    <t>CAT C-PAPA JOHN &amp; DAILY GRIND</t>
  </si>
  <si>
    <t>CAT C- CLEANERS - TAILOR</t>
  </si>
  <si>
    <t>CAT C-EXCHGE CENTRL ADMIN</t>
  </si>
  <si>
    <t>O&amp;T CLASSROOM 7</t>
  </si>
  <si>
    <t>CAT C- MCX/AUTO GAS/RPR STN</t>
  </si>
  <si>
    <t>OOM CONFIGURED BARRACKS</t>
  </si>
  <si>
    <t>TAILOR/ BARBER SHOP</t>
  </si>
  <si>
    <t>ITT</t>
  </si>
  <si>
    <t>EXCHANGE INSTALLATION WHSE</t>
  </si>
  <si>
    <t>NATURE TRAIL</t>
  </si>
  <si>
    <t>CAFETERIA</t>
  </si>
  <si>
    <t>MWR FISHING PIER</t>
  </si>
  <si>
    <t>HILLTOP OUTDR SWIM POOL</t>
  </si>
  <si>
    <t>EARLY CHILD CARE CENTER</t>
  </si>
  <si>
    <t>PRESS BOOTH - TRACK/FTBL FLD</t>
  </si>
  <si>
    <t>RACQUETBALL</t>
  </si>
  <si>
    <t>CAT C-MARINA BOAT DOCK-MWR</t>
  </si>
  <si>
    <t>VIP RECREATIONAL LODGING</t>
  </si>
  <si>
    <t>CATCREFRESHMENT STAND GOLF CRS</t>
  </si>
  <si>
    <t>PRESS BOOTH FOR FAC 489</t>
  </si>
  <si>
    <t>CAT C - MWR RENTAL ACCOMMDTN</t>
  </si>
  <si>
    <t>POLLOCK FIELD</t>
  </si>
  <si>
    <t>MCCS EVENT STORAGE</t>
  </si>
  <si>
    <t>CUB/BOY SCOUT STORAGE</t>
  </si>
  <si>
    <t>CAT C-SUNSET LANAI</t>
  </si>
  <si>
    <t>MCCS SUPER PLAYGROUND</t>
  </si>
  <si>
    <t>OUTDR SWIMMING POOL FILTER</t>
  </si>
  <si>
    <t>HILLTOP POOL FILTER PLANT</t>
  </si>
  <si>
    <t>CAT C-TEMPORARY LODGING</t>
  </si>
  <si>
    <t>CATCTEMPORARY LODGING FACILITY</t>
  </si>
  <si>
    <t>CATCTEMPORARY LODGING-20 UNITS</t>
  </si>
  <si>
    <t>CATCTEMPORARY LODGING-10 UNITS</t>
  </si>
  <si>
    <t>TENNIS</t>
  </si>
  <si>
    <t>LIFELONG LEARNING</t>
  </si>
  <si>
    <t>GAS STATION/MINI MART</t>
  </si>
  <si>
    <t>ASYMCA</t>
  </si>
  <si>
    <t>BASKETBALL/VOLLEYBALL CRTS</t>
  </si>
  <si>
    <t>HILLTOP WADING POOL</t>
  </si>
  <si>
    <t>CAT C-WALK-IN REEFER/SUBWAY</t>
  </si>
  <si>
    <t>CAT C-MCCS EXCHANGE STORAGE</t>
  </si>
  <si>
    <t>MCCS</t>
  </si>
  <si>
    <t>MULTI PURPOSE PLAYING FIELD</t>
  </si>
  <si>
    <t>OUTDOOR BREAK AREA</t>
  </si>
  <si>
    <t>TACK STORAGE BARN ($MC)</t>
  </si>
  <si>
    <t>BASKETBALL COURT, CONC</t>
  </si>
  <si>
    <t>UST 4 OF 4, DIESEL ($MC)</t>
  </si>
  <si>
    <t>UST 1 OF 2, UNLEADED 87 ($MC)</t>
  </si>
  <si>
    <t>UST 1 OF 4, UNLEADED 87 ($MC)</t>
  </si>
  <si>
    <t>UST 2 OF 2, UNLEADED 89 ($MC)</t>
  </si>
  <si>
    <t>UST 2 OF 4, UNLEADED 89 ($MC)</t>
  </si>
  <si>
    <t>UST 3 OF 4, UNLEADED 91 ($MC)</t>
  </si>
  <si>
    <t>UST 4, UNLEAD 91 OCTANE ($MC)</t>
  </si>
  <si>
    <t>UST 5, UNLEAD 91 OCTANE ($MC)</t>
  </si>
  <si>
    <t>UST 6, DIESEL ($MC)</t>
  </si>
  <si>
    <t>UST 1, UNLEADED 89 OCTANE ($MC</t>
  </si>
  <si>
    <t>UST 2, UNLEAD 87 OCTANE ($MC)</t>
  </si>
  <si>
    <t>UST 3, UNLEAD 87 OCTANE ($MC)</t>
  </si>
  <si>
    <t>UST 1, UNL 91 OCTANE ($MC)</t>
  </si>
  <si>
    <t>UST 2, UNL 89 OCTANE ($MC)</t>
  </si>
  <si>
    <t>UST 3, UNL 87 OCTANE ($MC)</t>
  </si>
  <si>
    <t>TRASH ENCL CONC SLAB ($MB)</t>
  </si>
  <si>
    <t>CMU WALLS FOR TRASH ENCL ($MB)</t>
  </si>
  <si>
    <t>WASTE OIL STORAGE TANK ($MC)</t>
  </si>
  <si>
    <t>TACK BARN ($MC)</t>
  </si>
  <si>
    <t>LOC EXCH (RESTCTD) ($MC)</t>
  </si>
  <si>
    <t>BARBER SHOP/MOBILE ($MC)</t>
  </si>
  <si>
    <t>TACK STORAGE BARN</t>
  </si>
  <si>
    <t>9-HOLE DISC GOLF COURSE</t>
  </si>
  <si>
    <t>COOLING SYSTEM PLANT</t>
  </si>
  <si>
    <t>EMERG VEH ACCESS LANE</t>
  </si>
  <si>
    <t>ADA PARKING AREA ($MA)</t>
  </si>
  <si>
    <t>POOL ADMIN OFFICE ($MA)</t>
  </si>
  <si>
    <t>MCX BARBER SHOP ($MC)</t>
  </si>
  <si>
    <t>NAVY &amp; MC RSRV TRNG BLDG</t>
  </si>
  <si>
    <t>TRANSIENT BEQ</t>
  </si>
  <si>
    <t>COVERED AMPHITHEATER</t>
  </si>
  <si>
    <t>CONC-TIERED AMPHITHEATER</t>
  </si>
  <si>
    <t>3 OH AMPHITHEATER COVERS ($MA)</t>
  </si>
  <si>
    <t>KENNEL - PRIVATELY OPERATED</t>
  </si>
  <si>
    <t>ASYMCA REC CENTER ($MA)</t>
  </si>
  <si>
    <t>MWR AUTO SKILLS CTR ($MB)</t>
  </si>
  <si>
    <t>AUTO SKILLS FENCING ($MB)</t>
  </si>
  <si>
    <t>AUTO SKILLS PARKING ($MB)</t>
  </si>
  <si>
    <t>MWR VEHICLE STORAGE ($MB)</t>
  </si>
  <si>
    <t>BALLPARK REC FIELD ($MA)</t>
  </si>
  <si>
    <t>REC PLAYFIELD FIELD ($MA)</t>
  </si>
  <si>
    <t>SEASIDE RESTAURANT ($MC)</t>
  </si>
  <si>
    <t>BARBERSHOP &amp; LAUNDRY ($MC)</t>
  </si>
  <si>
    <t>SEMPER-FIT PLAYING FIELD ($MA)</t>
  </si>
  <si>
    <t>THEATER / TNG CTR ($MB)</t>
  </si>
  <si>
    <t>SNACK BAR ($MC)</t>
  </si>
  <si>
    <t>ANNOUCER BOOTH ($MA)</t>
  </si>
  <si>
    <t>BASKETBALL, FULL COURT</t>
  </si>
  <si>
    <t>PLAYING CRTS</t>
  </si>
  <si>
    <t>FULL SIZE BASKETBALL COURT</t>
  </si>
  <si>
    <t>FULL COURT BASKETBALL COURT</t>
  </si>
  <si>
    <t>FULL BASKETBALL COURT</t>
  </si>
  <si>
    <t>BASKETBALL COURT, FULL</t>
  </si>
  <si>
    <t>BASKETBALL COURT, FULL ($MA)</t>
  </si>
  <si>
    <t>BASKETBALL COURT - FULL</t>
  </si>
  <si>
    <t>BASKETBALL COURT, DPC/RSU</t>
  </si>
  <si>
    <t>BASKETBALL COURT (FULL) ($MA)</t>
  </si>
  <si>
    <t>FULL COURT BASKETBALL</t>
  </si>
  <si>
    <t>FULL-SIZE BASKETBALL COURT</t>
  </si>
  <si>
    <t>FULL SIZE BASKETBALL COURTS</t>
  </si>
  <si>
    <t>POOL BATH HOUSE ($MA)</t>
  </si>
  <si>
    <t>LOCKER ROOMS AND LATRINES</t>
  </si>
  <si>
    <t>MECH, BOILER, AND PUMP ROOMS</t>
  </si>
  <si>
    <t>REC PAVILION W/BBQ ($MA)</t>
  </si>
  <si>
    <t>BBQ AND SHADE STRUCTURE</t>
  </si>
  <si>
    <t>BATH HOUSE ($MA)</t>
  </si>
  <si>
    <t>BATHHOUSE, TOILET ($MA)</t>
  </si>
  <si>
    <t>BATH HOUSE, TOILETS ($MA)</t>
  </si>
  <si>
    <t>MENS &amp; WOMENS BATH HOUSE ($MA)</t>
  </si>
  <si>
    <t>COIN-OP LAUNDRY ($MC)</t>
  </si>
  <si>
    <t>MWR RENTAL COTTAGE ($MC)</t>
  </si>
  <si>
    <t>EXCH RETAIL STORE ($MC)</t>
  </si>
  <si>
    <t>CMU VENDING KIOSK ($MC)</t>
  </si>
  <si>
    <t>BACH ENL QTRS-TRANS E1/E4</t>
  </si>
  <si>
    <t>FAMILY SERVICES ($MA)</t>
  </si>
  <si>
    <t>COVERED BIKE RACKS</t>
  </si>
  <si>
    <t>COVERED/LIGHTED BIKE STORAGE</t>
  </si>
  <si>
    <t>SNCO &amp; OFFICER CLUB</t>
  </si>
  <si>
    <t>BOQ PERM PAR W1/W2 &amp; 01/02</t>
  </si>
  <si>
    <t>COMMISSIONED MESS OPEN ($MC)</t>
  </si>
  <si>
    <t>BUS STOP SHELTER</t>
  </si>
  <si>
    <t>MISC PERS WEATHER SHELTERS</t>
  </si>
  <si>
    <t>GAS STATION CANOPY ($MC)</t>
  </si>
  <si>
    <t>EXCH CAR WASH ($MC)</t>
  </si>
  <si>
    <t>GOLF CART MAINT &amp; STG ($MB)</t>
  </si>
  <si>
    <t>MULTI-USE CDC ($MB)</t>
  </si>
  <si>
    <t>ARTS &amp; CRAFTS WORKSHOP ($MB)</t>
  </si>
  <si>
    <t>CDC FOR PRESCHOOLERS ($MB)</t>
  </si>
  <si>
    <t>TEACHING NODE 1 ($MB)</t>
  </si>
  <si>
    <t>TEACHING NODE 2 ($MB)</t>
  </si>
  <si>
    <t>TEACHING NODE 3 ($MB)</t>
  </si>
  <si>
    <t>TEACHING NODE 4 ($MB)</t>
  </si>
  <si>
    <t>HITT PRIVACY FENCING ($MA)</t>
  </si>
  <si>
    <t>MCCS SMP REC CENTER ($MA)</t>
  </si>
  <si>
    <t>SCHOOL-AGE CDC ($MB)</t>
  </si>
  <si>
    <t>CORTEAU CDC ($MB)</t>
  </si>
  <si>
    <t>AC/CHILLER PLANT, 52 TN</t>
  </si>
  <si>
    <t>CIRCUIT CRSE W/ EXER STATIONS</t>
  </si>
  <si>
    <t>WORKOUT STATIONS (6)</t>
  </si>
  <si>
    <t>TRS CLASSROOMS ($MA)</t>
  </si>
  <si>
    <t>WENDY'S FAST FOOD ($MC)</t>
  </si>
  <si>
    <t>MARTIAL ARTS FACILITY</t>
  </si>
  <si>
    <t>3 CLASSROOMS ($MA)</t>
  </si>
  <si>
    <t>BOWLING CTR, GAME ROOM ($MC)</t>
  </si>
  <si>
    <t>DAY ROOM, DPC/RSU</t>
  </si>
  <si>
    <t>FITNESS CENTER, DPC/RSU</t>
  </si>
  <si>
    <t>CLIMBING WALL</t>
  </si>
  <si>
    <t>CMU PRIVACY WALL ($MA)</t>
  </si>
  <si>
    <t>STARBUCKS COFFEE ($MC)</t>
  </si>
  <si>
    <t>HAND TO HAND COMBAT PIT ($MA)</t>
  </si>
  <si>
    <t>COMMUNITY &amp; YOUTH CTR ($MA)</t>
  </si>
  <si>
    <t>CONC ACCESS TO HITT ($MA)</t>
  </si>
  <si>
    <t>TEXT PVNG W/ELEC FOR HITT ($MA</t>
  </si>
  <si>
    <t>UTIL SLAB FOR HITT ($MA)</t>
  </si>
  <si>
    <t>RUBBERIZED CONCRETE ($MA)</t>
  </si>
  <si>
    <t>UTIL SLAB FOR OUTDOOR FITNESS</t>
  </si>
  <si>
    <t>CONCRETE ROTUNDA W/BENCHES</t>
  </si>
  <si>
    <t>MWR RENTAL CABINS ($MC)</t>
  </si>
  <si>
    <t>MWR RENTAL COTTAGES ($MC)</t>
  </si>
  <si>
    <t>LIGHTED COVER FOR HITT ($MA)</t>
  </si>
  <si>
    <t>PLAYGROUND ($MA)</t>
  </si>
  <si>
    <t>PLAYGROUND FENCING ($MA)</t>
  </si>
  <si>
    <t>PLAYGROUND SHADE COVER ($MA)</t>
  </si>
  <si>
    <t>OUTDOOR AMPHITHEATER</t>
  </si>
  <si>
    <t>COVERED &amp; LIGHTED BIKE RACK</t>
  </si>
  <si>
    <t>CARPORTS</t>
  </si>
  <si>
    <t>HITT FITNESS (115X71) ($MA)</t>
  </si>
  <si>
    <t>COVERED EXERCISE (60X36) ($MA)</t>
  </si>
  <si>
    <t>COVERED EXERCISE AREA ($MA)</t>
  </si>
  <si>
    <t>COVERED PICNIC W/BBQ</t>
  </si>
  <si>
    <t>COVERED PICNIC PAVILION W/BBQ</t>
  </si>
  <si>
    <t>RECREATION PAVILION W/BBQ</t>
  </si>
  <si>
    <t>PICNIC PAVILION 3</t>
  </si>
  <si>
    <t>COVERED PICNIC PAVILION 4</t>
  </si>
  <si>
    <t>COVERED PICNIC AREA W/BBQ</t>
  </si>
  <si>
    <t>COVERED RUNNING TRACK</t>
  </si>
  <si>
    <t>COVERED PICK-UP AREA ($MB)</t>
  </si>
  <si>
    <t>TRELLIS WALKWAY</t>
  </si>
  <si>
    <t>COVERED WALKWAYS ($MB)</t>
  </si>
  <si>
    <t>DEL MAR BEACH ($MA)</t>
  </si>
  <si>
    <t>MWR MIL REC CENTER ($MA)</t>
  </si>
  <si>
    <t>4 INF CARE, CDC OFFICES ($MB)</t>
  </si>
  <si>
    <t>1 KG, 3 PRESCHOOL ($MB)</t>
  </si>
  <si>
    <t>5 TODDLER DAYCARE ($MB)</t>
  </si>
  <si>
    <t>5 PRE-TODDLER, KITCHEN ($MB)</t>
  </si>
  <si>
    <t>MECH SECURITY ACCESS GATES</t>
  </si>
  <si>
    <t>SWALE, 18 HEADWALL/PIPE</t>
  </si>
  <si>
    <t>PICNIC GAZEBO W/BBQ</t>
  </si>
  <si>
    <t>BASKETBALL COURT, EAST</t>
  </si>
  <si>
    <t>SHELTERED REST AREA</t>
  </si>
  <si>
    <t>GAZEBO &amp; BBQ PITS</t>
  </si>
  <si>
    <t>COVERED PAVILION W/BBQ</t>
  </si>
  <si>
    <t>METAL CANOPY OVER HITT ($MA)</t>
  </si>
  <si>
    <t>EAST PICNIC PAVILION &amp; BBQ</t>
  </si>
  <si>
    <t>COLLEGE SVCS OFFICE ($MA)</t>
  </si>
  <si>
    <t>DIGITAL FILLING STN SIGN ($MC)</t>
  </si>
  <si>
    <t>ELECTRONIC MSG BOARD ($MA)</t>
  </si>
  <si>
    <t>MARINE CORPS EOD SHOP</t>
  </si>
  <si>
    <t>RIDING ARENA</t>
  </si>
  <si>
    <t>EQUIPMENT STORAGE ($MA)</t>
  </si>
  <si>
    <t>EXCH RETAIL STORES ($MC)</t>
  </si>
  <si>
    <t>EXCH SVC OUTLETS ($MC)</t>
  </si>
  <si>
    <t>EXCH FOOD SVCS ($MC)</t>
  </si>
  <si>
    <t>MAINT AREAS ($MB)</t>
  </si>
  <si>
    <t>EXCHANGE ADMIN ($MA)</t>
  </si>
  <si>
    <t>EXCH FOOD SVC (VACANT) ($MC)</t>
  </si>
  <si>
    <t>EXCH WAREHOUSE ($MA)</t>
  </si>
  <si>
    <t>EXCHANGE RETAIL ($MC)</t>
  </si>
  <si>
    <t>PACKAGE STORE ($MC)</t>
  </si>
  <si>
    <t>EXCHANGE DISTRIB WHSE ($MA)</t>
  </si>
  <si>
    <t>EXERCISE AREA</t>
  </si>
  <si>
    <t>JOGGING TRACK, EXERCISE STNS</t>
  </si>
  <si>
    <t>EXERCISE CIRCUIT</t>
  </si>
  <si>
    <t>EXERCISE FITNESS COURSE</t>
  </si>
  <si>
    <t>EXERCISE EQPT AREA</t>
  </si>
  <si>
    <t>BEQ EXERCISE STATIONS</t>
  </si>
  <si>
    <t>MCDONALDS RESTAURANT ($MC)</t>
  </si>
  <si>
    <t>SONIC BURGER ($MC)</t>
  </si>
  <si>
    <t>FEED BARN, TACK STG ($MB)</t>
  </si>
  <si>
    <t>INDOOR PHY FIT CTR ($MA)</t>
  </si>
  <si>
    <t>EXCHGE CENTRL ADMIN ($MA)</t>
  </si>
  <si>
    <t>TRAINING CLASSROOM ($MA)</t>
  </si>
  <si>
    <t>FIRE PIT &amp; SHELTERS</t>
  </si>
  <si>
    <t>CDC AND DAYCARE ($MB)</t>
  </si>
  <si>
    <t>SAND SURFACED FITNESS AREA</t>
  </si>
  <si>
    <t>INDOOR PHYSICAL FIT CTR ($MA)</t>
  </si>
  <si>
    <t>FITNESS, WORKOUT STNS</t>
  </si>
  <si>
    <t>FITNESS COURTYARD</t>
  </si>
  <si>
    <t>MCX GAS STN MINI-MART ($MC)</t>
  </si>
  <si>
    <t>GAZEBO W/BBQ</t>
  </si>
  <si>
    <t>GAZEBO @ CDC ($MB)</t>
  </si>
  <si>
    <t>GOLF CLUBHOUSE ($MC)</t>
  </si>
  <si>
    <t>GOLF MAINT STORAGE ($MB)</t>
  </si>
  <si>
    <t>GOLF EQUIP STORAGE ($MB)</t>
  </si>
  <si>
    <t>GREENSKEEPER OFFICE ($MB)</t>
  </si>
  <si>
    <t>BASKETBALL COURT ($MA)</t>
  </si>
  <si>
    <t>HALF-COURT, BASKETBALL ($MA)</t>
  </si>
  <si>
    <t>HALF COURT BASKETBALL</t>
  </si>
  <si>
    <t>HAND/RAQUET BALL COURTS</t>
  </si>
  <si>
    <t>HAY BARN (ABANDONED) ($MB)</t>
  </si>
  <si>
    <t>HAY STORAGE, GOVT HORSES ($MB)</t>
  </si>
  <si>
    <t>HITT CENTER ($MA)</t>
  </si>
  <si>
    <t>COVERED HITT</t>
  </si>
  <si>
    <t>COVERED OUTDR FITNESS ($MA)</t>
  </si>
  <si>
    <t>HITT FACILITY ($MA)</t>
  </si>
  <si>
    <t>HITT EXERCISE AREA ($MA)</t>
  </si>
  <si>
    <t>HIGH IMPACT TACTICAL TNG ($MA)</t>
  </si>
  <si>
    <t>SUBWAY SUB-CONTRACTOR ($MC)</t>
  </si>
  <si>
    <t>SMP REC CENTER ($MA)</t>
  </si>
  <si>
    <t>HORSE SHELTER (10 ENCL) ($MC)</t>
  </si>
  <si>
    <t>HORSE SHELTER (11 ENCL) ($MC)</t>
  </si>
  <si>
    <t>HORSE SHELTER ($MC)</t>
  </si>
  <si>
    <t>HORSE SHELTER (5 STALLS) ($MC)</t>
  </si>
  <si>
    <t>HORSE SHELTER (6 STALLS) ($MC)</t>
  </si>
  <si>
    <t>HORSE SHELTER (8 ENCL) ($MC)</t>
  </si>
  <si>
    <t>HORSE SHELTER (8 STALLS)</t>
  </si>
  <si>
    <t>HORSE SHELTER (8 STALLS) ($MC)</t>
  </si>
  <si>
    <t>HORSE SHELTER (9 ENCL) ($MC)</t>
  </si>
  <si>
    <t>EXCHANGE / MWR FOOD SVC</t>
  </si>
  <si>
    <t>HOT WALKER/HORSE SHELTER</t>
  </si>
  <si>
    <t>FITNESS CENTER ($MA)</t>
  </si>
  <si>
    <t>GYM</t>
  </si>
  <si>
    <t>22 AREA GYM ($MA)</t>
  </si>
  <si>
    <t>VACANT (ABANDONED)</t>
  </si>
  <si>
    <t>CDC STORAGE SHED ($MB)</t>
  </si>
  <si>
    <t>INFANT &amp; TODDLER CDC ($MB)</t>
  </si>
  <si>
    <t>UTILITY BLDG FOR GYM</t>
  </si>
  <si>
    <t>IRRIGATION SYSTEM ($MC)</t>
  </si>
  <si>
    <t>CDC IRRIGATION SYSTEM ($MB)</t>
  </si>
  <si>
    <t>GOLF COURSE &amp; HORSE PASTURE</t>
  </si>
  <si>
    <t>IRRIGATION FACILITY</t>
  </si>
  <si>
    <t>1ST SUPPLY BN,CLR-15</t>
  </si>
  <si>
    <t>MCCS CLOTHING ISSUE</t>
  </si>
  <si>
    <t>RETAIL VET CLINIC ($MC)</t>
  </si>
  <si>
    <t>RETAIL FOOD SVC ($MC)</t>
  </si>
  <si>
    <t>INFO, TKT TRAVEL OFFICE ($MB)</t>
  </si>
  <si>
    <t>MINI GOLF COURSE ($MB)</t>
  </si>
  <si>
    <t>MARINA SUPP BLDG ($MB)</t>
  </si>
  <si>
    <t>RECREATION CENTER  ($MA)</t>
  </si>
  <si>
    <t>MC DONALDS  ($MC)</t>
  </si>
  <si>
    <t>BATH HOUSE &amp; STORAGE ($MA)</t>
  </si>
  <si>
    <t>COIN VEND LAUNDRY ($MC)</t>
  </si>
  <si>
    <t>EDUC PATH / TRAIL ($MB)</t>
  </si>
  <si>
    <t>PATRICK J CARNEY LIBRARY ($MA)</t>
  </si>
  <si>
    <t>LIFE GUARD, 1ST AID ($MA)</t>
  </si>
  <si>
    <t>LIFEGUARD STATION ($MA)</t>
  </si>
  <si>
    <t>OH COVER FOR HITT ($MA)</t>
  </si>
  <si>
    <t>ATFP BOLLARDS/SOLAR PED LIGHTS</t>
  </si>
  <si>
    <t>EXCH RETAIL ($MC)</t>
  </si>
  <si>
    <t>ITT OFFICE ($MB)</t>
  </si>
  <si>
    <t>EXCHANGE SVC OUTLETS ($MC)</t>
  </si>
  <si>
    <t>BUNK HOUSE ($MB)</t>
  </si>
  <si>
    <t>REC AREA MAINT SHED ($MB)</t>
  </si>
  <si>
    <t>SMP REC CENTER</t>
  </si>
  <si>
    <t>SMC / YMCA COMPLEX SIGNAGE</t>
  </si>
  <si>
    <t>MWR CONSTRUCTION STG ($MA)</t>
  </si>
  <si>
    <t>FAMILY DENTAL ($MC)</t>
  </si>
  <si>
    <t>MCCS ADMIN OFFICES ($MA)</t>
  </si>
  <si>
    <t>MCCS ADMIN OFFICE ($MA)</t>
  </si>
  <si>
    <t>MWR AUTO SKILLS CENTER ($MB)</t>
  </si>
  <si>
    <t>MWR MAINT SHOP ($MA)</t>
  </si>
  <si>
    <t>BEACH ADMIN BLDG ($MA)</t>
  </si>
  <si>
    <t>RAMONES ($MC)</t>
  </si>
  <si>
    <t>REC EQUIPMENT RENTALS ($MB)</t>
  </si>
  <si>
    <t>MWR EQUIP MAINT SHOP ($MA)</t>
  </si>
  <si>
    <t>EXCH MAINT SHOP ($MB)</t>
  </si>
  <si>
    <t>POOL ADMIN SERVICES ($MA)</t>
  </si>
  <si>
    <t>PIPEFITTING SHOP ($MA)</t>
  </si>
  <si>
    <t>MWR READY STOR ($MA)</t>
  </si>
  <si>
    <t>TIRE SHOP/SMALL ENGINE ($MA)</t>
  </si>
  <si>
    <t>SCHOOL-AGE YOUTH CTR ($MA)</t>
  </si>
  <si>
    <t>MCX SERVICE STATION ($MC)</t>
  </si>
  <si>
    <t>QUIK LUBE / OIL EXCHANGE ($MC)</t>
  </si>
  <si>
    <t>EXCHANGE RETAIL STORE ($MC)</t>
  </si>
  <si>
    <t>MWR FOOD SVCS ($MC)</t>
  </si>
  <si>
    <t>EXCH SERVICE OUTLETS ($MC)</t>
  </si>
  <si>
    <t>POV CAR WASH ($MC)</t>
  </si>
  <si>
    <t>CAR WASH DRYING FAC ($MC)</t>
  </si>
  <si>
    <t>BARBER SHOP ($MC)</t>
  </si>
  <si>
    <t>BARBER SHOP/LAUNDRY ($MC)</t>
  </si>
  <si>
    <t>DOMINO'S PIZZA ($MC)</t>
  </si>
  <si>
    <t>MCX GAS &amp; SVC STN ($MC)</t>
  </si>
  <si>
    <t>GAS STATION ($MC)</t>
  </si>
  <si>
    <t>GAS STN ELECTRONIC SIGN ($MC)</t>
  </si>
  <si>
    <t>MINI-MART ($MC)</t>
  </si>
  <si>
    <t>MWR LOGISTICS ADMIN ($MA)</t>
  </si>
  <si>
    <t>VINEYARD ($MC)</t>
  </si>
  <si>
    <t>USPS STORE ($MC)</t>
  </si>
  <si>
    <t>MCX GAS STN ($MC)</t>
  </si>
  <si>
    <t>EXCH GAS SVC STN ($MC)</t>
  </si>
  <si>
    <t>MCX LUBE / OIL EXCH ($MC)</t>
  </si>
  <si>
    <t>ADMIN &amp; ACCOUNTING ($MA)</t>
  </si>
  <si>
    <t>MECH BLDG FOR POOL ($MA)</t>
  </si>
  <si>
    <t>MECH UTILITY PAD, ENCL</t>
  </si>
  <si>
    <t>CDC COMPLEX SIGNAGE ($MB)</t>
  </si>
  <si>
    <t>CMU SIGNAGE FOR GYM</t>
  </si>
  <si>
    <t>SIGNAGE FOR CDC COMPLEX</t>
  </si>
  <si>
    <t>COOK HOUSE BUILDING ($MA)</t>
  </si>
  <si>
    <t>MULTI-USE PLAYING FIELD ($MA)</t>
  </si>
  <si>
    <t>MULTI-USE PLAYING COURT</t>
  </si>
  <si>
    <t>FOOD SUB-VENDORS ($MC)</t>
  </si>
  <si>
    <t>REST PAVILIONS (2)</t>
  </si>
  <si>
    <t>PICNIC SHELTER W/BBQ</t>
  </si>
  <si>
    <t>N PICNIC PAVILION &amp; BBQ</t>
  </si>
  <si>
    <t>BBQ/PICNIC PAVILION</t>
  </si>
  <si>
    <t>PICNIC GAZEBO</t>
  </si>
  <si>
    <t>PICNIC/BBQ PAVILION</t>
  </si>
  <si>
    <t>NW PICNIC PAVILION &amp; BBQ</t>
  </si>
  <si>
    <t>TRASH ENCL PAD, 90X40</t>
  </si>
  <si>
    <t>TRASH ENCL WALLS, 90X20X6</t>
  </si>
  <si>
    <t>FITNESS TNG, OUTDOOR ($MA)</t>
  </si>
  <si>
    <t>OUTDOOR PATIO / REC AREA</t>
  </si>
  <si>
    <t>OUTDOOR REC/BBQ AREA ($MA)</t>
  </si>
  <si>
    <t>DEL MAR RESORT STAGE ($MB)</t>
  </si>
  <si>
    <t>OUTDOOR SWIM POOL ($MA)</t>
  </si>
  <si>
    <t>OIL/WATER SEPARATOR ($MB)</t>
  </si>
  <si>
    <t>SAND/OIL/WATER SEP ($MC)</t>
  </si>
  <si>
    <t>IRON MIKE'S LOUNGE ($MC)</t>
  </si>
  <si>
    <t>PUBLIC TOILETS (6) ($MA)</t>
  </si>
  <si>
    <t>ADMIN, COMMON AREAS ($MA)</t>
  </si>
  <si>
    <t>SEA VIEW DINING, STARBUX ($MC)</t>
  </si>
  <si>
    <t>CONF ROOMS, STORAGE ($MB)</t>
  </si>
  <si>
    <t>REC AREA STG LOT ($MA)</t>
  </si>
  <si>
    <t>CDC PARKING LIGHTS</t>
  </si>
  <si>
    <t>CDC PARKING AREA ($MB)</t>
  </si>
  <si>
    <t>PARKING AREA</t>
  </si>
  <si>
    <t>MCX PARKING AREA ($MA)</t>
  </si>
  <si>
    <t>SECURITY PASS/ID CENTER</t>
  </si>
  <si>
    <t>MAUI WAUI COFFEE ($MC)</t>
  </si>
  <si>
    <t>SEC BUILDING</t>
  </si>
  <si>
    <t>COVERED REST PAVILION</t>
  </si>
  <si>
    <t>RECREATION PAVILION ($MA)</t>
  </si>
  <si>
    <t>BBQ AND PICNIC PAVILION</t>
  </si>
  <si>
    <t>MCX CAR WASH BAYS ($MC)</t>
  </si>
  <si>
    <t>SIDEWALK &amp; PEDESTRIAN RAMPS</t>
  </si>
  <si>
    <t>FB FIELD FENCING ($MA)</t>
  </si>
  <si>
    <t>CDC SECURITY LIGHTS ($MB)</t>
  </si>
  <si>
    <t>PICNIC PAVILION &amp; BBQ</t>
  </si>
  <si>
    <t>PICNIC GAZEBO/BBQ</t>
  </si>
  <si>
    <t>PICNIC GAZEBO ($MA)</t>
  </si>
  <si>
    <t>PICNIC GAZEBO W/BUILT-IN BBQ</t>
  </si>
  <si>
    <t>PICNIC AREA, PARKING LOTS</t>
  </si>
  <si>
    <t>GAZEBO W/BBQ EQUIPMENT</t>
  </si>
  <si>
    <t>RECREATION PAVILION ($MC)</t>
  </si>
  <si>
    <t>SHELTER W/WATER, ELECT ($MA)</t>
  </si>
  <si>
    <t>PICNIC PAVILION ($MA)</t>
  </si>
  <si>
    <t>PAVILION W/AMENITIES ($MA)</t>
  </si>
  <si>
    <t>SHELTER W/WATER, ELECT, BBQ</t>
  </si>
  <si>
    <t>PICNIC &amp; BBQ PAVILION</t>
  </si>
  <si>
    <t>COVERED PICNIC/BBQ</t>
  </si>
  <si>
    <t>COVERED PICNIC PAVILION</t>
  </si>
  <si>
    <t>PICNIC SHELTER, WOOD</t>
  </si>
  <si>
    <t>WOODEN PICNIC SHELTER</t>
  </si>
  <si>
    <t>COVERED PICNIC PAVILION ($MA)</t>
  </si>
  <si>
    <t>WOOD PICNIC SHELTER</t>
  </si>
  <si>
    <t>PICNIC SHELTER W/BBQ ($MA)</t>
  </si>
  <si>
    <t>BBQ PICNIC PAVILION</t>
  </si>
  <si>
    <t>CO VERED PICNIC SHELTER W/BBQ</t>
  </si>
  <si>
    <t>PICNIC/BBQ STRUCTURE</t>
  </si>
  <si>
    <t>SMP RECREATION CENTER ($MA)</t>
  </si>
  <si>
    <t>MOVABLE SECURITY PIPES ($MA)</t>
  </si>
  <si>
    <t>MCX FOOD SERVICE ($MC)</t>
  </si>
  <si>
    <t>CDC PLAYGROUNDS ($MB)</t>
  </si>
  <si>
    <t>SEC BUILDING / PMO</t>
  </si>
  <si>
    <t>CDC SHADE STRUCTURE ($MB)</t>
  </si>
  <si>
    <t>SUBSTANCE ABUSE COUNSELING</t>
  </si>
  <si>
    <t>PV ARRAYS</t>
  </si>
  <si>
    <t>ROOF-MOUNT PV ARRAY ($MC)</t>
  </si>
  <si>
    <t>ELEC POWER PHOTO SYSTM</t>
  </si>
  <si>
    <t>LOCN EXCH, DPC/RSU ($MC)</t>
  </si>
  <si>
    <t>REC/DAY ROOM, DPC/RSU</t>
  </si>
  <si>
    <t>EQUIPMENT STORAGE ($MB)</t>
  </si>
  <si>
    <t>SIGNAGE FOR EXCH, BEQ, SMC</t>
  </si>
  <si>
    <t>LOCATION EXCHGE ($MC)</t>
  </si>
  <si>
    <t>REC EQUIP ISSUE BLDG ($MB)</t>
  </si>
  <si>
    <t>RELIGIOUS MINISTRY FAC</t>
  </si>
  <si>
    <t>REMOVABLE CHAIN-LINKED BOLLARD</t>
  </si>
  <si>
    <t>JOHNNY ROCKETS, CBTL ($MC)</t>
  </si>
  <si>
    <t>RETAIL FEED STORAGE ($MC)</t>
  </si>
  <si>
    <t>DMV SERVICE OUTLET ($MB)</t>
  </si>
  <si>
    <t>RETAINING WALLS (2)</t>
  </si>
  <si>
    <t>STORMWATER POND ($MA)</t>
  </si>
  <si>
    <t>RODEO BOOTH ($MC)</t>
  </si>
  <si>
    <t>JOGGING TRACK ($MA)</t>
  </si>
  <si>
    <t>MWR VEH/ RV/ BOAT STG ($MC)</t>
  </si>
  <si>
    <t>REST PAVILIONS (3)</t>
  </si>
  <si>
    <t>S PICNIC PAVILION &amp; BBQ</t>
  </si>
  <si>
    <t>PICNIC STRUCT W/BBQ ($MA)</t>
  </si>
  <si>
    <t>ALL HANDS CLUB ($MC)</t>
  </si>
  <si>
    <t>FOOD SVC - SUBWAY ($MC)</t>
  </si>
  <si>
    <t>ALL HANDS BEACH CLUB ($MC)</t>
  </si>
  <si>
    <t>PRESCHOOL CDC ($MB)</t>
  </si>
  <si>
    <t>FAM HSG COMMUNITY CTR</t>
  </si>
  <si>
    <t>SOCCER/RUNNING TRACK ($MA)</t>
  </si>
  <si>
    <t>SAN ONOFRE BEACH ($MA)</t>
  </si>
  <si>
    <t>GAS STN, FIRESTONE TIRES ($MC)</t>
  </si>
  <si>
    <t>CONVENIENCE STORE ($MC)</t>
  </si>
  <si>
    <t>ANNOUNCER BOOTH ($MA)</t>
  </si>
  <si>
    <t>COVERED PICNIC SHELTER</t>
  </si>
  <si>
    <t>CMU TRASH ENCL ($MC)</t>
  </si>
  <si>
    <t>REMOVABLE BOLLARDS</t>
  </si>
  <si>
    <t>CDC FENCING AND GATES ($MB)</t>
  </si>
  <si>
    <t>SEC GATES @AUTO STORE ($MC)</t>
  </si>
  <si>
    <t>SEMPER-FIT ADMIN ($MA)</t>
  </si>
  <si>
    <t>F&amp;G STORAGE SHED ($MA)</t>
  </si>
  <si>
    <t>FIELD &amp; GROUNDS STORAGE ($MA)</t>
  </si>
  <si>
    <t>RUNNING TRACK ($MA)</t>
  </si>
  <si>
    <t>ALL SEASONS STORAGE ($MB)</t>
  </si>
  <si>
    <t>EXERCISE AREA SHADE STRUCTURE</t>
  </si>
  <si>
    <t>CMU SHADE STRUCTURE</t>
  </si>
  <si>
    <t>PICNIC SHADE STRUCTURE</t>
  </si>
  <si>
    <t>PLAYGROUND SHADE STRUCTS ($MB)</t>
  </si>
  <si>
    <t>FENCING FOR HITT ($MA)</t>
  </si>
  <si>
    <t>PRIVACY FENCE ($MA)</t>
  </si>
  <si>
    <t>CDC SIDEWALKS ($MB)</t>
  </si>
  <si>
    <t>SIDEWALKS, MCX BLDG 2010</t>
  </si>
  <si>
    <t>SMP 5TH MARINES</t>
  </si>
  <si>
    <t>SKEET EQUIP ($MC)</t>
  </si>
  <si>
    <t>SKEET EQUIP STORAGE ($MC)</t>
  </si>
  <si>
    <t>MWR REC CENTER (NOT MCCS)</t>
  </si>
  <si>
    <t>SOCCER / FOOTBALL FIELD ($MA)</t>
  </si>
  <si>
    <t>SOCCER FIELD ($MA)</t>
  </si>
  <si>
    <t>CDC RETAINING WALL ($MB)</t>
  </si>
  <si>
    <t>EXCH  INSTALLATION WHSE ($MB)</t>
  </si>
  <si>
    <t>STEPP STABLE OFFICE ($MB)</t>
  </si>
  <si>
    <t>DIESEL STANDBY GEN ($MC)</t>
  </si>
  <si>
    <t>EVENTS CENTER STORAGE ($MB)</t>
  </si>
  <si>
    <t>EXERCISE EQUIP STG ($MA)</t>
  </si>
  <si>
    <t>STORAGE SHED ($MC)</t>
  </si>
  <si>
    <t>EXERCISE EQUIPMENT STG ($MA)</t>
  </si>
  <si>
    <t>STORAGE, 3RD BN AAV 1ST MARDIV</t>
  </si>
  <si>
    <t>CHILD DEV CENTER ($MB)</t>
  </si>
  <si>
    <t>SUBSTATIONS</t>
  </si>
  <si>
    <t>480Y/277V PAD-MOUNT</t>
  </si>
  <si>
    <t>TACK STORAGE, OFFICES ($MB)</t>
  </si>
  <si>
    <t>ERS TRAINING / EXERCISE AREA</t>
  </si>
  <si>
    <t>COMBAT TRAIN'G POOL/TANK</t>
  </si>
  <si>
    <t>MALE &amp; FEMALE LATRINE/LOCKERS</t>
  </si>
  <si>
    <t>MULTI-USE TNG FIELD</t>
  </si>
  <si>
    <t>225KVA X-FMR</t>
  </si>
  <si>
    <t>PAD-MOUNT TRANSFORMER</t>
  </si>
  <si>
    <t>TRANSFORMERS</t>
  </si>
  <si>
    <t>TRANSIENT STUDENT BEQ</t>
  </si>
  <si>
    <t>TRANSIENT QTRS MISSION</t>
  </si>
  <si>
    <t>MCX TRANSIENT LODGING ($MC)</t>
  </si>
  <si>
    <t>TEMP LODGING ($MC)</t>
  </si>
  <si>
    <t>CMU TRASH ENCL FOR CDC ($MB)</t>
  </si>
  <si>
    <t>CONC STRESS PAD</t>
  </si>
  <si>
    <t>CMU TRASH ENCL WALLS</t>
  </si>
  <si>
    <t>CONC PAD FOR TRASH ENCL ($MA)</t>
  </si>
  <si>
    <t>CMU TRASH ENCL WALLS ($MA)</t>
  </si>
  <si>
    <t>CONC STRESS PAD ($MA)</t>
  </si>
  <si>
    <t>CMU TRASH ENCL ($MA)</t>
  </si>
  <si>
    <t>60X20 3-BIN CONC PAD ($MA)</t>
  </si>
  <si>
    <t>TRASH ENCL CMU WALLS ($MA)</t>
  </si>
  <si>
    <t>TRASH ENCL STRESS SLAB ($MC)</t>
  </si>
  <si>
    <t>TRASH ENCL WALLS ($MC)</t>
  </si>
  <si>
    <t>TRASH ENCL CONC PAD ($MC)</t>
  </si>
  <si>
    <t>TRASH ENCL CMU WALL ($MC)</t>
  </si>
  <si>
    <t>CONC SLAB FOR TRASH ENCL</t>
  </si>
  <si>
    <t>CMU WALLS FOR TRASH ENCL</t>
  </si>
  <si>
    <t>CMU WALL ENCL ($MA)</t>
  </si>
  <si>
    <t>MULTI-USE TURF PLAYING FIELD</t>
  </si>
  <si>
    <t>ARTIFICIAL TURF SPORTS FIELD</t>
  </si>
  <si>
    <t>UG PREM UNLEAD GAS TANK ($MC)</t>
  </si>
  <si>
    <t>UG TANK UNLEAD 89 ($MC)</t>
  </si>
  <si>
    <t>UG REG GAS TANK ($MC)</t>
  </si>
  <si>
    <t>UG GAS TANK UNL 87 ($MC)</t>
  </si>
  <si>
    <t>PUBLIC REST ROOMS ($MA)</t>
  </si>
  <si>
    <t>USO</t>
  </si>
  <si>
    <t>MCX EXCHANGE ($MC)</t>
  </si>
  <si>
    <t>VACANT RETAIL SPACE ($MC)</t>
  </si>
  <si>
    <t>MWR ADMIN ($MA)</t>
  </si>
  <si>
    <t>EXCHANGE SVC OUTLET ($MC)</t>
  </si>
  <si>
    <t>CLASSROOM</t>
  </si>
  <si>
    <t>UTILITY PAD &amp; CAGE ENCLOSURES</t>
  </si>
  <si>
    <t>VACANT UTILITY PAD</t>
  </si>
  <si>
    <t>CMU WALLS FOR UTILITY PAD</t>
  </si>
  <si>
    <t>GREASE RACK</t>
  </si>
  <si>
    <t>VENDING KIOSK SHELTER ($MC)</t>
  </si>
  <si>
    <t>MCCS VENDING KIOSK ($MC)</t>
  </si>
  <si>
    <t>VITA</t>
  </si>
  <si>
    <t>NAVY RELIEF &amp; MOMS</t>
  </si>
  <si>
    <t>BEQ VOLLEYBALL COURT</t>
  </si>
  <si>
    <t>SAND VOLLEYBALL COURT ($MA)</t>
  </si>
  <si>
    <t>VOLLEYBALL COURT, SAND ($MA)</t>
  </si>
  <si>
    <t>SAND VOLLEYBALL COURT</t>
  </si>
  <si>
    <t>SAND VOLLEYBALL ($MA)</t>
  </si>
  <si>
    <t>VOLLEYBALL COURT, SAND</t>
  </si>
  <si>
    <t>VOLLEYBALL COURT, COMPOSITE</t>
  </si>
  <si>
    <t>ARTIFICIAL TURF MULTI-USE AREA</t>
  </si>
  <si>
    <t>SAND VOLLEYBALL COURTS</t>
  </si>
  <si>
    <t>SAND-FILLED VOLLEYBALL COURTS</t>
  </si>
  <si>
    <t>LEGAL SERVICES FACILITY</t>
  </si>
  <si>
    <t>TEMPORARY LODGING ($MC)</t>
  </si>
  <si>
    <t>MWR FOOD SVC ($MC)</t>
  </si>
  <si>
    <t>BASKETBALL COURT, WEST</t>
  </si>
  <si>
    <t>PICNIC GAZEBO &amp; BBQ PITS</t>
  </si>
  <si>
    <t>OUTDOOR WORKOUT AREA, WFTBN</t>
  </si>
  <si>
    <t>PHYSICAL FITNESS WORKOUT STN</t>
  </si>
  <si>
    <t>PHYSICAL FITNESS WORKOUT STNS</t>
  </si>
  <si>
    <t>WORKOUT STATIONS IN SAND ENCL</t>
  </si>
  <si>
    <t>FITNESS WORKOUT STATIONS</t>
  </si>
  <si>
    <t>SUNRISE COTTAGE WW CABIN ($MC)</t>
  </si>
  <si>
    <t>FITNESS CENTER ROOMS, OFFICES</t>
  </si>
  <si>
    <t>FAMILY SVCS, PLAY AREA, LOBBY</t>
  </si>
  <si>
    <t>YMCA REC CENTER ($MA)</t>
  </si>
  <si>
    <t>YOUTH SAC 6-18 YRS ($MA)</t>
  </si>
  <si>
    <t>YOUTH CENTER ADMIN ($MB)</t>
  </si>
  <si>
    <t>EXCHGE SELF SERV CAR WASH</t>
  </si>
  <si>
    <t>EXCHANGE CENTRAL ADMIN</t>
  </si>
  <si>
    <t>TRANSIENT OFFICER QUARTERS</t>
  </si>
  <si>
    <t>HIGH INTENSITY TACTICAL TRNG</t>
  </si>
  <si>
    <t>HQ REC CENTER</t>
  </si>
  <si>
    <t>MCCS RECREATION PAVILION</t>
  </si>
  <si>
    <t>FLAGPOLE/BILLBD/MARKER</t>
  </si>
  <si>
    <t>SUBWAY; CAT-C</t>
  </si>
  <si>
    <t>CAT-B PLAYING FIELDS</t>
  </si>
  <si>
    <t>CAT-B OUTDOOR PLAYING COURTS</t>
  </si>
  <si>
    <t>VEH &amp; EQUIP RDY FUEL STOR</t>
  </si>
  <si>
    <t>CAT-B JOGGING TRACK</t>
  </si>
  <si>
    <t>LOAD / UNLOAD RAMP</t>
  </si>
  <si>
    <t>PAVILION/PICNIC SHELTER</t>
  </si>
  <si>
    <t>CAT-A RECREATION PAVILION</t>
  </si>
  <si>
    <t>CAT-A OPERATED REC GROUNDS</t>
  </si>
  <si>
    <t>CAT-B COMMUNITY PLAYGROUNDS</t>
  </si>
  <si>
    <t>CAT-B PLAYGROUND</t>
  </si>
  <si>
    <t>CAT-B OVERHEAD COVER</t>
  </si>
  <si>
    <t>CAT B-OVERHEAD COVER</t>
  </si>
  <si>
    <t>COMMUNITY PLAYGROUND</t>
  </si>
  <si>
    <t>CAT-B EDUCATIONAL SRVCS</t>
  </si>
  <si>
    <t>CAT-B FAMILY SERVICES CNTR</t>
  </si>
  <si>
    <t>CAT-C OVERHEAD COVER</t>
  </si>
  <si>
    <t>CAT-C FILLING STATION</t>
  </si>
  <si>
    <t>CAT-B GARBAGE STAND</t>
  </si>
  <si>
    <t>CAT-C  MWR EQUIP MAINT SHOP</t>
  </si>
  <si>
    <t>CAT-C GOLF CLUB HOUSE</t>
  </si>
  <si>
    <t>CAT-A LIBRARY</t>
  </si>
  <si>
    <t>CAT-A ADMIN OFFICE MCCS</t>
  </si>
  <si>
    <t>CAT-A MCCS ADMIN</t>
  </si>
  <si>
    <t>CAT-C TLF</t>
  </si>
  <si>
    <t>GENERAL PURP WAREHOUSE, CSP</t>
  </si>
  <si>
    <t>CAT-B EXCHANGE WHSE</t>
  </si>
  <si>
    <t>CAT-B ADMIN OVERFLOW</t>
  </si>
  <si>
    <t>CAT-B COMMUNITY STRG(MISC)</t>
  </si>
  <si>
    <t>CAT-A MISC UTILITY BLDG</t>
  </si>
  <si>
    <t>PWD-HOBBY SHOP - CRAFTECH</t>
  </si>
  <si>
    <t>CAT-C MWR VEH/ RV/ BOAT</t>
  </si>
  <si>
    <t>CAT-A BASKETBALL</t>
  </si>
  <si>
    <t>CAT-C OVERRHEAD COVER</t>
  </si>
  <si>
    <t>BBQ PIT</t>
  </si>
  <si>
    <t>CAT-B PUBLIC TOILET</t>
  </si>
  <si>
    <t>CAT-C PUBLIC TOILET</t>
  </si>
  <si>
    <t>RECREATION GROUND/PICNIC</t>
  </si>
  <si>
    <t>PLAY GROUND</t>
  </si>
  <si>
    <t>DOG PARK-HOUSING</t>
  </si>
  <si>
    <t>CAT B</t>
  </si>
  <si>
    <t>CAT-B PARK PAVILION</t>
  </si>
  <si>
    <t>CAT-A HOUSE STEAM GEN</t>
  </si>
  <si>
    <t>CAT-B TENNIS COURT</t>
  </si>
  <si>
    <t>CAT-C UST VEH &amp; EQUIP</t>
  </si>
  <si>
    <t>CAT-C UST UNLEADED</t>
  </si>
  <si>
    <t>CAT-B WATERPARK</t>
  </si>
  <si>
    <t>CAT-B YOUTH &amp; SAC (6-18 YRS)</t>
  </si>
  <si>
    <t>PEDESTRIAN BRIDGES</t>
  </si>
  <si>
    <t>EDUCATIONL SERVICES OFFICE</t>
  </si>
  <si>
    <t>EXCHANGE  WHSE @AS4040</t>
  </si>
  <si>
    <t>FAMILY SERVICES CNTR(MISC)</t>
  </si>
  <si>
    <t>EXCHGE AUTO REPAIR STA</t>
  </si>
  <si>
    <t>SWIMMING POOL - INDOOR</t>
  </si>
  <si>
    <t>EDUCATIONL SERVICES OFFICE/TEC</t>
  </si>
  <si>
    <t>MARINA SUPPT BLDG</t>
  </si>
  <si>
    <t>SIGN VIC AS4038</t>
  </si>
  <si>
    <t>OFFICERS CLUB/OPEN</t>
  </si>
  <si>
    <t>PLAYGROUND @AS207 FRONT</t>
  </si>
  <si>
    <t xml:space="preserve"> PLAYGROUND STG BLDG V AS1000</t>
  </si>
  <si>
    <t>PLAYGROUND STGE V AS1000</t>
  </si>
  <si>
    <t>PUBLIC TOILET/BATHHOUSE</t>
  </si>
  <si>
    <t>MWR REC GRNDS/GRILLING AREA</t>
  </si>
  <si>
    <t>MARINA  (SEE DETAILS)</t>
  </si>
  <si>
    <t>ROLLER HOCKEY COURT</t>
  </si>
  <si>
    <t>BASE LAUNDRY</t>
  </si>
  <si>
    <t>SIGN-ELECTRONIC</t>
  </si>
  <si>
    <t>SIGN  MCCS  MARINA  FUEL</t>
  </si>
  <si>
    <t>SIGN MCCS VIC AS4052</t>
  </si>
  <si>
    <t>SIGN VIC AS4039   MCCS</t>
  </si>
  <si>
    <t>SIGN, MCAS THEATER   MCCS</t>
  </si>
  <si>
    <t>MCCS EQMENT MAINT SHOP</t>
  </si>
  <si>
    <t>TENNIS COURTS (3)</t>
  </si>
  <si>
    <t>PARKING BUILDING, BICYCLE</t>
  </si>
  <si>
    <t>VIS QTR (NGIS SINGLE RMS)</t>
  </si>
  <si>
    <t>LTTL LEAGUE CONCESSN SHOP</t>
  </si>
  <si>
    <t>AUTO HOBBY SHOP PAINT/OIL STG</t>
  </si>
  <si>
    <t>PARADE AND DRILL FIELD</t>
  </si>
  <si>
    <t>FH PLAYGROUND</t>
  </si>
  <si>
    <t>COMMUNITY PLAGROUNDS</t>
  </si>
  <si>
    <t>MONZEN PLAYGROUND</t>
  </si>
  <si>
    <t>RECREATION PAVILION - HARBOR</t>
  </si>
  <si>
    <t>RECREATION PAVILION - #1388</t>
  </si>
  <si>
    <t>RECREATION PAVILION - #1430</t>
  </si>
  <si>
    <t>RECREATION PAVILION - #1438</t>
  </si>
  <si>
    <t>RECREATION PAVILION - #589</t>
  </si>
  <si>
    <t>RECREATION PAVILION - #313</t>
  </si>
  <si>
    <t>RECREATION PAVILION - #1104</t>
  </si>
  <si>
    <t>RECREATION PAVILION - #2510</t>
  </si>
  <si>
    <t>RECREATION PAVILION-#955</t>
  </si>
  <si>
    <t>RECREATION PAVILION - #906</t>
  </si>
  <si>
    <t>RECREATION PAVILION - #1209</t>
  </si>
  <si>
    <t>RECREATION PAVILION - #1264</t>
  </si>
  <si>
    <t>RECREATION PAVILION - #606</t>
  </si>
  <si>
    <t>RECREATION PAVILION - #1200</t>
  </si>
  <si>
    <t>RECREATION PAVILION - #656</t>
  </si>
  <si>
    <t>RECREATION PAVILION - #1190</t>
  </si>
  <si>
    <t>RECREATION PAVILION - #655</t>
  </si>
  <si>
    <t>RECREATION PAVILION - #1191</t>
  </si>
  <si>
    <t>FAMILY TEAM BUILDING</t>
  </si>
  <si>
    <t>SCORE KEEPER BOX</t>
  </si>
  <si>
    <t>VIP QUARTERS</t>
  </si>
  <si>
    <t>MONZEN TV DISTRIBUTION SYSTEM</t>
  </si>
  <si>
    <t>S-3 ATC MAINT</t>
  </si>
  <si>
    <t>SOCCER FIELD</t>
  </si>
  <si>
    <t>AUTO REPAIR STATION</t>
  </si>
  <si>
    <t>AZ. ADVENTURE BLDG &amp; STRG BLDG</t>
  </si>
  <si>
    <t>BOQ TRANSIENT W1/W2&amp;01&amp; UP.</t>
  </si>
  <si>
    <t>STUDENT BARRACKS</t>
  </si>
  <si>
    <t>RESTAURANT</t>
  </si>
  <si>
    <t>MCCS OUTDOOR BASKETBALL CT</t>
  </si>
  <si>
    <t>BOAT DOCK (MCCS)</t>
  </si>
  <si>
    <t>CHILD CARE CTR</t>
  </si>
  <si>
    <t>CHILD DEVELOPMT CENTER ANNEX</t>
  </si>
  <si>
    <t>MCCS SCOREKEEPER/CONCESSION</t>
  </si>
  <si>
    <t>MISC DUG-OUT SHELTERS</t>
  </si>
  <si>
    <t>FAMILY SERVICES CENTER - WFS</t>
  </si>
  <si>
    <t>PLAYING FIELDS (HOCKEY)</t>
  </si>
  <si>
    <t>TEMP LODGING DOS RIOS CAT "C"</t>
  </si>
  <si>
    <t>TEMP LODGING CAT "C"</t>
  </si>
  <si>
    <t>MWR RV SUPPORT BLDG</t>
  </si>
  <si>
    <t>MCCS MANAGER'S RES CLASS "C"</t>
  </si>
  <si>
    <t>MCCS ASST MGR RES CLASS "C"</t>
  </si>
  <si>
    <t>MCCS ADMINISTRATIVE OFFICE</t>
  </si>
  <si>
    <t>MCCS LIBRARY (MWR)</t>
  </si>
  <si>
    <t>MCCS ADMIN STORAGE (MISC)</t>
  </si>
  <si>
    <t>ASSET MANAGEMENT STORAGE</t>
  </si>
  <si>
    <t>EXCHANGE RETAIL STORE CAT "C"</t>
  </si>
  <si>
    <t>EXCHGE DIST CTR (WHSE) CAT "C"</t>
  </si>
  <si>
    <t>EXCHGE SERVICE OUTLETS CAT "C"</t>
  </si>
  <si>
    <t>EXCHGE/MWR FOOD SVC CAT "C"</t>
  </si>
  <si>
    <t>MARINE MART/GAS STATION CAT "C</t>
  </si>
  <si>
    <t>SOCCER AND FOOTBALL</t>
  </si>
  <si>
    <t>NEW PARENT/FOCUS - WFS</t>
  </si>
  <si>
    <t>GYM CAT "A"</t>
  </si>
  <si>
    <t>MARINE MART CAT "C"</t>
  </si>
  <si>
    <t>OFFICE/GENERAL STORE CLASS "C"</t>
  </si>
  <si>
    <t>OPEN STORAGE AREA-MCCS</t>
  </si>
  <si>
    <t>OUTDOOR RECREATION FAC</t>
  </si>
  <si>
    <t>MISC PERSSONNEL SHELTERS</t>
  </si>
  <si>
    <t>MISC PERS  SHELTERS -MCCS</t>
  </si>
  <si>
    <t>LIBRARY/P&amp;PS BRANCH</t>
  </si>
  <si>
    <t>UNITED STATES POSTAL SERVICE</t>
  </si>
  <si>
    <t>#PM2 CABINS (MCCS) CLASS "C"</t>
  </si>
  <si>
    <t>MWR RENTAL CABIN #C10 CLASS "C</t>
  </si>
  <si>
    <t>MWR RENTAL CABINS #PM1 CLS "C"</t>
  </si>
  <si>
    <t>CABINS (MCCS) #PM4 CLASS C</t>
  </si>
  <si>
    <t>MWR RENTAL CABIN #PM6 CLS "C"</t>
  </si>
  <si>
    <t>MWR RENTAL CABINS #C9 CLS "C"</t>
  </si>
  <si>
    <t>CABINS (MCCS) PM5 CLASS "C"</t>
  </si>
  <si>
    <t>MWR RENTAL CABINS #PM7 CLS "C"</t>
  </si>
  <si>
    <t>MWR RENTAL CABIN #PM8 CLS "C"</t>
  </si>
  <si>
    <t>MWR RENTAL CABIN #C12 CLS "C"</t>
  </si>
  <si>
    <t>MWR RENTAL CABIN #C11 CLS "C"</t>
  </si>
  <si>
    <t>MCCS CABINS #PM3 CLASS "C"</t>
  </si>
  <si>
    <t xml:space="preserve"> RV PAVED PADS CAT "C"</t>
  </si>
  <si>
    <t>RV/BOAT/TRAILER STORAGE CAT "C</t>
  </si>
  <si>
    <t>PLAYING FIELD/BATTING CAGE</t>
  </si>
  <si>
    <t>BASEBALL PLAYING FIELDS</t>
  </si>
  <si>
    <t>PLAYING FIELD (MWR)</t>
  </si>
  <si>
    <t>CONSOLIDATED CLUB CAT "C"</t>
  </si>
  <si>
    <t>IN PHYS FIT FAC (MCCS)</t>
  </si>
  <si>
    <t>BOWLING ALLEY (MCCS)</t>
  </si>
  <si>
    <t>PARKING SHADE STRUCTURE</t>
  </si>
  <si>
    <t>OVERHEAD COVER CAT "C"</t>
  </si>
  <si>
    <t>GRND LVL POTABL WATER TANK</t>
  </si>
  <si>
    <t>SPLASH PAD</t>
  </si>
  <si>
    <t>INSURANCE OFFICE</t>
  </si>
  <si>
    <t>OFF/SNCO CLUB / CAT C</t>
  </si>
  <si>
    <t>ENLISTED CLUB / CAT C</t>
  </si>
  <si>
    <t>COLD STORAGE WAREHOUSE</t>
  </si>
  <si>
    <t>CUL DE SAC INN</t>
  </si>
  <si>
    <t>WG CAREER PLANNING</t>
  </si>
  <si>
    <t>EDCTNL SVC OFF</t>
  </si>
  <si>
    <t>GARBAGE HOUSE</t>
  </si>
  <si>
    <t>GARBAGE STAND</t>
  </si>
  <si>
    <t>OP HAZARD/FLAMABLE STORAGE</t>
  </si>
  <si>
    <t>MCCS FITNESS CENTER</t>
  </si>
  <si>
    <t>SMP</t>
  </si>
  <si>
    <t>SMP/MUSIC STUDIO</t>
  </si>
  <si>
    <t>MWR READY ISSUE/SHOP STORES/MI</t>
  </si>
  <si>
    <t>USO/RECREATION CENTER</t>
  </si>
  <si>
    <t>CHUBB CAR INSURANCE</t>
  </si>
  <si>
    <t>SOFTBALL</t>
  </si>
  <si>
    <t>SOFTBALL FIELDS</t>
  </si>
  <si>
    <t>STATION THEATHER</t>
  </si>
  <si>
    <t>SOLID WST STAND-NONGALLEY</t>
  </si>
  <si>
    <t>CAT-C G-4</t>
  </si>
  <si>
    <t>2 RODEO AREAS</t>
  </si>
  <si>
    <t>6 TENNIS CRTS</t>
  </si>
  <si>
    <t>GYM AND MCMAP</t>
  </si>
  <si>
    <t>LODGING</t>
  </si>
  <si>
    <t>APPLIED PERF RESIL BLDG</t>
  </si>
  <si>
    <t>COMBO PLAYING FIELD</t>
  </si>
  <si>
    <t>BASEBALL FLD V 751</t>
  </si>
  <si>
    <t>VOLLEYBALL COURT @ 1042</t>
  </si>
  <si>
    <t>BASKETBALL  COURT VIC 67</t>
  </si>
  <si>
    <t>4 BASKETBALL COURTS</t>
  </si>
  <si>
    <t>BASKETBALL COURTS (3)</t>
  </si>
  <si>
    <t>2 BASKETBALL COURTS</t>
  </si>
  <si>
    <t>2 BASKETBALL CRTS VIC HP255</t>
  </si>
  <si>
    <t>2 BASKETBALL CTS VIC HP275</t>
  </si>
  <si>
    <t>BASKETBALL CT @SMITH/REASONER</t>
  </si>
  <si>
    <t>BASKET BALL COURT @ M319/M321</t>
  </si>
  <si>
    <t>FOOTBALL BLEACHERS</t>
  </si>
  <si>
    <t>BOAT STORAGE 40 X 177</t>
  </si>
  <si>
    <t>REC CAMPGRND TENT</t>
  </si>
  <si>
    <t>CHILD DEVELOPMT CTR BREWSTER</t>
  </si>
  <si>
    <t>COMBAT TRAINING POOL/TANK</t>
  </si>
  <si>
    <t>DLC</t>
  </si>
  <si>
    <t>LOCATION EXCHGE</t>
  </si>
  <si>
    <t>FAMILY SERVICES CNTR MCCS</t>
  </si>
  <si>
    <t>GOETTGE FIELD HOUSE</t>
  </si>
  <si>
    <t>FILLING STA CANOPY VIC/BB219</t>
  </si>
  <si>
    <t>ADMIN STORAGE</t>
  </si>
  <si>
    <t>HORSESHOE PIT NE OF WC145</t>
  </si>
  <si>
    <t>HORSESHOE PIT NW OF WC145</t>
  </si>
  <si>
    <t>MARINA (SEE DETAILS)</t>
  </si>
  <si>
    <t>CLUB FACILITY</t>
  </si>
  <si>
    <t>MCCS EQPT MAIN SHOP</t>
  </si>
  <si>
    <t>EXCHANGE ADMINISTRATION</t>
  </si>
  <si>
    <t>MCCS MAINTENANCE OFFICE</t>
  </si>
  <si>
    <t>AMERICAN RED CROSS</t>
  </si>
  <si>
    <t>MEDICAL ADMIN</t>
  </si>
  <si>
    <t>ORDE POND</t>
  </si>
  <si>
    <t>PARKING LOT @1231 MCX</t>
  </si>
  <si>
    <t>PARKING LOT @R100</t>
  </si>
  <si>
    <t>PAVILION E OF M90</t>
  </si>
  <si>
    <t>PERGOLA</t>
  </si>
  <si>
    <t>TROOP HOUSING</t>
  </si>
  <si>
    <t>PIER (PARADISE POINT)</t>
  </si>
  <si>
    <t>PLAYGROUND PRE-TODDLER @TT113</t>
  </si>
  <si>
    <t>PLAYGROUND, TODDLER @TT113</t>
  </si>
  <si>
    <t>PLAYGROUND, PRE-SCHOOL @TT113</t>
  </si>
  <si>
    <t xml:space="preserve"> PLAYGROUNDS 3 VIC S691</t>
  </si>
  <si>
    <t>PLAYGROUND, INFANT @TT113</t>
  </si>
  <si>
    <t>PLAYING FIELDS - MCCS</t>
  </si>
  <si>
    <t>HORSE QUARANTINE</t>
  </si>
  <si>
    <t>REC PAV - BOY SCOUTS CO-OR</t>
  </si>
  <si>
    <t>REC PAVILION VIC HP55</t>
  </si>
  <si>
    <t>REC PIER VIC 2607</t>
  </si>
  <si>
    <t>PAPA JOHNS</t>
  </si>
  <si>
    <t>RECREATION CENTER MCCS</t>
  </si>
  <si>
    <t>PICNIC PAVILLION</t>
  </si>
  <si>
    <t xml:space="preserve"> RECREATION PAVILION @730</t>
  </si>
  <si>
    <t>MWR RENTAL ACCOMMDTN</t>
  </si>
  <si>
    <t>OUTDOOR PLAY CT-RUGBY</t>
  </si>
  <si>
    <t>SAND STORAGE BIN</t>
  </si>
  <si>
    <t>SAWDUST BARN VIC S1972</t>
  </si>
  <si>
    <t>SIGNS (INNS OF THE CORPS)</t>
  </si>
  <si>
    <t>SKEET TRAP</t>
  </si>
  <si>
    <t>MCCSSS OFF STUD BILLETING</t>
  </si>
  <si>
    <t>SOCCER FIELD VIC S1924</t>
  </si>
  <si>
    <t>3 FIELDS AT SPORTS COMPLEX</t>
  </si>
  <si>
    <t>STORAGE SHED @TT113</t>
  </si>
  <si>
    <t>STORAGE BLDG</t>
  </si>
  <si>
    <t>MCMAP PIT</t>
  </si>
  <si>
    <t>UST(3)@SBB219B SEE DETAIL TAB</t>
  </si>
  <si>
    <t>VOLLEYBALL COURT NW BB274</t>
  </si>
  <si>
    <t>VOLLEYBALL COURT NE BB274</t>
  </si>
  <si>
    <t>WADING POOL (O'CLUB)</t>
  </si>
  <si>
    <t>YOUTH CNTR,SOCIAL/AGE 6-12</t>
  </si>
  <si>
    <t>VACANT - IR PLAN DEMO</t>
  </si>
  <si>
    <t>CAT - B (AUTO SKILLS CTR)</t>
  </si>
  <si>
    <t>CAT - B (BATHHOUSE)</t>
  </si>
  <si>
    <t>LIVE OAKS LODGE VQ</t>
  </si>
  <si>
    <t>DISTINGUISHED GUEST QUARTERS</t>
  </si>
  <si>
    <t>CAT-B CHILD DEVELOPMENT CENTER</t>
  </si>
  <si>
    <t>CDC PLAYGROUND - NAF CAT -A</t>
  </si>
  <si>
    <t>COMM PLAYGROUNDS COVELLA</t>
  </si>
  <si>
    <t>CAT -A (FITNESS CENTER)</t>
  </si>
  <si>
    <t>CAT-A (BASE LIBRARY)</t>
  </si>
  <si>
    <t>CAT-A EDUCATIONAL SRVCS OFFICE</t>
  </si>
  <si>
    <t>CAT-C (EXCHGE AUTO REPAIR STA)</t>
  </si>
  <si>
    <t>CAT-A (FAMILY SERVICES CNTR)</t>
  </si>
  <si>
    <t>CAT-C (SKEET RANGE LOW HOUSE)</t>
  </si>
  <si>
    <t>CAT-C (SKEET RANGE HIGH HOUSE)</t>
  </si>
  <si>
    <t>CAT-A (INDOOR PHYSICAL FIT)</t>
  </si>
  <si>
    <t>LAWN EQUIPMENT STORAGE</t>
  </si>
  <si>
    <t>CAT-C EXCHANGE RETAIL STORE</t>
  </si>
  <si>
    <t>CAT-C (SUBWAY / EATERY)</t>
  </si>
  <si>
    <t>CAT-C BARBER AND DRY CLEANING</t>
  </si>
  <si>
    <t>74019 CREDIT UNION</t>
  </si>
  <si>
    <t>CREDIT UNION</t>
  </si>
  <si>
    <t>CAT-C (INFO, TKT TRAVL OFFICE)</t>
  </si>
  <si>
    <t>CAT - B (MWR OUTDOOR REC CTR)</t>
  </si>
  <si>
    <t>CAT - B (AUTO HOBBY SHOP)</t>
  </si>
  <si>
    <t>NAF CAT B MWR EQUIP MAINT SHOP</t>
  </si>
  <si>
    <t>PICNIC/PARADE GROUNDS</t>
  </si>
  <si>
    <t>CAT-C (MWR RV SUPPORT BLDG)</t>
  </si>
  <si>
    <t>CAT-C (RV OCCUPANT STORAGE)</t>
  </si>
  <si>
    <t>AUTO HOBBY VEH STOR</t>
  </si>
  <si>
    <t>CAT-A (BASKETBALL COURT)</t>
  </si>
  <si>
    <t>VOLLEYBALL</t>
  </si>
  <si>
    <t>CAT -A (BASKETBALL COURT)</t>
  </si>
  <si>
    <t>CAT -A (TENNIS COURT)</t>
  </si>
  <si>
    <t>CAT A - (VOLLEYBALL COURTS)</t>
  </si>
  <si>
    <t>CAT - A (BASKETBALL COURT)</t>
  </si>
  <si>
    <t>CAT-A (TENNIS COURT)</t>
  </si>
  <si>
    <t>CAT -A (OUTDOOR SWIMMING POOL)</t>
  </si>
  <si>
    <t>CAT -A (SOFTBALL FIELD)</t>
  </si>
  <si>
    <t>CAT - A (SOFTBALL FIELD)</t>
  </si>
  <si>
    <t>CAT -A (HANDBALL COURT)</t>
  </si>
  <si>
    <t>CAT-C (REC CAMPGROUND RV)</t>
  </si>
  <si>
    <t>COVELLA REC PAVILION</t>
  </si>
  <si>
    <t>REC. PAVILION COVELLA</t>
  </si>
  <si>
    <t>CAT-B BOWLING CENTER</t>
  </si>
  <si>
    <t>CAT-C CONSOLIDATE CLUB PINCITY</t>
  </si>
  <si>
    <t>CAT -B (THEATER)</t>
  </si>
  <si>
    <t>CAT-C, ALL HANDS CLUB</t>
  </si>
  <si>
    <t>MCCS OUTDOOR REC FACILITY</t>
  </si>
  <si>
    <t>MCCS - GIFT SHOP</t>
  </si>
  <si>
    <t>CAT-C-MCCS - ALL HANDS CLUB</t>
  </si>
  <si>
    <t>MCCS-FITNESS ROOM</t>
  </si>
  <si>
    <t>CAT-C-MCCS - MCX</t>
  </si>
  <si>
    <t>CAT-C-BARBER-DRY CLEANER</t>
  </si>
  <si>
    <t>TDY &amp; PCS LODGING</t>
  </si>
  <si>
    <t>CAT-C-COMMISSIONED OFF CLUB</t>
  </si>
  <si>
    <t>ADMINISTRATIVE OFFICE (VACANT)</t>
  </si>
  <si>
    <t>B-BALL AND V-BALL COURTS</t>
  </si>
  <si>
    <t>CAT-B / AUDITORIUM/THEATER</t>
  </si>
  <si>
    <t xml:space="preserve"> BASKETBALL COURT</t>
  </si>
  <si>
    <t>CAT-A/B</t>
  </si>
  <si>
    <t>CAT A/B</t>
  </si>
  <si>
    <t>G-4 BBD TRANSIENT ALL RANKS</t>
  </si>
  <si>
    <t>BACHELOR BILLETING</t>
  </si>
  <si>
    <t>CAT-C G-4 BBD</t>
  </si>
  <si>
    <t>CAT-C MCCS DISPLAY SIGN</t>
  </si>
  <si>
    <t>CDC</t>
  </si>
  <si>
    <t>ATM</t>
  </si>
  <si>
    <t>CAT-C / RETAIL</t>
  </si>
  <si>
    <t>CAT-C / FOOD COURT</t>
  </si>
  <si>
    <t>CAT-C / BARBER SHOP</t>
  </si>
  <si>
    <t>MCCS NEW PARENT &amp; CAREER RESOU</t>
  </si>
  <si>
    <t>CAT-C / GOLF BALL DISPENSER</t>
  </si>
  <si>
    <t>CAT-C GOLF CART STORAGE</t>
  </si>
  <si>
    <t>CAT-A HR/IT OFFICE</t>
  </si>
  <si>
    <t>ELCC</t>
  </si>
  <si>
    <t>CAT-A/LIFELONG LEARNING CENTER</t>
  </si>
  <si>
    <t>POL PIPELINE MULTI SITES</t>
  </si>
  <si>
    <t>STREET LIGHTING</t>
  </si>
  <si>
    <t>UNDERGRD ELEC DIST LINES</t>
  </si>
  <si>
    <t>WATER DISTBTN LINE,  POTBL</t>
  </si>
  <si>
    <t>SPRAY PARK</t>
  </si>
  <si>
    <t>CAT-C VACANT</t>
  </si>
  <si>
    <t>CAT-A  TRANSFERRED TO PWD</t>
  </si>
  <si>
    <t>COMM LINES EXCL TELEPHONE</t>
  </si>
  <si>
    <t>MCCS OUTDR MWR EQUIP RNTL STO</t>
  </si>
  <si>
    <t>CAT-A G-4 BASKETBALL</t>
  </si>
  <si>
    <t>7TH MARINES BASKETBALL/VOLLEYB</t>
  </si>
  <si>
    <t>G-4 BASKETBALL/VOLLEYBALL</t>
  </si>
  <si>
    <t>MCCES RECREATION PAVILION</t>
  </si>
  <si>
    <t>MCCES</t>
  </si>
  <si>
    <t>CAT-C TURN OVER TO G-3</t>
  </si>
  <si>
    <t>CAT-C/DOMINO'S</t>
  </si>
  <si>
    <t>CAT-A/REC CENTER</t>
  </si>
  <si>
    <t>MCCS STANDBY GENERATOR PLANT</t>
  </si>
  <si>
    <t>CAT-A MCCES VOLLEY BALL COURT</t>
  </si>
  <si>
    <t>MCCS COUNSELORS (SAAC &amp; BHFAP)</t>
  </si>
  <si>
    <t>USO CENTER &amp; AREA OFFICE</t>
  </si>
  <si>
    <t>MCCS BUSINESS OPS SUPPLY</t>
  </si>
  <si>
    <t>GF VACANT</t>
  </si>
  <si>
    <t>MC FAMILY TEAM BUILDING/SARC</t>
  </si>
  <si>
    <t>MCCS FBES/SAFETY/HEALTH/BUSOPS</t>
  </si>
  <si>
    <t>74027 ARMED FORCES RADIO / TV STATION</t>
  </si>
  <si>
    <t>AFN EQUIPMENT</t>
  </si>
  <si>
    <t>OFF/EP MESS OPEN / CAT C</t>
  </si>
  <si>
    <t>LEISURE TRAVEL OFFICE</t>
  </si>
  <si>
    <t>AUTO INSURANCE</t>
  </si>
  <si>
    <t>OFF/ENL OPEN MESS / CAT C</t>
  </si>
  <si>
    <t>TSUNAMI GEAR/SCUBA / CAT C</t>
  </si>
  <si>
    <t>AUTO VEHICLE MAIN NONCOMB MCCS</t>
  </si>
  <si>
    <t>OUTDOOR BASKET BALL COURT</t>
  </si>
  <si>
    <t>ALL HANDS CLUB / CAT C</t>
  </si>
  <si>
    <t>(WFS)COUNSELING &amp; ADVOCACY PRG</t>
  </si>
  <si>
    <t>BICYCLE SHELTER</t>
  </si>
  <si>
    <t>BIKE RACK SHELTER</t>
  </si>
  <si>
    <t>BICYCLE RACK/SHELTER</t>
  </si>
  <si>
    <t>LIBRARY PROCESSING CENTER</t>
  </si>
  <si>
    <t>(WFS) FOCUS GROUP</t>
  </si>
  <si>
    <t>BOWLING ALLEY / CAT C</t>
  </si>
  <si>
    <t>BOY SCOUTS (STORE)</t>
  </si>
  <si>
    <t>BOY SCOUTS (ADMIN OFFICE)</t>
  </si>
  <si>
    <t>BOY SCOUTS OF AMERICA</t>
  </si>
  <si>
    <t>AUSTERE GYM, MCCS</t>
  </si>
  <si>
    <t>SARC/FAMILY SERVICES</t>
  </si>
  <si>
    <t>CAR INSURANCE</t>
  </si>
  <si>
    <t>CAMP SVCS/COMMUNITY CENTER</t>
  </si>
  <si>
    <t>TYPHOON MOTORS</t>
  </si>
  <si>
    <t>LARGE SANDBOX</t>
  </si>
  <si>
    <t>PLAYGROUND STORAGE</t>
  </si>
  <si>
    <t>PLAYGRND STORAGE</t>
  </si>
  <si>
    <t>CHILD CARE STORAGE SHED</t>
  </si>
  <si>
    <t>TOY STORAGE</t>
  </si>
  <si>
    <t>CHILD CARE CENTER (GOJ)</t>
  </si>
  <si>
    <t>GOLF CLUBHOUSE / CAT C</t>
  </si>
  <si>
    <t>SINGLE MARINE PROGRAM</t>
  </si>
  <si>
    <t>TRIPS OFFICE</t>
  </si>
  <si>
    <t>MCCS COMM SVCS COORDINATOR</t>
  </si>
  <si>
    <t>(WFS) REHAB/COUNSELING BLDG</t>
  </si>
  <si>
    <t>MCCS BOWLING ALLEY</t>
  </si>
  <si>
    <t>TEMP MARINE LDG / CAT C</t>
  </si>
  <si>
    <t>TRANSIENT BOQ / CAT C</t>
  </si>
  <si>
    <t>FUNCTIONAL FITNESS GYM</t>
  </si>
  <si>
    <t>GYM STORAGE</t>
  </si>
  <si>
    <t>DIST HEATING FUEL OIL STR</t>
  </si>
  <si>
    <t>DISTILATE HEATING FUEL OIL</t>
  </si>
  <si>
    <t>DISTILLATE HEAT FUEL (GOJ)</t>
  </si>
  <si>
    <t>DISTILLATE HEAT FUEL STRG</t>
  </si>
  <si>
    <t>DISTILLATE HEAT FUEL</t>
  </si>
  <si>
    <t>ABOVE GROUND FUEL STORAGE TANK</t>
  </si>
  <si>
    <t>CONCRETE PAD</t>
  </si>
  <si>
    <t>DISTILLATE HEATING FUEL OIL</t>
  </si>
  <si>
    <t>(WFS) FAMILY SERVICES CNTR</t>
  </si>
  <si>
    <t>(WFS) WIC/FOCUS</t>
  </si>
  <si>
    <t>TDY OFFICAL LODGING / CAT C</t>
  </si>
  <si>
    <t>(WFS)PERSONAL SERVICES CENTER</t>
  </si>
  <si>
    <t>EDUCATIONAL-SERVICES OFFICE</t>
  </si>
  <si>
    <t>SGL MARINE</t>
  </si>
  <si>
    <t>WALKWAY BTWN B/5600 AND 5601</t>
  </si>
  <si>
    <t>MCCS TSUNAMI GEAR</t>
  </si>
  <si>
    <t>FAMILY FITNESS CENTER</t>
  </si>
  <si>
    <t>FIRE PROTECTION LINES</t>
  </si>
  <si>
    <t>SEMPER FIT GYM</t>
  </si>
  <si>
    <t>MCCS ISSUE OFFICE</t>
  </si>
  <si>
    <t>MCCS GYMNASIUM</t>
  </si>
  <si>
    <t>FLAGPOLE</t>
  </si>
  <si>
    <t>G-F /VACANT</t>
  </si>
  <si>
    <t>GOLF COURSE /  CAT C</t>
  </si>
  <si>
    <t>GOLF DRIVING RANGE / CAT C</t>
  </si>
  <si>
    <t>OUTDOOR RECREATION CENTER</t>
  </si>
  <si>
    <t>OUTDOOR RECREATION STORAGE</t>
  </si>
  <si>
    <t>OIL / WATER SEPARATOR</t>
  </si>
  <si>
    <t>BIG GUNS GYM</t>
  </si>
  <si>
    <t>OP HAZARDOUS/FLAMMABLE STORAGE</t>
  </si>
  <si>
    <t>OPER HAZ/FLAM STORAGE</t>
  </si>
  <si>
    <t>OP HAZARD/FLAMMABLE STORAGE</t>
  </si>
  <si>
    <t>HEATING PLANT BUILDING</t>
  </si>
  <si>
    <t>MCCS PHYSICAL FIT CTR</t>
  </si>
  <si>
    <t>CARDIO ROOM</t>
  </si>
  <si>
    <t>INTERIOR FENCE*EXC 87210*</t>
  </si>
  <si>
    <t>BARBER SHOP AAFES</t>
  </si>
  <si>
    <t>YOUTH AND TEEN CTR, AGE 10-18</t>
  </si>
  <si>
    <t>HOBBY SHOP/ARTS/CRAFTS</t>
  </si>
  <si>
    <t>(WFS)COMMUNITY SVCS BLDG ADMIN</t>
  </si>
  <si>
    <t>OUTDOOR MARKER</t>
  </si>
  <si>
    <t>MCCS SPORTS/OUTDOOR EQ STOR</t>
  </si>
  <si>
    <t>MISC PUMP HOUSE BLDG</t>
  </si>
  <si>
    <t>MARINE GIFT SHOP</t>
  </si>
  <si>
    <t>LIMITED SERV OFFICAL LODGING</t>
  </si>
  <si>
    <t>SUMO BURRITO / CAT C</t>
  </si>
  <si>
    <t>OIL/WATER SEPARATOR-RUNOFF</t>
  </si>
  <si>
    <t>OIL/WATER SEPARATOR - RUNOFF</t>
  </si>
  <si>
    <t>OUTDOOR SWIMMING POOL-INSTLN</t>
  </si>
  <si>
    <t>ROPE CLIMB EXERCISE STATIONS</t>
  </si>
  <si>
    <t>OUTDOOR SWIMMING POOL_</t>
  </si>
  <si>
    <t>MCCS PARK</t>
  </si>
  <si>
    <t>(WFS) PERSONNEL SVC CENTER</t>
  </si>
  <si>
    <t>PERS WEATHER SHELTERS</t>
  </si>
  <si>
    <t>PICNIC GROUNDS</t>
  </si>
  <si>
    <t>PLAYGROUNDS CDC ASHIBANA</t>
  </si>
  <si>
    <t>COMMUNITY PLAYGROUNDS CDC</t>
  </si>
  <si>
    <t>COMMUNITY PLAYGROUNDS TEEN CTR</t>
  </si>
  <si>
    <t>BASEBALL/PLAYING FIELD</t>
  </si>
  <si>
    <t>MULTI-PURP AND SOFTBALL FIELD</t>
  </si>
  <si>
    <t>HAND TO HAND COMBAT ROOM</t>
  </si>
  <si>
    <t>WATER-DISTRIBTN BLDG</t>
  </si>
  <si>
    <t>BEACH PAVILION</t>
  </si>
  <si>
    <t>GARBAGE/RECYCLE BUILDING</t>
  </si>
  <si>
    <t>SHED SHELTER</t>
  </si>
  <si>
    <t>WIC</t>
  </si>
  <si>
    <t>MENTAL HEALTH</t>
  </si>
  <si>
    <t>MEDIATTI</t>
  </si>
  <si>
    <t>UNIT GYM</t>
  </si>
  <si>
    <t>MENTAL HEALTH/SAPR</t>
  </si>
  <si>
    <t>RETAINING WALL</t>
  </si>
  <si>
    <t>ROADS</t>
  </si>
  <si>
    <t>PLAYING FIELD TRACK</t>
  </si>
  <si>
    <t>SANITARY SEWER LINE</t>
  </si>
  <si>
    <t>MCCS SCUBA LOCKER</t>
  </si>
  <si>
    <t>SWGE TRMT PLT</t>
  </si>
  <si>
    <t>GYM ANNEX</t>
  </si>
  <si>
    <t>SKATING RINK</t>
  </si>
  <si>
    <t>WFA)SUBSTANCE ABUSE REHAB PRGM</t>
  </si>
  <si>
    <t>BOY SCOUTS READY STORAGE</t>
  </si>
  <si>
    <t>CONCESSION STAND-BALL FIELD</t>
  </si>
  <si>
    <t>STANDBY GENERATOR BLDG</t>
  </si>
  <si>
    <t>OUTDOOR SWIM POOL(MCCS)</t>
  </si>
  <si>
    <t>TEE HOUSE / CAT C</t>
  </si>
  <si>
    <t>(WFS)MCCS EFMP &amp; BHFAP</t>
  </si>
  <si>
    <t>(WFS)MCCS YOUTH &amp; TEEN CENTER</t>
  </si>
  <si>
    <t>TEEN CENTER</t>
  </si>
  <si>
    <t>OUTDOOR TENNIS PLAYING COURT</t>
  </si>
  <si>
    <t>(2) TENNIS COURTS</t>
  </si>
  <si>
    <t>TENNIS COURTS PLAZA AREA</t>
  </si>
  <si>
    <t>TERRA / CAT C</t>
  </si>
  <si>
    <t>FORMER ALL HANDS CLUB / CAT C</t>
  </si>
  <si>
    <t>TRACK/FOOTBALL/SOCCER FIELD</t>
  </si>
  <si>
    <t>TRANSFMR LESS THAN 500KV</t>
  </si>
  <si>
    <t>TRANSFRMR STATION LESS 500KV</t>
  </si>
  <si>
    <t>TRANSFORMER STATION</t>
  </si>
  <si>
    <t>TRANSFRMR STA-500KV (GOJ)</t>
  </si>
  <si>
    <t>SUBSTATION &gt; 499 KV (GOJ)</t>
  </si>
  <si>
    <t>SWITCHG SUB/SUBSTA BLDG</t>
  </si>
  <si>
    <t>LIM SVC OFFICIAL LODGING</t>
  </si>
  <si>
    <t>SOLID WSTE STAND NONGALLEY</t>
  </si>
  <si>
    <t>SOLID WASTE STAND NON-GALY</t>
  </si>
  <si>
    <t>SOLID WST STND-NONGALLEY</t>
  </si>
  <si>
    <t>SOLID WST STAND NON-GALLEY</t>
  </si>
  <si>
    <t>WASH RACK DETACTED</t>
  </si>
  <si>
    <t>WASH RACK, DETACHED</t>
  </si>
  <si>
    <t>WASH RACK DETACHED</t>
  </si>
  <si>
    <t>TYPHOON MOTORS WAREHOUSE</t>
  </si>
  <si>
    <t>INTERNET MORALE ROOM</t>
  </si>
  <si>
    <t>CDC UNDERGRD ELEC DIST LINES</t>
  </si>
  <si>
    <t>USO CENTER</t>
  </si>
  <si>
    <t>USO RECREATION CENTER</t>
  </si>
  <si>
    <t>RETURNED TO G-F</t>
  </si>
  <si>
    <t>VACATED ADMIN OFFICE</t>
  </si>
  <si>
    <t>VENDING MACHINE FACILITY</t>
  </si>
  <si>
    <t>MCCS FRO EQUIPMENT STORAGE</t>
  </si>
  <si>
    <t>MCCS SPECIAL  EVENTS</t>
  </si>
  <si>
    <t>WATER STORAGE, NON-POTABLE</t>
  </si>
  <si>
    <t>WATER SUPPLY LINE</t>
  </si>
  <si>
    <t>ELEVTD POTABLE WATER TANK</t>
  </si>
  <si>
    <t xml:space="preserve"> EX SERVICE OUTLETS / CAT C</t>
  </si>
  <si>
    <t>WESTPAC LODGE / CAT C</t>
  </si>
  <si>
    <t>MCCS / WEST PAC</t>
  </si>
  <si>
    <t>YOUTH CENTER (AGES 5-12)</t>
  </si>
  <si>
    <t>MCCS/YOUTH SPORTS STORAGE</t>
  </si>
  <si>
    <t>ERAU 1ST FLOOR</t>
  </si>
  <si>
    <t>VEH, RV, BOAT STO COMPOUND</t>
  </si>
  <si>
    <t>EXPLOSV BARICD,TRUCK/CAR</t>
  </si>
  <si>
    <t>INSTALLATION RESTAURANT</t>
  </si>
  <si>
    <t>AUDITORIUM AND THEATER</t>
  </si>
  <si>
    <t>MWR RENTAL CABIN</t>
  </si>
  <si>
    <t>INSTALLATION REST (DENNY'S)</t>
  </si>
  <si>
    <t>TEMPORARY LODGING NVY LDG</t>
  </si>
  <si>
    <t>FIRE PROTECTION WATER TANK</t>
  </si>
  <si>
    <t>FIRESTONE</t>
  </si>
  <si>
    <t>OUTDOOR MONUMENT/MEMORIAL</t>
  </si>
  <si>
    <t>GOLF MAINTENANCE EQUIPMENT</t>
  </si>
  <si>
    <t>RACQUET BALL COURTS</t>
  </si>
  <si>
    <t>MCCS REC GRNDS</t>
  </si>
  <si>
    <t>CANOPIES AT MAIN GAS STATION</t>
  </si>
  <si>
    <t>MARINE CORPS UNIVERSITY</t>
  </si>
  <si>
    <t>LOCATION EXCHGE(RESTCTD)</t>
  </si>
  <si>
    <t>CLASS VI PACKAGE STORE</t>
  </si>
  <si>
    <t>COMPD AIR DISTRBTN SYSTEM</t>
  </si>
  <si>
    <t>MCCS AUTO SKILLS CTR</t>
  </si>
  <si>
    <t>MCCS BEHAVIOR CANOPY</t>
  </si>
  <si>
    <t>EXCHANGE/MWR FOOD SVC</t>
  </si>
  <si>
    <t>MCCS MARQUEE SIGN</t>
  </si>
  <si>
    <t>POL PIPELINE</t>
  </si>
  <si>
    <t>EXCHGE CNTRL WHSE,74001/86</t>
  </si>
  <si>
    <t>AIRCRAFT STORAGE WAREHOUSE</t>
  </si>
  <si>
    <t>HRO</t>
  </si>
  <si>
    <t>NAVY RELIEF</t>
  </si>
  <si>
    <t>LINKS CLASSROOM</t>
  </si>
  <si>
    <t>22950 PRINTING PLANT</t>
  </si>
  <si>
    <t>MCCS GRAPHICS</t>
  </si>
  <si>
    <t>PRODUCTION SHOP</t>
  </si>
  <si>
    <t>MILLS PARK</t>
  </si>
  <si>
    <t>LINCOLN HOUSING</t>
  </si>
  <si>
    <t>FUEL TANK PAVING</t>
  </si>
  <si>
    <t>OFFICERS CLUB STORAGE</t>
  </si>
  <si>
    <t>UNION/VACANT</t>
  </si>
  <si>
    <t>MCCS OUTDOOR REC CTR</t>
  </si>
  <si>
    <t>MCCS NAIL SALON</t>
  </si>
  <si>
    <t>LIQ PETROLM FUEL GAS STRG</t>
  </si>
  <si>
    <t>LATRINE, DETACHED</t>
  </si>
  <si>
    <t>SEPTIC TANK/DRAIN FIELD</t>
  </si>
  <si>
    <t>HIGH INTENISITY TACTICAL TRAIN</t>
  </si>
  <si>
    <t>AIRSHOW/MEDICAL/FOODSERVICES</t>
  </si>
  <si>
    <t>OUTDOOR TENNIS COURTS</t>
  </si>
  <si>
    <t>CAREER RESOURCES CENTER</t>
  </si>
  <si>
    <t>DOMINOS-DUNKIN</t>
  </si>
  <si>
    <t>MIRAMAR ROOM/GREAT ESCAPE</t>
  </si>
  <si>
    <t>Total Area Measure</t>
  </si>
  <si>
    <t>iNFADS Area Unit Meas</t>
  </si>
  <si>
    <t>Facility Use % Area Measure</t>
  </si>
  <si>
    <t>iNFADS Sub Alternate Measure</t>
  </si>
  <si>
    <t>iNFADS Iadq Alternate Measure</t>
  </si>
  <si>
    <t>iNFADS Alt Unit Meas</t>
  </si>
  <si>
    <t>iNFADS Adq Other Measure</t>
  </si>
  <si>
    <t>iNFADS Sub Other Measure</t>
  </si>
  <si>
    <t>iNFADS Iadq Other Measure</t>
  </si>
  <si>
    <t>ME</t>
  </si>
  <si>
    <t>HO</t>
  </si>
  <si>
    <t>AC</t>
  </si>
  <si>
    <t>LF</t>
  </si>
  <si>
    <t>MG</t>
  </si>
  <si>
    <t>SH</t>
  </si>
  <si>
    <t>KG</t>
  </si>
  <si>
    <t>KV</t>
  </si>
  <si>
    <t>MI</t>
  </si>
  <si>
    <t>MCIEAST</t>
  </si>
  <si>
    <t>SLTI</t>
  </si>
  <si>
    <t>MCINCR</t>
  </si>
  <si>
    <t>MCIPAC</t>
  </si>
  <si>
    <t>MCIWEST</t>
  </si>
  <si>
    <t>iNFADS Other Unit Meas</t>
  </si>
  <si>
    <t>TC</t>
  </si>
  <si>
    <t>KW</t>
  </si>
  <si>
    <t>TR</t>
  </si>
  <si>
    <t>NS</t>
  </si>
  <si>
    <t>BL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</si>
</sst>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
    <numFmt numFmtId="165" formatCode="[$-409]dd\-mmm\-yy;@"/>
  </numFmts>
  <fonts count="14" x14ac:knownFonts="1">
    <font>
      <sz val="11"/>
      <color theme="1"/>
      <name val="Calibri"/>
      <family val="2"/>
      <scheme val="minor"/>
    </font>
    <font>
      <sz val="11"/>
      <color theme="1"/>
      <name val="Calibri"/>
      <family val="2"/>
      <scheme val="minor"/>
    </font>
    <font>
      <sz val="10"/>
      <name val="MS Sans Serif"/>
      <family val="2"/>
    </font>
    <font>
      <b/>
      <sz val="8"/>
      <name val="Arial"/>
      <family val="2"/>
    </font>
    <font>
      <b/>
      <sz val="11"/>
      <name val="Arial"/>
      <family val="2"/>
    </font>
    <font>
      <b/>
      <sz val="10"/>
      <name val="Arial"/>
      <family val="2"/>
    </font>
    <font>
      <sz val="10"/>
      <color indexed="8"/>
      <name val="Arial"/>
      <family val="2"/>
    </font>
    <font>
      <sz val="8"/>
      <name val="Calibri"/>
      <family val="2"/>
    </font>
    <font>
      <sz val="10"/>
      <color theme="1"/>
      <name val="Calibri"/>
      <family val="2"/>
      <scheme val="minor"/>
    </font>
    <font>
      <sz val="11"/>
      <name val="Calibri"/>
      <family val="2"/>
    </font>
    <font>
      <sz val="10"/>
      <name val="Calibri"/>
      <family val="2"/>
    </font>
    <font>
      <sz val="8"/>
      <color theme="1"/>
      <name val="Calibri"/>
      <family val="2"/>
      <scheme val="minor"/>
    </font>
    <font>
      <sz val="8"/>
      <name val="Calibri"/>
      <family val="2"/>
      <scheme val="minor"/>
    </font>
    <font>
      <sz val="11"/>
      <name val="Calibri"/>
      <family val="2"/>
      <scheme val="minor"/>
    </font>
  </fonts>
  <fills count="4">
    <fill>
      <patternFill patternType="none"/>
    </fill>
    <fill>
      <patternFill patternType="gray125"/>
    </fill>
    <fill>
      <patternFill patternType="solid">
        <fgColor theme="0" tint="-4.9989318521683403E-2"/>
        <bgColor auto="1"/>
      </patternFill>
    </fill>
    <fill>
      <patternFill patternType="solid">
        <fgColor theme="0" tint="-0.34998626667073579"/>
        <bgColor indexed="64"/>
      </patternFill>
    </fill>
  </fills>
  <borders count="3">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s>
  <cellStyleXfs count="5">
    <xf numFmtId="0" fontId="0" fillId="0" borderId="0"/>
    <xf numFmtId="165" fontId="2" fillId="0" borderId="0"/>
    <xf numFmtId="165" fontId="6" fillId="0" borderId="0"/>
    <xf numFmtId="165" fontId="6" fillId="0" borderId="0"/>
    <xf numFmtId="9" fontId="1" fillId="0" borderId="0" applyFont="0" applyFill="0" applyBorder="0" applyAlignment="0" applyProtection="0"/>
  </cellStyleXfs>
  <cellXfs count="63">
    <xf numFmtId="0" fontId="0" fillId="0" borderId="0" xfId="0"/>
    <xf numFmtId="0" fontId="0" fillId="0" borderId="0" xfId="0" applyBorder="1"/>
    <xf numFmtId="49" fontId="0" fillId="0" borderId="0" xfId="0" applyNumberFormat="1"/>
    <xf numFmtId="49" fontId="0" fillId="0" borderId="0" xfId="0" applyNumberFormat="1" applyBorder="1"/>
    <xf numFmtId="1" fontId="0" fillId="0" borderId="0" xfId="0" applyNumberFormat="1"/>
    <xf numFmtId="1" fontId="0" fillId="0" borderId="0" xfId="0" applyNumberFormat="1" applyBorder="1"/>
    <xf numFmtId="14" fontId="0" fillId="0" borderId="0" xfId="0" applyNumberFormat="1"/>
    <xf numFmtId="2" fontId="0" fillId="0" borderId="0" xfId="0" applyNumberFormat="1"/>
    <xf numFmtId="164" fontId="0" fillId="0" borderId="0" xfId="0" applyNumberFormat="1"/>
    <xf numFmtId="4" fontId="0" fillId="0" borderId="0" xfId="0" applyNumberFormat="1" applyBorder="1"/>
    <xf numFmtId="164" fontId="0" fillId="0" borderId="0" xfId="0" applyNumberFormat="1" applyBorder="1"/>
    <xf numFmtId="49" fontId="0" fillId="0" borderId="0" xfId="0" applyNumberFormat="1" applyAlignment="1">
      <alignment wrapText="1"/>
    </xf>
    <xf numFmtId="1" fontId="0" fillId="0" borderId="0" xfId="0" applyNumberFormat="1" applyAlignment="1">
      <alignment wrapText="1"/>
    </xf>
    <xf numFmtId="14" fontId="0" fillId="0" borderId="0" xfId="0" applyNumberFormat="1" applyAlignment="1">
      <alignment wrapText="1"/>
    </xf>
    <xf numFmtId="164" fontId="0" fillId="0" borderId="0" xfId="0" applyNumberFormat="1" applyAlignment="1">
      <alignment wrapText="1"/>
    </xf>
    <xf numFmtId="2" fontId="0" fillId="0" borderId="0" xfId="0" applyNumberFormat="1" applyAlignment="1">
      <alignment wrapText="1"/>
    </xf>
    <xf numFmtId="0" fontId="0" fillId="0" borderId="0" xfId="0" applyAlignment="1">
      <alignment wrapText="1"/>
    </xf>
    <xf numFmtId="49" fontId="0" fillId="0" borderId="0" xfId="0" applyNumberFormat="1" applyBorder="1" applyAlignment="1">
      <alignment wrapText="1"/>
    </xf>
    <xf numFmtId="1" fontId="0" fillId="0" borderId="0" xfId="0" applyNumberFormat="1" applyBorder="1" applyAlignment="1">
      <alignment wrapText="1"/>
    </xf>
    <xf numFmtId="4" fontId="0" fillId="0" borderId="0" xfId="0" applyNumberFormat="1" applyBorder="1" applyAlignment="1">
      <alignment wrapText="1"/>
    </xf>
    <xf numFmtId="164" fontId="0" fillId="0" borderId="0" xfId="0" applyNumberFormat="1" applyBorder="1" applyAlignment="1">
      <alignment wrapText="1"/>
    </xf>
    <xf numFmtId="0" fontId="0" fillId="0" borderId="0" xfId="0" applyBorder="1" applyAlignment="1">
      <alignment wrapText="1"/>
    </xf>
    <xf numFmtId="0" fontId="0" fillId="2" borderId="1" xfId="0" applyFill="1" applyBorder="1"/>
    <xf numFmtId="49" fontId="0" fillId="2" borderId="1" xfId="0" applyNumberFormat="1" applyFill="1" applyBorder="1" applyAlignment="1">
      <alignment textRotation="90" wrapText="1"/>
    </xf>
    <xf numFmtId="1" fontId="0" fillId="2" borderId="1" xfId="0" applyNumberFormat="1" applyFill="1" applyBorder="1" applyAlignment="1">
      <alignment textRotation="90" wrapText="1"/>
    </xf>
    <xf numFmtId="14" fontId="0" fillId="2" borderId="1" xfId="0" applyNumberFormat="1" applyFill="1" applyBorder="1" applyAlignment="1">
      <alignment textRotation="90" wrapText="1"/>
    </xf>
    <xf numFmtId="164" fontId="0" fillId="2" borderId="1" xfId="0" applyNumberFormat="1" applyFill="1" applyBorder="1" applyAlignment="1">
      <alignment textRotation="90" wrapText="1"/>
    </xf>
    <xf numFmtId="4" fontId="0" fillId="2" borderId="1" xfId="0" applyNumberFormat="1" applyFill="1" applyBorder="1" applyAlignment="1">
      <alignment textRotation="90" wrapText="1"/>
    </xf>
    <xf numFmtId="2" fontId="0" fillId="2" borderId="1" xfId="0" applyNumberFormat="1" applyFill="1" applyBorder="1" applyAlignment="1">
      <alignment textRotation="90" wrapText="1"/>
    </xf>
    <xf numFmtId="49" fontId="3" fillId="3" borderId="2" xfId="1" applyNumberFormat="1" applyFont="1" applyFill="1" applyBorder="1" applyAlignment="1">
      <alignment horizontal="center" vertical="center" wrapText="1"/>
    </xf>
    <xf numFmtId="165" fontId="3" fillId="3" borderId="2" xfId="1" applyNumberFormat="1" applyFont="1" applyFill="1" applyBorder="1" applyAlignment="1">
      <alignment horizontal="center" vertical="center" wrapText="1"/>
    </xf>
    <xf numFmtId="165" fontId="4" fillId="3" borderId="2" xfId="1" applyNumberFormat="1" applyFont="1" applyFill="1" applyBorder="1" applyAlignment="1">
      <alignment horizontal="center" vertical="center" wrapText="1"/>
    </xf>
    <xf numFmtId="165" fontId="5" fillId="3" borderId="2" xfId="1" applyNumberFormat="1" applyFont="1" applyFill="1" applyBorder="1" applyAlignment="1">
      <alignment horizontal="center" vertical="center" wrapText="1"/>
    </xf>
    <xf numFmtId="49" fontId="7" fillId="0" borderId="2" xfId="2" applyNumberFormat="1" applyFont="1" applyFill="1" applyBorder="1" applyAlignment="1">
      <alignment horizontal="center" vertical="center" wrapText="1"/>
    </xf>
    <xf numFmtId="165" fontId="7" fillId="0" borderId="2" xfId="2" applyNumberFormat="1" applyFont="1" applyFill="1" applyBorder="1" applyAlignment="1">
      <alignment horizontal="center" vertical="center" wrapText="1"/>
    </xf>
    <xf numFmtId="165" fontId="7" fillId="0" borderId="2" xfId="2" applyNumberFormat="1" applyFont="1" applyFill="1" applyBorder="1" applyAlignment="1">
      <alignment vertical="center" wrapText="1"/>
    </xf>
    <xf numFmtId="0" fontId="0" fillId="0" borderId="2" xfId="0" applyFont="1" applyBorder="1" applyAlignment="1">
      <alignment horizontal="center" vertical="center"/>
    </xf>
    <xf numFmtId="0" fontId="8" fillId="0" borderId="2" xfId="0" applyFont="1" applyBorder="1" applyAlignment="1">
      <alignment horizontal="center" vertical="center"/>
    </xf>
    <xf numFmtId="165" fontId="9" fillId="0" borderId="2" xfId="2" applyNumberFormat="1" applyFont="1" applyFill="1" applyBorder="1" applyAlignment="1">
      <alignment horizontal="center" vertical="center" wrapText="1"/>
    </xf>
    <xf numFmtId="165" fontId="10" fillId="0" borderId="2" xfId="2" applyNumberFormat="1" applyFont="1" applyFill="1" applyBorder="1" applyAlignment="1">
      <alignment horizontal="center" vertical="center" wrapText="1"/>
    </xf>
    <xf numFmtId="49" fontId="7" fillId="0" borderId="2" xfId="3" applyNumberFormat="1" applyFont="1" applyFill="1" applyBorder="1" applyAlignment="1">
      <alignment horizontal="center" vertical="center" wrapText="1"/>
    </xf>
    <xf numFmtId="165" fontId="7" fillId="0" borderId="2" xfId="3" applyNumberFormat="1" applyFont="1" applyFill="1" applyBorder="1" applyAlignment="1">
      <alignment vertical="center" wrapText="1"/>
    </xf>
    <xf numFmtId="165" fontId="7" fillId="0" borderId="2" xfId="3" applyNumberFormat="1" applyFont="1" applyFill="1" applyBorder="1" applyAlignment="1">
      <alignment horizontal="center" vertical="center" wrapText="1"/>
    </xf>
    <xf numFmtId="165" fontId="10" fillId="0" borderId="2" xfId="3" applyNumberFormat="1" applyFont="1" applyFill="1" applyBorder="1" applyAlignment="1">
      <alignment horizontal="center" vertical="center" wrapText="1"/>
    </xf>
    <xf numFmtId="165" fontId="7" fillId="0" borderId="2" xfId="0" applyNumberFormat="1" applyFont="1" applyFill="1" applyBorder="1" applyAlignment="1">
      <alignment vertical="center" wrapText="1"/>
    </xf>
    <xf numFmtId="0" fontId="11" fillId="0" borderId="2" xfId="0" applyFont="1" applyFill="1" applyBorder="1" applyAlignment="1">
      <alignment vertical="center" wrapText="1"/>
    </xf>
    <xf numFmtId="165" fontId="12" fillId="0" borderId="2" xfId="2" applyFont="1" applyFill="1" applyBorder="1" applyAlignment="1">
      <alignment horizontal="center" vertical="top" wrapText="1"/>
    </xf>
    <xf numFmtId="1" fontId="12" fillId="0" borderId="2" xfId="2" applyNumberFormat="1" applyFont="1" applyFill="1" applyBorder="1" applyAlignment="1">
      <alignment horizontal="center" vertical="top" wrapText="1"/>
    </xf>
    <xf numFmtId="49" fontId="7" fillId="0" borderId="2" xfId="0" applyNumberFormat="1" applyFont="1" applyFill="1" applyBorder="1" applyAlignment="1">
      <alignment horizontal="center" vertical="center"/>
    </xf>
    <xf numFmtId="165" fontId="13" fillId="0" borderId="2" xfId="2" applyFont="1" applyFill="1" applyBorder="1" applyAlignment="1">
      <alignment horizontal="center" vertical="center" wrapText="1"/>
    </xf>
    <xf numFmtId="165" fontId="10" fillId="0" borderId="2" xfId="0" applyNumberFormat="1" applyFont="1" applyFill="1" applyBorder="1" applyAlignment="1">
      <alignment horizontal="center" vertical="center" wrapText="1"/>
    </xf>
    <xf numFmtId="0" fontId="1" fillId="0" borderId="0" xfId="0" applyFont="1" applyAlignment="1">
      <alignment horizontal="center" vertical="center"/>
    </xf>
    <xf numFmtId="0" fontId="8" fillId="0" borderId="0" xfId="0" applyFont="1" applyAlignment="1">
      <alignment horizontal="center" vertical="center"/>
    </xf>
    <xf numFmtId="0" fontId="7" fillId="0" borderId="2" xfId="2" applyNumberFormat="1" applyFont="1" applyFill="1" applyBorder="1" applyAlignment="1">
      <alignment vertical="center" wrapText="1"/>
    </xf>
    <xf numFmtId="0" fontId="12" fillId="0" borderId="2" xfId="2" applyNumberFormat="1" applyFont="1" applyFill="1" applyBorder="1" applyAlignment="1">
      <alignment horizontal="left" vertical="top" wrapText="1"/>
    </xf>
    <xf numFmtId="0" fontId="7" fillId="0" borderId="2" xfId="3" applyNumberFormat="1" applyFont="1" applyFill="1" applyBorder="1" applyAlignment="1">
      <alignment vertical="center" wrapText="1"/>
    </xf>
    <xf numFmtId="0" fontId="7" fillId="0" borderId="2" xfId="0" applyNumberFormat="1" applyFont="1" applyFill="1" applyBorder="1" applyAlignment="1" applyProtection="1">
      <alignment vertical="center" wrapText="1"/>
    </xf>
    <xf numFmtId="49" fontId="0" fillId="2" borderId="1" xfId="0" applyNumberFormat="1" applyFill="1" applyBorder="1" applyAlignment="1">
      <alignment wrapText="1"/>
    </xf>
    <xf numFmtId="1" fontId="0" fillId="2" borderId="1" xfId="0" applyNumberFormat="1" applyFill="1" applyBorder="1" applyAlignment="1">
      <alignment wrapText="1"/>
    </xf>
    <xf numFmtId="164" fontId="0" fillId="2" borderId="1" xfId="0" applyNumberFormat="1" applyFill="1" applyBorder="1" applyAlignment="1">
      <alignment wrapText="1"/>
    </xf>
    <xf numFmtId="4" fontId="0" fillId="2" borderId="1" xfId="0" applyNumberFormat="1" applyFill="1" applyBorder="1" applyAlignment="1">
      <alignment wrapText="1"/>
    </xf>
    <xf numFmtId="9" fontId="0" fillId="0" borderId="0" xfId="4" applyFont="1" applyBorder="1" applyAlignment="1">
      <alignment wrapText="1"/>
    </xf>
    <xf numFmtId="49" fontId="0" fillId="2" borderId="1" xfId="0" applyNumberFormat="1" applyFill="1" applyBorder="1" applyAlignment="1">
      <alignment horizontal="center"/>
    </xf>
  </cellXfs>
  <cellStyles count="5">
    <cellStyle name="Normal" xfId="0" builtinId="0"/>
    <cellStyle name="Normal_5-6 digit" xfId="2"/>
    <cellStyle name="Normal_FY03 CATCODE table" xfId="1"/>
    <cellStyle name="Normal_MilDep CATCODE Changes_1" xfId="3"/>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REF!"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814"/>
  <sheetViews>
    <sheetView workbookViewId="0">
      <selection activeCell="C3818" sqref="C3818"/>
    </sheetView>
  </sheetViews>
  <sheetFormatPr defaultColWidth="9.109375" defaultRowHeight="14.4" x14ac:dyDescent="0.3"/>
  <cols>
    <col min="1" max="1" width="45.44140625" style="2" customWidth="1"/>
    <col min="2" max="2" width="12.109375" style="2" customWidth="1"/>
    <col min="3" max="3" width="58.6640625" style="2" customWidth="1"/>
    <col min="4" max="4" width="9.109375" style="4" customWidth="1"/>
    <col min="5" max="5" width="75.33203125" style="2" customWidth="1"/>
    <col min="6" max="6" width="17" style="8" customWidth="1"/>
    <col min="7" max="7" width="7.33203125" style="7" customWidth="1"/>
    <col min="8" max="8" width="12.109375" style="6" customWidth="1"/>
    <col min="9" max="9" width="17.33203125" style="2" customWidth="1"/>
    <col min="10" max="10" width="26" style="6" customWidth="1"/>
    <col min="11" max="11" width="23.33203125" style="6" customWidth="1"/>
  </cols>
  <sheetData>
    <row r="1" spans="1:11" s="22" customFormat="1" x14ac:dyDescent="0.3">
      <c r="A1" s="62" t="s">
        <v>0</v>
      </c>
      <c r="B1" s="62"/>
      <c r="C1" s="62"/>
      <c r="D1" s="62"/>
      <c r="E1" s="62"/>
      <c r="F1" s="62"/>
      <c r="G1" s="62"/>
      <c r="H1" s="62"/>
      <c r="I1" s="62"/>
      <c r="J1" s="62"/>
      <c r="K1" s="62"/>
    </row>
    <row r="2" spans="1:11" s="23" customFormat="1" ht="100.5" customHeight="1" x14ac:dyDescent="0.3">
      <c r="A2" s="23" t="s">
        <v>1</v>
      </c>
      <c r="B2" s="23" t="s">
        <v>2</v>
      </c>
      <c r="C2" s="23" t="s">
        <v>3</v>
      </c>
      <c r="D2" s="24" t="s">
        <v>4</v>
      </c>
      <c r="E2" s="23" t="s">
        <v>5</v>
      </c>
      <c r="F2" s="26" t="s">
        <v>6</v>
      </c>
      <c r="G2" s="28" t="s">
        <v>7</v>
      </c>
      <c r="H2" s="25" t="s">
        <v>8</v>
      </c>
      <c r="I2" s="23" t="s">
        <v>9</v>
      </c>
      <c r="J2" s="25" t="s">
        <v>10</v>
      </c>
      <c r="K2" s="25" t="s">
        <v>11</v>
      </c>
    </row>
    <row r="3" spans="1:11" s="16" customFormat="1" x14ac:dyDescent="0.3">
      <c r="A3" s="11" t="s">
        <v>21</v>
      </c>
      <c r="B3" s="11" t="s">
        <v>22</v>
      </c>
      <c r="C3" s="11" t="s">
        <v>23</v>
      </c>
      <c r="D3" s="12">
        <v>18355</v>
      </c>
      <c r="E3" s="11" t="s">
        <v>24</v>
      </c>
      <c r="F3" s="14">
        <v>6902166</v>
      </c>
      <c r="G3" s="15">
        <v>89</v>
      </c>
      <c r="H3" s="13">
        <v>42401</v>
      </c>
      <c r="I3" s="11"/>
      <c r="J3" s="13"/>
      <c r="K3" s="13">
        <v>32540</v>
      </c>
    </row>
    <row r="4" spans="1:11" x14ac:dyDescent="0.3">
      <c r="A4" s="11" t="s">
        <v>21</v>
      </c>
      <c r="B4" s="11" t="s">
        <v>25</v>
      </c>
      <c r="C4" s="11" t="s">
        <v>26</v>
      </c>
      <c r="D4" s="12">
        <v>19514</v>
      </c>
      <c r="E4" s="11" t="s">
        <v>27</v>
      </c>
      <c r="F4" s="14">
        <v>34727600</v>
      </c>
      <c r="G4" s="15">
        <v>96</v>
      </c>
      <c r="H4" s="13">
        <v>42828</v>
      </c>
      <c r="I4" s="11"/>
      <c r="J4" s="13"/>
      <c r="K4" s="13">
        <v>15888</v>
      </c>
    </row>
    <row r="5" spans="1:11" x14ac:dyDescent="0.3">
      <c r="A5" s="11" t="s">
        <v>21</v>
      </c>
      <c r="B5" s="11" t="s">
        <v>28</v>
      </c>
      <c r="C5" s="11" t="s">
        <v>29</v>
      </c>
      <c r="D5" s="12">
        <v>21073</v>
      </c>
      <c r="E5" s="11" t="s">
        <v>30</v>
      </c>
      <c r="F5" s="14">
        <v>9303099</v>
      </c>
      <c r="G5" s="15">
        <v>83</v>
      </c>
      <c r="H5" s="13">
        <v>42397</v>
      </c>
      <c r="I5" s="11" t="s">
        <v>31</v>
      </c>
      <c r="J5" s="13" t="s">
        <v>32</v>
      </c>
      <c r="K5" s="13">
        <v>15481</v>
      </c>
    </row>
    <row r="6" spans="1:11" x14ac:dyDescent="0.3">
      <c r="A6" s="11" t="s">
        <v>21</v>
      </c>
      <c r="B6" s="11" t="s">
        <v>33</v>
      </c>
      <c r="C6" s="11" t="s">
        <v>34</v>
      </c>
      <c r="D6" s="12">
        <v>19032</v>
      </c>
      <c r="E6" s="11" t="s">
        <v>35</v>
      </c>
      <c r="F6" s="14">
        <v>10330215</v>
      </c>
      <c r="G6" s="15">
        <v>82</v>
      </c>
      <c r="H6" s="13">
        <v>42376</v>
      </c>
      <c r="I6" s="11"/>
      <c r="J6" s="13"/>
      <c r="K6" s="13">
        <v>16619</v>
      </c>
    </row>
    <row r="7" spans="1:11" x14ac:dyDescent="0.3">
      <c r="A7" s="11" t="s">
        <v>21</v>
      </c>
      <c r="B7" s="11" t="s">
        <v>36</v>
      </c>
      <c r="C7" s="11" t="s">
        <v>37</v>
      </c>
      <c r="D7" s="12">
        <v>21282</v>
      </c>
      <c r="E7" s="11" t="s">
        <v>38</v>
      </c>
      <c r="F7" s="14">
        <v>211102</v>
      </c>
      <c r="G7" s="15">
        <v>72</v>
      </c>
      <c r="H7" s="13">
        <v>42403</v>
      </c>
      <c r="I7" s="11" t="s">
        <v>39</v>
      </c>
      <c r="J7" s="13" t="s">
        <v>40</v>
      </c>
      <c r="K7" s="13">
        <v>31906</v>
      </c>
    </row>
    <row r="8" spans="1:11" x14ac:dyDescent="0.3">
      <c r="A8" s="11" t="s">
        <v>21</v>
      </c>
      <c r="B8" s="11" t="s">
        <v>41</v>
      </c>
      <c r="C8" s="11" t="s">
        <v>37</v>
      </c>
      <c r="D8" s="12">
        <v>21283</v>
      </c>
      <c r="E8" s="11" t="s">
        <v>38</v>
      </c>
      <c r="F8" s="14">
        <v>87750</v>
      </c>
      <c r="G8" s="15">
        <v>81</v>
      </c>
      <c r="H8" s="13">
        <v>42389</v>
      </c>
      <c r="I8" s="11" t="s">
        <v>42</v>
      </c>
      <c r="J8" s="13" t="s">
        <v>40</v>
      </c>
      <c r="K8" s="13">
        <v>31906</v>
      </c>
    </row>
    <row r="9" spans="1:11" x14ac:dyDescent="0.3">
      <c r="A9" s="11" t="s">
        <v>21</v>
      </c>
      <c r="B9" s="11" t="s">
        <v>43</v>
      </c>
      <c r="C9" s="11" t="s">
        <v>44</v>
      </c>
      <c r="D9" s="12">
        <v>19069</v>
      </c>
      <c r="E9" s="11" t="s">
        <v>38</v>
      </c>
      <c r="F9" s="14">
        <v>750856</v>
      </c>
      <c r="G9" s="15">
        <v>89</v>
      </c>
      <c r="H9" s="13">
        <v>42397</v>
      </c>
      <c r="I9" s="11" t="s">
        <v>31</v>
      </c>
      <c r="J9" s="13" t="s">
        <v>40</v>
      </c>
      <c r="K9" s="13">
        <v>37866</v>
      </c>
    </row>
    <row r="10" spans="1:11" x14ac:dyDescent="0.3">
      <c r="A10" s="11" t="s">
        <v>21</v>
      </c>
      <c r="B10" s="11" t="s">
        <v>45</v>
      </c>
      <c r="C10" s="11" t="s">
        <v>46</v>
      </c>
      <c r="D10" s="12">
        <v>21139</v>
      </c>
      <c r="E10" s="11" t="s">
        <v>47</v>
      </c>
      <c r="F10" s="14">
        <v>1438291</v>
      </c>
      <c r="G10" s="15">
        <v>93</v>
      </c>
      <c r="H10" s="13">
        <v>42236</v>
      </c>
      <c r="I10" s="11"/>
      <c r="J10" s="13"/>
      <c r="K10" s="13">
        <v>33824</v>
      </c>
    </row>
    <row r="11" spans="1:11" x14ac:dyDescent="0.3">
      <c r="A11" s="11" t="s">
        <v>21</v>
      </c>
      <c r="B11" s="11" t="s">
        <v>48</v>
      </c>
      <c r="C11" s="11" t="s">
        <v>49</v>
      </c>
      <c r="D11" s="12">
        <v>21140</v>
      </c>
      <c r="E11" s="11" t="s">
        <v>47</v>
      </c>
      <c r="F11" s="14">
        <v>1438291</v>
      </c>
      <c r="G11" s="15">
        <v>93</v>
      </c>
      <c r="H11" s="13">
        <v>42236</v>
      </c>
      <c r="I11" s="11"/>
      <c r="J11" s="13"/>
      <c r="K11" s="13">
        <v>33809</v>
      </c>
    </row>
    <row r="12" spans="1:11" x14ac:dyDescent="0.3">
      <c r="A12" s="11" t="s">
        <v>21</v>
      </c>
      <c r="B12" s="11" t="s">
        <v>50</v>
      </c>
      <c r="C12" s="11" t="s">
        <v>51</v>
      </c>
      <c r="D12" s="12">
        <v>19306</v>
      </c>
      <c r="E12" s="11" t="s">
        <v>52</v>
      </c>
      <c r="F12" s="14">
        <v>26092</v>
      </c>
      <c r="G12" s="15">
        <v>80</v>
      </c>
      <c r="H12" s="13">
        <v>42236</v>
      </c>
      <c r="I12" s="11"/>
      <c r="J12" s="13"/>
      <c r="K12" s="13">
        <v>29704</v>
      </c>
    </row>
    <row r="13" spans="1:11" x14ac:dyDescent="0.3">
      <c r="A13" s="11" t="s">
        <v>21</v>
      </c>
      <c r="B13" s="11" t="s">
        <v>53</v>
      </c>
      <c r="C13" s="11" t="s">
        <v>54</v>
      </c>
      <c r="D13" s="12">
        <v>1229720</v>
      </c>
      <c r="E13" s="11" t="s">
        <v>55</v>
      </c>
      <c r="F13" s="14">
        <v>205399</v>
      </c>
      <c r="G13" s="15">
        <v>100</v>
      </c>
      <c r="H13" s="13">
        <v>42212</v>
      </c>
      <c r="I13" s="11"/>
      <c r="J13" s="13"/>
      <c r="K13" s="13">
        <v>42209</v>
      </c>
    </row>
    <row r="14" spans="1:11" x14ac:dyDescent="0.3">
      <c r="A14" s="11" t="s">
        <v>21</v>
      </c>
      <c r="B14" s="11" t="s">
        <v>56</v>
      </c>
      <c r="C14" s="11" t="s">
        <v>57</v>
      </c>
      <c r="D14" s="12">
        <v>14054</v>
      </c>
      <c r="E14" s="11" t="s">
        <v>55</v>
      </c>
      <c r="F14" s="14">
        <v>205399</v>
      </c>
      <c r="G14" s="15">
        <v>80</v>
      </c>
      <c r="H14" s="13">
        <v>42236</v>
      </c>
      <c r="I14" s="11"/>
      <c r="J14" s="13"/>
      <c r="K14" s="13">
        <v>30071</v>
      </c>
    </row>
    <row r="15" spans="1:11" x14ac:dyDescent="0.3">
      <c r="A15" s="11" t="s">
        <v>21</v>
      </c>
      <c r="B15" s="11" t="s">
        <v>58</v>
      </c>
      <c r="C15" s="11" t="s">
        <v>59</v>
      </c>
      <c r="D15" s="12">
        <v>989002</v>
      </c>
      <c r="E15" s="11" t="s">
        <v>55</v>
      </c>
      <c r="F15" s="14">
        <v>616196</v>
      </c>
      <c r="G15" s="15">
        <v>90</v>
      </c>
      <c r="H15" s="13">
        <v>42236</v>
      </c>
      <c r="I15" s="11"/>
      <c r="J15" s="13"/>
      <c r="K15" s="13">
        <v>39863</v>
      </c>
    </row>
    <row r="16" spans="1:11" x14ac:dyDescent="0.3">
      <c r="A16" s="11" t="s">
        <v>21</v>
      </c>
      <c r="B16" s="11" t="s">
        <v>60</v>
      </c>
      <c r="C16" s="11" t="s">
        <v>61</v>
      </c>
      <c r="D16" s="12">
        <v>21093</v>
      </c>
      <c r="E16" s="11" t="s">
        <v>62</v>
      </c>
      <c r="F16" s="14">
        <v>493817</v>
      </c>
      <c r="G16" s="15">
        <v>80</v>
      </c>
      <c r="H16" s="13">
        <v>42236</v>
      </c>
      <c r="I16" s="11"/>
      <c r="J16" s="13"/>
      <c r="K16" s="13">
        <v>26177</v>
      </c>
    </row>
    <row r="17" spans="1:11" x14ac:dyDescent="0.3">
      <c r="A17" s="11" t="s">
        <v>21</v>
      </c>
      <c r="B17" s="11" t="s">
        <v>63</v>
      </c>
      <c r="C17" s="11" t="s">
        <v>64</v>
      </c>
      <c r="D17" s="12">
        <v>19579</v>
      </c>
      <c r="E17" s="11" t="s">
        <v>65</v>
      </c>
      <c r="F17" s="14">
        <v>107078</v>
      </c>
      <c r="G17" s="15">
        <v>77</v>
      </c>
      <c r="H17" s="13">
        <v>42401</v>
      </c>
      <c r="I17" s="11"/>
      <c r="J17" s="13"/>
      <c r="K17" s="13">
        <v>32577</v>
      </c>
    </row>
    <row r="18" spans="1:11" x14ac:dyDescent="0.3">
      <c r="A18" s="11" t="s">
        <v>21</v>
      </c>
      <c r="B18" s="11" t="s">
        <v>66</v>
      </c>
      <c r="C18" s="11" t="s">
        <v>67</v>
      </c>
      <c r="D18" s="12">
        <v>21092</v>
      </c>
      <c r="E18" s="11" t="s">
        <v>68</v>
      </c>
      <c r="F18" s="14">
        <v>1355974</v>
      </c>
      <c r="G18" s="15">
        <v>80</v>
      </c>
      <c r="H18" s="13">
        <v>42236</v>
      </c>
      <c r="I18" s="11"/>
      <c r="J18" s="13"/>
      <c r="K18" s="13">
        <v>26177</v>
      </c>
    </row>
    <row r="19" spans="1:11" x14ac:dyDescent="0.3">
      <c r="A19" s="11" t="s">
        <v>21</v>
      </c>
      <c r="B19" s="11" t="s">
        <v>69</v>
      </c>
      <c r="C19" s="11" t="s">
        <v>70</v>
      </c>
      <c r="D19" s="12">
        <v>1173591</v>
      </c>
      <c r="E19" s="11" t="s">
        <v>47</v>
      </c>
      <c r="F19" s="14">
        <v>1438291</v>
      </c>
      <c r="G19" s="15">
        <v>90</v>
      </c>
      <c r="H19" s="13">
        <v>42236</v>
      </c>
      <c r="I19" s="11"/>
      <c r="J19" s="13"/>
      <c r="K19" s="13">
        <v>41220</v>
      </c>
    </row>
    <row r="20" spans="1:11" x14ac:dyDescent="0.3">
      <c r="A20" s="11" t="s">
        <v>21</v>
      </c>
      <c r="B20" s="11" t="s">
        <v>71</v>
      </c>
      <c r="C20" s="11" t="s">
        <v>72</v>
      </c>
      <c r="D20" s="12">
        <v>20073</v>
      </c>
      <c r="E20" s="11" t="s">
        <v>73</v>
      </c>
      <c r="F20" s="14">
        <v>28443997</v>
      </c>
      <c r="G20" s="15">
        <v>86</v>
      </c>
      <c r="H20" s="13">
        <v>40332</v>
      </c>
      <c r="I20" s="11"/>
      <c r="J20" s="13"/>
      <c r="K20" s="13">
        <v>16316</v>
      </c>
    </row>
    <row r="21" spans="1:11" x14ac:dyDescent="0.3">
      <c r="A21" s="11" t="s">
        <v>21</v>
      </c>
      <c r="B21" s="11" t="s">
        <v>74</v>
      </c>
      <c r="C21" s="11" t="s">
        <v>75</v>
      </c>
      <c r="D21" s="12">
        <v>22252</v>
      </c>
      <c r="E21" s="11" t="s">
        <v>76</v>
      </c>
      <c r="F21" s="14">
        <v>4446600</v>
      </c>
      <c r="G21" s="15">
        <v>84</v>
      </c>
      <c r="H21" s="13">
        <v>42408</v>
      </c>
      <c r="I21" s="11"/>
      <c r="J21" s="13"/>
      <c r="K21" s="13">
        <v>35097</v>
      </c>
    </row>
    <row r="22" spans="1:11" x14ac:dyDescent="0.3">
      <c r="A22" s="11" t="s">
        <v>21</v>
      </c>
      <c r="B22" s="11" t="s">
        <v>77</v>
      </c>
      <c r="C22" s="11" t="s">
        <v>78</v>
      </c>
      <c r="D22" s="12">
        <v>19599</v>
      </c>
      <c r="E22" s="11" t="s">
        <v>79</v>
      </c>
      <c r="F22" s="14">
        <v>5637999</v>
      </c>
      <c r="G22" s="15">
        <v>89</v>
      </c>
      <c r="H22" s="13">
        <v>40315</v>
      </c>
      <c r="I22" s="11"/>
      <c r="J22" s="13"/>
      <c r="K22" s="13">
        <v>32978</v>
      </c>
    </row>
    <row r="23" spans="1:11" x14ac:dyDescent="0.3">
      <c r="A23" s="11" t="s">
        <v>21</v>
      </c>
      <c r="B23" s="11" t="s">
        <v>80</v>
      </c>
      <c r="C23" s="11" t="s">
        <v>81</v>
      </c>
      <c r="D23" s="12">
        <v>1081832</v>
      </c>
      <c r="E23" s="11" t="s">
        <v>79</v>
      </c>
      <c r="F23" s="14">
        <v>4049450</v>
      </c>
      <c r="G23" s="15">
        <v>94</v>
      </c>
      <c r="H23" s="13">
        <v>42404</v>
      </c>
      <c r="I23" s="11"/>
      <c r="J23" s="13"/>
      <c r="K23" s="13">
        <v>40556</v>
      </c>
    </row>
    <row r="24" spans="1:11" x14ac:dyDescent="0.3">
      <c r="A24" s="11" t="s">
        <v>21</v>
      </c>
      <c r="B24" s="11" t="s">
        <v>82</v>
      </c>
      <c r="C24" s="11" t="s">
        <v>83</v>
      </c>
      <c r="D24" s="12">
        <v>14333</v>
      </c>
      <c r="E24" s="11" t="s">
        <v>79</v>
      </c>
      <c r="F24" s="14">
        <v>7654466</v>
      </c>
      <c r="G24" s="15">
        <v>91</v>
      </c>
      <c r="H24" s="13">
        <v>42389</v>
      </c>
      <c r="I24" s="11"/>
      <c r="J24" s="13"/>
      <c r="K24" s="13">
        <v>37007</v>
      </c>
    </row>
    <row r="25" spans="1:11" x14ac:dyDescent="0.3">
      <c r="A25" s="11" t="s">
        <v>21</v>
      </c>
      <c r="B25" s="11" t="s">
        <v>84</v>
      </c>
      <c r="C25" s="11" t="s">
        <v>85</v>
      </c>
      <c r="D25" s="12">
        <v>18320</v>
      </c>
      <c r="E25" s="11" t="s">
        <v>68</v>
      </c>
      <c r="F25" s="14">
        <v>1355974</v>
      </c>
      <c r="G25" s="15">
        <v>80</v>
      </c>
      <c r="H25" s="13">
        <v>42236</v>
      </c>
      <c r="I25" s="11"/>
      <c r="J25" s="13"/>
      <c r="K25" s="13">
        <v>20241</v>
      </c>
    </row>
    <row r="26" spans="1:11" x14ac:dyDescent="0.3">
      <c r="A26" s="11" t="s">
        <v>21</v>
      </c>
      <c r="B26" s="11" t="s">
        <v>86</v>
      </c>
      <c r="C26" s="11" t="s">
        <v>87</v>
      </c>
      <c r="D26" s="12">
        <v>19803</v>
      </c>
      <c r="E26" s="11" t="s">
        <v>30</v>
      </c>
      <c r="F26" s="14">
        <v>1717679</v>
      </c>
      <c r="G26" s="15">
        <v>85</v>
      </c>
      <c r="H26" s="13">
        <v>42376</v>
      </c>
      <c r="I26" s="11"/>
      <c r="J26" s="13"/>
      <c r="K26" s="13">
        <v>35930</v>
      </c>
    </row>
    <row r="27" spans="1:11" x14ac:dyDescent="0.3">
      <c r="A27" s="11" t="s">
        <v>21</v>
      </c>
      <c r="B27" s="11" t="s">
        <v>88</v>
      </c>
      <c r="C27" s="11" t="s">
        <v>89</v>
      </c>
      <c r="D27" s="12">
        <v>1066055</v>
      </c>
      <c r="E27" s="11" t="s">
        <v>90</v>
      </c>
      <c r="F27" s="14">
        <v>5640837</v>
      </c>
      <c r="G27" s="15">
        <v>91</v>
      </c>
      <c r="H27" s="13">
        <v>42380</v>
      </c>
      <c r="I27" s="11" t="s">
        <v>91</v>
      </c>
      <c r="J27" s="13" t="s">
        <v>32</v>
      </c>
      <c r="K27" s="13">
        <v>40415</v>
      </c>
    </row>
    <row r="28" spans="1:11" x14ac:dyDescent="0.3">
      <c r="A28" s="11" t="s">
        <v>21</v>
      </c>
      <c r="B28" s="11" t="s">
        <v>92</v>
      </c>
      <c r="C28" s="11" t="s">
        <v>93</v>
      </c>
      <c r="D28" s="12">
        <v>17541</v>
      </c>
      <c r="E28" s="11" t="s">
        <v>94</v>
      </c>
      <c r="F28" s="14">
        <v>3592612</v>
      </c>
      <c r="G28" s="15">
        <v>89</v>
      </c>
      <c r="H28" s="13">
        <v>42397</v>
      </c>
      <c r="I28" s="11"/>
      <c r="J28" s="13"/>
      <c r="K28" s="13">
        <v>32752</v>
      </c>
    </row>
    <row r="29" spans="1:11" x14ac:dyDescent="0.3">
      <c r="A29" s="11" t="s">
        <v>21</v>
      </c>
      <c r="B29" s="11" t="s">
        <v>95</v>
      </c>
      <c r="C29" s="11" t="s">
        <v>96</v>
      </c>
      <c r="D29" s="12">
        <v>21104</v>
      </c>
      <c r="E29" s="11" t="s">
        <v>73</v>
      </c>
      <c r="F29" s="14">
        <v>31213124</v>
      </c>
      <c r="G29" s="15">
        <v>76</v>
      </c>
      <c r="H29" s="13">
        <v>42376</v>
      </c>
      <c r="I29" s="11"/>
      <c r="J29" s="13"/>
      <c r="K29" s="13">
        <v>27820</v>
      </c>
    </row>
    <row r="30" spans="1:11" x14ac:dyDescent="0.3">
      <c r="A30" s="11" t="s">
        <v>21</v>
      </c>
      <c r="B30" s="11" t="s">
        <v>97</v>
      </c>
      <c r="C30" s="11" t="s">
        <v>98</v>
      </c>
      <c r="D30" s="12">
        <v>18310</v>
      </c>
      <c r="E30" s="11" t="s">
        <v>99</v>
      </c>
      <c r="F30" s="14">
        <v>272922</v>
      </c>
      <c r="G30" s="15">
        <v>80</v>
      </c>
      <c r="H30" s="13">
        <v>42236</v>
      </c>
      <c r="I30" s="11"/>
      <c r="J30" s="13"/>
      <c r="K30" s="13">
        <v>18749</v>
      </c>
    </row>
    <row r="31" spans="1:11" x14ac:dyDescent="0.3">
      <c r="A31" s="11" t="s">
        <v>21</v>
      </c>
      <c r="B31" s="11" t="s">
        <v>100</v>
      </c>
      <c r="C31" s="11" t="s">
        <v>101</v>
      </c>
      <c r="D31" s="12">
        <v>19307</v>
      </c>
      <c r="E31" s="11" t="s">
        <v>52</v>
      </c>
      <c r="F31" s="14">
        <v>26092</v>
      </c>
      <c r="G31" s="15">
        <v>80</v>
      </c>
      <c r="H31" s="13">
        <v>42236</v>
      </c>
      <c r="I31" s="11"/>
      <c r="J31" s="13"/>
      <c r="K31" s="13">
        <v>29704</v>
      </c>
    </row>
    <row r="32" spans="1:11" x14ac:dyDescent="0.3">
      <c r="A32" s="11" t="s">
        <v>21</v>
      </c>
      <c r="B32" s="11" t="s">
        <v>102</v>
      </c>
      <c r="C32" s="11" t="s">
        <v>103</v>
      </c>
      <c r="D32" s="12">
        <v>22032</v>
      </c>
      <c r="E32" s="11" t="s">
        <v>104</v>
      </c>
      <c r="F32" s="14">
        <v>10295</v>
      </c>
      <c r="G32" s="15">
        <v>92</v>
      </c>
      <c r="H32" s="13">
        <v>42236</v>
      </c>
      <c r="I32" s="11"/>
      <c r="J32" s="13"/>
      <c r="K32" s="13">
        <v>33055</v>
      </c>
    </row>
    <row r="33" spans="1:11" x14ac:dyDescent="0.3">
      <c r="A33" s="11" t="s">
        <v>21</v>
      </c>
      <c r="B33" s="11" t="s">
        <v>105</v>
      </c>
      <c r="C33" s="11" t="s">
        <v>106</v>
      </c>
      <c r="D33" s="12">
        <v>20650</v>
      </c>
      <c r="E33" s="11" t="s">
        <v>107</v>
      </c>
      <c r="F33" s="14">
        <v>994898</v>
      </c>
      <c r="G33" s="15">
        <v>67</v>
      </c>
      <c r="H33" s="13">
        <v>42397</v>
      </c>
      <c r="I33" s="11"/>
      <c r="J33" s="13"/>
      <c r="K33" s="13">
        <v>21732</v>
      </c>
    </row>
    <row r="34" spans="1:11" x14ac:dyDescent="0.3">
      <c r="A34" s="11" t="s">
        <v>21</v>
      </c>
      <c r="B34" s="11" t="s">
        <v>108</v>
      </c>
      <c r="C34" s="11" t="s">
        <v>109</v>
      </c>
      <c r="D34" s="12">
        <v>19298</v>
      </c>
      <c r="E34" s="11" t="s">
        <v>30</v>
      </c>
      <c r="F34" s="14">
        <v>27097129</v>
      </c>
      <c r="G34" s="15">
        <v>79</v>
      </c>
      <c r="H34" s="13">
        <v>42614</v>
      </c>
      <c r="I34" s="11" t="s">
        <v>110</v>
      </c>
      <c r="J34" s="13" t="s">
        <v>32</v>
      </c>
      <c r="K34" s="13">
        <v>30051</v>
      </c>
    </row>
    <row r="35" spans="1:11" x14ac:dyDescent="0.3">
      <c r="A35" s="11" t="s">
        <v>21</v>
      </c>
      <c r="B35" s="11" t="s">
        <v>111</v>
      </c>
      <c r="C35" s="11" t="s">
        <v>112</v>
      </c>
      <c r="D35" s="12">
        <v>22131</v>
      </c>
      <c r="E35" s="11" t="s">
        <v>113</v>
      </c>
      <c r="F35" s="14">
        <v>8693298</v>
      </c>
      <c r="G35" s="15">
        <v>91</v>
      </c>
      <c r="H35" s="13">
        <v>40363</v>
      </c>
      <c r="I35" s="11" t="s">
        <v>114</v>
      </c>
      <c r="J35" s="13" t="s">
        <v>32</v>
      </c>
      <c r="K35" s="13">
        <v>35972</v>
      </c>
    </row>
    <row r="36" spans="1:11" x14ac:dyDescent="0.3">
      <c r="A36" s="11" t="s">
        <v>21</v>
      </c>
      <c r="B36" s="11" t="s">
        <v>115</v>
      </c>
      <c r="C36" s="11" t="s">
        <v>116</v>
      </c>
      <c r="D36" s="12">
        <v>1173681</v>
      </c>
      <c r="E36" s="11" t="s">
        <v>47</v>
      </c>
      <c r="F36" s="14">
        <v>1438291</v>
      </c>
      <c r="G36" s="15">
        <v>90</v>
      </c>
      <c r="H36" s="13">
        <v>42236</v>
      </c>
      <c r="I36" s="11"/>
      <c r="J36" s="13"/>
      <c r="K36" s="13">
        <v>41220</v>
      </c>
    </row>
    <row r="37" spans="1:11" x14ac:dyDescent="0.3">
      <c r="A37" s="11" t="s">
        <v>21</v>
      </c>
      <c r="B37" s="11" t="s">
        <v>117</v>
      </c>
      <c r="C37" s="11" t="s">
        <v>118</v>
      </c>
      <c r="D37" s="12">
        <v>21501</v>
      </c>
      <c r="E37" s="11" t="s">
        <v>119</v>
      </c>
      <c r="F37" s="14">
        <v>131269</v>
      </c>
      <c r="G37" s="15">
        <v>92</v>
      </c>
      <c r="H37" s="13">
        <v>42236</v>
      </c>
      <c r="I37" s="11"/>
      <c r="J37" s="13"/>
      <c r="K37" s="13">
        <v>35156</v>
      </c>
    </row>
    <row r="38" spans="1:11" x14ac:dyDescent="0.3">
      <c r="A38" s="11" t="s">
        <v>21</v>
      </c>
      <c r="B38" s="11" t="s">
        <v>120</v>
      </c>
      <c r="C38" s="11" t="s">
        <v>121</v>
      </c>
      <c r="D38" s="12">
        <v>18315</v>
      </c>
      <c r="E38" s="11" t="s">
        <v>55</v>
      </c>
      <c r="F38" s="14">
        <v>616196</v>
      </c>
      <c r="G38" s="15">
        <v>80</v>
      </c>
      <c r="H38" s="13">
        <v>42236</v>
      </c>
      <c r="I38" s="11"/>
      <c r="J38" s="13"/>
      <c r="K38" s="13">
        <v>15888</v>
      </c>
    </row>
    <row r="39" spans="1:11" x14ac:dyDescent="0.3">
      <c r="A39" s="11" t="s">
        <v>21</v>
      </c>
      <c r="B39" s="11" t="s">
        <v>122</v>
      </c>
      <c r="C39" s="11" t="s">
        <v>123</v>
      </c>
      <c r="D39" s="12">
        <v>21500</v>
      </c>
      <c r="E39" s="11" t="s">
        <v>30</v>
      </c>
      <c r="F39" s="14">
        <v>1201798</v>
      </c>
      <c r="G39" s="15">
        <v>78</v>
      </c>
      <c r="H39" s="13">
        <v>42388</v>
      </c>
      <c r="I39" s="11" t="s">
        <v>31</v>
      </c>
      <c r="J39" s="13" t="s">
        <v>32</v>
      </c>
      <c r="K39" s="13">
        <v>35156</v>
      </c>
    </row>
    <row r="40" spans="1:11" x14ac:dyDescent="0.3">
      <c r="A40" s="11" t="s">
        <v>21</v>
      </c>
      <c r="B40" s="11" t="s">
        <v>124</v>
      </c>
      <c r="C40" s="11" t="s">
        <v>125</v>
      </c>
      <c r="D40" s="12">
        <v>21096</v>
      </c>
      <c r="E40" s="11" t="s">
        <v>126</v>
      </c>
      <c r="F40" s="14">
        <v>456359</v>
      </c>
      <c r="G40" s="15">
        <v>86</v>
      </c>
      <c r="H40" s="13">
        <v>42380</v>
      </c>
      <c r="I40" s="11"/>
      <c r="J40" s="13"/>
      <c r="K40" s="13">
        <v>26330</v>
      </c>
    </row>
    <row r="41" spans="1:11" x14ac:dyDescent="0.3">
      <c r="A41" s="11" t="s">
        <v>21</v>
      </c>
      <c r="B41" s="11" t="s">
        <v>127</v>
      </c>
      <c r="C41" s="11" t="s">
        <v>125</v>
      </c>
      <c r="D41" s="12">
        <v>21262</v>
      </c>
      <c r="E41" s="11" t="s">
        <v>126</v>
      </c>
      <c r="F41" s="14">
        <v>504563</v>
      </c>
      <c r="G41" s="15">
        <v>86</v>
      </c>
      <c r="H41" s="13">
        <v>42380</v>
      </c>
      <c r="I41" s="11"/>
      <c r="J41" s="13"/>
      <c r="K41" s="13">
        <v>31880</v>
      </c>
    </row>
    <row r="42" spans="1:11" x14ac:dyDescent="0.3">
      <c r="A42" s="11" t="s">
        <v>21</v>
      </c>
      <c r="B42" s="11" t="s">
        <v>128</v>
      </c>
      <c r="C42" s="11" t="s">
        <v>129</v>
      </c>
      <c r="D42" s="12">
        <v>19128</v>
      </c>
      <c r="E42" s="11" t="s">
        <v>130</v>
      </c>
      <c r="F42" s="14">
        <v>226572</v>
      </c>
      <c r="G42" s="15">
        <v>61</v>
      </c>
      <c r="H42" s="13">
        <v>42409</v>
      </c>
      <c r="I42" s="11"/>
      <c r="J42" s="13"/>
      <c r="K42" s="13">
        <v>27820</v>
      </c>
    </row>
    <row r="43" spans="1:11" x14ac:dyDescent="0.3">
      <c r="A43" s="11" t="s">
        <v>21</v>
      </c>
      <c r="B43" s="11" t="s">
        <v>131</v>
      </c>
      <c r="C43" s="11" t="s">
        <v>132</v>
      </c>
      <c r="D43" s="12">
        <v>21097</v>
      </c>
      <c r="E43" s="11" t="s">
        <v>126</v>
      </c>
      <c r="F43" s="14">
        <v>1477535</v>
      </c>
      <c r="G43" s="15">
        <v>83</v>
      </c>
      <c r="H43" s="13">
        <v>42381</v>
      </c>
      <c r="I43" s="11" t="s">
        <v>133</v>
      </c>
      <c r="J43" s="13" t="s">
        <v>40</v>
      </c>
      <c r="K43" s="13">
        <v>26451</v>
      </c>
    </row>
    <row r="44" spans="1:11" x14ac:dyDescent="0.3">
      <c r="A44" s="11" t="s">
        <v>21</v>
      </c>
      <c r="B44" s="11" t="s">
        <v>134</v>
      </c>
      <c r="C44" s="11" t="s">
        <v>135</v>
      </c>
      <c r="D44" s="12">
        <v>18309</v>
      </c>
      <c r="E44" s="11" t="s">
        <v>136</v>
      </c>
      <c r="F44" s="14">
        <v>3943913</v>
      </c>
      <c r="G44" s="15">
        <v>80</v>
      </c>
      <c r="H44" s="13">
        <v>42236</v>
      </c>
      <c r="I44" s="11"/>
      <c r="J44" s="13"/>
      <c r="K44" s="13">
        <v>16619</v>
      </c>
    </row>
    <row r="45" spans="1:11" x14ac:dyDescent="0.3">
      <c r="A45" s="11" t="s">
        <v>21</v>
      </c>
      <c r="B45" s="11" t="s">
        <v>137</v>
      </c>
      <c r="C45" s="11" t="s">
        <v>138</v>
      </c>
      <c r="D45" s="12">
        <v>20608</v>
      </c>
      <c r="E45" s="11" t="s">
        <v>139</v>
      </c>
      <c r="F45" s="14">
        <v>16788</v>
      </c>
      <c r="G45" s="15">
        <v>80</v>
      </c>
      <c r="H45" s="13">
        <v>42236</v>
      </c>
      <c r="I45" s="11"/>
      <c r="J45" s="13"/>
      <c r="K45" s="13">
        <v>22068</v>
      </c>
    </row>
    <row r="46" spans="1:11" x14ac:dyDescent="0.3">
      <c r="A46" s="11" t="s">
        <v>21</v>
      </c>
      <c r="B46" s="11" t="s">
        <v>140</v>
      </c>
      <c r="C46" s="11" t="s">
        <v>141</v>
      </c>
      <c r="D46" s="12">
        <v>19593</v>
      </c>
      <c r="E46" s="11" t="s">
        <v>139</v>
      </c>
      <c r="F46" s="14">
        <v>20826</v>
      </c>
      <c r="G46" s="15">
        <v>80</v>
      </c>
      <c r="H46" s="13">
        <v>42236</v>
      </c>
      <c r="I46" s="11"/>
      <c r="J46" s="13"/>
      <c r="K46" s="13">
        <v>22068</v>
      </c>
    </row>
    <row r="47" spans="1:11" x14ac:dyDescent="0.3">
      <c r="A47" s="11" t="s">
        <v>21</v>
      </c>
      <c r="B47" s="11" t="s">
        <v>142</v>
      </c>
      <c r="C47" s="11" t="s">
        <v>143</v>
      </c>
      <c r="D47" s="12">
        <v>20618</v>
      </c>
      <c r="E47" s="11" t="s">
        <v>139</v>
      </c>
      <c r="F47" s="14">
        <v>20401</v>
      </c>
      <c r="G47" s="15">
        <v>80</v>
      </c>
      <c r="H47" s="13">
        <v>42236</v>
      </c>
      <c r="I47" s="11"/>
      <c r="J47" s="13"/>
      <c r="K47" s="13">
        <v>22068</v>
      </c>
    </row>
    <row r="48" spans="1:11" x14ac:dyDescent="0.3">
      <c r="A48" s="11" t="s">
        <v>21</v>
      </c>
      <c r="B48" s="11" t="s">
        <v>144</v>
      </c>
      <c r="C48" s="11" t="s">
        <v>145</v>
      </c>
      <c r="D48" s="12">
        <v>20617</v>
      </c>
      <c r="E48" s="11" t="s">
        <v>139</v>
      </c>
      <c r="F48" s="14">
        <v>20826</v>
      </c>
      <c r="G48" s="15">
        <v>80</v>
      </c>
      <c r="H48" s="13">
        <v>42236</v>
      </c>
      <c r="I48" s="11"/>
      <c r="J48" s="13"/>
      <c r="K48" s="13">
        <v>22433</v>
      </c>
    </row>
    <row r="49" spans="1:11" x14ac:dyDescent="0.3">
      <c r="A49" s="11" t="s">
        <v>21</v>
      </c>
      <c r="B49" s="11" t="s">
        <v>146</v>
      </c>
      <c r="C49" s="11" t="s">
        <v>147</v>
      </c>
      <c r="D49" s="12">
        <v>20615</v>
      </c>
      <c r="E49" s="11" t="s">
        <v>139</v>
      </c>
      <c r="F49" s="14">
        <v>15841</v>
      </c>
      <c r="G49" s="15">
        <v>80</v>
      </c>
      <c r="H49" s="13">
        <v>42236</v>
      </c>
      <c r="I49" s="11"/>
      <c r="J49" s="13"/>
      <c r="K49" s="13">
        <v>22433</v>
      </c>
    </row>
    <row r="50" spans="1:11" x14ac:dyDescent="0.3">
      <c r="A50" s="11" t="s">
        <v>21</v>
      </c>
      <c r="B50" s="11" t="s">
        <v>148</v>
      </c>
      <c r="C50" s="11" t="s">
        <v>149</v>
      </c>
      <c r="D50" s="12">
        <v>20069</v>
      </c>
      <c r="E50" s="11" t="s">
        <v>126</v>
      </c>
      <c r="F50" s="14">
        <v>474139</v>
      </c>
      <c r="G50" s="15">
        <v>87</v>
      </c>
      <c r="H50" s="13">
        <v>42410</v>
      </c>
      <c r="I50" s="11"/>
      <c r="J50" s="13"/>
      <c r="K50" s="13">
        <v>39274</v>
      </c>
    </row>
    <row r="51" spans="1:11" x14ac:dyDescent="0.3">
      <c r="A51" s="11" t="s">
        <v>21</v>
      </c>
      <c r="B51" s="11" t="s">
        <v>150</v>
      </c>
      <c r="C51" s="11" t="s">
        <v>151</v>
      </c>
      <c r="D51" s="12">
        <v>1271475</v>
      </c>
      <c r="E51" s="11" t="s">
        <v>152</v>
      </c>
      <c r="F51" s="14">
        <v>282599</v>
      </c>
      <c r="G51" s="15">
        <v>100</v>
      </c>
      <c r="H51" s="13">
        <v>42494</v>
      </c>
      <c r="I51" s="11"/>
      <c r="J51" s="13"/>
      <c r="K51" s="13">
        <v>41730</v>
      </c>
    </row>
    <row r="52" spans="1:11" x14ac:dyDescent="0.3">
      <c r="A52" s="11" t="s">
        <v>21</v>
      </c>
      <c r="B52" s="11" t="s">
        <v>153</v>
      </c>
      <c r="C52" s="11" t="s">
        <v>154</v>
      </c>
      <c r="D52" s="12">
        <v>19144</v>
      </c>
      <c r="E52" s="11" t="s">
        <v>155</v>
      </c>
      <c r="F52" s="14">
        <v>461125</v>
      </c>
      <c r="G52" s="15">
        <v>89</v>
      </c>
      <c r="H52" s="13">
        <v>42412</v>
      </c>
      <c r="I52" s="11" t="s">
        <v>156</v>
      </c>
      <c r="J52" s="13" t="s">
        <v>32</v>
      </c>
      <c r="K52" s="13">
        <v>34881</v>
      </c>
    </row>
    <row r="53" spans="1:11" x14ac:dyDescent="0.3">
      <c r="A53" s="11" t="s">
        <v>21</v>
      </c>
      <c r="B53" s="11" t="s">
        <v>157</v>
      </c>
      <c r="C53" s="11" t="s">
        <v>158</v>
      </c>
      <c r="D53" s="12">
        <v>18319</v>
      </c>
      <c r="E53" s="11" t="s">
        <v>62</v>
      </c>
      <c r="F53" s="14">
        <v>2542761</v>
      </c>
      <c r="G53" s="15">
        <v>84</v>
      </c>
      <c r="H53" s="13">
        <v>42381</v>
      </c>
      <c r="I53" s="11"/>
      <c r="J53" s="13"/>
      <c r="K53" s="13">
        <v>20241</v>
      </c>
    </row>
    <row r="54" spans="1:11" x14ac:dyDescent="0.3">
      <c r="A54" s="11" t="s">
        <v>21</v>
      </c>
      <c r="B54" s="11" t="s">
        <v>159</v>
      </c>
      <c r="C54" s="11" t="s">
        <v>160</v>
      </c>
      <c r="D54" s="12">
        <v>20070</v>
      </c>
      <c r="E54" s="11" t="s">
        <v>68</v>
      </c>
      <c r="F54" s="14">
        <v>1355974</v>
      </c>
      <c r="G54" s="15">
        <v>80</v>
      </c>
      <c r="H54" s="13">
        <v>42236</v>
      </c>
      <c r="I54" s="11"/>
      <c r="J54" s="13"/>
      <c r="K54" s="13">
        <v>16254</v>
      </c>
    </row>
    <row r="55" spans="1:11" x14ac:dyDescent="0.3">
      <c r="A55" s="11" t="s">
        <v>21</v>
      </c>
      <c r="B55" s="11" t="s">
        <v>161</v>
      </c>
      <c r="C55" s="11" t="s">
        <v>162</v>
      </c>
      <c r="D55" s="12">
        <v>19806</v>
      </c>
      <c r="E55" s="11" t="s">
        <v>163</v>
      </c>
      <c r="F55" s="14">
        <v>513799</v>
      </c>
      <c r="G55" s="15">
        <v>95</v>
      </c>
      <c r="H55" s="13">
        <v>42236</v>
      </c>
      <c r="I55" s="11"/>
      <c r="J55" s="13"/>
      <c r="K55" s="13">
        <v>35433</v>
      </c>
    </row>
    <row r="56" spans="1:11" x14ac:dyDescent="0.3">
      <c r="A56" s="11" t="s">
        <v>21</v>
      </c>
      <c r="B56" s="11" t="s">
        <v>164</v>
      </c>
      <c r="C56" s="11" t="s">
        <v>165</v>
      </c>
      <c r="D56" s="12">
        <v>20047</v>
      </c>
      <c r="E56" s="11" t="s">
        <v>163</v>
      </c>
      <c r="F56" s="14">
        <v>513799</v>
      </c>
      <c r="G56" s="15">
        <v>94</v>
      </c>
      <c r="H56" s="13">
        <v>42236</v>
      </c>
      <c r="I56" s="11"/>
      <c r="J56" s="13"/>
      <c r="K56" s="13">
        <v>34712</v>
      </c>
    </row>
    <row r="57" spans="1:11" x14ac:dyDescent="0.3">
      <c r="A57" s="11" t="s">
        <v>21</v>
      </c>
      <c r="B57" s="11" t="s">
        <v>166</v>
      </c>
      <c r="C57" s="11" t="s">
        <v>167</v>
      </c>
      <c r="D57" s="12">
        <v>20049</v>
      </c>
      <c r="E57" s="11" t="s">
        <v>163</v>
      </c>
      <c r="F57" s="14">
        <v>513799</v>
      </c>
      <c r="G57" s="15">
        <v>94</v>
      </c>
      <c r="H57" s="13">
        <v>42236</v>
      </c>
      <c r="I57" s="11"/>
      <c r="J57" s="13"/>
      <c r="K57" s="13">
        <v>34712</v>
      </c>
    </row>
    <row r="58" spans="1:11" x14ac:dyDescent="0.3">
      <c r="A58" s="11" t="s">
        <v>21</v>
      </c>
      <c r="B58" s="11" t="s">
        <v>168</v>
      </c>
      <c r="C58" s="11" t="s">
        <v>169</v>
      </c>
      <c r="D58" s="12">
        <v>1090981</v>
      </c>
      <c r="E58" s="11" t="s">
        <v>170</v>
      </c>
      <c r="F58" s="14">
        <v>279840</v>
      </c>
      <c r="G58" s="15">
        <v>97</v>
      </c>
      <c r="H58" s="13">
        <v>42236</v>
      </c>
      <c r="I58" s="11"/>
      <c r="J58" s="13"/>
      <c r="K58" s="13">
        <v>40269</v>
      </c>
    </row>
    <row r="59" spans="1:11" x14ac:dyDescent="0.3">
      <c r="A59" s="11" t="s">
        <v>21</v>
      </c>
      <c r="B59" s="11" t="s">
        <v>171</v>
      </c>
      <c r="C59" s="11" t="s">
        <v>172</v>
      </c>
      <c r="D59" s="12">
        <v>21229</v>
      </c>
      <c r="E59" s="11" t="s">
        <v>173</v>
      </c>
      <c r="F59" s="14">
        <v>11316</v>
      </c>
      <c r="G59" s="15">
        <v>74</v>
      </c>
      <c r="H59" s="13">
        <v>42376</v>
      </c>
      <c r="I59" s="11"/>
      <c r="J59" s="13"/>
      <c r="K59" s="13">
        <v>21763</v>
      </c>
    </row>
    <row r="60" spans="1:11" x14ac:dyDescent="0.3">
      <c r="A60" s="11" t="s">
        <v>21</v>
      </c>
      <c r="B60" s="11" t="s">
        <v>174</v>
      </c>
      <c r="C60" s="11" t="s">
        <v>175</v>
      </c>
      <c r="D60" s="12">
        <v>21172</v>
      </c>
      <c r="E60" s="11" t="s">
        <v>176</v>
      </c>
      <c r="F60" s="14">
        <v>4808961</v>
      </c>
      <c r="G60" s="15">
        <v>95</v>
      </c>
      <c r="H60" s="13">
        <v>42390</v>
      </c>
      <c r="I60" s="11"/>
      <c r="J60" s="13"/>
      <c r="K60" s="13">
        <v>16619</v>
      </c>
    </row>
    <row r="61" spans="1:11" x14ac:dyDescent="0.3">
      <c r="A61" s="11" t="s">
        <v>21</v>
      </c>
      <c r="B61" s="11" t="s">
        <v>177</v>
      </c>
      <c r="C61" s="11" t="s">
        <v>178</v>
      </c>
      <c r="D61" s="12">
        <v>20137</v>
      </c>
      <c r="E61" s="11" t="s">
        <v>94</v>
      </c>
      <c r="F61" s="14">
        <v>14457981</v>
      </c>
      <c r="G61" s="15">
        <v>63</v>
      </c>
      <c r="H61" s="13">
        <v>42381</v>
      </c>
      <c r="I61" s="11"/>
      <c r="J61" s="13"/>
      <c r="K61" s="13">
        <v>16619</v>
      </c>
    </row>
    <row r="62" spans="1:11" x14ac:dyDescent="0.3">
      <c r="A62" s="11" t="s">
        <v>21</v>
      </c>
      <c r="B62" s="11" t="s">
        <v>179</v>
      </c>
      <c r="C62" s="11" t="s">
        <v>180</v>
      </c>
      <c r="D62" s="12">
        <v>21231</v>
      </c>
      <c r="E62" s="11" t="s">
        <v>47</v>
      </c>
      <c r="F62" s="14">
        <v>1438291</v>
      </c>
      <c r="G62" s="15">
        <v>80</v>
      </c>
      <c r="H62" s="13">
        <v>42236</v>
      </c>
      <c r="I62" s="11"/>
      <c r="J62" s="13"/>
      <c r="K62" s="13">
        <v>18111</v>
      </c>
    </row>
    <row r="63" spans="1:11" x14ac:dyDescent="0.3">
      <c r="A63" s="11" t="s">
        <v>21</v>
      </c>
      <c r="B63" s="11" t="s">
        <v>181</v>
      </c>
      <c r="C63" s="11" t="s">
        <v>182</v>
      </c>
      <c r="D63" s="12">
        <v>20621</v>
      </c>
      <c r="E63" s="11" t="s">
        <v>55</v>
      </c>
      <c r="F63" s="14">
        <v>205399</v>
      </c>
      <c r="G63" s="15">
        <v>80</v>
      </c>
      <c r="H63" s="13">
        <v>42236</v>
      </c>
      <c r="I63" s="11"/>
      <c r="J63" s="13"/>
      <c r="K63" s="13">
        <v>15950</v>
      </c>
    </row>
    <row r="64" spans="1:11" x14ac:dyDescent="0.3">
      <c r="A64" s="11" t="s">
        <v>21</v>
      </c>
      <c r="B64" s="11" t="s">
        <v>183</v>
      </c>
      <c r="C64" s="11" t="s">
        <v>184</v>
      </c>
      <c r="D64" s="12">
        <v>1273052</v>
      </c>
      <c r="E64" s="11" t="s">
        <v>152</v>
      </c>
      <c r="F64" s="14">
        <v>292019</v>
      </c>
      <c r="G64" s="15">
        <v>100</v>
      </c>
      <c r="H64" s="13">
        <v>42514</v>
      </c>
      <c r="I64" s="11"/>
      <c r="J64" s="13"/>
      <c r="K64" s="13">
        <v>42513</v>
      </c>
    </row>
    <row r="65" spans="1:11" x14ac:dyDescent="0.3">
      <c r="A65" s="11" t="s">
        <v>21</v>
      </c>
      <c r="B65" s="11" t="s">
        <v>185</v>
      </c>
      <c r="C65" s="11" t="s">
        <v>186</v>
      </c>
      <c r="D65" s="12">
        <v>19525</v>
      </c>
      <c r="E65" s="11" t="s">
        <v>187</v>
      </c>
      <c r="F65" s="14">
        <v>2118793</v>
      </c>
      <c r="G65" s="15">
        <v>33</v>
      </c>
      <c r="H65" s="13">
        <v>40304</v>
      </c>
      <c r="I65" s="11"/>
      <c r="J65" s="13"/>
      <c r="K65" s="13">
        <v>15888</v>
      </c>
    </row>
    <row r="66" spans="1:11" x14ac:dyDescent="0.3">
      <c r="A66" s="11" t="s">
        <v>21</v>
      </c>
      <c r="B66" s="11" t="s">
        <v>188</v>
      </c>
      <c r="C66" s="11" t="s">
        <v>189</v>
      </c>
      <c r="D66" s="12">
        <v>1165463</v>
      </c>
      <c r="E66" s="11" t="s">
        <v>190</v>
      </c>
      <c r="F66" s="14">
        <v>502610</v>
      </c>
      <c r="G66" s="15">
        <v>100</v>
      </c>
      <c r="H66" s="13">
        <v>42236</v>
      </c>
      <c r="I66" s="11"/>
      <c r="J66" s="13"/>
      <c r="K66" s="13">
        <v>41365</v>
      </c>
    </row>
    <row r="67" spans="1:11" x14ac:dyDescent="0.3">
      <c r="A67" s="11" t="s">
        <v>21</v>
      </c>
      <c r="B67" s="11" t="s">
        <v>191</v>
      </c>
      <c r="C67" s="11" t="s">
        <v>192</v>
      </c>
      <c r="D67" s="12">
        <v>1165462</v>
      </c>
      <c r="E67" s="11" t="s">
        <v>193</v>
      </c>
      <c r="F67" s="14">
        <v>23799</v>
      </c>
      <c r="G67" s="15">
        <v>94</v>
      </c>
      <c r="H67" s="13">
        <v>42380</v>
      </c>
      <c r="I67" s="11" t="s">
        <v>194</v>
      </c>
      <c r="J67" s="13" t="s">
        <v>40</v>
      </c>
      <c r="K67" s="13">
        <v>41365</v>
      </c>
    </row>
    <row r="68" spans="1:11" x14ac:dyDescent="0.3">
      <c r="A68" s="11" t="s">
        <v>21</v>
      </c>
      <c r="B68" s="11" t="s">
        <v>195</v>
      </c>
      <c r="C68" s="11" t="s">
        <v>196</v>
      </c>
      <c r="D68" s="12">
        <v>43028</v>
      </c>
      <c r="E68" s="11" t="s">
        <v>197</v>
      </c>
      <c r="F68" s="14">
        <v>59218</v>
      </c>
      <c r="G68" s="15">
        <v>80</v>
      </c>
      <c r="H68" s="13">
        <v>42236</v>
      </c>
      <c r="I68" s="11"/>
      <c r="J68" s="13"/>
      <c r="K68" s="13">
        <v>28307</v>
      </c>
    </row>
    <row r="69" spans="1:11" x14ac:dyDescent="0.3">
      <c r="A69" s="11" t="s">
        <v>21</v>
      </c>
      <c r="B69" s="11" t="s">
        <v>198</v>
      </c>
      <c r="C69" s="11" t="s">
        <v>196</v>
      </c>
      <c r="D69" s="12">
        <v>43027</v>
      </c>
      <c r="E69" s="11" t="s">
        <v>197</v>
      </c>
      <c r="F69" s="14">
        <v>78509</v>
      </c>
      <c r="G69" s="15">
        <v>80</v>
      </c>
      <c r="H69" s="13">
        <v>42236</v>
      </c>
      <c r="I69" s="11"/>
      <c r="J69" s="13"/>
      <c r="K69" s="13">
        <v>28307</v>
      </c>
    </row>
    <row r="70" spans="1:11" x14ac:dyDescent="0.3">
      <c r="A70" s="11" t="s">
        <v>21</v>
      </c>
      <c r="B70" s="11" t="s">
        <v>199</v>
      </c>
      <c r="C70" s="11" t="s">
        <v>196</v>
      </c>
      <c r="D70" s="12">
        <v>43026</v>
      </c>
      <c r="E70" s="11" t="s">
        <v>197</v>
      </c>
      <c r="F70" s="14">
        <v>78509</v>
      </c>
      <c r="G70" s="15">
        <v>80</v>
      </c>
      <c r="H70" s="13">
        <v>42236</v>
      </c>
      <c r="I70" s="11"/>
      <c r="J70" s="13"/>
      <c r="K70" s="13">
        <v>28307</v>
      </c>
    </row>
    <row r="71" spans="1:11" x14ac:dyDescent="0.3">
      <c r="A71" s="11" t="s">
        <v>21</v>
      </c>
      <c r="B71" s="11" t="s">
        <v>200</v>
      </c>
      <c r="C71" s="11" t="s">
        <v>196</v>
      </c>
      <c r="D71" s="12">
        <v>43018</v>
      </c>
      <c r="E71" s="11" t="s">
        <v>197</v>
      </c>
      <c r="F71" s="14">
        <v>78509</v>
      </c>
      <c r="G71" s="15">
        <v>80</v>
      </c>
      <c r="H71" s="13">
        <v>42236</v>
      </c>
      <c r="I71" s="11"/>
      <c r="J71" s="13"/>
      <c r="K71" s="13">
        <v>28307</v>
      </c>
    </row>
    <row r="72" spans="1:11" x14ac:dyDescent="0.3">
      <c r="A72" s="11" t="s">
        <v>21</v>
      </c>
      <c r="B72" s="11" t="s">
        <v>201</v>
      </c>
      <c r="C72" s="11" t="s">
        <v>202</v>
      </c>
      <c r="D72" s="12">
        <v>22137</v>
      </c>
      <c r="E72" s="11" t="s">
        <v>197</v>
      </c>
      <c r="F72" s="14">
        <v>70091</v>
      </c>
      <c r="G72" s="15">
        <v>95</v>
      </c>
      <c r="H72" s="13">
        <v>42236</v>
      </c>
      <c r="I72" s="11"/>
      <c r="J72" s="13"/>
      <c r="K72" s="13">
        <v>35612</v>
      </c>
    </row>
    <row r="73" spans="1:11" x14ac:dyDescent="0.3">
      <c r="A73" s="11" t="s">
        <v>21</v>
      </c>
      <c r="B73" s="11" t="s">
        <v>203</v>
      </c>
      <c r="C73" s="11" t="s">
        <v>204</v>
      </c>
      <c r="D73" s="12">
        <v>18297</v>
      </c>
      <c r="E73" s="11" t="s">
        <v>47</v>
      </c>
      <c r="F73" s="14">
        <v>1438291</v>
      </c>
      <c r="G73" s="15">
        <v>80</v>
      </c>
      <c r="H73" s="13">
        <v>42236</v>
      </c>
      <c r="I73" s="11"/>
      <c r="J73" s="13"/>
      <c r="K73" s="13">
        <v>16254</v>
      </c>
    </row>
    <row r="74" spans="1:11" x14ac:dyDescent="0.3">
      <c r="A74" s="11" t="s">
        <v>21</v>
      </c>
      <c r="B74" s="11" t="s">
        <v>205</v>
      </c>
      <c r="C74" s="11" t="s">
        <v>206</v>
      </c>
      <c r="D74" s="12">
        <v>18298</v>
      </c>
      <c r="E74" s="11" t="s">
        <v>47</v>
      </c>
      <c r="F74" s="14">
        <v>1438291</v>
      </c>
      <c r="G74" s="15">
        <v>80</v>
      </c>
      <c r="H74" s="13">
        <v>42236</v>
      </c>
      <c r="I74" s="11"/>
      <c r="J74" s="13"/>
      <c r="K74" s="13">
        <v>15888</v>
      </c>
    </row>
    <row r="75" spans="1:11" x14ac:dyDescent="0.3">
      <c r="A75" s="11" t="s">
        <v>21</v>
      </c>
      <c r="B75" s="11" t="s">
        <v>207</v>
      </c>
      <c r="C75" s="11" t="s">
        <v>208</v>
      </c>
      <c r="D75" s="12">
        <v>21773</v>
      </c>
      <c r="E75" s="11" t="s">
        <v>209</v>
      </c>
      <c r="F75" s="14">
        <v>70375</v>
      </c>
      <c r="G75" s="15">
        <v>83</v>
      </c>
      <c r="H75" s="13">
        <v>42375</v>
      </c>
      <c r="I75" s="11"/>
      <c r="J75" s="13"/>
      <c r="K75" s="13">
        <v>37335</v>
      </c>
    </row>
    <row r="76" spans="1:11" x14ac:dyDescent="0.3">
      <c r="A76" s="11" t="s">
        <v>21</v>
      </c>
      <c r="B76" s="11" t="s">
        <v>210</v>
      </c>
      <c r="C76" s="11" t="s">
        <v>211</v>
      </c>
      <c r="D76" s="12">
        <v>1261981</v>
      </c>
      <c r="E76" s="11" t="s">
        <v>212</v>
      </c>
      <c r="F76" s="14">
        <v>37956</v>
      </c>
      <c r="G76" s="15">
        <v>100</v>
      </c>
      <c r="H76" s="13">
        <v>42390</v>
      </c>
      <c r="I76" s="11"/>
      <c r="J76" s="13"/>
      <c r="K76" s="13">
        <v>26177</v>
      </c>
    </row>
    <row r="77" spans="1:11" x14ac:dyDescent="0.3">
      <c r="A77" s="11" t="s">
        <v>21</v>
      </c>
      <c r="B77" s="11" t="s">
        <v>213</v>
      </c>
      <c r="C77" s="11" t="s">
        <v>214</v>
      </c>
      <c r="D77" s="12">
        <v>21238</v>
      </c>
      <c r="E77" s="11" t="s">
        <v>215</v>
      </c>
      <c r="F77" s="14">
        <v>15385</v>
      </c>
      <c r="G77" s="15">
        <v>72</v>
      </c>
      <c r="H77" s="13">
        <v>42380</v>
      </c>
      <c r="I77" s="11"/>
      <c r="J77" s="13"/>
      <c r="K77" s="13">
        <v>23193</v>
      </c>
    </row>
    <row r="78" spans="1:11" x14ac:dyDescent="0.3">
      <c r="A78" s="11" t="s">
        <v>21</v>
      </c>
      <c r="B78" s="11" t="s">
        <v>216</v>
      </c>
      <c r="C78" s="11" t="s">
        <v>217</v>
      </c>
      <c r="D78" s="12">
        <v>19502</v>
      </c>
      <c r="E78" s="11" t="s">
        <v>215</v>
      </c>
      <c r="F78" s="14">
        <v>93995</v>
      </c>
      <c r="G78" s="15">
        <v>76</v>
      </c>
      <c r="H78" s="13">
        <v>42389</v>
      </c>
      <c r="I78" s="11"/>
      <c r="J78" s="13"/>
      <c r="K78" s="13">
        <v>19541</v>
      </c>
    </row>
    <row r="79" spans="1:11" x14ac:dyDescent="0.3">
      <c r="A79" s="11" t="s">
        <v>21</v>
      </c>
      <c r="B79" s="11" t="s">
        <v>218</v>
      </c>
      <c r="C79" s="11" t="s">
        <v>219</v>
      </c>
      <c r="D79" s="12">
        <v>14092</v>
      </c>
      <c r="E79" s="11" t="s">
        <v>215</v>
      </c>
      <c r="F79" s="14">
        <v>61541</v>
      </c>
      <c r="G79" s="15">
        <v>87</v>
      </c>
      <c r="H79" s="13">
        <v>42380</v>
      </c>
      <c r="I79" s="11"/>
      <c r="J79" s="13"/>
      <c r="K79" s="13">
        <v>36342</v>
      </c>
    </row>
    <row r="80" spans="1:11" x14ac:dyDescent="0.3">
      <c r="A80" s="11" t="s">
        <v>21</v>
      </c>
      <c r="B80" s="11" t="s">
        <v>220</v>
      </c>
      <c r="C80" s="11" t="s">
        <v>221</v>
      </c>
      <c r="D80" s="12">
        <v>20685</v>
      </c>
      <c r="E80" s="11" t="s">
        <v>215</v>
      </c>
      <c r="F80" s="14">
        <v>85100</v>
      </c>
      <c r="G80" s="15">
        <v>75</v>
      </c>
      <c r="H80" s="13">
        <v>42387</v>
      </c>
      <c r="I80" s="11"/>
      <c r="J80" s="13"/>
      <c r="K80" s="13">
        <v>25020</v>
      </c>
    </row>
    <row r="81" spans="1:11" x14ac:dyDescent="0.3">
      <c r="A81" s="11" t="s">
        <v>21</v>
      </c>
      <c r="B81" s="11" t="s">
        <v>222</v>
      </c>
      <c r="C81" s="11" t="s">
        <v>223</v>
      </c>
      <c r="D81" s="12">
        <v>986905</v>
      </c>
      <c r="E81" s="11" t="s">
        <v>215</v>
      </c>
      <c r="F81" s="14">
        <v>120198</v>
      </c>
      <c r="G81" s="15">
        <v>90</v>
      </c>
      <c r="H81" s="13">
        <v>42380</v>
      </c>
      <c r="I81" s="11"/>
      <c r="J81" s="13"/>
      <c r="K81" s="13">
        <v>39828</v>
      </c>
    </row>
    <row r="82" spans="1:11" x14ac:dyDescent="0.3">
      <c r="A82" s="11" t="s">
        <v>21</v>
      </c>
      <c r="B82" s="11" t="s">
        <v>224</v>
      </c>
      <c r="C82" s="11" t="s">
        <v>225</v>
      </c>
      <c r="D82" s="12">
        <v>19914</v>
      </c>
      <c r="E82" s="11" t="s">
        <v>226</v>
      </c>
      <c r="F82" s="14">
        <v>12068</v>
      </c>
      <c r="G82" s="15">
        <v>92</v>
      </c>
      <c r="H82" s="13">
        <v>42236</v>
      </c>
      <c r="I82" s="11"/>
      <c r="J82" s="13"/>
      <c r="K82" s="13">
        <v>33055</v>
      </c>
    </row>
    <row r="83" spans="1:11" x14ac:dyDescent="0.3">
      <c r="A83" s="11" t="s">
        <v>21</v>
      </c>
      <c r="B83" s="11" t="s">
        <v>227</v>
      </c>
      <c r="C83" s="11" t="s">
        <v>228</v>
      </c>
      <c r="D83" s="12">
        <v>19915</v>
      </c>
      <c r="E83" s="11" t="s">
        <v>226</v>
      </c>
      <c r="F83" s="14">
        <v>12068</v>
      </c>
      <c r="G83" s="15">
        <v>92</v>
      </c>
      <c r="H83" s="13">
        <v>42236</v>
      </c>
      <c r="I83" s="11"/>
      <c r="J83" s="13"/>
      <c r="K83" s="13">
        <v>33534</v>
      </c>
    </row>
    <row r="84" spans="1:11" x14ac:dyDescent="0.3">
      <c r="A84" s="11" t="s">
        <v>21</v>
      </c>
      <c r="B84" s="11" t="s">
        <v>229</v>
      </c>
      <c r="C84" s="11" t="s">
        <v>230</v>
      </c>
      <c r="D84" s="12">
        <v>14056</v>
      </c>
      <c r="E84" s="11" t="s">
        <v>226</v>
      </c>
      <c r="F84" s="14">
        <v>12068</v>
      </c>
      <c r="G84" s="15">
        <v>80</v>
      </c>
      <c r="H84" s="13">
        <v>42236</v>
      </c>
      <c r="I84" s="11"/>
      <c r="J84" s="13"/>
      <c r="K84" s="13">
        <v>29992</v>
      </c>
    </row>
    <row r="85" spans="1:11" x14ac:dyDescent="0.3">
      <c r="A85" s="11" t="s">
        <v>21</v>
      </c>
      <c r="B85" s="11" t="s">
        <v>231</v>
      </c>
      <c r="C85" s="11" t="s">
        <v>232</v>
      </c>
      <c r="D85" s="12">
        <v>21234</v>
      </c>
      <c r="E85" s="11" t="s">
        <v>197</v>
      </c>
      <c r="F85" s="14">
        <v>168738</v>
      </c>
      <c r="G85" s="15">
        <v>80</v>
      </c>
      <c r="H85" s="13">
        <v>42236</v>
      </c>
      <c r="I85" s="11"/>
      <c r="J85" s="13"/>
      <c r="K85" s="13">
        <v>19176</v>
      </c>
    </row>
    <row r="86" spans="1:11" x14ac:dyDescent="0.3">
      <c r="A86" s="11" t="s">
        <v>21</v>
      </c>
      <c r="B86" s="11" t="s">
        <v>233</v>
      </c>
      <c r="C86" s="11" t="s">
        <v>234</v>
      </c>
      <c r="D86" s="12">
        <v>21237</v>
      </c>
      <c r="E86" s="11" t="s">
        <v>197</v>
      </c>
      <c r="F86" s="14">
        <v>499725</v>
      </c>
      <c r="G86" s="15">
        <v>80</v>
      </c>
      <c r="H86" s="13">
        <v>42236</v>
      </c>
      <c r="I86" s="11"/>
      <c r="J86" s="13"/>
      <c r="K86" s="13">
        <v>25689</v>
      </c>
    </row>
    <row r="87" spans="1:11" x14ac:dyDescent="0.3">
      <c r="A87" s="11" t="s">
        <v>21</v>
      </c>
      <c r="B87" s="11" t="s">
        <v>235</v>
      </c>
      <c r="C87" s="11" t="s">
        <v>234</v>
      </c>
      <c r="D87" s="12">
        <v>1271336</v>
      </c>
      <c r="E87" s="11" t="s">
        <v>197</v>
      </c>
      <c r="F87" s="14">
        <v>77879</v>
      </c>
      <c r="G87" s="15">
        <v>100</v>
      </c>
      <c r="H87" s="13">
        <v>42493</v>
      </c>
      <c r="I87" s="11"/>
      <c r="J87" s="13"/>
      <c r="K87" s="13">
        <v>42095</v>
      </c>
    </row>
    <row r="88" spans="1:11" x14ac:dyDescent="0.3">
      <c r="A88" s="11" t="s">
        <v>21</v>
      </c>
      <c r="B88" s="11" t="s">
        <v>236</v>
      </c>
      <c r="C88" s="11" t="s">
        <v>237</v>
      </c>
      <c r="D88" s="12">
        <v>1158814</v>
      </c>
      <c r="E88" s="11" t="s">
        <v>197</v>
      </c>
      <c r="F88" s="14">
        <v>201256</v>
      </c>
      <c r="G88" s="15">
        <v>90</v>
      </c>
      <c r="H88" s="13">
        <v>42236</v>
      </c>
      <c r="I88" s="11"/>
      <c r="J88" s="13"/>
      <c r="K88" s="13">
        <v>41317</v>
      </c>
    </row>
    <row r="89" spans="1:11" x14ac:dyDescent="0.3">
      <c r="A89" s="11" t="s">
        <v>21</v>
      </c>
      <c r="B89" s="11" t="s">
        <v>238</v>
      </c>
      <c r="C89" s="11" t="s">
        <v>239</v>
      </c>
      <c r="D89" s="12">
        <v>1213645</v>
      </c>
      <c r="E89" s="11" t="s">
        <v>215</v>
      </c>
      <c r="F89" s="14">
        <v>355306</v>
      </c>
      <c r="G89" s="15">
        <v>93</v>
      </c>
      <c r="H89" s="13">
        <v>42397</v>
      </c>
      <c r="I89" s="11"/>
      <c r="J89" s="13"/>
      <c r="K89" s="13">
        <v>41576</v>
      </c>
    </row>
    <row r="90" spans="1:11" x14ac:dyDescent="0.3">
      <c r="A90" s="11" t="s">
        <v>21</v>
      </c>
      <c r="B90" s="11" t="s">
        <v>240</v>
      </c>
      <c r="C90" s="11" t="s">
        <v>241</v>
      </c>
      <c r="D90" s="12">
        <v>19304</v>
      </c>
      <c r="E90" s="11" t="s">
        <v>52</v>
      </c>
      <c r="F90" s="14">
        <v>26092</v>
      </c>
      <c r="G90" s="15">
        <v>80</v>
      </c>
      <c r="H90" s="13">
        <v>42236</v>
      </c>
      <c r="I90" s="11"/>
      <c r="J90" s="13"/>
      <c r="K90" s="13">
        <v>29704</v>
      </c>
    </row>
    <row r="91" spans="1:11" x14ac:dyDescent="0.3">
      <c r="A91" s="11" t="s">
        <v>21</v>
      </c>
      <c r="B91" s="11" t="s">
        <v>242</v>
      </c>
      <c r="C91" s="11" t="s">
        <v>243</v>
      </c>
      <c r="D91" s="12">
        <v>19305</v>
      </c>
      <c r="E91" s="11" t="s">
        <v>52</v>
      </c>
      <c r="F91" s="14">
        <v>26092</v>
      </c>
      <c r="G91" s="15">
        <v>80</v>
      </c>
      <c r="H91" s="13">
        <v>42236</v>
      </c>
      <c r="I91" s="11"/>
      <c r="J91" s="13"/>
      <c r="K91" s="13">
        <v>29704</v>
      </c>
    </row>
    <row r="92" spans="1:11" x14ac:dyDescent="0.3">
      <c r="A92" s="11" t="s">
        <v>21</v>
      </c>
      <c r="B92" s="11" t="s">
        <v>244</v>
      </c>
      <c r="C92" s="11" t="s">
        <v>245</v>
      </c>
      <c r="D92" s="12">
        <v>19134</v>
      </c>
      <c r="E92" s="11" t="s">
        <v>47</v>
      </c>
      <c r="F92" s="14">
        <v>1438291</v>
      </c>
      <c r="G92" s="15">
        <v>94</v>
      </c>
      <c r="H92" s="13">
        <v>42236</v>
      </c>
      <c r="I92" s="11"/>
      <c r="J92" s="13"/>
      <c r="K92" s="13">
        <v>34464</v>
      </c>
    </row>
    <row r="93" spans="1:11" x14ac:dyDescent="0.3">
      <c r="A93" s="11" t="s">
        <v>21</v>
      </c>
      <c r="B93" s="11" t="s">
        <v>246</v>
      </c>
      <c r="C93" s="11" t="s">
        <v>247</v>
      </c>
      <c r="D93" s="12">
        <v>1261980</v>
      </c>
      <c r="E93" s="11" t="s">
        <v>68</v>
      </c>
      <c r="F93" s="14">
        <v>1355974</v>
      </c>
      <c r="G93" s="15">
        <v>100</v>
      </c>
      <c r="H93" s="13">
        <v>42390</v>
      </c>
      <c r="I93" s="11"/>
      <c r="J93" s="13"/>
      <c r="K93" s="13">
        <v>26177</v>
      </c>
    </row>
    <row r="94" spans="1:11" x14ac:dyDescent="0.3">
      <c r="A94" s="11" t="s">
        <v>21</v>
      </c>
      <c r="B94" s="11" t="s">
        <v>248</v>
      </c>
      <c r="C94" s="11" t="s">
        <v>249</v>
      </c>
      <c r="D94" s="12">
        <v>1081843</v>
      </c>
      <c r="E94" s="11" t="s">
        <v>250</v>
      </c>
      <c r="F94" s="14">
        <v>13743</v>
      </c>
      <c r="G94" s="15">
        <v>90</v>
      </c>
      <c r="H94" s="13">
        <v>42236</v>
      </c>
      <c r="I94" s="11"/>
      <c r="J94" s="13"/>
      <c r="K94" s="13">
        <v>40556</v>
      </c>
    </row>
    <row r="95" spans="1:11" x14ac:dyDescent="0.3">
      <c r="A95" s="11" t="s">
        <v>21</v>
      </c>
      <c r="B95" s="11" t="s">
        <v>251</v>
      </c>
      <c r="C95" s="11" t="s">
        <v>249</v>
      </c>
      <c r="D95" s="12">
        <v>1081846</v>
      </c>
      <c r="E95" s="11" t="s">
        <v>250</v>
      </c>
      <c r="F95" s="14">
        <v>13743</v>
      </c>
      <c r="G95" s="15">
        <v>96</v>
      </c>
      <c r="H95" s="13">
        <v>42236</v>
      </c>
      <c r="I95" s="11"/>
      <c r="J95" s="13"/>
      <c r="K95" s="13">
        <v>40556</v>
      </c>
    </row>
    <row r="96" spans="1:11" x14ac:dyDescent="0.3">
      <c r="A96" s="11" t="s">
        <v>21</v>
      </c>
      <c r="B96" s="11" t="s">
        <v>252</v>
      </c>
      <c r="C96" s="11" t="s">
        <v>253</v>
      </c>
      <c r="D96" s="12">
        <v>1081835</v>
      </c>
      <c r="E96" s="11" t="s">
        <v>250</v>
      </c>
      <c r="F96" s="14">
        <v>13743</v>
      </c>
      <c r="G96" s="15">
        <v>90</v>
      </c>
      <c r="H96" s="13">
        <v>42236</v>
      </c>
      <c r="I96" s="11"/>
      <c r="J96" s="13"/>
      <c r="K96" s="13">
        <v>40556</v>
      </c>
    </row>
    <row r="97" spans="1:11" x14ac:dyDescent="0.3">
      <c r="A97" s="11" t="s">
        <v>21</v>
      </c>
      <c r="B97" s="11" t="s">
        <v>254</v>
      </c>
      <c r="C97" s="11" t="s">
        <v>253</v>
      </c>
      <c r="D97" s="12">
        <v>1081839</v>
      </c>
      <c r="E97" s="11" t="s">
        <v>250</v>
      </c>
      <c r="F97" s="14">
        <v>13743</v>
      </c>
      <c r="G97" s="15">
        <v>90</v>
      </c>
      <c r="H97" s="13">
        <v>42236</v>
      </c>
      <c r="I97" s="11"/>
      <c r="J97" s="13"/>
      <c r="K97" s="13">
        <v>40556</v>
      </c>
    </row>
    <row r="98" spans="1:11" x14ac:dyDescent="0.3">
      <c r="A98" s="11" t="s">
        <v>21</v>
      </c>
      <c r="B98" s="11" t="s">
        <v>255</v>
      </c>
      <c r="C98" s="11" t="s">
        <v>256</v>
      </c>
      <c r="D98" s="12">
        <v>19583</v>
      </c>
      <c r="E98" s="11" t="s">
        <v>55</v>
      </c>
      <c r="F98" s="14">
        <v>410797</v>
      </c>
      <c r="G98" s="15">
        <v>91</v>
      </c>
      <c r="H98" s="13">
        <v>42236</v>
      </c>
      <c r="I98" s="11"/>
      <c r="J98" s="13"/>
      <c r="K98" s="13">
        <v>32325</v>
      </c>
    </row>
    <row r="99" spans="1:11" x14ac:dyDescent="0.3">
      <c r="A99" s="11" t="s">
        <v>21</v>
      </c>
      <c r="B99" s="11" t="s">
        <v>257</v>
      </c>
      <c r="C99" s="11" t="s">
        <v>258</v>
      </c>
      <c r="D99" s="12">
        <v>17523</v>
      </c>
      <c r="E99" s="11" t="s">
        <v>259</v>
      </c>
      <c r="F99" s="14">
        <v>5140031</v>
      </c>
      <c r="G99" s="15">
        <v>65</v>
      </c>
      <c r="H99" s="13">
        <v>42397</v>
      </c>
      <c r="I99" s="11" t="s">
        <v>156</v>
      </c>
      <c r="J99" s="13" t="s">
        <v>32</v>
      </c>
      <c r="K99" s="13">
        <v>25903</v>
      </c>
    </row>
    <row r="100" spans="1:11" x14ac:dyDescent="0.3">
      <c r="A100" s="11" t="s">
        <v>21</v>
      </c>
      <c r="B100" s="11" t="s">
        <v>260</v>
      </c>
      <c r="C100" s="11" t="s">
        <v>261</v>
      </c>
      <c r="D100" s="12">
        <v>14091</v>
      </c>
      <c r="E100" s="11" t="s">
        <v>215</v>
      </c>
      <c r="F100" s="14">
        <v>187990</v>
      </c>
      <c r="G100" s="15">
        <v>89</v>
      </c>
      <c r="H100" s="13">
        <v>42388</v>
      </c>
      <c r="I100" s="11"/>
      <c r="J100" s="13"/>
      <c r="K100" s="13">
        <v>36528</v>
      </c>
    </row>
    <row r="101" spans="1:11" x14ac:dyDescent="0.3">
      <c r="A101" s="11" t="s">
        <v>21</v>
      </c>
      <c r="B101" s="11" t="s">
        <v>262</v>
      </c>
      <c r="C101" s="11" t="s">
        <v>263</v>
      </c>
      <c r="D101" s="12">
        <v>19135</v>
      </c>
      <c r="E101" s="11" t="s">
        <v>215</v>
      </c>
      <c r="F101" s="14">
        <v>223569</v>
      </c>
      <c r="G101" s="15">
        <v>86</v>
      </c>
      <c r="H101" s="13">
        <v>42375</v>
      </c>
      <c r="I101" s="11"/>
      <c r="J101" s="13"/>
      <c r="K101" s="13">
        <v>34516</v>
      </c>
    </row>
    <row r="102" spans="1:11" x14ac:dyDescent="0.3">
      <c r="A102" s="11" t="s">
        <v>21</v>
      </c>
      <c r="B102" s="11" t="s">
        <v>264</v>
      </c>
      <c r="C102" s="11" t="s">
        <v>265</v>
      </c>
      <c r="D102" s="12">
        <v>1173682</v>
      </c>
      <c r="E102" s="11" t="s">
        <v>47</v>
      </c>
      <c r="F102" s="14">
        <v>1679381</v>
      </c>
      <c r="G102" s="15">
        <v>90</v>
      </c>
      <c r="H102" s="13">
        <v>42236</v>
      </c>
      <c r="I102" s="11"/>
      <c r="J102" s="13"/>
      <c r="K102" s="13">
        <v>41101</v>
      </c>
    </row>
    <row r="103" spans="1:11" x14ac:dyDescent="0.3">
      <c r="A103" s="11" t="s">
        <v>21</v>
      </c>
      <c r="B103" s="11" t="s">
        <v>266</v>
      </c>
      <c r="C103" s="11" t="s">
        <v>267</v>
      </c>
      <c r="D103" s="12">
        <v>1173478</v>
      </c>
      <c r="E103" s="11" t="s">
        <v>55</v>
      </c>
      <c r="F103" s="14">
        <v>205399</v>
      </c>
      <c r="G103" s="15">
        <v>90</v>
      </c>
      <c r="H103" s="13">
        <v>42236</v>
      </c>
      <c r="I103" s="11"/>
      <c r="J103" s="13"/>
      <c r="K103" s="13">
        <v>41220</v>
      </c>
    </row>
    <row r="104" spans="1:11" x14ac:dyDescent="0.3">
      <c r="A104" s="11" t="s">
        <v>21</v>
      </c>
      <c r="B104" s="11" t="s">
        <v>268</v>
      </c>
      <c r="C104" s="11" t="s">
        <v>269</v>
      </c>
      <c r="D104" s="12">
        <v>1173488</v>
      </c>
      <c r="E104" s="11" t="s">
        <v>55</v>
      </c>
      <c r="F104" s="14">
        <v>205399</v>
      </c>
      <c r="G104" s="15">
        <v>100</v>
      </c>
      <c r="H104" s="13">
        <v>42236</v>
      </c>
      <c r="I104" s="11"/>
      <c r="J104" s="13"/>
      <c r="K104" s="13">
        <v>41220</v>
      </c>
    </row>
    <row r="105" spans="1:11" x14ac:dyDescent="0.3">
      <c r="A105" s="11" t="s">
        <v>21</v>
      </c>
      <c r="B105" s="11" t="s">
        <v>270</v>
      </c>
      <c r="C105" s="11" t="s">
        <v>271</v>
      </c>
      <c r="D105" s="12">
        <v>1173590</v>
      </c>
      <c r="E105" s="11" t="s">
        <v>55</v>
      </c>
      <c r="F105" s="14">
        <v>205399</v>
      </c>
      <c r="G105" s="15">
        <v>90</v>
      </c>
      <c r="H105" s="13">
        <v>42236</v>
      </c>
      <c r="I105" s="11"/>
      <c r="J105" s="13"/>
      <c r="K105" s="13">
        <v>41220</v>
      </c>
    </row>
    <row r="106" spans="1:11" x14ac:dyDescent="0.3">
      <c r="A106" s="11" t="s">
        <v>21</v>
      </c>
      <c r="B106" s="11" t="s">
        <v>272</v>
      </c>
      <c r="C106" s="11" t="s">
        <v>273</v>
      </c>
      <c r="D106" s="12">
        <v>14087</v>
      </c>
      <c r="E106" s="11" t="s">
        <v>38</v>
      </c>
      <c r="F106" s="14">
        <v>123699</v>
      </c>
      <c r="G106" s="15">
        <v>79</v>
      </c>
      <c r="H106" s="13">
        <v>42397</v>
      </c>
      <c r="I106" s="11" t="s">
        <v>42</v>
      </c>
      <c r="J106" s="13" t="s">
        <v>40</v>
      </c>
      <c r="K106" s="13">
        <v>36361</v>
      </c>
    </row>
    <row r="107" spans="1:11" x14ac:dyDescent="0.3">
      <c r="A107" s="11" t="s">
        <v>21</v>
      </c>
      <c r="B107" s="11" t="s">
        <v>274</v>
      </c>
      <c r="C107" s="11" t="s">
        <v>275</v>
      </c>
      <c r="D107" s="12">
        <v>20627</v>
      </c>
      <c r="E107" s="11" t="s">
        <v>276</v>
      </c>
      <c r="F107" s="14">
        <v>13592</v>
      </c>
      <c r="G107" s="15">
        <v>80</v>
      </c>
      <c r="H107" s="13">
        <v>42236</v>
      </c>
      <c r="I107" s="11"/>
      <c r="J107" s="13"/>
      <c r="K107" s="13">
        <v>30864</v>
      </c>
    </row>
    <row r="108" spans="1:11" x14ac:dyDescent="0.3">
      <c r="A108" s="11" t="s">
        <v>21</v>
      </c>
      <c r="B108" s="11" t="s">
        <v>277</v>
      </c>
      <c r="C108" s="11" t="s">
        <v>278</v>
      </c>
      <c r="D108" s="12">
        <v>1322933</v>
      </c>
      <c r="E108" s="11" t="s">
        <v>279</v>
      </c>
      <c r="F108" s="14">
        <v>18419</v>
      </c>
      <c r="G108" s="15">
        <v>100</v>
      </c>
      <c r="H108" s="13">
        <v>43153</v>
      </c>
      <c r="I108" s="11"/>
      <c r="J108" s="13"/>
      <c r="K108" s="13">
        <v>30864</v>
      </c>
    </row>
    <row r="109" spans="1:11" x14ac:dyDescent="0.3">
      <c r="A109" s="11" t="s">
        <v>21</v>
      </c>
      <c r="B109" s="11" t="s">
        <v>280</v>
      </c>
      <c r="C109" s="11" t="s">
        <v>281</v>
      </c>
      <c r="D109" s="12">
        <v>1165488</v>
      </c>
      <c r="E109" s="11" t="s">
        <v>193</v>
      </c>
      <c r="F109" s="14">
        <v>80188</v>
      </c>
      <c r="G109" s="15">
        <v>94</v>
      </c>
      <c r="H109" s="13">
        <v>42401</v>
      </c>
      <c r="I109" s="11" t="s">
        <v>194</v>
      </c>
      <c r="J109" s="13" t="s">
        <v>40</v>
      </c>
      <c r="K109" s="13">
        <v>41365</v>
      </c>
    </row>
    <row r="110" spans="1:11" x14ac:dyDescent="0.3">
      <c r="A110" s="11" t="s">
        <v>21</v>
      </c>
      <c r="B110" s="11" t="s">
        <v>282</v>
      </c>
      <c r="C110" s="11" t="s">
        <v>283</v>
      </c>
      <c r="D110" s="12">
        <v>17554</v>
      </c>
      <c r="E110" s="11" t="s">
        <v>284</v>
      </c>
      <c r="F110" s="14">
        <v>18369911</v>
      </c>
      <c r="G110" s="15">
        <v>76</v>
      </c>
      <c r="H110" s="13">
        <v>42397</v>
      </c>
      <c r="I110" s="11"/>
      <c r="J110" s="13"/>
      <c r="K110" s="13">
        <v>34086</v>
      </c>
    </row>
    <row r="111" spans="1:11" x14ac:dyDescent="0.3">
      <c r="A111" s="11" t="s">
        <v>21</v>
      </c>
      <c r="B111" s="11" t="s">
        <v>285</v>
      </c>
      <c r="C111" s="11" t="s">
        <v>286</v>
      </c>
      <c r="D111" s="12">
        <v>21264</v>
      </c>
      <c r="E111" s="11" t="s">
        <v>287</v>
      </c>
      <c r="F111" s="14">
        <v>68062853</v>
      </c>
      <c r="G111" s="15">
        <v>95</v>
      </c>
      <c r="H111" s="13">
        <v>44259</v>
      </c>
      <c r="I111" s="11" t="s">
        <v>133</v>
      </c>
      <c r="J111" s="13" t="s">
        <v>32</v>
      </c>
      <c r="K111" s="13">
        <v>32902</v>
      </c>
    </row>
    <row r="112" spans="1:11" x14ac:dyDescent="0.3">
      <c r="A112" s="11" t="s">
        <v>21</v>
      </c>
      <c r="B112" s="11" t="s">
        <v>288</v>
      </c>
      <c r="C112" s="11" t="s">
        <v>289</v>
      </c>
      <c r="D112" s="12">
        <v>19266</v>
      </c>
      <c r="E112" s="11" t="s">
        <v>35</v>
      </c>
      <c r="F112" s="14">
        <v>41828665</v>
      </c>
      <c r="G112" s="15">
        <v>66</v>
      </c>
      <c r="H112" s="13">
        <v>42390</v>
      </c>
      <c r="I112" s="11" t="s">
        <v>290</v>
      </c>
      <c r="J112" s="13" t="s">
        <v>40</v>
      </c>
      <c r="K112" s="13">
        <v>15523</v>
      </c>
    </row>
    <row r="113" spans="1:11" x14ac:dyDescent="0.3">
      <c r="A113" s="11" t="s">
        <v>21</v>
      </c>
      <c r="B113" s="11" t="s">
        <v>291</v>
      </c>
      <c r="C113" s="11" t="s">
        <v>292</v>
      </c>
      <c r="D113" s="12">
        <v>22146</v>
      </c>
      <c r="E113" s="11" t="s">
        <v>47</v>
      </c>
      <c r="F113" s="14">
        <v>1438291</v>
      </c>
      <c r="G113" s="15">
        <v>80</v>
      </c>
      <c r="H113" s="13">
        <v>42236</v>
      </c>
      <c r="I113" s="11"/>
      <c r="J113" s="13"/>
      <c r="K113" s="13">
        <v>35657</v>
      </c>
    </row>
    <row r="114" spans="1:11" x14ac:dyDescent="0.3">
      <c r="A114" s="11" t="s">
        <v>21</v>
      </c>
      <c r="B114" s="11" t="s">
        <v>293</v>
      </c>
      <c r="C114" s="11" t="s">
        <v>294</v>
      </c>
      <c r="D114" s="12">
        <v>21815</v>
      </c>
      <c r="E114" s="11" t="s">
        <v>295</v>
      </c>
      <c r="F114" s="14">
        <v>9421670</v>
      </c>
      <c r="G114" s="15">
        <v>71</v>
      </c>
      <c r="H114" s="13">
        <v>42410</v>
      </c>
      <c r="I114" s="11" t="s">
        <v>296</v>
      </c>
      <c r="J114" s="13" t="s">
        <v>40</v>
      </c>
      <c r="K114" s="13">
        <v>16984</v>
      </c>
    </row>
    <row r="115" spans="1:11" x14ac:dyDescent="0.3">
      <c r="A115" s="11" t="s">
        <v>21</v>
      </c>
      <c r="B115" s="11" t="s">
        <v>297</v>
      </c>
      <c r="C115" s="11" t="s">
        <v>298</v>
      </c>
      <c r="D115" s="12">
        <v>22148</v>
      </c>
      <c r="E115" s="11" t="s">
        <v>55</v>
      </c>
      <c r="F115" s="14">
        <v>205399</v>
      </c>
      <c r="G115" s="15">
        <v>92</v>
      </c>
      <c r="H115" s="13">
        <v>42236</v>
      </c>
      <c r="I115" s="11"/>
      <c r="J115" s="13"/>
      <c r="K115" s="13">
        <v>33100</v>
      </c>
    </row>
    <row r="116" spans="1:11" x14ac:dyDescent="0.3">
      <c r="A116" s="11" t="s">
        <v>21</v>
      </c>
      <c r="B116" s="11" t="s">
        <v>299</v>
      </c>
      <c r="C116" s="11" t="s">
        <v>300</v>
      </c>
      <c r="D116" s="12">
        <v>22147</v>
      </c>
      <c r="E116" s="11" t="s">
        <v>55</v>
      </c>
      <c r="F116" s="14">
        <v>205399</v>
      </c>
      <c r="G116" s="15">
        <v>92</v>
      </c>
      <c r="H116" s="13">
        <v>42236</v>
      </c>
      <c r="I116" s="11"/>
      <c r="J116" s="13"/>
      <c r="K116" s="13">
        <v>33100</v>
      </c>
    </row>
    <row r="117" spans="1:11" x14ac:dyDescent="0.3">
      <c r="A117" s="11" t="s">
        <v>21</v>
      </c>
      <c r="B117" s="11" t="s">
        <v>301</v>
      </c>
      <c r="C117" s="11" t="s">
        <v>302</v>
      </c>
      <c r="D117" s="12">
        <v>1080988</v>
      </c>
      <c r="E117" s="11" t="s">
        <v>55</v>
      </c>
      <c r="F117" s="14">
        <v>205399</v>
      </c>
      <c r="G117" s="15">
        <v>90</v>
      </c>
      <c r="H117" s="13">
        <v>42236</v>
      </c>
      <c r="I117" s="11"/>
      <c r="J117" s="13"/>
      <c r="K117" s="13">
        <v>40619</v>
      </c>
    </row>
    <row r="118" spans="1:11" x14ac:dyDescent="0.3">
      <c r="A118" s="11" t="s">
        <v>21</v>
      </c>
      <c r="B118" s="11" t="s">
        <v>303</v>
      </c>
      <c r="C118" s="11" t="s">
        <v>304</v>
      </c>
      <c r="D118" s="12">
        <v>1080989</v>
      </c>
      <c r="E118" s="11" t="s">
        <v>55</v>
      </c>
      <c r="F118" s="14">
        <v>205399</v>
      </c>
      <c r="G118" s="15">
        <v>90</v>
      </c>
      <c r="H118" s="13">
        <v>42236</v>
      </c>
      <c r="I118" s="11"/>
      <c r="J118" s="13"/>
      <c r="K118" s="13">
        <v>40619</v>
      </c>
    </row>
    <row r="119" spans="1:11" x14ac:dyDescent="0.3">
      <c r="A119" s="11" t="s">
        <v>21</v>
      </c>
      <c r="B119" s="11" t="s">
        <v>305</v>
      </c>
      <c r="C119" s="11" t="s">
        <v>306</v>
      </c>
      <c r="D119" s="12">
        <v>1229721</v>
      </c>
      <c r="E119" s="11" t="s">
        <v>55</v>
      </c>
      <c r="F119" s="14">
        <v>205399</v>
      </c>
      <c r="G119" s="15">
        <v>100</v>
      </c>
      <c r="H119" s="13">
        <v>42212</v>
      </c>
      <c r="I119" s="11"/>
      <c r="J119" s="13"/>
      <c r="K119" s="13">
        <v>42209</v>
      </c>
    </row>
    <row r="120" spans="1:11" x14ac:dyDescent="0.3">
      <c r="A120" s="11" t="s">
        <v>21</v>
      </c>
      <c r="B120" s="11" t="s">
        <v>307</v>
      </c>
      <c r="C120" s="11" t="s">
        <v>308</v>
      </c>
      <c r="D120" s="12">
        <v>14053</v>
      </c>
      <c r="E120" s="11" t="s">
        <v>55</v>
      </c>
      <c r="F120" s="14">
        <v>205399</v>
      </c>
      <c r="G120" s="15">
        <v>80</v>
      </c>
      <c r="H120" s="13">
        <v>42236</v>
      </c>
      <c r="I120" s="11"/>
      <c r="J120" s="13"/>
      <c r="K120" s="13">
        <v>30071</v>
      </c>
    </row>
    <row r="121" spans="1:11" x14ac:dyDescent="0.3">
      <c r="A121" s="11" t="s">
        <v>21</v>
      </c>
      <c r="B121" s="11" t="s">
        <v>309</v>
      </c>
      <c r="C121" s="11" t="s">
        <v>310</v>
      </c>
      <c r="D121" s="12">
        <v>14055</v>
      </c>
      <c r="E121" s="11" t="s">
        <v>55</v>
      </c>
      <c r="F121" s="14">
        <v>410797</v>
      </c>
      <c r="G121" s="15">
        <v>80</v>
      </c>
      <c r="H121" s="13">
        <v>42236</v>
      </c>
      <c r="I121" s="11"/>
      <c r="J121" s="13"/>
      <c r="K121" s="13">
        <v>29768</v>
      </c>
    </row>
    <row r="122" spans="1:11" x14ac:dyDescent="0.3">
      <c r="A122" s="11" t="s">
        <v>21</v>
      </c>
      <c r="B122" s="11" t="s">
        <v>311</v>
      </c>
      <c r="C122" s="11" t="s">
        <v>312</v>
      </c>
      <c r="D122" s="12">
        <v>1101846</v>
      </c>
      <c r="E122" s="11" t="s">
        <v>313</v>
      </c>
      <c r="F122" s="14">
        <v>241090</v>
      </c>
      <c r="G122" s="15">
        <v>70</v>
      </c>
      <c r="H122" s="13">
        <v>42236</v>
      </c>
      <c r="I122" s="11"/>
      <c r="J122" s="13"/>
      <c r="K122" s="13">
        <v>40809</v>
      </c>
    </row>
    <row r="123" spans="1:11" x14ac:dyDescent="0.3">
      <c r="A123" s="11" t="s">
        <v>21</v>
      </c>
      <c r="B123" s="11" t="s">
        <v>314</v>
      </c>
      <c r="C123" s="11" t="s">
        <v>315</v>
      </c>
      <c r="D123" s="12">
        <v>19999</v>
      </c>
      <c r="E123" s="11" t="s">
        <v>313</v>
      </c>
      <c r="F123" s="14">
        <v>241090</v>
      </c>
      <c r="G123" s="15">
        <v>66</v>
      </c>
      <c r="H123" s="13">
        <v>42236</v>
      </c>
      <c r="I123" s="11"/>
      <c r="J123" s="13"/>
      <c r="K123" s="13">
        <v>28095</v>
      </c>
    </row>
    <row r="124" spans="1:11" x14ac:dyDescent="0.3">
      <c r="A124" s="11" t="s">
        <v>21</v>
      </c>
      <c r="B124" s="11" t="s">
        <v>316</v>
      </c>
      <c r="C124" s="11" t="s">
        <v>317</v>
      </c>
      <c r="D124" s="12">
        <v>20933</v>
      </c>
      <c r="E124" s="11" t="s">
        <v>313</v>
      </c>
      <c r="F124" s="14">
        <v>241090</v>
      </c>
      <c r="G124" s="15">
        <v>66</v>
      </c>
      <c r="H124" s="13">
        <v>42236</v>
      </c>
      <c r="I124" s="11"/>
      <c r="J124" s="13"/>
      <c r="K124" s="13">
        <v>28095</v>
      </c>
    </row>
    <row r="125" spans="1:11" x14ac:dyDescent="0.3">
      <c r="A125" s="11" t="s">
        <v>21</v>
      </c>
      <c r="B125" s="11" t="s">
        <v>318</v>
      </c>
      <c r="C125" s="11" t="s">
        <v>319</v>
      </c>
      <c r="D125" s="12">
        <v>43025</v>
      </c>
      <c r="E125" s="11" t="s">
        <v>320</v>
      </c>
      <c r="F125" s="14">
        <v>1097088</v>
      </c>
      <c r="G125" s="15">
        <v>80</v>
      </c>
      <c r="H125" s="13">
        <v>42236</v>
      </c>
      <c r="I125" s="11"/>
      <c r="J125" s="13"/>
      <c r="K125" s="13">
        <v>28307</v>
      </c>
    </row>
    <row r="126" spans="1:11" x14ac:dyDescent="0.3">
      <c r="A126" s="11" t="s">
        <v>21</v>
      </c>
      <c r="B126" s="11" t="s">
        <v>321</v>
      </c>
      <c r="C126" s="11" t="s">
        <v>322</v>
      </c>
      <c r="D126" s="12">
        <v>43021</v>
      </c>
      <c r="E126" s="11" t="s">
        <v>320</v>
      </c>
      <c r="F126" s="14">
        <v>1097088</v>
      </c>
      <c r="G126" s="15">
        <v>80</v>
      </c>
      <c r="H126" s="13">
        <v>42236</v>
      </c>
      <c r="I126" s="11"/>
      <c r="J126" s="13"/>
      <c r="K126" s="13">
        <v>28307</v>
      </c>
    </row>
    <row r="127" spans="1:11" x14ac:dyDescent="0.3">
      <c r="A127" s="11" t="s">
        <v>21</v>
      </c>
      <c r="B127" s="11" t="s">
        <v>323</v>
      </c>
      <c r="C127" s="11" t="s">
        <v>324</v>
      </c>
      <c r="D127" s="12">
        <v>19516</v>
      </c>
      <c r="E127" s="11" t="s">
        <v>65</v>
      </c>
      <c r="F127" s="14">
        <v>44576</v>
      </c>
      <c r="G127" s="15">
        <v>64</v>
      </c>
      <c r="H127" s="13">
        <v>42395</v>
      </c>
      <c r="I127" s="11"/>
      <c r="J127" s="13"/>
      <c r="K127" s="13">
        <v>23193</v>
      </c>
    </row>
    <row r="128" spans="1:11" x14ac:dyDescent="0.3">
      <c r="A128" s="11" t="s">
        <v>21</v>
      </c>
      <c r="B128" s="11" t="s">
        <v>325</v>
      </c>
      <c r="C128" s="11" t="s">
        <v>326</v>
      </c>
      <c r="D128" s="12">
        <v>20072</v>
      </c>
      <c r="E128" s="11" t="s">
        <v>327</v>
      </c>
      <c r="F128" s="14">
        <v>10649258</v>
      </c>
      <c r="G128" s="15">
        <v>82</v>
      </c>
      <c r="H128" s="13">
        <v>42379</v>
      </c>
      <c r="I128" s="11"/>
      <c r="J128" s="13"/>
      <c r="K128" s="13">
        <v>16224</v>
      </c>
    </row>
    <row r="129" spans="1:11" x14ac:dyDescent="0.3">
      <c r="A129" s="11" t="s">
        <v>21</v>
      </c>
      <c r="B129" s="11" t="s">
        <v>328</v>
      </c>
      <c r="C129" s="11" t="s">
        <v>329</v>
      </c>
      <c r="D129" s="12">
        <v>19462</v>
      </c>
      <c r="E129" s="11" t="s">
        <v>330</v>
      </c>
      <c r="F129" s="14">
        <v>5512506</v>
      </c>
      <c r="G129" s="15">
        <v>70</v>
      </c>
      <c r="H129" s="13">
        <v>42410</v>
      </c>
      <c r="I129" s="11"/>
      <c r="J129" s="13"/>
      <c r="K129" s="13">
        <v>24320</v>
      </c>
    </row>
    <row r="130" spans="1:11" x14ac:dyDescent="0.3">
      <c r="A130" s="11" t="s">
        <v>21</v>
      </c>
      <c r="B130" s="11" t="s">
        <v>331</v>
      </c>
      <c r="C130" s="11" t="s">
        <v>332</v>
      </c>
      <c r="D130" s="12">
        <v>1213047</v>
      </c>
      <c r="E130" s="11" t="s">
        <v>333</v>
      </c>
      <c r="F130" s="14">
        <v>1834</v>
      </c>
      <c r="G130" s="15">
        <v>100</v>
      </c>
      <c r="H130" s="13">
        <v>42236</v>
      </c>
      <c r="I130" s="11"/>
      <c r="J130" s="13"/>
      <c r="K130" s="13">
        <v>41848</v>
      </c>
    </row>
    <row r="131" spans="1:11" x14ac:dyDescent="0.3">
      <c r="A131" s="11" t="s">
        <v>21</v>
      </c>
      <c r="B131" s="11" t="s">
        <v>334</v>
      </c>
      <c r="C131" s="11" t="s">
        <v>335</v>
      </c>
      <c r="D131" s="12">
        <v>19300</v>
      </c>
      <c r="E131" s="11" t="s">
        <v>336</v>
      </c>
      <c r="F131" s="14">
        <v>369282</v>
      </c>
      <c r="G131" s="15">
        <v>80</v>
      </c>
      <c r="H131" s="13">
        <v>42236</v>
      </c>
      <c r="I131" s="11"/>
      <c r="J131" s="13"/>
      <c r="K131" s="13">
        <v>29915</v>
      </c>
    </row>
    <row r="132" spans="1:11" x14ac:dyDescent="0.3">
      <c r="A132" s="11" t="s">
        <v>21</v>
      </c>
      <c r="B132" s="11" t="s">
        <v>337</v>
      </c>
      <c r="C132" s="11" t="s">
        <v>338</v>
      </c>
      <c r="D132" s="12">
        <v>20616</v>
      </c>
      <c r="E132" s="11" t="s">
        <v>336</v>
      </c>
      <c r="F132" s="14">
        <v>142032</v>
      </c>
      <c r="G132" s="15">
        <v>80</v>
      </c>
      <c r="H132" s="13">
        <v>42236</v>
      </c>
      <c r="I132" s="11"/>
      <c r="J132" s="13"/>
      <c r="K132" s="13">
        <v>23529</v>
      </c>
    </row>
    <row r="133" spans="1:11" x14ac:dyDescent="0.3">
      <c r="A133" s="11" t="s">
        <v>21</v>
      </c>
      <c r="B133" s="11" t="s">
        <v>339</v>
      </c>
      <c r="C133" s="11" t="s">
        <v>340</v>
      </c>
      <c r="D133" s="12">
        <v>19470</v>
      </c>
      <c r="E133" s="11" t="s">
        <v>341</v>
      </c>
      <c r="F133" s="14">
        <v>108771084</v>
      </c>
      <c r="G133" s="15">
        <v>93</v>
      </c>
      <c r="H133" s="13">
        <v>44259</v>
      </c>
      <c r="I133" s="11" t="s">
        <v>133</v>
      </c>
      <c r="J133" s="13" t="s">
        <v>32</v>
      </c>
      <c r="K133" s="13">
        <v>16254</v>
      </c>
    </row>
    <row r="134" spans="1:11" x14ac:dyDescent="0.3">
      <c r="A134" s="11" t="s">
        <v>21</v>
      </c>
      <c r="B134" s="11" t="s">
        <v>342</v>
      </c>
      <c r="C134" s="11" t="s">
        <v>343</v>
      </c>
      <c r="D134" s="12">
        <v>20784</v>
      </c>
      <c r="E134" s="11" t="s">
        <v>344</v>
      </c>
      <c r="F134" s="14">
        <v>5528590</v>
      </c>
      <c r="G134" s="15">
        <v>79</v>
      </c>
      <c r="H134" s="13">
        <v>42395</v>
      </c>
      <c r="I134" s="11"/>
      <c r="J134" s="13"/>
      <c r="K134" s="13">
        <v>25538</v>
      </c>
    </row>
    <row r="135" spans="1:11" x14ac:dyDescent="0.3">
      <c r="A135" s="11" t="s">
        <v>21</v>
      </c>
      <c r="B135" s="11" t="s">
        <v>345</v>
      </c>
      <c r="C135" s="11" t="s">
        <v>346</v>
      </c>
      <c r="D135" s="12">
        <v>1321950</v>
      </c>
      <c r="E135" s="11" t="s">
        <v>333</v>
      </c>
      <c r="F135" s="14">
        <v>85632</v>
      </c>
      <c r="G135" s="15">
        <v>100</v>
      </c>
      <c r="H135" s="13">
        <v>43026</v>
      </c>
      <c r="I135" s="11"/>
      <c r="J135" s="13"/>
      <c r="K135" s="13">
        <v>29403</v>
      </c>
    </row>
    <row r="136" spans="1:11" x14ac:dyDescent="0.3">
      <c r="A136" s="11" t="s">
        <v>21</v>
      </c>
      <c r="B136" s="11" t="s">
        <v>347</v>
      </c>
      <c r="C136" s="11" t="s">
        <v>348</v>
      </c>
      <c r="D136" s="12">
        <v>17300</v>
      </c>
      <c r="E136" s="11" t="s">
        <v>94</v>
      </c>
      <c r="F136" s="14">
        <v>1195876</v>
      </c>
      <c r="G136" s="15">
        <v>34</v>
      </c>
      <c r="H136" s="13">
        <v>42236</v>
      </c>
      <c r="I136" s="11"/>
      <c r="J136" s="13"/>
      <c r="K136" s="13">
        <v>20241</v>
      </c>
    </row>
    <row r="137" spans="1:11" x14ac:dyDescent="0.3">
      <c r="A137" s="11" t="s">
        <v>21</v>
      </c>
      <c r="B137" s="11" t="s">
        <v>349</v>
      </c>
      <c r="C137" s="11" t="s">
        <v>350</v>
      </c>
      <c r="D137" s="12">
        <v>1229724</v>
      </c>
      <c r="E137" s="11" t="s">
        <v>55</v>
      </c>
      <c r="F137" s="14">
        <v>410797</v>
      </c>
      <c r="G137" s="15">
        <v>100</v>
      </c>
      <c r="H137" s="13">
        <v>42212</v>
      </c>
      <c r="I137" s="11"/>
      <c r="J137" s="13"/>
      <c r="K137" s="13">
        <v>42209</v>
      </c>
    </row>
    <row r="138" spans="1:11" x14ac:dyDescent="0.3">
      <c r="A138" s="11" t="s">
        <v>21</v>
      </c>
      <c r="B138" s="11" t="s">
        <v>351</v>
      </c>
      <c r="C138" s="11" t="s">
        <v>352</v>
      </c>
      <c r="D138" s="12">
        <v>19294</v>
      </c>
      <c r="E138" s="11" t="s">
        <v>320</v>
      </c>
      <c r="F138" s="14">
        <v>1269663</v>
      </c>
      <c r="G138" s="15">
        <v>80</v>
      </c>
      <c r="H138" s="13">
        <v>42236</v>
      </c>
      <c r="I138" s="11"/>
      <c r="J138" s="13"/>
      <c r="K138" s="13">
        <v>29283</v>
      </c>
    </row>
    <row r="139" spans="1:11" x14ac:dyDescent="0.3">
      <c r="A139" s="11" t="s">
        <v>21</v>
      </c>
      <c r="B139" s="11" t="s">
        <v>353</v>
      </c>
      <c r="C139" s="11" t="s">
        <v>354</v>
      </c>
      <c r="D139" s="12">
        <v>1308822</v>
      </c>
      <c r="E139" s="11" t="s">
        <v>113</v>
      </c>
      <c r="F139" s="14">
        <v>1518710</v>
      </c>
      <c r="G139" s="15">
        <v>100</v>
      </c>
      <c r="H139" s="13">
        <v>42880</v>
      </c>
      <c r="I139" s="11"/>
      <c r="J139" s="13"/>
      <c r="K139" s="13">
        <v>31594</v>
      </c>
    </row>
    <row r="140" spans="1:11" x14ac:dyDescent="0.3">
      <c r="A140" s="11" t="s">
        <v>21</v>
      </c>
      <c r="B140" s="11" t="s">
        <v>355</v>
      </c>
      <c r="C140" s="11" t="s">
        <v>356</v>
      </c>
      <c r="D140" s="12">
        <v>21134</v>
      </c>
      <c r="E140" s="11" t="s">
        <v>357</v>
      </c>
      <c r="F140" s="14">
        <v>121888957</v>
      </c>
      <c r="G140" s="15">
        <v>85</v>
      </c>
      <c r="H140" s="13">
        <v>44042</v>
      </c>
      <c r="I140" s="11" t="s">
        <v>133</v>
      </c>
      <c r="J140" s="13" t="s">
        <v>32</v>
      </c>
      <c r="K140" s="13">
        <v>34516</v>
      </c>
    </row>
    <row r="141" spans="1:11" x14ac:dyDescent="0.3">
      <c r="A141" s="11" t="s">
        <v>21</v>
      </c>
      <c r="B141" s="11" t="s">
        <v>358</v>
      </c>
      <c r="C141" s="11" t="s">
        <v>359</v>
      </c>
      <c r="D141" s="12">
        <v>1321313</v>
      </c>
      <c r="E141" s="11" t="s">
        <v>360</v>
      </c>
      <c r="F141" s="14">
        <v>10306</v>
      </c>
      <c r="G141" s="15">
        <v>100</v>
      </c>
      <c r="H141" s="13">
        <v>43222</v>
      </c>
      <c r="I141" s="11"/>
      <c r="J141" s="13"/>
      <c r="K141" s="13">
        <v>41180</v>
      </c>
    </row>
    <row r="142" spans="1:11" x14ac:dyDescent="0.3">
      <c r="A142" s="11" t="s">
        <v>21</v>
      </c>
      <c r="B142" s="11" t="s">
        <v>361</v>
      </c>
      <c r="C142" s="11" t="s">
        <v>362</v>
      </c>
      <c r="D142" s="12">
        <v>19481</v>
      </c>
      <c r="E142" s="11" t="s">
        <v>363</v>
      </c>
      <c r="F142" s="14">
        <v>250934165</v>
      </c>
      <c r="G142" s="15">
        <v>93</v>
      </c>
      <c r="H142" s="13">
        <v>44259</v>
      </c>
      <c r="I142" s="11" t="s">
        <v>364</v>
      </c>
      <c r="J142" s="13" t="s">
        <v>32</v>
      </c>
      <c r="K142" s="13">
        <v>15888</v>
      </c>
    </row>
    <row r="143" spans="1:11" x14ac:dyDescent="0.3">
      <c r="A143" s="11" t="s">
        <v>21</v>
      </c>
      <c r="B143" s="11" t="s">
        <v>365</v>
      </c>
      <c r="C143" s="11" t="s">
        <v>366</v>
      </c>
      <c r="D143" s="12">
        <v>20934</v>
      </c>
      <c r="E143" s="11" t="s">
        <v>313</v>
      </c>
      <c r="F143" s="14">
        <v>241090</v>
      </c>
      <c r="G143" s="15">
        <v>65</v>
      </c>
      <c r="H143" s="13">
        <v>42236</v>
      </c>
      <c r="I143" s="11"/>
      <c r="J143" s="13"/>
      <c r="K143" s="13">
        <v>28095</v>
      </c>
    </row>
    <row r="144" spans="1:11" x14ac:dyDescent="0.3">
      <c r="A144" s="11" t="s">
        <v>21</v>
      </c>
      <c r="B144" s="11" t="s">
        <v>367</v>
      </c>
      <c r="C144" s="11" t="s">
        <v>368</v>
      </c>
      <c r="D144" s="12">
        <v>1080409</v>
      </c>
      <c r="E144" s="11" t="s">
        <v>55</v>
      </c>
      <c r="F144" s="14">
        <v>205399</v>
      </c>
      <c r="G144" s="15">
        <v>95</v>
      </c>
      <c r="H144" s="13">
        <v>42236</v>
      </c>
      <c r="I144" s="11"/>
      <c r="J144" s="13"/>
      <c r="K144" s="13">
        <v>40619</v>
      </c>
    </row>
    <row r="145" spans="1:11" x14ac:dyDescent="0.3">
      <c r="A145" s="11" t="s">
        <v>21</v>
      </c>
      <c r="B145" s="11" t="s">
        <v>369</v>
      </c>
      <c r="C145" s="11" t="s">
        <v>370</v>
      </c>
      <c r="D145" s="12">
        <v>1229723</v>
      </c>
      <c r="E145" s="11" t="s">
        <v>197</v>
      </c>
      <c r="F145" s="14">
        <v>288802</v>
      </c>
      <c r="G145" s="15">
        <v>100</v>
      </c>
      <c r="H145" s="13">
        <v>42212</v>
      </c>
      <c r="I145" s="11"/>
      <c r="J145" s="13"/>
      <c r="K145" s="13">
        <v>42209</v>
      </c>
    </row>
    <row r="146" spans="1:11" x14ac:dyDescent="0.3">
      <c r="A146" s="11" t="s">
        <v>21</v>
      </c>
      <c r="B146" s="11" t="s">
        <v>371</v>
      </c>
      <c r="C146" s="11" t="s">
        <v>370</v>
      </c>
      <c r="D146" s="12">
        <v>1080217</v>
      </c>
      <c r="E146" s="11" t="s">
        <v>197</v>
      </c>
      <c r="F146" s="14">
        <v>45212</v>
      </c>
      <c r="G146" s="15">
        <v>95</v>
      </c>
      <c r="H146" s="13">
        <v>42236</v>
      </c>
      <c r="I146" s="11"/>
      <c r="J146" s="13"/>
      <c r="K146" s="13">
        <v>40619</v>
      </c>
    </row>
    <row r="147" spans="1:11" x14ac:dyDescent="0.3">
      <c r="A147" s="11" t="s">
        <v>21</v>
      </c>
      <c r="B147" s="11" t="s">
        <v>372</v>
      </c>
      <c r="C147" s="11" t="s">
        <v>370</v>
      </c>
      <c r="D147" s="12">
        <v>1080223</v>
      </c>
      <c r="E147" s="11" t="s">
        <v>197</v>
      </c>
      <c r="F147" s="14">
        <v>45212</v>
      </c>
      <c r="G147" s="15">
        <v>95</v>
      </c>
      <c r="H147" s="13">
        <v>42236</v>
      </c>
      <c r="I147" s="11"/>
      <c r="J147" s="13"/>
      <c r="K147" s="13">
        <v>40619</v>
      </c>
    </row>
    <row r="148" spans="1:11" x14ac:dyDescent="0.3">
      <c r="A148" s="11" t="s">
        <v>21</v>
      </c>
      <c r="B148" s="11" t="s">
        <v>373</v>
      </c>
      <c r="C148" s="11" t="s">
        <v>374</v>
      </c>
      <c r="D148" s="12">
        <v>1080214</v>
      </c>
      <c r="E148" s="11" t="s">
        <v>197</v>
      </c>
      <c r="F148" s="14">
        <v>45212</v>
      </c>
      <c r="G148" s="15">
        <v>95</v>
      </c>
      <c r="H148" s="13">
        <v>42236</v>
      </c>
      <c r="I148" s="11"/>
      <c r="J148" s="13"/>
      <c r="K148" s="13">
        <v>40619</v>
      </c>
    </row>
    <row r="149" spans="1:11" x14ac:dyDescent="0.3">
      <c r="A149" s="11" t="s">
        <v>21</v>
      </c>
      <c r="B149" s="11" t="s">
        <v>375</v>
      </c>
      <c r="C149" s="11" t="s">
        <v>376</v>
      </c>
      <c r="D149" s="12">
        <v>19817</v>
      </c>
      <c r="E149" s="11" t="s">
        <v>197</v>
      </c>
      <c r="F149" s="14">
        <v>37382</v>
      </c>
      <c r="G149" s="15">
        <v>95</v>
      </c>
      <c r="H149" s="13">
        <v>42236</v>
      </c>
      <c r="I149" s="11"/>
      <c r="J149" s="13"/>
      <c r="K149" s="13">
        <v>35521</v>
      </c>
    </row>
    <row r="150" spans="1:11" x14ac:dyDescent="0.3">
      <c r="A150" s="11" t="s">
        <v>21</v>
      </c>
      <c r="B150" s="11" t="s">
        <v>377</v>
      </c>
      <c r="C150" s="11" t="s">
        <v>378</v>
      </c>
      <c r="D150" s="12">
        <v>22140</v>
      </c>
      <c r="E150" s="11" t="s">
        <v>197</v>
      </c>
      <c r="F150" s="14">
        <v>70091</v>
      </c>
      <c r="G150" s="15">
        <v>95</v>
      </c>
      <c r="H150" s="13">
        <v>42236</v>
      </c>
      <c r="I150" s="11"/>
      <c r="J150" s="13"/>
      <c r="K150" s="13">
        <v>35612</v>
      </c>
    </row>
    <row r="151" spans="1:11" x14ac:dyDescent="0.3">
      <c r="A151" s="11" t="s">
        <v>21</v>
      </c>
      <c r="B151" s="11" t="s">
        <v>379</v>
      </c>
      <c r="C151" s="11" t="s">
        <v>380</v>
      </c>
      <c r="D151" s="12">
        <v>19813</v>
      </c>
      <c r="E151" s="11" t="s">
        <v>197</v>
      </c>
      <c r="F151" s="14">
        <v>37382</v>
      </c>
      <c r="G151" s="15">
        <v>95</v>
      </c>
      <c r="H151" s="13">
        <v>42236</v>
      </c>
      <c r="I151" s="11"/>
      <c r="J151" s="13"/>
      <c r="K151" s="13">
        <v>35521</v>
      </c>
    </row>
    <row r="152" spans="1:11" x14ac:dyDescent="0.3">
      <c r="A152" s="11" t="s">
        <v>21</v>
      </c>
      <c r="B152" s="11" t="s">
        <v>381</v>
      </c>
      <c r="C152" s="11" t="s">
        <v>382</v>
      </c>
      <c r="D152" s="12">
        <v>19812</v>
      </c>
      <c r="E152" s="11" t="s">
        <v>197</v>
      </c>
      <c r="F152" s="14">
        <v>37382</v>
      </c>
      <c r="G152" s="15">
        <v>95</v>
      </c>
      <c r="H152" s="13">
        <v>42236</v>
      </c>
      <c r="I152" s="11"/>
      <c r="J152" s="13"/>
      <c r="K152" s="13">
        <v>35521</v>
      </c>
    </row>
    <row r="153" spans="1:11" x14ac:dyDescent="0.3">
      <c r="A153" s="11" t="s">
        <v>21</v>
      </c>
      <c r="B153" s="11" t="s">
        <v>383</v>
      </c>
      <c r="C153" s="11" t="s">
        <v>384</v>
      </c>
      <c r="D153" s="12">
        <v>19816</v>
      </c>
      <c r="E153" s="11" t="s">
        <v>197</v>
      </c>
      <c r="F153" s="14">
        <v>37382</v>
      </c>
      <c r="G153" s="15">
        <v>95</v>
      </c>
      <c r="H153" s="13">
        <v>42236</v>
      </c>
      <c r="I153" s="11"/>
      <c r="J153" s="13"/>
      <c r="K153" s="13">
        <v>35612</v>
      </c>
    </row>
    <row r="154" spans="1:11" x14ac:dyDescent="0.3">
      <c r="A154" s="11" t="s">
        <v>21</v>
      </c>
      <c r="B154" s="11" t="s">
        <v>385</v>
      </c>
      <c r="C154" s="11" t="s">
        <v>386</v>
      </c>
      <c r="D154" s="12">
        <v>19815</v>
      </c>
      <c r="E154" s="11" t="s">
        <v>197</v>
      </c>
      <c r="F154" s="14">
        <v>37382</v>
      </c>
      <c r="G154" s="15">
        <v>95</v>
      </c>
      <c r="H154" s="13">
        <v>42236</v>
      </c>
      <c r="I154" s="11"/>
      <c r="J154" s="13"/>
      <c r="K154" s="13">
        <v>35521</v>
      </c>
    </row>
    <row r="155" spans="1:11" x14ac:dyDescent="0.3">
      <c r="A155" s="11" t="s">
        <v>21</v>
      </c>
      <c r="B155" s="11" t="s">
        <v>387</v>
      </c>
      <c r="C155" s="11" t="s">
        <v>388</v>
      </c>
      <c r="D155" s="12">
        <v>19814</v>
      </c>
      <c r="E155" s="11" t="s">
        <v>197</v>
      </c>
      <c r="F155" s="14">
        <v>37382</v>
      </c>
      <c r="G155" s="15">
        <v>95</v>
      </c>
      <c r="H155" s="13">
        <v>42236</v>
      </c>
      <c r="I155" s="11"/>
      <c r="J155" s="13"/>
      <c r="K155" s="13">
        <v>35521</v>
      </c>
    </row>
    <row r="156" spans="1:11" x14ac:dyDescent="0.3">
      <c r="A156" s="11" t="s">
        <v>21</v>
      </c>
      <c r="B156" s="11" t="s">
        <v>389</v>
      </c>
      <c r="C156" s="11" t="s">
        <v>390</v>
      </c>
      <c r="D156" s="12">
        <v>19819</v>
      </c>
      <c r="E156" s="11" t="s">
        <v>197</v>
      </c>
      <c r="F156" s="14">
        <v>37382</v>
      </c>
      <c r="G156" s="15">
        <v>95</v>
      </c>
      <c r="H156" s="13">
        <v>42236</v>
      </c>
      <c r="I156" s="11"/>
      <c r="J156" s="13"/>
      <c r="K156" s="13">
        <v>35521</v>
      </c>
    </row>
    <row r="157" spans="1:11" x14ac:dyDescent="0.3">
      <c r="A157" s="11" t="s">
        <v>21</v>
      </c>
      <c r="B157" s="11" t="s">
        <v>391</v>
      </c>
      <c r="C157" s="11" t="s">
        <v>392</v>
      </c>
      <c r="D157" s="12">
        <v>19820</v>
      </c>
      <c r="E157" s="11" t="s">
        <v>197</v>
      </c>
      <c r="F157" s="14">
        <v>37382</v>
      </c>
      <c r="G157" s="15">
        <v>95</v>
      </c>
      <c r="H157" s="13">
        <v>42236</v>
      </c>
      <c r="I157" s="11"/>
      <c r="J157" s="13"/>
      <c r="K157" s="13">
        <v>35521</v>
      </c>
    </row>
    <row r="158" spans="1:11" x14ac:dyDescent="0.3">
      <c r="A158" s="11" t="s">
        <v>21</v>
      </c>
      <c r="B158" s="11" t="s">
        <v>393</v>
      </c>
      <c r="C158" s="11" t="s">
        <v>394</v>
      </c>
      <c r="D158" s="12">
        <v>22136</v>
      </c>
      <c r="E158" s="11" t="s">
        <v>197</v>
      </c>
      <c r="F158" s="14">
        <v>70091</v>
      </c>
      <c r="G158" s="15">
        <v>95</v>
      </c>
      <c r="H158" s="13">
        <v>42236</v>
      </c>
      <c r="I158" s="11"/>
      <c r="J158" s="13"/>
      <c r="K158" s="13">
        <v>35612</v>
      </c>
    </row>
    <row r="159" spans="1:11" x14ac:dyDescent="0.3">
      <c r="A159" s="11" t="s">
        <v>21</v>
      </c>
      <c r="B159" s="11" t="s">
        <v>395</v>
      </c>
      <c r="C159" s="11" t="s">
        <v>396</v>
      </c>
      <c r="D159" s="12">
        <v>1216135</v>
      </c>
      <c r="E159" s="11" t="s">
        <v>197</v>
      </c>
      <c r="F159" s="14">
        <v>58409</v>
      </c>
      <c r="G159" s="15">
        <v>90</v>
      </c>
      <c r="H159" s="13">
        <v>42236</v>
      </c>
      <c r="I159" s="11"/>
      <c r="J159" s="13"/>
      <c r="K159" s="13">
        <v>41740</v>
      </c>
    </row>
    <row r="160" spans="1:11" x14ac:dyDescent="0.3">
      <c r="A160" s="11" t="s">
        <v>21</v>
      </c>
      <c r="B160" s="11" t="s">
        <v>397</v>
      </c>
      <c r="C160" s="11" t="s">
        <v>398</v>
      </c>
      <c r="D160" s="12">
        <v>22138</v>
      </c>
      <c r="E160" s="11" t="s">
        <v>197</v>
      </c>
      <c r="F160" s="14">
        <v>70091</v>
      </c>
      <c r="G160" s="15">
        <v>95</v>
      </c>
      <c r="H160" s="13">
        <v>42236</v>
      </c>
      <c r="I160" s="11"/>
      <c r="J160" s="13"/>
      <c r="K160" s="13">
        <v>35612</v>
      </c>
    </row>
    <row r="161" spans="1:11" x14ac:dyDescent="0.3">
      <c r="A161" s="11" t="s">
        <v>21</v>
      </c>
      <c r="B161" s="11" t="s">
        <v>399</v>
      </c>
      <c r="C161" s="11" t="s">
        <v>400</v>
      </c>
      <c r="D161" s="12">
        <v>22139</v>
      </c>
      <c r="E161" s="11" t="s">
        <v>197</v>
      </c>
      <c r="F161" s="14">
        <v>37382</v>
      </c>
      <c r="G161" s="15">
        <v>95</v>
      </c>
      <c r="H161" s="13">
        <v>42236</v>
      </c>
      <c r="I161" s="11"/>
      <c r="J161" s="13"/>
      <c r="K161" s="13">
        <v>35722</v>
      </c>
    </row>
    <row r="162" spans="1:11" x14ac:dyDescent="0.3">
      <c r="A162" s="11" t="s">
        <v>21</v>
      </c>
      <c r="B162" s="11" t="s">
        <v>401</v>
      </c>
      <c r="C162" s="11" t="s">
        <v>402</v>
      </c>
      <c r="D162" s="12">
        <v>22135</v>
      </c>
      <c r="E162" s="11" t="s">
        <v>197</v>
      </c>
      <c r="F162" s="14">
        <v>188987</v>
      </c>
      <c r="G162" s="15">
        <v>95</v>
      </c>
      <c r="H162" s="13">
        <v>42236</v>
      </c>
      <c r="I162" s="11"/>
      <c r="J162" s="13"/>
      <c r="K162" s="13">
        <v>35722</v>
      </c>
    </row>
    <row r="163" spans="1:11" x14ac:dyDescent="0.3">
      <c r="A163" s="11" t="s">
        <v>21</v>
      </c>
      <c r="B163" s="11" t="s">
        <v>403</v>
      </c>
      <c r="C163" s="11" t="s">
        <v>404</v>
      </c>
      <c r="D163" s="12">
        <v>1101616</v>
      </c>
      <c r="E163" s="11" t="s">
        <v>197</v>
      </c>
      <c r="F163" s="14">
        <v>97349</v>
      </c>
      <c r="G163" s="15">
        <v>95</v>
      </c>
      <c r="H163" s="13">
        <v>42236</v>
      </c>
      <c r="I163" s="11"/>
      <c r="J163" s="13"/>
      <c r="K163" s="13">
        <v>38786</v>
      </c>
    </row>
    <row r="164" spans="1:11" x14ac:dyDescent="0.3">
      <c r="A164" s="11" t="s">
        <v>21</v>
      </c>
      <c r="B164" s="11" t="s">
        <v>405</v>
      </c>
      <c r="C164" s="11" t="s">
        <v>406</v>
      </c>
      <c r="D164" s="12">
        <v>1080834</v>
      </c>
      <c r="E164" s="11" t="s">
        <v>197</v>
      </c>
      <c r="F164" s="14">
        <v>38940</v>
      </c>
      <c r="G164" s="15">
        <v>90</v>
      </c>
      <c r="H164" s="13">
        <v>42236</v>
      </c>
      <c r="I164" s="11"/>
      <c r="J164" s="13"/>
      <c r="K164" s="13">
        <v>40632</v>
      </c>
    </row>
    <row r="165" spans="1:11" x14ac:dyDescent="0.3">
      <c r="A165" s="11" t="s">
        <v>21</v>
      </c>
      <c r="B165" s="11" t="s">
        <v>407</v>
      </c>
      <c r="C165" s="11" t="s">
        <v>408</v>
      </c>
      <c r="D165" s="12">
        <v>1166338</v>
      </c>
      <c r="E165" s="11" t="s">
        <v>409</v>
      </c>
      <c r="F165" s="14">
        <v>17221</v>
      </c>
      <c r="G165" s="15">
        <v>100</v>
      </c>
      <c r="H165" s="13">
        <v>42236</v>
      </c>
      <c r="I165" s="11"/>
      <c r="J165" s="13"/>
      <c r="K165" s="13">
        <v>41365</v>
      </c>
    </row>
    <row r="166" spans="1:11" x14ac:dyDescent="0.3">
      <c r="A166" s="11" t="s">
        <v>21</v>
      </c>
      <c r="B166" s="11" t="s">
        <v>410</v>
      </c>
      <c r="C166" s="11" t="s">
        <v>411</v>
      </c>
      <c r="D166" s="12">
        <v>17525</v>
      </c>
      <c r="E166" s="11" t="s">
        <v>412</v>
      </c>
      <c r="F166" s="14">
        <v>324610</v>
      </c>
      <c r="G166" s="15">
        <v>52</v>
      </c>
      <c r="H166" s="13">
        <v>42508</v>
      </c>
      <c r="I166" s="11"/>
      <c r="J166" s="13"/>
      <c r="K166" s="13">
        <v>26115</v>
      </c>
    </row>
    <row r="167" spans="1:11" x14ac:dyDescent="0.3">
      <c r="A167" s="11" t="s">
        <v>21</v>
      </c>
      <c r="B167" s="11" t="s">
        <v>413</v>
      </c>
      <c r="C167" s="11" t="s">
        <v>414</v>
      </c>
      <c r="D167" s="12">
        <v>19542</v>
      </c>
      <c r="E167" s="11" t="s">
        <v>412</v>
      </c>
      <c r="F167" s="14">
        <v>60393</v>
      </c>
      <c r="G167" s="15">
        <v>64</v>
      </c>
      <c r="H167" s="13">
        <v>42382</v>
      </c>
      <c r="I167" s="11"/>
      <c r="J167" s="13"/>
      <c r="K167" s="13">
        <v>24929</v>
      </c>
    </row>
    <row r="168" spans="1:11" x14ac:dyDescent="0.3">
      <c r="A168" s="11" t="s">
        <v>21</v>
      </c>
      <c r="B168" s="11" t="s">
        <v>415</v>
      </c>
      <c r="C168" s="11" t="s">
        <v>416</v>
      </c>
      <c r="D168" s="12">
        <v>19541</v>
      </c>
      <c r="E168" s="11" t="s">
        <v>412</v>
      </c>
      <c r="F168" s="14">
        <v>49567</v>
      </c>
      <c r="G168" s="15">
        <v>68</v>
      </c>
      <c r="H168" s="13">
        <v>42382</v>
      </c>
      <c r="I168" s="11"/>
      <c r="J168" s="13"/>
      <c r="K168" s="13">
        <v>24929</v>
      </c>
    </row>
    <row r="169" spans="1:11" x14ac:dyDescent="0.3">
      <c r="A169" s="11" t="s">
        <v>21</v>
      </c>
      <c r="B169" s="11" t="s">
        <v>417</v>
      </c>
      <c r="C169" s="11" t="s">
        <v>418</v>
      </c>
      <c r="D169" s="12">
        <v>20064</v>
      </c>
      <c r="E169" s="11" t="s">
        <v>419</v>
      </c>
      <c r="F169" s="14">
        <v>167522</v>
      </c>
      <c r="G169" s="15">
        <v>98</v>
      </c>
      <c r="H169" s="13">
        <v>42236</v>
      </c>
      <c r="I169" s="11"/>
      <c r="J169" s="13"/>
      <c r="K169" s="13">
        <v>38786</v>
      </c>
    </row>
    <row r="170" spans="1:11" x14ac:dyDescent="0.3">
      <c r="A170" s="11" t="s">
        <v>21</v>
      </c>
      <c r="B170" s="11" t="s">
        <v>420</v>
      </c>
      <c r="C170" s="11" t="s">
        <v>421</v>
      </c>
      <c r="D170" s="12">
        <v>17524</v>
      </c>
      <c r="E170" s="11" t="s">
        <v>320</v>
      </c>
      <c r="F170" s="14">
        <v>1269663</v>
      </c>
      <c r="G170" s="15">
        <v>80</v>
      </c>
      <c r="H170" s="13">
        <v>42236</v>
      </c>
      <c r="I170" s="11"/>
      <c r="J170" s="13"/>
      <c r="K170" s="13">
        <v>25569</v>
      </c>
    </row>
    <row r="171" spans="1:11" x14ac:dyDescent="0.3">
      <c r="A171" s="11" t="s">
        <v>21</v>
      </c>
      <c r="B171" s="11" t="s">
        <v>422</v>
      </c>
      <c r="C171" s="11" t="s">
        <v>423</v>
      </c>
      <c r="D171" s="12">
        <v>22144</v>
      </c>
      <c r="E171" s="11" t="s">
        <v>215</v>
      </c>
      <c r="F171" s="14">
        <v>7068</v>
      </c>
      <c r="G171" s="15">
        <v>86</v>
      </c>
      <c r="H171" s="13">
        <v>42382</v>
      </c>
      <c r="I171" s="11"/>
      <c r="J171" s="13"/>
      <c r="K171" s="13">
        <v>35612</v>
      </c>
    </row>
    <row r="172" spans="1:11" x14ac:dyDescent="0.3">
      <c r="A172" s="11" t="s">
        <v>21</v>
      </c>
      <c r="B172" s="11" t="s">
        <v>424</v>
      </c>
      <c r="C172" s="11" t="s">
        <v>425</v>
      </c>
      <c r="D172" s="12">
        <v>22143</v>
      </c>
      <c r="E172" s="11" t="s">
        <v>215</v>
      </c>
      <c r="F172" s="14">
        <v>7212</v>
      </c>
      <c r="G172" s="15">
        <v>80</v>
      </c>
      <c r="H172" s="13">
        <v>42376</v>
      </c>
      <c r="I172" s="11"/>
      <c r="J172" s="13"/>
      <c r="K172" s="13">
        <v>35643</v>
      </c>
    </row>
    <row r="173" spans="1:11" x14ac:dyDescent="0.3">
      <c r="A173" s="11" t="s">
        <v>21</v>
      </c>
      <c r="B173" s="11" t="s">
        <v>426</v>
      </c>
      <c r="C173" s="11" t="s">
        <v>425</v>
      </c>
      <c r="D173" s="12">
        <v>22142</v>
      </c>
      <c r="E173" s="11" t="s">
        <v>215</v>
      </c>
      <c r="F173" s="14">
        <v>7212</v>
      </c>
      <c r="G173" s="15">
        <v>79</v>
      </c>
      <c r="H173" s="13">
        <v>42380</v>
      </c>
      <c r="I173" s="11"/>
      <c r="J173" s="13"/>
      <c r="K173" s="13">
        <v>35643</v>
      </c>
    </row>
    <row r="174" spans="1:11" x14ac:dyDescent="0.3">
      <c r="A174" s="11" t="s">
        <v>21</v>
      </c>
      <c r="B174" s="11" t="s">
        <v>427</v>
      </c>
      <c r="C174" s="11" t="s">
        <v>428</v>
      </c>
      <c r="D174" s="12">
        <v>20077</v>
      </c>
      <c r="E174" s="11" t="s">
        <v>73</v>
      </c>
      <c r="F174" s="14">
        <v>3963623</v>
      </c>
      <c r="G174" s="15">
        <v>83</v>
      </c>
      <c r="H174" s="13">
        <v>42377</v>
      </c>
      <c r="I174" s="11"/>
      <c r="J174" s="13"/>
      <c r="K174" s="13">
        <v>15888</v>
      </c>
    </row>
    <row r="175" spans="1:11" x14ac:dyDescent="0.3">
      <c r="A175" s="11" t="s">
        <v>21</v>
      </c>
      <c r="B175" s="11" t="s">
        <v>429</v>
      </c>
      <c r="C175" s="11" t="s">
        <v>430</v>
      </c>
      <c r="D175" s="12">
        <v>20590</v>
      </c>
      <c r="E175" s="11" t="s">
        <v>73</v>
      </c>
      <c r="F175" s="14">
        <v>917628</v>
      </c>
      <c r="G175" s="15">
        <v>76</v>
      </c>
      <c r="H175" s="13">
        <v>42410</v>
      </c>
      <c r="I175" s="11"/>
      <c r="J175" s="13"/>
      <c r="K175" s="13">
        <v>15523</v>
      </c>
    </row>
    <row r="176" spans="1:11" x14ac:dyDescent="0.3">
      <c r="A176" s="11" t="s">
        <v>21</v>
      </c>
      <c r="B176" s="11" t="s">
        <v>431</v>
      </c>
      <c r="C176" s="11" t="s">
        <v>432</v>
      </c>
      <c r="D176" s="12">
        <v>1229722</v>
      </c>
      <c r="E176" s="11" t="s">
        <v>55</v>
      </c>
      <c r="F176" s="14">
        <v>205399</v>
      </c>
      <c r="G176" s="15">
        <v>100</v>
      </c>
      <c r="H176" s="13">
        <v>42212</v>
      </c>
      <c r="I176" s="11"/>
      <c r="J176" s="13"/>
      <c r="K176" s="13">
        <v>42209</v>
      </c>
    </row>
    <row r="177" spans="1:11" x14ac:dyDescent="0.3">
      <c r="A177" s="11" t="s">
        <v>21</v>
      </c>
      <c r="B177" s="11" t="s">
        <v>433</v>
      </c>
      <c r="C177" s="11" t="s">
        <v>434</v>
      </c>
      <c r="D177" s="12">
        <v>19523</v>
      </c>
      <c r="E177" s="11" t="s">
        <v>27</v>
      </c>
      <c r="F177" s="14">
        <v>82329468</v>
      </c>
      <c r="G177" s="15">
        <v>98</v>
      </c>
      <c r="H177" s="13">
        <v>42828</v>
      </c>
      <c r="I177" s="11"/>
      <c r="J177" s="13"/>
      <c r="K177" s="13">
        <v>19906</v>
      </c>
    </row>
    <row r="178" spans="1:11" x14ac:dyDescent="0.3">
      <c r="A178" s="11" t="s">
        <v>21</v>
      </c>
      <c r="B178" s="11" t="s">
        <v>435</v>
      </c>
      <c r="C178" s="11" t="s">
        <v>436</v>
      </c>
      <c r="D178" s="12">
        <v>19296</v>
      </c>
      <c r="E178" s="11" t="s">
        <v>437</v>
      </c>
      <c r="F178" s="14">
        <v>22601</v>
      </c>
      <c r="G178" s="15">
        <v>80</v>
      </c>
      <c r="H178" s="13">
        <v>42236</v>
      </c>
      <c r="I178" s="11"/>
      <c r="J178" s="13"/>
      <c r="K178" s="13">
        <v>29283</v>
      </c>
    </row>
    <row r="179" spans="1:11" x14ac:dyDescent="0.3">
      <c r="A179" s="11" t="s">
        <v>21</v>
      </c>
      <c r="B179" s="11" t="s">
        <v>438</v>
      </c>
      <c r="C179" s="11" t="s">
        <v>439</v>
      </c>
      <c r="D179" s="12">
        <v>19295</v>
      </c>
      <c r="E179" s="11" t="s">
        <v>437</v>
      </c>
      <c r="F179" s="14">
        <v>27521</v>
      </c>
      <c r="G179" s="15">
        <v>80</v>
      </c>
      <c r="H179" s="13">
        <v>42236</v>
      </c>
      <c r="I179" s="11"/>
      <c r="J179" s="13"/>
      <c r="K179" s="13">
        <v>29283</v>
      </c>
    </row>
    <row r="180" spans="1:11" x14ac:dyDescent="0.3">
      <c r="A180" s="11" t="s">
        <v>21</v>
      </c>
      <c r="B180" s="11" t="s">
        <v>440</v>
      </c>
      <c r="C180" s="11" t="s">
        <v>441</v>
      </c>
      <c r="D180" s="12">
        <v>20651</v>
      </c>
      <c r="E180" s="11" t="s">
        <v>442</v>
      </c>
      <c r="F180" s="14">
        <v>982643</v>
      </c>
      <c r="G180" s="15">
        <v>76</v>
      </c>
      <c r="H180" s="13">
        <v>42387</v>
      </c>
      <c r="I180" s="11"/>
      <c r="J180" s="13"/>
      <c r="K180" s="13">
        <v>22828</v>
      </c>
    </row>
    <row r="181" spans="1:11" x14ac:dyDescent="0.3">
      <c r="A181" s="11" t="s">
        <v>21</v>
      </c>
      <c r="B181" s="11" t="s">
        <v>443</v>
      </c>
      <c r="C181" s="11" t="s">
        <v>444</v>
      </c>
      <c r="D181" s="12">
        <v>1213056</v>
      </c>
      <c r="E181" s="11" t="s">
        <v>445</v>
      </c>
      <c r="F181" s="14">
        <v>167522</v>
      </c>
      <c r="G181" s="15">
        <v>100</v>
      </c>
      <c r="H181" s="13">
        <v>42236</v>
      </c>
      <c r="I181" s="11"/>
      <c r="J181" s="13"/>
      <c r="K181" s="13">
        <v>41848</v>
      </c>
    </row>
    <row r="182" spans="1:11" x14ac:dyDescent="0.3">
      <c r="A182" s="11" t="s">
        <v>446</v>
      </c>
      <c r="B182" s="11" t="s">
        <v>447</v>
      </c>
      <c r="C182" s="11" t="s">
        <v>448</v>
      </c>
      <c r="D182" s="12">
        <v>56523</v>
      </c>
      <c r="E182" s="11" t="s">
        <v>35</v>
      </c>
      <c r="F182" s="14">
        <v>25434237</v>
      </c>
      <c r="G182" s="15">
        <v>74</v>
      </c>
      <c r="H182" s="13">
        <v>43572</v>
      </c>
      <c r="I182" s="11"/>
      <c r="J182" s="13"/>
      <c r="K182" s="13">
        <v>14793</v>
      </c>
    </row>
    <row r="183" spans="1:11" x14ac:dyDescent="0.3">
      <c r="A183" s="11" t="s">
        <v>446</v>
      </c>
      <c r="B183" s="11" t="s">
        <v>449</v>
      </c>
      <c r="C183" s="11" t="s">
        <v>450</v>
      </c>
      <c r="D183" s="12">
        <v>55949</v>
      </c>
      <c r="E183" s="11" t="s">
        <v>47</v>
      </c>
      <c r="F183" s="14">
        <v>1466219</v>
      </c>
      <c r="G183" s="15">
        <v>68</v>
      </c>
      <c r="H183" s="13">
        <v>42236</v>
      </c>
      <c r="I183" s="11"/>
      <c r="J183" s="13"/>
      <c r="K183" s="13">
        <v>29037</v>
      </c>
    </row>
    <row r="184" spans="1:11" x14ac:dyDescent="0.3">
      <c r="A184" s="11" t="s">
        <v>446</v>
      </c>
      <c r="B184" s="11" t="s">
        <v>451</v>
      </c>
      <c r="C184" s="11" t="s">
        <v>452</v>
      </c>
      <c r="D184" s="12">
        <v>53282</v>
      </c>
      <c r="E184" s="11" t="s">
        <v>453</v>
      </c>
      <c r="F184" s="14">
        <v>1644912</v>
      </c>
      <c r="G184" s="15">
        <v>66</v>
      </c>
      <c r="H184" s="13">
        <v>43585</v>
      </c>
      <c r="I184" s="11"/>
      <c r="J184" s="13"/>
      <c r="K184" s="13">
        <v>21367</v>
      </c>
    </row>
    <row r="185" spans="1:11" x14ac:dyDescent="0.3">
      <c r="A185" s="11" t="s">
        <v>446</v>
      </c>
      <c r="B185" s="11" t="s">
        <v>454</v>
      </c>
      <c r="C185" s="11" t="s">
        <v>455</v>
      </c>
      <c r="D185" s="12">
        <v>55076</v>
      </c>
      <c r="E185" s="11" t="s">
        <v>47</v>
      </c>
      <c r="F185" s="14">
        <v>1466219</v>
      </c>
      <c r="G185" s="15">
        <v>88</v>
      </c>
      <c r="H185" s="13">
        <v>42592</v>
      </c>
      <c r="I185" s="11"/>
      <c r="J185" s="13"/>
      <c r="K185" s="13">
        <v>16254</v>
      </c>
    </row>
    <row r="186" spans="1:11" x14ac:dyDescent="0.3">
      <c r="A186" s="11" t="s">
        <v>446</v>
      </c>
      <c r="B186" s="11" t="s">
        <v>456</v>
      </c>
      <c r="C186" s="11" t="s">
        <v>457</v>
      </c>
      <c r="D186" s="12">
        <v>54411</v>
      </c>
      <c r="E186" s="11" t="s">
        <v>197</v>
      </c>
      <c r="F186" s="14">
        <v>32826</v>
      </c>
      <c r="G186" s="15">
        <v>96</v>
      </c>
      <c r="H186" s="13">
        <v>42236</v>
      </c>
      <c r="I186" s="11"/>
      <c r="J186" s="13"/>
      <c r="K186" s="13">
        <v>36532</v>
      </c>
    </row>
    <row r="187" spans="1:11" x14ac:dyDescent="0.3">
      <c r="A187" s="11" t="s">
        <v>446</v>
      </c>
      <c r="B187" s="11" t="s">
        <v>458</v>
      </c>
      <c r="C187" s="11" t="s">
        <v>459</v>
      </c>
      <c r="D187" s="12">
        <v>54401</v>
      </c>
      <c r="E187" s="11" t="s">
        <v>55</v>
      </c>
      <c r="F187" s="14">
        <v>209387</v>
      </c>
      <c r="G187" s="15">
        <v>71</v>
      </c>
      <c r="H187" s="13">
        <v>42236</v>
      </c>
      <c r="I187" s="11"/>
      <c r="J187" s="13"/>
      <c r="K187" s="13">
        <v>32325</v>
      </c>
    </row>
    <row r="188" spans="1:11" x14ac:dyDescent="0.3">
      <c r="A188" s="11" t="s">
        <v>446</v>
      </c>
      <c r="B188" s="11" t="s">
        <v>460</v>
      </c>
      <c r="C188" s="11" t="s">
        <v>461</v>
      </c>
      <c r="D188" s="12">
        <v>56518</v>
      </c>
      <c r="E188" s="11" t="s">
        <v>55</v>
      </c>
      <c r="F188" s="14">
        <v>209387</v>
      </c>
      <c r="G188" s="15">
        <v>95</v>
      </c>
      <c r="H188" s="13">
        <v>42236</v>
      </c>
      <c r="I188" s="11"/>
      <c r="J188" s="13"/>
      <c r="K188" s="13">
        <v>35612</v>
      </c>
    </row>
    <row r="189" spans="1:11" x14ac:dyDescent="0.3">
      <c r="A189" s="11" t="s">
        <v>446</v>
      </c>
      <c r="B189" s="11" t="s">
        <v>462</v>
      </c>
      <c r="C189" s="11" t="s">
        <v>463</v>
      </c>
      <c r="D189" s="12">
        <v>52619</v>
      </c>
      <c r="E189" s="11" t="s">
        <v>90</v>
      </c>
      <c r="F189" s="14">
        <v>6344550</v>
      </c>
      <c r="G189" s="15">
        <v>76</v>
      </c>
      <c r="H189" s="13">
        <v>43574</v>
      </c>
      <c r="I189" s="11" t="s">
        <v>464</v>
      </c>
      <c r="J189" s="13" t="s">
        <v>465</v>
      </c>
      <c r="K189" s="13">
        <v>14062</v>
      </c>
    </row>
    <row r="190" spans="1:11" x14ac:dyDescent="0.3">
      <c r="A190" s="11" t="s">
        <v>446</v>
      </c>
      <c r="B190" s="11" t="s">
        <v>466</v>
      </c>
      <c r="C190" s="11" t="s">
        <v>467</v>
      </c>
      <c r="D190" s="12">
        <v>53263</v>
      </c>
      <c r="E190" s="11" t="s">
        <v>468</v>
      </c>
      <c r="F190" s="14">
        <v>10784</v>
      </c>
      <c r="G190" s="15">
        <v>65</v>
      </c>
      <c r="H190" s="13">
        <v>41535</v>
      </c>
      <c r="I190" s="11"/>
      <c r="J190" s="13"/>
      <c r="K190" s="13">
        <v>15888</v>
      </c>
    </row>
    <row r="191" spans="1:11" x14ac:dyDescent="0.3">
      <c r="A191" s="11" t="s">
        <v>446</v>
      </c>
      <c r="B191" s="11" t="s">
        <v>469</v>
      </c>
      <c r="C191" s="11" t="s">
        <v>470</v>
      </c>
      <c r="D191" s="12">
        <v>53284</v>
      </c>
      <c r="E191" s="11" t="s">
        <v>468</v>
      </c>
      <c r="F191" s="14">
        <v>22699</v>
      </c>
      <c r="G191" s="15">
        <v>69</v>
      </c>
      <c r="H191" s="13">
        <v>41535</v>
      </c>
      <c r="I191" s="11"/>
      <c r="J191" s="13"/>
      <c r="K191" s="13">
        <v>19176</v>
      </c>
    </row>
    <row r="192" spans="1:11" x14ac:dyDescent="0.3">
      <c r="A192" s="11" t="s">
        <v>446</v>
      </c>
      <c r="B192" s="11" t="s">
        <v>471</v>
      </c>
      <c r="C192" s="11" t="s">
        <v>472</v>
      </c>
      <c r="D192" s="12">
        <v>53262</v>
      </c>
      <c r="E192" s="11" t="s">
        <v>468</v>
      </c>
      <c r="F192" s="14">
        <v>105868</v>
      </c>
      <c r="G192" s="15">
        <v>71</v>
      </c>
      <c r="H192" s="13">
        <v>41533</v>
      </c>
      <c r="I192" s="11"/>
      <c r="J192" s="13"/>
      <c r="K192" s="13">
        <v>15888</v>
      </c>
    </row>
    <row r="193" spans="1:11" x14ac:dyDescent="0.3">
      <c r="A193" s="11" t="s">
        <v>446</v>
      </c>
      <c r="B193" s="11" t="s">
        <v>473</v>
      </c>
      <c r="C193" s="11" t="s">
        <v>474</v>
      </c>
      <c r="D193" s="12">
        <v>54396</v>
      </c>
      <c r="E193" s="11" t="s">
        <v>73</v>
      </c>
      <c r="F193" s="14">
        <v>57867906</v>
      </c>
      <c r="G193" s="15">
        <v>85</v>
      </c>
      <c r="H193" s="13">
        <v>43572</v>
      </c>
      <c r="I193" s="11"/>
      <c r="J193" s="13"/>
      <c r="K193" s="13">
        <v>31959</v>
      </c>
    </row>
    <row r="194" spans="1:11" x14ac:dyDescent="0.3">
      <c r="A194" s="11" t="s">
        <v>446</v>
      </c>
      <c r="B194" s="11" t="s">
        <v>475</v>
      </c>
      <c r="C194" s="11" t="s">
        <v>476</v>
      </c>
      <c r="D194" s="12">
        <v>54390</v>
      </c>
      <c r="E194" s="11" t="s">
        <v>477</v>
      </c>
      <c r="F194" s="14">
        <v>64468743</v>
      </c>
      <c r="G194" s="15">
        <v>82</v>
      </c>
      <c r="H194" s="13">
        <v>43574</v>
      </c>
      <c r="I194" s="11"/>
      <c r="J194" s="13"/>
      <c r="K194" s="13">
        <v>31594</v>
      </c>
    </row>
    <row r="195" spans="1:11" x14ac:dyDescent="0.3">
      <c r="A195" s="11" t="s">
        <v>446</v>
      </c>
      <c r="B195" s="11" t="s">
        <v>478</v>
      </c>
      <c r="C195" s="11" t="s">
        <v>479</v>
      </c>
      <c r="D195" s="12">
        <v>52618</v>
      </c>
      <c r="E195" s="11" t="s">
        <v>65</v>
      </c>
      <c r="F195" s="14">
        <v>139802</v>
      </c>
      <c r="G195" s="15">
        <v>71</v>
      </c>
      <c r="H195" s="13">
        <v>43585</v>
      </c>
      <c r="I195" s="11" t="s">
        <v>480</v>
      </c>
      <c r="J195" s="13" t="s">
        <v>481</v>
      </c>
      <c r="K195" s="13">
        <v>13332</v>
      </c>
    </row>
    <row r="196" spans="1:11" x14ac:dyDescent="0.3">
      <c r="A196" s="11" t="s">
        <v>446</v>
      </c>
      <c r="B196" s="11" t="s">
        <v>482</v>
      </c>
      <c r="C196" s="11" t="s">
        <v>483</v>
      </c>
      <c r="D196" s="12">
        <v>54397</v>
      </c>
      <c r="E196" s="11" t="s">
        <v>284</v>
      </c>
      <c r="F196" s="14">
        <v>29361367</v>
      </c>
      <c r="G196" s="15">
        <v>74</v>
      </c>
      <c r="H196" s="13">
        <v>43567</v>
      </c>
      <c r="I196" s="11"/>
      <c r="J196" s="13"/>
      <c r="K196" s="13">
        <v>32325</v>
      </c>
    </row>
    <row r="197" spans="1:11" x14ac:dyDescent="0.3">
      <c r="A197" s="11" t="s">
        <v>446</v>
      </c>
      <c r="B197" s="11" t="s">
        <v>484</v>
      </c>
      <c r="C197" s="11" t="s">
        <v>485</v>
      </c>
      <c r="D197" s="12">
        <v>49675</v>
      </c>
      <c r="E197" s="11" t="s">
        <v>79</v>
      </c>
      <c r="F197" s="14">
        <v>677452</v>
      </c>
      <c r="G197" s="15">
        <v>69</v>
      </c>
      <c r="H197" s="13">
        <v>43572</v>
      </c>
      <c r="I197" s="11"/>
      <c r="J197" s="13"/>
      <c r="K197" s="13">
        <v>15158</v>
      </c>
    </row>
    <row r="198" spans="1:11" x14ac:dyDescent="0.3">
      <c r="A198" s="11" t="s">
        <v>446</v>
      </c>
      <c r="B198" s="11" t="s">
        <v>486</v>
      </c>
      <c r="C198" s="11" t="s">
        <v>485</v>
      </c>
      <c r="D198" s="12">
        <v>54409</v>
      </c>
      <c r="E198" s="11" t="s">
        <v>79</v>
      </c>
      <c r="F198" s="14">
        <v>991789</v>
      </c>
      <c r="G198" s="15">
        <v>89</v>
      </c>
      <c r="H198" s="13">
        <v>43572</v>
      </c>
      <c r="I198" s="11"/>
      <c r="J198" s="13"/>
      <c r="K198" s="13">
        <v>33739</v>
      </c>
    </row>
    <row r="199" spans="1:11" x14ac:dyDescent="0.3">
      <c r="A199" s="11" t="s">
        <v>446</v>
      </c>
      <c r="B199" s="11" t="s">
        <v>487</v>
      </c>
      <c r="C199" s="11" t="s">
        <v>488</v>
      </c>
      <c r="D199" s="12">
        <v>53286</v>
      </c>
      <c r="E199" s="11" t="s">
        <v>65</v>
      </c>
      <c r="F199" s="14">
        <v>88396</v>
      </c>
      <c r="G199" s="15">
        <v>82</v>
      </c>
      <c r="H199" s="13">
        <v>43574</v>
      </c>
      <c r="I199" s="11"/>
      <c r="J199" s="13"/>
      <c r="K199" s="13">
        <v>25020</v>
      </c>
    </row>
    <row r="200" spans="1:11" x14ac:dyDescent="0.3">
      <c r="A200" s="11" t="s">
        <v>446</v>
      </c>
      <c r="B200" s="11" t="s">
        <v>489</v>
      </c>
      <c r="C200" s="11" t="s">
        <v>490</v>
      </c>
      <c r="D200" s="12">
        <v>52612</v>
      </c>
      <c r="E200" s="11" t="s">
        <v>491</v>
      </c>
      <c r="F200" s="14">
        <v>2803015</v>
      </c>
      <c r="G200" s="15">
        <v>82</v>
      </c>
      <c r="H200" s="13">
        <v>43585</v>
      </c>
      <c r="I200" s="11"/>
      <c r="J200" s="13"/>
      <c r="K200" s="13">
        <v>13332</v>
      </c>
    </row>
    <row r="201" spans="1:11" x14ac:dyDescent="0.3">
      <c r="A201" s="11" t="s">
        <v>446</v>
      </c>
      <c r="B201" s="11" t="s">
        <v>492</v>
      </c>
      <c r="C201" s="11" t="s">
        <v>493</v>
      </c>
      <c r="D201" s="12">
        <v>52630</v>
      </c>
      <c r="E201" s="11" t="s">
        <v>30</v>
      </c>
      <c r="F201" s="14">
        <v>7115494</v>
      </c>
      <c r="G201" s="15">
        <v>83</v>
      </c>
      <c r="H201" s="13">
        <v>43585</v>
      </c>
      <c r="I201" s="11" t="s">
        <v>133</v>
      </c>
      <c r="J201" s="13" t="s">
        <v>494</v>
      </c>
      <c r="K201" s="13">
        <v>9314</v>
      </c>
    </row>
    <row r="202" spans="1:11" x14ac:dyDescent="0.3">
      <c r="A202" s="11" t="s">
        <v>446</v>
      </c>
      <c r="B202" s="11" t="s">
        <v>495</v>
      </c>
      <c r="C202" s="11" t="s">
        <v>496</v>
      </c>
      <c r="D202" s="12">
        <v>52623</v>
      </c>
      <c r="E202" s="11" t="s">
        <v>497</v>
      </c>
      <c r="F202" s="14">
        <v>2128285</v>
      </c>
      <c r="G202" s="15">
        <v>84</v>
      </c>
      <c r="H202" s="13">
        <v>43567</v>
      </c>
      <c r="I202" s="11"/>
      <c r="J202" s="13"/>
      <c r="K202" s="13">
        <v>15158</v>
      </c>
    </row>
    <row r="203" spans="1:11" x14ac:dyDescent="0.3">
      <c r="A203" s="11" t="s">
        <v>446</v>
      </c>
      <c r="B203" s="11" t="s">
        <v>498</v>
      </c>
      <c r="C203" s="11" t="s">
        <v>499</v>
      </c>
      <c r="D203" s="12">
        <v>52620</v>
      </c>
      <c r="E203" s="11" t="s">
        <v>176</v>
      </c>
      <c r="F203" s="14">
        <v>3437925</v>
      </c>
      <c r="G203" s="15">
        <v>69</v>
      </c>
      <c r="H203" s="13">
        <v>43585</v>
      </c>
      <c r="I203" s="11"/>
      <c r="J203" s="13"/>
      <c r="K203" s="13">
        <v>8583</v>
      </c>
    </row>
    <row r="204" spans="1:11" x14ac:dyDescent="0.3">
      <c r="A204" s="11" t="s">
        <v>446</v>
      </c>
      <c r="B204" s="11" t="s">
        <v>500</v>
      </c>
      <c r="C204" s="11" t="s">
        <v>501</v>
      </c>
      <c r="D204" s="12">
        <v>1279960</v>
      </c>
      <c r="E204" s="11" t="s">
        <v>226</v>
      </c>
      <c r="F204" s="14">
        <v>12303</v>
      </c>
      <c r="G204" s="15">
        <v>88</v>
      </c>
      <c r="H204" s="13">
        <v>42597</v>
      </c>
      <c r="I204" s="11"/>
      <c r="J204" s="13"/>
      <c r="K204" s="13">
        <v>42232</v>
      </c>
    </row>
    <row r="205" spans="1:11" x14ac:dyDescent="0.3">
      <c r="A205" s="11" t="s">
        <v>446</v>
      </c>
      <c r="B205" s="11" t="s">
        <v>502</v>
      </c>
      <c r="C205" s="11" t="s">
        <v>503</v>
      </c>
      <c r="D205" s="12">
        <v>55920</v>
      </c>
      <c r="E205" s="11" t="s">
        <v>47</v>
      </c>
      <c r="F205" s="14">
        <v>1466219</v>
      </c>
      <c r="G205" s="15">
        <v>60</v>
      </c>
      <c r="H205" s="13">
        <v>42236</v>
      </c>
      <c r="I205" s="11"/>
      <c r="J205" s="13"/>
      <c r="K205" s="13">
        <v>18810</v>
      </c>
    </row>
    <row r="206" spans="1:11" x14ac:dyDescent="0.3">
      <c r="A206" s="11" t="s">
        <v>446</v>
      </c>
      <c r="B206" s="11" t="s">
        <v>504</v>
      </c>
      <c r="C206" s="11" t="s">
        <v>505</v>
      </c>
      <c r="D206" s="12">
        <v>49678</v>
      </c>
      <c r="E206" s="11" t="s">
        <v>506</v>
      </c>
      <c r="F206" s="14">
        <v>2151047</v>
      </c>
      <c r="G206" s="15">
        <v>84</v>
      </c>
      <c r="H206" s="13">
        <v>43570</v>
      </c>
      <c r="I206" s="11"/>
      <c r="J206" s="13"/>
      <c r="K206" s="13">
        <v>15523</v>
      </c>
    </row>
    <row r="207" spans="1:11" x14ac:dyDescent="0.3">
      <c r="A207" s="11" t="s">
        <v>446</v>
      </c>
      <c r="B207" s="11" t="s">
        <v>507</v>
      </c>
      <c r="C207" s="11" t="s">
        <v>508</v>
      </c>
      <c r="D207" s="12">
        <v>49676</v>
      </c>
      <c r="E207" s="11" t="s">
        <v>187</v>
      </c>
      <c r="F207" s="14">
        <v>1857868</v>
      </c>
      <c r="G207" s="15">
        <v>81</v>
      </c>
      <c r="H207" s="13">
        <v>43570</v>
      </c>
      <c r="I207" s="11"/>
      <c r="J207" s="13"/>
      <c r="K207" s="13">
        <v>15158</v>
      </c>
    </row>
    <row r="208" spans="1:11" x14ac:dyDescent="0.3">
      <c r="A208" s="11" t="s">
        <v>446</v>
      </c>
      <c r="B208" s="11" t="s">
        <v>509</v>
      </c>
      <c r="C208" s="11" t="s">
        <v>510</v>
      </c>
      <c r="D208" s="12">
        <v>56515</v>
      </c>
      <c r="E208" s="11" t="s">
        <v>52</v>
      </c>
      <c r="F208" s="14">
        <v>26599</v>
      </c>
      <c r="G208" s="15">
        <v>95</v>
      </c>
      <c r="H208" s="13">
        <v>42236</v>
      </c>
      <c r="I208" s="11"/>
      <c r="J208" s="13"/>
      <c r="K208" s="13">
        <v>33055</v>
      </c>
    </row>
    <row r="209" spans="1:11" x14ac:dyDescent="0.3">
      <c r="A209" s="11" t="s">
        <v>446</v>
      </c>
      <c r="B209" s="11" t="s">
        <v>511</v>
      </c>
      <c r="C209" s="11" t="s">
        <v>512</v>
      </c>
      <c r="D209" s="12">
        <v>56514</v>
      </c>
      <c r="E209" s="11" t="s">
        <v>52</v>
      </c>
      <c r="F209" s="14">
        <v>26599</v>
      </c>
      <c r="G209" s="15">
        <v>95</v>
      </c>
      <c r="H209" s="13">
        <v>42236</v>
      </c>
      <c r="I209" s="11"/>
      <c r="J209" s="13"/>
      <c r="K209" s="13">
        <v>36532</v>
      </c>
    </row>
    <row r="210" spans="1:11" x14ac:dyDescent="0.3">
      <c r="A210" s="11" t="s">
        <v>446</v>
      </c>
      <c r="B210" s="11" t="s">
        <v>513</v>
      </c>
      <c r="C210" s="11" t="s">
        <v>514</v>
      </c>
      <c r="D210" s="12">
        <v>56516</v>
      </c>
      <c r="E210" s="11" t="s">
        <v>52</v>
      </c>
      <c r="F210" s="14">
        <v>26599</v>
      </c>
      <c r="G210" s="15">
        <v>95</v>
      </c>
      <c r="H210" s="13">
        <v>42236</v>
      </c>
      <c r="I210" s="11"/>
      <c r="J210" s="13"/>
      <c r="K210" s="13">
        <v>35612</v>
      </c>
    </row>
    <row r="211" spans="1:11" x14ac:dyDescent="0.3">
      <c r="A211" s="11" t="s">
        <v>446</v>
      </c>
      <c r="B211" s="11" t="s">
        <v>515</v>
      </c>
      <c r="C211" s="11" t="s">
        <v>516</v>
      </c>
      <c r="D211" s="12">
        <v>53269</v>
      </c>
      <c r="E211" s="11" t="s">
        <v>497</v>
      </c>
      <c r="F211" s="14">
        <v>990983</v>
      </c>
      <c r="G211" s="15">
        <v>74</v>
      </c>
      <c r="H211" s="13">
        <v>43585</v>
      </c>
      <c r="I211" s="11"/>
      <c r="J211" s="13"/>
      <c r="K211" s="13">
        <v>18810</v>
      </c>
    </row>
    <row r="212" spans="1:11" x14ac:dyDescent="0.3">
      <c r="A212" s="11" t="s">
        <v>446</v>
      </c>
      <c r="B212" s="11" t="s">
        <v>429</v>
      </c>
      <c r="C212" s="11" t="s">
        <v>517</v>
      </c>
      <c r="D212" s="12">
        <v>55068</v>
      </c>
      <c r="E212" s="11" t="s">
        <v>94</v>
      </c>
      <c r="F212" s="14">
        <v>4026290</v>
      </c>
      <c r="G212" s="15">
        <v>66</v>
      </c>
      <c r="H212" s="13">
        <v>43585</v>
      </c>
      <c r="I212" s="11"/>
      <c r="J212" s="13"/>
      <c r="K212" s="13">
        <v>15523</v>
      </c>
    </row>
    <row r="213" spans="1:11" x14ac:dyDescent="0.3">
      <c r="A213" s="11" t="s">
        <v>446</v>
      </c>
      <c r="B213" s="11" t="s">
        <v>518</v>
      </c>
      <c r="C213" s="11" t="s">
        <v>519</v>
      </c>
      <c r="D213" s="12">
        <v>56522</v>
      </c>
      <c r="E213" s="11" t="s">
        <v>520</v>
      </c>
      <c r="F213" s="14">
        <v>9196338</v>
      </c>
      <c r="G213" s="15">
        <v>84</v>
      </c>
      <c r="H213" s="13">
        <v>43574</v>
      </c>
      <c r="I213" s="11"/>
      <c r="J213" s="13"/>
      <c r="K213" s="13">
        <v>9314</v>
      </c>
    </row>
    <row r="214" spans="1:11" x14ac:dyDescent="0.3">
      <c r="A214" s="11" t="s">
        <v>446</v>
      </c>
      <c r="B214" s="11" t="s">
        <v>521</v>
      </c>
      <c r="C214" s="11" t="s">
        <v>522</v>
      </c>
      <c r="D214" s="12">
        <v>53268</v>
      </c>
      <c r="E214" s="11" t="s">
        <v>320</v>
      </c>
      <c r="F214" s="14">
        <v>1294317</v>
      </c>
      <c r="G214" s="15">
        <v>60</v>
      </c>
      <c r="H214" s="13">
        <v>42236</v>
      </c>
      <c r="I214" s="11"/>
      <c r="J214" s="13"/>
      <c r="K214" s="13">
        <v>26481</v>
      </c>
    </row>
    <row r="215" spans="1:11" x14ac:dyDescent="0.3">
      <c r="A215" s="11" t="s">
        <v>446</v>
      </c>
      <c r="B215" s="11" t="s">
        <v>523</v>
      </c>
      <c r="C215" s="11" t="s">
        <v>524</v>
      </c>
      <c r="D215" s="12">
        <v>53260</v>
      </c>
      <c r="E215" s="11" t="s">
        <v>65</v>
      </c>
      <c r="F215" s="14">
        <v>17438</v>
      </c>
      <c r="G215" s="15">
        <v>80</v>
      </c>
      <c r="H215" s="13">
        <v>43567</v>
      </c>
      <c r="I215" s="11"/>
      <c r="J215" s="13"/>
      <c r="K215" s="13">
        <v>15888</v>
      </c>
    </row>
    <row r="216" spans="1:11" x14ac:dyDescent="0.3">
      <c r="A216" s="11" t="s">
        <v>446</v>
      </c>
      <c r="B216" s="11" t="s">
        <v>525</v>
      </c>
      <c r="C216" s="11" t="s">
        <v>526</v>
      </c>
      <c r="D216" s="12">
        <v>56517</v>
      </c>
      <c r="E216" s="11" t="s">
        <v>52</v>
      </c>
      <c r="F216" s="14">
        <v>26599</v>
      </c>
      <c r="G216" s="15">
        <v>95</v>
      </c>
      <c r="H216" s="13">
        <v>42236</v>
      </c>
      <c r="I216" s="11"/>
      <c r="J216" s="13"/>
      <c r="K216" s="13">
        <v>36532</v>
      </c>
    </row>
    <row r="217" spans="1:11" x14ac:dyDescent="0.3">
      <c r="A217" s="11" t="s">
        <v>446</v>
      </c>
      <c r="B217" s="11" t="s">
        <v>527</v>
      </c>
      <c r="C217" s="11" t="s">
        <v>528</v>
      </c>
      <c r="D217" s="12">
        <v>54408</v>
      </c>
      <c r="E217" s="11" t="s">
        <v>197</v>
      </c>
      <c r="F217" s="14">
        <v>30054</v>
      </c>
      <c r="G217" s="15">
        <v>92</v>
      </c>
      <c r="H217" s="13">
        <v>42236</v>
      </c>
      <c r="I217" s="11"/>
      <c r="J217" s="13"/>
      <c r="K217" s="13">
        <v>32690</v>
      </c>
    </row>
    <row r="218" spans="1:11" x14ac:dyDescent="0.3">
      <c r="A218" s="11" t="s">
        <v>446</v>
      </c>
      <c r="B218" s="11" t="s">
        <v>529</v>
      </c>
      <c r="C218" s="11" t="s">
        <v>530</v>
      </c>
      <c r="D218" s="12">
        <v>53294</v>
      </c>
      <c r="E218" s="11" t="s">
        <v>94</v>
      </c>
      <c r="F218" s="14">
        <v>2833910</v>
      </c>
      <c r="G218" s="15">
        <v>75</v>
      </c>
      <c r="H218" s="13">
        <v>43585</v>
      </c>
      <c r="I218" s="11"/>
      <c r="J218" s="13"/>
      <c r="K218" s="13">
        <v>25750</v>
      </c>
    </row>
    <row r="219" spans="1:11" x14ac:dyDescent="0.3">
      <c r="A219" s="11" t="s">
        <v>446</v>
      </c>
      <c r="B219" s="11" t="s">
        <v>531</v>
      </c>
      <c r="C219" s="11" t="s">
        <v>532</v>
      </c>
      <c r="D219" s="12">
        <v>52611</v>
      </c>
      <c r="E219" s="11" t="s">
        <v>30</v>
      </c>
      <c r="F219" s="14">
        <v>6423136</v>
      </c>
      <c r="G219" s="15">
        <v>85</v>
      </c>
      <c r="H219" s="13">
        <v>43574</v>
      </c>
      <c r="I219" s="11" t="s">
        <v>364</v>
      </c>
      <c r="J219" s="13" t="s">
        <v>494</v>
      </c>
      <c r="K219" s="13">
        <v>8218</v>
      </c>
    </row>
    <row r="220" spans="1:11" x14ac:dyDescent="0.3">
      <c r="A220" s="11" t="s">
        <v>446</v>
      </c>
      <c r="B220" s="11" t="s">
        <v>533</v>
      </c>
      <c r="C220" s="11" t="s">
        <v>534</v>
      </c>
      <c r="D220" s="12">
        <v>52610</v>
      </c>
      <c r="E220" s="11" t="s">
        <v>535</v>
      </c>
      <c r="F220" s="14">
        <v>4796844</v>
      </c>
      <c r="G220" s="15">
        <v>84</v>
      </c>
      <c r="H220" s="13">
        <v>43573</v>
      </c>
      <c r="I220" s="11" t="s">
        <v>536</v>
      </c>
      <c r="J220" s="13" t="s">
        <v>494</v>
      </c>
      <c r="K220" s="13">
        <v>7853</v>
      </c>
    </row>
    <row r="221" spans="1:11" x14ac:dyDescent="0.3">
      <c r="A221" s="11" t="s">
        <v>446</v>
      </c>
      <c r="B221" s="11" t="s">
        <v>537</v>
      </c>
      <c r="C221" s="11" t="s">
        <v>538</v>
      </c>
      <c r="D221" s="12">
        <v>55946</v>
      </c>
      <c r="E221" s="11" t="s">
        <v>539</v>
      </c>
      <c r="F221" s="14">
        <v>12615798</v>
      </c>
      <c r="G221" s="15">
        <v>81</v>
      </c>
      <c r="H221" s="13">
        <v>43574</v>
      </c>
      <c r="I221" s="11"/>
      <c r="J221" s="13"/>
      <c r="K221" s="13">
        <v>7853</v>
      </c>
    </row>
    <row r="222" spans="1:11" x14ac:dyDescent="0.3">
      <c r="A222" s="11" t="s">
        <v>446</v>
      </c>
      <c r="B222" s="11" t="s">
        <v>540</v>
      </c>
      <c r="C222" s="11" t="s">
        <v>541</v>
      </c>
      <c r="D222" s="12">
        <v>53280</v>
      </c>
      <c r="E222" s="11" t="s">
        <v>35</v>
      </c>
      <c r="F222" s="14">
        <v>22040425</v>
      </c>
      <c r="G222" s="15">
        <v>84</v>
      </c>
      <c r="H222" s="13">
        <v>43573</v>
      </c>
      <c r="I222" s="11"/>
      <c r="J222" s="13"/>
      <c r="K222" s="13">
        <v>7488</v>
      </c>
    </row>
    <row r="223" spans="1:11" x14ac:dyDescent="0.3">
      <c r="A223" s="11" t="s">
        <v>446</v>
      </c>
      <c r="B223" s="11" t="s">
        <v>542</v>
      </c>
      <c r="C223" s="11" t="s">
        <v>543</v>
      </c>
      <c r="D223" s="12">
        <v>52625</v>
      </c>
      <c r="E223" s="11" t="s">
        <v>344</v>
      </c>
      <c r="F223" s="14">
        <v>7304290</v>
      </c>
      <c r="G223" s="15">
        <v>64</v>
      </c>
      <c r="H223" s="13">
        <v>43585</v>
      </c>
      <c r="I223" s="11"/>
      <c r="J223" s="13"/>
      <c r="K223" s="13">
        <v>15158</v>
      </c>
    </row>
    <row r="224" spans="1:11" x14ac:dyDescent="0.3">
      <c r="A224" s="11" t="s">
        <v>446</v>
      </c>
      <c r="B224" s="11" t="s">
        <v>544</v>
      </c>
      <c r="C224" s="11" t="s">
        <v>545</v>
      </c>
      <c r="D224" s="12">
        <v>55950</v>
      </c>
      <c r="E224" s="11" t="s">
        <v>546</v>
      </c>
      <c r="F224" s="14">
        <v>170391</v>
      </c>
      <c r="G224" s="15">
        <v>84</v>
      </c>
      <c r="H224" s="13">
        <v>43570</v>
      </c>
      <c r="I224" s="11"/>
      <c r="J224" s="13"/>
      <c r="K224" s="13">
        <v>29403</v>
      </c>
    </row>
    <row r="225" spans="1:11" x14ac:dyDescent="0.3">
      <c r="A225" s="11" t="s">
        <v>446</v>
      </c>
      <c r="B225" s="11" t="s">
        <v>547</v>
      </c>
      <c r="C225" s="11" t="s">
        <v>548</v>
      </c>
      <c r="D225" s="12">
        <v>52624</v>
      </c>
      <c r="E225" s="11" t="s">
        <v>497</v>
      </c>
      <c r="F225" s="14">
        <v>2128285</v>
      </c>
      <c r="G225" s="15">
        <v>83</v>
      </c>
      <c r="H225" s="13">
        <v>43567</v>
      </c>
      <c r="I225" s="11"/>
      <c r="J225" s="13"/>
      <c r="K225" s="13">
        <v>15158</v>
      </c>
    </row>
    <row r="226" spans="1:11" x14ac:dyDescent="0.3">
      <c r="A226" s="11" t="s">
        <v>446</v>
      </c>
      <c r="B226" s="11" t="s">
        <v>549</v>
      </c>
      <c r="C226" s="11" t="s">
        <v>548</v>
      </c>
      <c r="D226" s="12">
        <v>55055</v>
      </c>
      <c r="E226" s="11" t="s">
        <v>506</v>
      </c>
      <c r="F226" s="14">
        <v>2151047</v>
      </c>
      <c r="G226" s="15">
        <v>83</v>
      </c>
      <c r="H226" s="13">
        <v>43570</v>
      </c>
      <c r="I226" s="11"/>
      <c r="J226" s="13"/>
      <c r="K226" s="13">
        <v>15523</v>
      </c>
    </row>
    <row r="227" spans="1:11" x14ac:dyDescent="0.3">
      <c r="A227" s="11" t="s">
        <v>446</v>
      </c>
      <c r="B227" s="11" t="s">
        <v>550</v>
      </c>
      <c r="C227" s="11" t="s">
        <v>551</v>
      </c>
      <c r="D227" s="12">
        <v>1063332</v>
      </c>
      <c r="E227" s="11" t="s">
        <v>30</v>
      </c>
      <c r="F227" s="14">
        <v>154503</v>
      </c>
      <c r="G227" s="15">
        <v>92</v>
      </c>
      <c r="H227" s="13">
        <v>43573</v>
      </c>
      <c r="I227" s="11" t="s">
        <v>480</v>
      </c>
      <c r="J227" s="13" t="s">
        <v>465</v>
      </c>
      <c r="K227" s="13">
        <v>36617</v>
      </c>
    </row>
    <row r="228" spans="1:11" x14ac:dyDescent="0.3">
      <c r="A228" s="11" t="s">
        <v>446</v>
      </c>
      <c r="B228" s="11" t="s">
        <v>552</v>
      </c>
      <c r="C228" s="11" t="s">
        <v>553</v>
      </c>
      <c r="D228" s="12">
        <v>55058</v>
      </c>
      <c r="E228" s="11" t="s">
        <v>554</v>
      </c>
      <c r="F228" s="14">
        <v>15634443</v>
      </c>
      <c r="G228" s="15">
        <v>79</v>
      </c>
      <c r="H228" s="13">
        <v>43573</v>
      </c>
      <c r="I228" s="11"/>
      <c r="J228" s="13"/>
      <c r="K228" s="13">
        <v>14427</v>
      </c>
    </row>
    <row r="229" spans="1:11" x14ac:dyDescent="0.3">
      <c r="A229" s="11" t="s">
        <v>446</v>
      </c>
      <c r="B229" s="11" t="s">
        <v>555</v>
      </c>
      <c r="C229" s="11" t="s">
        <v>556</v>
      </c>
      <c r="D229" s="12">
        <v>53285</v>
      </c>
      <c r="E229" s="11" t="s">
        <v>468</v>
      </c>
      <c r="F229" s="14">
        <v>32005</v>
      </c>
      <c r="G229" s="15">
        <v>74</v>
      </c>
      <c r="H229" s="13">
        <v>41535</v>
      </c>
      <c r="I229" s="11"/>
      <c r="J229" s="13"/>
      <c r="K229" s="13">
        <v>19176</v>
      </c>
    </row>
    <row r="230" spans="1:11" x14ac:dyDescent="0.3">
      <c r="A230" s="11" t="s">
        <v>446</v>
      </c>
      <c r="B230" s="11" t="s">
        <v>557</v>
      </c>
      <c r="C230" s="11" t="s">
        <v>558</v>
      </c>
      <c r="D230" s="12">
        <v>54402</v>
      </c>
      <c r="E230" s="11" t="s">
        <v>55</v>
      </c>
      <c r="F230" s="14">
        <v>209387</v>
      </c>
      <c r="G230" s="15">
        <v>88</v>
      </c>
      <c r="H230" s="13">
        <v>42236</v>
      </c>
      <c r="I230" s="11"/>
      <c r="J230" s="13"/>
      <c r="K230" s="13">
        <v>32325</v>
      </c>
    </row>
    <row r="231" spans="1:11" x14ac:dyDescent="0.3">
      <c r="A231" s="11" t="s">
        <v>446</v>
      </c>
      <c r="B231" s="11" t="s">
        <v>559</v>
      </c>
      <c r="C231" s="11" t="s">
        <v>560</v>
      </c>
      <c r="D231" s="12">
        <v>55069</v>
      </c>
      <c r="E231" s="11" t="s">
        <v>55</v>
      </c>
      <c r="F231" s="14">
        <v>418774</v>
      </c>
      <c r="G231" s="15">
        <v>80</v>
      </c>
      <c r="H231" s="13">
        <v>42236</v>
      </c>
      <c r="I231" s="11"/>
      <c r="J231" s="13"/>
      <c r="K231" s="13">
        <v>15523</v>
      </c>
    </row>
    <row r="232" spans="1:11" x14ac:dyDescent="0.3">
      <c r="A232" s="11" t="s">
        <v>446</v>
      </c>
      <c r="B232" s="11" t="s">
        <v>561</v>
      </c>
      <c r="C232" s="11" t="s">
        <v>560</v>
      </c>
      <c r="D232" s="12">
        <v>55070</v>
      </c>
      <c r="E232" s="11" t="s">
        <v>55</v>
      </c>
      <c r="F232" s="14">
        <v>418774</v>
      </c>
      <c r="G232" s="15">
        <v>80</v>
      </c>
      <c r="H232" s="13">
        <v>42236</v>
      </c>
      <c r="I232" s="11"/>
      <c r="J232" s="13"/>
      <c r="K232" s="13">
        <v>15523</v>
      </c>
    </row>
    <row r="233" spans="1:11" x14ac:dyDescent="0.3">
      <c r="A233" s="11" t="s">
        <v>446</v>
      </c>
      <c r="B233" s="11" t="s">
        <v>562</v>
      </c>
      <c r="C233" s="11" t="s">
        <v>563</v>
      </c>
      <c r="D233" s="12">
        <v>52617</v>
      </c>
      <c r="E233" s="11" t="s">
        <v>94</v>
      </c>
      <c r="F233" s="14">
        <v>8004327</v>
      </c>
      <c r="G233" s="15">
        <v>71</v>
      </c>
      <c r="H233" s="13">
        <v>43568</v>
      </c>
      <c r="I233" s="11"/>
      <c r="J233" s="13"/>
      <c r="K233" s="13">
        <v>8218</v>
      </c>
    </row>
    <row r="234" spans="1:11" x14ac:dyDescent="0.3">
      <c r="A234" s="11" t="s">
        <v>446</v>
      </c>
      <c r="B234" s="11" t="s">
        <v>564</v>
      </c>
      <c r="C234" s="11" t="s">
        <v>565</v>
      </c>
      <c r="D234" s="12">
        <v>56508</v>
      </c>
      <c r="E234" s="11" t="s">
        <v>94</v>
      </c>
      <c r="F234" s="14">
        <v>4447195</v>
      </c>
      <c r="G234" s="15">
        <v>89</v>
      </c>
      <c r="H234" s="13">
        <v>43571</v>
      </c>
      <c r="I234" s="11"/>
      <c r="J234" s="13"/>
      <c r="K234" s="13">
        <v>37377</v>
      </c>
    </row>
    <row r="235" spans="1:11" x14ac:dyDescent="0.3">
      <c r="A235" s="11" t="s">
        <v>446</v>
      </c>
      <c r="B235" s="11" t="s">
        <v>566</v>
      </c>
      <c r="C235" s="11" t="s">
        <v>567</v>
      </c>
      <c r="D235" s="12">
        <v>56519</v>
      </c>
      <c r="E235" s="11" t="s">
        <v>170</v>
      </c>
      <c r="F235" s="14">
        <v>285274</v>
      </c>
      <c r="G235" s="15">
        <v>95</v>
      </c>
      <c r="H235" s="13">
        <v>42236</v>
      </c>
      <c r="I235" s="11"/>
      <c r="J235" s="13"/>
      <c r="K235" s="13">
        <v>35612</v>
      </c>
    </row>
    <row r="236" spans="1:11" x14ac:dyDescent="0.3">
      <c r="A236" s="11" t="s">
        <v>446</v>
      </c>
      <c r="B236" s="11" t="s">
        <v>568</v>
      </c>
      <c r="C236" s="11" t="s">
        <v>569</v>
      </c>
      <c r="D236" s="12">
        <v>55925</v>
      </c>
      <c r="E236" s="11" t="s">
        <v>330</v>
      </c>
      <c r="F236" s="14">
        <v>5370049</v>
      </c>
      <c r="G236" s="15">
        <v>81</v>
      </c>
      <c r="H236" s="13">
        <v>43574</v>
      </c>
      <c r="I236" s="11" t="s">
        <v>570</v>
      </c>
      <c r="J236" s="13" t="s">
        <v>494</v>
      </c>
      <c r="K236" s="13">
        <v>26313</v>
      </c>
    </row>
    <row r="237" spans="1:11" x14ac:dyDescent="0.3">
      <c r="A237" s="11" t="s">
        <v>446</v>
      </c>
      <c r="B237" s="11" t="s">
        <v>571</v>
      </c>
      <c r="C237" s="11" t="s">
        <v>406</v>
      </c>
      <c r="D237" s="12">
        <v>1277545</v>
      </c>
      <c r="E237" s="11" t="s">
        <v>197</v>
      </c>
      <c r="F237" s="14">
        <v>185908</v>
      </c>
      <c r="G237" s="15">
        <v>88</v>
      </c>
      <c r="H237" s="13">
        <v>42597</v>
      </c>
      <c r="I237" s="11"/>
      <c r="J237" s="13"/>
      <c r="K237" s="13">
        <v>42597</v>
      </c>
    </row>
    <row r="238" spans="1:11" x14ac:dyDescent="0.3">
      <c r="A238" s="11" t="s">
        <v>446</v>
      </c>
      <c r="B238" s="11" t="s">
        <v>572</v>
      </c>
      <c r="C238" s="11" t="s">
        <v>406</v>
      </c>
      <c r="D238" s="12">
        <v>1280578</v>
      </c>
      <c r="E238" s="11" t="s">
        <v>197</v>
      </c>
      <c r="F238" s="14">
        <v>73636</v>
      </c>
      <c r="G238" s="15">
        <v>88</v>
      </c>
      <c r="H238" s="13">
        <v>42597</v>
      </c>
      <c r="I238" s="11"/>
      <c r="J238" s="13"/>
      <c r="K238" s="13">
        <v>42597</v>
      </c>
    </row>
    <row r="239" spans="1:11" x14ac:dyDescent="0.3">
      <c r="A239" s="11" t="s">
        <v>446</v>
      </c>
      <c r="B239" s="11" t="s">
        <v>573</v>
      </c>
      <c r="C239" s="11" t="s">
        <v>406</v>
      </c>
      <c r="D239" s="12">
        <v>1277480</v>
      </c>
      <c r="E239" s="11" t="s">
        <v>197</v>
      </c>
      <c r="F239" s="14">
        <v>98049</v>
      </c>
      <c r="G239" s="15">
        <v>88</v>
      </c>
      <c r="H239" s="13">
        <v>42597</v>
      </c>
      <c r="I239" s="11"/>
      <c r="J239" s="13"/>
      <c r="K239" s="13">
        <v>42597</v>
      </c>
    </row>
    <row r="240" spans="1:11" x14ac:dyDescent="0.3">
      <c r="A240" s="11" t="s">
        <v>446</v>
      </c>
      <c r="B240" s="11" t="s">
        <v>574</v>
      </c>
      <c r="C240" s="11" t="s">
        <v>406</v>
      </c>
      <c r="D240" s="12">
        <v>1280569</v>
      </c>
      <c r="E240" s="11" t="s">
        <v>197</v>
      </c>
      <c r="F240" s="14">
        <v>73636</v>
      </c>
      <c r="G240" s="15">
        <v>88</v>
      </c>
      <c r="H240" s="13">
        <v>42597</v>
      </c>
      <c r="I240" s="11"/>
      <c r="J240" s="13"/>
      <c r="K240" s="13">
        <v>42597</v>
      </c>
    </row>
    <row r="241" spans="1:11" x14ac:dyDescent="0.3">
      <c r="A241" s="11" t="s">
        <v>446</v>
      </c>
      <c r="B241" s="11" t="s">
        <v>575</v>
      </c>
      <c r="C241" s="11" t="s">
        <v>406</v>
      </c>
      <c r="D241" s="12">
        <v>1277552</v>
      </c>
      <c r="E241" s="11" t="s">
        <v>197</v>
      </c>
      <c r="F241" s="14">
        <v>185908</v>
      </c>
      <c r="G241" s="15">
        <v>88</v>
      </c>
      <c r="H241" s="13">
        <v>42597</v>
      </c>
      <c r="I241" s="11"/>
      <c r="J241" s="13"/>
      <c r="K241" s="13">
        <v>42597</v>
      </c>
    </row>
    <row r="242" spans="1:11" x14ac:dyDescent="0.3">
      <c r="A242" s="11" t="s">
        <v>446</v>
      </c>
      <c r="B242" s="11" t="s">
        <v>576</v>
      </c>
      <c r="C242" s="11" t="s">
        <v>406</v>
      </c>
      <c r="D242" s="12">
        <v>1280574</v>
      </c>
      <c r="E242" s="11" t="s">
        <v>197</v>
      </c>
      <c r="F242" s="14">
        <v>99967</v>
      </c>
      <c r="G242" s="15">
        <v>88</v>
      </c>
      <c r="H242" s="13">
        <v>42597</v>
      </c>
      <c r="I242" s="11"/>
      <c r="J242" s="13"/>
      <c r="K242" s="13">
        <v>42597</v>
      </c>
    </row>
    <row r="243" spans="1:11" x14ac:dyDescent="0.3">
      <c r="A243" s="11" t="s">
        <v>446</v>
      </c>
      <c r="B243" s="11" t="s">
        <v>577</v>
      </c>
      <c r="C243" s="11" t="s">
        <v>578</v>
      </c>
      <c r="D243" s="12">
        <v>1298877</v>
      </c>
      <c r="E243" s="11" t="s">
        <v>52</v>
      </c>
      <c r="F243" s="14">
        <v>26599</v>
      </c>
      <c r="G243" s="15">
        <v>100</v>
      </c>
      <c r="H243" s="13">
        <v>42597</v>
      </c>
      <c r="I243" s="11"/>
      <c r="J243" s="13"/>
      <c r="K243" s="13">
        <v>42231</v>
      </c>
    </row>
    <row r="244" spans="1:11" x14ac:dyDescent="0.3">
      <c r="A244" s="11" t="s">
        <v>446</v>
      </c>
      <c r="B244" s="11" t="s">
        <v>579</v>
      </c>
      <c r="C244" s="11" t="s">
        <v>580</v>
      </c>
      <c r="D244" s="12">
        <v>55928</v>
      </c>
      <c r="E244" s="11" t="s">
        <v>581</v>
      </c>
      <c r="F244" s="14">
        <v>1940066</v>
      </c>
      <c r="G244" s="15">
        <v>85</v>
      </c>
      <c r="H244" s="13">
        <v>43573</v>
      </c>
      <c r="I244" s="11" t="s">
        <v>582</v>
      </c>
      <c r="J244" s="13" t="s">
        <v>465</v>
      </c>
      <c r="K244" s="13">
        <v>28307</v>
      </c>
    </row>
    <row r="245" spans="1:11" x14ac:dyDescent="0.3">
      <c r="A245" s="11" t="s">
        <v>446</v>
      </c>
      <c r="B245" s="11" t="s">
        <v>583</v>
      </c>
      <c r="C245" s="11" t="s">
        <v>584</v>
      </c>
      <c r="D245" s="12">
        <v>54410</v>
      </c>
      <c r="E245" s="11" t="s">
        <v>453</v>
      </c>
      <c r="F245" s="14">
        <v>23513846</v>
      </c>
      <c r="G245" s="15">
        <v>82</v>
      </c>
      <c r="H245" s="13">
        <v>43571</v>
      </c>
      <c r="I245" s="11"/>
      <c r="J245" s="13"/>
      <c r="K245" s="13">
        <v>36357</v>
      </c>
    </row>
    <row r="246" spans="1:11" x14ac:dyDescent="0.3">
      <c r="A246" s="11" t="s">
        <v>446</v>
      </c>
      <c r="B246" s="11" t="s">
        <v>585</v>
      </c>
      <c r="C246" s="11" t="s">
        <v>586</v>
      </c>
      <c r="D246" s="12">
        <v>53267</v>
      </c>
      <c r="E246" s="11" t="s">
        <v>187</v>
      </c>
      <c r="F246" s="14">
        <v>64498</v>
      </c>
      <c r="G246" s="15">
        <v>77</v>
      </c>
      <c r="H246" s="13">
        <v>43567</v>
      </c>
      <c r="I246" s="11"/>
      <c r="J246" s="13"/>
      <c r="K246" s="13">
        <v>15888</v>
      </c>
    </row>
    <row r="247" spans="1:11" x14ac:dyDescent="0.3">
      <c r="A247" s="11" t="s">
        <v>446</v>
      </c>
      <c r="B247" s="11" t="s">
        <v>587</v>
      </c>
      <c r="C247" s="11" t="s">
        <v>588</v>
      </c>
      <c r="D247" s="12">
        <v>55921</v>
      </c>
      <c r="E247" s="11" t="s">
        <v>47</v>
      </c>
      <c r="F247" s="14">
        <v>1466219</v>
      </c>
      <c r="G247" s="15">
        <v>80</v>
      </c>
      <c r="H247" s="13">
        <v>42236</v>
      </c>
      <c r="I247" s="11"/>
      <c r="J247" s="13"/>
      <c r="K247" s="13">
        <v>22098</v>
      </c>
    </row>
    <row r="248" spans="1:11" x14ac:dyDescent="0.3">
      <c r="A248" s="11" t="s">
        <v>446</v>
      </c>
      <c r="B248" s="11" t="s">
        <v>589</v>
      </c>
      <c r="C248" s="11" t="s">
        <v>590</v>
      </c>
      <c r="D248" s="12">
        <v>53264</v>
      </c>
      <c r="E248" s="11" t="s">
        <v>55</v>
      </c>
      <c r="F248" s="14">
        <v>209387</v>
      </c>
      <c r="G248" s="15">
        <v>80</v>
      </c>
      <c r="H248" s="13">
        <v>42236</v>
      </c>
      <c r="I248" s="11"/>
      <c r="J248" s="13"/>
      <c r="K248" s="13">
        <v>9314</v>
      </c>
    </row>
    <row r="249" spans="1:11" x14ac:dyDescent="0.3">
      <c r="A249" s="11" t="s">
        <v>446</v>
      </c>
      <c r="B249" s="11" t="s">
        <v>591</v>
      </c>
      <c r="C249" s="11" t="s">
        <v>592</v>
      </c>
      <c r="D249" s="12">
        <v>53261</v>
      </c>
      <c r="E249" s="11" t="s">
        <v>55</v>
      </c>
      <c r="F249" s="14">
        <v>209387</v>
      </c>
      <c r="G249" s="15">
        <v>80</v>
      </c>
      <c r="H249" s="13">
        <v>42236</v>
      </c>
      <c r="I249" s="11"/>
      <c r="J249" s="13"/>
      <c r="K249" s="13">
        <v>14062</v>
      </c>
    </row>
    <row r="250" spans="1:11" x14ac:dyDescent="0.3">
      <c r="A250" s="11" t="s">
        <v>446</v>
      </c>
      <c r="B250" s="11" t="s">
        <v>593</v>
      </c>
      <c r="C250" s="11" t="s">
        <v>594</v>
      </c>
      <c r="D250" s="12">
        <v>55929</v>
      </c>
      <c r="E250" s="11" t="s">
        <v>55</v>
      </c>
      <c r="F250" s="14">
        <v>418774</v>
      </c>
      <c r="G250" s="15">
        <v>80</v>
      </c>
      <c r="H250" s="13">
        <v>42236</v>
      </c>
      <c r="I250" s="11"/>
      <c r="J250" s="13"/>
      <c r="K250" s="13">
        <v>28307</v>
      </c>
    </row>
    <row r="251" spans="1:11" x14ac:dyDescent="0.3">
      <c r="A251" s="11" t="s">
        <v>446</v>
      </c>
      <c r="B251" s="11" t="s">
        <v>595</v>
      </c>
      <c r="C251" s="11" t="s">
        <v>596</v>
      </c>
      <c r="D251" s="12">
        <v>55067</v>
      </c>
      <c r="E251" s="11" t="s">
        <v>73</v>
      </c>
      <c r="F251" s="14">
        <v>5846717</v>
      </c>
      <c r="G251" s="15">
        <v>72</v>
      </c>
      <c r="H251" s="13">
        <v>43585</v>
      </c>
      <c r="I251" s="11"/>
      <c r="J251" s="13"/>
      <c r="K251" s="13">
        <v>15523</v>
      </c>
    </row>
    <row r="252" spans="1:11" x14ac:dyDescent="0.3">
      <c r="A252" s="11" t="s">
        <v>446</v>
      </c>
      <c r="B252" s="11" t="s">
        <v>597</v>
      </c>
      <c r="C252" s="11" t="s">
        <v>598</v>
      </c>
      <c r="D252" s="12">
        <v>56521</v>
      </c>
      <c r="E252" s="11" t="s">
        <v>55</v>
      </c>
      <c r="F252" s="14">
        <v>209387</v>
      </c>
      <c r="G252" s="15">
        <v>99</v>
      </c>
      <c r="H252" s="13">
        <v>42236</v>
      </c>
      <c r="I252" s="11"/>
      <c r="J252" s="13"/>
      <c r="K252" s="13">
        <v>34516</v>
      </c>
    </row>
    <row r="253" spans="1:11" x14ac:dyDescent="0.3">
      <c r="A253" s="11" t="s">
        <v>446</v>
      </c>
      <c r="B253" s="11" t="s">
        <v>599</v>
      </c>
      <c r="C253" s="11" t="s">
        <v>600</v>
      </c>
      <c r="D253" s="12">
        <v>56520</v>
      </c>
      <c r="E253" s="11" t="s">
        <v>55</v>
      </c>
      <c r="F253" s="14">
        <v>209387</v>
      </c>
      <c r="G253" s="15">
        <v>99</v>
      </c>
      <c r="H253" s="13">
        <v>42236</v>
      </c>
      <c r="I253" s="11"/>
      <c r="J253" s="13"/>
      <c r="K253" s="13">
        <v>35612</v>
      </c>
    </row>
    <row r="254" spans="1:11" x14ac:dyDescent="0.3">
      <c r="A254" s="11" t="s">
        <v>601</v>
      </c>
      <c r="B254" s="11" t="s">
        <v>602</v>
      </c>
      <c r="C254" s="11" t="s">
        <v>603</v>
      </c>
      <c r="D254" s="12">
        <v>24037</v>
      </c>
      <c r="E254" s="11" t="s">
        <v>604</v>
      </c>
      <c r="F254" s="14">
        <v>110996</v>
      </c>
      <c r="G254" s="15">
        <v>98</v>
      </c>
      <c r="H254" s="13">
        <v>42236</v>
      </c>
      <c r="I254" s="11"/>
      <c r="J254" s="13"/>
      <c r="K254" s="13">
        <v>38534</v>
      </c>
    </row>
    <row r="255" spans="1:11" x14ac:dyDescent="0.3">
      <c r="A255" s="11" t="s">
        <v>601</v>
      </c>
      <c r="B255" s="11" t="s">
        <v>605</v>
      </c>
      <c r="C255" s="11" t="s">
        <v>606</v>
      </c>
      <c r="D255" s="12">
        <v>20969</v>
      </c>
      <c r="E255" s="11" t="s">
        <v>607</v>
      </c>
      <c r="F255" s="14">
        <v>3867812</v>
      </c>
      <c r="G255" s="15">
        <v>85</v>
      </c>
      <c r="H255" s="13">
        <v>42767</v>
      </c>
      <c r="I255" s="11"/>
      <c r="J255" s="13"/>
      <c r="K255" s="13">
        <v>15888</v>
      </c>
    </row>
    <row r="256" spans="1:11" x14ac:dyDescent="0.3">
      <c r="A256" s="11" t="s">
        <v>601</v>
      </c>
      <c r="B256" s="11" t="s">
        <v>464</v>
      </c>
      <c r="C256" s="11" t="s">
        <v>608</v>
      </c>
      <c r="D256" s="12">
        <v>24899</v>
      </c>
      <c r="E256" s="11" t="s">
        <v>90</v>
      </c>
      <c r="F256" s="14">
        <v>5724744</v>
      </c>
      <c r="G256" s="15">
        <v>67</v>
      </c>
      <c r="H256" s="13">
        <v>42751</v>
      </c>
      <c r="I256" s="11" t="s">
        <v>609</v>
      </c>
      <c r="J256" s="13" t="s">
        <v>610</v>
      </c>
      <c r="K256" s="13">
        <v>6757</v>
      </c>
    </row>
    <row r="257" spans="1:11" x14ac:dyDescent="0.3">
      <c r="A257" s="11" t="s">
        <v>601</v>
      </c>
      <c r="B257" s="11" t="s">
        <v>611</v>
      </c>
      <c r="C257" s="11" t="s">
        <v>612</v>
      </c>
      <c r="D257" s="12">
        <v>20102</v>
      </c>
      <c r="E257" s="11" t="s">
        <v>38</v>
      </c>
      <c r="F257" s="14">
        <v>778682</v>
      </c>
      <c r="G257" s="15">
        <v>68</v>
      </c>
      <c r="H257" s="13">
        <v>42765</v>
      </c>
      <c r="I257" s="11" t="s">
        <v>613</v>
      </c>
      <c r="J257" s="13" t="s">
        <v>610</v>
      </c>
      <c r="K257" s="13">
        <v>-547</v>
      </c>
    </row>
    <row r="258" spans="1:11" x14ac:dyDescent="0.3">
      <c r="A258" s="11" t="s">
        <v>601</v>
      </c>
      <c r="B258" s="11" t="s">
        <v>614</v>
      </c>
      <c r="C258" s="11" t="s">
        <v>615</v>
      </c>
      <c r="D258" s="12">
        <v>19438</v>
      </c>
      <c r="E258" s="11" t="s">
        <v>616</v>
      </c>
      <c r="F258" s="14">
        <v>62011</v>
      </c>
      <c r="G258" s="15">
        <v>75</v>
      </c>
      <c r="H258" s="13">
        <v>42236</v>
      </c>
      <c r="I258" s="11"/>
      <c r="J258" s="13"/>
      <c r="K258" s="13">
        <v>10775</v>
      </c>
    </row>
    <row r="259" spans="1:11" x14ac:dyDescent="0.3">
      <c r="A259" s="11" t="s">
        <v>601</v>
      </c>
      <c r="B259" s="11" t="s">
        <v>617</v>
      </c>
      <c r="C259" s="11" t="s">
        <v>618</v>
      </c>
      <c r="D259" s="12">
        <v>22792</v>
      </c>
      <c r="E259" s="11" t="s">
        <v>477</v>
      </c>
      <c r="F259" s="14">
        <v>32807219</v>
      </c>
      <c r="G259" s="15">
        <v>82</v>
      </c>
      <c r="H259" s="13">
        <v>42775</v>
      </c>
      <c r="I259" s="11" t="s">
        <v>31</v>
      </c>
      <c r="J259" s="13" t="s">
        <v>619</v>
      </c>
      <c r="K259" s="13">
        <v>14062</v>
      </c>
    </row>
    <row r="260" spans="1:11" x14ac:dyDescent="0.3">
      <c r="A260" s="11" t="s">
        <v>601</v>
      </c>
      <c r="B260" s="11" t="s">
        <v>620</v>
      </c>
      <c r="C260" s="11" t="s">
        <v>621</v>
      </c>
      <c r="D260" s="12">
        <v>20115</v>
      </c>
      <c r="E260" s="11" t="s">
        <v>622</v>
      </c>
      <c r="F260" s="14">
        <v>22650465</v>
      </c>
      <c r="G260" s="15">
        <v>63</v>
      </c>
      <c r="H260" s="13">
        <v>42741</v>
      </c>
      <c r="I260" s="11"/>
      <c r="J260" s="13"/>
      <c r="K260" s="13">
        <v>15523</v>
      </c>
    </row>
    <row r="261" spans="1:11" x14ac:dyDescent="0.3">
      <c r="A261" s="11" t="s">
        <v>601</v>
      </c>
      <c r="B261" s="11" t="s">
        <v>623</v>
      </c>
      <c r="C261" s="11" t="s">
        <v>624</v>
      </c>
      <c r="D261" s="12">
        <v>22455</v>
      </c>
      <c r="E261" s="11" t="s">
        <v>625</v>
      </c>
      <c r="F261" s="14">
        <v>4977064</v>
      </c>
      <c r="G261" s="15">
        <v>81</v>
      </c>
      <c r="H261" s="13">
        <v>42760</v>
      </c>
      <c r="I261" s="11" t="s">
        <v>91</v>
      </c>
      <c r="J261" s="13"/>
      <c r="K261" s="13">
        <v>20900</v>
      </c>
    </row>
    <row r="262" spans="1:11" x14ac:dyDescent="0.3">
      <c r="A262" s="11" t="s">
        <v>601</v>
      </c>
      <c r="B262" s="11" t="s">
        <v>626</v>
      </c>
      <c r="C262" s="11" t="s">
        <v>455</v>
      </c>
      <c r="D262" s="12">
        <v>20982</v>
      </c>
      <c r="E262" s="11" t="s">
        <v>47</v>
      </c>
      <c r="F262" s="14">
        <v>1438291</v>
      </c>
      <c r="G262" s="15">
        <v>80</v>
      </c>
      <c r="H262" s="13">
        <v>42236</v>
      </c>
      <c r="I262" s="11"/>
      <c r="J262" s="13"/>
      <c r="K262" s="13">
        <v>23120</v>
      </c>
    </row>
    <row r="263" spans="1:11" x14ac:dyDescent="0.3">
      <c r="A263" s="11" t="s">
        <v>601</v>
      </c>
      <c r="B263" s="11" t="s">
        <v>627</v>
      </c>
      <c r="C263" s="11" t="s">
        <v>628</v>
      </c>
      <c r="D263" s="12">
        <v>25676</v>
      </c>
      <c r="E263" s="11" t="s">
        <v>55</v>
      </c>
      <c r="F263" s="14">
        <v>205399</v>
      </c>
      <c r="G263" s="15">
        <v>80</v>
      </c>
      <c r="H263" s="13">
        <v>42236</v>
      </c>
      <c r="I263" s="11"/>
      <c r="J263" s="13"/>
      <c r="K263" s="13">
        <v>15523</v>
      </c>
    </row>
    <row r="264" spans="1:11" x14ac:dyDescent="0.3">
      <c r="A264" s="11" t="s">
        <v>601</v>
      </c>
      <c r="B264" s="11" t="s">
        <v>629</v>
      </c>
      <c r="C264" s="11" t="s">
        <v>630</v>
      </c>
      <c r="D264" s="12">
        <v>20961</v>
      </c>
      <c r="E264" s="11" t="s">
        <v>73</v>
      </c>
      <c r="F264" s="14">
        <v>2856937</v>
      </c>
      <c r="G264" s="15">
        <v>88</v>
      </c>
      <c r="H264" s="13">
        <v>42776</v>
      </c>
      <c r="I264" s="11"/>
      <c r="J264" s="13"/>
      <c r="K264" s="13">
        <v>15523</v>
      </c>
    </row>
    <row r="265" spans="1:11" x14ac:dyDescent="0.3">
      <c r="A265" s="11" t="s">
        <v>601</v>
      </c>
      <c r="B265" s="11" t="s">
        <v>631</v>
      </c>
      <c r="C265" s="11" t="s">
        <v>632</v>
      </c>
      <c r="D265" s="12">
        <v>22289</v>
      </c>
      <c r="E265" s="11" t="s">
        <v>52</v>
      </c>
      <c r="F265" s="14">
        <v>26092</v>
      </c>
      <c r="G265" s="15">
        <v>90</v>
      </c>
      <c r="H265" s="13">
        <v>42236</v>
      </c>
      <c r="I265" s="11"/>
      <c r="J265" s="13"/>
      <c r="K265" s="13">
        <v>31229</v>
      </c>
    </row>
    <row r="266" spans="1:11" x14ac:dyDescent="0.3">
      <c r="A266" s="11" t="s">
        <v>601</v>
      </c>
      <c r="B266" s="11" t="s">
        <v>633</v>
      </c>
      <c r="C266" s="11" t="s">
        <v>634</v>
      </c>
      <c r="D266" s="12">
        <v>22306</v>
      </c>
      <c r="E266" s="11" t="s">
        <v>330</v>
      </c>
      <c r="F266" s="14">
        <v>3640697</v>
      </c>
      <c r="G266" s="15">
        <v>79</v>
      </c>
      <c r="H266" s="13">
        <v>42739</v>
      </c>
      <c r="I266" s="11" t="s">
        <v>194</v>
      </c>
      <c r="J266" s="13"/>
      <c r="K266" s="13">
        <v>27288</v>
      </c>
    </row>
    <row r="267" spans="1:11" x14ac:dyDescent="0.3">
      <c r="A267" s="11" t="s">
        <v>601</v>
      </c>
      <c r="B267" s="11" t="s">
        <v>635</v>
      </c>
      <c r="C267" s="11" t="s">
        <v>636</v>
      </c>
      <c r="D267" s="12">
        <v>987372</v>
      </c>
      <c r="E267" s="11" t="s">
        <v>637</v>
      </c>
      <c r="F267" s="14">
        <v>3759309</v>
      </c>
      <c r="G267" s="15">
        <v>99</v>
      </c>
      <c r="H267" s="13">
        <v>42236</v>
      </c>
      <c r="I267" s="11"/>
      <c r="J267" s="13"/>
      <c r="K267" s="13">
        <v>39755</v>
      </c>
    </row>
    <row r="268" spans="1:11" x14ac:dyDescent="0.3">
      <c r="A268" s="11" t="s">
        <v>601</v>
      </c>
      <c r="B268" s="11" t="s">
        <v>638</v>
      </c>
      <c r="C268" s="11" t="s">
        <v>485</v>
      </c>
      <c r="D268" s="12">
        <v>1113663</v>
      </c>
      <c r="E268" s="11" t="s">
        <v>79</v>
      </c>
      <c r="F268" s="14">
        <v>8355950</v>
      </c>
      <c r="G268" s="15">
        <v>93</v>
      </c>
      <c r="H268" s="13">
        <v>42760</v>
      </c>
      <c r="I268" s="11"/>
      <c r="J268" s="13"/>
      <c r="K268" s="13">
        <v>40890</v>
      </c>
    </row>
    <row r="269" spans="1:11" x14ac:dyDescent="0.3">
      <c r="A269" s="11" t="s">
        <v>601</v>
      </c>
      <c r="B269" s="11" t="s">
        <v>639</v>
      </c>
      <c r="C269" s="11" t="s">
        <v>640</v>
      </c>
      <c r="D269" s="12">
        <v>20839</v>
      </c>
      <c r="E269" s="11" t="s">
        <v>641</v>
      </c>
      <c r="F269" s="14">
        <v>10701213</v>
      </c>
      <c r="G269" s="15">
        <v>75</v>
      </c>
      <c r="H269" s="13">
        <v>42754</v>
      </c>
      <c r="I269" s="11"/>
      <c r="J269" s="13"/>
      <c r="K269" s="13">
        <v>21412</v>
      </c>
    </row>
    <row r="270" spans="1:11" x14ac:dyDescent="0.3">
      <c r="A270" s="11" t="s">
        <v>601</v>
      </c>
      <c r="B270" s="11" t="s">
        <v>642</v>
      </c>
      <c r="C270" s="11" t="s">
        <v>643</v>
      </c>
      <c r="D270" s="12">
        <v>19365</v>
      </c>
      <c r="E270" s="11" t="s">
        <v>641</v>
      </c>
      <c r="F270" s="14">
        <v>4969420</v>
      </c>
      <c r="G270" s="15">
        <v>77</v>
      </c>
      <c r="H270" s="13">
        <v>42746</v>
      </c>
      <c r="I270" s="11"/>
      <c r="J270" s="13"/>
      <c r="K270" s="13">
        <v>26618</v>
      </c>
    </row>
    <row r="271" spans="1:11" x14ac:dyDescent="0.3">
      <c r="A271" s="11" t="s">
        <v>601</v>
      </c>
      <c r="B271" s="11" t="s">
        <v>644</v>
      </c>
      <c r="C271" s="11" t="s">
        <v>645</v>
      </c>
      <c r="D271" s="12">
        <v>19624</v>
      </c>
      <c r="E271" s="11" t="s">
        <v>641</v>
      </c>
      <c r="F271" s="14">
        <v>22566005</v>
      </c>
      <c r="G271" s="15">
        <v>81</v>
      </c>
      <c r="H271" s="13">
        <v>42745</v>
      </c>
      <c r="I271" s="11"/>
      <c r="J271" s="13"/>
      <c r="K271" s="13">
        <v>33469</v>
      </c>
    </row>
    <row r="272" spans="1:11" x14ac:dyDescent="0.3">
      <c r="A272" s="11" t="s">
        <v>601</v>
      </c>
      <c r="B272" s="11" t="s">
        <v>177</v>
      </c>
      <c r="C272" s="11" t="s">
        <v>646</v>
      </c>
      <c r="D272" s="12">
        <v>20970</v>
      </c>
      <c r="E272" s="11" t="s">
        <v>647</v>
      </c>
      <c r="F272" s="14">
        <v>9731812</v>
      </c>
      <c r="G272" s="15">
        <v>72</v>
      </c>
      <c r="H272" s="13">
        <v>42759</v>
      </c>
      <c r="I272" s="11"/>
      <c r="J272" s="13"/>
      <c r="K272" s="13">
        <v>15888</v>
      </c>
    </row>
    <row r="273" spans="1:11" x14ac:dyDescent="0.3">
      <c r="A273" s="11" t="s">
        <v>601</v>
      </c>
      <c r="B273" s="11" t="s">
        <v>648</v>
      </c>
      <c r="C273" s="11" t="s">
        <v>649</v>
      </c>
      <c r="D273" s="12">
        <v>21422</v>
      </c>
      <c r="E273" s="11" t="s">
        <v>650</v>
      </c>
      <c r="F273" s="14">
        <v>813034</v>
      </c>
      <c r="G273" s="15">
        <v>83</v>
      </c>
      <c r="H273" s="13">
        <v>40221</v>
      </c>
      <c r="I273" s="11"/>
      <c r="J273" s="13"/>
      <c r="K273" s="13">
        <v>34355</v>
      </c>
    </row>
    <row r="274" spans="1:11" x14ac:dyDescent="0.3">
      <c r="A274" s="11" t="s">
        <v>601</v>
      </c>
      <c r="B274" s="11" t="s">
        <v>651</v>
      </c>
      <c r="C274" s="11" t="s">
        <v>652</v>
      </c>
      <c r="D274" s="12">
        <v>19357</v>
      </c>
      <c r="E274" s="11" t="s">
        <v>35</v>
      </c>
      <c r="F274" s="14">
        <v>8921494</v>
      </c>
      <c r="G274" s="15">
        <v>87</v>
      </c>
      <c r="H274" s="13">
        <v>42803</v>
      </c>
      <c r="I274" s="11"/>
      <c r="J274" s="13"/>
      <c r="K274" s="13">
        <v>21318</v>
      </c>
    </row>
    <row r="275" spans="1:11" x14ac:dyDescent="0.3">
      <c r="A275" s="11" t="s">
        <v>601</v>
      </c>
      <c r="B275" s="11" t="s">
        <v>653</v>
      </c>
      <c r="C275" s="11" t="s">
        <v>654</v>
      </c>
      <c r="D275" s="12">
        <v>21008</v>
      </c>
      <c r="E275" s="11" t="s">
        <v>655</v>
      </c>
      <c r="F275" s="14">
        <v>4554051</v>
      </c>
      <c r="G275" s="15">
        <v>79</v>
      </c>
      <c r="H275" s="13">
        <v>42754</v>
      </c>
      <c r="I275" s="11"/>
      <c r="J275" s="13"/>
      <c r="K275" s="13">
        <v>15523</v>
      </c>
    </row>
    <row r="276" spans="1:11" x14ac:dyDescent="0.3">
      <c r="A276" s="11" t="s">
        <v>601</v>
      </c>
      <c r="B276" s="11" t="s">
        <v>656</v>
      </c>
      <c r="C276" s="11" t="s">
        <v>657</v>
      </c>
      <c r="D276" s="12">
        <v>1343439</v>
      </c>
      <c r="E276" s="11" t="s">
        <v>104</v>
      </c>
      <c r="F276" s="14">
        <v>10295</v>
      </c>
      <c r="G276" s="15">
        <v>100</v>
      </c>
      <c r="H276" s="13">
        <v>43440</v>
      </c>
      <c r="I276" s="11"/>
      <c r="J276" s="13"/>
      <c r="K276" s="13">
        <v>43440</v>
      </c>
    </row>
    <row r="277" spans="1:11" x14ac:dyDescent="0.3">
      <c r="A277" s="11" t="s">
        <v>601</v>
      </c>
      <c r="B277" s="11" t="s">
        <v>658</v>
      </c>
      <c r="C277" s="11" t="s">
        <v>659</v>
      </c>
      <c r="D277" s="12">
        <v>1294511</v>
      </c>
      <c r="E277" s="11" t="s">
        <v>104</v>
      </c>
      <c r="F277" s="14">
        <v>10295</v>
      </c>
      <c r="G277" s="15">
        <v>100</v>
      </c>
      <c r="H277" s="13">
        <v>42748</v>
      </c>
      <c r="I277" s="11"/>
      <c r="J277" s="13"/>
      <c r="K277" s="13">
        <v>42748</v>
      </c>
    </row>
    <row r="278" spans="1:11" x14ac:dyDescent="0.3">
      <c r="A278" s="11" t="s">
        <v>601</v>
      </c>
      <c r="B278" s="11" t="s">
        <v>660</v>
      </c>
      <c r="C278" s="11" t="s">
        <v>661</v>
      </c>
      <c r="D278" s="12">
        <v>22453</v>
      </c>
      <c r="E278" s="11" t="s">
        <v>581</v>
      </c>
      <c r="F278" s="14">
        <v>1892303</v>
      </c>
      <c r="G278" s="15">
        <v>87</v>
      </c>
      <c r="H278" s="13">
        <v>42745</v>
      </c>
      <c r="I278" s="11" t="s">
        <v>662</v>
      </c>
      <c r="J278" s="13" t="s">
        <v>610</v>
      </c>
      <c r="K278" s="13">
        <v>38517</v>
      </c>
    </row>
    <row r="279" spans="1:11" x14ac:dyDescent="0.3">
      <c r="A279" s="11" t="s">
        <v>601</v>
      </c>
      <c r="B279" s="11" t="s">
        <v>663</v>
      </c>
      <c r="C279" s="11" t="s">
        <v>664</v>
      </c>
      <c r="D279" s="12">
        <v>1119302</v>
      </c>
      <c r="E279" s="11" t="s">
        <v>665</v>
      </c>
      <c r="F279" s="14">
        <v>314607</v>
      </c>
      <c r="G279" s="15">
        <v>95</v>
      </c>
      <c r="H279" s="13">
        <v>42236</v>
      </c>
      <c r="I279" s="11"/>
      <c r="J279" s="13"/>
      <c r="K279" s="13">
        <v>40890</v>
      </c>
    </row>
    <row r="280" spans="1:11" x14ac:dyDescent="0.3">
      <c r="A280" s="11" t="s">
        <v>601</v>
      </c>
      <c r="B280" s="11" t="s">
        <v>666</v>
      </c>
      <c r="C280" s="11" t="s">
        <v>667</v>
      </c>
      <c r="D280" s="12">
        <v>17836</v>
      </c>
      <c r="E280" s="11" t="s">
        <v>497</v>
      </c>
      <c r="F280" s="14">
        <v>6620382</v>
      </c>
      <c r="G280" s="15">
        <v>86</v>
      </c>
      <c r="H280" s="13">
        <v>42754</v>
      </c>
      <c r="I280" s="11" t="s">
        <v>570</v>
      </c>
      <c r="J280" s="13" t="s">
        <v>610</v>
      </c>
      <c r="K280" s="13">
        <v>29195</v>
      </c>
    </row>
    <row r="281" spans="1:11" x14ac:dyDescent="0.3">
      <c r="A281" s="11" t="s">
        <v>601</v>
      </c>
      <c r="B281" s="11" t="s">
        <v>582</v>
      </c>
      <c r="C281" s="11" t="s">
        <v>496</v>
      </c>
      <c r="D281" s="12">
        <v>25689</v>
      </c>
      <c r="E281" s="11" t="s">
        <v>497</v>
      </c>
      <c r="F281" s="14">
        <v>3526516</v>
      </c>
      <c r="G281" s="15">
        <v>47</v>
      </c>
      <c r="H281" s="13">
        <v>42743</v>
      </c>
      <c r="I281" s="11"/>
      <c r="J281" s="13"/>
      <c r="K281" s="13">
        <v>6757</v>
      </c>
    </row>
    <row r="282" spans="1:11" x14ac:dyDescent="0.3">
      <c r="A282" s="11" t="s">
        <v>601</v>
      </c>
      <c r="B282" s="11" t="s">
        <v>668</v>
      </c>
      <c r="C282" s="11" t="s">
        <v>669</v>
      </c>
      <c r="D282" s="12">
        <v>22458</v>
      </c>
      <c r="E282" s="11" t="s">
        <v>176</v>
      </c>
      <c r="F282" s="14">
        <v>2470009</v>
      </c>
      <c r="G282" s="15">
        <v>83</v>
      </c>
      <c r="H282" s="13">
        <v>42776</v>
      </c>
      <c r="I282" s="11"/>
      <c r="J282" s="13"/>
      <c r="K282" s="13">
        <v>26028</v>
      </c>
    </row>
    <row r="283" spans="1:11" x14ac:dyDescent="0.3">
      <c r="A283" s="11" t="s">
        <v>601</v>
      </c>
      <c r="B283" s="11" t="s">
        <v>670</v>
      </c>
      <c r="C283" s="11" t="s">
        <v>671</v>
      </c>
      <c r="D283" s="12">
        <v>14526</v>
      </c>
      <c r="E283" s="11" t="s">
        <v>226</v>
      </c>
      <c r="F283" s="14">
        <v>12068</v>
      </c>
      <c r="G283" s="15">
        <v>56</v>
      </c>
      <c r="H283" s="13">
        <v>42381</v>
      </c>
      <c r="I283" s="11"/>
      <c r="J283" s="13"/>
      <c r="K283" s="13">
        <v>29037</v>
      </c>
    </row>
    <row r="284" spans="1:11" x14ac:dyDescent="0.3">
      <c r="A284" s="11" t="s">
        <v>601</v>
      </c>
      <c r="B284" s="11" t="s">
        <v>672</v>
      </c>
      <c r="C284" s="11" t="s">
        <v>673</v>
      </c>
      <c r="D284" s="12">
        <v>20983</v>
      </c>
      <c r="E284" s="11" t="s">
        <v>47</v>
      </c>
      <c r="F284" s="14">
        <v>1679381</v>
      </c>
      <c r="G284" s="15">
        <v>60</v>
      </c>
      <c r="H284" s="13">
        <v>42236</v>
      </c>
      <c r="I284" s="11"/>
      <c r="J284" s="13"/>
      <c r="K284" s="13">
        <v>34355</v>
      </c>
    </row>
    <row r="285" spans="1:11" x14ac:dyDescent="0.3">
      <c r="A285" s="11" t="s">
        <v>601</v>
      </c>
      <c r="B285" s="11" t="s">
        <v>674</v>
      </c>
      <c r="C285" s="11" t="s">
        <v>675</v>
      </c>
      <c r="D285" s="12">
        <v>1327510</v>
      </c>
      <c r="E285" s="11" t="s">
        <v>90</v>
      </c>
      <c r="F285" s="14">
        <v>47312</v>
      </c>
      <c r="G285" s="15">
        <v>100</v>
      </c>
      <c r="H285" s="13">
        <v>43301</v>
      </c>
      <c r="I285" s="11"/>
      <c r="J285" s="13"/>
      <c r="K285" s="13">
        <v>43301</v>
      </c>
    </row>
    <row r="286" spans="1:11" x14ac:dyDescent="0.3">
      <c r="A286" s="11" t="s">
        <v>601</v>
      </c>
      <c r="B286" s="11" t="s">
        <v>676</v>
      </c>
      <c r="C286" s="11" t="s">
        <v>677</v>
      </c>
      <c r="D286" s="12">
        <v>20755</v>
      </c>
      <c r="E286" s="11" t="s">
        <v>136</v>
      </c>
      <c r="F286" s="14">
        <v>3943913</v>
      </c>
      <c r="G286" s="15">
        <v>80</v>
      </c>
      <c r="H286" s="13">
        <v>42236</v>
      </c>
      <c r="I286" s="11"/>
      <c r="J286" s="13"/>
      <c r="K286" s="13">
        <v>23120</v>
      </c>
    </row>
    <row r="287" spans="1:11" x14ac:dyDescent="0.3">
      <c r="A287" s="11" t="s">
        <v>601</v>
      </c>
      <c r="B287" s="11" t="s">
        <v>678</v>
      </c>
      <c r="C287" s="11" t="s">
        <v>679</v>
      </c>
      <c r="D287" s="12">
        <v>20979</v>
      </c>
      <c r="E287" s="11" t="s">
        <v>126</v>
      </c>
      <c r="F287" s="14">
        <v>1697614</v>
      </c>
      <c r="G287" s="15">
        <v>76</v>
      </c>
      <c r="H287" s="13">
        <v>40234</v>
      </c>
      <c r="I287" s="11" t="s">
        <v>680</v>
      </c>
      <c r="J287" s="13" t="s">
        <v>681</v>
      </c>
      <c r="K287" s="13">
        <v>17810</v>
      </c>
    </row>
    <row r="288" spans="1:11" x14ac:dyDescent="0.3">
      <c r="A288" s="11" t="s">
        <v>601</v>
      </c>
      <c r="B288" s="11" t="s">
        <v>682</v>
      </c>
      <c r="C288" s="11" t="s">
        <v>683</v>
      </c>
      <c r="D288" s="12">
        <v>19448</v>
      </c>
      <c r="E288" s="11" t="s">
        <v>684</v>
      </c>
      <c r="F288" s="14">
        <v>113159</v>
      </c>
      <c r="G288" s="15">
        <v>81</v>
      </c>
      <c r="H288" s="13">
        <v>42760</v>
      </c>
      <c r="I288" s="11"/>
      <c r="J288" s="13"/>
      <c r="K288" s="13">
        <v>17715</v>
      </c>
    </row>
    <row r="289" spans="1:11" x14ac:dyDescent="0.3">
      <c r="A289" s="11" t="s">
        <v>601</v>
      </c>
      <c r="B289" s="11" t="s">
        <v>685</v>
      </c>
      <c r="C289" s="11" t="s">
        <v>686</v>
      </c>
      <c r="D289" s="12">
        <v>19726</v>
      </c>
      <c r="E289" s="11" t="s">
        <v>684</v>
      </c>
      <c r="F289" s="14">
        <v>93003</v>
      </c>
      <c r="G289" s="15">
        <v>87</v>
      </c>
      <c r="H289" s="13">
        <v>42760</v>
      </c>
      <c r="I289" s="11"/>
      <c r="J289" s="13"/>
      <c r="K289" s="13">
        <v>18445</v>
      </c>
    </row>
    <row r="290" spans="1:11" x14ac:dyDescent="0.3">
      <c r="A290" s="11" t="s">
        <v>601</v>
      </c>
      <c r="B290" s="11" t="s">
        <v>687</v>
      </c>
      <c r="C290" s="11" t="s">
        <v>688</v>
      </c>
      <c r="D290" s="12">
        <v>1049556</v>
      </c>
      <c r="E290" s="11" t="s">
        <v>139</v>
      </c>
      <c r="F290" s="14">
        <v>11334</v>
      </c>
      <c r="G290" s="15">
        <v>96</v>
      </c>
      <c r="H290" s="13">
        <v>42236</v>
      </c>
      <c r="I290" s="11"/>
      <c r="J290" s="13"/>
      <c r="K290" s="13">
        <v>36708</v>
      </c>
    </row>
    <row r="291" spans="1:11" x14ac:dyDescent="0.3">
      <c r="A291" s="11" t="s">
        <v>601</v>
      </c>
      <c r="B291" s="11" t="s">
        <v>689</v>
      </c>
      <c r="C291" s="11" t="s">
        <v>690</v>
      </c>
      <c r="D291" s="12">
        <v>19447</v>
      </c>
      <c r="E291" s="11" t="s">
        <v>684</v>
      </c>
      <c r="F291" s="14">
        <v>848695</v>
      </c>
      <c r="G291" s="15">
        <v>86</v>
      </c>
      <c r="H291" s="13">
        <v>42747</v>
      </c>
      <c r="I291" s="11"/>
      <c r="J291" s="13"/>
      <c r="K291" s="13">
        <v>38517</v>
      </c>
    </row>
    <row r="292" spans="1:11" x14ac:dyDescent="0.3">
      <c r="A292" s="11" t="s">
        <v>601</v>
      </c>
      <c r="B292" s="11" t="s">
        <v>691</v>
      </c>
      <c r="C292" s="11" t="s">
        <v>692</v>
      </c>
      <c r="D292" s="12">
        <v>21788</v>
      </c>
      <c r="E292" s="11" t="s">
        <v>684</v>
      </c>
      <c r="F292" s="14">
        <v>89820</v>
      </c>
      <c r="G292" s="15">
        <v>86</v>
      </c>
      <c r="H292" s="13">
        <v>42764</v>
      </c>
      <c r="I292" s="11"/>
      <c r="J292" s="13"/>
      <c r="K292" s="13">
        <v>34516</v>
      </c>
    </row>
    <row r="293" spans="1:11" x14ac:dyDescent="0.3">
      <c r="A293" s="11" t="s">
        <v>601</v>
      </c>
      <c r="B293" s="11" t="s">
        <v>693</v>
      </c>
      <c r="C293" s="11" t="s">
        <v>694</v>
      </c>
      <c r="D293" s="12">
        <v>19452</v>
      </c>
      <c r="E293" s="11" t="s">
        <v>139</v>
      </c>
      <c r="F293" s="14">
        <v>13601</v>
      </c>
      <c r="G293" s="15">
        <v>97</v>
      </c>
      <c r="H293" s="13">
        <v>42236</v>
      </c>
      <c r="I293" s="11"/>
      <c r="J293" s="13"/>
      <c r="K293" s="13">
        <v>37803</v>
      </c>
    </row>
    <row r="294" spans="1:11" x14ac:dyDescent="0.3">
      <c r="A294" s="11" t="s">
        <v>601</v>
      </c>
      <c r="B294" s="11" t="s">
        <v>695</v>
      </c>
      <c r="C294" s="11" t="s">
        <v>696</v>
      </c>
      <c r="D294" s="12">
        <v>1049558</v>
      </c>
      <c r="E294" s="11" t="s">
        <v>697</v>
      </c>
      <c r="F294" s="14">
        <v>120340</v>
      </c>
      <c r="G294" s="15">
        <v>96</v>
      </c>
      <c r="H294" s="13">
        <v>42236</v>
      </c>
      <c r="I294" s="11"/>
      <c r="J294" s="13"/>
      <c r="K294" s="13">
        <v>36708</v>
      </c>
    </row>
    <row r="295" spans="1:11" x14ac:dyDescent="0.3">
      <c r="A295" s="11" t="s">
        <v>601</v>
      </c>
      <c r="B295" s="11" t="s">
        <v>698</v>
      </c>
      <c r="C295" s="11" t="s">
        <v>699</v>
      </c>
      <c r="D295" s="12">
        <v>1321623</v>
      </c>
      <c r="E295" s="11" t="s">
        <v>637</v>
      </c>
      <c r="F295" s="14">
        <v>173024</v>
      </c>
      <c r="G295" s="15">
        <v>85</v>
      </c>
      <c r="H295" s="13">
        <v>43227</v>
      </c>
      <c r="I295" s="11"/>
      <c r="J295" s="13"/>
      <c r="K295" s="13">
        <v>43227</v>
      </c>
    </row>
    <row r="296" spans="1:11" x14ac:dyDescent="0.3">
      <c r="A296" s="11" t="s">
        <v>601</v>
      </c>
      <c r="B296" s="11" t="s">
        <v>700</v>
      </c>
      <c r="C296" s="11" t="s">
        <v>701</v>
      </c>
      <c r="D296" s="12">
        <v>1321624</v>
      </c>
      <c r="E296" s="11" t="s">
        <v>637</v>
      </c>
      <c r="F296" s="14">
        <v>143642</v>
      </c>
      <c r="G296" s="15">
        <v>85</v>
      </c>
      <c r="H296" s="13">
        <v>43228</v>
      </c>
      <c r="I296" s="11"/>
      <c r="J296" s="13"/>
      <c r="K296" s="13">
        <v>43228</v>
      </c>
    </row>
    <row r="297" spans="1:11" x14ac:dyDescent="0.3">
      <c r="A297" s="11" t="s">
        <v>601</v>
      </c>
      <c r="B297" s="11" t="s">
        <v>702</v>
      </c>
      <c r="C297" s="11" t="s">
        <v>703</v>
      </c>
      <c r="D297" s="12">
        <v>1321625</v>
      </c>
      <c r="E297" s="11" t="s">
        <v>637</v>
      </c>
      <c r="F297" s="14">
        <v>163230</v>
      </c>
      <c r="G297" s="15">
        <v>85</v>
      </c>
      <c r="H297" s="13">
        <v>43228</v>
      </c>
      <c r="I297" s="11"/>
      <c r="J297" s="13"/>
      <c r="K297" s="13">
        <v>43228</v>
      </c>
    </row>
    <row r="298" spans="1:11" x14ac:dyDescent="0.3">
      <c r="A298" s="11" t="s">
        <v>601</v>
      </c>
      <c r="B298" s="11" t="s">
        <v>704</v>
      </c>
      <c r="C298" s="11" t="s">
        <v>705</v>
      </c>
      <c r="D298" s="12">
        <v>1321622</v>
      </c>
      <c r="E298" s="11" t="s">
        <v>637</v>
      </c>
      <c r="F298" s="14">
        <v>163230</v>
      </c>
      <c r="G298" s="15">
        <v>85</v>
      </c>
      <c r="H298" s="13">
        <v>43229</v>
      </c>
      <c r="I298" s="11"/>
      <c r="J298" s="13"/>
      <c r="K298" s="13">
        <v>43229</v>
      </c>
    </row>
    <row r="299" spans="1:11" x14ac:dyDescent="0.3">
      <c r="A299" s="11" t="s">
        <v>601</v>
      </c>
      <c r="B299" s="11" t="s">
        <v>706</v>
      </c>
      <c r="C299" s="11" t="s">
        <v>707</v>
      </c>
      <c r="D299" s="12">
        <v>21402</v>
      </c>
      <c r="E299" s="11" t="s">
        <v>94</v>
      </c>
      <c r="F299" s="14">
        <v>2971467</v>
      </c>
      <c r="G299" s="15">
        <v>78</v>
      </c>
      <c r="H299" s="13">
        <v>42775</v>
      </c>
      <c r="I299" s="11"/>
      <c r="J299" s="13"/>
      <c r="K299" s="13">
        <v>26618</v>
      </c>
    </row>
    <row r="300" spans="1:11" x14ac:dyDescent="0.3">
      <c r="A300" s="11" t="s">
        <v>601</v>
      </c>
      <c r="B300" s="11" t="s">
        <v>708</v>
      </c>
      <c r="C300" s="11" t="s">
        <v>709</v>
      </c>
      <c r="D300" s="12">
        <v>1294506</v>
      </c>
      <c r="E300" s="11" t="s">
        <v>710</v>
      </c>
      <c r="F300" s="14">
        <v>136449</v>
      </c>
      <c r="G300" s="15">
        <v>100</v>
      </c>
      <c r="H300" s="13">
        <v>42748</v>
      </c>
      <c r="I300" s="11"/>
      <c r="J300" s="13"/>
      <c r="K300" s="13">
        <v>42748</v>
      </c>
    </row>
    <row r="301" spans="1:11" x14ac:dyDescent="0.3">
      <c r="A301" s="11" t="s">
        <v>601</v>
      </c>
      <c r="B301" s="11" t="s">
        <v>711</v>
      </c>
      <c r="C301" s="11" t="s">
        <v>712</v>
      </c>
      <c r="D301" s="12">
        <v>14522</v>
      </c>
      <c r="E301" s="11" t="s">
        <v>226</v>
      </c>
      <c r="F301" s="14">
        <v>12068</v>
      </c>
      <c r="G301" s="15">
        <v>93</v>
      </c>
      <c r="H301" s="13">
        <v>42236</v>
      </c>
      <c r="I301" s="11"/>
      <c r="J301" s="13"/>
      <c r="K301" s="13">
        <v>34151</v>
      </c>
    </row>
    <row r="302" spans="1:11" x14ac:dyDescent="0.3">
      <c r="A302" s="11" t="s">
        <v>601</v>
      </c>
      <c r="B302" s="11" t="s">
        <v>713</v>
      </c>
      <c r="C302" s="11" t="s">
        <v>714</v>
      </c>
      <c r="D302" s="12">
        <v>21570</v>
      </c>
      <c r="E302" s="11" t="s">
        <v>197</v>
      </c>
      <c r="F302" s="14">
        <v>11682</v>
      </c>
      <c r="G302" s="15">
        <v>80</v>
      </c>
      <c r="H302" s="13">
        <v>42236</v>
      </c>
      <c r="I302" s="11"/>
      <c r="J302" s="13"/>
      <c r="K302" s="13">
        <v>24289</v>
      </c>
    </row>
    <row r="303" spans="1:11" x14ac:dyDescent="0.3">
      <c r="A303" s="11" t="s">
        <v>601</v>
      </c>
      <c r="B303" s="11" t="s">
        <v>715</v>
      </c>
      <c r="C303" s="11" t="s">
        <v>716</v>
      </c>
      <c r="D303" s="12">
        <v>20987</v>
      </c>
      <c r="E303" s="11" t="s">
        <v>47</v>
      </c>
      <c r="F303" s="14">
        <v>1438291</v>
      </c>
      <c r="G303" s="15">
        <v>80</v>
      </c>
      <c r="H303" s="13">
        <v>42236</v>
      </c>
      <c r="I303" s="11"/>
      <c r="J303" s="13"/>
      <c r="K303" s="13">
        <v>23120</v>
      </c>
    </row>
    <row r="304" spans="1:11" x14ac:dyDescent="0.3">
      <c r="A304" s="11" t="s">
        <v>601</v>
      </c>
      <c r="B304" s="11" t="s">
        <v>717</v>
      </c>
      <c r="C304" s="11" t="s">
        <v>718</v>
      </c>
      <c r="D304" s="12">
        <v>14536</v>
      </c>
      <c r="E304" s="11" t="s">
        <v>107</v>
      </c>
      <c r="F304" s="14">
        <v>464445</v>
      </c>
      <c r="G304" s="15">
        <v>69</v>
      </c>
      <c r="H304" s="13">
        <v>42741</v>
      </c>
      <c r="I304" s="11"/>
      <c r="J304" s="13"/>
      <c r="K304" s="13">
        <v>20157</v>
      </c>
    </row>
    <row r="305" spans="1:11" x14ac:dyDescent="0.3">
      <c r="A305" s="11" t="s">
        <v>601</v>
      </c>
      <c r="B305" s="11" t="s">
        <v>719</v>
      </c>
      <c r="C305" s="11" t="s">
        <v>720</v>
      </c>
      <c r="D305" s="12">
        <v>22300</v>
      </c>
      <c r="E305" s="11" t="s">
        <v>721</v>
      </c>
      <c r="F305" s="14">
        <v>256279</v>
      </c>
      <c r="G305" s="15">
        <v>91</v>
      </c>
      <c r="H305" s="13">
        <v>42236</v>
      </c>
      <c r="I305" s="11"/>
      <c r="J305" s="13"/>
      <c r="K305" s="13">
        <v>32325</v>
      </c>
    </row>
    <row r="306" spans="1:11" x14ac:dyDescent="0.3">
      <c r="A306" s="11" t="s">
        <v>601</v>
      </c>
      <c r="B306" s="11" t="s">
        <v>722</v>
      </c>
      <c r="C306" s="11" t="s">
        <v>723</v>
      </c>
      <c r="D306" s="12">
        <v>17842</v>
      </c>
      <c r="E306" s="11" t="s">
        <v>546</v>
      </c>
      <c r="F306" s="14">
        <v>280350</v>
      </c>
      <c r="G306" s="15">
        <v>89</v>
      </c>
      <c r="H306" s="13">
        <v>42745</v>
      </c>
      <c r="I306" s="11"/>
      <c r="J306" s="13"/>
      <c r="K306" s="13">
        <v>38517</v>
      </c>
    </row>
    <row r="307" spans="1:11" x14ac:dyDescent="0.3">
      <c r="A307" s="11" t="s">
        <v>601</v>
      </c>
      <c r="B307" s="11" t="s">
        <v>724</v>
      </c>
      <c r="C307" s="11" t="s">
        <v>725</v>
      </c>
      <c r="D307" s="12">
        <v>21013</v>
      </c>
      <c r="E307" s="11" t="s">
        <v>535</v>
      </c>
      <c r="F307" s="14">
        <v>1409997</v>
      </c>
      <c r="G307" s="15">
        <v>88</v>
      </c>
      <c r="H307" s="13">
        <v>42776</v>
      </c>
      <c r="I307" s="11" t="s">
        <v>31</v>
      </c>
      <c r="J307" s="13" t="s">
        <v>726</v>
      </c>
      <c r="K307" s="13">
        <v>28962</v>
      </c>
    </row>
    <row r="308" spans="1:11" x14ac:dyDescent="0.3">
      <c r="A308" s="11" t="s">
        <v>601</v>
      </c>
      <c r="B308" s="11" t="s">
        <v>727</v>
      </c>
      <c r="C308" s="11" t="s">
        <v>728</v>
      </c>
      <c r="D308" s="12">
        <v>21412</v>
      </c>
      <c r="E308" s="11" t="s">
        <v>30</v>
      </c>
      <c r="F308" s="14">
        <v>371374</v>
      </c>
      <c r="G308" s="15">
        <v>81</v>
      </c>
      <c r="H308" s="13">
        <v>42762</v>
      </c>
      <c r="I308" s="11" t="s">
        <v>729</v>
      </c>
      <c r="J308" s="13" t="s">
        <v>726</v>
      </c>
      <c r="K308" s="13">
        <v>28991</v>
      </c>
    </row>
    <row r="309" spans="1:11" x14ac:dyDescent="0.3">
      <c r="A309" s="11" t="s">
        <v>601</v>
      </c>
      <c r="B309" s="11" t="s">
        <v>730</v>
      </c>
      <c r="C309" s="11" t="s">
        <v>731</v>
      </c>
      <c r="D309" s="12">
        <v>21014</v>
      </c>
      <c r="E309" s="11" t="s">
        <v>107</v>
      </c>
      <c r="F309" s="14">
        <v>836618</v>
      </c>
      <c r="G309" s="15">
        <v>81</v>
      </c>
      <c r="H309" s="13">
        <v>42767</v>
      </c>
      <c r="I309" s="11"/>
      <c r="J309" s="13"/>
      <c r="K309" s="13">
        <v>23120</v>
      </c>
    </row>
    <row r="310" spans="1:11" x14ac:dyDescent="0.3">
      <c r="A310" s="11" t="s">
        <v>601</v>
      </c>
      <c r="B310" s="11" t="s">
        <v>732</v>
      </c>
      <c r="C310" s="11" t="s">
        <v>733</v>
      </c>
      <c r="D310" s="12">
        <v>17834</v>
      </c>
      <c r="E310" s="11" t="s">
        <v>107</v>
      </c>
      <c r="F310" s="14">
        <v>16445</v>
      </c>
      <c r="G310" s="15">
        <v>83</v>
      </c>
      <c r="H310" s="13">
        <v>42744</v>
      </c>
      <c r="I310" s="11"/>
      <c r="J310" s="13"/>
      <c r="K310" s="13">
        <v>30864</v>
      </c>
    </row>
    <row r="311" spans="1:11" x14ac:dyDescent="0.3">
      <c r="A311" s="11" t="s">
        <v>601</v>
      </c>
      <c r="B311" s="11" t="s">
        <v>734</v>
      </c>
      <c r="C311" s="11" t="s">
        <v>735</v>
      </c>
      <c r="D311" s="12">
        <v>22436</v>
      </c>
      <c r="E311" s="11" t="s">
        <v>68</v>
      </c>
      <c r="F311" s="14">
        <v>1355974</v>
      </c>
      <c r="G311" s="15">
        <v>60</v>
      </c>
      <c r="H311" s="13">
        <v>42236</v>
      </c>
      <c r="I311" s="11"/>
      <c r="J311" s="13"/>
      <c r="K311" s="13">
        <v>15339</v>
      </c>
    </row>
    <row r="312" spans="1:11" x14ac:dyDescent="0.3">
      <c r="A312" s="11" t="s">
        <v>601</v>
      </c>
      <c r="B312" s="11" t="s">
        <v>736</v>
      </c>
      <c r="C312" s="11" t="s">
        <v>735</v>
      </c>
      <c r="D312" s="12">
        <v>22434</v>
      </c>
      <c r="E312" s="11" t="s">
        <v>68</v>
      </c>
      <c r="F312" s="14">
        <v>1355974</v>
      </c>
      <c r="G312" s="15">
        <v>80</v>
      </c>
      <c r="H312" s="13">
        <v>42236</v>
      </c>
      <c r="I312" s="11"/>
      <c r="J312" s="13"/>
      <c r="K312" s="13">
        <v>12564</v>
      </c>
    </row>
    <row r="313" spans="1:11" x14ac:dyDescent="0.3">
      <c r="A313" s="11" t="s">
        <v>601</v>
      </c>
      <c r="B313" s="11" t="s">
        <v>737</v>
      </c>
      <c r="C313" s="11" t="s">
        <v>738</v>
      </c>
      <c r="D313" s="12">
        <v>22437</v>
      </c>
      <c r="E313" s="11" t="s">
        <v>212</v>
      </c>
      <c r="F313" s="14">
        <v>107266</v>
      </c>
      <c r="G313" s="15">
        <v>80</v>
      </c>
      <c r="H313" s="13">
        <v>42236</v>
      </c>
      <c r="I313" s="11"/>
      <c r="J313" s="13"/>
      <c r="K313" s="13">
        <v>15523</v>
      </c>
    </row>
    <row r="314" spans="1:11" x14ac:dyDescent="0.3">
      <c r="A314" s="11" t="s">
        <v>601</v>
      </c>
      <c r="B314" s="11" t="s">
        <v>739</v>
      </c>
      <c r="C314" s="11" t="s">
        <v>740</v>
      </c>
      <c r="D314" s="12">
        <v>22439</v>
      </c>
      <c r="E314" s="11" t="s">
        <v>212</v>
      </c>
      <c r="F314" s="14">
        <v>134377</v>
      </c>
      <c r="G314" s="15">
        <v>80</v>
      </c>
      <c r="H314" s="13">
        <v>42236</v>
      </c>
      <c r="I314" s="11"/>
      <c r="J314" s="13"/>
      <c r="K314" s="13">
        <v>16254</v>
      </c>
    </row>
    <row r="315" spans="1:11" x14ac:dyDescent="0.3">
      <c r="A315" s="11" t="s">
        <v>601</v>
      </c>
      <c r="B315" s="11" t="s">
        <v>741</v>
      </c>
      <c r="C315" s="11" t="s">
        <v>742</v>
      </c>
      <c r="D315" s="12">
        <v>22435</v>
      </c>
      <c r="E315" s="11" t="s">
        <v>62</v>
      </c>
      <c r="F315" s="14">
        <v>531276</v>
      </c>
      <c r="G315" s="15">
        <v>80</v>
      </c>
      <c r="H315" s="13">
        <v>42236</v>
      </c>
      <c r="I315" s="11"/>
      <c r="J315" s="13"/>
      <c r="K315" s="13">
        <v>38517</v>
      </c>
    </row>
    <row r="316" spans="1:11" x14ac:dyDescent="0.3">
      <c r="A316" s="11" t="s">
        <v>601</v>
      </c>
      <c r="B316" s="11" t="s">
        <v>293</v>
      </c>
      <c r="C316" s="11" t="s">
        <v>743</v>
      </c>
      <c r="D316" s="12">
        <v>22454</v>
      </c>
      <c r="E316" s="11" t="s">
        <v>68</v>
      </c>
      <c r="F316" s="14">
        <v>1355974</v>
      </c>
      <c r="G316" s="15">
        <v>80</v>
      </c>
      <c r="H316" s="13">
        <v>42236</v>
      </c>
      <c r="I316" s="11"/>
      <c r="J316" s="13"/>
      <c r="K316" s="13">
        <v>29227</v>
      </c>
    </row>
    <row r="317" spans="1:11" x14ac:dyDescent="0.3">
      <c r="A317" s="11" t="s">
        <v>601</v>
      </c>
      <c r="B317" s="11" t="s">
        <v>744</v>
      </c>
      <c r="C317" s="11" t="s">
        <v>745</v>
      </c>
      <c r="D317" s="12">
        <v>1189536</v>
      </c>
      <c r="E317" s="11" t="s">
        <v>197</v>
      </c>
      <c r="F317" s="14">
        <v>237142</v>
      </c>
      <c r="G317" s="15">
        <v>12</v>
      </c>
      <c r="H317" s="13">
        <v>42236</v>
      </c>
      <c r="I317" s="11"/>
      <c r="J317" s="13"/>
      <c r="K317" s="13">
        <v>34355</v>
      </c>
    </row>
    <row r="318" spans="1:11" x14ac:dyDescent="0.3">
      <c r="A318" s="11" t="s">
        <v>601</v>
      </c>
      <c r="B318" s="11" t="s">
        <v>746</v>
      </c>
      <c r="C318" s="11" t="s">
        <v>747</v>
      </c>
      <c r="D318" s="12">
        <v>20844</v>
      </c>
      <c r="E318" s="11" t="s">
        <v>497</v>
      </c>
      <c r="F318" s="14">
        <v>2440053</v>
      </c>
      <c r="G318" s="15">
        <v>73</v>
      </c>
      <c r="H318" s="13">
        <v>42766</v>
      </c>
      <c r="I318" s="11"/>
      <c r="J318" s="13"/>
      <c r="K318" s="13">
        <v>15158</v>
      </c>
    </row>
    <row r="319" spans="1:11" x14ac:dyDescent="0.3">
      <c r="A319" s="11" t="s">
        <v>601</v>
      </c>
      <c r="B319" s="11" t="s">
        <v>748</v>
      </c>
      <c r="C319" s="11" t="s">
        <v>749</v>
      </c>
      <c r="D319" s="12">
        <v>18066</v>
      </c>
      <c r="E319" s="11" t="s">
        <v>173</v>
      </c>
      <c r="F319" s="14">
        <v>550002</v>
      </c>
      <c r="G319" s="15">
        <v>81</v>
      </c>
      <c r="H319" s="13">
        <v>42765</v>
      </c>
      <c r="I319" s="11"/>
      <c r="J319" s="13"/>
      <c r="K319" s="13">
        <v>34355</v>
      </c>
    </row>
    <row r="320" spans="1:11" x14ac:dyDescent="0.3">
      <c r="A320" s="11" t="s">
        <v>601</v>
      </c>
      <c r="B320" s="11" t="s">
        <v>750</v>
      </c>
      <c r="C320" s="11" t="s">
        <v>751</v>
      </c>
      <c r="D320" s="12">
        <v>1055113</v>
      </c>
      <c r="E320" s="11" t="s">
        <v>190</v>
      </c>
      <c r="F320" s="14">
        <v>502610</v>
      </c>
      <c r="G320" s="15">
        <v>94</v>
      </c>
      <c r="H320" s="13">
        <v>42236</v>
      </c>
      <c r="I320" s="11"/>
      <c r="J320" s="13"/>
      <c r="K320" s="13">
        <v>40004</v>
      </c>
    </row>
    <row r="321" spans="1:11" x14ac:dyDescent="0.3">
      <c r="A321" s="11" t="s">
        <v>601</v>
      </c>
      <c r="B321" s="11" t="s">
        <v>752</v>
      </c>
      <c r="C321" s="11" t="s">
        <v>753</v>
      </c>
      <c r="D321" s="12">
        <v>1047288</v>
      </c>
      <c r="E321" s="11" t="s">
        <v>193</v>
      </c>
      <c r="F321" s="14">
        <v>70011</v>
      </c>
      <c r="G321" s="15">
        <v>96</v>
      </c>
      <c r="H321" s="13">
        <v>42764</v>
      </c>
      <c r="I321" s="11"/>
      <c r="J321" s="13"/>
      <c r="K321" s="13">
        <v>40242</v>
      </c>
    </row>
    <row r="322" spans="1:11" x14ac:dyDescent="0.3">
      <c r="A322" s="11" t="s">
        <v>601</v>
      </c>
      <c r="B322" s="11" t="s">
        <v>754</v>
      </c>
      <c r="C322" s="11" t="s">
        <v>755</v>
      </c>
      <c r="D322" s="12">
        <v>987340</v>
      </c>
      <c r="E322" s="11" t="s">
        <v>30</v>
      </c>
      <c r="F322" s="14">
        <v>9454478</v>
      </c>
      <c r="G322" s="15">
        <v>90</v>
      </c>
      <c r="H322" s="13">
        <v>42745</v>
      </c>
      <c r="I322" s="11" t="s">
        <v>756</v>
      </c>
      <c r="J322" s="13" t="s">
        <v>610</v>
      </c>
      <c r="K322" s="13">
        <v>39755</v>
      </c>
    </row>
    <row r="323" spans="1:11" x14ac:dyDescent="0.3">
      <c r="A323" s="11" t="s">
        <v>601</v>
      </c>
      <c r="B323" s="11" t="s">
        <v>757</v>
      </c>
      <c r="C323" s="11" t="s">
        <v>758</v>
      </c>
      <c r="D323" s="12">
        <v>22449</v>
      </c>
      <c r="E323" s="11" t="s">
        <v>650</v>
      </c>
      <c r="F323" s="14">
        <v>8404713</v>
      </c>
      <c r="G323" s="15">
        <v>84</v>
      </c>
      <c r="H323" s="13">
        <v>42236</v>
      </c>
      <c r="I323" s="11" t="s">
        <v>609</v>
      </c>
      <c r="J323" s="13"/>
      <c r="K323" s="13">
        <v>183</v>
      </c>
    </row>
    <row r="324" spans="1:11" x14ac:dyDescent="0.3">
      <c r="A324" s="11" t="s">
        <v>601</v>
      </c>
      <c r="B324" s="11" t="s">
        <v>489</v>
      </c>
      <c r="C324" s="11" t="s">
        <v>759</v>
      </c>
      <c r="D324" s="12">
        <v>21802</v>
      </c>
      <c r="E324" s="11" t="s">
        <v>94</v>
      </c>
      <c r="F324" s="14">
        <v>16575756</v>
      </c>
      <c r="G324" s="15">
        <v>75</v>
      </c>
      <c r="H324" s="13">
        <v>40237</v>
      </c>
      <c r="I324" s="11"/>
      <c r="J324" s="13"/>
      <c r="K324" s="13">
        <v>18810</v>
      </c>
    </row>
    <row r="325" spans="1:11" x14ac:dyDescent="0.3">
      <c r="A325" s="11" t="s">
        <v>601</v>
      </c>
      <c r="B325" s="11" t="s">
        <v>760</v>
      </c>
      <c r="C325" s="11" t="s">
        <v>761</v>
      </c>
      <c r="D325" s="12">
        <v>21578</v>
      </c>
      <c r="E325" s="11" t="s">
        <v>73</v>
      </c>
      <c r="F325" s="14">
        <v>18842958</v>
      </c>
      <c r="G325" s="15">
        <v>91</v>
      </c>
      <c r="H325" s="13">
        <v>42747</v>
      </c>
      <c r="I325" s="11"/>
      <c r="J325" s="13"/>
      <c r="K325" s="13">
        <v>29335</v>
      </c>
    </row>
    <row r="326" spans="1:11" x14ac:dyDescent="0.3">
      <c r="A326" s="11" t="s">
        <v>601</v>
      </c>
      <c r="B326" s="11" t="s">
        <v>762</v>
      </c>
      <c r="C326" s="11" t="s">
        <v>763</v>
      </c>
      <c r="D326" s="12">
        <v>1005868</v>
      </c>
      <c r="E326" s="11" t="s">
        <v>55</v>
      </c>
      <c r="F326" s="14">
        <v>205399</v>
      </c>
      <c r="G326" s="15">
        <v>93</v>
      </c>
      <c r="H326" s="13">
        <v>42236</v>
      </c>
      <c r="I326" s="11"/>
      <c r="J326" s="13"/>
      <c r="K326" s="13">
        <v>39983</v>
      </c>
    </row>
    <row r="327" spans="1:11" x14ac:dyDescent="0.3">
      <c r="A327" s="11" t="s">
        <v>601</v>
      </c>
      <c r="B327" s="11" t="s">
        <v>764</v>
      </c>
      <c r="C327" s="11" t="s">
        <v>765</v>
      </c>
      <c r="D327" s="12">
        <v>19719</v>
      </c>
      <c r="E327" s="11" t="s">
        <v>197</v>
      </c>
      <c r="F327" s="14">
        <v>209885</v>
      </c>
      <c r="G327" s="15">
        <v>80</v>
      </c>
      <c r="H327" s="13">
        <v>42236</v>
      </c>
      <c r="I327" s="11"/>
      <c r="J327" s="13"/>
      <c r="K327" s="13">
        <v>15888</v>
      </c>
    </row>
    <row r="328" spans="1:11" x14ac:dyDescent="0.3">
      <c r="A328" s="11" t="s">
        <v>601</v>
      </c>
      <c r="B328" s="11" t="s">
        <v>766</v>
      </c>
      <c r="C328" s="11" t="s">
        <v>767</v>
      </c>
      <c r="D328" s="12">
        <v>20107</v>
      </c>
      <c r="E328" s="11" t="s">
        <v>197</v>
      </c>
      <c r="F328" s="14">
        <v>47766</v>
      </c>
      <c r="G328" s="15">
        <v>93</v>
      </c>
      <c r="H328" s="13">
        <v>42236</v>
      </c>
      <c r="I328" s="11"/>
      <c r="J328" s="13"/>
      <c r="K328" s="13">
        <v>33786</v>
      </c>
    </row>
    <row r="329" spans="1:11" x14ac:dyDescent="0.3">
      <c r="A329" s="11" t="s">
        <v>601</v>
      </c>
      <c r="B329" s="11" t="s">
        <v>561</v>
      </c>
      <c r="C329" s="11" t="s">
        <v>768</v>
      </c>
      <c r="D329" s="12">
        <v>1321169</v>
      </c>
      <c r="E329" s="11" t="s">
        <v>197</v>
      </c>
      <c r="F329" s="14">
        <v>18691</v>
      </c>
      <c r="G329" s="15">
        <v>80</v>
      </c>
      <c r="H329" s="13">
        <v>43088</v>
      </c>
      <c r="I329" s="11"/>
      <c r="J329" s="13"/>
      <c r="K329" s="13">
        <v>24532</v>
      </c>
    </row>
    <row r="330" spans="1:11" x14ac:dyDescent="0.3">
      <c r="A330" s="11" t="s">
        <v>601</v>
      </c>
      <c r="B330" s="11" t="s">
        <v>769</v>
      </c>
      <c r="C330" s="11" t="s">
        <v>770</v>
      </c>
      <c r="D330" s="12">
        <v>21565</v>
      </c>
      <c r="E330" s="11" t="s">
        <v>197</v>
      </c>
      <c r="F330" s="14">
        <v>20768</v>
      </c>
      <c r="G330" s="15">
        <v>80</v>
      </c>
      <c r="H330" s="13">
        <v>42236</v>
      </c>
      <c r="I330" s="11"/>
      <c r="J330" s="13"/>
      <c r="K330" s="13">
        <v>22098</v>
      </c>
    </row>
    <row r="331" spans="1:11" x14ac:dyDescent="0.3">
      <c r="A331" s="11" t="s">
        <v>601</v>
      </c>
      <c r="B331" s="11" t="s">
        <v>595</v>
      </c>
      <c r="C331" s="11" t="s">
        <v>770</v>
      </c>
      <c r="D331" s="12">
        <v>20990</v>
      </c>
      <c r="E331" s="11" t="s">
        <v>197</v>
      </c>
      <c r="F331" s="14">
        <v>29594</v>
      </c>
      <c r="G331" s="15">
        <v>80</v>
      </c>
      <c r="H331" s="13">
        <v>42236</v>
      </c>
      <c r="I331" s="11"/>
      <c r="J331" s="13"/>
      <c r="K331" s="13">
        <v>24289</v>
      </c>
    </row>
    <row r="332" spans="1:11" x14ac:dyDescent="0.3">
      <c r="A332" s="11" t="s">
        <v>601</v>
      </c>
      <c r="B332" s="11" t="s">
        <v>771</v>
      </c>
      <c r="C332" s="11" t="s">
        <v>770</v>
      </c>
      <c r="D332" s="12">
        <v>21564</v>
      </c>
      <c r="E332" s="11" t="s">
        <v>197</v>
      </c>
      <c r="F332" s="14">
        <v>29075</v>
      </c>
      <c r="G332" s="15">
        <v>80</v>
      </c>
      <c r="H332" s="13">
        <v>42236</v>
      </c>
      <c r="I332" s="11"/>
      <c r="J332" s="13"/>
      <c r="K332" s="13">
        <v>22098</v>
      </c>
    </row>
    <row r="333" spans="1:11" x14ac:dyDescent="0.3">
      <c r="A333" s="11" t="s">
        <v>601</v>
      </c>
      <c r="B333" s="11" t="s">
        <v>559</v>
      </c>
      <c r="C333" s="11" t="s">
        <v>770</v>
      </c>
      <c r="D333" s="12">
        <v>21563</v>
      </c>
      <c r="E333" s="11" t="s">
        <v>197</v>
      </c>
      <c r="F333" s="14">
        <v>20768</v>
      </c>
      <c r="G333" s="15">
        <v>80</v>
      </c>
      <c r="H333" s="13">
        <v>42236</v>
      </c>
      <c r="I333" s="11"/>
      <c r="J333" s="13"/>
      <c r="K333" s="13">
        <v>24289</v>
      </c>
    </row>
    <row r="334" spans="1:11" x14ac:dyDescent="0.3">
      <c r="A334" s="11" t="s">
        <v>601</v>
      </c>
      <c r="B334" s="11" t="s">
        <v>772</v>
      </c>
      <c r="C334" s="11" t="s">
        <v>773</v>
      </c>
      <c r="D334" s="12">
        <v>21577</v>
      </c>
      <c r="E334" s="11" t="s">
        <v>197</v>
      </c>
      <c r="F334" s="14">
        <v>8307</v>
      </c>
      <c r="G334" s="15">
        <v>80</v>
      </c>
      <c r="H334" s="13">
        <v>42236</v>
      </c>
      <c r="I334" s="11"/>
      <c r="J334" s="13"/>
      <c r="K334" s="13">
        <v>24289</v>
      </c>
    </row>
    <row r="335" spans="1:11" x14ac:dyDescent="0.3">
      <c r="A335" s="11" t="s">
        <v>601</v>
      </c>
      <c r="B335" s="11" t="s">
        <v>774</v>
      </c>
      <c r="C335" s="11" t="s">
        <v>773</v>
      </c>
      <c r="D335" s="12">
        <v>21572</v>
      </c>
      <c r="E335" s="11" t="s">
        <v>197</v>
      </c>
      <c r="F335" s="14">
        <v>8307</v>
      </c>
      <c r="G335" s="15">
        <v>80</v>
      </c>
      <c r="H335" s="13">
        <v>42236</v>
      </c>
      <c r="I335" s="11"/>
      <c r="J335" s="13"/>
      <c r="K335" s="13">
        <v>24289</v>
      </c>
    </row>
    <row r="336" spans="1:11" x14ac:dyDescent="0.3">
      <c r="A336" s="11" t="s">
        <v>601</v>
      </c>
      <c r="B336" s="11" t="s">
        <v>775</v>
      </c>
      <c r="C336" s="11" t="s">
        <v>773</v>
      </c>
      <c r="D336" s="12">
        <v>21574</v>
      </c>
      <c r="E336" s="11" t="s">
        <v>197</v>
      </c>
      <c r="F336" s="14">
        <v>8307</v>
      </c>
      <c r="G336" s="15">
        <v>80</v>
      </c>
      <c r="H336" s="13">
        <v>42236</v>
      </c>
      <c r="I336" s="11"/>
      <c r="J336" s="13"/>
      <c r="K336" s="13">
        <v>24289</v>
      </c>
    </row>
    <row r="337" spans="1:11" x14ac:dyDescent="0.3">
      <c r="A337" s="11" t="s">
        <v>601</v>
      </c>
      <c r="B337" s="11" t="s">
        <v>776</v>
      </c>
      <c r="C337" s="11" t="s">
        <v>773</v>
      </c>
      <c r="D337" s="12">
        <v>21573</v>
      </c>
      <c r="E337" s="11" t="s">
        <v>197</v>
      </c>
      <c r="F337" s="14">
        <v>8307</v>
      </c>
      <c r="G337" s="15">
        <v>80</v>
      </c>
      <c r="H337" s="13">
        <v>42236</v>
      </c>
      <c r="I337" s="11"/>
      <c r="J337" s="13"/>
      <c r="K337" s="13">
        <v>24289</v>
      </c>
    </row>
    <row r="338" spans="1:11" x14ac:dyDescent="0.3">
      <c r="A338" s="11" t="s">
        <v>601</v>
      </c>
      <c r="B338" s="11" t="s">
        <v>777</v>
      </c>
      <c r="C338" s="11" t="s">
        <v>773</v>
      </c>
      <c r="D338" s="12">
        <v>21571</v>
      </c>
      <c r="E338" s="11" t="s">
        <v>197</v>
      </c>
      <c r="F338" s="14">
        <v>8307</v>
      </c>
      <c r="G338" s="15">
        <v>80</v>
      </c>
      <c r="H338" s="13">
        <v>42236</v>
      </c>
      <c r="I338" s="11"/>
      <c r="J338" s="13"/>
      <c r="K338" s="13">
        <v>24289</v>
      </c>
    </row>
    <row r="339" spans="1:11" x14ac:dyDescent="0.3">
      <c r="A339" s="11" t="s">
        <v>601</v>
      </c>
      <c r="B339" s="11" t="s">
        <v>778</v>
      </c>
      <c r="C339" s="11" t="s">
        <v>773</v>
      </c>
      <c r="D339" s="12">
        <v>21582</v>
      </c>
      <c r="E339" s="11" t="s">
        <v>197</v>
      </c>
      <c r="F339" s="14">
        <v>8307</v>
      </c>
      <c r="G339" s="15">
        <v>80</v>
      </c>
      <c r="H339" s="13">
        <v>42236</v>
      </c>
      <c r="I339" s="11"/>
      <c r="J339" s="13"/>
      <c r="K339" s="13">
        <v>24289</v>
      </c>
    </row>
    <row r="340" spans="1:11" x14ac:dyDescent="0.3">
      <c r="A340" s="11" t="s">
        <v>601</v>
      </c>
      <c r="B340" s="11" t="s">
        <v>779</v>
      </c>
      <c r="C340" s="11" t="s">
        <v>773</v>
      </c>
      <c r="D340" s="12">
        <v>21576</v>
      </c>
      <c r="E340" s="11" t="s">
        <v>197</v>
      </c>
      <c r="F340" s="14">
        <v>8307</v>
      </c>
      <c r="G340" s="15">
        <v>80</v>
      </c>
      <c r="H340" s="13">
        <v>42236</v>
      </c>
      <c r="I340" s="11"/>
      <c r="J340" s="13"/>
      <c r="K340" s="13">
        <v>24289</v>
      </c>
    </row>
    <row r="341" spans="1:11" x14ac:dyDescent="0.3">
      <c r="A341" s="11" t="s">
        <v>601</v>
      </c>
      <c r="B341" s="11" t="s">
        <v>780</v>
      </c>
      <c r="C341" s="11" t="s">
        <v>781</v>
      </c>
      <c r="D341" s="12">
        <v>1321178</v>
      </c>
      <c r="E341" s="11" t="s">
        <v>170</v>
      </c>
      <c r="F341" s="14">
        <v>279840</v>
      </c>
      <c r="G341" s="15">
        <v>100</v>
      </c>
      <c r="H341" s="13">
        <v>43026</v>
      </c>
      <c r="I341" s="11"/>
      <c r="J341" s="13"/>
      <c r="K341" s="13">
        <v>40890</v>
      </c>
    </row>
    <row r="342" spans="1:11" x14ac:dyDescent="0.3">
      <c r="A342" s="11" t="s">
        <v>601</v>
      </c>
      <c r="B342" s="11" t="s">
        <v>782</v>
      </c>
      <c r="C342" s="11" t="s">
        <v>783</v>
      </c>
      <c r="D342" s="12">
        <v>1321614</v>
      </c>
      <c r="E342" s="11" t="s">
        <v>170</v>
      </c>
      <c r="F342" s="14">
        <v>279840</v>
      </c>
      <c r="G342" s="15">
        <v>100</v>
      </c>
      <c r="H342" s="13">
        <v>43026</v>
      </c>
      <c r="I342" s="11"/>
      <c r="J342" s="13"/>
      <c r="K342" s="13">
        <v>40890</v>
      </c>
    </row>
    <row r="343" spans="1:11" x14ac:dyDescent="0.3">
      <c r="A343" s="11" t="s">
        <v>601</v>
      </c>
      <c r="B343" s="11" t="s">
        <v>784</v>
      </c>
      <c r="C343" s="11" t="s">
        <v>785</v>
      </c>
      <c r="D343" s="12">
        <v>1321615</v>
      </c>
      <c r="E343" s="11" t="s">
        <v>170</v>
      </c>
      <c r="F343" s="14">
        <v>279840</v>
      </c>
      <c r="G343" s="15">
        <v>100</v>
      </c>
      <c r="H343" s="13">
        <v>43026</v>
      </c>
      <c r="I343" s="11"/>
      <c r="J343" s="13"/>
      <c r="K343" s="13">
        <v>40890</v>
      </c>
    </row>
    <row r="344" spans="1:11" x14ac:dyDescent="0.3">
      <c r="A344" s="11" t="s">
        <v>601</v>
      </c>
      <c r="B344" s="11" t="s">
        <v>786</v>
      </c>
      <c r="C344" s="11" t="s">
        <v>787</v>
      </c>
      <c r="D344" s="12">
        <v>1008623</v>
      </c>
      <c r="E344" s="11" t="s">
        <v>170</v>
      </c>
      <c r="F344" s="14">
        <v>279840</v>
      </c>
      <c r="G344" s="15">
        <v>93</v>
      </c>
      <c r="H344" s="13">
        <v>42236</v>
      </c>
      <c r="I344" s="11"/>
      <c r="J344" s="13"/>
      <c r="K344" s="13">
        <v>40029</v>
      </c>
    </row>
    <row r="345" spans="1:11" x14ac:dyDescent="0.3">
      <c r="A345" s="11" t="s">
        <v>601</v>
      </c>
      <c r="B345" s="11" t="s">
        <v>788</v>
      </c>
      <c r="C345" s="11" t="s">
        <v>789</v>
      </c>
      <c r="D345" s="12">
        <v>21568</v>
      </c>
      <c r="E345" s="11" t="s">
        <v>55</v>
      </c>
      <c r="F345" s="14">
        <v>205399</v>
      </c>
      <c r="G345" s="15">
        <v>80</v>
      </c>
      <c r="H345" s="13">
        <v>42236</v>
      </c>
      <c r="I345" s="11"/>
      <c r="J345" s="13"/>
      <c r="K345" s="13">
        <v>30864</v>
      </c>
    </row>
    <row r="346" spans="1:11" x14ac:dyDescent="0.3">
      <c r="A346" s="11" t="s">
        <v>601</v>
      </c>
      <c r="B346" s="11" t="s">
        <v>790</v>
      </c>
      <c r="C346" s="11" t="s">
        <v>791</v>
      </c>
      <c r="D346" s="12">
        <v>21567</v>
      </c>
      <c r="E346" s="11" t="s">
        <v>47</v>
      </c>
      <c r="F346" s="14">
        <v>1438291</v>
      </c>
      <c r="G346" s="15">
        <v>80</v>
      </c>
      <c r="H346" s="13">
        <v>42236</v>
      </c>
      <c r="I346" s="11"/>
      <c r="J346" s="13"/>
      <c r="K346" s="13">
        <v>23120</v>
      </c>
    </row>
    <row r="347" spans="1:11" x14ac:dyDescent="0.3">
      <c r="A347" s="11" t="s">
        <v>601</v>
      </c>
      <c r="B347" s="11" t="s">
        <v>792</v>
      </c>
      <c r="C347" s="11" t="s">
        <v>793</v>
      </c>
      <c r="D347" s="12">
        <v>20986</v>
      </c>
      <c r="E347" s="11" t="s">
        <v>47</v>
      </c>
      <c r="F347" s="14">
        <v>1438291</v>
      </c>
      <c r="G347" s="15">
        <v>80</v>
      </c>
      <c r="H347" s="13">
        <v>42236</v>
      </c>
      <c r="I347" s="11"/>
      <c r="J347" s="13"/>
      <c r="K347" s="13">
        <v>20109</v>
      </c>
    </row>
    <row r="348" spans="1:11" x14ac:dyDescent="0.3">
      <c r="A348" s="11" t="s">
        <v>601</v>
      </c>
      <c r="B348" s="11" t="s">
        <v>572</v>
      </c>
      <c r="C348" s="11" t="s">
        <v>794</v>
      </c>
      <c r="D348" s="12">
        <v>1340169</v>
      </c>
      <c r="E348" s="11" t="s">
        <v>313</v>
      </c>
      <c r="F348" s="14">
        <v>241090</v>
      </c>
      <c r="G348" s="15">
        <v>100</v>
      </c>
      <c r="H348" s="13">
        <v>43366</v>
      </c>
      <c r="I348" s="11"/>
      <c r="J348" s="13"/>
      <c r="K348" s="13">
        <v>27576</v>
      </c>
    </row>
    <row r="349" spans="1:11" x14ac:dyDescent="0.3">
      <c r="A349" s="11" t="s">
        <v>601</v>
      </c>
      <c r="B349" s="11" t="s">
        <v>544</v>
      </c>
      <c r="C349" s="11" t="s">
        <v>795</v>
      </c>
      <c r="D349" s="12">
        <v>1340170</v>
      </c>
      <c r="E349" s="11" t="s">
        <v>313</v>
      </c>
      <c r="F349" s="14">
        <v>241090</v>
      </c>
      <c r="G349" s="15">
        <v>80</v>
      </c>
      <c r="H349" s="13">
        <v>43364</v>
      </c>
      <c r="I349" s="11"/>
      <c r="J349" s="13"/>
      <c r="K349" s="13">
        <v>26481</v>
      </c>
    </row>
    <row r="350" spans="1:11" x14ac:dyDescent="0.3">
      <c r="A350" s="11" t="s">
        <v>601</v>
      </c>
      <c r="B350" s="11" t="s">
        <v>796</v>
      </c>
      <c r="C350" s="11" t="s">
        <v>797</v>
      </c>
      <c r="D350" s="12">
        <v>1098632</v>
      </c>
      <c r="E350" s="11" t="s">
        <v>313</v>
      </c>
      <c r="F350" s="14">
        <v>241090</v>
      </c>
      <c r="G350" s="15">
        <v>95</v>
      </c>
      <c r="H350" s="13">
        <v>42236</v>
      </c>
      <c r="I350" s="11"/>
      <c r="J350" s="13"/>
      <c r="K350" s="13">
        <v>40695</v>
      </c>
    </row>
    <row r="351" spans="1:11" x14ac:dyDescent="0.3">
      <c r="A351" s="11" t="s">
        <v>601</v>
      </c>
      <c r="B351" s="11" t="s">
        <v>798</v>
      </c>
      <c r="C351" s="11" t="s">
        <v>799</v>
      </c>
      <c r="D351" s="12">
        <v>1340293</v>
      </c>
      <c r="E351" s="11" t="s">
        <v>313</v>
      </c>
      <c r="F351" s="14">
        <v>241090</v>
      </c>
      <c r="G351" s="15">
        <v>100</v>
      </c>
      <c r="H351" s="13">
        <v>43367</v>
      </c>
      <c r="I351" s="11"/>
      <c r="J351" s="13"/>
      <c r="K351" s="13">
        <v>29037</v>
      </c>
    </row>
    <row r="352" spans="1:11" x14ac:dyDescent="0.3">
      <c r="A352" s="11" t="s">
        <v>601</v>
      </c>
      <c r="B352" s="11" t="s">
        <v>800</v>
      </c>
      <c r="C352" s="11" t="s">
        <v>801</v>
      </c>
      <c r="D352" s="12">
        <v>1340171</v>
      </c>
      <c r="E352" s="11" t="s">
        <v>313</v>
      </c>
      <c r="F352" s="14">
        <v>241090</v>
      </c>
      <c r="G352" s="15">
        <v>100</v>
      </c>
      <c r="H352" s="13">
        <v>43364</v>
      </c>
      <c r="I352" s="11"/>
      <c r="J352" s="13"/>
      <c r="K352" s="13">
        <v>34516</v>
      </c>
    </row>
    <row r="353" spans="1:11" x14ac:dyDescent="0.3">
      <c r="A353" s="11" t="s">
        <v>601</v>
      </c>
      <c r="B353" s="11" t="s">
        <v>802</v>
      </c>
      <c r="C353" s="11" t="s">
        <v>803</v>
      </c>
      <c r="D353" s="12">
        <v>1340461</v>
      </c>
      <c r="E353" s="11" t="s">
        <v>313</v>
      </c>
      <c r="F353" s="14">
        <v>241090</v>
      </c>
      <c r="G353" s="15">
        <v>80</v>
      </c>
      <c r="H353" s="13">
        <v>43367</v>
      </c>
      <c r="I353" s="11"/>
      <c r="J353" s="13"/>
      <c r="K353" s="13">
        <v>26481</v>
      </c>
    </row>
    <row r="354" spans="1:11" x14ac:dyDescent="0.3">
      <c r="A354" s="11" t="s">
        <v>601</v>
      </c>
      <c r="B354" s="11" t="s">
        <v>804</v>
      </c>
      <c r="C354" s="11" t="s">
        <v>805</v>
      </c>
      <c r="D354" s="12">
        <v>1340512</v>
      </c>
      <c r="E354" s="11" t="s">
        <v>313</v>
      </c>
      <c r="F354" s="14">
        <v>241090</v>
      </c>
      <c r="G354" s="15">
        <v>80</v>
      </c>
      <c r="H354" s="13">
        <v>43367</v>
      </c>
      <c r="I354" s="11"/>
      <c r="J354" s="13"/>
      <c r="K354" s="13">
        <v>26481</v>
      </c>
    </row>
    <row r="355" spans="1:11" x14ac:dyDescent="0.3">
      <c r="A355" s="11" t="s">
        <v>601</v>
      </c>
      <c r="B355" s="11" t="s">
        <v>806</v>
      </c>
      <c r="C355" s="11" t="s">
        <v>807</v>
      </c>
      <c r="D355" s="12">
        <v>1049559</v>
      </c>
      <c r="E355" s="11" t="s">
        <v>808</v>
      </c>
      <c r="F355" s="14">
        <v>18410</v>
      </c>
      <c r="G355" s="15">
        <v>96</v>
      </c>
      <c r="H355" s="13">
        <v>42236</v>
      </c>
      <c r="I355" s="11"/>
      <c r="J355" s="13"/>
      <c r="K355" s="13">
        <v>36708</v>
      </c>
    </row>
    <row r="356" spans="1:11" x14ac:dyDescent="0.3">
      <c r="A356" s="11" t="s">
        <v>601</v>
      </c>
      <c r="B356" s="11" t="s">
        <v>809</v>
      </c>
      <c r="C356" s="11" t="s">
        <v>810</v>
      </c>
      <c r="D356" s="12">
        <v>22452</v>
      </c>
      <c r="E356" s="11" t="s">
        <v>90</v>
      </c>
      <c r="F356" s="14">
        <v>2025249</v>
      </c>
      <c r="G356" s="15">
        <v>86</v>
      </c>
      <c r="H356" s="13">
        <v>42744</v>
      </c>
      <c r="I356" s="11"/>
      <c r="J356" s="13"/>
      <c r="K356" s="13">
        <v>-182</v>
      </c>
    </row>
    <row r="357" spans="1:11" x14ac:dyDescent="0.3">
      <c r="A357" s="11" t="s">
        <v>601</v>
      </c>
      <c r="B357" s="11" t="s">
        <v>811</v>
      </c>
      <c r="C357" s="11" t="s">
        <v>812</v>
      </c>
      <c r="D357" s="12">
        <v>21424</v>
      </c>
      <c r="E357" s="11" t="s">
        <v>259</v>
      </c>
      <c r="F357" s="14">
        <v>439948</v>
      </c>
      <c r="G357" s="15">
        <v>84</v>
      </c>
      <c r="H357" s="13">
        <v>40221</v>
      </c>
      <c r="I357" s="11"/>
      <c r="J357" s="13"/>
      <c r="K357" s="13">
        <v>35977</v>
      </c>
    </row>
    <row r="358" spans="1:11" x14ac:dyDescent="0.3">
      <c r="A358" s="11" t="s">
        <v>601</v>
      </c>
      <c r="B358" s="11" t="s">
        <v>813</v>
      </c>
      <c r="C358" s="11" t="s">
        <v>814</v>
      </c>
      <c r="D358" s="12">
        <v>1280766</v>
      </c>
      <c r="E358" s="11" t="s">
        <v>197</v>
      </c>
      <c r="F358" s="14">
        <v>137068</v>
      </c>
      <c r="G358" s="15">
        <v>100</v>
      </c>
      <c r="H358" s="13">
        <v>42416</v>
      </c>
      <c r="I358" s="11"/>
      <c r="J358" s="13"/>
      <c r="K358" s="13">
        <v>42416</v>
      </c>
    </row>
    <row r="359" spans="1:11" x14ac:dyDescent="0.3">
      <c r="A359" s="11" t="s">
        <v>601</v>
      </c>
      <c r="B359" s="11" t="s">
        <v>815</v>
      </c>
      <c r="C359" s="11" t="s">
        <v>816</v>
      </c>
      <c r="D359" s="12">
        <v>20756</v>
      </c>
      <c r="E359" s="11" t="s">
        <v>52</v>
      </c>
      <c r="F359" s="14">
        <v>26092</v>
      </c>
      <c r="G359" s="15">
        <v>80</v>
      </c>
      <c r="H359" s="13">
        <v>42236</v>
      </c>
      <c r="I359" s="11"/>
      <c r="J359" s="13"/>
      <c r="K359" s="13">
        <v>19176</v>
      </c>
    </row>
    <row r="360" spans="1:11" x14ac:dyDescent="0.3">
      <c r="A360" s="11" t="s">
        <v>601</v>
      </c>
      <c r="B360" s="11" t="s">
        <v>817</v>
      </c>
      <c r="C360" s="11" t="s">
        <v>818</v>
      </c>
      <c r="D360" s="12">
        <v>1066106</v>
      </c>
      <c r="E360" s="11" t="s">
        <v>226</v>
      </c>
      <c r="F360" s="14">
        <v>12068</v>
      </c>
      <c r="G360" s="15">
        <v>80</v>
      </c>
      <c r="H360" s="13">
        <v>42236</v>
      </c>
      <c r="I360" s="11"/>
      <c r="J360" s="13"/>
      <c r="K360" s="13">
        <v>29037</v>
      </c>
    </row>
    <row r="361" spans="1:11" x14ac:dyDescent="0.3">
      <c r="A361" s="11" t="s">
        <v>601</v>
      </c>
      <c r="B361" s="11" t="s">
        <v>819</v>
      </c>
      <c r="C361" s="11" t="s">
        <v>820</v>
      </c>
      <c r="D361" s="12">
        <v>25692</v>
      </c>
      <c r="E361" s="11" t="s">
        <v>821</v>
      </c>
      <c r="F361" s="14">
        <v>9214490</v>
      </c>
      <c r="G361" s="15">
        <v>79</v>
      </c>
      <c r="H361" s="13">
        <v>42747</v>
      </c>
      <c r="I361" s="11"/>
      <c r="J361" s="13"/>
      <c r="K361" s="13">
        <v>21689</v>
      </c>
    </row>
    <row r="362" spans="1:11" x14ac:dyDescent="0.3">
      <c r="A362" s="11" t="s">
        <v>601</v>
      </c>
      <c r="B362" s="11" t="s">
        <v>822</v>
      </c>
      <c r="C362" s="11" t="s">
        <v>823</v>
      </c>
      <c r="D362" s="12">
        <v>19622</v>
      </c>
      <c r="E362" s="11" t="s">
        <v>821</v>
      </c>
      <c r="F362" s="14">
        <v>33035356</v>
      </c>
      <c r="G362" s="15">
        <v>82</v>
      </c>
      <c r="H362" s="13">
        <v>42765</v>
      </c>
      <c r="I362" s="11"/>
      <c r="J362" s="13"/>
      <c r="K362" s="13">
        <v>30923</v>
      </c>
    </row>
    <row r="363" spans="1:11" x14ac:dyDescent="0.3">
      <c r="A363" s="11" t="s">
        <v>601</v>
      </c>
      <c r="B363" s="11" t="s">
        <v>824</v>
      </c>
      <c r="C363" s="11" t="s">
        <v>825</v>
      </c>
      <c r="D363" s="12">
        <v>19618</v>
      </c>
      <c r="E363" s="11" t="s">
        <v>641</v>
      </c>
      <c r="F363" s="14">
        <v>50410928</v>
      </c>
      <c r="G363" s="15">
        <v>83</v>
      </c>
      <c r="H363" s="13">
        <v>42770</v>
      </c>
      <c r="I363" s="11" t="s">
        <v>826</v>
      </c>
      <c r="J363" s="13" t="s">
        <v>726</v>
      </c>
      <c r="K363" s="13">
        <v>30250</v>
      </c>
    </row>
    <row r="364" spans="1:11" x14ac:dyDescent="0.3">
      <c r="A364" s="11" t="s">
        <v>601</v>
      </c>
      <c r="B364" s="11" t="s">
        <v>827</v>
      </c>
      <c r="C364" s="11" t="s">
        <v>828</v>
      </c>
      <c r="D364" s="12">
        <v>18660</v>
      </c>
      <c r="E364" s="11" t="s">
        <v>829</v>
      </c>
      <c r="F364" s="14">
        <v>6808115</v>
      </c>
      <c r="G364" s="15">
        <v>76</v>
      </c>
      <c r="H364" s="13">
        <v>42752</v>
      </c>
      <c r="I364" s="11"/>
      <c r="J364" s="13"/>
      <c r="K364" s="13">
        <v>22360</v>
      </c>
    </row>
    <row r="365" spans="1:11" x14ac:dyDescent="0.3">
      <c r="A365" s="11" t="s">
        <v>601</v>
      </c>
      <c r="B365" s="11" t="s">
        <v>830</v>
      </c>
      <c r="C365" s="11" t="s">
        <v>831</v>
      </c>
      <c r="D365" s="12">
        <v>1321608</v>
      </c>
      <c r="E365" s="11" t="s">
        <v>637</v>
      </c>
      <c r="F365" s="14">
        <v>43129</v>
      </c>
      <c r="G365" s="15">
        <v>79</v>
      </c>
      <c r="H365" s="13">
        <v>43236</v>
      </c>
      <c r="I365" s="11"/>
      <c r="J365" s="13"/>
      <c r="K365" s="13">
        <v>43236</v>
      </c>
    </row>
    <row r="366" spans="1:11" x14ac:dyDescent="0.3">
      <c r="A366" s="11" t="s">
        <v>601</v>
      </c>
      <c r="B366" s="11" t="s">
        <v>832</v>
      </c>
      <c r="C366" s="11" t="s">
        <v>833</v>
      </c>
      <c r="D366" s="12">
        <v>1321179</v>
      </c>
      <c r="E366" s="11" t="s">
        <v>79</v>
      </c>
      <c r="F366" s="14">
        <v>31531</v>
      </c>
      <c r="G366" s="15">
        <v>100</v>
      </c>
      <c r="H366" s="13">
        <v>43026</v>
      </c>
      <c r="I366" s="11"/>
      <c r="J366" s="13"/>
      <c r="K366" s="13">
        <v>40890</v>
      </c>
    </row>
    <row r="367" spans="1:11" x14ac:dyDescent="0.3">
      <c r="A367" s="11" t="s">
        <v>601</v>
      </c>
      <c r="B367" s="11" t="s">
        <v>834</v>
      </c>
      <c r="C367" s="11" t="s">
        <v>835</v>
      </c>
      <c r="D367" s="12">
        <v>1320451</v>
      </c>
      <c r="E367" s="11" t="s">
        <v>79</v>
      </c>
      <c r="F367" s="14">
        <v>31531</v>
      </c>
      <c r="G367" s="15">
        <v>100</v>
      </c>
      <c r="H367" s="13">
        <v>43026</v>
      </c>
      <c r="I367" s="11"/>
      <c r="J367" s="13"/>
      <c r="K367" s="13">
        <v>40890</v>
      </c>
    </row>
    <row r="368" spans="1:11" x14ac:dyDescent="0.3">
      <c r="A368" s="11" t="s">
        <v>601</v>
      </c>
      <c r="B368" s="11" t="s">
        <v>836</v>
      </c>
      <c r="C368" s="11" t="s">
        <v>837</v>
      </c>
      <c r="D368" s="12">
        <v>1321180</v>
      </c>
      <c r="E368" s="11" t="s">
        <v>79</v>
      </c>
      <c r="F368" s="14">
        <v>31531</v>
      </c>
      <c r="G368" s="15">
        <v>100</v>
      </c>
      <c r="H368" s="13">
        <v>43026</v>
      </c>
      <c r="I368" s="11"/>
      <c r="J368" s="13"/>
      <c r="K368" s="13">
        <v>40890</v>
      </c>
    </row>
    <row r="369" spans="1:11" x14ac:dyDescent="0.3">
      <c r="A369" s="11" t="s">
        <v>601</v>
      </c>
      <c r="B369" s="11" t="s">
        <v>838</v>
      </c>
      <c r="C369" s="11" t="s">
        <v>839</v>
      </c>
      <c r="D369" s="12">
        <v>1320450</v>
      </c>
      <c r="E369" s="11" t="s">
        <v>79</v>
      </c>
      <c r="F369" s="14">
        <v>50149</v>
      </c>
      <c r="G369" s="15">
        <v>100</v>
      </c>
      <c r="H369" s="13">
        <v>43026</v>
      </c>
      <c r="I369" s="11"/>
      <c r="J369" s="13"/>
      <c r="K369" s="13">
        <v>40890</v>
      </c>
    </row>
    <row r="370" spans="1:11" x14ac:dyDescent="0.3">
      <c r="A370" s="11" t="s">
        <v>601</v>
      </c>
      <c r="B370" s="11" t="s">
        <v>840</v>
      </c>
      <c r="C370" s="11" t="s">
        <v>841</v>
      </c>
      <c r="D370" s="12">
        <v>20964</v>
      </c>
      <c r="E370" s="11" t="s">
        <v>55</v>
      </c>
      <c r="F370" s="14">
        <v>205399</v>
      </c>
      <c r="G370" s="15">
        <v>28</v>
      </c>
      <c r="H370" s="13">
        <v>42236</v>
      </c>
      <c r="I370" s="11"/>
      <c r="J370" s="13"/>
      <c r="K370" s="13">
        <v>11505</v>
      </c>
    </row>
    <row r="371" spans="1:11" x14ac:dyDescent="0.3">
      <c r="A371" s="11" t="s">
        <v>601</v>
      </c>
      <c r="B371" s="11" t="s">
        <v>842</v>
      </c>
      <c r="C371" s="11" t="s">
        <v>843</v>
      </c>
      <c r="D371" s="12">
        <v>21405</v>
      </c>
      <c r="E371" s="11" t="s">
        <v>55</v>
      </c>
      <c r="F371" s="14">
        <v>616196</v>
      </c>
      <c r="G371" s="15">
        <v>79</v>
      </c>
      <c r="H371" s="13">
        <v>42236</v>
      </c>
      <c r="I371" s="11"/>
      <c r="J371" s="13"/>
      <c r="K371" s="13">
        <v>27513</v>
      </c>
    </row>
    <row r="372" spans="1:11" x14ac:dyDescent="0.3">
      <c r="A372" s="11" t="s">
        <v>601</v>
      </c>
      <c r="B372" s="11" t="s">
        <v>844</v>
      </c>
      <c r="C372" s="11" t="s">
        <v>845</v>
      </c>
      <c r="D372" s="12">
        <v>19356</v>
      </c>
      <c r="E372" s="11" t="s">
        <v>55</v>
      </c>
      <c r="F372" s="14">
        <v>205399</v>
      </c>
      <c r="G372" s="15">
        <v>40</v>
      </c>
      <c r="H372" s="13">
        <v>42236</v>
      </c>
      <c r="I372" s="11"/>
      <c r="J372" s="13"/>
      <c r="K372" s="13">
        <v>16254</v>
      </c>
    </row>
    <row r="373" spans="1:11" x14ac:dyDescent="0.3">
      <c r="A373" s="11" t="s">
        <v>601</v>
      </c>
      <c r="B373" s="11" t="s">
        <v>680</v>
      </c>
      <c r="C373" s="11" t="s">
        <v>846</v>
      </c>
      <c r="D373" s="12">
        <v>24030</v>
      </c>
      <c r="E373" s="11" t="s">
        <v>55</v>
      </c>
      <c r="F373" s="14">
        <v>205399</v>
      </c>
      <c r="G373" s="15">
        <v>79</v>
      </c>
      <c r="H373" s="13">
        <v>42236</v>
      </c>
      <c r="I373" s="11"/>
      <c r="J373" s="13"/>
      <c r="K373" s="13">
        <v>11140</v>
      </c>
    </row>
    <row r="374" spans="1:11" x14ac:dyDescent="0.3">
      <c r="A374" s="11" t="s">
        <v>601</v>
      </c>
      <c r="B374" s="11" t="s">
        <v>847</v>
      </c>
      <c r="C374" s="11" t="s">
        <v>848</v>
      </c>
      <c r="D374" s="12">
        <v>1188879</v>
      </c>
      <c r="E374" s="11" t="s">
        <v>442</v>
      </c>
      <c r="F374" s="14">
        <v>404678</v>
      </c>
      <c r="G374" s="15">
        <v>83</v>
      </c>
      <c r="H374" s="13">
        <v>42805</v>
      </c>
      <c r="I374" s="11"/>
      <c r="J374" s="13"/>
      <c r="K374" s="13">
        <v>15158</v>
      </c>
    </row>
    <row r="375" spans="1:11" x14ac:dyDescent="0.3">
      <c r="A375" s="11" t="s">
        <v>601</v>
      </c>
      <c r="B375" s="11" t="s">
        <v>849</v>
      </c>
      <c r="C375" s="11" t="s">
        <v>850</v>
      </c>
      <c r="D375" s="12">
        <v>21569</v>
      </c>
      <c r="E375" s="11" t="s">
        <v>226</v>
      </c>
      <c r="F375" s="14">
        <v>12068</v>
      </c>
      <c r="G375" s="15">
        <v>94</v>
      </c>
      <c r="H375" s="13">
        <v>42236</v>
      </c>
      <c r="I375" s="11"/>
      <c r="J375" s="13"/>
      <c r="K375" s="13">
        <v>34881</v>
      </c>
    </row>
    <row r="376" spans="1:11" x14ac:dyDescent="0.3">
      <c r="A376" s="11" t="s">
        <v>601</v>
      </c>
      <c r="B376" s="11" t="s">
        <v>851</v>
      </c>
      <c r="C376" s="11" t="s">
        <v>852</v>
      </c>
      <c r="D376" s="12">
        <v>20968</v>
      </c>
      <c r="E376" s="11" t="s">
        <v>853</v>
      </c>
      <c r="F376" s="14">
        <v>10734288</v>
      </c>
      <c r="G376" s="15">
        <v>76</v>
      </c>
      <c r="H376" s="13">
        <v>42760</v>
      </c>
      <c r="I376" s="11" t="s">
        <v>194</v>
      </c>
      <c r="J376" s="13"/>
      <c r="K376" s="13">
        <v>15158</v>
      </c>
    </row>
    <row r="377" spans="1:11" x14ac:dyDescent="0.3">
      <c r="A377" s="11" t="s">
        <v>601</v>
      </c>
      <c r="B377" s="11" t="s">
        <v>854</v>
      </c>
      <c r="C377" s="11" t="s">
        <v>855</v>
      </c>
      <c r="D377" s="12">
        <v>20094</v>
      </c>
      <c r="E377" s="11" t="s">
        <v>853</v>
      </c>
      <c r="F377" s="14">
        <v>4104825</v>
      </c>
      <c r="G377" s="15">
        <v>80</v>
      </c>
      <c r="H377" s="13">
        <v>42762</v>
      </c>
      <c r="I377" s="11" t="s">
        <v>680</v>
      </c>
      <c r="J377" s="13" t="s">
        <v>856</v>
      </c>
      <c r="K377" s="13">
        <v>21998</v>
      </c>
    </row>
    <row r="378" spans="1:11" x14ac:dyDescent="0.3">
      <c r="A378" s="11" t="s">
        <v>601</v>
      </c>
      <c r="B378" s="11" t="s">
        <v>857</v>
      </c>
      <c r="C378" s="11" t="s">
        <v>858</v>
      </c>
      <c r="D378" s="12">
        <v>26568</v>
      </c>
      <c r="E378" s="11" t="s">
        <v>859</v>
      </c>
      <c r="F378" s="14">
        <v>11629</v>
      </c>
      <c r="G378" s="15">
        <v>40</v>
      </c>
      <c r="H378" s="13">
        <v>42236</v>
      </c>
      <c r="I378" s="11"/>
      <c r="J378" s="13"/>
      <c r="K378" s="13">
        <v>22098</v>
      </c>
    </row>
    <row r="379" spans="1:11" x14ac:dyDescent="0.3">
      <c r="A379" s="11" t="s">
        <v>601</v>
      </c>
      <c r="B379" s="11" t="s">
        <v>860</v>
      </c>
      <c r="C379" s="11" t="s">
        <v>858</v>
      </c>
      <c r="D379" s="12">
        <v>26570</v>
      </c>
      <c r="E379" s="11" t="s">
        <v>859</v>
      </c>
      <c r="F379" s="14">
        <v>11629</v>
      </c>
      <c r="G379" s="15">
        <v>40</v>
      </c>
      <c r="H379" s="13">
        <v>42236</v>
      </c>
      <c r="I379" s="11"/>
      <c r="J379" s="13"/>
      <c r="K379" s="13">
        <v>22098</v>
      </c>
    </row>
    <row r="380" spans="1:11" x14ac:dyDescent="0.3">
      <c r="A380" s="11" t="s">
        <v>601</v>
      </c>
      <c r="B380" s="11" t="s">
        <v>861</v>
      </c>
      <c r="C380" s="11" t="s">
        <v>862</v>
      </c>
      <c r="D380" s="12">
        <v>19364</v>
      </c>
      <c r="E380" s="11" t="s">
        <v>859</v>
      </c>
      <c r="F380" s="14">
        <v>11629</v>
      </c>
      <c r="G380" s="15">
        <v>90</v>
      </c>
      <c r="H380" s="13">
        <v>42236</v>
      </c>
      <c r="I380" s="11"/>
      <c r="J380" s="13"/>
      <c r="K380" s="13">
        <v>31594</v>
      </c>
    </row>
    <row r="381" spans="1:11" x14ac:dyDescent="0.3">
      <c r="A381" s="11" t="s">
        <v>601</v>
      </c>
      <c r="B381" s="11" t="s">
        <v>863</v>
      </c>
      <c r="C381" s="11" t="s">
        <v>862</v>
      </c>
      <c r="D381" s="12">
        <v>19363</v>
      </c>
      <c r="E381" s="11" t="s">
        <v>859</v>
      </c>
      <c r="F381" s="14">
        <v>11629</v>
      </c>
      <c r="G381" s="15">
        <v>90</v>
      </c>
      <c r="H381" s="13">
        <v>42236</v>
      </c>
      <c r="I381" s="11"/>
      <c r="J381" s="13"/>
      <c r="K381" s="13">
        <v>31594</v>
      </c>
    </row>
    <row r="382" spans="1:11" x14ac:dyDescent="0.3">
      <c r="A382" s="11" t="s">
        <v>601</v>
      </c>
      <c r="B382" s="11" t="s">
        <v>864</v>
      </c>
      <c r="C382" s="11" t="s">
        <v>862</v>
      </c>
      <c r="D382" s="12">
        <v>19362</v>
      </c>
      <c r="E382" s="11" t="s">
        <v>859</v>
      </c>
      <c r="F382" s="14">
        <v>11629</v>
      </c>
      <c r="G382" s="15">
        <v>91</v>
      </c>
      <c r="H382" s="13">
        <v>42236</v>
      </c>
      <c r="I382" s="11"/>
      <c r="J382" s="13"/>
      <c r="K382" s="13">
        <v>31959</v>
      </c>
    </row>
    <row r="383" spans="1:11" x14ac:dyDescent="0.3">
      <c r="A383" s="11" t="s">
        <v>601</v>
      </c>
      <c r="B383" s="11" t="s">
        <v>865</v>
      </c>
      <c r="C383" s="11" t="s">
        <v>866</v>
      </c>
      <c r="D383" s="12">
        <v>22457</v>
      </c>
      <c r="E383" s="11" t="s">
        <v>152</v>
      </c>
      <c r="F383" s="14">
        <v>3902494</v>
      </c>
      <c r="G383" s="15">
        <v>62</v>
      </c>
      <c r="H383" s="13">
        <v>42767</v>
      </c>
      <c r="I383" s="11"/>
      <c r="J383" s="13"/>
      <c r="K383" s="13">
        <v>-182</v>
      </c>
    </row>
    <row r="384" spans="1:11" x14ac:dyDescent="0.3">
      <c r="A384" s="11" t="s">
        <v>601</v>
      </c>
      <c r="B384" s="11" t="s">
        <v>867</v>
      </c>
      <c r="C384" s="11" t="s">
        <v>868</v>
      </c>
      <c r="D384" s="12">
        <v>1005865</v>
      </c>
      <c r="E384" s="11" t="s">
        <v>76</v>
      </c>
      <c r="F384" s="14">
        <v>2578865</v>
      </c>
      <c r="G384" s="15">
        <v>94</v>
      </c>
      <c r="H384" s="13">
        <v>42752</v>
      </c>
      <c r="I384" s="11"/>
      <c r="J384" s="13"/>
      <c r="K384" s="13">
        <v>39980</v>
      </c>
    </row>
    <row r="385" spans="1:11" x14ac:dyDescent="0.3">
      <c r="A385" s="11" t="s">
        <v>869</v>
      </c>
      <c r="B385" s="11" t="s">
        <v>870</v>
      </c>
      <c r="C385" s="11" t="s">
        <v>871</v>
      </c>
      <c r="D385" s="12">
        <v>22942</v>
      </c>
      <c r="E385" s="11" t="s">
        <v>47</v>
      </c>
      <c r="F385" s="14">
        <v>1508111</v>
      </c>
      <c r="G385" s="15">
        <v>80</v>
      </c>
      <c r="H385" s="13">
        <v>42236</v>
      </c>
      <c r="I385" s="11"/>
      <c r="J385" s="13"/>
      <c r="K385" s="13">
        <v>15888</v>
      </c>
    </row>
    <row r="386" spans="1:11" x14ac:dyDescent="0.3">
      <c r="A386" s="11" t="s">
        <v>869</v>
      </c>
      <c r="B386" s="11" t="s">
        <v>872</v>
      </c>
      <c r="C386" s="11" t="s">
        <v>873</v>
      </c>
      <c r="D386" s="12">
        <v>21060</v>
      </c>
      <c r="E386" s="11" t="s">
        <v>90</v>
      </c>
      <c r="F386" s="14">
        <v>1247890</v>
      </c>
      <c r="G386" s="15">
        <v>87</v>
      </c>
      <c r="H386" s="13">
        <v>41949</v>
      </c>
      <c r="I386" s="11"/>
      <c r="J386" s="13"/>
      <c r="K386" s="13">
        <v>31959</v>
      </c>
    </row>
    <row r="387" spans="1:11" x14ac:dyDescent="0.3">
      <c r="A387" s="11" t="s">
        <v>869</v>
      </c>
      <c r="B387" s="11" t="s">
        <v>874</v>
      </c>
      <c r="C387" s="11" t="s">
        <v>875</v>
      </c>
      <c r="D387" s="12">
        <v>19749</v>
      </c>
      <c r="E387" s="11" t="s">
        <v>38</v>
      </c>
      <c r="F387" s="14">
        <v>936901</v>
      </c>
      <c r="G387" s="15">
        <v>89</v>
      </c>
      <c r="H387" s="13">
        <v>41948</v>
      </c>
      <c r="I387" s="11" t="s">
        <v>31</v>
      </c>
      <c r="J387" s="13" t="s">
        <v>876</v>
      </c>
      <c r="K387" s="13">
        <v>38899</v>
      </c>
    </row>
    <row r="388" spans="1:11" x14ac:dyDescent="0.3">
      <c r="A388" s="11" t="s">
        <v>869</v>
      </c>
      <c r="B388" s="11" t="s">
        <v>877</v>
      </c>
      <c r="C388" s="11" t="s">
        <v>878</v>
      </c>
      <c r="D388" s="12">
        <v>19742</v>
      </c>
      <c r="E388" s="11" t="s">
        <v>94</v>
      </c>
      <c r="F388" s="14">
        <v>18757969</v>
      </c>
      <c r="G388" s="15">
        <v>90</v>
      </c>
      <c r="H388" s="13">
        <v>41948</v>
      </c>
      <c r="I388" s="11"/>
      <c r="J388" s="13"/>
      <c r="K388" s="13">
        <v>37663</v>
      </c>
    </row>
    <row r="389" spans="1:11" x14ac:dyDescent="0.3">
      <c r="A389" s="11" t="s">
        <v>869</v>
      </c>
      <c r="B389" s="11" t="s">
        <v>879</v>
      </c>
      <c r="C389" s="11" t="s">
        <v>880</v>
      </c>
      <c r="D389" s="12">
        <v>1180974</v>
      </c>
      <c r="E389" s="11" t="s">
        <v>170</v>
      </c>
      <c r="F389" s="14">
        <v>293424</v>
      </c>
      <c r="G389" s="15">
        <v>97</v>
      </c>
      <c r="H389" s="13">
        <v>42236</v>
      </c>
      <c r="I389" s="11"/>
      <c r="J389" s="13"/>
      <c r="K389" s="13">
        <v>41528</v>
      </c>
    </row>
    <row r="390" spans="1:11" x14ac:dyDescent="0.3">
      <c r="A390" s="11" t="s">
        <v>869</v>
      </c>
      <c r="B390" s="11" t="s">
        <v>881</v>
      </c>
      <c r="C390" s="11" t="s">
        <v>882</v>
      </c>
      <c r="D390" s="12">
        <v>1180941</v>
      </c>
      <c r="E390" s="11" t="s">
        <v>170</v>
      </c>
      <c r="F390" s="14">
        <v>586849</v>
      </c>
      <c r="G390" s="15">
        <v>97</v>
      </c>
      <c r="H390" s="13">
        <v>42236</v>
      </c>
      <c r="I390" s="11"/>
      <c r="J390" s="13"/>
      <c r="K390" s="13">
        <v>41528</v>
      </c>
    </row>
    <row r="391" spans="1:11" x14ac:dyDescent="0.3">
      <c r="A391" s="11" t="s">
        <v>869</v>
      </c>
      <c r="B391" s="11" t="s">
        <v>883</v>
      </c>
      <c r="C391" s="11" t="s">
        <v>884</v>
      </c>
      <c r="D391" s="12">
        <v>26586</v>
      </c>
      <c r="E391" s="11" t="s">
        <v>47</v>
      </c>
      <c r="F391" s="14">
        <v>4524333</v>
      </c>
      <c r="G391" s="15">
        <v>80</v>
      </c>
      <c r="H391" s="13">
        <v>42236</v>
      </c>
      <c r="I391" s="11"/>
      <c r="J391" s="13"/>
      <c r="K391" s="13">
        <v>11871</v>
      </c>
    </row>
    <row r="392" spans="1:11" x14ac:dyDescent="0.3">
      <c r="A392" s="11" t="s">
        <v>869</v>
      </c>
      <c r="B392" s="11" t="s">
        <v>885</v>
      </c>
      <c r="C392" s="11" t="s">
        <v>886</v>
      </c>
      <c r="D392" s="12">
        <v>1180987</v>
      </c>
      <c r="E392" s="11" t="s">
        <v>637</v>
      </c>
      <c r="F392" s="14">
        <v>933300</v>
      </c>
      <c r="G392" s="15">
        <v>97</v>
      </c>
      <c r="H392" s="13">
        <v>42236</v>
      </c>
      <c r="I392" s="11"/>
      <c r="J392" s="13"/>
      <c r="K392" s="13">
        <v>41528</v>
      </c>
    </row>
    <row r="393" spans="1:11" x14ac:dyDescent="0.3">
      <c r="A393" s="11" t="s">
        <v>869</v>
      </c>
      <c r="B393" s="11" t="s">
        <v>887</v>
      </c>
      <c r="C393" s="11" t="s">
        <v>888</v>
      </c>
      <c r="D393" s="12">
        <v>1181009</v>
      </c>
      <c r="E393" s="11" t="s">
        <v>197</v>
      </c>
      <c r="F393" s="14">
        <v>148213</v>
      </c>
      <c r="G393" s="15">
        <v>97</v>
      </c>
      <c r="H393" s="13">
        <v>42236</v>
      </c>
      <c r="I393" s="11"/>
      <c r="J393" s="13"/>
      <c r="K393" s="13">
        <v>41528</v>
      </c>
    </row>
    <row r="394" spans="1:11" x14ac:dyDescent="0.3">
      <c r="A394" s="11" t="s">
        <v>869</v>
      </c>
      <c r="B394" s="11" t="s">
        <v>889</v>
      </c>
      <c r="C394" s="11" t="s">
        <v>890</v>
      </c>
      <c r="D394" s="12">
        <v>25154</v>
      </c>
      <c r="E394" s="11" t="s">
        <v>55</v>
      </c>
      <c r="F394" s="14">
        <v>215370</v>
      </c>
      <c r="G394" s="15">
        <v>80</v>
      </c>
      <c r="H394" s="13">
        <v>42236</v>
      </c>
      <c r="I394" s="11"/>
      <c r="J394" s="13"/>
      <c r="K394" s="13">
        <v>26115</v>
      </c>
    </row>
    <row r="395" spans="1:11" x14ac:dyDescent="0.3">
      <c r="A395" s="11" t="s">
        <v>869</v>
      </c>
      <c r="B395" s="11" t="s">
        <v>552</v>
      </c>
      <c r="C395" s="11" t="s">
        <v>891</v>
      </c>
      <c r="D395" s="12">
        <v>14487</v>
      </c>
      <c r="E395" s="11" t="s">
        <v>65</v>
      </c>
      <c r="F395" s="14">
        <v>35516</v>
      </c>
      <c r="G395" s="15">
        <v>91</v>
      </c>
      <c r="H395" s="13">
        <v>41927</v>
      </c>
      <c r="I395" s="11" t="s">
        <v>892</v>
      </c>
      <c r="J395" s="13" t="s">
        <v>893</v>
      </c>
      <c r="K395" s="13">
        <v>33055</v>
      </c>
    </row>
    <row r="396" spans="1:11" x14ac:dyDescent="0.3">
      <c r="A396" s="11" t="s">
        <v>869</v>
      </c>
      <c r="B396" s="11" t="s">
        <v>894</v>
      </c>
      <c r="C396" s="11" t="s">
        <v>895</v>
      </c>
      <c r="D396" s="12">
        <v>17960</v>
      </c>
      <c r="E396" s="11" t="s">
        <v>65</v>
      </c>
      <c r="F396" s="14">
        <v>18247</v>
      </c>
      <c r="G396" s="15">
        <v>77</v>
      </c>
      <c r="H396" s="13">
        <v>41942</v>
      </c>
      <c r="I396" s="11"/>
      <c r="J396" s="13"/>
      <c r="K396" s="13">
        <v>22463</v>
      </c>
    </row>
    <row r="397" spans="1:11" x14ac:dyDescent="0.3">
      <c r="A397" s="11" t="s">
        <v>869</v>
      </c>
      <c r="B397" s="11" t="s">
        <v>896</v>
      </c>
      <c r="C397" s="11" t="s">
        <v>897</v>
      </c>
      <c r="D397" s="12">
        <v>25650</v>
      </c>
      <c r="E397" s="11" t="s">
        <v>76</v>
      </c>
      <c r="F397" s="14">
        <v>374791</v>
      </c>
      <c r="G397" s="15">
        <v>73</v>
      </c>
      <c r="H397" s="13">
        <v>41939</v>
      </c>
      <c r="I397" s="11"/>
      <c r="J397" s="13"/>
      <c r="K397" s="13">
        <v>13332</v>
      </c>
    </row>
    <row r="398" spans="1:11" x14ac:dyDescent="0.3">
      <c r="A398" s="11" t="s">
        <v>869</v>
      </c>
      <c r="B398" s="11" t="s">
        <v>898</v>
      </c>
      <c r="C398" s="11" t="s">
        <v>899</v>
      </c>
      <c r="D398" s="12">
        <v>25162</v>
      </c>
      <c r="E398" s="11" t="s">
        <v>900</v>
      </c>
      <c r="F398" s="14">
        <v>4468833</v>
      </c>
      <c r="G398" s="15">
        <v>90</v>
      </c>
      <c r="H398" s="13">
        <v>42236</v>
      </c>
      <c r="I398" s="11"/>
      <c r="J398" s="13"/>
      <c r="K398" s="13">
        <v>9679</v>
      </c>
    </row>
    <row r="399" spans="1:11" x14ac:dyDescent="0.3">
      <c r="A399" s="11" t="s">
        <v>869</v>
      </c>
      <c r="B399" s="11" t="s">
        <v>901</v>
      </c>
      <c r="C399" s="11" t="s">
        <v>902</v>
      </c>
      <c r="D399" s="12">
        <v>26326</v>
      </c>
      <c r="E399" s="11" t="s">
        <v>79</v>
      </c>
      <c r="F399" s="14">
        <v>7916782</v>
      </c>
      <c r="G399" s="15">
        <v>91</v>
      </c>
      <c r="H399" s="13">
        <v>41933</v>
      </c>
      <c r="I399" s="11"/>
      <c r="J399" s="13"/>
      <c r="K399" s="13">
        <v>35247</v>
      </c>
    </row>
    <row r="400" spans="1:11" x14ac:dyDescent="0.3">
      <c r="A400" s="11" t="s">
        <v>869</v>
      </c>
      <c r="B400" s="11" t="s">
        <v>903</v>
      </c>
      <c r="C400" s="11" t="s">
        <v>904</v>
      </c>
      <c r="D400" s="12">
        <v>1162784</v>
      </c>
      <c r="E400" s="11" t="s">
        <v>79</v>
      </c>
      <c r="F400" s="14">
        <v>10071754</v>
      </c>
      <c r="G400" s="15">
        <v>97</v>
      </c>
      <c r="H400" s="13">
        <v>42236</v>
      </c>
      <c r="I400" s="11"/>
      <c r="J400" s="13"/>
      <c r="K400" s="13">
        <v>41276</v>
      </c>
    </row>
    <row r="401" spans="1:11" x14ac:dyDescent="0.3">
      <c r="A401" s="11" t="s">
        <v>869</v>
      </c>
      <c r="B401" s="11" t="s">
        <v>905</v>
      </c>
      <c r="C401" s="11" t="s">
        <v>906</v>
      </c>
      <c r="D401" s="12">
        <v>1145102</v>
      </c>
      <c r="E401" s="11" t="s">
        <v>119</v>
      </c>
      <c r="F401" s="14">
        <v>2809</v>
      </c>
      <c r="G401" s="15">
        <v>90</v>
      </c>
      <c r="H401" s="13">
        <v>42236</v>
      </c>
      <c r="I401" s="11"/>
      <c r="J401" s="13"/>
      <c r="K401" s="13">
        <v>34151</v>
      </c>
    </row>
    <row r="402" spans="1:11" x14ac:dyDescent="0.3">
      <c r="A402" s="11" t="s">
        <v>869</v>
      </c>
      <c r="B402" s="11" t="s">
        <v>907</v>
      </c>
      <c r="C402" s="11" t="s">
        <v>908</v>
      </c>
      <c r="D402" s="12">
        <v>18289</v>
      </c>
      <c r="E402" s="11" t="s">
        <v>284</v>
      </c>
      <c r="F402" s="14">
        <v>12969655</v>
      </c>
      <c r="G402" s="15">
        <v>79</v>
      </c>
      <c r="H402" s="13">
        <v>41934</v>
      </c>
      <c r="I402" s="11"/>
      <c r="J402" s="13"/>
      <c r="K402" s="13">
        <v>23924</v>
      </c>
    </row>
    <row r="403" spans="1:11" x14ac:dyDescent="0.3">
      <c r="A403" s="11" t="s">
        <v>869</v>
      </c>
      <c r="B403" s="11" t="s">
        <v>909</v>
      </c>
      <c r="C403" s="11" t="s">
        <v>910</v>
      </c>
      <c r="D403" s="12">
        <v>23997</v>
      </c>
      <c r="E403" s="11" t="s">
        <v>859</v>
      </c>
      <c r="F403" s="14">
        <v>12194</v>
      </c>
      <c r="G403" s="15">
        <v>62</v>
      </c>
      <c r="H403" s="13">
        <v>42236</v>
      </c>
      <c r="I403" s="11"/>
      <c r="J403" s="13"/>
      <c r="K403" s="13">
        <v>23559</v>
      </c>
    </row>
    <row r="404" spans="1:11" x14ac:dyDescent="0.3">
      <c r="A404" s="11" t="s">
        <v>869</v>
      </c>
      <c r="B404" s="11" t="s">
        <v>911</v>
      </c>
      <c r="C404" s="11" t="s">
        <v>912</v>
      </c>
      <c r="D404" s="12">
        <v>22782</v>
      </c>
      <c r="E404" s="11" t="s">
        <v>581</v>
      </c>
      <c r="F404" s="14">
        <v>759683</v>
      </c>
      <c r="G404" s="15">
        <v>82</v>
      </c>
      <c r="H404" s="13">
        <v>41928</v>
      </c>
      <c r="I404" s="11"/>
      <c r="J404" s="13"/>
      <c r="K404" s="13">
        <v>18445</v>
      </c>
    </row>
    <row r="405" spans="1:11" x14ac:dyDescent="0.3">
      <c r="A405" s="11" t="s">
        <v>869</v>
      </c>
      <c r="B405" s="11" t="s">
        <v>913</v>
      </c>
      <c r="C405" s="11" t="s">
        <v>914</v>
      </c>
      <c r="D405" s="12">
        <v>1277199</v>
      </c>
      <c r="E405" s="11" t="s">
        <v>187</v>
      </c>
      <c r="F405" s="14">
        <v>422859</v>
      </c>
      <c r="G405" s="15">
        <v>100</v>
      </c>
      <c r="H405" s="13">
        <v>42244</v>
      </c>
      <c r="I405" s="11"/>
      <c r="J405" s="13"/>
      <c r="K405" s="13">
        <v>42244</v>
      </c>
    </row>
    <row r="406" spans="1:11" x14ac:dyDescent="0.3">
      <c r="A406" s="11" t="s">
        <v>869</v>
      </c>
      <c r="B406" s="11" t="s">
        <v>915</v>
      </c>
      <c r="C406" s="11" t="s">
        <v>916</v>
      </c>
      <c r="D406" s="12">
        <v>1145101</v>
      </c>
      <c r="E406" s="11" t="s">
        <v>119</v>
      </c>
      <c r="F406" s="14">
        <v>2809</v>
      </c>
      <c r="G406" s="15">
        <v>77</v>
      </c>
      <c r="H406" s="13">
        <v>42236</v>
      </c>
      <c r="I406" s="11"/>
      <c r="J406" s="13"/>
      <c r="K406" s="13">
        <v>34151</v>
      </c>
    </row>
    <row r="407" spans="1:11" x14ac:dyDescent="0.3">
      <c r="A407" s="11" t="s">
        <v>869</v>
      </c>
      <c r="B407" s="11" t="s">
        <v>917</v>
      </c>
      <c r="C407" s="11" t="s">
        <v>918</v>
      </c>
      <c r="D407" s="12">
        <v>19746</v>
      </c>
      <c r="E407" s="11" t="s">
        <v>284</v>
      </c>
      <c r="F407" s="14">
        <v>24271596</v>
      </c>
      <c r="G407" s="15">
        <v>73</v>
      </c>
      <c r="H407" s="13">
        <v>41933</v>
      </c>
      <c r="I407" s="11" t="s">
        <v>133</v>
      </c>
      <c r="J407" s="13" t="s">
        <v>893</v>
      </c>
      <c r="K407" s="13">
        <v>17715</v>
      </c>
    </row>
    <row r="408" spans="1:11" x14ac:dyDescent="0.3">
      <c r="A408" s="11" t="s">
        <v>869</v>
      </c>
      <c r="B408" s="11" t="s">
        <v>919</v>
      </c>
      <c r="C408" s="11" t="s">
        <v>920</v>
      </c>
      <c r="D408" s="12">
        <v>22937</v>
      </c>
      <c r="E408" s="11" t="s">
        <v>921</v>
      </c>
      <c r="F408" s="14">
        <v>10438475</v>
      </c>
      <c r="G408" s="15">
        <v>69</v>
      </c>
      <c r="H408" s="13">
        <v>41947</v>
      </c>
      <c r="I408" s="11"/>
      <c r="J408" s="13"/>
      <c r="K408" s="13">
        <v>10775</v>
      </c>
    </row>
    <row r="409" spans="1:11" x14ac:dyDescent="0.3">
      <c r="A409" s="11" t="s">
        <v>869</v>
      </c>
      <c r="B409" s="11" t="s">
        <v>922</v>
      </c>
      <c r="C409" s="11" t="s">
        <v>923</v>
      </c>
      <c r="D409" s="12">
        <v>14231</v>
      </c>
      <c r="E409" s="11" t="s">
        <v>47</v>
      </c>
      <c r="F409" s="14">
        <v>1508111</v>
      </c>
      <c r="G409" s="15">
        <v>80</v>
      </c>
      <c r="H409" s="13">
        <v>42236</v>
      </c>
      <c r="I409" s="11"/>
      <c r="J409" s="13"/>
      <c r="K409" s="13">
        <v>23743</v>
      </c>
    </row>
    <row r="410" spans="1:11" x14ac:dyDescent="0.3">
      <c r="A410" s="11" t="s">
        <v>869</v>
      </c>
      <c r="B410" s="11" t="s">
        <v>924</v>
      </c>
      <c r="C410" s="11" t="s">
        <v>677</v>
      </c>
      <c r="D410" s="12">
        <v>25789</v>
      </c>
      <c r="E410" s="11" t="s">
        <v>136</v>
      </c>
      <c r="F410" s="14">
        <v>4135365</v>
      </c>
      <c r="G410" s="15">
        <v>80</v>
      </c>
      <c r="H410" s="13">
        <v>42236</v>
      </c>
      <c r="I410" s="11"/>
      <c r="J410" s="13"/>
      <c r="K410" s="13">
        <v>11140</v>
      </c>
    </row>
    <row r="411" spans="1:11" x14ac:dyDescent="0.3">
      <c r="A411" s="11" t="s">
        <v>869</v>
      </c>
      <c r="B411" s="11" t="s">
        <v>925</v>
      </c>
      <c r="C411" s="11" t="s">
        <v>926</v>
      </c>
      <c r="D411" s="12">
        <v>20828</v>
      </c>
      <c r="E411" s="11" t="s">
        <v>126</v>
      </c>
      <c r="F411" s="14">
        <v>169240</v>
      </c>
      <c r="G411" s="15">
        <v>77</v>
      </c>
      <c r="H411" s="13">
        <v>41926</v>
      </c>
      <c r="I411" s="11"/>
      <c r="J411" s="13"/>
      <c r="K411" s="13">
        <v>27942</v>
      </c>
    </row>
    <row r="412" spans="1:11" x14ac:dyDescent="0.3">
      <c r="A412" s="11" t="s">
        <v>869</v>
      </c>
      <c r="B412" s="11" t="s">
        <v>927</v>
      </c>
      <c r="C412" s="11" t="s">
        <v>928</v>
      </c>
      <c r="D412" s="12">
        <v>20830</v>
      </c>
      <c r="E412" s="11" t="s">
        <v>27</v>
      </c>
      <c r="F412" s="14">
        <v>200508</v>
      </c>
      <c r="G412" s="15">
        <v>47</v>
      </c>
      <c r="H412" s="13">
        <v>41926</v>
      </c>
      <c r="I412" s="11"/>
      <c r="J412" s="13"/>
      <c r="K412" s="13">
        <v>15523</v>
      </c>
    </row>
    <row r="413" spans="1:11" x14ac:dyDescent="0.3">
      <c r="A413" s="11" t="s">
        <v>869</v>
      </c>
      <c r="B413" s="11" t="s">
        <v>929</v>
      </c>
      <c r="C413" s="11" t="s">
        <v>930</v>
      </c>
      <c r="D413" s="12">
        <v>14437</v>
      </c>
      <c r="E413" s="11" t="s">
        <v>173</v>
      </c>
      <c r="F413" s="14">
        <v>105675</v>
      </c>
      <c r="G413" s="15">
        <v>76</v>
      </c>
      <c r="H413" s="13">
        <v>40400</v>
      </c>
      <c r="I413" s="11"/>
      <c r="J413" s="13"/>
      <c r="K413" s="13">
        <v>31594</v>
      </c>
    </row>
    <row r="414" spans="1:11" x14ac:dyDescent="0.3">
      <c r="A414" s="11" t="s">
        <v>869</v>
      </c>
      <c r="B414" s="11" t="s">
        <v>931</v>
      </c>
      <c r="C414" s="11" t="s">
        <v>932</v>
      </c>
      <c r="D414" s="12">
        <v>20388</v>
      </c>
      <c r="E414" s="11" t="s">
        <v>933</v>
      </c>
      <c r="F414" s="14">
        <v>16659034</v>
      </c>
      <c r="G414" s="15">
        <v>81</v>
      </c>
      <c r="H414" s="13">
        <v>41946</v>
      </c>
      <c r="I414" s="11"/>
      <c r="J414" s="13"/>
      <c r="K414" s="13">
        <v>14733</v>
      </c>
    </row>
    <row r="415" spans="1:11" x14ac:dyDescent="0.3">
      <c r="A415" s="11" t="s">
        <v>869</v>
      </c>
      <c r="B415" s="11" t="s">
        <v>934</v>
      </c>
      <c r="C415" s="11" t="s">
        <v>935</v>
      </c>
      <c r="D415" s="12">
        <v>25139</v>
      </c>
      <c r="E415" s="11" t="s">
        <v>35</v>
      </c>
      <c r="F415" s="14">
        <v>25932544</v>
      </c>
      <c r="G415" s="15">
        <v>76</v>
      </c>
      <c r="H415" s="13">
        <v>41929</v>
      </c>
      <c r="I415" s="11"/>
      <c r="J415" s="13"/>
      <c r="K415" s="13">
        <v>12966</v>
      </c>
    </row>
    <row r="416" spans="1:11" x14ac:dyDescent="0.3">
      <c r="A416" s="11" t="s">
        <v>869</v>
      </c>
      <c r="B416" s="11" t="s">
        <v>936</v>
      </c>
      <c r="C416" s="11" t="s">
        <v>937</v>
      </c>
      <c r="D416" s="12">
        <v>1153859</v>
      </c>
      <c r="E416" s="11" t="s">
        <v>94</v>
      </c>
      <c r="F416" s="14">
        <v>716297</v>
      </c>
      <c r="G416" s="15">
        <v>97</v>
      </c>
      <c r="H416" s="13">
        <v>41956</v>
      </c>
      <c r="I416" s="11"/>
      <c r="J416" s="13"/>
      <c r="K416" s="13">
        <v>41179</v>
      </c>
    </row>
    <row r="417" spans="1:11" x14ac:dyDescent="0.3">
      <c r="A417" s="11" t="s">
        <v>869</v>
      </c>
      <c r="B417" s="11" t="s">
        <v>938</v>
      </c>
      <c r="C417" s="11" t="s">
        <v>939</v>
      </c>
      <c r="D417" s="12">
        <v>14521</v>
      </c>
      <c r="E417" s="11" t="s">
        <v>940</v>
      </c>
      <c r="F417" s="14">
        <v>33615499</v>
      </c>
      <c r="G417" s="15">
        <v>87</v>
      </c>
      <c r="H417" s="13">
        <v>41948</v>
      </c>
      <c r="I417" s="11"/>
      <c r="J417" s="13"/>
      <c r="K417" s="13">
        <v>35247</v>
      </c>
    </row>
    <row r="418" spans="1:11" x14ac:dyDescent="0.3">
      <c r="A418" s="11" t="s">
        <v>869</v>
      </c>
      <c r="B418" s="11" t="s">
        <v>941</v>
      </c>
      <c r="C418" s="11" t="s">
        <v>942</v>
      </c>
      <c r="D418" s="12">
        <v>14407</v>
      </c>
      <c r="E418" s="11" t="s">
        <v>35</v>
      </c>
      <c r="F418" s="14">
        <v>43497006</v>
      </c>
      <c r="G418" s="15">
        <v>77</v>
      </c>
      <c r="H418" s="13">
        <v>41935</v>
      </c>
      <c r="I418" s="11" t="s">
        <v>943</v>
      </c>
      <c r="J418" s="13" t="s">
        <v>944</v>
      </c>
      <c r="K418" s="13">
        <v>14793</v>
      </c>
    </row>
    <row r="419" spans="1:11" x14ac:dyDescent="0.3">
      <c r="A419" s="11" t="s">
        <v>869</v>
      </c>
      <c r="B419" s="11" t="s">
        <v>945</v>
      </c>
      <c r="C419" s="11" t="s">
        <v>946</v>
      </c>
      <c r="D419" s="12">
        <v>26800</v>
      </c>
      <c r="E419" s="11" t="s">
        <v>73</v>
      </c>
      <c r="F419" s="14">
        <v>40963059</v>
      </c>
      <c r="G419" s="15">
        <v>80</v>
      </c>
      <c r="H419" s="13">
        <v>41947</v>
      </c>
      <c r="I419" s="11"/>
      <c r="J419" s="13"/>
      <c r="K419" s="13">
        <v>21732</v>
      </c>
    </row>
    <row r="420" spans="1:11" x14ac:dyDescent="0.3">
      <c r="A420" s="11" t="s">
        <v>869</v>
      </c>
      <c r="B420" s="11" t="s">
        <v>947</v>
      </c>
      <c r="C420" s="11" t="s">
        <v>948</v>
      </c>
      <c r="D420" s="12">
        <v>1184402</v>
      </c>
      <c r="E420" s="11" t="s">
        <v>949</v>
      </c>
      <c r="F420" s="14">
        <v>20733994</v>
      </c>
      <c r="G420" s="15">
        <v>97</v>
      </c>
      <c r="H420" s="13">
        <v>41968</v>
      </c>
      <c r="I420" s="11"/>
      <c r="J420" s="13"/>
      <c r="K420" s="13">
        <v>41452</v>
      </c>
    </row>
    <row r="421" spans="1:11" x14ac:dyDescent="0.3">
      <c r="A421" s="11" t="s">
        <v>869</v>
      </c>
      <c r="B421" s="11" t="s">
        <v>950</v>
      </c>
      <c r="C421" s="11" t="s">
        <v>951</v>
      </c>
      <c r="D421" s="12">
        <v>26331</v>
      </c>
      <c r="E421" s="11" t="s">
        <v>30</v>
      </c>
      <c r="F421" s="14">
        <v>23229787</v>
      </c>
      <c r="G421" s="15">
        <v>79</v>
      </c>
      <c r="H421" s="13">
        <v>41955</v>
      </c>
      <c r="I421" s="11" t="s">
        <v>952</v>
      </c>
      <c r="J421" s="13" t="s">
        <v>953</v>
      </c>
      <c r="K421" s="13">
        <v>29037</v>
      </c>
    </row>
    <row r="422" spans="1:11" x14ac:dyDescent="0.3">
      <c r="A422" s="11" t="s">
        <v>869</v>
      </c>
      <c r="B422" s="11" t="s">
        <v>954</v>
      </c>
      <c r="C422" s="11" t="s">
        <v>955</v>
      </c>
      <c r="D422" s="12">
        <v>17961</v>
      </c>
      <c r="E422" s="11" t="s">
        <v>65</v>
      </c>
      <c r="F422" s="14">
        <v>26904</v>
      </c>
      <c r="G422" s="15">
        <v>82</v>
      </c>
      <c r="H422" s="13">
        <v>41942</v>
      </c>
      <c r="I422" s="11"/>
      <c r="J422" s="13"/>
      <c r="K422" s="13">
        <v>22463</v>
      </c>
    </row>
    <row r="423" spans="1:11" x14ac:dyDescent="0.3">
      <c r="A423" s="11" t="s">
        <v>869</v>
      </c>
      <c r="B423" s="11" t="s">
        <v>956</v>
      </c>
      <c r="C423" s="11" t="s">
        <v>957</v>
      </c>
      <c r="D423" s="12">
        <v>25157</v>
      </c>
      <c r="E423" s="11" t="s">
        <v>320</v>
      </c>
      <c r="F423" s="14">
        <v>1331297</v>
      </c>
      <c r="G423" s="15">
        <v>60</v>
      </c>
      <c r="H423" s="13">
        <v>42236</v>
      </c>
      <c r="I423" s="11"/>
      <c r="J423" s="13"/>
      <c r="K423" s="13">
        <v>7488</v>
      </c>
    </row>
    <row r="424" spans="1:11" x14ac:dyDescent="0.3">
      <c r="A424" s="11" t="s">
        <v>869</v>
      </c>
      <c r="B424" s="11" t="s">
        <v>958</v>
      </c>
      <c r="C424" s="11" t="s">
        <v>959</v>
      </c>
      <c r="D424" s="12">
        <v>17958</v>
      </c>
      <c r="E424" s="11" t="s">
        <v>65</v>
      </c>
      <c r="F424" s="14">
        <v>15982</v>
      </c>
      <c r="G424" s="15">
        <v>86</v>
      </c>
      <c r="H424" s="13">
        <v>41942</v>
      </c>
      <c r="I424" s="11"/>
      <c r="J424" s="13"/>
      <c r="K424" s="13">
        <v>28307</v>
      </c>
    </row>
    <row r="425" spans="1:11" x14ac:dyDescent="0.3">
      <c r="A425" s="11" t="s">
        <v>869</v>
      </c>
      <c r="B425" s="11" t="s">
        <v>960</v>
      </c>
      <c r="C425" s="11" t="s">
        <v>961</v>
      </c>
      <c r="D425" s="12">
        <v>14484</v>
      </c>
      <c r="E425" s="11" t="s">
        <v>65</v>
      </c>
      <c r="F425" s="14">
        <v>25705</v>
      </c>
      <c r="G425" s="15">
        <v>89</v>
      </c>
      <c r="H425" s="13">
        <v>41927</v>
      </c>
      <c r="I425" s="11" t="s">
        <v>962</v>
      </c>
      <c r="J425" s="13" t="s">
        <v>893</v>
      </c>
      <c r="K425" s="13">
        <v>31594</v>
      </c>
    </row>
    <row r="426" spans="1:11" x14ac:dyDescent="0.3">
      <c r="A426" s="11" t="s">
        <v>869</v>
      </c>
      <c r="B426" s="11" t="s">
        <v>963</v>
      </c>
      <c r="C426" s="11" t="s">
        <v>964</v>
      </c>
      <c r="D426" s="12">
        <v>20807</v>
      </c>
      <c r="E426" s="11" t="s">
        <v>65</v>
      </c>
      <c r="F426" s="14">
        <v>113119</v>
      </c>
      <c r="G426" s="15">
        <v>89</v>
      </c>
      <c r="H426" s="13">
        <v>41935</v>
      </c>
      <c r="I426" s="11" t="s">
        <v>962</v>
      </c>
      <c r="J426" s="13" t="s">
        <v>893</v>
      </c>
      <c r="K426" s="13">
        <v>38534</v>
      </c>
    </row>
    <row r="427" spans="1:11" x14ac:dyDescent="0.3">
      <c r="A427" s="11" t="s">
        <v>869</v>
      </c>
      <c r="B427" s="11" t="s">
        <v>965</v>
      </c>
      <c r="C427" s="11" t="s">
        <v>966</v>
      </c>
      <c r="D427" s="12">
        <v>20824</v>
      </c>
      <c r="E427" s="11" t="s">
        <v>30</v>
      </c>
      <c r="F427" s="14">
        <v>1354248</v>
      </c>
      <c r="G427" s="15">
        <v>90</v>
      </c>
      <c r="H427" s="13">
        <v>41953</v>
      </c>
      <c r="I427" s="11" t="s">
        <v>680</v>
      </c>
      <c r="J427" s="13" t="s">
        <v>944</v>
      </c>
      <c r="K427" s="13">
        <v>32690</v>
      </c>
    </row>
    <row r="428" spans="1:11" x14ac:dyDescent="0.3">
      <c r="A428" s="11" t="s">
        <v>869</v>
      </c>
      <c r="B428" s="11" t="s">
        <v>967</v>
      </c>
      <c r="C428" s="11" t="s">
        <v>968</v>
      </c>
      <c r="D428" s="12">
        <v>26314</v>
      </c>
      <c r="E428" s="11" t="s">
        <v>35</v>
      </c>
      <c r="F428" s="14">
        <v>93274225</v>
      </c>
      <c r="G428" s="15">
        <v>91</v>
      </c>
      <c r="H428" s="13">
        <v>41939</v>
      </c>
      <c r="I428" s="11"/>
      <c r="J428" s="13"/>
      <c r="K428" s="13">
        <v>35977</v>
      </c>
    </row>
    <row r="429" spans="1:11" x14ac:dyDescent="0.3">
      <c r="A429" s="11" t="s">
        <v>869</v>
      </c>
      <c r="B429" s="11" t="s">
        <v>969</v>
      </c>
      <c r="C429" s="11" t="s">
        <v>970</v>
      </c>
      <c r="D429" s="12">
        <v>24730</v>
      </c>
      <c r="E429" s="11" t="s">
        <v>721</v>
      </c>
      <c r="F429" s="14">
        <v>363385</v>
      </c>
      <c r="G429" s="15">
        <v>80</v>
      </c>
      <c r="H429" s="13">
        <v>42236</v>
      </c>
      <c r="I429" s="11"/>
      <c r="J429" s="13"/>
      <c r="K429" s="13">
        <v>16254</v>
      </c>
    </row>
    <row r="430" spans="1:11" x14ac:dyDescent="0.3">
      <c r="A430" s="11" t="s">
        <v>869</v>
      </c>
      <c r="B430" s="11" t="s">
        <v>971</v>
      </c>
      <c r="C430" s="11" t="s">
        <v>972</v>
      </c>
      <c r="D430" s="12">
        <v>25637</v>
      </c>
      <c r="E430" s="11" t="s">
        <v>130</v>
      </c>
      <c r="F430" s="14">
        <v>379203</v>
      </c>
      <c r="G430" s="15">
        <v>79</v>
      </c>
      <c r="H430" s="13">
        <v>41928</v>
      </c>
      <c r="I430" s="11"/>
      <c r="J430" s="13"/>
      <c r="K430" s="13">
        <v>16984</v>
      </c>
    </row>
    <row r="431" spans="1:11" x14ac:dyDescent="0.3">
      <c r="A431" s="11" t="s">
        <v>869</v>
      </c>
      <c r="B431" s="11" t="s">
        <v>973</v>
      </c>
      <c r="C431" s="11" t="s">
        <v>974</v>
      </c>
      <c r="D431" s="12">
        <v>20822</v>
      </c>
      <c r="E431" s="11" t="s">
        <v>35</v>
      </c>
      <c r="F431" s="14">
        <v>34049609</v>
      </c>
      <c r="G431" s="15">
        <v>85</v>
      </c>
      <c r="H431" s="13">
        <v>41941</v>
      </c>
      <c r="I431" s="11"/>
      <c r="J431" s="13"/>
      <c r="K431" s="13">
        <v>29037</v>
      </c>
    </row>
    <row r="432" spans="1:11" x14ac:dyDescent="0.3">
      <c r="A432" s="11" t="s">
        <v>869</v>
      </c>
      <c r="B432" s="11" t="s">
        <v>975</v>
      </c>
      <c r="C432" s="11" t="s">
        <v>976</v>
      </c>
      <c r="D432" s="12">
        <v>25636</v>
      </c>
      <c r="E432" s="11" t="s">
        <v>173</v>
      </c>
      <c r="F432" s="14">
        <v>494385</v>
      </c>
      <c r="G432" s="15">
        <v>78</v>
      </c>
      <c r="H432" s="13">
        <v>41928</v>
      </c>
      <c r="I432" s="11"/>
      <c r="J432" s="13"/>
      <c r="K432" s="13">
        <v>16984</v>
      </c>
    </row>
    <row r="433" spans="1:11" x14ac:dyDescent="0.3">
      <c r="A433" s="11" t="s">
        <v>869</v>
      </c>
      <c r="B433" s="11" t="s">
        <v>977</v>
      </c>
      <c r="C433" s="11" t="s">
        <v>978</v>
      </c>
      <c r="D433" s="12">
        <v>26332</v>
      </c>
      <c r="E433" s="11" t="s">
        <v>30</v>
      </c>
      <c r="F433" s="14">
        <v>1679182</v>
      </c>
      <c r="G433" s="15">
        <v>95</v>
      </c>
      <c r="H433" s="13">
        <v>41949</v>
      </c>
      <c r="I433" s="11" t="s">
        <v>194</v>
      </c>
      <c r="J433" s="13" t="s">
        <v>893</v>
      </c>
      <c r="K433" s="13">
        <v>31959</v>
      </c>
    </row>
    <row r="434" spans="1:11" x14ac:dyDescent="0.3">
      <c r="A434" s="11" t="s">
        <v>869</v>
      </c>
      <c r="B434" s="11" t="s">
        <v>979</v>
      </c>
      <c r="C434" s="11" t="s">
        <v>980</v>
      </c>
      <c r="D434" s="12">
        <v>1166890</v>
      </c>
      <c r="E434" s="11" t="s">
        <v>119</v>
      </c>
      <c r="F434" s="14">
        <v>112360</v>
      </c>
      <c r="G434" s="15">
        <v>94</v>
      </c>
      <c r="H434" s="13">
        <v>42236</v>
      </c>
      <c r="I434" s="11"/>
      <c r="J434" s="13"/>
      <c r="K434" s="13">
        <v>40179</v>
      </c>
    </row>
    <row r="435" spans="1:11" x14ac:dyDescent="0.3">
      <c r="A435" s="11" t="s">
        <v>869</v>
      </c>
      <c r="B435" s="11" t="s">
        <v>981</v>
      </c>
      <c r="C435" s="11" t="s">
        <v>980</v>
      </c>
      <c r="D435" s="12">
        <v>1166891</v>
      </c>
      <c r="E435" s="11" t="s">
        <v>119</v>
      </c>
      <c r="F435" s="14">
        <v>112360</v>
      </c>
      <c r="G435" s="15">
        <v>94</v>
      </c>
      <c r="H435" s="13">
        <v>42236</v>
      </c>
      <c r="I435" s="11"/>
      <c r="J435" s="13"/>
      <c r="K435" s="13">
        <v>40179</v>
      </c>
    </row>
    <row r="436" spans="1:11" x14ac:dyDescent="0.3">
      <c r="A436" s="11" t="s">
        <v>869</v>
      </c>
      <c r="B436" s="11" t="s">
        <v>982</v>
      </c>
      <c r="C436" s="11" t="s">
        <v>980</v>
      </c>
      <c r="D436" s="12">
        <v>1166880</v>
      </c>
      <c r="E436" s="11" t="s">
        <v>119</v>
      </c>
      <c r="F436" s="14">
        <v>112360</v>
      </c>
      <c r="G436" s="15">
        <v>94</v>
      </c>
      <c r="H436" s="13">
        <v>42236</v>
      </c>
      <c r="I436" s="11"/>
      <c r="J436" s="13"/>
      <c r="K436" s="13">
        <v>40179</v>
      </c>
    </row>
    <row r="437" spans="1:11" x14ac:dyDescent="0.3">
      <c r="A437" s="11" t="s">
        <v>869</v>
      </c>
      <c r="B437" s="11" t="s">
        <v>983</v>
      </c>
      <c r="C437" s="11" t="s">
        <v>984</v>
      </c>
      <c r="D437" s="12">
        <v>1093716</v>
      </c>
      <c r="E437" s="11" t="s">
        <v>477</v>
      </c>
      <c r="F437" s="14">
        <v>29974240</v>
      </c>
      <c r="G437" s="15">
        <v>95</v>
      </c>
      <c r="H437" s="13">
        <v>41963</v>
      </c>
      <c r="I437" s="11"/>
      <c r="J437" s="13"/>
      <c r="K437" s="13">
        <v>40511</v>
      </c>
    </row>
    <row r="438" spans="1:11" x14ac:dyDescent="0.3">
      <c r="A438" s="11" t="s">
        <v>869</v>
      </c>
      <c r="B438" s="11" t="s">
        <v>985</v>
      </c>
      <c r="C438" s="11" t="s">
        <v>986</v>
      </c>
      <c r="D438" s="12">
        <v>1086068</v>
      </c>
      <c r="E438" s="11" t="s">
        <v>197</v>
      </c>
      <c r="F438" s="14">
        <v>108880</v>
      </c>
      <c r="G438" s="15">
        <v>94</v>
      </c>
      <c r="H438" s="13">
        <v>42236</v>
      </c>
      <c r="I438" s="11"/>
      <c r="J438" s="13"/>
      <c r="K438" s="13">
        <v>40241</v>
      </c>
    </row>
    <row r="439" spans="1:11" x14ac:dyDescent="0.3">
      <c r="A439" s="11" t="s">
        <v>869</v>
      </c>
      <c r="B439" s="11" t="s">
        <v>987</v>
      </c>
      <c r="C439" s="11" t="s">
        <v>988</v>
      </c>
      <c r="D439" s="12">
        <v>26328</v>
      </c>
      <c r="E439" s="11" t="s">
        <v>126</v>
      </c>
      <c r="F439" s="14">
        <v>2363973</v>
      </c>
      <c r="G439" s="15">
        <v>92</v>
      </c>
      <c r="H439" s="13">
        <v>41935</v>
      </c>
      <c r="I439" s="11"/>
      <c r="J439" s="13"/>
      <c r="K439" s="13">
        <v>38545</v>
      </c>
    </row>
    <row r="440" spans="1:11" x14ac:dyDescent="0.3">
      <c r="A440" s="11" t="s">
        <v>869</v>
      </c>
      <c r="B440" s="11" t="s">
        <v>989</v>
      </c>
      <c r="C440" s="11" t="s">
        <v>990</v>
      </c>
      <c r="D440" s="12">
        <v>1148335</v>
      </c>
      <c r="E440" s="11" t="s">
        <v>991</v>
      </c>
      <c r="F440" s="14">
        <v>6599544</v>
      </c>
      <c r="G440" s="15">
        <v>96</v>
      </c>
      <c r="H440" s="13">
        <v>41962</v>
      </c>
      <c r="I440" s="11" t="s">
        <v>194</v>
      </c>
      <c r="J440" s="13" t="s">
        <v>944</v>
      </c>
      <c r="K440" s="13">
        <v>41002</v>
      </c>
    </row>
    <row r="441" spans="1:11" x14ac:dyDescent="0.3">
      <c r="A441" s="11" t="s">
        <v>869</v>
      </c>
      <c r="B441" s="11" t="s">
        <v>992</v>
      </c>
      <c r="C441" s="11" t="s">
        <v>993</v>
      </c>
      <c r="D441" s="12">
        <v>25642</v>
      </c>
      <c r="E441" s="11" t="s">
        <v>47</v>
      </c>
      <c r="F441" s="14">
        <v>1508111</v>
      </c>
      <c r="G441" s="15">
        <v>80</v>
      </c>
      <c r="H441" s="13">
        <v>42236</v>
      </c>
      <c r="I441" s="11"/>
      <c r="J441" s="13"/>
      <c r="K441" s="13">
        <v>16803</v>
      </c>
    </row>
    <row r="442" spans="1:11" x14ac:dyDescent="0.3">
      <c r="A442" s="11" t="s">
        <v>869</v>
      </c>
      <c r="B442" s="11" t="s">
        <v>994</v>
      </c>
      <c r="C442" s="11" t="s">
        <v>995</v>
      </c>
      <c r="D442" s="12">
        <v>14430</v>
      </c>
      <c r="E442" s="11" t="s">
        <v>996</v>
      </c>
      <c r="F442" s="14">
        <v>7671545</v>
      </c>
      <c r="G442" s="15">
        <v>81</v>
      </c>
      <c r="H442" s="13">
        <v>41963</v>
      </c>
      <c r="I442" s="11"/>
      <c r="J442" s="13"/>
      <c r="K442" s="13">
        <v>23559</v>
      </c>
    </row>
    <row r="443" spans="1:11" x14ac:dyDescent="0.3">
      <c r="A443" s="11" t="s">
        <v>869</v>
      </c>
      <c r="B443" s="11" t="s">
        <v>997</v>
      </c>
      <c r="C443" s="11" t="s">
        <v>998</v>
      </c>
      <c r="D443" s="12">
        <v>1182950</v>
      </c>
      <c r="E443" s="11" t="s">
        <v>55</v>
      </c>
      <c r="F443" s="14">
        <v>430739</v>
      </c>
      <c r="G443" s="15">
        <v>97</v>
      </c>
      <c r="H443" s="13">
        <v>42236</v>
      </c>
      <c r="I443" s="11"/>
      <c r="J443" s="13"/>
      <c r="K443" s="13">
        <v>41543</v>
      </c>
    </row>
    <row r="444" spans="1:11" x14ac:dyDescent="0.3">
      <c r="A444" s="11" t="s">
        <v>869</v>
      </c>
      <c r="B444" s="11" t="s">
        <v>999</v>
      </c>
      <c r="C444" s="11" t="s">
        <v>1000</v>
      </c>
      <c r="D444" s="12">
        <v>1246834</v>
      </c>
      <c r="E444" s="11" t="s">
        <v>55</v>
      </c>
      <c r="F444" s="14">
        <v>215370</v>
      </c>
      <c r="G444" s="15">
        <v>99</v>
      </c>
      <c r="H444" s="13">
        <v>42145</v>
      </c>
      <c r="I444" s="11"/>
      <c r="J444" s="13"/>
      <c r="K444" s="13">
        <v>42145</v>
      </c>
    </row>
    <row r="445" spans="1:11" x14ac:dyDescent="0.3">
      <c r="A445" s="11" t="s">
        <v>869</v>
      </c>
      <c r="B445" s="11" t="s">
        <v>1001</v>
      </c>
      <c r="C445" s="11" t="s">
        <v>1002</v>
      </c>
      <c r="D445" s="12">
        <v>17964</v>
      </c>
      <c r="E445" s="11" t="s">
        <v>197</v>
      </c>
      <c r="F445" s="14">
        <v>155970</v>
      </c>
      <c r="G445" s="15">
        <v>80</v>
      </c>
      <c r="H445" s="13">
        <v>42236</v>
      </c>
      <c r="I445" s="11"/>
      <c r="J445" s="13"/>
      <c r="K445" s="13">
        <v>22463</v>
      </c>
    </row>
    <row r="446" spans="1:11" x14ac:dyDescent="0.3">
      <c r="A446" s="11" t="s">
        <v>869</v>
      </c>
      <c r="B446" s="11" t="s">
        <v>1003</v>
      </c>
      <c r="C446" s="11" t="s">
        <v>1002</v>
      </c>
      <c r="D446" s="12">
        <v>17963</v>
      </c>
      <c r="E446" s="11" t="s">
        <v>197</v>
      </c>
      <c r="F446" s="14">
        <v>232867</v>
      </c>
      <c r="G446" s="15">
        <v>80</v>
      </c>
      <c r="H446" s="13">
        <v>42236</v>
      </c>
      <c r="I446" s="11"/>
      <c r="J446" s="13"/>
      <c r="K446" s="13">
        <v>22463</v>
      </c>
    </row>
    <row r="447" spans="1:11" x14ac:dyDescent="0.3">
      <c r="A447" s="11" t="s">
        <v>869</v>
      </c>
      <c r="B447" s="11" t="s">
        <v>1004</v>
      </c>
      <c r="C447" s="11" t="s">
        <v>1002</v>
      </c>
      <c r="D447" s="12">
        <v>17965</v>
      </c>
      <c r="E447" s="11" t="s">
        <v>197</v>
      </c>
      <c r="F447" s="14">
        <v>159237</v>
      </c>
      <c r="G447" s="15">
        <v>80</v>
      </c>
      <c r="H447" s="13">
        <v>42236</v>
      </c>
      <c r="I447" s="11"/>
      <c r="J447" s="13"/>
      <c r="K447" s="13">
        <v>22463</v>
      </c>
    </row>
    <row r="448" spans="1:11" x14ac:dyDescent="0.3">
      <c r="A448" s="11" t="s">
        <v>869</v>
      </c>
      <c r="B448" s="11" t="s">
        <v>1005</v>
      </c>
      <c r="C448" s="11" t="s">
        <v>1006</v>
      </c>
      <c r="D448" s="12">
        <v>14423</v>
      </c>
      <c r="E448" s="11" t="s">
        <v>197</v>
      </c>
      <c r="F448" s="14">
        <v>263489</v>
      </c>
      <c r="G448" s="15">
        <v>80</v>
      </c>
      <c r="H448" s="13">
        <v>42236</v>
      </c>
      <c r="I448" s="11"/>
      <c r="J448" s="13"/>
      <c r="K448" s="13">
        <v>22828</v>
      </c>
    </row>
    <row r="449" spans="1:11" x14ac:dyDescent="0.3">
      <c r="A449" s="11" t="s">
        <v>869</v>
      </c>
      <c r="B449" s="11" t="s">
        <v>1007</v>
      </c>
      <c r="C449" s="11" t="s">
        <v>1008</v>
      </c>
      <c r="D449" s="12">
        <v>17962</v>
      </c>
      <c r="E449" s="11" t="s">
        <v>197</v>
      </c>
      <c r="F449" s="14">
        <v>157876</v>
      </c>
      <c r="G449" s="15">
        <v>80</v>
      </c>
      <c r="H449" s="13">
        <v>42236</v>
      </c>
      <c r="I449" s="11"/>
      <c r="J449" s="13"/>
      <c r="K449" s="13">
        <v>22463</v>
      </c>
    </row>
    <row r="450" spans="1:11" x14ac:dyDescent="0.3">
      <c r="A450" s="11" t="s">
        <v>869</v>
      </c>
      <c r="B450" s="11" t="s">
        <v>1009</v>
      </c>
      <c r="C450" s="11" t="s">
        <v>1010</v>
      </c>
      <c r="D450" s="12">
        <v>25148</v>
      </c>
      <c r="E450" s="11" t="s">
        <v>55</v>
      </c>
      <c r="F450" s="14">
        <v>430739</v>
      </c>
      <c r="G450" s="15">
        <v>64</v>
      </c>
      <c r="H450" s="13">
        <v>42236</v>
      </c>
      <c r="I450" s="11"/>
      <c r="J450" s="13"/>
      <c r="K450" s="13">
        <v>26115</v>
      </c>
    </row>
    <row r="451" spans="1:11" x14ac:dyDescent="0.3">
      <c r="A451" s="11" t="s">
        <v>869</v>
      </c>
      <c r="B451" s="11" t="s">
        <v>1011</v>
      </c>
      <c r="C451" s="11" t="s">
        <v>1010</v>
      </c>
      <c r="D451" s="12">
        <v>22180</v>
      </c>
      <c r="E451" s="11" t="s">
        <v>55</v>
      </c>
      <c r="F451" s="14">
        <v>215370</v>
      </c>
      <c r="G451" s="15">
        <v>60</v>
      </c>
      <c r="H451" s="13">
        <v>42236</v>
      </c>
      <c r="I451" s="11"/>
      <c r="J451" s="13"/>
      <c r="K451" s="13">
        <v>19906</v>
      </c>
    </row>
    <row r="452" spans="1:11" x14ac:dyDescent="0.3">
      <c r="A452" s="11" t="s">
        <v>869</v>
      </c>
      <c r="B452" s="11" t="s">
        <v>1012</v>
      </c>
      <c r="C452" s="11" t="s">
        <v>1010</v>
      </c>
      <c r="D452" s="12">
        <v>26195</v>
      </c>
      <c r="E452" s="11" t="s">
        <v>55</v>
      </c>
      <c r="F452" s="14">
        <v>215370</v>
      </c>
      <c r="G452" s="15">
        <v>80</v>
      </c>
      <c r="H452" s="13">
        <v>42236</v>
      </c>
      <c r="I452" s="11"/>
      <c r="J452" s="13"/>
      <c r="K452" s="13">
        <v>21732</v>
      </c>
    </row>
    <row r="453" spans="1:11" x14ac:dyDescent="0.3">
      <c r="A453" s="11" t="s">
        <v>869</v>
      </c>
      <c r="B453" s="11" t="s">
        <v>1013</v>
      </c>
      <c r="C453" s="11" t="s">
        <v>1014</v>
      </c>
      <c r="D453" s="12">
        <v>25164</v>
      </c>
      <c r="E453" s="11" t="s">
        <v>55</v>
      </c>
      <c r="F453" s="14">
        <v>215370</v>
      </c>
      <c r="G453" s="15">
        <v>60</v>
      </c>
      <c r="H453" s="13">
        <v>42236</v>
      </c>
      <c r="I453" s="11"/>
      <c r="J453" s="13"/>
      <c r="K453" s="13">
        <v>17715</v>
      </c>
    </row>
    <row r="454" spans="1:11" x14ac:dyDescent="0.3">
      <c r="A454" s="11" t="s">
        <v>869</v>
      </c>
      <c r="B454" s="11" t="s">
        <v>1015</v>
      </c>
      <c r="C454" s="11" t="s">
        <v>1016</v>
      </c>
      <c r="D454" s="12">
        <v>18122</v>
      </c>
      <c r="E454" s="11" t="s">
        <v>47</v>
      </c>
      <c r="F454" s="14">
        <v>1508111</v>
      </c>
      <c r="G454" s="15">
        <v>80</v>
      </c>
      <c r="H454" s="13">
        <v>42236</v>
      </c>
      <c r="I454" s="11"/>
      <c r="J454" s="13"/>
      <c r="K454" s="13">
        <v>19906</v>
      </c>
    </row>
    <row r="455" spans="1:11" x14ac:dyDescent="0.3">
      <c r="A455" s="11" t="s">
        <v>869</v>
      </c>
      <c r="B455" s="11" t="s">
        <v>1017</v>
      </c>
      <c r="C455" s="11" t="s">
        <v>1018</v>
      </c>
      <c r="D455" s="12">
        <v>19747</v>
      </c>
      <c r="E455" s="11" t="s">
        <v>62</v>
      </c>
      <c r="F455" s="14">
        <v>1437785</v>
      </c>
      <c r="G455" s="15">
        <v>72</v>
      </c>
      <c r="H455" s="13">
        <v>41964</v>
      </c>
      <c r="I455" s="11"/>
      <c r="J455" s="13"/>
      <c r="K455" s="13">
        <v>17349</v>
      </c>
    </row>
    <row r="456" spans="1:11" x14ac:dyDescent="0.3">
      <c r="A456" s="11" t="s">
        <v>869</v>
      </c>
      <c r="B456" s="11" t="s">
        <v>1019</v>
      </c>
      <c r="C456" s="11" t="s">
        <v>1020</v>
      </c>
      <c r="D456" s="12">
        <v>1058912</v>
      </c>
      <c r="E456" s="11" t="s">
        <v>197</v>
      </c>
      <c r="F456" s="14">
        <v>44913</v>
      </c>
      <c r="G456" s="15">
        <v>100</v>
      </c>
      <c r="H456" s="13">
        <v>42272</v>
      </c>
      <c r="I456" s="11"/>
      <c r="J456" s="13"/>
      <c r="K456" s="13">
        <v>38883</v>
      </c>
    </row>
    <row r="457" spans="1:11" x14ac:dyDescent="0.3">
      <c r="A457" s="11" t="s">
        <v>869</v>
      </c>
      <c r="B457" s="11" t="s">
        <v>1021</v>
      </c>
      <c r="C457" s="11" t="s">
        <v>1022</v>
      </c>
      <c r="D457" s="12">
        <v>14236</v>
      </c>
      <c r="E457" s="11" t="s">
        <v>94</v>
      </c>
      <c r="F457" s="14">
        <v>7914921</v>
      </c>
      <c r="G457" s="15">
        <v>76</v>
      </c>
      <c r="H457" s="13">
        <v>41949</v>
      </c>
      <c r="I457" s="11"/>
      <c r="J457" s="13"/>
      <c r="K457" s="13">
        <v>23193</v>
      </c>
    </row>
    <row r="458" spans="1:11" x14ac:dyDescent="0.3">
      <c r="A458" s="11" t="s">
        <v>869</v>
      </c>
      <c r="B458" s="11" t="s">
        <v>1023</v>
      </c>
      <c r="C458" s="11" t="s">
        <v>1024</v>
      </c>
      <c r="D458" s="12">
        <v>25832</v>
      </c>
      <c r="E458" s="11" t="s">
        <v>1025</v>
      </c>
      <c r="F458" s="14">
        <v>3132346</v>
      </c>
      <c r="G458" s="15">
        <v>77</v>
      </c>
      <c r="H458" s="13">
        <v>41958</v>
      </c>
      <c r="I458" s="11"/>
      <c r="J458" s="13"/>
      <c r="K458" s="13">
        <v>19725</v>
      </c>
    </row>
    <row r="459" spans="1:11" x14ac:dyDescent="0.3">
      <c r="A459" s="11" t="s">
        <v>869</v>
      </c>
      <c r="B459" s="11" t="s">
        <v>1026</v>
      </c>
      <c r="C459" s="11" t="s">
        <v>1027</v>
      </c>
      <c r="D459" s="12">
        <v>19617</v>
      </c>
      <c r="E459" s="11" t="s">
        <v>226</v>
      </c>
      <c r="F459" s="14">
        <v>12654</v>
      </c>
      <c r="G459" s="15">
        <v>98</v>
      </c>
      <c r="H459" s="13">
        <v>42236</v>
      </c>
      <c r="I459" s="11"/>
      <c r="J459" s="13"/>
      <c r="K459" s="13">
        <v>38899</v>
      </c>
    </row>
    <row r="460" spans="1:11" x14ac:dyDescent="0.3">
      <c r="A460" s="11" t="s">
        <v>869</v>
      </c>
      <c r="B460" s="11" t="s">
        <v>1028</v>
      </c>
      <c r="C460" s="11" t="s">
        <v>406</v>
      </c>
      <c r="D460" s="12">
        <v>20889</v>
      </c>
      <c r="E460" s="11" t="s">
        <v>197</v>
      </c>
      <c r="F460" s="14">
        <v>175977</v>
      </c>
      <c r="G460" s="15">
        <v>90</v>
      </c>
      <c r="H460" s="13">
        <v>42236</v>
      </c>
      <c r="I460" s="11"/>
      <c r="J460" s="13"/>
      <c r="K460" s="13">
        <v>31594</v>
      </c>
    </row>
    <row r="461" spans="1:11" x14ac:dyDescent="0.3">
      <c r="A461" s="11" t="s">
        <v>869</v>
      </c>
      <c r="B461" s="11" t="s">
        <v>1029</v>
      </c>
      <c r="C461" s="11" t="s">
        <v>406</v>
      </c>
      <c r="D461" s="12">
        <v>20888</v>
      </c>
      <c r="E461" s="11" t="s">
        <v>197</v>
      </c>
      <c r="F461" s="14">
        <v>15788</v>
      </c>
      <c r="G461" s="15">
        <v>88</v>
      </c>
      <c r="H461" s="13">
        <v>41964</v>
      </c>
      <c r="I461" s="11"/>
      <c r="J461" s="13"/>
      <c r="K461" s="13">
        <v>31594</v>
      </c>
    </row>
    <row r="462" spans="1:11" x14ac:dyDescent="0.3">
      <c r="A462" s="11" t="s">
        <v>869</v>
      </c>
      <c r="B462" s="11" t="s">
        <v>1030</v>
      </c>
      <c r="C462" s="11" t="s">
        <v>406</v>
      </c>
      <c r="D462" s="12">
        <v>20890</v>
      </c>
      <c r="E462" s="11" t="s">
        <v>197</v>
      </c>
      <c r="F462" s="14">
        <v>171077</v>
      </c>
      <c r="G462" s="15">
        <v>90</v>
      </c>
      <c r="H462" s="13">
        <v>42236</v>
      </c>
      <c r="I462" s="11"/>
      <c r="J462" s="13"/>
      <c r="K462" s="13">
        <v>31594</v>
      </c>
    </row>
    <row r="463" spans="1:11" x14ac:dyDescent="0.3">
      <c r="A463" s="11" t="s">
        <v>869</v>
      </c>
      <c r="B463" s="11" t="s">
        <v>1031</v>
      </c>
      <c r="C463" s="11" t="s">
        <v>1032</v>
      </c>
      <c r="D463" s="12">
        <v>1182843</v>
      </c>
      <c r="E463" s="11" t="s">
        <v>197</v>
      </c>
      <c r="F463" s="14">
        <v>65328</v>
      </c>
      <c r="G463" s="15">
        <v>97</v>
      </c>
      <c r="H463" s="13">
        <v>42236</v>
      </c>
      <c r="I463" s="11"/>
      <c r="J463" s="13"/>
      <c r="K463" s="13">
        <v>41543</v>
      </c>
    </row>
    <row r="464" spans="1:11" x14ac:dyDescent="0.3">
      <c r="A464" s="11" t="s">
        <v>869</v>
      </c>
      <c r="B464" s="11" t="s">
        <v>1033</v>
      </c>
      <c r="C464" s="11" t="s">
        <v>1034</v>
      </c>
      <c r="D464" s="12">
        <v>1246666</v>
      </c>
      <c r="E464" s="11" t="s">
        <v>197</v>
      </c>
      <c r="F464" s="14">
        <v>8574</v>
      </c>
      <c r="G464" s="15">
        <v>99</v>
      </c>
      <c r="H464" s="13">
        <v>42145</v>
      </c>
      <c r="I464" s="11"/>
      <c r="J464" s="13"/>
      <c r="K464" s="13">
        <v>42145</v>
      </c>
    </row>
    <row r="465" spans="1:11" x14ac:dyDescent="0.3">
      <c r="A465" s="11" t="s">
        <v>869</v>
      </c>
      <c r="B465" s="11" t="s">
        <v>1035</v>
      </c>
      <c r="C465" s="11" t="s">
        <v>1036</v>
      </c>
      <c r="D465" s="12">
        <v>986764</v>
      </c>
      <c r="E465" s="11" t="s">
        <v>829</v>
      </c>
      <c r="F465" s="14">
        <v>4709824</v>
      </c>
      <c r="G465" s="15">
        <v>89</v>
      </c>
      <c r="H465" s="13">
        <v>41939</v>
      </c>
      <c r="I465" s="11"/>
      <c r="J465" s="13"/>
      <c r="K465" s="13">
        <v>39693</v>
      </c>
    </row>
    <row r="466" spans="1:11" x14ac:dyDescent="0.3">
      <c r="A466" s="11" t="s">
        <v>869</v>
      </c>
      <c r="B466" s="11" t="s">
        <v>1037</v>
      </c>
      <c r="C466" s="11" t="s">
        <v>1038</v>
      </c>
      <c r="D466" s="12">
        <v>17981</v>
      </c>
      <c r="E466" s="11" t="s">
        <v>520</v>
      </c>
      <c r="F466" s="14">
        <v>27413299</v>
      </c>
      <c r="G466" s="15">
        <v>89</v>
      </c>
      <c r="H466" s="13">
        <v>41925</v>
      </c>
      <c r="I466" s="11"/>
      <c r="J466" s="13"/>
      <c r="K466" s="13">
        <v>34151</v>
      </c>
    </row>
    <row r="467" spans="1:11" x14ac:dyDescent="0.3">
      <c r="A467" s="11" t="s">
        <v>869</v>
      </c>
      <c r="B467" s="11" t="s">
        <v>1039</v>
      </c>
      <c r="C467" s="11" t="s">
        <v>1040</v>
      </c>
      <c r="D467" s="12">
        <v>20271</v>
      </c>
      <c r="E467" s="11" t="s">
        <v>259</v>
      </c>
      <c r="F467" s="14">
        <v>538189</v>
      </c>
      <c r="G467" s="15">
        <v>68</v>
      </c>
      <c r="H467" s="13">
        <v>41960</v>
      </c>
      <c r="I467" s="11"/>
      <c r="J467" s="13"/>
      <c r="K467" s="13">
        <v>19176</v>
      </c>
    </row>
    <row r="468" spans="1:11" x14ac:dyDescent="0.3">
      <c r="A468" s="11" t="s">
        <v>869</v>
      </c>
      <c r="B468" s="11" t="s">
        <v>1041</v>
      </c>
      <c r="C468" s="11" t="s">
        <v>1042</v>
      </c>
      <c r="D468" s="12">
        <v>20804</v>
      </c>
      <c r="E468" s="11" t="s">
        <v>94</v>
      </c>
      <c r="F468" s="14">
        <v>1333952</v>
      </c>
      <c r="G468" s="15">
        <v>81</v>
      </c>
      <c r="H468" s="13">
        <v>41956</v>
      </c>
      <c r="I468" s="11"/>
      <c r="J468" s="13"/>
      <c r="K468" s="13">
        <v>18994</v>
      </c>
    </row>
    <row r="469" spans="1:11" x14ac:dyDescent="0.3">
      <c r="A469" s="11" t="s">
        <v>869</v>
      </c>
      <c r="B469" s="11" t="s">
        <v>1043</v>
      </c>
      <c r="C469" s="11" t="s">
        <v>1044</v>
      </c>
      <c r="D469" s="12">
        <v>1084000</v>
      </c>
      <c r="E469" s="11" t="s">
        <v>1045</v>
      </c>
      <c r="F469" s="14">
        <v>230930842</v>
      </c>
      <c r="G469" s="15">
        <v>97</v>
      </c>
      <c r="H469" s="13">
        <v>41968</v>
      </c>
      <c r="I469" s="11"/>
      <c r="J469" s="13"/>
      <c r="K469" s="13">
        <v>40535</v>
      </c>
    </row>
    <row r="470" spans="1:11" x14ac:dyDescent="0.3">
      <c r="A470" s="11" t="s">
        <v>869</v>
      </c>
      <c r="B470" s="11" t="s">
        <v>1046</v>
      </c>
      <c r="C470" s="11" t="s">
        <v>1047</v>
      </c>
      <c r="D470" s="12">
        <v>20891</v>
      </c>
      <c r="E470" s="11" t="s">
        <v>52</v>
      </c>
      <c r="F470" s="14">
        <v>27359</v>
      </c>
      <c r="G470" s="15">
        <v>91</v>
      </c>
      <c r="H470" s="13">
        <v>42236</v>
      </c>
      <c r="I470" s="11"/>
      <c r="J470" s="13"/>
      <c r="K470" s="13">
        <v>31959</v>
      </c>
    </row>
    <row r="471" spans="1:11" x14ac:dyDescent="0.3">
      <c r="A471" s="11" t="s">
        <v>869</v>
      </c>
      <c r="B471" s="11" t="s">
        <v>1048</v>
      </c>
      <c r="C471" s="11" t="s">
        <v>1049</v>
      </c>
      <c r="D471" s="12">
        <v>20826</v>
      </c>
      <c r="E471" s="11" t="s">
        <v>546</v>
      </c>
      <c r="F471" s="14">
        <v>196542</v>
      </c>
      <c r="G471" s="15">
        <v>86</v>
      </c>
      <c r="H471" s="13">
        <v>41940</v>
      </c>
      <c r="I471" s="11"/>
      <c r="J471" s="13"/>
      <c r="K471" s="13">
        <v>25020</v>
      </c>
    </row>
    <row r="472" spans="1:11" x14ac:dyDescent="0.3">
      <c r="A472" s="11" t="s">
        <v>869</v>
      </c>
      <c r="B472" s="11" t="s">
        <v>1050</v>
      </c>
      <c r="C472" s="11" t="s">
        <v>1051</v>
      </c>
      <c r="D472" s="12">
        <v>17930</v>
      </c>
      <c r="E472" s="11" t="s">
        <v>259</v>
      </c>
      <c r="F472" s="14">
        <v>532013</v>
      </c>
      <c r="G472" s="15">
        <v>68</v>
      </c>
      <c r="H472" s="13">
        <v>41933</v>
      </c>
      <c r="I472" s="11"/>
      <c r="J472" s="13"/>
      <c r="K472" s="13">
        <v>6757</v>
      </c>
    </row>
    <row r="473" spans="1:11" x14ac:dyDescent="0.3">
      <c r="A473" s="11" t="s">
        <v>869</v>
      </c>
      <c r="B473" s="11" t="s">
        <v>1052</v>
      </c>
      <c r="C473" s="11" t="s">
        <v>1053</v>
      </c>
      <c r="D473" s="12">
        <v>14447</v>
      </c>
      <c r="E473" s="11" t="s">
        <v>173</v>
      </c>
      <c r="F473" s="14">
        <v>10258</v>
      </c>
      <c r="G473" s="15">
        <v>72</v>
      </c>
      <c r="H473" s="13">
        <v>41943</v>
      </c>
      <c r="I473" s="11"/>
      <c r="J473" s="13"/>
      <c r="K473" s="13">
        <v>29037</v>
      </c>
    </row>
    <row r="474" spans="1:11" x14ac:dyDescent="0.3">
      <c r="A474" s="11" t="s">
        <v>869</v>
      </c>
      <c r="B474" s="11" t="s">
        <v>1054</v>
      </c>
      <c r="C474" s="11" t="s">
        <v>1053</v>
      </c>
      <c r="D474" s="12">
        <v>14448</v>
      </c>
      <c r="E474" s="11" t="s">
        <v>173</v>
      </c>
      <c r="F474" s="14">
        <v>10011</v>
      </c>
      <c r="G474" s="15">
        <v>62</v>
      </c>
      <c r="H474" s="13">
        <v>41943</v>
      </c>
      <c r="I474" s="11"/>
      <c r="J474" s="13"/>
      <c r="K474" s="13">
        <v>29037</v>
      </c>
    </row>
    <row r="475" spans="1:11" x14ac:dyDescent="0.3">
      <c r="A475" s="11" t="s">
        <v>869</v>
      </c>
      <c r="B475" s="11" t="s">
        <v>1055</v>
      </c>
      <c r="C475" s="11" t="s">
        <v>1053</v>
      </c>
      <c r="D475" s="12">
        <v>14449</v>
      </c>
      <c r="E475" s="11" t="s">
        <v>173</v>
      </c>
      <c r="F475" s="14">
        <v>10011</v>
      </c>
      <c r="G475" s="15">
        <v>75</v>
      </c>
      <c r="H475" s="13">
        <v>41943</v>
      </c>
      <c r="I475" s="11"/>
      <c r="J475" s="13"/>
      <c r="K475" s="13">
        <v>29037</v>
      </c>
    </row>
    <row r="476" spans="1:11" x14ac:dyDescent="0.3">
      <c r="A476" s="11" t="s">
        <v>869</v>
      </c>
      <c r="B476" s="11" t="s">
        <v>1056</v>
      </c>
      <c r="C476" s="11" t="s">
        <v>1053</v>
      </c>
      <c r="D476" s="12">
        <v>14450</v>
      </c>
      <c r="E476" s="11" t="s">
        <v>173</v>
      </c>
      <c r="F476" s="14">
        <v>10011</v>
      </c>
      <c r="G476" s="15">
        <v>65</v>
      </c>
      <c r="H476" s="13">
        <v>41943</v>
      </c>
      <c r="I476" s="11"/>
      <c r="J476" s="13"/>
      <c r="K476" s="13">
        <v>29037</v>
      </c>
    </row>
    <row r="477" spans="1:11" x14ac:dyDescent="0.3">
      <c r="A477" s="11" t="s">
        <v>869</v>
      </c>
      <c r="B477" s="11" t="s">
        <v>1057</v>
      </c>
      <c r="C477" s="11" t="s">
        <v>1053</v>
      </c>
      <c r="D477" s="12">
        <v>14451</v>
      </c>
      <c r="E477" s="11" t="s">
        <v>173</v>
      </c>
      <c r="F477" s="14">
        <v>10135</v>
      </c>
      <c r="G477" s="15">
        <v>77</v>
      </c>
      <c r="H477" s="13">
        <v>41943</v>
      </c>
      <c r="I477" s="11"/>
      <c r="J477" s="13"/>
      <c r="K477" s="13">
        <v>29037</v>
      </c>
    </row>
    <row r="478" spans="1:11" x14ac:dyDescent="0.3">
      <c r="A478" s="11" t="s">
        <v>869</v>
      </c>
      <c r="B478" s="11" t="s">
        <v>1058</v>
      </c>
      <c r="C478" s="11" t="s">
        <v>1059</v>
      </c>
      <c r="D478" s="12">
        <v>14436</v>
      </c>
      <c r="E478" s="11" t="s">
        <v>173</v>
      </c>
      <c r="F478" s="14">
        <v>4449</v>
      </c>
      <c r="G478" s="15">
        <v>66</v>
      </c>
      <c r="H478" s="13">
        <v>41943</v>
      </c>
      <c r="I478" s="11"/>
      <c r="J478" s="13"/>
      <c r="K478" s="13">
        <v>23559</v>
      </c>
    </row>
    <row r="479" spans="1:11" x14ac:dyDescent="0.3">
      <c r="A479" s="11" t="s">
        <v>869</v>
      </c>
      <c r="B479" s="11" t="s">
        <v>1060</v>
      </c>
      <c r="C479" s="11" t="s">
        <v>1061</v>
      </c>
      <c r="D479" s="12">
        <v>14445</v>
      </c>
      <c r="E479" s="11" t="s">
        <v>173</v>
      </c>
      <c r="F479" s="14">
        <v>39798</v>
      </c>
      <c r="G479" s="15">
        <v>75</v>
      </c>
      <c r="H479" s="13">
        <v>41943</v>
      </c>
      <c r="I479" s="11"/>
      <c r="J479" s="13"/>
      <c r="K479" s="13">
        <v>25020</v>
      </c>
    </row>
    <row r="480" spans="1:11" x14ac:dyDescent="0.3">
      <c r="A480" s="11" t="s">
        <v>869</v>
      </c>
      <c r="B480" s="11" t="s">
        <v>1062</v>
      </c>
      <c r="C480" s="11" t="s">
        <v>1063</v>
      </c>
      <c r="D480" s="12">
        <v>14452</v>
      </c>
      <c r="E480" s="11" t="s">
        <v>173</v>
      </c>
      <c r="F480" s="14">
        <v>88248</v>
      </c>
      <c r="G480" s="15">
        <v>81</v>
      </c>
      <c r="H480" s="13">
        <v>41943</v>
      </c>
      <c r="I480" s="11"/>
      <c r="J480" s="13"/>
      <c r="K480" s="13">
        <v>29403</v>
      </c>
    </row>
    <row r="481" spans="1:11" x14ac:dyDescent="0.3">
      <c r="A481" s="11" t="s">
        <v>869</v>
      </c>
      <c r="B481" s="11" t="s">
        <v>1064</v>
      </c>
      <c r="C481" s="11" t="s">
        <v>1065</v>
      </c>
      <c r="D481" s="12">
        <v>19750</v>
      </c>
      <c r="E481" s="11" t="s">
        <v>68</v>
      </c>
      <c r="F481" s="14">
        <v>1421798</v>
      </c>
      <c r="G481" s="15">
        <v>80</v>
      </c>
      <c r="H481" s="13">
        <v>42236</v>
      </c>
      <c r="I481" s="11"/>
      <c r="J481" s="13"/>
      <c r="K481" s="13">
        <v>17349</v>
      </c>
    </row>
    <row r="482" spans="1:11" x14ac:dyDescent="0.3">
      <c r="A482" s="11" t="s">
        <v>869</v>
      </c>
      <c r="B482" s="11" t="s">
        <v>1066</v>
      </c>
      <c r="C482" s="11" t="s">
        <v>1067</v>
      </c>
      <c r="D482" s="12">
        <v>21052</v>
      </c>
      <c r="E482" s="11" t="s">
        <v>581</v>
      </c>
      <c r="F482" s="14">
        <v>1699986</v>
      </c>
      <c r="G482" s="15">
        <v>82</v>
      </c>
      <c r="H482" s="13">
        <v>41942</v>
      </c>
      <c r="I482" s="11" t="s">
        <v>1068</v>
      </c>
      <c r="J482" s="13" t="s">
        <v>1069</v>
      </c>
      <c r="K482" s="13">
        <v>26115</v>
      </c>
    </row>
    <row r="483" spans="1:11" x14ac:dyDescent="0.3">
      <c r="A483" s="11" t="s">
        <v>869</v>
      </c>
      <c r="B483" s="11" t="s">
        <v>1070</v>
      </c>
      <c r="C483" s="11" t="s">
        <v>1071</v>
      </c>
      <c r="D483" s="12">
        <v>18119</v>
      </c>
      <c r="E483" s="11" t="s">
        <v>55</v>
      </c>
      <c r="F483" s="14">
        <v>215370</v>
      </c>
      <c r="G483" s="15">
        <v>80</v>
      </c>
      <c r="H483" s="13">
        <v>42236</v>
      </c>
      <c r="I483" s="11"/>
      <c r="J483" s="13"/>
      <c r="K483" s="13">
        <v>17349</v>
      </c>
    </row>
    <row r="484" spans="1:11" x14ac:dyDescent="0.3">
      <c r="A484" s="11" t="s">
        <v>869</v>
      </c>
      <c r="B484" s="11" t="s">
        <v>1072</v>
      </c>
      <c r="C484" s="11" t="s">
        <v>1073</v>
      </c>
      <c r="D484" s="12">
        <v>14520</v>
      </c>
      <c r="E484" s="11" t="s">
        <v>90</v>
      </c>
      <c r="F484" s="14">
        <v>9634763</v>
      </c>
      <c r="G484" s="15">
        <v>89</v>
      </c>
      <c r="H484" s="13">
        <v>41946</v>
      </c>
      <c r="I484" s="11" t="s">
        <v>609</v>
      </c>
      <c r="J484" s="13" t="s">
        <v>1074</v>
      </c>
      <c r="K484" s="13">
        <v>34881</v>
      </c>
    </row>
    <row r="485" spans="1:11" x14ac:dyDescent="0.3">
      <c r="A485" s="11" t="s">
        <v>869</v>
      </c>
      <c r="B485" s="11" t="s">
        <v>1075</v>
      </c>
      <c r="C485" s="11" t="s">
        <v>1076</v>
      </c>
      <c r="D485" s="12">
        <v>24922</v>
      </c>
      <c r="E485" s="11" t="s">
        <v>73</v>
      </c>
      <c r="F485" s="14">
        <v>6647067</v>
      </c>
      <c r="G485" s="15">
        <v>70</v>
      </c>
      <c r="H485" s="13">
        <v>41942</v>
      </c>
      <c r="I485" s="11"/>
      <c r="J485" s="13"/>
      <c r="K485" s="13">
        <v>10594</v>
      </c>
    </row>
    <row r="486" spans="1:11" x14ac:dyDescent="0.3">
      <c r="A486" s="11" t="s">
        <v>869</v>
      </c>
      <c r="B486" s="11" t="s">
        <v>1077</v>
      </c>
      <c r="C486" s="11" t="s">
        <v>1078</v>
      </c>
      <c r="D486" s="12">
        <v>26184</v>
      </c>
      <c r="E486" s="11" t="s">
        <v>30</v>
      </c>
      <c r="F486" s="14">
        <v>334114</v>
      </c>
      <c r="G486" s="15">
        <v>82</v>
      </c>
      <c r="H486" s="13">
        <v>41957</v>
      </c>
      <c r="I486" s="11" t="s">
        <v>42</v>
      </c>
      <c r="J486" s="13" t="s">
        <v>893</v>
      </c>
      <c r="K486" s="13">
        <v>19176</v>
      </c>
    </row>
    <row r="487" spans="1:11" x14ac:dyDescent="0.3">
      <c r="A487" s="11" t="s">
        <v>869</v>
      </c>
      <c r="B487" s="11" t="s">
        <v>1079</v>
      </c>
      <c r="C487" s="11" t="s">
        <v>1080</v>
      </c>
      <c r="D487" s="12">
        <v>25833</v>
      </c>
      <c r="E487" s="11" t="s">
        <v>90</v>
      </c>
      <c r="F487" s="14">
        <v>697810</v>
      </c>
      <c r="G487" s="15">
        <v>73</v>
      </c>
      <c r="H487" s="13">
        <v>41961</v>
      </c>
      <c r="I487" s="11"/>
      <c r="J487" s="13"/>
      <c r="K487" s="13">
        <v>19541</v>
      </c>
    </row>
    <row r="488" spans="1:11" x14ac:dyDescent="0.3">
      <c r="A488" s="11" t="s">
        <v>869</v>
      </c>
      <c r="B488" s="11" t="s">
        <v>1081</v>
      </c>
      <c r="C488" s="11" t="s">
        <v>1082</v>
      </c>
      <c r="D488" s="12">
        <v>1173683</v>
      </c>
      <c r="E488" s="11" t="s">
        <v>170</v>
      </c>
      <c r="F488" s="14">
        <v>880273</v>
      </c>
      <c r="G488" s="15">
        <v>100</v>
      </c>
      <c r="H488" s="13">
        <v>42552</v>
      </c>
      <c r="I488" s="11"/>
      <c r="J488" s="13"/>
      <c r="K488" s="13">
        <v>22647</v>
      </c>
    </row>
    <row r="489" spans="1:11" x14ac:dyDescent="0.3">
      <c r="A489" s="11" t="s">
        <v>869</v>
      </c>
      <c r="B489" s="11" t="s">
        <v>1083</v>
      </c>
      <c r="C489" s="11" t="s">
        <v>1084</v>
      </c>
      <c r="D489" s="12">
        <v>25651</v>
      </c>
      <c r="E489" s="11" t="s">
        <v>76</v>
      </c>
      <c r="F489" s="14">
        <v>249331</v>
      </c>
      <c r="G489" s="15">
        <v>77</v>
      </c>
      <c r="H489" s="13">
        <v>41932</v>
      </c>
      <c r="I489" s="11"/>
      <c r="J489" s="13"/>
      <c r="K489" s="13">
        <v>11505</v>
      </c>
    </row>
    <row r="490" spans="1:11" x14ac:dyDescent="0.3">
      <c r="A490" s="11" t="s">
        <v>869</v>
      </c>
      <c r="B490" s="11" t="s">
        <v>1085</v>
      </c>
      <c r="C490" s="11" t="s">
        <v>1086</v>
      </c>
      <c r="D490" s="12">
        <v>19613</v>
      </c>
      <c r="E490" s="11" t="s">
        <v>940</v>
      </c>
      <c r="F490" s="14">
        <v>1090462</v>
      </c>
      <c r="G490" s="15">
        <v>42</v>
      </c>
      <c r="H490" s="13">
        <v>40384</v>
      </c>
      <c r="I490" s="11"/>
      <c r="J490" s="13"/>
      <c r="K490" s="13">
        <v>24167</v>
      </c>
    </row>
    <row r="491" spans="1:11" x14ac:dyDescent="0.3">
      <c r="A491" s="11" t="s">
        <v>869</v>
      </c>
      <c r="B491" s="11" t="s">
        <v>1087</v>
      </c>
      <c r="C491" s="11" t="s">
        <v>1088</v>
      </c>
      <c r="D491" s="12">
        <v>20832</v>
      </c>
      <c r="E491" s="11" t="s">
        <v>90</v>
      </c>
      <c r="F491" s="14">
        <v>808675</v>
      </c>
      <c r="G491" s="15">
        <v>34</v>
      </c>
      <c r="H491" s="13">
        <v>42236</v>
      </c>
      <c r="I491" s="11"/>
      <c r="J491" s="13"/>
      <c r="K491" s="13">
        <v>16254</v>
      </c>
    </row>
    <row r="492" spans="1:11" x14ac:dyDescent="0.3">
      <c r="A492" s="11" t="s">
        <v>869</v>
      </c>
      <c r="B492" s="11" t="s">
        <v>1089</v>
      </c>
      <c r="C492" s="11" t="s">
        <v>1090</v>
      </c>
      <c r="D492" s="12">
        <v>20389</v>
      </c>
      <c r="E492" s="11" t="s">
        <v>477</v>
      </c>
      <c r="F492" s="14">
        <v>41642639</v>
      </c>
      <c r="G492" s="15">
        <v>72</v>
      </c>
      <c r="H492" s="13">
        <v>41942</v>
      </c>
      <c r="I492" s="11"/>
      <c r="J492" s="13"/>
      <c r="K492" s="13">
        <v>14793</v>
      </c>
    </row>
    <row r="493" spans="1:11" x14ac:dyDescent="0.3">
      <c r="A493" s="11" t="s">
        <v>869</v>
      </c>
      <c r="B493" s="11" t="s">
        <v>1091</v>
      </c>
      <c r="C493" s="11" t="s">
        <v>1092</v>
      </c>
      <c r="D493" s="12">
        <v>20882</v>
      </c>
      <c r="E493" s="11" t="s">
        <v>90</v>
      </c>
      <c r="F493" s="14">
        <v>675335</v>
      </c>
      <c r="G493" s="15">
        <v>77</v>
      </c>
      <c r="H493" s="13">
        <v>41963</v>
      </c>
      <c r="I493" s="11"/>
      <c r="J493" s="13"/>
      <c r="K493" s="13">
        <v>26115</v>
      </c>
    </row>
    <row r="494" spans="1:11" x14ac:dyDescent="0.3">
      <c r="A494" s="11" t="s">
        <v>869</v>
      </c>
      <c r="B494" s="11" t="s">
        <v>1093</v>
      </c>
      <c r="C494" s="11" t="s">
        <v>1094</v>
      </c>
      <c r="D494" s="12">
        <v>21961</v>
      </c>
      <c r="E494" s="11" t="s">
        <v>27</v>
      </c>
      <c r="F494" s="14">
        <v>158530</v>
      </c>
      <c r="G494" s="15">
        <v>75</v>
      </c>
      <c r="H494" s="13">
        <v>41940</v>
      </c>
      <c r="I494" s="11"/>
      <c r="J494" s="13"/>
      <c r="K494" s="13">
        <v>20637</v>
      </c>
    </row>
    <row r="495" spans="1:11" x14ac:dyDescent="0.3">
      <c r="A495" s="11" t="s">
        <v>869</v>
      </c>
      <c r="B495" s="11" t="s">
        <v>1095</v>
      </c>
      <c r="C495" s="11" t="s">
        <v>1096</v>
      </c>
      <c r="D495" s="12">
        <v>26320</v>
      </c>
      <c r="E495" s="11" t="s">
        <v>76</v>
      </c>
      <c r="F495" s="14">
        <v>413158</v>
      </c>
      <c r="G495" s="15">
        <v>77</v>
      </c>
      <c r="H495" s="13">
        <v>41962</v>
      </c>
      <c r="I495" s="11"/>
      <c r="J495" s="13"/>
      <c r="K495" s="13">
        <v>21367</v>
      </c>
    </row>
    <row r="496" spans="1:11" x14ac:dyDescent="0.3">
      <c r="A496" s="11" t="s">
        <v>869</v>
      </c>
      <c r="B496" s="11" t="s">
        <v>1097</v>
      </c>
      <c r="C496" s="11" t="s">
        <v>1098</v>
      </c>
      <c r="D496" s="12">
        <v>22931</v>
      </c>
      <c r="E496" s="11" t="s">
        <v>35</v>
      </c>
      <c r="F496" s="14">
        <v>58073014</v>
      </c>
      <c r="G496" s="15">
        <v>67</v>
      </c>
      <c r="H496" s="13">
        <v>41933</v>
      </c>
      <c r="I496" s="11"/>
      <c r="J496" s="13"/>
      <c r="K496" s="13">
        <v>11505</v>
      </c>
    </row>
    <row r="497" spans="1:11" x14ac:dyDescent="0.3">
      <c r="A497" s="11" t="s">
        <v>869</v>
      </c>
      <c r="B497" s="11" t="s">
        <v>1099</v>
      </c>
      <c r="C497" s="11" t="s">
        <v>1100</v>
      </c>
      <c r="D497" s="12">
        <v>26196</v>
      </c>
      <c r="E497" s="11" t="s">
        <v>55</v>
      </c>
      <c r="F497" s="14">
        <v>215370</v>
      </c>
      <c r="G497" s="15">
        <v>80</v>
      </c>
      <c r="H497" s="13">
        <v>42236</v>
      </c>
      <c r="I497" s="11"/>
      <c r="J497" s="13"/>
      <c r="K497" s="13">
        <v>20637</v>
      </c>
    </row>
    <row r="498" spans="1:11" x14ac:dyDescent="0.3">
      <c r="A498" s="11" t="s">
        <v>869</v>
      </c>
      <c r="B498" s="11" t="s">
        <v>1101</v>
      </c>
      <c r="C498" s="11" t="s">
        <v>1102</v>
      </c>
      <c r="D498" s="12">
        <v>1227656</v>
      </c>
      <c r="E498" s="11" t="s">
        <v>68</v>
      </c>
      <c r="F498" s="14">
        <v>1421798</v>
      </c>
      <c r="G498" s="15">
        <v>82</v>
      </c>
      <c r="H498" s="13">
        <v>42236</v>
      </c>
      <c r="I498" s="11"/>
      <c r="J498" s="13"/>
      <c r="K498" s="13">
        <v>35916</v>
      </c>
    </row>
    <row r="499" spans="1:11" x14ac:dyDescent="0.3">
      <c r="A499" s="11" t="s">
        <v>869</v>
      </c>
      <c r="B499" s="11" t="s">
        <v>1103</v>
      </c>
      <c r="C499" s="11" t="s">
        <v>1104</v>
      </c>
      <c r="D499" s="12">
        <v>25839</v>
      </c>
      <c r="E499" s="11" t="s">
        <v>27</v>
      </c>
      <c r="F499" s="14">
        <v>670587</v>
      </c>
      <c r="G499" s="15">
        <v>78</v>
      </c>
      <c r="H499" s="13">
        <v>41960</v>
      </c>
      <c r="I499" s="11"/>
      <c r="J499" s="13"/>
      <c r="K499" s="13">
        <v>20637</v>
      </c>
    </row>
    <row r="500" spans="1:11" x14ac:dyDescent="0.3">
      <c r="A500" s="11" t="s">
        <v>869</v>
      </c>
      <c r="B500" s="11" t="s">
        <v>1105</v>
      </c>
      <c r="C500" s="11" t="s">
        <v>1106</v>
      </c>
      <c r="D500" s="12">
        <v>22929</v>
      </c>
      <c r="E500" s="11" t="s">
        <v>991</v>
      </c>
      <c r="F500" s="14">
        <v>44676964</v>
      </c>
      <c r="G500" s="15">
        <v>75</v>
      </c>
      <c r="H500" s="13">
        <v>41927</v>
      </c>
      <c r="I500" s="11"/>
      <c r="J500" s="13"/>
      <c r="K500" s="13">
        <v>11505</v>
      </c>
    </row>
    <row r="501" spans="1:11" x14ac:dyDescent="0.3">
      <c r="A501" s="11" t="s">
        <v>869</v>
      </c>
      <c r="B501" s="11" t="s">
        <v>231</v>
      </c>
      <c r="C501" s="11" t="s">
        <v>868</v>
      </c>
      <c r="D501" s="12">
        <v>26327</v>
      </c>
      <c r="E501" s="11" t="s">
        <v>76</v>
      </c>
      <c r="F501" s="14">
        <v>3215017</v>
      </c>
      <c r="G501" s="15">
        <v>89</v>
      </c>
      <c r="H501" s="13">
        <v>41947</v>
      </c>
      <c r="I501" s="11"/>
      <c r="J501" s="13"/>
      <c r="K501" s="13">
        <v>36342</v>
      </c>
    </row>
    <row r="502" spans="1:11" x14ac:dyDescent="0.3">
      <c r="A502" s="11" t="s">
        <v>1107</v>
      </c>
      <c r="B502" s="11" t="s">
        <v>1108</v>
      </c>
      <c r="C502" s="11" t="s">
        <v>1109</v>
      </c>
      <c r="D502" s="12">
        <v>24594</v>
      </c>
      <c r="E502" s="11" t="s">
        <v>991</v>
      </c>
      <c r="F502" s="14">
        <v>16175864</v>
      </c>
      <c r="G502" s="15">
        <v>82</v>
      </c>
      <c r="H502" s="13">
        <v>42994</v>
      </c>
      <c r="I502" s="11"/>
      <c r="J502" s="13"/>
      <c r="K502" s="13">
        <v>19541</v>
      </c>
    </row>
    <row r="503" spans="1:11" x14ac:dyDescent="0.3">
      <c r="A503" s="11" t="s">
        <v>1107</v>
      </c>
      <c r="B503" s="11" t="s">
        <v>1110</v>
      </c>
      <c r="C503" s="11" t="s">
        <v>1111</v>
      </c>
      <c r="D503" s="12">
        <v>24393</v>
      </c>
      <c r="E503" s="11" t="s">
        <v>35</v>
      </c>
      <c r="F503" s="14">
        <v>37597923</v>
      </c>
      <c r="G503" s="15">
        <v>77</v>
      </c>
      <c r="H503" s="13">
        <v>43018</v>
      </c>
      <c r="I503" s="11"/>
      <c r="J503" s="13"/>
      <c r="K503" s="13">
        <v>15523</v>
      </c>
    </row>
    <row r="504" spans="1:11" x14ac:dyDescent="0.3">
      <c r="A504" s="11" t="s">
        <v>1107</v>
      </c>
      <c r="B504" s="11" t="s">
        <v>1112</v>
      </c>
      <c r="C504" s="11" t="s">
        <v>1113</v>
      </c>
      <c r="D504" s="12">
        <v>23955</v>
      </c>
      <c r="E504" s="11" t="s">
        <v>35</v>
      </c>
      <c r="F504" s="14">
        <v>5409677</v>
      </c>
      <c r="G504" s="15">
        <v>84</v>
      </c>
      <c r="H504" s="13">
        <v>43071</v>
      </c>
      <c r="I504" s="11"/>
      <c r="J504" s="13"/>
      <c r="K504" s="13">
        <v>32325</v>
      </c>
    </row>
    <row r="505" spans="1:11" x14ac:dyDescent="0.3">
      <c r="A505" s="11" t="s">
        <v>1107</v>
      </c>
      <c r="B505" s="11" t="s">
        <v>484</v>
      </c>
      <c r="C505" s="11" t="s">
        <v>1113</v>
      </c>
      <c r="D505" s="12">
        <v>25450</v>
      </c>
      <c r="E505" s="11" t="s">
        <v>35</v>
      </c>
      <c r="F505" s="14">
        <v>66885942</v>
      </c>
      <c r="G505" s="15">
        <v>70</v>
      </c>
      <c r="H505" s="13">
        <v>43071</v>
      </c>
      <c r="I505" s="11"/>
      <c r="J505" s="13"/>
      <c r="K505" s="13">
        <v>15158</v>
      </c>
    </row>
    <row r="506" spans="1:11" x14ac:dyDescent="0.3">
      <c r="A506" s="11" t="s">
        <v>1107</v>
      </c>
      <c r="B506" s="11" t="s">
        <v>1114</v>
      </c>
      <c r="C506" s="11" t="s">
        <v>1115</v>
      </c>
      <c r="D506" s="12">
        <v>26052</v>
      </c>
      <c r="E506" s="11" t="s">
        <v>35</v>
      </c>
      <c r="F506" s="14">
        <v>93661774</v>
      </c>
      <c r="G506" s="15">
        <v>78</v>
      </c>
      <c r="H506" s="13">
        <v>43014</v>
      </c>
      <c r="I506" s="11"/>
      <c r="J506" s="13"/>
      <c r="K506" s="13">
        <v>15523</v>
      </c>
    </row>
    <row r="507" spans="1:11" x14ac:dyDescent="0.3">
      <c r="A507" s="11" t="s">
        <v>1107</v>
      </c>
      <c r="B507" s="11" t="s">
        <v>1116</v>
      </c>
      <c r="C507" s="11" t="s">
        <v>871</v>
      </c>
      <c r="D507" s="12">
        <v>26730</v>
      </c>
      <c r="E507" s="11" t="s">
        <v>47</v>
      </c>
      <c r="F507" s="14">
        <v>7435925</v>
      </c>
      <c r="G507" s="15">
        <v>98</v>
      </c>
      <c r="H507" s="13">
        <v>42236</v>
      </c>
      <c r="I507" s="11"/>
      <c r="J507" s="13"/>
      <c r="K507" s="13">
        <v>23193</v>
      </c>
    </row>
    <row r="508" spans="1:11" x14ac:dyDescent="0.3">
      <c r="A508" s="11" t="s">
        <v>1107</v>
      </c>
      <c r="B508" s="11" t="s">
        <v>1117</v>
      </c>
      <c r="C508" s="11" t="s">
        <v>875</v>
      </c>
      <c r="D508" s="12">
        <v>24721</v>
      </c>
      <c r="E508" s="11" t="s">
        <v>38</v>
      </c>
      <c r="F508" s="14">
        <v>1678964</v>
      </c>
      <c r="G508" s="15">
        <v>91</v>
      </c>
      <c r="H508" s="13">
        <v>43071</v>
      </c>
      <c r="I508" s="11" t="s">
        <v>364</v>
      </c>
      <c r="J508" s="13" t="s">
        <v>1118</v>
      </c>
      <c r="K508" s="13">
        <v>31229</v>
      </c>
    </row>
    <row r="509" spans="1:11" x14ac:dyDescent="0.3">
      <c r="A509" s="11" t="s">
        <v>1107</v>
      </c>
      <c r="B509" s="11" t="s">
        <v>1119</v>
      </c>
      <c r="C509" s="11" t="s">
        <v>1120</v>
      </c>
      <c r="D509" s="12">
        <v>26732</v>
      </c>
      <c r="E509" s="11" t="s">
        <v>38</v>
      </c>
      <c r="F509" s="14">
        <v>102350</v>
      </c>
      <c r="G509" s="15">
        <v>87</v>
      </c>
      <c r="H509" s="13">
        <v>43012</v>
      </c>
      <c r="I509" s="11"/>
      <c r="J509" s="13"/>
      <c r="K509" s="13">
        <v>22828</v>
      </c>
    </row>
    <row r="510" spans="1:11" x14ac:dyDescent="0.3">
      <c r="A510" s="11" t="s">
        <v>1107</v>
      </c>
      <c r="B510" s="11" t="s">
        <v>1121</v>
      </c>
      <c r="C510" s="11" t="s">
        <v>1122</v>
      </c>
      <c r="D510" s="12">
        <v>1266534</v>
      </c>
      <c r="E510" s="11" t="s">
        <v>38</v>
      </c>
      <c r="F510" s="14">
        <v>626980</v>
      </c>
      <c r="G510" s="15">
        <v>95</v>
      </c>
      <c r="H510" s="13">
        <v>42997</v>
      </c>
      <c r="I510" s="11"/>
      <c r="J510" s="13"/>
      <c r="K510" s="13">
        <v>42360</v>
      </c>
    </row>
    <row r="511" spans="1:11" x14ac:dyDescent="0.3">
      <c r="A511" s="11" t="s">
        <v>1107</v>
      </c>
      <c r="B511" s="11" t="s">
        <v>1123</v>
      </c>
      <c r="C511" s="11" t="s">
        <v>1124</v>
      </c>
      <c r="D511" s="12">
        <v>1266533</v>
      </c>
      <c r="E511" s="11" t="s">
        <v>38</v>
      </c>
      <c r="F511" s="14">
        <v>730954</v>
      </c>
      <c r="G511" s="15">
        <v>97</v>
      </c>
      <c r="H511" s="13">
        <v>42997</v>
      </c>
      <c r="I511" s="11" t="s">
        <v>42</v>
      </c>
      <c r="J511" s="13" t="s">
        <v>1118</v>
      </c>
      <c r="K511" s="13">
        <v>42360</v>
      </c>
    </row>
    <row r="512" spans="1:11" x14ac:dyDescent="0.3">
      <c r="A512" s="11" t="s">
        <v>1107</v>
      </c>
      <c r="B512" s="11" t="s">
        <v>1125</v>
      </c>
      <c r="C512" s="11" t="s">
        <v>1126</v>
      </c>
      <c r="D512" s="12">
        <v>28546</v>
      </c>
      <c r="E512" s="11" t="s">
        <v>152</v>
      </c>
      <c r="F512" s="14">
        <v>43831</v>
      </c>
      <c r="G512" s="15">
        <v>81</v>
      </c>
      <c r="H512" s="13">
        <v>42998</v>
      </c>
      <c r="I512" s="11"/>
      <c r="J512" s="13"/>
      <c r="K512" s="13">
        <v>38534</v>
      </c>
    </row>
    <row r="513" spans="1:11" x14ac:dyDescent="0.3">
      <c r="A513" s="11" t="s">
        <v>1107</v>
      </c>
      <c r="B513" s="11" t="s">
        <v>1127</v>
      </c>
      <c r="C513" s="11" t="s">
        <v>1128</v>
      </c>
      <c r="D513" s="12">
        <v>26733</v>
      </c>
      <c r="E513" s="11" t="s">
        <v>90</v>
      </c>
      <c r="F513" s="14">
        <v>224743</v>
      </c>
      <c r="G513" s="15">
        <v>84</v>
      </c>
      <c r="H513" s="13">
        <v>42992</v>
      </c>
      <c r="I513" s="11"/>
      <c r="J513" s="13"/>
      <c r="K513" s="13">
        <v>23193</v>
      </c>
    </row>
    <row r="514" spans="1:11" x14ac:dyDescent="0.3">
      <c r="A514" s="11" t="s">
        <v>1107</v>
      </c>
      <c r="B514" s="11" t="s">
        <v>1085</v>
      </c>
      <c r="C514" s="11" t="s">
        <v>1129</v>
      </c>
      <c r="D514" s="12">
        <v>18187</v>
      </c>
      <c r="E514" s="11" t="s">
        <v>73</v>
      </c>
      <c r="F514" s="14">
        <v>18464662</v>
      </c>
      <c r="G514" s="15">
        <v>73</v>
      </c>
      <c r="H514" s="13">
        <v>42990</v>
      </c>
      <c r="I514" s="11"/>
      <c r="J514" s="13"/>
      <c r="K514" s="13">
        <v>15158</v>
      </c>
    </row>
    <row r="515" spans="1:11" x14ac:dyDescent="0.3">
      <c r="A515" s="11" t="s">
        <v>1107</v>
      </c>
      <c r="B515" s="11" t="s">
        <v>1130</v>
      </c>
      <c r="C515" s="11" t="s">
        <v>1131</v>
      </c>
      <c r="D515" s="12">
        <v>24571</v>
      </c>
      <c r="E515" s="11" t="s">
        <v>47</v>
      </c>
      <c r="F515" s="14">
        <v>3717962</v>
      </c>
      <c r="G515" s="15">
        <v>80</v>
      </c>
      <c r="H515" s="13">
        <v>42236</v>
      </c>
      <c r="I515" s="11"/>
      <c r="J515" s="13"/>
      <c r="K515" s="13">
        <v>15888</v>
      </c>
    </row>
    <row r="516" spans="1:11" x14ac:dyDescent="0.3">
      <c r="A516" s="11" t="s">
        <v>1107</v>
      </c>
      <c r="B516" s="11" t="s">
        <v>1132</v>
      </c>
      <c r="C516" s="11" t="s">
        <v>455</v>
      </c>
      <c r="D516" s="12">
        <v>18154</v>
      </c>
      <c r="E516" s="11" t="s">
        <v>47</v>
      </c>
      <c r="F516" s="14">
        <v>3717962</v>
      </c>
      <c r="G516" s="15">
        <v>80</v>
      </c>
      <c r="H516" s="13">
        <v>42236</v>
      </c>
      <c r="I516" s="11"/>
      <c r="J516" s="13"/>
      <c r="K516" s="13">
        <v>28307</v>
      </c>
    </row>
    <row r="517" spans="1:11" x14ac:dyDescent="0.3">
      <c r="A517" s="11" t="s">
        <v>1107</v>
      </c>
      <c r="B517" s="11" t="s">
        <v>1133</v>
      </c>
      <c r="C517" s="11" t="s">
        <v>1134</v>
      </c>
      <c r="D517" s="12">
        <v>18153</v>
      </c>
      <c r="E517" s="11" t="s">
        <v>47</v>
      </c>
      <c r="F517" s="14">
        <v>3717962</v>
      </c>
      <c r="G517" s="15">
        <v>80</v>
      </c>
      <c r="H517" s="13">
        <v>42236</v>
      </c>
      <c r="I517" s="11"/>
      <c r="J517" s="13"/>
      <c r="K517" s="13">
        <v>28307</v>
      </c>
    </row>
    <row r="518" spans="1:11" x14ac:dyDescent="0.3">
      <c r="A518" s="11" t="s">
        <v>1107</v>
      </c>
      <c r="B518" s="11" t="s">
        <v>1135</v>
      </c>
      <c r="C518" s="11" t="s">
        <v>1136</v>
      </c>
      <c r="D518" s="12">
        <v>26272</v>
      </c>
      <c r="E518" s="11" t="s">
        <v>55</v>
      </c>
      <c r="F518" s="14">
        <v>1061906</v>
      </c>
      <c r="G518" s="15">
        <v>80</v>
      </c>
      <c r="H518" s="13">
        <v>42236</v>
      </c>
      <c r="I518" s="11"/>
      <c r="J518" s="13"/>
      <c r="K518" s="13">
        <v>28307</v>
      </c>
    </row>
    <row r="519" spans="1:11" x14ac:dyDescent="0.3">
      <c r="A519" s="11" t="s">
        <v>1107</v>
      </c>
      <c r="B519" s="11" t="s">
        <v>1137</v>
      </c>
      <c r="C519" s="11" t="s">
        <v>459</v>
      </c>
      <c r="D519" s="12">
        <v>24196</v>
      </c>
      <c r="E519" s="11" t="s">
        <v>55</v>
      </c>
      <c r="F519" s="14">
        <v>474852</v>
      </c>
      <c r="G519" s="15">
        <v>80</v>
      </c>
      <c r="H519" s="13">
        <v>42236</v>
      </c>
      <c r="I519" s="11"/>
      <c r="J519" s="13"/>
      <c r="K519" s="13">
        <v>22098</v>
      </c>
    </row>
    <row r="520" spans="1:11" x14ac:dyDescent="0.3">
      <c r="A520" s="11" t="s">
        <v>1107</v>
      </c>
      <c r="B520" s="11" t="s">
        <v>1138</v>
      </c>
      <c r="C520" s="11" t="s">
        <v>459</v>
      </c>
      <c r="D520" s="12">
        <v>26262</v>
      </c>
      <c r="E520" s="11" t="s">
        <v>55</v>
      </c>
      <c r="F520" s="14">
        <v>530953</v>
      </c>
      <c r="G520" s="15">
        <v>66</v>
      </c>
      <c r="H520" s="13">
        <v>42236</v>
      </c>
      <c r="I520" s="11"/>
      <c r="J520" s="13"/>
      <c r="K520" s="13">
        <v>27211</v>
      </c>
    </row>
    <row r="521" spans="1:11" x14ac:dyDescent="0.3">
      <c r="A521" s="11" t="s">
        <v>1107</v>
      </c>
      <c r="B521" s="11" t="s">
        <v>1139</v>
      </c>
      <c r="C521" s="11" t="s">
        <v>459</v>
      </c>
      <c r="D521" s="12">
        <v>19006</v>
      </c>
      <c r="E521" s="11" t="s">
        <v>55</v>
      </c>
      <c r="F521" s="14">
        <v>474852</v>
      </c>
      <c r="G521" s="15">
        <v>80</v>
      </c>
      <c r="H521" s="13">
        <v>42236</v>
      </c>
      <c r="I521" s="11"/>
      <c r="J521" s="13"/>
      <c r="K521" s="13">
        <v>15523</v>
      </c>
    </row>
    <row r="522" spans="1:11" x14ac:dyDescent="0.3">
      <c r="A522" s="11" t="s">
        <v>1107</v>
      </c>
      <c r="B522" s="11" t="s">
        <v>1140</v>
      </c>
      <c r="C522" s="11" t="s">
        <v>459</v>
      </c>
      <c r="D522" s="12">
        <v>18768</v>
      </c>
      <c r="E522" s="11" t="s">
        <v>55</v>
      </c>
      <c r="F522" s="14">
        <v>530953</v>
      </c>
      <c r="G522" s="15">
        <v>68</v>
      </c>
      <c r="H522" s="13">
        <v>42236</v>
      </c>
      <c r="I522" s="11"/>
      <c r="J522" s="13"/>
      <c r="K522" s="13">
        <v>29768</v>
      </c>
    </row>
    <row r="523" spans="1:11" x14ac:dyDescent="0.3">
      <c r="A523" s="11" t="s">
        <v>1107</v>
      </c>
      <c r="B523" s="11" t="s">
        <v>1141</v>
      </c>
      <c r="C523" s="11" t="s">
        <v>459</v>
      </c>
      <c r="D523" s="12">
        <v>1248207</v>
      </c>
      <c r="E523" s="11" t="s">
        <v>55</v>
      </c>
      <c r="F523" s="14">
        <v>530953</v>
      </c>
      <c r="G523" s="15">
        <v>99</v>
      </c>
      <c r="H523" s="13">
        <v>42241</v>
      </c>
      <c r="I523" s="11"/>
      <c r="J523" s="13"/>
      <c r="K523" s="13">
        <v>42062</v>
      </c>
    </row>
    <row r="524" spans="1:11" x14ac:dyDescent="0.3">
      <c r="A524" s="11" t="s">
        <v>1107</v>
      </c>
      <c r="B524" s="11" t="s">
        <v>1142</v>
      </c>
      <c r="C524" s="11" t="s">
        <v>1143</v>
      </c>
      <c r="D524" s="12">
        <v>1199764</v>
      </c>
      <c r="E524" s="11" t="s">
        <v>55</v>
      </c>
      <c r="F524" s="14">
        <v>530953</v>
      </c>
      <c r="G524" s="15">
        <v>98</v>
      </c>
      <c r="H524" s="13">
        <v>42236</v>
      </c>
      <c r="I524" s="11"/>
      <c r="J524" s="13"/>
      <c r="K524" s="13">
        <v>41731</v>
      </c>
    </row>
    <row r="525" spans="1:11" x14ac:dyDescent="0.3">
      <c r="A525" s="11" t="s">
        <v>1107</v>
      </c>
      <c r="B525" s="11" t="s">
        <v>1144</v>
      </c>
      <c r="C525" s="11" t="s">
        <v>891</v>
      </c>
      <c r="D525" s="12">
        <v>1162899</v>
      </c>
      <c r="E525" s="11" t="s">
        <v>62</v>
      </c>
      <c r="F525" s="14">
        <v>788370</v>
      </c>
      <c r="G525" s="15">
        <v>80</v>
      </c>
      <c r="H525" s="13">
        <v>43019</v>
      </c>
      <c r="I525" s="11"/>
      <c r="J525" s="13"/>
      <c r="K525" s="13">
        <v>25750</v>
      </c>
    </row>
    <row r="526" spans="1:11" x14ac:dyDescent="0.3">
      <c r="A526" s="11" t="s">
        <v>1107</v>
      </c>
      <c r="B526" s="11" t="s">
        <v>1145</v>
      </c>
      <c r="C526" s="11" t="s">
        <v>891</v>
      </c>
      <c r="D526" s="12">
        <v>1162898</v>
      </c>
      <c r="E526" s="11" t="s">
        <v>62</v>
      </c>
      <c r="F526" s="14">
        <v>608081</v>
      </c>
      <c r="G526" s="15">
        <v>74</v>
      </c>
      <c r="H526" s="13">
        <v>43021</v>
      </c>
      <c r="I526" s="11"/>
      <c r="J526" s="13"/>
      <c r="K526" s="13">
        <v>21002</v>
      </c>
    </row>
    <row r="527" spans="1:11" x14ac:dyDescent="0.3">
      <c r="A527" s="11" t="s">
        <v>1107</v>
      </c>
      <c r="B527" s="11" t="s">
        <v>1146</v>
      </c>
      <c r="C527" s="11" t="s">
        <v>1147</v>
      </c>
      <c r="D527" s="12">
        <v>24595</v>
      </c>
      <c r="E527" s="11" t="s">
        <v>539</v>
      </c>
      <c r="F527" s="14">
        <v>12679957</v>
      </c>
      <c r="G527" s="15">
        <v>65</v>
      </c>
      <c r="H527" s="13">
        <v>42994</v>
      </c>
      <c r="I527" s="11"/>
      <c r="J527" s="13"/>
      <c r="K527" s="13">
        <v>19541</v>
      </c>
    </row>
    <row r="528" spans="1:11" x14ac:dyDescent="0.3">
      <c r="A528" s="11" t="s">
        <v>1107</v>
      </c>
      <c r="B528" s="11" t="s">
        <v>1148</v>
      </c>
      <c r="C528" s="11" t="s">
        <v>479</v>
      </c>
      <c r="D528" s="12">
        <v>18157</v>
      </c>
      <c r="E528" s="11" t="s">
        <v>65</v>
      </c>
      <c r="F528" s="14">
        <v>516024</v>
      </c>
      <c r="G528" s="15">
        <v>87</v>
      </c>
      <c r="H528" s="13">
        <v>43027</v>
      </c>
      <c r="I528" s="11" t="s">
        <v>194</v>
      </c>
      <c r="J528" s="13" t="s">
        <v>1149</v>
      </c>
      <c r="K528" s="13">
        <v>28672</v>
      </c>
    </row>
    <row r="529" spans="1:11" x14ac:dyDescent="0.3">
      <c r="A529" s="11" t="s">
        <v>1107</v>
      </c>
      <c r="B529" s="11" t="s">
        <v>1150</v>
      </c>
      <c r="C529" s="11" t="s">
        <v>1151</v>
      </c>
      <c r="D529" s="12">
        <v>18984</v>
      </c>
      <c r="E529" s="11" t="s">
        <v>47</v>
      </c>
      <c r="F529" s="14">
        <v>6650242</v>
      </c>
      <c r="G529" s="15">
        <v>80</v>
      </c>
      <c r="H529" s="13">
        <v>42236</v>
      </c>
      <c r="I529" s="11"/>
      <c r="J529" s="13"/>
      <c r="K529" s="13">
        <v>22098</v>
      </c>
    </row>
    <row r="530" spans="1:11" x14ac:dyDescent="0.3">
      <c r="A530" s="11" t="s">
        <v>1107</v>
      </c>
      <c r="B530" s="11" t="s">
        <v>1152</v>
      </c>
      <c r="C530" s="11" t="s">
        <v>1153</v>
      </c>
      <c r="D530" s="12">
        <v>24950</v>
      </c>
      <c r="E530" s="11" t="s">
        <v>330</v>
      </c>
      <c r="F530" s="14">
        <v>11968826</v>
      </c>
      <c r="G530" s="15">
        <v>85</v>
      </c>
      <c r="H530" s="13">
        <v>42996</v>
      </c>
      <c r="I530" s="11" t="s">
        <v>1154</v>
      </c>
      <c r="J530" s="13" t="s">
        <v>1118</v>
      </c>
      <c r="K530" s="13">
        <v>27942</v>
      </c>
    </row>
    <row r="531" spans="1:11" x14ac:dyDescent="0.3">
      <c r="A531" s="11" t="s">
        <v>1107</v>
      </c>
      <c r="B531" s="11" t="s">
        <v>1155</v>
      </c>
      <c r="C531" s="11" t="s">
        <v>1156</v>
      </c>
      <c r="D531" s="12">
        <v>30156</v>
      </c>
      <c r="E531" s="11" t="s">
        <v>546</v>
      </c>
      <c r="F531" s="14">
        <v>556675</v>
      </c>
      <c r="G531" s="15">
        <v>91</v>
      </c>
      <c r="H531" s="13">
        <v>43013</v>
      </c>
      <c r="I531" s="11" t="s">
        <v>42</v>
      </c>
      <c r="J531" s="13" t="s">
        <v>1118</v>
      </c>
      <c r="K531" s="13">
        <v>38899</v>
      </c>
    </row>
    <row r="532" spans="1:11" x14ac:dyDescent="0.3">
      <c r="A532" s="11" t="s">
        <v>1107</v>
      </c>
      <c r="B532" s="11" t="s">
        <v>1157</v>
      </c>
      <c r="C532" s="11" t="s">
        <v>1158</v>
      </c>
      <c r="D532" s="12">
        <v>24573</v>
      </c>
      <c r="E532" s="11" t="s">
        <v>55</v>
      </c>
      <c r="F532" s="14">
        <v>2123811</v>
      </c>
      <c r="G532" s="15">
        <v>80</v>
      </c>
      <c r="H532" s="13">
        <v>42236</v>
      </c>
      <c r="I532" s="11"/>
      <c r="J532" s="13"/>
      <c r="K532" s="13">
        <v>15158</v>
      </c>
    </row>
    <row r="533" spans="1:11" x14ac:dyDescent="0.3">
      <c r="A533" s="11" t="s">
        <v>1107</v>
      </c>
      <c r="B533" s="11" t="s">
        <v>1159</v>
      </c>
      <c r="C533" s="11" t="s">
        <v>1160</v>
      </c>
      <c r="D533" s="12">
        <v>24320</v>
      </c>
      <c r="E533" s="11" t="s">
        <v>76</v>
      </c>
      <c r="F533" s="14">
        <v>4206965</v>
      </c>
      <c r="G533" s="15">
        <v>76</v>
      </c>
      <c r="H533" s="13">
        <v>42991</v>
      </c>
      <c r="I533" s="11"/>
      <c r="J533" s="13"/>
      <c r="K533" s="13">
        <v>22828</v>
      </c>
    </row>
    <row r="534" spans="1:11" x14ac:dyDescent="0.3">
      <c r="A534" s="11" t="s">
        <v>1107</v>
      </c>
      <c r="B534" s="11" t="s">
        <v>1161</v>
      </c>
      <c r="C534" s="11" t="s">
        <v>1162</v>
      </c>
      <c r="D534" s="12">
        <v>1174178</v>
      </c>
      <c r="E534" s="11" t="s">
        <v>197</v>
      </c>
      <c r="F534" s="14">
        <v>460917</v>
      </c>
      <c r="G534" s="15">
        <v>96</v>
      </c>
      <c r="H534" s="13">
        <v>42236</v>
      </c>
      <c r="I534" s="11"/>
      <c r="J534" s="13"/>
      <c r="K534" s="13">
        <v>41143</v>
      </c>
    </row>
    <row r="535" spans="1:11" x14ac:dyDescent="0.3">
      <c r="A535" s="11" t="s">
        <v>1107</v>
      </c>
      <c r="B535" s="11" t="s">
        <v>1163</v>
      </c>
      <c r="C535" s="11" t="s">
        <v>1164</v>
      </c>
      <c r="D535" s="12">
        <v>26634</v>
      </c>
      <c r="E535" s="11" t="s">
        <v>90</v>
      </c>
      <c r="F535" s="14">
        <v>21064874</v>
      </c>
      <c r="G535" s="15">
        <v>79</v>
      </c>
      <c r="H535" s="13">
        <v>43071</v>
      </c>
      <c r="I535" s="11" t="s">
        <v>680</v>
      </c>
      <c r="J535" s="13" t="s">
        <v>1165</v>
      </c>
      <c r="K535" s="13">
        <v>27211</v>
      </c>
    </row>
    <row r="536" spans="1:11" x14ac:dyDescent="0.3">
      <c r="A536" s="11" t="s">
        <v>1107</v>
      </c>
      <c r="B536" s="11" t="s">
        <v>867</v>
      </c>
      <c r="C536" s="11" t="s">
        <v>1164</v>
      </c>
      <c r="D536" s="12">
        <v>21941</v>
      </c>
      <c r="E536" s="11" t="s">
        <v>259</v>
      </c>
      <c r="F536" s="14">
        <v>2591650</v>
      </c>
      <c r="G536" s="15">
        <v>86</v>
      </c>
      <c r="H536" s="13">
        <v>43018</v>
      </c>
      <c r="I536" s="11"/>
      <c r="J536" s="13"/>
      <c r="K536" s="13">
        <v>31594</v>
      </c>
    </row>
    <row r="537" spans="1:11" x14ac:dyDescent="0.3">
      <c r="A537" s="11" t="s">
        <v>1107</v>
      </c>
      <c r="B537" s="11" t="s">
        <v>1166</v>
      </c>
      <c r="C537" s="11" t="s">
        <v>1167</v>
      </c>
      <c r="D537" s="12">
        <v>24763</v>
      </c>
      <c r="E537" s="11" t="s">
        <v>1168</v>
      </c>
      <c r="F537" s="14">
        <v>2150010</v>
      </c>
      <c r="G537" s="15">
        <v>77</v>
      </c>
      <c r="H537" s="13">
        <v>43012</v>
      </c>
      <c r="I537" s="11"/>
      <c r="J537" s="13"/>
      <c r="K537" s="13">
        <v>25385</v>
      </c>
    </row>
    <row r="538" spans="1:11" x14ac:dyDescent="0.3">
      <c r="A538" s="11" t="s">
        <v>1107</v>
      </c>
      <c r="B538" s="11" t="s">
        <v>1169</v>
      </c>
      <c r="C538" s="11" t="s">
        <v>1170</v>
      </c>
      <c r="D538" s="12">
        <v>26728</v>
      </c>
      <c r="E538" s="11" t="s">
        <v>113</v>
      </c>
      <c r="F538" s="14">
        <v>6406728</v>
      </c>
      <c r="G538" s="15">
        <v>76</v>
      </c>
      <c r="H538" s="13">
        <v>43028</v>
      </c>
      <c r="I538" s="11" t="s">
        <v>1171</v>
      </c>
      <c r="J538" s="13" t="s">
        <v>1149</v>
      </c>
      <c r="K538" s="13">
        <v>22828</v>
      </c>
    </row>
    <row r="539" spans="1:11" x14ac:dyDescent="0.3">
      <c r="A539" s="11" t="s">
        <v>1107</v>
      </c>
      <c r="B539" s="11" t="s">
        <v>1172</v>
      </c>
      <c r="C539" s="11" t="s">
        <v>1173</v>
      </c>
      <c r="D539" s="12">
        <v>18955</v>
      </c>
      <c r="E539" s="11" t="s">
        <v>581</v>
      </c>
      <c r="F539" s="14">
        <v>14716764</v>
      </c>
      <c r="G539" s="15">
        <v>87</v>
      </c>
      <c r="H539" s="13">
        <v>43026</v>
      </c>
      <c r="I539" s="11" t="s">
        <v>133</v>
      </c>
      <c r="J539" s="13" t="s">
        <v>1174</v>
      </c>
      <c r="K539" s="13">
        <v>35977</v>
      </c>
    </row>
    <row r="540" spans="1:11" x14ac:dyDescent="0.3">
      <c r="A540" s="11" t="s">
        <v>1107</v>
      </c>
      <c r="B540" s="11" t="s">
        <v>1175</v>
      </c>
      <c r="C540" s="11" t="s">
        <v>496</v>
      </c>
      <c r="D540" s="12">
        <v>25984</v>
      </c>
      <c r="E540" s="11" t="s">
        <v>344</v>
      </c>
      <c r="F540" s="14">
        <v>22278881</v>
      </c>
      <c r="G540" s="15">
        <v>83</v>
      </c>
      <c r="H540" s="13">
        <v>43024</v>
      </c>
      <c r="I540" s="11"/>
      <c r="J540" s="13"/>
      <c r="K540" s="13">
        <v>26846</v>
      </c>
    </row>
    <row r="541" spans="1:11" x14ac:dyDescent="0.3">
      <c r="A541" s="11" t="s">
        <v>1107</v>
      </c>
      <c r="B541" s="11" t="s">
        <v>345</v>
      </c>
      <c r="C541" s="11" t="s">
        <v>1176</v>
      </c>
      <c r="D541" s="12">
        <v>22541</v>
      </c>
      <c r="E541" s="11" t="s">
        <v>152</v>
      </c>
      <c r="F541" s="14">
        <v>8671376</v>
      </c>
      <c r="G541" s="15">
        <v>60</v>
      </c>
      <c r="H541" s="13">
        <v>42236</v>
      </c>
      <c r="I541" s="11"/>
      <c r="J541" s="13"/>
      <c r="K541" s="13">
        <v>15523</v>
      </c>
    </row>
    <row r="542" spans="1:11" x14ac:dyDescent="0.3">
      <c r="A542" s="11" t="s">
        <v>1107</v>
      </c>
      <c r="B542" s="11" t="s">
        <v>1177</v>
      </c>
      <c r="C542" s="11" t="s">
        <v>1178</v>
      </c>
      <c r="D542" s="12">
        <v>25331</v>
      </c>
      <c r="E542" s="11" t="s">
        <v>152</v>
      </c>
      <c r="F542" s="14">
        <v>51136</v>
      </c>
      <c r="G542" s="15">
        <v>76</v>
      </c>
      <c r="H542" s="13">
        <v>41655</v>
      </c>
      <c r="I542" s="11"/>
      <c r="J542" s="13"/>
      <c r="K542" s="13">
        <v>36342</v>
      </c>
    </row>
    <row r="543" spans="1:11" x14ac:dyDescent="0.3">
      <c r="A543" s="11" t="s">
        <v>1107</v>
      </c>
      <c r="B543" s="11" t="s">
        <v>1179</v>
      </c>
      <c r="C543" s="11" t="s">
        <v>1178</v>
      </c>
      <c r="D543" s="12">
        <v>18975</v>
      </c>
      <c r="E543" s="11" t="s">
        <v>152</v>
      </c>
      <c r="F543" s="14">
        <v>51136</v>
      </c>
      <c r="G543" s="15">
        <v>85</v>
      </c>
      <c r="H543" s="13">
        <v>42991</v>
      </c>
      <c r="I543" s="11"/>
      <c r="J543" s="13"/>
      <c r="K543" s="13">
        <v>36342</v>
      </c>
    </row>
    <row r="544" spans="1:11" x14ac:dyDescent="0.3">
      <c r="A544" s="11" t="s">
        <v>1107</v>
      </c>
      <c r="B544" s="11" t="s">
        <v>1180</v>
      </c>
      <c r="C544" s="11" t="s">
        <v>1181</v>
      </c>
      <c r="D544" s="12">
        <v>1179932</v>
      </c>
      <c r="E544" s="11" t="s">
        <v>94</v>
      </c>
      <c r="F544" s="14">
        <v>22498502</v>
      </c>
      <c r="G544" s="15">
        <v>95</v>
      </c>
      <c r="H544" s="13">
        <v>43019</v>
      </c>
      <c r="I544" s="11"/>
      <c r="J544" s="13"/>
      <c r="K544" s="13">
        <v>41540</v>
      </c>
    </row>
    <row r="545" spans="1:11" x14ac:dyDescent="0.3">
      <c r="A545" s="11" t="s">
        <v>1107</v>
      </c>
      <c r="B545" s="11" t="s">
        <v>1182</v>
      </c>
      <c r="C545" s="11" t="s">
        <v>1183</v>
      </c>
      <c r="D545" s="12">
        <v>547842</v>
      </c>
      <c r="E545" s="11" t="s">
        <v>73</v>
      </c>
      <c r="F545" s="14">
        <v>103037300</v>
      </c>
      <c r="G545" s="15">
        <v>80</v>
      </c>
      <c r="H545" s="13">
        <v>44147</v>
      </c>
      <c r="I545" s="11"/>
      <c r="J545" s="13"/>
      <c r="K545" s="13">
        <v>15158</v>
      </c>
    </row>
    <row r="546" spans="1:11" x14ac:dyDescent="0.3">
      <c r="A546" s="11" t="s">
        <v>1107</v>
      </c>
      <c r="B546" s="11" t="s">
        <v>1184</v>
      </c>
      <c r="C546" s="11" t="s">
        <v>1185</v>
      </c>
      <c r="D546" s="12">
        <v>1162659</v>
      </c>
      <c r="E546" s="11" t="s">
        <v>30</v>
      </c>
      <c r="F546" s="14">
        <v>1679207</v>
      </c>
      <c r="G546" s="15">
        <v>94</v>
      </c>
      <c r="H546" s="13">
        <v>42998</v>
      </c>
      <c r="I546" s="11"/>
      <c r="J546" s="13"/>
      <c r="K546" s="13">
        <v>41291</v>
      </c>
    </row>
    <row r="547" spans="1:11" x14ac:dyDescent="0.3">
      <c r="A547" s="11" t="s">
        <v>1107</v>
      </c>
      <c r="B547" s="11" t="s">
        <v>1186</v>
      </c>
      <c r="C547" s="11" t="s">
        <v>1187</v>
      </c>
      <c r="D547" s="12">
        <v>1063662</v>
      </c>
      <c r="E547" s="11" t="s">
        <v>1188</v>
      </c>
      <c r="F547" s="14">
        <v>2475609</v>
      </c>
      <c r="G547" s="15">
        <v>94</v>
      </c>
      <c r="H547" s="13">
        <v>42997</v>
      </c>
      <c r="I547" s="11"/>
      <c r="J547" s="13"/>
      <c r="K547" s="13">
        <v>40267</v>
      </c>
    </row>
    <row r="548" spans="1:11" x14ac:dyDescent="0.3">
      <c r="A548" s="11" t="s">
        <v>1107</v>
      </c>
      <c r="B548" s="11" t="s">
        <v>1189</v>
      </c>
      <c r="C548" s="11" t="s">
        <v>1190</v>
      </c>
      <c r="D548" s="12">
        <v>26254</v>
      </c>
      <c r="E548" s="11" t="s">
        <v>126</v>
      </c>
      <c r="F548" s="14">
        <v>3946777</v>
      </c>
      <c r="G548" s="15">
        <v>82</v>
      </c>
      <c r="H548" s="13">
        <v>43012</v>
      </c>
      <c r="I548" s="11"/>
      <c r="J548" s="13"/>
      <c r="K548" s="13">
        <v>31229</v>
      </c>
    </row>
    <row r="549" spans="1:11" x14ac:dyDescent="0.3">
      <c r="A549" s="11" t="s">
        <v>1107</v>
      </c>
      <c r="B549" s="11" t="s">
        <v>1191</v>
      </c>
      <c r="C549" s="11" t="s">
        <v>1192</v>
      </c>
      <c r="D549" s="12">
        <v>26749</v>
      </c>
      <c r="E549" s="11" t="s">
        <v>126</v>
      </c>
      <c r="F549" s="14">
        <v>3912270</v>
      </c>
      <c r="G549" s="15">
        <v>74</v>
      </c>
      <c r="H549" s="13">
        <v>43013</v>
      </c>
      <c r="I549" s="11"/>
      <c r="J549" s="13"/>
      <c r="K549" s="13">
        <v>25020</v>
      </c>
    </row>
    <row r="550" spans="1:11" x14ac:dyDescent="0.3">
      <c r="A550" s="11" t="s">
        <v>1107</v>
      </c>
      <c r="B550" s="11" t="s">
        <v>1193</v>
      </c>
      <c r="C550" s="11" t="s">
        <v>1194</v>
      </c>
      <c r="D550" s="12">
        <v>27016</v>
      </c>
      <c r="E550" s="11" t="s">
        <v>126</v>
      </c>
      <c r="F550" s="14">
        <v>649968</v>
      </c>
      <c r="G550" s="15">
        <v>86</v>
      </c>
      <c r="H550" s="13">
        <v>43021</v>
      </c>
      <c r="I550" s="11"/>
      <c r="J550" s="13"/>
      <c r="K550" s="13">
        <v>31959</v>
      </c>
    </row>
    <row r="551" spans="1:11" x14ac:dyDescent="0.3">
      <c r="A551" s="11" t="s">
        <v>1107</v>
      </c>
      <c r="B551" s="11" t="s">
        <v>1195</v>
      </c>
      <c r="C551" s="11" t="s">
        <v>1196</v>
      </c>
      <c r="D551" s="12">
        <v>24713</v>
      </c>
      <c r="E551" s="11" t="s">
        <v>126</v>
      </c>
      <c r="F551" s="14">
        <v>10653531</v>
      </c>
      <c r="G551" s="15">
        <v>88</v>
      </c>
      <c r="H551" s="13">
        <v>43012</v>
      </c>
      <c r="I551" s="11" t="s">
        <v>133</v>
      </c>
      <c r="J551" s="13" t="s">
        <v>1197</v>
      </c>
      <c r="K551" s="13">
        <v>31594</v>
      </c>
    </row>
    <row r="552" spans="1:11" x14ac:dyDescent="0.3">
      <c r="A552" s="11" t="s">
        <v>1107</v>
      </c>
      <c r="B552" s="11" t="s">
        <v>1198</v>
      </c>
      <c r="C552" s="11" t="s">
        <v>1199</v>
      </c>
      <c r="D552" s="12">
        <v>24089</v>
      </c>
      <c r="E552" s="11" t="s">
        <v>55</v>
      </c>
      <c r="F552" s="14">
        <v>530953</v>
      </c>
      <c r="G552" s="15">
        <v>96</v>
      </c>
      <c r="H552" s="13">
        <v>42236</v>
      </c>
      <c r="I552" s="11"/>
      <c r="J552" s="13"/>
      <c r="K552" s="13">
        <v>36708</v>
      </c>
    </row>
    <row r="553" spans="1:11" x14ac:dyDescent="0.3">
      <c r="A553" s="11" t="s">
        <v>1107</v>
      </c>
      <c r="B553" s="11" t="s">
        <v>1200</v>
      </c>
      <c r="C553" s="11" t="s">
        <v>1199</v>
      </c>
      <c r="D553" s="12">
        <v>24090</v>
      </c>
      <c r="E553" s="11" t="s">
        <v>55</v>
      </c>
      <c r="F553" s="14">
        <v>530953</v>
      </c>
      <c r="G553" s="15">
        <v>96</v>
      </c>
      <c r="H553" s="13">
        <v>42236</v>
      </c>
      <c r="I553" s="11"/>
      <c r="J553" s="13"/>
      <c r="K553" s="13">
        <v>36708</v>
      </c>
    </row>
    <row r="554" spans="1:11" x14ac:dyDescent="0.3">
      <c r="A554" s="11" t="s">
        <v>1107</v>
      </c>
      <c r="B554" s="11" t="s">
        <v>1201</v>
      </c>
      <c r="C554" s="11" t="s">
        <v>1202</v>
      </c>
      <c r="D554" s="12">
        <v>26518</v>
      </c>
      <c r="E554" s="11" t="s">
        <v>94</v>
      </c>
      <c r="F554" s="14">
        <v>6887317</v>
      </c>
      <c r="G554" s="15">
        <v>85</v>
      </c>
      <c r="H554" s="13">
        <v>43020</v>
      </c>
      <c r="I554" s="11"/>
      <c r="J554" s="13"/>
      <c r="K554" s="13">
        <v>31594</v>
      </c>
    </row>
    <row r="555" spans="1:11" x14ac:dyDescent="0.3">
      <c r="A555" s="11" t="s">
        <v>1107</v>
      </c>
      <c r="B555" s="11" t="s">
        <v>1203</v>
      </c>
      <c r="C555" s="11" t="s">
        <v>1204</v>
      </c>
      <c r="D555" s="12">
        <v>21947</v>
      </c>
      <c r="E555" s="11" t="s">
        <v>1025</v>
      </c>
      <c r="F555" s="14">
        <v>5811221</v>
      </c>
      <c r="G555" s="15">
        <v>84</v>
      </c>
      <c r="H555" s="13">
        <v>43017</v>
      </c>
      <c r="I555" s="11"/>
      <c r="J555" s="13"/>
      <c r="K555" s="13">
        <v>15523</v>
      </c>
    </row>
    <row r="556" spans="1:11" x14ac:dyDescent="0.3">
      <c r="A556" s="11" t="s">
        <v>1107</v>
      </c>
      <c r="B556" s="11" t="s">
        <v>1205</v>
      </c>
      <c r="C556" s="11" t="s">
        <v>1206</v>
      </c>
      <c r="D556" s="12">
        <v>18773</v>
      </c>
      <c r="E556" s="11" t="s">
        <v>94</v>
      </c>
      <c r="F556" s="14">
        <v>26372467</v>
      </c>
      <c r="G556" s="15">
        <v>86</v>
      </c>
      <c r="H556" s="13">
        <v>43017</v>
      </c>
      <c r="I556" s="11"/>
      <c r="J556" s="13"/>
      <c r="K556" s="13">
        <v>30498</v>
      </c>
    </row>
    <row r="557" spans="1:11" x14ac:dyDescent="0.3">
      <c r="A557" s="11" t="s">
        <v>1107</v>
      </c>
      <c r="B557" s="11" t="s">
        <v>504</v>
      </c>
      <c r="C557" s="11" t="s">
        <v>1207</v>
      </c>
      <c r="D557" s="12">
        <v>23778</v>
      </c>
      <c r="E557" s="11" t="s">
        <v>491</v>
      </c>
      <c r="F557" s="14">
        <v>10798756</v>
      </c>
      <c r="G557" s="15">
        <v>87</v>
      </c>
      <c r="H557" s="13">
        <v>42989</v>
      </c>
      <c r="I557" s="11"/>
      <c r="J557" s="13"/>
      <c r="K557" s="13">
        <v>15158</v>
      </c>
    </row>
    <row r="558" spans="1:11" x14ac:dyDescent="0.3">
      <c r="A558" s="11" t="s">
        <v>1107</v>
      </c>
      <c r="B558" s="11" t="s">
        <v>1208</v>
      </c>
      <c r="C558" s="11" t="s">
        <v>1209</v>
      </c>
      <c r="D558" s="12">
        <v>1179605</v>
      </c>
      <c r="E558" s="11" t="s">
        <v>68</v>
      </c>
      <c r="F558" s="14">
        <v>3505174</v>
      </c>
      <c r="G558" s="15">
        <v>97</v>
      </c>
      <c r="H558" s="13">
        <v>42236</v>
      </c>
      <c r="I558" s="11"/>
      <c r="J558" s="13"/>
      <c r="K558" s="13">
        <v>41505</v>
      </c>
    </row>
    <row r="559" spans="1:11" x14ac:dyDescent="0.3">
      <c r="A559" s="11" t="s">
        <v>1107</v>
      </c>
      <c r="B559" s="11" t="s">
        <v>1210</v>
      </c>
      <c r="C559" s="11" t="s">
        <v>1211</v>
      </c>
      <c r="D559" s="12">
        <v>24415</v>
      </c>
      <c r="E559" s="11" t="s">
        <v>136</v>
      </c>
      <c r="F559" s="14">
        <v>10194960</v>
      </c>
      <c r="G559" s="15">
        <v>80</v>
      </c>
      <c r="H559" s="13">
        <v>42236</v>
      </c>
      <c r="I559" s="11"/>
      <c r="J559" s="13"/>
      <c r="K559" s="13">
        <v>17349</v>
      </c>
    </row>
    <row r="560" spans="1:11" x14ac:dyDescent="0.3">
      <c r="A560" s="11" t="s">
        <v>1107</v>
      </c>
      <c r="B560" s="11" t="s">
        <v>1212</v>
      </c>
      <c r="C560" s="11" t="s">
        <v>1213</v>
      </c>
      <c r="D560" s="12">
        <v>25895</v>
      </c>
      <c r="E560" s="11" t="s">
        <v>940</v>
      </c>
      <c r="F560" s="14">
        <v>6491395</v>
      </c>
      <c r="G560" s="15">
        <v>80</v>
      </c>
      <c r="H560" s="13">
        <v>43011</v>
      </c>
      <c r="I560" s="11"/>
      <c r="J560" s="13"/>
      <c r="K560" s="13">
        <v>27211</v>
      </c>
    </row>
    <row r="561" spans="1:11" x14ac:dyDescent="0.3">
      <c r="A561" s="11" t="s">
        <v>1107</v>
      </c>
      <c r="B561" s="11" t="s">
        <v>1214</v>
      </c>
      <c r="C561" s="11" t="s">
        <v>1213</v>
      </c>
      <c r="D561" s="12">
        <v>25898</v>
      </c>
      <c r="E561" s="11" t="s">
        <v>940</v>
      </c>
      <c r="F561" s="14">
        <v>3644095</v>
      </c>
      <c r="G561" s="15">
        <v>80</v>
      </c>
      <c r="H561" s="13">
        <v>43028</v>
      </c>
      <c r="I561" s="11"/>
      <c r="J561" s="13"/>
      <c r="K561" s="13">
        <v>27211</v>
      </c>
    </row>
    <row r="562" spans="1:11" x14ac:dyDescent="0.3">
      <c r="A562" s="11" t="s">
        <v>1107</v>
      </c>
      <c r="B562" s="11" t="s">
        <v>1215</v>
      </c>
      <c r="C562" s="11" t="s">
        <v>1213</v>
      </c>
      <c r="D562" s="12">
        <v>25897</v>
      </c>
      <c r="E562" s="11" t="s">
        <v>940</v>
      </c>
      <c r="F562" s="14">
        <v>3288924</v>
      </c>
      <c r="G562" s="15">
        <v>81</v>
      </c>
      <c r="H562" s="13">
        <v>43025</v>
      </c>
      <c r="I562" s="11"/>
      <c r="J562" s="13"/>
      <c r="K562" s="13">
        <v>27211</v>
      </c>
    </row>
    <row r="563" spans="1:11" x14ac:dyDescent="0.3">
      <c r="A563" s="11" t="s">
        <v>1107</v>
      </c>
      <c r="B563" s="11" t="s">
        <v>1216</v>
      </c>
      <c r="C563" s="11" t="s">
        <v>1213</v>
      </c>
      <c r="D563" s="12">
        <v>25896</v>
      </c>
      <c r="E563" s="11" t="s">
        <v>940</v>
      </c>
      <c r="F563" s="14">
        <v>3644095</v>
      </c>
      <c r="G563" s="15">
        <v>78</v>
      </c>
      <c r="H563" s="13">
        <v>43027</v>
      </c>
      <c r="I563" s="11" t="s">
        <v>1217</v>
      </c>
      <c r="J563" s="13" t="s">
        <v>1218</v>
      </c>
      <c r="K563" s="13">
        <v>27211</v>
      </c>
    </row>
    <row r="564" spans="1:11" x14ac:dyDescent="0.3">
      <c r="A564" s="11" t="s">
        <v>1107</v>
      </c>
      <c r="B564" s="11" t="s">
        <v>1219</v>
      </c>
      <c r="C564" s="11" t="s">
        <v>1213</v>
      </c>
      <c r="D564" s="12">
        <v>25899</v>
      </c>
      <c r="E564" s="11" t="s">
        <v>940</v>
      </c>
      <c r="F564" s="14">
        <v>7280822</v>
      </c>
      <c r="G564" s="15">
        <v>84</v>
      </c>
      <c r="H564" s="13">
        <v>43011</v>
      </c>
      <c r="I564" s="11"/>
      <c r="J564" s="13"/>
      <c r="K564" s="13">
        <v>27211</v>
      </c>
    </row>
    <row r="565" spans="1:11" x14ac:dyDescent="0.3">
      <c r="A565" s="11" t="s">
        <v>1107</v>
      </c>
      <c r="B565" s="11" t="s">
        <v>1220</v>
      </c>
      <c r="C565" s="11" t="s">
        <v>1221</v>
      </c>
      <c r="D565" s="12">
        <v>25367</v>
      </c>
      <c r="E565" s="11" t="s">
        <v>79</v>
      </c>
      <c r="F565" s="14">
        <v>3379805</v>
      </c>
      <c r="G565" s="15">
        <v>90</v>
      </c>
      <c r="H565" s="13">
        <v>43019</v>
      </c>
      <c r="I565" s="11"/>
      <c r="J565" s="13"/>
      <c r="K565" s="13">
        <v>35977</v>
      </c>
    </row>
    <row r="566" spans="1:11" x14ac:dyDescent="0.3">
      <c r="A566" s="11" t="s">
        <v>1107</v>
      </c>
      <c r="B566" s="11" t="s">
        <v>1222</v>
      </c>
      <c r="C566" s="11" t="s">
        <v>1221</v>
      </c>
      <c r="D566" s="12">
        <v>25368</v>
      </c>
      <c r="E566" s="11" t="s">
        <v>79</v>
      </c>
      <c r="F566" s="14">
        <v>3558343</v>
      </c>
      <c r="G566" s="15">
        <v>90</v>
      </c>
      <c r="H566" s="13">
        <v>43022</v>
      </c>
      <c r="I566" s="11"/>
      <c r="J566" s="13"/>
      <c r="K566" s="13">
        <v>35977</v>
      </c>
    </row>
    <row r="567" spans="1:11" x14ac:dyDescent="0.3">
      <c r="A567" s="11" t="s">
        <v>1107</v>
      </c>
      <c r="B567" s="11" t="s">
        <v>1223</v>
      </c>
      <c r="C567" s="11" t="s">
        <v>1221</v>
      </c>
      <c r="D567" s="12">
        <v>25369</v>
      </c>
      <c r="E567" s="11" t="s">
        <v>79</v>
      </c>
      <c r="F567" s="14">
        <v>2307024</v>
      </c>
      <c r="G567" s="15">
        <v>90</v>
      </c>
      <c r="H567" s="13">
        <v>43019</v>
      </c>
      <c r="I567" s="11"/>
      <c r="J567" s="13"/>
      <c r="K567" s="13">
        <v>35977</v>
      </c>
    </row>
    <row r="568" spans="1:11" x14ac:dyDescent="0.3">
      <c r="A568" s="11" t="s">
        <v>1107</v>
      </c>
      <c r="B568" s="11" t="s">
        <v>1224</v>
      </c>
      <c r="C568" s="11" t="s">
        <v>1221</v>
      </c>
      <c r="D568" s="12">
        <v>25366</v>
      </c>
      <c r="E568" s="11" t="s">
        <v>79</v>
      </c>
      <c r="F568" s="14">
        <v>5428336</v>
      </c>
      <c r="G568" s="15">
        <v>89</v>
      </c>
      <c r="H568" s="13">
        <v>43025</v>
      </c>
      <c r="I568" s="11"/>
      <c r="J568" s="13"/>
      <c r="K568" s="13">
        <v>35977</v>
      </c>
    </row>
    <row r="569" spans="1:11" x14ac:dyDescent="0.3">
      <c r="A569" s="11" t="s">
        <v>1107</v>
      </c>
      <c r="B569" s="11" t="s">
        <v>1225</v>
      </c>
      <c r="C569" s="11" t="s">
        <v>1221</v>
      </c>
      <c r="D569" s="12">
        <v>25370</v>
      </c>
      <c r="E569" s="11" t="s">
        <v>79</v>
      </c>
      <c r="F569" s="14">
        <v>1097622</v>
      </c>
      <c r="G569" s="15">
        <v>90</v>
      </c>
      <c r="H569" s="13">
        <v>43026</v>
      </c>
      <c r="I569" s="11"/>
      <c r="J569" s="13"/>
      <c r="K569" s="13">
        <v>35977</v>
      </c>
    </row>
    <row r="570" spans="1:11" x14ac:dyDescent="0.3">
      <c r="A570" s="11" t="s">
        <v>1107</v>
      </c>
      <c r="B570" s="11" t="s">
        <v>1226</v>
      </c>
      <c r="C570" s="11" t="s">
        <v>1227</v>
      </c>
      <c r="D570" s="12">
        <v>1132512</v>
      </c>
      <c r="E570" s="11" t="s">
        <v>79</v>
      </c>
      <c r="F570" s="14">
        <v>275314</v>
      </c>
      <c r="G570" s="15">
        <v>95</v>
      </c>
      <c r="H570" s="13">
        <v>42236</v>
      </c>
      <c r="I570" s="11"/>
      <c r="J570" s="13"/>
      <c r="K570" s="13">
        <v>40813</v>
      </c>
    </row>
    <row r="571" spans="1:11" x14ac:dyDescent="0.3">
      <c r="A571" s="11" t="s">
        <v>1107</v>
      </c>
      <c r="B571" s="11" t="s">
        <v>1228</v>
      </c>
      <c r="C571" s="11" t="s">
        <v>1227</v>
      </c>
      <c r="D571" s="12">
        <v>1132513</v>
      </c>
      <c r="E571" s="11" t="s">
        <v>79</v>
      </c>
      <c r="F571" s="14">
        <v>218127</v>
      </c>
      <c r="G571" s="15">
        <v>95</v>
      </c>
      <c r="H571" s="13">
        <v>42236</v>
      </c>
      <c r="I571" s="11"/>
      <c r="J571" s="13"/>
      <c r="K571" s="13">
        <v>40813</v>
      </c>
    </row>
    <row r="572" spans="1:11" x14ac:dyDescent="0.3">
      <c r="A572" s="11" t="s">
        <v>1107</v>
      </c>
      <c r="B572" s="11" t="s">
        <v>1229</v>
      </c>
      <c r="C572" s="11" t="s">
        <v>1227</v>
      </c>
      <c r="D572" s="12">
        <v>1132511</v>
      </c>
      <c r="E572" s="11" t="s">
        <v>79</v>
      </c>
      <c r="F572" s="14">
        <v>88322</v>
      </c>
      <c r="G572" s="15">
        <v>95</v>
      </c>
      <c r="H572" s="13">
        <v>42236</v>
      </c>
      <c r="I572" s="11"/>
      <c r="J572" s="13"/>
      <c r="K572" s="13">
        <v>40813</v>
      </c>
    </row>
    <row r="573" spans="1:11" x14ac:dyDescent="0.3">
      <c r="A573" s="11" t="s">
        <v>1107</v>
      </c>
      <c r="B573" s="11" t="s">
        <v>1230</v>
      </c>
      <c r="C573" s="11" t="s">
        <v>1231</v>
      </c>
      <c r="D573" s="12">
        <v>1132510</v>
      </c>
      <c r="E573" s="11" t="s">
        <v>79</v>
      </c>
      <c r="F573" s="14">
        <v>15178849</v>
      </c>
      <c r="G573" s="15">
        <v>94</v>
      </c>
      <c r="H573" s="13">
        <v>43024</v>
      </c>
      <c r="I573" s="11"/>
      <c r="J573" s="13"/>
      <c r="K573" s="13">
        <v>40813</v>
      </c>
    </row>
    <row r="574" spans="1:11" x14ac:dyDescent="0.3">
      <c r="A574" s="11" t="s">
        <v>1107</v>
      </c>
      <c r="B574" s="11" t="s">
        <v>1232</v>
      </c>
      <c r="C574" s="11" t="s">
        <v>1233</v>
      </c>
      <c r="D574" s="12">
        <v>18749</v>
      </c>
      <c r="E574" s="11" t="s">
        <v>1234</v>
      </c>
      <c r="F574" s="14">
        <v>39929993</v>
      </c>
      <c r="G574" s="15">
        <v>80</v>
      </c>
      <c r="H574" s="13">
        <v>43028</v>
      </c>
      <c r="I574" s="11"/>
      <c r="J574" s="13"/>
      <c r="K574" s="13">
        <v>15158</v>
      </c>
    </row>
    <row r="575" spans="1:11" x14ac:dyDescent="0.3">
      <c r="A575" s="11" t="s">
        <v>1107</v>
      </c>
      <c r="B575" s="11" t="s">
        <v>1235</v>
      </c>
      <c r="C575" s="11" t="s">
        <v>951</v>
      </c>
      <c r="D575" s="12">
        <v>22530</v>
      </c>
      <c r="E575" s="11" t="s">
        <v>30</v>
      </c>
      <c r="F575" s="14">
        <v>33651728</v>
      </c>
      <c r="G575" s="15">
        <v>86</v>
      </c>
      <c r="H575" s="13">
        <v>43020</v>
      </c>
      <c r="I575" s="11" t="s">
        <v>364</v>
      </c>
      <c r="J575" s="13" t="s">
        <v>1174</v>
      </c>
      <c r="K575" s="13">
        <v>35570</v>
      </c>
    </row>
    <row r="576" spans="1:11" x14ac:dyDescent="0.3">
      <c r="A576" s="11" t="s">
        <v>1107</v>
      </c>
      <c r="B576" s="11" t="s">
        <v>1236</v>
      </c>
      <c r="C576" s="11" t="s">
        <v>1237</v>
      </c>
      <c r="D576" s="12">
        <v>25915</v>
      </c>
      <c r="E576" s="11" t="s">
        <v>991</v>
      </c>
      <c r="F576" s="14">
        <v>2793776</v>
      </c>
      <c r="G576" s="15">
        <v>83</v>
      </c>
      <c r="H576" s="13">
        <v>43018</v>
      </c>
      <c r="I576" s="11"/>
      <c r="J576" s="13"/>
      <c r="K576" s="13">
        <v>16254</v>
      </c>
    </row>
    <row r="577" spans="1:11" x14ac:dyDescent="0.3">
      <c r="A577" s="11" t="s">
        <v>1107</v>
      </c>
      <c r="B577" s="11" t="s">
        <v>827</v>
      </c>
      <c r="C577" s="11" t="s">
        <v>1238</v>
      </c>
      <c r="D577" s="12">
        <v>1063503</v>
      </c>
      <c r="E577" s="11" t="s">
        <v>30</v>
      </c>
      <c r="F577" s="14">
        <v>1915605</v>
      </c>
      <c r="G577" s="15">
        <v>95</v>
      </c>
      <c r="H577" s="13">
        <v>43019</v>
      </c>
      <c r="I577" s="11"/>
      <c r="J577" s="13"/>
      <c r="K577" s="13">
        <v>40197</v>
      </c>
    </row>
    <row r="578" spans="1:11" x14ac:dyDescent="0.3">
      <c r="A578" s="11" t="s">
        <v>1107</v>
      </c>
      <c r="B578" s="11" t="s">
        <v>1239</v>
      </c>
      <c r="C578" s="11" t="s">
        <v>1240</v>
      </c>
      <c r="D578" s="12">
        <v>1063505</v>
      </c>
      <c r="E578" s="11" t="s">
        <v>1188</v>
      </c>
      <c r="F578" s="14">
        <v>832679</v>
      </c>
      <c r="G578" s="15">
        <v>90</v>
      </c>
      <c r="H578" s="13">
        <v>43019</v>
      </c>
      <c r="I578" s="11"/>
      <c r="J578" s="13"/>
      <c r="K578" s="13">
        <v>40197</v>
      </c>
    </row>
    <row r="579" spans="1:11" x14ac:dyDescent="0.3">
      <c r="A579" s="11" t="s">
        <v>1107</v>
      </c>
      <c r="B579" s="11" t="s">
        <v>1241</v>
      </c>
      <c r="C579" s="11" t="s">
        <v>1242</v>
      </c>
      <c r="D579" s="12">
        <v>1141790</v>
      </c>
      <c r="E579" s="11" t="s">
        <v>320</v>
      </c>
      <c r="F579" s="14">
        <v>3282062</v>
      </c>
      <c r="G579" s="15">
        <v>94</v>
      </c>
      <c r="H579" s="13">
        <v>42991</v>
      </c>
      <c r="I579" s="11" t="s">
        <v>609</v>
      </c>
      <c r="J579" s="13" t="s">
        <v>1149</v>
      </c>
      <c r="K579" s="13">
        <v>41127</v>
      </c>
    </row>
    <row r="580" spans="1:11" x14ac:dyDescent="0.3">
      <c r="A580" s="11" t="s">
        <v>1107</v>
      </c>
      <c r="B580" s="11" t="s">
        <v>1243</v>
      </c>
      <c r="C580" s="11" t="s">
        <v>1244</v>
      </c>
      <c r="D580" s="12">
        <v>24949</v>
      </c>
      <c r="E580" s="11" t="s">
        <v>65</v>
      </c>
      <c r="F580" s="14">
        <v>79861</v>
      </c>
      <c r="G580" s="15">
        <v>52</v>
      </c>
      <c r="H580" s="13">
        <v>42999</v>
      </c>
      <c r="I580" s="11"/>
      <c r="J580" s="13"/>
      <c r="K580" s="13">
        <v>27942</v>
      </c>
    </row>
    <row r="581" spans="1:11" x14ac:dyDescent="0.3">
      <c r="A581" s="11" t="s">
        <v>1107</v>
      </c>
      <c r="B581" s="11" t="s">
        <v>1245</v>
      </c>
      <c r="C581" s="11" t="s">
        <v>1246</v>
      </c>
      <c r="D581" s="12">
        <v>24700</v>
      </c>
      <c r="E581" s="11" t="s">
        <v>30</v>
      </c>
      <c r="F581" s="14">
        <v>8722349</v>
      </c>
      <c r="G581" s="15">
        <v>83</v>
      </c>
      <c r="H581" s="13">
        <v>43071</v>
      </c>
      <c r="I581" s="11" t="s">
        <v>1247</v>
      </c>
      <c r="J581" s="13" t="s">
        <v>1149</v>
      </c>
      <c r="K581" s="13">
        <v>30864</v>
      </c>
    </row>
    <row r="582" spans="1:11" x14ac:dyDescent="0.3">
      <c r="A582" s="11" t="s">
        <v>1107</v>
      </c>
      <c r="B582" s="11" t="s">
        <v>1248</v>
      </c>
      <c r="C582" s="11" t="s">
        <v>1249</v>
      </c>
      <c r="D582" s="12">
        <v>21933</v>
      </c>
      <c r="E582" s="11" t="s">
        <v>94</v>
      </c>
      <c r="F582" s="14">
        <v>1141110</v>
      </c>
      <c r="G582" s="15">
        <v>79</v>
      </c>
      <c r="H582" s="13">
        <v>43018</v>
      </c>
      <c r="I582" s="11"/>
      <c r="J582" s="13"/>
      <c r="K582" s="13">
        <v>28307</v>
      </c>
    </row>
    <row r="583" spans="1:11" x14ac:dyDescent="0.3">
      <c r="A583" s="11" t="s">
        <v>1107</v>
      </c>
      <c r="B583" s="11" t="s">
        <v>1250</v>
      </c>
      <c r="C583" s="11" t="s">
        <v>1251</v>
      </c>
      <c r="D583" s="12">
        <v>18762</v>
      </c>
      <c r="E583" s="11" t="s">
        <v>176</v>
      </c>
      <c r="F583" s="14">
        <v>664411</v>
      </c>
      <c r="G583" s="15">
        <v>87</v>
      </c>
      <c r="H583" s="13">
        <v>43020</v>
      </c>
      <c r="I583" s="11"/>
      <c r="J583" s="13"/>
      <c r="K583" s="13">
        <v>29037</v>
      </c>
    </row>
    <row r="584" spans="1:11" x14ac:dyDescent="0.3">
      <c r="A584" s="11" t="s">
        <v>1107</v>
      </c>
      <c r="B584" s="11" t="s">
        <v>1252</v>
      </c>
      <c r="C584" s="11" t="s">
        <v>1253</v>
      </c>
      <c r="D584" s="12">
        <v>18738</v>
      </c>
      <c r="E584" s="11" t="s">
        <v>35</v>
      </c>
      <c r="F584" s="14">
        <v>5599074</v>
      </c>
      <c r="G584" s="15">
        <v>75</v>
      </c>
      <c r="H584" s="13">
        <v>42993</v>
      </c>
      <c r="I584" s="11"/>
      <c r="J584" s="13"/>
      <c r="K584" s="13">
        <v>15888</v>
      </c>
    </row>
    <row r="585" spans="1:11" x14ac:dyDescent="0.3">
      <c r="A585" s="11" t="s">
        <v>1107</v>
      </c>
      <c r="B585" s="11" t="s">
        <v>1254</v>
      </c>
      <c r="C585" s="11" t="s">
        <v>1255</v>
      </c>
      <c r="D585" s="12">
        <v>25977</v>
      </c>
      <c r="E585" s="11" t="s">
        <v>155</v>
      </c>
      <c r="F585" s="14">
        <v>934138</v>
      </c>
      <c r="G585" s="15">
        <v>79</v>
      </c>
      <c r="H585" s="13">
        <v>43014</v>
      </c>
      <c r="I585" s="11"/>
      <c r="J585" s="13"/>
      <c r="K585" s="13">
        <v>26481</v>
      </c>
    </row>
    <row r="586" spans="1:11" x14ac:dyDescent="0.3">
      <c r="A586" s="11" t="s">
        <v>1107</v>
      </c>
      <c r="B586" s="11" t="s">
        <v>1256</v>
      </c>
      <c r="C586" s="11" t="s">
        <v>1255</v>
      </c>
      <c r="D586" s="12">
        <v>24770</v>
      </c>
      <c r="E586" s="11" t="s">
        <v>155</v>
      </c>
      <c r="F586" s="14">
        <v>374559</v>
      </c>
      <c r="G586" s="15">
        <v>78</v>
      </c>
      <c r="H586" s="13">
        <v>42995</v>
      </c>
      <c r="I586" s="11"/>
      <c r="J586" s="13"/>
      <c r="K586" s="13">
        <v>26115</v>
      </c>
    </row>
    <row r="587" spans="1:11" x14ac:dyDescent="0.3">
      <c r="A587" s="11" t="s">
        <v>1107</v>
      </c>
      <c r="B587" s="11" t="s">
        <v>1257</v>
      </c>
      <c r="C587" s="11" t="s">
        <v>1255</v>
      </c>
      <c r="D587" s="12">
        <v>25976</v>
      </c>
      <c r="E587" s="11" t="s">
        <v>155</v>
      </c>
      <c r="F587" s="14">
        <v>748487</v>
      </c>
      <c r="G587" s="15">
        <v>79</v>
      </c>
      <c r="H587" s="13">
        <v>43017</v>
      </c>
      <c r="I587" s="11"/>
      <c r="J587" s="13"/>
      <c r="K587" s="13">
        <v>26481</v>
      </c>
    </row>
    <row r="588" spans="1:11" x14ac:dyDescent="0.3">
      <c r="A588" s="11" t="s">
        <v>1107</v>
      </c>
      <c r="B588" s="11" t="s">
        <v>1258</v>
      </c>
      <c r="C588" s="11" t="s">
        <v>1255</v>
      </c>
      <c r="D588" s="12">
        <v>24938</v>
      </c>
      <c r="E588" s="11" t="s">
        <v>155</v>
      </c>
      <c r="F588" s="14">
        <v>561521</v>
      </c>
      <c r="G588" s="15">
        <v>85</v>
      </c>
      <c r="H588" s="13">
        <v>42993</v>
      </c>
      <c r="I588" s="11"/>
      <c r="J588" s="13"/>
      <c r="K588" s="13">
        <v>27576</v>
      </c>
    </row>
    <row r="589" spans="1:11" x14ac:dyDescent="0.3">
      <c r="A589" s="11" t="s">
        <v>1107</v>
      </c>
      <c r="B589" s="11" t="s">
        <v>1259</v>
      </c>
      <c r="C589" s="11" t="s">
        <v>1255</v>
      </c>
      <c r="D589" s="12">
        <v>26628</v>
      </c>
      <c r="E589" s="11" t="s">
        <v>155</v>
      </c>
      <c r="F589" s="14">
        <v>932868</v>
      </c>
      <c r="G589" s="15">
        <v>79</v>
      </c>
      <c r="H589" s="13">
        <v>43017</v>
      </c>
      <c r="I589" s="11"/>
      <c r="J589" s="13"/>
      <c r="K589" s="13">
        <v>29037</v>
      </c>
    </row>
    <row r="590" spans="1:11" x14ac:dyDescent="0.3">
      <c r="A590" s="11" t="s">
        <v>1107</v>
      </c>
      <c r="B590" s="11" t="s">
        <v>1260</v>
      </c>
      <c r="C590" s="11" t="s">
        <v>1255</v>
      </c>
      <c r="D590" s="12">
        <v>24771</v>
      </c>
      <c r="E590" s="11" t="s">
        <v>155</v>
      </c>
      <c r="F590" s="14">
        <v>377407</v>
      </c>
      <c r="G590" s="15">
        <v>83</v>
      </c>
      <c r="H590" s="13">
        <v>42999</v>
      </c>
      <c r="I590" s="11"/>
      <c r="J590" s="13"/>
      <c r="K590" s="13">
        <v>26115</v>
      </c>
    </row>
    <row r="591" spans="1:11" x14ac:dyDescent="0.3">
      <c r="A591" s="11" t="s">
        <v>1107</v>
      </c>
      <c r="B591" s="11" t="s">
        <v>1261</v>
      </c>
      <c r="C591" s="11" t="s">
        <v>1262</v>
      </c>
      <c r="D591" s="12">
        <v>24768</v>
      </c>
      <c r="E591" s="11" t="s">
        <v>155</v>
      </c>
      <c r="F591" s="14">
        <v>676007</v>
      </c>
      <c r="G591" s="15">
        <v>79</v>
      </c>
      <c r="H591" s="13">
        <v>42995</v>
      </c>
      <c r="I591" s="11"/>
      <c r="J591" s="13"/>
      <c r="K591" s="13">
        <v>26115</v>
      </c>
    </row>
    <row r="592" spans="1:11" x14ac:dyDescent="0.3">
      <c r="A592" s="11" t="s">
        <v>1107</v>
      </c>
      <c r="B592" s="11" t="s">
        <v>1263</v>
      </c>
      <c r="C592" s="11" t="s">
        <v>1264</v>
      </c>
      <c r="D592" s="12">
        <v>26734</v>
      </c>
      <c r="E592" s="11" t="s">
        <v>155</v>
      </c>
      <c r="F592" s="14">
        <v>1176514</v>
      </c>
      <c r="G592" s="15">
        <v>68</v>
      </c>
      <c r="H592" s="13">
        <v>43017</v>
      </c>
      <c r="I592" s="11"/>
      <c r="J592" s="13"/>
      <c r="K592" s="13">
        <v>23193</v>
      </c>
    </row>
    <row r="593" spans="1:11" x14ac:dyDescent="0.3">
      <c r="A593" s="11" t="s">
        <v>1107</v>
      </c>
      <c r="B593" s="11" t="s">
        <v>1265</v>
      </c>
      <c r="C593" s="11" t="s">
        <v>1266</v>
      </c>
      <c r="D593" s="12">
        <v>547850</v>
      </c>
      <c r="E593" s="11" t="s">
        <v>581</v>
      </c>
      <c r="F593" s="14">
        <v>443460</v>
      </c>
      <c r="G593" s="15">
        <v>81</v>
      </c>
      <c r="H593" s="13">
        <v>42997</v>
      </c>
      <c r="I593" s="11"/>
      <c r="J593" s="13"/>
      <c r="K593" s="13">
        <v>15158</v>
      </c>
    </row>
    <row r="594" spans="1:11" x14ac:dyDescent="0.3">
      <c r="A594" s="11" t="s">
        <v>1107</v>
      </c>
      <c r="B594" s="11" t="s">
        <v>1267</v>
      </c>
      <c r="C594" s="11" t="s">
        <v>1268</v>
      </c>
      <c r="D594" s="12">
        <v>25981</v>
      </c>
      <c r="E594" s="11" t="s">
        <v>107</v>
      </c>
      <c r="F594" s="14">
        <v>10048548</v>
      </c>
      <c r="G594" s="15">
        <v>89</v>
      </c>
      <c r="H594" s="13">
        <v>42992</v>
      </c>
      <c r="I594" s="11"/>
      <c r="J594" s="13"/>
      <c r="K594" s="13">
        <v>16254</v>
      </c>
    </row>
    <row r="595" spans="1:11" x14ac:dyDescent="0.3">
      <c r="A595" s="11" t="s">
        <v>1107</v>
      </c>
      <c r="B595" s="11" t="s">
        <v>471</v>
      </c>
      <c r="C595" s="11" t="s">
        <v>1269</v>
      </c>
      <c r="D595" s="12">
        <v>27000</v>
      </c>
      <c r="E595" s="11" t="s">
        <v>1168</v>
      </c>
      <c r="F595" s="14">
        <v>3801078</v>
      </c>
      <c r="G595" s="15">
        <v>82</v>
      </c>
      <c r="H595" s="13">
        <v>42989</v>
      </c>
      <c r="I595" s="11"/>
      <c r="J595" s="13"/>
      <c r="K595" s="13">
        <v>16254</v>
      </c>
    </row>
    <row r="596" spans="1:11" x14ac:dyDescent="0.3">
      <c r="A596" s="11" t="s">
        <v>1107</v>
      </c>
      <c r="B596" s="11" t="s">
        <v>1270</v>
      </c>
      <c r="C596" s="11" t="s">
        <v>1271</v>
      </c>
      <c r="D596" s="12">
        <v>23552</v>
      </c>
      <c r="E596" s="11" t="s">
        <v>107</v>
      </c>
      <c r="F596" s="14">
        <v>505482</v>
      </c>
      <c r="G596" s="15">
        <v>48</v>
      </c>
      <c r="H596" s="13">
        <v>43071</v>
      </c>
      <c r="I596" s="11"/>
      <c r="J596" s="13"/>
      <c r="K596" s="13">
        <v>15888</v>
      </c>
    </row>
    <row r="597" spans="1:11" x14ac:dyDescent="0.3">
      <c r="A597" s="11" t="s">
        <v>1107</v>
      </c>
      <c r="B597" s="11" t="s">
        <v>1272</v>
      </c>
      <c r="C597" s="11" t="s">
        <v>1273</v>
      </c>
      <c r="D597" s="12">
        <v>26608</v>
      </c>
      <c r="E597" s="11" t="s">
        <v>155</v>
      </c>
      <c r="F597" s="14">
        <v>433062</v>
      </c>
      <c r="G597" s="15">
        <v>87</v>
      </c>
      <c r="H597" s="13">
        <v>42997</v>
      </c>
      <c r="I597" s="11"/>
      <c r="J597" s="13"/>
      <c r="K597" s="13">
        <v>26481</v>
      </c>
    </row>
    <row r="598" spans="1:11" x14ac:dyDescent="0.3">
      <c r="A598" s="11" t="s">
        <v>1107</v>
      </c>
      <c r="B598" s="11" t="s">
        <v>1274</v>
      </c>
      <c r="C598" s="11" t="s">
        <v>1273</v>
      </c>
      <c r="D598" s="12">
        <v>26620</v>
      </c>
      <c r="E598" s="11" t="s">
        <v>155</v>
      </c>
      <c r="F598" s="14">
        <v>289127</v>
      </c>
      <c r="G598" s="15">
        <v>87</v>
      </c>
      <c r="H598" s="13">
        <v>42996</v>
      </c>
      <c r="I598" s="11"/>
      <c r="J598" s="13"/>
      <c r="K598" s="13">
        <v>27211</v>
      </c>
    </row>
    <row r="599" spans="1:11" x14ac:dyDescent="0.3">
      <c r="A599" s="11" t="s">
        <v>1107</v>
      </c>
      <c r="B599" s="11" t="s">
        <v>1275</v>
      </c>
      <c r="C599" s="11" t="s">
        <v>1273</v>
      </c>
      <c r="D599" s="12">
        <v>26619</v>
      </c>
      <c r="E599" s="11" t="s">
        <v>155</v>
      </c>
      <c r="F599" s="14">
        <v>289009</v>
      </c>
      <c r="G599" s="15">
        <v>88</v>
      </c>
      <c r="H599" s="13">
        <v>42998</v>
      </c>
      <c r="I599" s="11"/>
      <c r="J599" s="13"/>
      <c r="K599" s="13">
        <v>27211</v>
      </c>
    </row>
    <row r="600" spans="1:11" x14ac:dyDescent="0.3">
      <c r="A600" s="11" t="s">
        <v>1107</v>
      </c>
      <c r="B600" s="11" t="s">
        <v>1276</v>
      </c>
      <c r="C600" s="11" t="s">
        <v>1273</v>
      </c>
      <c r="D600" s="12">
        <v>26609</v>
      </c>
      <c r="E600" s="11" t="s">
        <v>155</v>
      </c>
      <c r="F600" s="14">
        <v>736812</v>
      </c>
      <c r="G600" s="15">
        <v>72</v>
      </c>
      <c r="H600" s="13">
        <v>43021</v>
      </c>
      <c r="I600" s="11"/>
      <c r="J600" s="13"/>
      <c r="K600" s="13">
        <v>26481</v>
      </c>
    </row>
    <row r="601" spans="1:11" x14ac:dyDescent="0.3">
      <c r="A601" s="11" t="s">
        <v>1107</v>
      </c>
      <c r="B601" s="11" t="s">
        <v>1277</v>
      </c>
      <c r="C601" s="11" t="s">
        <v>1273</v>
      </c>
      <c r="D601" s="12">
        <v>26617</v>
      </c>
      <c r="E601" s="11" t="s">
        <v>155</v>
      </c>
      <c r="F601" s="14">
        <v>296027</v>
      </c>
      <c r="G601" s="15">
        <v>85</v>
      </c>
      <c r="H601" s="13">
        <v>42997</v>
      </c>
      <c r="I601" s="11"/>
      <c r="J601" s="13"/>
      <c r="K601" s="13">
        <v>27211</v>
      </c>
    </row>
    <row r="602" spans="1:11" x14ac:dyDescent="0.3">
      <c r="A602" s="11" t="s">
        <v>1107</v>
      </c>
      <c r="B602" s="11" t="s">
        <v>1278</v>
      </c>
      <c r="C602" s="11" t="s">
        <v>1273</v>
      </c>
      <c r="D602" s="12">
        <v>26615</v>
      </c>
      <c r="E602" s="11" t="s">
        <v>155</v>
      </c>
      <c r="F602" s="14">
        <v>287464</v>
      </c>
      <c r="G602" s="15">
        <v>86</v>
      </c>
      <c r="H602" s="13">
        <v>42996</v>
      </c>
      <c r="I602" s="11"/>
      <c r="J602" s="13"/>
      <c r="K602" s="13">
        <v>27211</v>
      </c>
    </row>
    <row r="603" spans="1:11" x14ac:dyDescent="0.3">
      <c r="A603" s="11" t="s">
        <v>1107</v>
      </c>
      <c r="B603" s="11" t="s">
        <v>1279</v>
      </c>
      <c r="C603" s="11" t="s">
        <v>1273</v>
      </c>
      <c r="D603" s="12">
        <v>26618</v>
      </c>
      <c r="E603" s="11" t="s">
        <v>155</v>
      </c>
      <c r="F603" s="14">
        <v>290779</v>
      </c>
      <c r="G603" s="15">
        <v>88</v>
      </c>
      <c r="H603" s="13">
        <v>42997</v>
      </c>
      <c r="I603" s="11"/>
      <c r="J603" s="13"/>
      <c r="K603" s="13">
        <v>27211</v>
      </c>
    </row>
    <row r="604" spans="1:11" x14ac:dyDescent="0.3">
      <c r="A604" s="11" t="s">
        <v>1107</v>
      </c>
      <c r="B604" s="11" t="s">
        <v>1280</v>
      </c>
      <c r="C604" s="11" t="s">
        <v>1273</v>
      </c>
      <c r="D604" s="12">
        <v>26612</v>
      </c>
      <c r="E604" s="11" t="s">
        <v>155</v>
      </c>
      <c r="F604" s="14">
        <v>289073</v>
      </c>
      <c r="G604" s="15">
        <v>88</v>
      </c>
      <c r="H604" s="13">
        <v>42997</v>
      </c>
      <c r="I604" s="11"/>
      <c r="J604" s="13"/>
      <c r="K604" s="13">
        <v>27211</v>
      </c>
    </row>
    <row r="605" spans="1:11" x14ac:dyDescent="0.3">
      <c r="A605" s="11" t="s">
        <v>1107</v>
      </c>
      <c r="B605" s="11" t="s">
        <v>1281</v>
      </c>
      <c r="C605" s="11" t="s">
        <v>1273</v>
      </c>
      <c r="D605" s="12">
        <v>26611</v>
      </c>
      <c r="E605" s="11" t="s">
        <v>155</v>
      </c>
      <c r="F605" s="14">
        <v>291853</v>
      </c>
      <c r="G605" s="15">
        <v>88</v>
      </c>
      <c r="H605" s="13">
        <v>42996</v>
      </c>
      <c r="I605" s="11"/>
      <c r="J605" s="13"/>
      <c r="K605" s="13">
        <v>27211</v>
      </c>
    </row>
    <row r="606" spans="1:11" x14ac:dyDescent="0.3">
      <c r="A606" s="11" t="s">
        <v>1107</v>
      </c>
      <c r="B606" s="11" t="s">
        <v>1282</v>
      </c>
      <c r="C606" s="11" t="s">
        <v>1273</v>
      </c>
      <c r="D606" s="12">
        <v>26614</v>
      </c>
      <c r="E606" s="11" t="s">
        <v>155</v>
      </c>
      <c r="F606" s="14">
        <v>289196</v>
      </c>
      <c r="G606" s="15">
        <v>87</v>
      </c>
      <c r="H606" s="13">
        <v>42996</v>
      </c>
      <c r="I606" s="11"/>
      <c r="J606" s="13"/>
      <c r="K606" s="13">
        <v>27211</v>
      </c>
    </row>
    <row r="607" spans="1:11" x14ac:dyDescent="0.3">
      <c r="A607" s="11" t="s">
        <v>1107</v>
      </c>
      <c r="B607" s="11" t="s">
        <v>1283</v>
      </c>
      <c r="C607" s="11" t="s">
        <v>1284</v>
      </c>
      <c r="D607" s="12">
        <v>25379</v>
      </c>
      <c r="E607" s="11" t="s">
        <v>155</v>
      </c>
      <c r="F607" s="14">
        <v>725970</v>
      </c>
      <c r="G607" s="15">
        <v>89</v>
      </c>
      <c r="H607" s="13">
        <v>43021</v>
      </c>
      <c r="I607" s="11" t="s">
        <v>1217</v>
      </c>
      <c r="J607" s="13"/>
      <c r="K607" s="13">
        <v>36076</v>
      </c>
    </row>
    <row r="608" spans="1:11" x14ac:dyDescent="0.3">
      <c r="A608" s="11" t="s">
        <v>1107</v>
      </c>
      <c r="B608" s="11" t="s">
        <v>1285</v>
      </c>
      <c r="C608" s="11" t="s">
        <v>1286</v>
      </c>
      <c r="D608" s="12">
        <v>26631</v>
      </c>
      <c r="E608" s="11" t="s">
        <v>155</v>
      </c>
      <c r="F608" s="14">
        <v>372858</v>
      </c>
      <c r="G608" s="15">
        <v>85</v>
      </c>
      <c r="H608" s="13">
        <v>42995</v>
      </c>
      <c r="I608" s="11"/>
      <c r="J608" s="13"/>
      <c r="K608" s="13">
        <v>28672</v>
      </c>
    </row>
    <row r="609" spans="1:11" x14ac:dyDescent="0.3">
      <c r="A609" s="11" t="s">
        <v>1107</v>
      </c>
      <c r="B609" s="11" t="s">
        <v>591</v>
      </c>
      <c r="C609" s="11" t="s">
        <v>1287</v>
      </c>
      <c r="D609" s="12">
        <v>25488</v>
      </c>
      <c r="E609" s="11" t="s">
        <v>1168</v>
      </c>
      <c r="F609" s="14">
        <v>1040039</v>
      </c>
      <c r="G609" s="15">
        <v>87</v>
      </c>
      <c r="H609" s="13">
        <v>43019</v>
      </c>
      <c r="I609" s="11"/>
      <c r="J609" s="13"/>
      <c r="K609" s="13">
        <v>34379</v>
      </c>
    </row>
    <row r="610" spans="1:11" x14ac:dyDescent="0.3">
      <c r="A610" s="11" t="s">
        <v>1107</v>
      </c>
      <c r="B610" s="11" t="s">
        <v>1288</v>
      </c>
      <c r="C610" s="11" t="s">
        <v>1289</v>
      </c>
      <c r="D610" s="12">
        <v>547952</v>
      </c>
      <c r="E610" s="11" t="s">
        <v>152</v>
      </c>
      <c r="F610" s="14">
        <v>641150</v>
      </c>
      <c r="G610" s="15">
        <v>88</v>
      </c>
      <c r="H610" s="13">
        <v>42997</v>
      </c>
      <c r="I610" s="11"/>
      <c r="J610" s="13"/>
      <c r="K610" s="13">
        <v>15523</v>
      </c>
    </row>
    <row r="611" spans="1:11" x14ac:dyDescent="0.3">
      <c r="A611" s="11" t="s">
        <v>1107</v>
      </c>
      <c r="B611" s="11" t="s">
        <v>1050</v>
      </c>
      <c r="C611" s="11" t="s">
        <v>1290</v>
      </c>
      <c r="D611" s="12">
        <v>24793</v>
      </c>
      <c r="E611" s="11" t="s">
        <v>1291</v>
      </c>
      <c r="F611" s="14">
        <v>2681463</v>
      </c>
      <c r="G611" s="15">
        <v>73</v>
      </c>
      <c r="H611" s="13">
        <v>43012</v>
      </c>
      <c r="I611" s="11"/>
      <c r="J611" s="13"/>
      <c r="K611" s="13">
        <v>15888</v>
      </c>
    </row>
    <row r="612" spans="1:11" x14ac:dyDescent="0.3">
      <c r="A612" s="11" t="s">
        <v>1107</v>
      </c>
      <c r="B612" s="11" t="s">
        <v>1292</v>
      </c>
      <c r="C612" s="11" t="s">
        <v>1293</v>
      </c>
      <c r="D612" s="12">
        <v>24605</v>
      </c>
      <c r="E612" s="11" t="s">
        <v>152</v>
      </c>
      <c r="F612" s="14">
        <v>633535</v>
      </c>
      <c r="G612" s="15">
        <v>73</v>
      </c>
      <c r="H612" s="13">
        <v>42991</v>
      </c>
      <c r="I612" s="11"/>
      <c r="J612" s="13"/>
      <c r="K612" s="13">
        <v>15523</v>
      </c>
    </row>
    <row r="613" spans="1:11" x14ac:dyDescent="0.3">
      <c r="A613" s="11" t="s">
        <v>1107</v>
      </c>
      <c r="B613" s="11" t="s">
        <v>1294</v>
      </c>
      <c r="C613" s="11" t="s">
        <v>1295</v>
      </c>
      <c r="D613" s="12">
        <v>1011552</v>
      </c>
      <c r="E613" s="11" t="s">
        <v>113</v>
      </c>
      <c r="F613" s="14">
        <v>3722422</v>
      </c>
      <c r="G613" s="15">
        <v>100</v>
      </c>
      <c r="H613" s="13">
        <v>42552</v>
      </c>
      <c r="I613" s="11"/>
      <c r="J613" s="13"/>
      <c r="K613" s="13">
        <v>40064</v>
      </c>
    </row>
    <row r="614" spans="1:11" x14ac:dyDescent="0.3">
      <c r="A614" s="11" t="s">
        <v>1107</v>
      </c>
      <c r="B614" s="11" t="s">
        <v>1296</v>
      </c>
      <c r="C614" s="11" t="s">
        <v>1297</v>
      </c>
      <c r="D614" s="12">
        <v>25482</v>
      </c>
      <c r="E614" s="11" t="s">
        <v>30</v>
      </c>
      <c r="F614" s="14">
        <v>37329928</v>
      </c>
      <c r="G614" s="15">
        <v>76</v>
      </c>
      <c r="H614" s="13">
        <v>42999</v>
      </c>
      <c r="I614" s="11" t="s">
        <v>39</v>
      </c>
      <c r="J614" s="13" t="s">
        <v>1118</v>
      </c>
      <c r="K614" s="13">
        <v>19541</v>
      </c>
    </row>
    <row r="615" spans="1:11" x14ac:dyDescent="0.3">
      <c r="A615" s="11" t="s">
        <v>1107</v>
      </c>
      <c r="B615" s="11" t="s">
        <v>1298</v>
      </c>
      <c r="C615" s="11" t="s">
        <v>1299</v>
      </c>
      <c r="D615" s="12">
        <v>24951</v>
      </c>
      <c r="E615" s="11" t="s">
        <v>1188</v>
      </c>
      <c r="F615" s="14">
        <v>6047979</v>
      </c>
      <c r="G615" s="15">
        <v>87</v>
      </c>
      <c r="H615" s="13">
        <v>43018</v>
      </c>
      <c r="I615" s="11" t="s">
        <v>613</v>
      </c>
      <c r="J615" s="13" t="s">
        <v>1118</v>
      </c>
      <c r="K615" s="13">
        <v>27942</v>
      </c>
    </row>
    <row r="616" spans="1:11" x14ac:dyDescent="0.3">
      <c r="A616" s="11" t="s">
        <v>1107</v>
      </c>
      <c r="B616" s="11" t="s">
        <v>617</v>
      </c>
      <c r="C616" s="11" t="s">
        <v>1300</v>
      </c>
      <c r="D616" s="12">
        <v>24844</v>
      </c>
      <c r="E616" s="11" t="s">
        <v>821</v>
      </c>
      <c r="F616" s="14">
        <v>22828084</v>
      </c>
      <c r="G616" s="15">
        <v>50</v>
      </c>
      <c r="H616" s="13">
        <v>43019</v>
      </c>
      <c r="I616" s="11"/>
      <c r="J616" s="13"/>
      <c r="K616" s="13">
        <v>21002</v>
      </c>
    </row>
    <row r="617" spans="1:11" x14ac:dyDescent="0.3">
      <c r="A617" s="11" t="s">
        <v>1107</v>
      </c>
      <c r="B617" s="11" t="s">
        <v>1301</v>
      </c>
      <c r="C617" s="11" t="s">
        <v>1302</v>
      </c>
      <c r="D617" s="12">
        <v>21927</v>
      </c>
      <c r="E617" s="11" t="s">
        <v>35</v>
      </c>
      <c r="F617" s="14">
        <v>96427551</v>
      </c>
      <c r="G617" s="15">
        <v>70</v>
      </c>
      <c r="H617" s="13">
        <v>43024</v>
      </c>
      <c r="I617" s="11"/>
      <c r="J617" s="13"/>
      <c r="K617" s="13">
        <v>15523</v>
      </c>
    </row>
    <row r="618" spans="1:11" x14ac:dyDescent="0.3">
      <c r="A618" s="11" t="s">
        <v>1107</v>
      </c>
      <c r="B618" s="11" t="s">
        <v>1303</v>
      </c>
      <c r="C618" s="11" t="s">
        <v>1304</v>
      </c>
      <c r="D618" s="12">
        <v>24769</v>
      </c>
      <c r="E618" s="11" t="s">
        <v>155</v>
      </c>
      <c r="F618" s="14">
        <v>374559</v>
      </c>
      <c r="G618" s="15">
        <v>84</v>
      </c>
      <c r="H618" s="13">
        <v>42995</v>
      </c>
      <c r="I618" s="11"/>
      <c r="J618" s="13"/>
      <c r="K618" s="13">
        <v>26115</v>
      </c>
    </row>
    <row r="619" spans="1:11" x14ac:dyDescent="0.3">
      <c r="A619" s="11" t="s">
        <v>1107</v>
      </c>
      <c r="B619" s="11" t="s">
        <v>1305</v>
      </c>
      <c r="C619" s="11" t="s">
        <v>1306</v>
      </c>
      <c r="D619" s="12">
        <v>25963</v>
      </c>
      <c r="E619" s="11" t="s">
        <v>445</v>
      </c>
      <c r="F619" s="14">
        <v>433043</v>
      </c>
      <c r="G619" s="15">
        <v>92</v>
      </c>
      <c r="H619" s="13">
        <v>42236</v>
      </c>
      <c r="I619" s="11"/>
      <c r="J619" s="13"/>
      <c r="K619" s="13">
        <v>32690</v>
      </c>
    </row>
    <row r="620" spans="1:11" x14ac:dyDescent="0.3">
      <c r="A620" s="11" t="s">
        <v>1107</v>
      </c>
      <c r="B620" s="11" t="s">
        <v>617</v>
      </c>
      <c r="C620" s="11" t="s">
        <v>1307</v>
      </c>
      <c r="D620" s="12">
        <v>18990</v>
      </c>
      <c r="E620" s="11" t="s">
        <v>35</v>
      </c>
      <c r="F620" s="14">
        <v>377621030</v>
      </c>
      <c r="G620" s="15">
        <v>96</v>
      </c>
      <c r="H620" s="13">
        <v>44235</v>
      </c>
      <c r="I620" s="11"/>
      <c r="J620" s="13"/>
      <c r="K620" s="13">
        <v>38091</v>
      </c>
    </row>
    <row r="621" spans="1:11" x14ac:dyDescent="0.3">
      <c r="A621" s="11" t="s">
        <v>1107</v>
      </c>
      <c r="B621" s="11" t="s">
        <v>1308</v>
      </c>
      <c r="C621" s="11" t="s">
        <v>1309</v>
      </c>
      <c r="D621" s="12">
        <v>24947</v>
      </c>
      <c r="E621" s="11" t="s">
        <v>226</v>
      </c>
      <c r="F621" s="14">
        <v>31197</v>
      </c>
      <c r="G621" s="15">
        <v>60</v>
      </c>
      <c r="H621" s="13">
        <v>42236</v>
      </c>
      <c r="I621" s="11"/>
      <c r="J621" s="13"/>
      <c r="K621" s="13">
        <v>26115</v>
      </c>
    </row>
    <row r="622" spans="1:11" x14ac:dyDescent="0.3">
      <c r="A622" s="11" t="s">
        <v>1107</v>
      </c>
      <c r="B622" s="11" t="s">
        <v>443</v>
      </c>
      <c r="C622" s="11" t="s">
        <v>1310</v>
      </c>
      <c r="D622" s="12">
        <v>547879</v>
      </c>
      <c r="E622" s="11" t="s">
        <v>68</v>
      </c>
      <c r="F622" s="14">
        <v>3680433</v>
      </c>
      <c r="G622" s="15">
        <v>60</v>
      </c>
      <c r="H622" s="13">
        <v>42236</v>
      </c>
      <c r="I622" s="11"/>
      <c r="J622" s="13"/>
      <c r="K622" s="13">
        <v>15523</v>
      </c>
    </row>
    <row r="623" spans="1:11" x14ac:dyDescent="0.3">
      <c r="A623" s="11" t="s">
        <v>1107</v>
      </c>
      <c r="B623" s="11" t="s">
        <v>1311</v>
      </c>
      <c r="C623" s="11" t="s">
        <v>1312</v>
      </c>
      <c r="D623" s="12">
        <v>547876</v>
      </c>
      <c r="E623" s="11" t="s">
        <v>90</v>
      </c>
      <c r="F623" s="14">
        <v>19541891</v>
      </c>
      <c r="G623" s="15">
        <v>76</v>
      </c>
      <c r="H623" s="13">
        <v>43019</v>
      </c>
      <c r="I623" s="11"/>
      <c r="J623" s="13"/>
      <c r="K623" s="13">
        <v>15158</v>
      </c>
    </row>
    <row r="624" spans="1:11" x14ac:dyDescent="0.3">
      <c r="A624" s="11" t="s">
        <v>1107</v>
      </c>
      <c r="B624" s="11" t="s">
        <v>1313</v>
      </c>
      <c r="C624" s="11" t="s">
        <v>1314</v>
      </c>
      <c r="D624" s="12">
        <v>23643</v>
      </c>
      <c r="E624" s="11" t="s">
        <v>176</v>
      </c>
      <c r="F624" s="14">
        <v>4479066</v>
      </c>
      <c r="G624" s="15">
        <v>82</v>
      </c>
      <c r="H624" s="13">
        <v>43013</v>
      </c>
      <c r="I624" s="11"/>
      <c r="J624" s="13"/>
      <c r="K624" s="13">
        <v>19176</v>
      </c>
    </row>
    <row r="625" spans="1:11" x14ac:dyDescent="0.3">
      <c r="A625" s="11" t="s">
        <v>1107</v>
      </c>
      <c r="B625" s="11" t="s">
        <v>33</v>
      </c>
      <c r="C625" s="11" t="s">
        <v>1315</v>
      </c>
      <c r="D625" s="12">
        <v>23740</v>
      </c>
      <c r="E625" s="11" t="s">
        <v>55</v>
      </c>
      <c r="F625" s="14">
        <v>474852</v>
      </c>
      <c r="G625" s="15">
        <v>90</v>
      </c>
      <c r="H625" s="13">
        <v>42236</v>
      </c>
      <c r="I625" s="11"/>
      <c r="J625" s="13"/>
      <c r="K625" s="13">
        <v>31594</v>
      </c>
    </row>
    <row r="626" spans="1:11" x14ac:dyDescent="0.3">
      <c r="A626" s="11" t="s">
        <v>1107</v>
      </c>
      <c r="B626" s="11" t="s">
        <v>1316</v>
      </c>
      <c r="C626" s="11" t="s">
        <v>1317</v>
      </c>
      <c r="D626" s="12">
        <v>24087</v>
      </c>
      <c r="E626" s="11" t="s">
        <v>55</v>
      </c>
      <c r="F626" s="14">
        <v>530953</v>
      </c>
      <c r="G626" s="15">
        <v>96</v>
      </c>
      <c r="H626" s="13">
        <v>42236</v>
      </c>
      <c r="I626" s="11"/>
      <c r="J626" s="13"/>
      <c r="K626" s="13">
        <v>36708</v>
      </c>
    </row>
    <row r="627" spans="1:11" x14ac:dyDescent="0.3">
      <c r="A627" s="11" t="s">
        <v>1107</v>
      </c>
      <c r="B627" s="11" t="s">
        <v>1318</v>
      </c>
      <c r="C627" s="11" t="s">
        <v>1317</v>
      </c>
      <c r="D627" s="12">
        <v>24088</v>
      </c>
      <c r="E627" s="11" t="s">
        <v>55</v>
      </c>
      <c r="F627" s="14">
        <v>530953</v>
      </c>
      <c r="G627" s="15">
        <v>96</v>
      </c>
      <c r="H627" s="13">
        <v>42236</v>
      </c>
      <c r="I627" s="11"/>
      <c r="J627" s="13"/>
      <c r="K627" s="13">
        <v>36708</v>
      </c>
    </row>
    <row r="628" spans="1:11" x14ac:dyDescent="0.3">
      <c r="A628" s="11" t="s">
        <v>1107</v>
      </c>
      <c r="B628" s="11" t="s">
        <v>1319</v>
      </c>
      <c r="C628" s="11" t="s">
        <v>1320</v>
      </c>
      <c r="D628" s="12">
        <v>18152</v>
      </c>
      <c r="E628" s="11" t="s">
        <v>197</v>
      </c>
      <c r="F628" s="14">
        <v>322107</v>
      </c>
      <c r="G628" s="15">
        <v>80</v>
      </c>
      <c r="H628" s="13">
        <v>42236</v>
      </c>
      <c r="I628" s="11"/>
      <c r="J628" s="13"/>
      <c r="K628" s="13">
        <v>28307</v>
      </c>
    </row>
    <row r="629" spans="1:11" x14ac:dyDescent="0.3">
      <c r="A629" s="11" t="s">
        <v>1107</v>
      </c>
      <c r="B629" s="11" t="s">
        <v>626</v>
      </c>
      <c r="C629" s="11" t="s">
        <v>1321</v>
      </c>
      <c r="D629" s="12">
        <v>24396</v>
      </c>
      <c r="E629" s="11" t="s">
        <v>197</v>
      </c>
      <c r="F629" s="14">
        <v>61891</v>
      </c>
      <c r="G629" s="15">
        <v>60</v>
      </c>
      <c r="H629" s="13">
        <v>42236</v>
      </c>
      <c r="I629" s="11"/>
      <c r="J629" s="13"/>
      <c r="K629" s="13">
        <v>15523</v>
      </c>
    </row>
    <row r="630" spans="1:11" x14ac:dyDescent="0.3">
      <c r="A630" s="11" t="s">
        <v>1107</v>
      </c>
      <c r="B630" s="11" t="s">
        <v>1322</v>
      </c>
      <c r="C630" s="11" t="s">
        <v>1323</v>
      </c>
      <c r="D630" s="12">
        <v>24201</v>
      </c>
      <c r="E630" s="11" t="s">
        <v>212</v>
      </c>
      <c r="F630" s="14">
        <v>129714</v>
      </c>
      <c r="G630" s="15">
        <v>80</v>
      </c>
      <c r="H630" s="13">
        <v>42236</v>
      </c>
      <c r="I630" s="11"/>
      <c r="J630" s="13"/>
      <c r="K630" s="13">
        <v>25750</v>
      </c>
    </row>
    <row r="631" spans="1:11" x14ac:dyDescent="0.3">
      <c r="A631" s="11" t="s">
        <v>1107</v>
      </c>
      <c r="B631" s="11" t="s">
        <v>973</v>
      </c>
      <c r="C631" s="11" t="s">
        <v>1324</v>
      </c>
      <c r="D631" s="12">
        <v>24476</v>
      </c>
      <c r="E631" s="11" t="s">
        <v>197</v>
      </c>
      <c r="F631" s="14">
        <v>232783</v>
      </c>
      <c r="G631" s="15">
        <v>80</v>
      </c>
      <c r="H631" s="13">
        <v>42236</v>
      </c>
      <c r="I631" s="11"/>
      <c r="J631" s="13"/>
      <c r="K631" s="13">
        <v>26846</v>
      </c>
    </row>
    <row r="632" spans="1:11" x14ac:dyDescent="0.3">
      <c r="A632" s="11" t="s">
        <v>1107</v>
      </c>
      <c r="B632" s="11" t="s">
        <v>1325</v>
      </c>
      <c r="C632" s="11" t="s">
        <v>1326</v>
      </c>
      <c r="D632" s="12">
        <v>21934</v>
      </c>
      <c r="E632" s="11" t="s">
        <v>94</v>
      </c>
      <c r="F632" s="14">
        <v>1333699</v>
      </c>
      <c r="G632" s="15">
        <v>77</v>
      </c>
      <c r="H632" s="13">
        <v>43018</v>
      </c>
      <c r="I632" s="11"/>
      <c r="J632" s="13"/>
      <c r="K632" s="13">
        <v>31229</v>
      </c>
    </row>
    <row r="633" spans="1:11" x14ac:dyDescent="0.3">
      <c r="A633" s="11" t="s">
        <v>1107</v>
      </c>
      <c r="B633" s="11" t="s">
        <v>1327</v>
      </c>
      <c r="C633" s="11" t="s">
        <v>1328</v>
      </c>
      <c r="D633" s="12">
        <v>23665</v>
      </c>
      <c r="E633" s="11" t="s">
        <v>320</v>
      </c>
      <c r="F633" s="14">
        <v>3282062</v>
      </c>
      <c r="G633" s="15">
        <v>80</v>
      </c>
      <c r="H633" s="13">
        <v>42236</v>
      </c>
      <c r="I633" s="11"/>
      <c r="J633" s="13"/>
      <c r="K633" s="13">
        <v>25385</v>
      </c>
    </row>
    <row r="634" spans="1:11" x14ac:dyDescent="0.3">
      <c r="A634" s="11" t="s">
        <v>1107</v>
      </c>
      <c r="B634" s="11" t="s">
        <v>1329</v>
      </c>
      <c r="C634" s="11" t="s">
        <v>406</v>
      </c>
      <c r="D634" s="12">
        <v>18747</v>
      </c>
      <c r="E634" s="11" t="s">
        <v>197</v>
      </c>
      <c r="F634" s="14">
        <v>75494</v>
      </c>
      <c r="G634" s="15">
        <v>80</v>
      </c>
      <c r="H634" s="13">
        <v>42236</v>
      </c>
      <c r="I634" s="11"/>
      <c r="J634" s="13"/>
      <c r="K634" s="13">
        <v>29403</v>
      </c>
    </row>
    <row r="635" spans="1:11" x14ac:dyDescent="0.3">
      <c r="A635" s="11" t="s">
        <v>1107</v>
      </c>
      <c r="B635" s="11" t="s">
        <v>1330</v>
      </c>
      <c r="C635" s="11" t="s">
        <v>1331</v>
      </c>
      <c r="D635" s="12">
        <v>26613</v>
      </c>
      <c r="E635" s="11" t="s">
        <v>73</v>
      </c>
      <c r="F635" s="14">
        <v>1835006</v>
      </c>
      <c r="G635" s="15">
        <v>84</v>
      </c>
      <c r="H635" s="13">
        <v>43003</v>
      </c>
      <c r="I635" s="11"/>
      <c r="J635" s="13"/>
      <c r="K635" s="13">
        <v>27211</v>
      </c>
    </row>
    <row r="636" spans="1:11" x14ac:dyDescent="0.3">
      <c r="A636" s="11" t="s">
        <v>1107</v>
      </c>
      <c r="B636" s="11" t="s">
        <v>1332</v>
      </c>
      <c r="C636" s="11" t="s">
        <v>1331</v>
      </c>
      <c r="D636" s="12">
        <v>26621</v>
      </c>
      <c r="E636" s="11" t="s">
        <v>73</v>
      </c>
      <c r="F636" s="14">
        <v>1425129</v>
      </c>
      <c r="G636" s="15">
        <v>88</v>
      </c>
      <c r="H636" s="13">
        <v>43014</v>
      </c>
      <c r="I636" s="11"/>
      <c r="J636" s="13"/>
      <c r="K636" s="13">
        <v>27211</v>
      </c>
    </row>
    <row r="637" spans="1:11" x14ac:dyDescent="0.3">
      <c r="A637" s="11" t="s">
        <v>1107</v>
      </c>
      <c r="B637" s="11" t="s">
        <v>1333</v>
      </c>
      <c r="C637" s="11" t="s">
        <v>1334</v>
      </c>
      <c r="D637" s="12">
        <v>26751</v>
      </c>
      <c r="E637" s="11" t="s">
        <v>126</v>
      </c>
      <c r="F637" s="14">
        <v>72206</v>
      </c>
      <c r="G637" s="15">
        <v>84</v>
      </c>
      <c r="H637" s="13">
        <v>42992</v>
      </c>
      <c r="I637" s="11"/>
      <c r="J637" s="13"/>
      <c r="K637" s="13">
        <v>24654</v>
      </c>
    </row>
    <row r="638" spans="1:11" x14ac:dyDescent="0.3">
      <c r="A638" s="11" t="s">
        <v>1107</v>
      </c>
      <c r="B638" s="11" t="s">
        <v>1335</v>
      </c>
      <c r="C638" s="11" t="s">
        <v>1336</v>
      </c>
      <c r="D638" s="12">
        <v>18830</v>
      </c>
      <c r="E638" s="11" t="s">
        <v>197</v>
      </c>
      <c r="F638" s="14">
        <v>64421</v>
      </c>
      <c r="G638" s="15">
        <v>92</v>
      </c>
      <c r="H638" s="13">
        <v>42236</v>
      </c>
      <c r="I638" s="11"/>
      <c r="J638" s="13"/>
      <c r="K638" s="13">
        <v>32690</v>
      </c>
    </row>
    <row r="639" spans="1:11" x14ac:dyDescent="0.3">
      <c r="A639" s="11" t="s">
        <v>1107</v>
      </c>
      <c r="B639" s="11" t="s">
        <v>1337</v>
      </c>
      <c r="C639" s="11" t="s">
        <v>1338</v>
      </c>
      <c r="D639" s="12">
        <v>1199763</v>
      </c>
      <c r="E639" s="11" t="s">
        <v>55</v>
      </c>
      <c r="F639" s="14">
        <v>530953</v>
      </c>
      <c r="G639" s="15">
        <v>98</v>
      </c>
      <c r="H639" s="13">
        <v>42236</v>
      </c>
      <c r="I639" s="11"/>
      <c r="J639" s="13"/>
      <c r="K639" s="13">
        <v>41731</v>
      </c>
    </row>
    <row r="640" spans="1:11" x14ac:dyDescent="0.3">
      <c r="A640" s="11" t="s">
        <v>1107</v>
      </c>
      <c r="B640" s="11" t="s">
        <v>1339</v>
      </c>
      <c r="C640" s="11" t="s">
        <v>1340</v>
      </c>
      <c r="D640" s="12">
        <v>1173759</v>
      </c>
      <c r="E640" s="11" t="s">
        <v>155</v>
      </c>
      <c r="F640" s="14">
        <v>594089</v>
      </c>
      <c r="G640" s="15">
        <v>95</v>
      </c>
      <c r="H640" s="13">
        <v>43012</v>
      </c>
      <c r="I640" s="11"/>
      <c r="J640" s="13"/>
      <c r="K640" s="13">
        <v>41487</v>
      </c>
    </row>
    <row r="641" spans="1:11" x14ac:dyDescent="0.3">
      <c r="A641" s="11" t="s">
        <v>1107</v>
      </c>
      <c r="B641" s="11" t="s">
        <v>792</v>
      </c>
      <c r="C641" s="11" t="s">
        <v>1341</v>
      </c>
      <c r="D641" s="12">
        <v>25264</v>
      </c>
      <c r="E641" s="11" t="s">
        <v>197</v>
      </c>
      <c r="F641" s="14">
        <v>180226</v>
      </c>
      <c r="G641" s="15">
        <v>60</v>
      </c>
      <c r="H641" s="13">
        <v>42236</v>
      </c>
      <c r="I641" s="11"/>
      <c r="J641" s="13"/>
      <c r="K641" s="13">
        <v>15888</v>
      </c>
    </row>
    <row r="642" spans="1:11" x14ac:dyDescent="0.3">
      <c r="A642" s="11" t="s">
        <v>1107</v>
      </c>
      <c r="B642" s="11" t="s">
        <v>1342</v>
      </c>
      <c r="C642" s="11" t="s">
        <v>1343</v>
      </c>
      <c r="D642" s="12">
        <v>24195</v>
      </c>
      <c r="E642" s="11" t="s">
        <v>55</v>
      </c>
      <c r="F642" s="14">
        <v>474852</v>
      </c>
      <c r="G642" s="15">
        <v>80</v>
      </c>
      <c r="H642" s="13">
        <v>42236</v>
      </c>
      <c r="I642" s="11"/>
      <c r="J642" s="13"/>
      <c r="K642" s="13">
        <v>22098</v>
      </c>
    </row>
    <row r="643" spans="1:11" x14ac:dyDescent="0.3">
      <c r="A643" s="11" t="s">
        <v>1107</v>
      </c>
      <c r="B643" s="11" t="s">
        <v>1344</v>
      </c>
      <c r="C643" s="11" t="s">
        <v>1345</v>
      </c>
      <c r="D643" s="12">
        <v>31313</v>
      </c>
      <c r="E643" s="11" t="s">
        <v>55</v>
      </c>
      <c r="F643" s="14">
        <v>530953</v>
      </c>
      <c r="G643" s="15">
        <v>97</v>
      </c>
      <c r="H643" s="13">
        <v>42236</v>
      </c>
      <c r="I643" s="11"/>
      <c r="J643" s="13"/>
      <c r="K643" s="13">
        <v>37803</v>
      </c>
    </row>
    <row r="644" spans="1:11" x14ac:dyDescent="0.3">
      <c r="A644" s="11" t="s">
        <v>1107</v>
      </c>
      <c r="B644" s="11" t="s">
        <v>1346</v>
      </c>
      <c r="C644" s="11" t="s">
        <v>1347</v>
      </c>
      <c r="D644" s="12">
        <v>24572</v>
      </c>
      <c r="E644" s="11" t="s">
        <v>47</v>
      </c>
      <c r="F644" s="14">
        <v>3717962</v>
      </c>
      <c r="G644" s="15">
        <v>80</v>
      </c>
      <c r="H644" s="13">
        <v>42236</v>
      </c>
      <c r="I644" s="11"/>
      <c r="J644" s="13"/>
      <c r="K644" s="13">
        <v>19906</v>
      </c>
    </row>
    <row r="645" spans="1:11" x14ac:dyDescent="0.3">
      <c r="A645" s="11" t="s">
        <v>1107</v>
      </c>
      <c r="B645" s="11" t="s">
        <v>1348</v>
      </c>
      <c r="C645" s="11" t="s">
        <v>1349</v>
      </c>
      <c r="D645" s="12">
        <v>24300</v>
      </c>
      <c r="E645" s="11" t="s">
        <v>47</v>
      </c>
      <c r="F645" s="14">
        <v>3717962</v>
      </c>
      <c r="G645" s="15">
        <v>80</v>
      </c>
      <c r="H645" s="13">
        <v>42236</v>
      </c>
      <c r="I645" s="11"/>
      <c r="J645" s="13"/>
      <c r="K645" s="13">
        <v>21002</v>
      </c>
    </row>
    <row r="646" spans="1:11" x14ac:dyDescent="0.3">
      <c r="A646" s="11" t="s">
        <v>1107</v>
      </c>
      <c r="B646" s="11" t="s">
        <v>1350</v>
      </c>
      <c r="C646" s="11" t="s">
        <v>1351</v>
      </c>
      <c r="D646" s="12">
        <v>25412</v>
      </c>
      <c r="E646" s="11" t="s">
        <v>47</v>
      </c>
      <c r="F646" s="14">
        <v>3717962</v>
      </c>
      <c r="G646" s="15">
        <v>80</v>
      </c>
      <c r="H646" s="13">
        <v>42236</v>
      </c>
      <c r="I646" s="11"/>
      <c r="J646" s="13"/>
      <c r="K646" s="13">
        <v>21002</v>
      </c>
    </row>
    <row r="647" spans="1:11" x14ac:dyDescent="0.3">
      <c r="A647" s="11" t="s">
        <v>1107</v>
      </c>
      <c r="B647" s="11" t="s">
        <v>1352</v>
      </c>
      <c r="C647" s="11" t="s">
        <v>1353</v>
      </c>
      <c r="D647" s="12">
        <v>26212</v>
      </c>
      <c r="E647" s="11" t="s">
        <v>152</v>
      </c>
      <c r="F647" s="14">
        <v>641911</v>
      </c>
      <c r="G647" s="15">
        <v>81</v>
      </c>
      <c r="H647" s="13">
        <v>42997</v>
      </c>
      <c r="I647" s="11"/>
      <c r="J647" s="13"/>
      <c r="K647" s="13">
        <v>15523</v>
      </c>
    </row>
    <row r="648" spans="1:11" x14ac:dyDescent="0.3">
      <c r="A648" s="11" t="s">
        <v>1107</v>
      </c>
      <c r="B648" s="11" t="s">
        <v>1354</v>
      </c>
      <c r="C648" s="11" t="s">
        <v>1353</v>
      </c>
      <c r="D648" s="12">
        <v>26211</v>
      </c>
      <c r="E648" s="11" t="s">
        <v>152</v>
      </c>
      <c r="F648" s="14">
        <v>631901</v>
      </c>
      <c r="G648" s="15">
        <v>84</v>
      </c>
      <c r="H648" s="13">
        <v>42997</v>
      </c>
      <c r="I648" s="11"/>
      <c r="J648" s="13"/>
      <c r="K648" s="13">
        <v>15523</v>
      </c>
    </row>
    <row r="649" spans="1:11" x14ac:dyDescent="0.3">
      <c r="A649" s="11" t="s">
        <v>1107</v>
      </c>
      <c r="B649" s="11" t="s">
        <v>1355</v>
      </c>
      <c r="C649" s="11" t="s">
        <v>1356</v>
      </c>
      <c r="D649" s="12">
        <v>21940</v>
      </c>
      <c r="E649" s="11" t="s">
        <v>90</v>
      </c>
      <c r="F649" s="14">
        <v>5883702</v>
      </c>
      <c r="G649" s="15">
        <v>78</v>
      </c>
      <c r="H649" s="13">
        <v>43020</v>
      </c>
      <c r="I649" s="11" t="s">
        <v>31</v>
      </c>
      <c r="J649" s="13" t="s">
        <v>1149</v>
      </c>
      <c r="K649" s="13">
        <v>25385</v>
      </c>
    </row>
    <row r="650" spans="1:11" x14ac:dyDescent="0.3">
      <c r="A650" s="11" t="s">
        <v>1107</v>
      </c>
      <c r="B650" s="11" t="s">
        <v>1357</v>
      </c>
      <c r="C650" s="11" t="s">
        <v>1358</v>
      </c>
      <c r="D650" s="12">
        <v>1163394</v>
      </c>
      <c r="E650" s="11" t="s">
        <v>170</v>
      </c>
      <c r="F650" s="14">
        <v>723382</v>
      </c>
      <c r="G650" s="15">
        <v>96</v>
      </c>
      <c r="H650" s="13">
        <v>42236</v>
      </c>
      <c r="I650" s="11"/>
      <c r="J650" s="13"/>
      <c r="K650" s="13">
        <v>37803</v>
      </c>
    </row>
    <row r="651" spans="1:11" x14ac:dyDescent="0.3">
      <c r="A651" s="11" t="s">
        <v>1107</v>
      </c>
      <c r="B651" s="11" t="s">
        <v>1359</v>
      </c>
      <c r="C651" s="11" t="s">
        <v>1360</v>
      </c>
      <c r="D651" s="12">
        <v>1162897</v>
      </c>
      <c r="E651" s="11" t="s">
        <v>62</v>
      </c>
      <c r="F651" s="14">
        <v>1156092</v>
      </c>
      <c r="G651" s="15">
        <v>77</v>
      </c>
      <c r="H651" s="13">
        <v>42993</v>
      </c>
      <c r="I651" s="11"/>
      <c r="J651" s="13"/>
      <c r="K651" s="13">
        <v>15523</v>
      </c>
    </row>
    <row r="652" spans="1:11" x14ac:dyDescent="0.3">
      <c r="A652" s="11" t="s">
        <v>1107</v>
      </c>
      <c r="B652" s="11" t="s">
        <v>1361</v>
      </c>
      <c r="C652" s="11" t="s">
        <v>1065</v>
      </c>
      <c r="D652" s="12">
        <v>24200</v>
      </c>
      <c r="E652" s="11" t="s">
        <v>68</v>
      </c>
      <c r="F652" s="14">
        <v>3134816</v>
      </c>
      <c r="G652" s="15">
        <v>80</v>
      </c>
      <c r="H652" s="13">
        <v>42236</v>
      </c>
      <c r="I652" s="11"/>
      <c r="J652" s="13"/>
      <c r="K652" s="13">
        <v>25750</v>
      </c>
    </row>
    <row r="653" spans="1:11" x14ac:dyDescent="0.3">
      <c r="A653" s="11" t="s">
        <v>1107</v>
      </c>
      <c r="B653" s="11" t="s">
        <v>1362</v>
      </c>
      <c r="C653" s="11" t="s">
        <v>1363</v>
      </c>
      <c r="D653" s="12">
        <v>24129</v>
      </c>
      <c r="E653" s="11" t="s">
        <v>212</v>
      </c>
      <c r="F653" s="14">
        <v>156313</v>
      </c>
      <c r="G653" s="15">
        <v>60</v>
      </c>
      <c r="H653" s="13">
        <v>42236</v>
      </c>
      <c r="I653" s="11"/>
      <c r="J653" s="13"/>
      <c r="K653" s="13">
        <v>15523</v>
      </c>
    </row>
    <row r="654" spans="1:11" x14ac:dyDescent="0.3">
      <c r="A654" s="11" t="s">
        <v>1107</v>
      </c>
      <c r="B654" s="11" t="s">
        <v>1364</v>
      </c>
      <c r="C654" s="11" t="s">
        <v>1363</v>
      </c>
      <c r="D654" s="12">
        <v>24128</v>
      </c>
      <c r="E654" s="11" t="s">
        <v>212</v>
      </c>
      <c r="F654" s="14">
        <v>918224</v>
      </c>
      <c r="G654" s="15">
        <v>60</v>
      </c>
      <c r="H654" s="13">
        <v>42236</v>
      </c>
      <c r="I654" s="11"/>
      <c r="J654" s="13"/>
      <c r="K654" s="13">
        <v>15523</v>
      </c>
    </row>
    <row r="655" spans="1:11" x14ac:dyDescent="0.3">
      <c r="A655" s="11" t="s">
        <v>1107</v>
      </c>
      <c r="B655" s="11" t="s">
        <v>1365</v>
      </c>
      <c r="C655" s="11" t="s">
        <v>1366</v>
      </c>
      <c r="D655" s="12">
        <v>21937</v>
      </c>
      <c r="E655" s="11" t="s">
        <v>197</v>
      </c>
      <c r="F655" s="14">
        <v>202281</v>
      </c>
      <c r="G655" s="15">
        <v>74</v>
      </c>
      <c r="H655" s="13">
        <v>39898</v>
      </c>
      <c r="I655" s="11"/>
      <c r="J655" s="13"/>
      <c r="K655" s="13">
        <v>21002</v>
      </c>
    </row>
    <row r="656" spans="1:11" x14ac:dyDescent="0.3">
      <c r="A656" s="11" t="s">
        <v>1107</v>
      </c>
      <c r="B656" s="11" t="s">
        <v>1367</v>
      </c>
      <c r="C656" s="11" t="s">
        <v>1368</v>
      </c>
      <c r="D656" s="12">
        <v>1102653</v>
      </c>
      <c r="E656" s="11" t="s">
        <v>940</v>
      </c>
      <c r="F656" s="14">
        <v>19228890</v>
      </c>
      <c r="G656" s="15">
        <v>92</v>
      </c>
      <c r="H656" s="13">
        <v>43003</v>
      </c>
      <c r="I656" s="11"/>
      <c r="J656" s="13"/>
      <c r="K656" s="13">
        <v>40403</v>
      </c>
    </row>
    <row r="657" spans="1:11" x14ac:dyDescent="0.3">
      <c r="A657" s="11" t="s">
        <v>1107</v>
      </c>
      <c r="B657" s="11" t="s">
        <v>1369</v>
      </c>
      <c r="C657" s="11" t="s">
        <v>1370</v>
      </c>
      <c r="D657" s="12">
        <v>25335</v>
      </c>
      <c r="E657" s="11" t="s">
        <v>940</v>
      </c>
      <c r="F657" s="14">
        <v>11049542</v>
      </c>
      <c r="G657" s="15">
        <v>91</v>
      </c>
      <c r="H657" s="13">
        <v>42996</v>
      </c>
      <c r="I657" s="11" t="s">
        <v>570</v>
      </c>
      <c r="J657" s="13" t="s">
        <v>1118</v>
      </c>
      <c r="K657" s="13">
        <v>37382</v>
      </c>
    </row>
    <row r="658" spans="1:11" x14ac:dyDescent="0.3">
      <c r="A658" s="11" t="s">
        <v>1107</v>
      </c>
      <c r="B658" s="11" t="s">
        <v>1371</v>
      </c>
      <c r="C658" s="11" t="s">
        <v>1370</v>
      </c>
      <c r="D658" s="12">
        <v>18774</v>
      </c>
      <c r="E658" s="11" t="s">
        <v>940</v>
      </c>
      <c r="F658" s="14">
        <v>12397417</v>
      </c>
      <c r="G658" s="15">
        <v>84</v>
      </c>
      <c r="H658" s="13">
        <v>43076</v>
      </c>
      <c r="I658" s="11"/>
      <c r="J658" s="13"/>
      <c r="K658" s="13">
        <v>30498</v>
      </c>
    </row>
    <row r="659" spans="1:11" x14ac:dyDescent="0.3">
      <c r="A659" s="11" t="s">
        <v>1107</v>
      </c>
      <c r="B659" s="11" t="s">
        <v>1372</v>
      </c>
      <c r="C659" s="11" t="s">
        <v>1370</v>
      </c>
      <c r="D659" s="12">
        <v>24976</v>
      </c>
      <c r="E659" s="11" t="s">
        <v>940</v>
      </c>
      <c r="F659" s="14">
        <v>5666710</v>
      </c>
      <c r="G659" s="15">
        <v>90</v>
      </c>
      <c r="H659" s="13">
        <v>42993</v>
      </c>
      <c r="I659" s="11" t="s">
        <v>1373</v>
      </c>
      <c r="J659" s="13" t="s">
        <v>1118</v>
      </c>
      <c r="K659" s="13">
        <v>37438</v>
      </c>
    </row>
    <row r="660" spans="1:11" x14ac:dyDescent="0.3">
      <c r="A660" s="11" t="s">
        <v>1107</v>
      </c>
      <c r="B660" s="11" t="s">
        <v>1374</v>
      </c>
      <c r="C660" s="11" t="s">
        <v>1370</v>
      </c>
      <c r="D660" s="12">
        <v>24977</v>
      </c>
      <c r="E660" s="11" t="s">
        <v>940</v>
      </c>
      <c r="F660" s="14">
        <v>11049542</v>
      </c>
      <c r="G660" s="15">
        <v>92</v>
      </c>
      <c r="H660" s="13">
        <v>42993</v>
      </c>
      <c r="I660" s="11" t="s">
        <v>1217</v>
      </c>
      <c r="J660" s="13" t="s">
        <v>1118</v>
      </c>
      <c r="K660" s="13">
        <v>37438</v>
      </c>
    </row>
    <row r="661" spans="1:11" x14ac:dyDescent="0.3">
      <c r="A661" s="11" t="s">
        <v>1107</v>
      </c>
      <c r="B661" s="11" t="s">
        <v>1375</v>
      </c>
      <c r="C661" s="11" t="s">
        <v>1071</v>
      </c>
      <c r="D661" s="12">
        <v>19009</v>
      </c>
      <c r="E661" s="11" t="s">
        <v>55</v>
      </c>
      <c r="F661" s="14">
        <v>474852</v>
      </c>
      <c r="G661" s="15">
        <v>80</v>
      </c>
      <c r="H661" s="13">
        <v>42236</v>
      </c>
      <c r="I661" s="11"/>
      <c r="J661" s="13"/>
      <c r="K661" s="13">
        <v>15888</v>
      </c>
    </row>
    <row r="662" spans="1:11" x14ac:dyDescent="0.3">
      <c r="A662" s="11" t="s">
        <v>1107</v>
      </c>
      <c r="B662" s="11" t="s">
        <v>1376</v>
      </c>
      <c r="C662" s="11" t="s">
        <v>1071</v>
      </c>
      <c r="D662" s="12">
        <v>19007</v>
      </c>
      <c r="E662" s="11" t="s">
        <v>55</v>
      </c>
      <c r="F662" s="14">
        <v>474852</v>
      </c>
      <c r="G662" s="15">
        <v>80</v>
      </c>
      <c r="H662" s="13">
        <v>42236</v>
      </c>
      <c r="I662" s="11"/>
      <c r="J662" s="13"/>
      <c r="K662" s="13">
        <v>15888</v>
      </c>
    </row>
    <row r="663" spans="1:11" x14ac:dyDescent="0.3">
      <c r="A663" s="11" t="s">
        <v>1107</v>
      </c>
      <c r="B663" s="11" t="s">
        <v>1377</v>
      </c>
      <c r="C663" s="11" t="s">
        <v>1071</v>
      </c>
      <c r="D663" s="12">
        <v>19008</v>
      </c>
      <c r="E663" s="11" t="s">
        <v>55</v>
      </c>
      <c r="F663" s="14">
        <v>474852</v>
      </c>
      <c r="G663" s="15">
        <v>80</v>
      </c>
      <c r="H663" s="13">
        <v>42236</v>
      </c>
      <c r="I663" s="11"/>
      <c r="J663" s="13"/>
      <c r="K663" s="13">
        <v>15888</v>
      </c>
    </row>
    <row r="664" spans="1:11" x14ac:dyDescent="0.3">
      <c r="A664" s="11" t="s">
        <v>1107</v>
      </c>
      <c r="B664" s="11" t="s">
        <v>1378</v>
      </c>
      <c r="C664" s="11" t="s">
        <v>1071</v>
      </c>
      <c r="D664" s="12">
        <v>24198</v>
      </c>
      <c r="E664" s="11" t="s">
        <v>55</v>
      </c>
      <c r="F664" s="14">
        <v>474852</v>
      </c>
      <c r="G664" s="15">
        <v>80</v>
      </c>
      <c r="H664" s="13">
        <v>42236</v>
      </c>
      <c r="I664" s="11"/>
      <c r="J664" s="13"/>
      <c r="K664" s="13">
        <v>22098</v>
      </c>
    </row>
    <row r="665" spans="1:11" x14ac:dyDescent="0.3">
      <c r="A665" s="11" t="s">
        <v>1107</v>
      </c>
      <c r="B665" s="11" t="s">
        <v>1379</v>
      </c>
      <c r="C665" s="11" t="s">
        <v>1071</v>
      </c>
      <c r="D665" s="12">
        <v>24197</v>
      </c>
      <c r="E665" s="11" t="s">
        <v>55</v>
      </c>
      <c r="F665" s="14">
        <v>474852</v>
      </c>
      <c r="G665" s="15">
        <v>80</v>
      </c>
      <c r="H665" s="13">
        <v>42236</v>
      </c>
      <c r="I665" s="11"/>
      <c r="J665" s="13"/>
      <c r="K665" s="13">
        <v>22098</v>
      </c>
    </row>
    <row r="666" spans="1:11" x14ac:dyDescent="0.3">
      <c r="A666" s="11" t="s">
        <v>1107</v>
      </c>
      <c r="B666" s="11" t="s">
        <v>1380</v>
      </c>
      <c r="C666" s="11" t="s">
        <v>1381</v>
      </c>
      <c r="D666" s="12">
        <v>23777</v>
      </c>
      <c r="E666" s="11" t="s">
        <v>625</v>
      </c>
      <c r="F666" s="14">
        <v>29725444</v>
      </c>
      <c r="G666" s="15">
        <v>74</v>
      </c>
      <c r="H666" s="13">
        <v>43014</v>
      </c>
      <c r="I666" s="11"/>
      <c r="J666" s="13"/>
      <c r="K666" s="13">
        <v>15158</v>
      </c>
    </row>
    <row r="667" spans="1:11" x14ac:dyDescent="0.3">
      <c r="A667" s="11" t="s">
        <v>1107</v>
      </c>
      <c r="B667" s="11" t="s">
        <v>1382</v>
      </c>
      <c r="C667" s="11" t="s">
        <v>1383</v>
      </c>
      <c r="D667" s="12">
        <v>31309</v>
      </c>
      <c r="E667" s="11" t="s">
        <v>197</v>
      </c>
      <c r="F667" s="14">
        <v>461388</v>
      </c>
      <c r="G667" s="15">
        <v>88</v>
      </c>
      <c r="H667" s="13">
        <v>43017</v>
      </c>
      <c r="I667" s="11"/>
      <c r="J667" s="13"/>
      <c r="K667" s="13">
        <v>37382</v>
      </c>
    </row>
    <row r="668" spans="1:11" x14ac:dyDescent="0.3">
      <c r="A668" s="11" t="s">
        <v>1107</v>
      </c>
      <c r="B668" s="11" t="s">
        <v>537</v>
      </c>
      <c r="C668" s="11" t="s">
        <v>1384</v>
      </c>
      <c r="D668" s="12">
        <v>21948</v>
      </c>
      <c r="E668" s="11" t="s">
        <v>1188</v>
      </c>
      <c r="F668" s="14">
        <v>548017</v>
      </c>
      <c r="G668" s="15">
        <v>82</v>
      </c>
      <c r="H668" s="13">
        <v>43017</v>
      </c>
      <c r="I668" s="11"/>
      <c r="J668" s="13"/>
      <c r="K668" s="13">
        <v>15888</v>
      </c>
    </row>
    <row r="669" spans="1:11" x14ac:dyDescent="0.3">
      <c r="A669" s="11" t="s">
        <v>1107</v>
      </c>
      <c r="B669" s="11" t="s">
        <v>1385</v>
      </c>
      <c r="C669" s="11" t="s">
        <v>1386</v>
      </c>
      <c r="D669" s="12">
        <v>24562</v>
      </c>
      <c r="E669" s="11" t="s">
        <v>79</v>
      </c>
      <c r="F669" s="14">
        <v>8642176</v>
      </c>
      <c r="G669" s="15">
        <v>76</v>
      </c>
      <c r="H669" s="13">
        <v>43012</v>
      </c>
      <c r="I669" s="11"/>
      <c r="J669" s="13"/>
      <c r="K669" s="13">
        <v>15523</v>
      </c>
    </row>
    <row r="670" spans="1:11" x14ac:dyDescent="0.3">
      <c r="A670" s="11" t="s">
        <v>1107</v>
      </c>
      <c r="B670" s="11" t="s">
        <v>1387</v>
      </c>
      <c r="C670" s="11" t="s">
        <v>1388</v>
      </c>
      <c r="D670" s="12">
        <v>24592</v>
      </c>
      <c r="E670" s="11" t="s">
        <v>55</v>
      </c>
      <c r="F670" s="14">
        <v>1061906</v>
      </c>
      <c r="G670" s="15">
        <v>91</v>
      </c>
      <c r="H670" s="13">
        <v>42236</v>
      </c>
      <c r="I670" s="11"/>
      <c r="J670" s="13"/>
      <c r="K670" s="13">
        <v>31959</v>
      </c>
    </row>
    <row r="671" spans="1:11" x14ac:dyDescent="0.3">
      <c r="A671" s="11" t="s">
        <v>1107</v>
      </c>
      <c r="B671" s="11" t="s">
        <v>1389</v>
      </c>
      <c r="C671" s="11" t="s">
        <v>1390</v>
      </c>
      <c r="D671" s="12">
        <v>552468</v>
      </c>
      <c r="E671" s="11" t="s">
        <v>68</v>
      </c>
      <c r="F671" s="14">
        <v>3134816</v>
      </c>
      <c r="G671" s="15">
        <v>80</v>
      </c>
      <c r="H671" s="13">
        <v>42236</v>
      </c>
      <c r="I671" s="11"/>
      <c r="J671" s="13"/>
      <c r="K671" s="13">
        <v>25750</v>
      </c>
    </row>
    <row r="672" spans="1:11" x14ac:dyDescent="0.3">
      <c r="A672" s="11" t="s">
        <v>1107</v>
      </c>
      <c r="B672" s="11" t="s">
        <v>1391</v>
      </c>
      <c r="C672" s="11" t="s">
        <v>1392</v>
      </c>
      <c r="D672" s="12">
        <v>18158</v>
      </c>
      <c r="E672" s="11" t="s">
        <v>68</v>
      </c>
      <c r="F672" s="14">
        <v>3505174</v>
      </c>
      <c r="G672" s="15">
        <v>80</v>
      </c>
      <c r="H672" s="13">
        <v>42236</v>
      </c>
      <c r="I672" s="11"/>
      <c r="J672" s="13"/>
      <c r="K672" s="13">
        <v>28672</v>
      </c>
    </row>
    <row r="673" spans="1:11" x14ac:dyDescent="0.3">
      <c r="A673" s="11" t="s">
        <v>1107</v>
      </c>
      <c r="B673" s="11" t="s">
        <v>1393</v>
      </c>
      <c r="C673" s="11" t="s">
        <v>1394</v>
      </c>
      <c r="D673" s="12">
        <v>26271</v>
      </c>
      <c r="E673" s="11" t="s">
        <v>113</v>
      </c>
      <c r="F673" s="14">
        <v>111847</v>
      </c>
      <c r="G673" s="15">
        <v>86</v>
      </c>
      <c r="H673" s="13">
        <v>43017</v>
      </c>
      <c r="I673" s="11"/>
      <c r="J673" s="13"/>
      <c r="K673" s="13">
        <v>31594</v>
      </c>
    </row>
    <row r="674" spans="1:11" x14ac:dyDescent="0.3">
      <c r="A674" s="11" t="s">
        <v>1107</v>
      </c>
      <c r="B674" s="11" t="s">
        <v>39</v>
      </c>
      <c r="C674" s="11" t="s">
        <v>1395</v>
      </c>
      <c r="D674" s="12">
        <v>25396</v>
      </c>
      <c r="E674" s="11" t="s">
        <v>1168</v>
      </c>
      <c r="F674" s="14">
        <v>41336552</v>
      </c>
      <c r="G674" s="15">
        <v>78</v>
      </c>
      <c r="H674" s="13">
        <v>43026</v>
      </c>
      <c r="I674" s="11"/>
      <c r="J674" s="13"/>
      <c r="K674" s="13">
        <v>15523</v>
      </c>
    </row>
    <row r="675" spans="1:11" x14ac:dyDescent="0.3">
      <c r="A675" s="11" t="s">
        <v>1107</v>
      </c>
      <c r="B675" s="11" t="s">
        <v>582</v>
      </c>
      <c r="C675" s="11" t="s">
        <v>1395</v>
      </c>
      <c r="D675" s="12">
        <v>25397</v>
      </c>
      <c r="E675" s="11" t="s">
        <v>344</v>
      </c>
      <c r="F675" s="14">
        <v>40121778</v>
      </c>
      <c r="G675" s="15">
        <v>81</v>
      </c>
      <c r="H675" s="13">
        <v>43020</v>
      </c>
      <c r="I675" s="11"/>
      <c r="J675" s="13"/>
      <c r="K675" s="13">
        <v>15523</v>
      </c>
    </row>
    <row r="676" spans="1:11" x14ac:dyDescent="0.3">
      <c r="A676" s="11" t="s">
        <v>1107</v>
      </c>
      <c r="B676" s="11" t="s">
        <v>1396</v>
      </c>
      <c r="C676" s="11" t="s">
        <v>1397</v>
      </c>
      <c r="D676" s="12">
        <v>26627</v>
      </c>
      <c r="E676" s="11" t="s">
        <v>94</v>
      </c>
      <c r="F676" s="14">
        <v>783589</v>
      </c>
      <c r="G676" s="15">
        <v>82</v>
      </c>
      <c r="H676" s="13">
        <v>43013</v>
      </c>
      <c r="I676" s="11"/>
      <c r="J676" s="13"/>
      <c r="K676" s="13">
        <v>29037</v>
      </c>
    </row>
    <row r="677" spans="1:11" x14ac:dyDescent="0.3">
      <c r="A677" s="11" t="s">
        <v>1107</v>
      </c>
      <c r="B677" s="11" t="s">
        <v>1398</v>
      </c>
      <c r="C677" s="11" t="s">
        <v>1399</v>
      </c>
      <c r="D677" s="12">
        <v>1095550</v>
      </c>
      <c r="E677" s="11" t="s">
        <v>47</v>
      </c>
      <c r="F677" s="14">
        <v>3717962</v>
      </c>
      <c r="G677" s="15">
        <v>95</v>
      </c>
      <c r="H677" s="13">
        <v>42236</v>
      </c>
      <c r="I677" s="11"/>
      <c r="J677" s="13"/>
      <c r="K677" s="13">
        <v>40569</v>
      </c>
    </row>
    <row r="678" spans="1:11" x14ac:dyDescent="0.3">
      <c r="A678" s="11" t="s">
        <v>1107</v>
      </c>
      <c r="B678" s="11" t="s">
        <v>1400</v>
      </c>
      <c r="C678" s="11" t="s">
        <v>1401</v>
      </c>
      <c r="D678" s="12">
        <v>1095551</v>
      </c>
      <c r="E678" s="11" t="s">
        <v>52</v>
      </c>
      <c r="F678" s="14">
        <v>67447</v>
      </c>
      <c r="G678" s="15">
        <v>95</v>
      </c>
      <c r="H678" s="13">
        <v>42236</v>
      </c>
      <c r="I678" s="11"/>
      <c r="J678" s="13"/>
      <c r="K678" s="13">
        <v>40569</v>
      </c>
    </row>
    <row r="679" spans="1:11" x14ac:dyDescent="0.3">
      <c r="A679" s="11" t="s">
        <v>1107</v>
      </c>
      <c r="B679" s="11" t="s">
        <v>1402</v>
      </c>
      <c r="C679" s="11" t="s">
        <v>1403</v>
      </c>
      <c r="D679" s="12">
        <v>1093490</v>
      </c>
      <c r="E679" s="11" t="s">
        <v>76</v>
      </c>
      <c r="F679" s="14">
        <v>13946032</v>
      </c>
      <c r="G679" s="15">
        <v>92</v>
      </c>
      <c r="H679" s="13">
        <v>43017</v>
      </c>
      <c r="I679" s="11"/>
      <c r="J679" s="13"/>
      <c r="K679" s="13">
        <v>40569</v>
      </c>
    </row>
    <row r="680" spans="1:11" x14ac:dyDescent="0.3">
      <c r="A680" s="11" t="s">
        <v>1107</v>
      </c>
      <c r="B680" s="11" t="s">
        <v>1404</v>
      </c>
      <c r="C680" s="11" t="s">
        <v>1405</v>
      </c>
      <c r="D680" s="12">
        <v>18971</v>
      </c>
      <c r="E680" s="11" t="s">
        <v>47</v>
      </c>
      <c r="F680" s="14">
        <v>3717962</v>
      </c>
      <c r="G680" s="15">
        <v>96</v>
      </c>
      <c r="H680" s="13">
        <v>42236</v>
      </c>
      <c r="I680" s="11"/>
      <c r="J680" s="13"/>
      <c r="K680" s="13">
        <v>36342</v>
      </c>
    </row>
    <row r="681" spans="1:11" x14ac:dyDescent="0.3">
      <c r="A681" s="11" t="s">
        <v>1406</v>
      </c>
      <c r="B681" s="11" t="s">
        <v>1407</v>
      </c>
      <c r="C681" s="11" t="s">
        <v>1408</v>
      </c>
      <c r="D681" s="12">
        <v>18895</v>
      </c>
      <c r="E681" s="11" t="s">
        <v>412</v>
      </c>
      <c r="F681" s="14">
        <v>5383</v>
      </c>
      <c r="G681" s="15">
        <v>88</v>
      </c>
      <c r="H681" s="13">
        <v>43594</v>
      </c>
      <c r="I681" s="11"/>
      <c r="J681" s="13"/>
      <c r="K681" s="13">
        <v>38169</v>
      </c>
    </row>
    <row r="682" spans="1:11" x14ac:dyDescent="0.3">
      <c r="A682" s="11" t="s">
        <v>1406</v>
      </c>
      <c r="B682" s="11" t="s">
        <v>1409</v>
      </c>
      <c r="C682" s="11" t="s">
        <v>1410</v>
      </c>
      <c r="D682" s="12">
        <v>26859</v>
      </c>
      <c r="E682" s="11" t="s">
        <v>55</v>
      </c>
      <c r="F682" s="14">
        <v>215370</v>
      </c>
      <c r="G682" s="15">
        <v>98</v>
      </c>
      <c r="H682" s="13">
        <v>42236</v>
      </c>
      <c r="I682" s="11"/>
      <c r="J682" s="13"/>
      <c r="K682" s="13">
        <v>38169</v>
      </c>
    </row>
    <row r="683" spans="1:11" x14ac:dyDescent="0.3">
      <c r="A683" s="11" t="s">
        <v>1406</v>
      </c>
      <c r="B683" s="11" t="s">
        <v>1411</v>
      </c>
      <c r="C683" s="11" t="s">
        <v>1412</v>
      </c>
      <c r="D683" s="12">
        <v>1156476</v>
      </c>
      <c r="E683" s="11" t="s">
        <v>119</v>
      </c>
      <c r="F683" s="14">
        <v>56180</v>
      </c>
      <c r="G683" s="15">
        <v>100</v>
      </c>
      <c r="H683" s="13">
        <v>42236</v>
      </c>
      <c r="I683" s="11"/>
      <c r="J683" s="13"/>
      <c r="K683" s="13">
        <v>34881</v>
      </c>
    </row>
    <row r="684" spans="1:11" x14ac:dyDescent="0.3">
      <c r="A684" s="11" t="s">
        <v>1406</v>
      </c>
      <c r="B684" s="11" t="s">
        <v>1413</v>
      </c>
      <c r="C684" s="11" t="s">
        <v>1414</v>
      </c>
      <c r="D684" s="12">
        <v>1156124</v>
      </c>
      <c r="E684" s="11" t="s">
        <v>119</v>
      </c>
      <c r="F684" s="14">
        <v>67416</v>
      </c>
      <c r="G684" s="15">
        <v>100</v>
      </c>
      <c r="H684" s="13">
        <v>42236</v>
      </c>
      <c r="I684" s="11"/>
      <c r="J684" s="13"/>
      <c r="K684" s="13">
        <v>31959</v>
      </c>
    </row>
    <row r="685" spans="1:11" x14ac:dyDescent="0.3">
      <c r="A685" s="11" t="s">
        <v>1406</v>
      </c>
      <c r="B685" s="11" t="s">
        <v>1415</v>
      </c>
      <c r="C685" s="11" t="s">
        <v>1416</v>
      </c>
      <c r="D685" s="12">
        <v>1156430</v>
      </c>
      <c r="E685" s="11" t="s">
        <v>119</v>
      </c>
      <c r="F685" s="14">
        <v>67416</v>
      </c>
      <c r="G685" s="15">
        <v>100</v>
      </c>
      <c r="H685" s="13">
        <v>42236</v>
      </c>
      <c r="I685" s="11"/>
      <c r="J685" s="13"/>
      <c r="K685" s="13">
        <v>34881</v>
      </c>
    </row>
    <row r="686" spans="1:11" x14ac:dyDescent="0.3">
      <c r="A686" s="11" t="s">
        <v>1406</v>
      </c>
      <c r="B686" s="11" t="s">
        <v>1417</v>
      </c>
      <c r="C686" s="11" t="s">
        <v>1418</v>
      </c>
      <c r="D686" s="12">
        <v>1156125</v>
      </c>
      <c r="E686" s="11" t="s">
        <v>119</v>
      </c>
      <c r="F686" s="14">
        <v>67416</v>
      </c>
      <c r="G686" s="15">
        <v>100</v>
      </c>
      <c r="H686" s="13">
        <v>42236</v>
      </c>
      <c r="I686" s="11"/>
      <c r="J686" s="13"/>
      <c r="K686" s="13">
        <v>31959</v>
      </c>
    </row>
    <row r="687" spans="1:11" x14ac:dyDescent="0.3">
      <c r="A687" s="11" t="s">
        <v>1406</v>
      </c>
      <c r="B687" s="11" t="s">
        <v>1419</v>
      </c>
      <c r="C687" s="11" t="s">
        <v>1420</v>
      </c>
      <c r="D687" s="12">
        <v>1156431</v>
      </c>
      <c r="E687" s="11" t="s">
        <v>119</v>
      </c>
      <c r="F687" s="14">
        <v>67416</v>
      </c>
      <c r="G687" s="15">
        <v>100</v>
      </c>
      <c r="H687" s="13">
        <v>42236</v>
      </c>
      <c r="I687" s="11"/>
      <c r="J687" s="13"/>
      <c r="K687" s="13">
        <v>34881</v>
      </c>
    </row>
    <row r="688" spans="1:11" x14ac:dyDescent="0.3">
      <c r="A688" s="11" t="s">
        <v>1406</v>
      </c>
      <c r="B688" s="11" t="s">
        <v>1421</v>
      </c>
      <c r="C688" s="11" t="s">
        <v>1422</v>
      </c>
      <c r="D688" s="12">
        <v>1156432</v>
      </c>
      <c r="E688" s="11" t="s">
        <v>119</v>
      </c>
      <c r="F688" s="14">
        <v>67416</v>
      </c>
      <c r="G688" s="15">
        <v>100</v>
      </c>
      <c r="H688" s="13">
        <v>42236</v>
      </c>
      <c r="I688" s="11"/>
      <c r="J688" s="13"/>
      <c r="K688" s="13">
        <v>34881</v>
      </c>
    </row>
    <row r="689" spans="1:11" x14ac:dyDescent="0.3">
      <c r="A689" s="11" t="s">
        <v>1406</v>
      </c>
      <c r="B689" s="11" t="s">
        <v>1423</v>
      </c>
      <c r="C689" s="11" t="s">
        <v>1424</v>
      </c>
      <c r="D689" s="12">
        <v>1156550</v>
      </c>
      <c r="E689" s="11" t="s">
        <v>119</v>
      </c>
      <c r="F689" s="14">
        <v>67416</v>
      </c>
      <c r="G689" s="15">
        <v>100</v>
      </c>
      <c r="H689" s="13">
        <v>42236</v>
      </c>
      <c r="I689" s="11"/>
      <c r="J689" s="13"/>
      <c r="K689" s="13">
        <v>34886</v>
      </c>
    </row>
    <row r="690" spans="1:11" x14ac:dyDescent="0.3">
      <c r="A690" s="11" t="s">
        <v>1406</v>
      </c>
      <c r="B690" s="11" t="s">
        <v>1425</v>
      </c>
      <c r="C690" s="11" t="s">
        <v>1426</v>
      </c>
      <c r="D690" s="12">
        <v>1156438</v>
      </c>
      <c r="E690" s="11" t="s">
        <v>119</v>
      </c>
      <c r="F690" s="14">
        <v>67416</v>
      </c>
      <c r="G690" s="15">
        <v>100</v>
      </c>
      <c r="H690" s="13">
        <v>42236</v>
      </c>
      <c r="I690" s="11"/>
      <c r="J690" s="13"/>
      <c r="K690" s="13">
        <v>34886</v>
      </c>
    </row>
    <row r="691" spans="1:11" x14ac:dyDescent="0.3">
      <c r="A691" s="11" t="s">
        <v>1406</v>
      </c>
      <c r="B691" s="11" t="s">
        <v>1427</v>
      </c>
      <c r="C691" s="11" t="s">
        <v>1428</v>
      </c>
      <c r="D691" s="12">
        <v>1156475</v>
      </c>
      <c r="E691" s="11" t="s">
        <v>119</v>
      </c>
      <c r="F691" s="14">
        <v>67416</v>
      </c>
      <c r="G691" s="15">
        <v>100</v>
      </c>
      <c r="H691" s="13">
        <v>42236</v>
      </c>
      <c r="I691" s="11"/>
      <c r="J691" s="13"/>
      <c r="K691" s="13">
        <v>34886</v>
      </c>
    </row>
    <row r="692" spans="1:11" x14ac:dyDescent="0.3">
      <c r="A692" s="11" t="s">
        <v>1406</v>
      </c>
      <c r="B692" s="11" t="s">
        <v>1429</v>
      </c>
      <c r="C692" s="11" t="s">
        <v>1430</v>
      </c>
      <c r="D692" s="12">
        <v>1156547</v>
      </c>
      <c r="E692" s="11" t="s">
        <v>119</v>
      </c>
      <c r="F692" s="14">
        <v>84270</v>
      </c>
      <c r="G692" s="15">
        <v>100</v>
      </c>
      <c r="H692" s="13">
        <v>42236</v>
      </c>
      <c r="I692" s="11"/>
      <c r="J692" s="13"/>
      <c r="K692" s="13">
        <v>34886</v>
      </c>
    </row>
    <row r="693" spans="1:11" x14ac:dyDescent="0.3">
      <c r="A693" s="11" t="s">
        <v>1406</v>
      </c>
      <c r="B693" s="11" t="s">
        <v>1431</v>
      </c>
      <c r="C693" s="11" t="s">
        <v>1432</v>
      </c>
      <c r="D693" s="12">
        <v>1156548</v>
      </c>
      <c r="E693" s="11" t="s">
        <v>119</v>
      </c>
      <c r="F693" s="14">
        <v>84270</v>
      </c>
      <c r="G693" s="15">
        <v>100</v>
      </c>
      <c r="H693" s="13">
        <v>42236</v>
      </c>
      <c r="I693" s="11"/>
      <c r="J693" s="13"/>
      <c r="K693" s="13">
        <v>34886</v>
      </c>
    </row>
    <row r="694" spans="1:11" x14ac:dyDescent="0.3">
      <c r="A694" s="11" t="s">
        <v>1406</v>
      </c>
      <c r="B694" s="11" t="s">
        <v>1433</v>
      </c>
      <c r="C694" s="11" t="s">
        <v>1434</v>
      </c>
      <c r="D694" s="12">
        <v>1156549</v>
      </c>
      <c r="E694" s="11" t="s">
        <v>119</v>
      </c>
      <c r="F694" s="14">
        <v>84270</v>
      </c>
      <c r="G694" s="15">
        <v>100</v>
      </c>
      <c r="H694" s="13">
        <v>42236</v>
      </c>
      <c r="I694" s="11"/>
      <c r="J694" s="13"/>
      <c r="K694" s="13">
        <v>34886</v>
      </c>
    </row>
    <row r="695" spans="1:11" x14ac:dyDescent="0.3">
      <c r="A695" s="11" t="s">
        <v>1406</v>
      </c>
      <c r="B695" s="11" t="s">
        <v>1435</v>
      </c>
      <c r="C695" s="11" t="s">
        <v>1436</v>
      </c>
      <c r="D695" s="12">
        <v>1156267</v>
      </c>
      <c r="E695" s="11" t="s">
        <v>119</v>
      </c>
      <c r="F695" s="14">
        <v>112360</v>
      </c>
      <c r="G695" s="15">
        <v>100</v>
      </c>
      <c r="H695" s="13">
        <v>42236</v>
      </c>
      <c r="I695" s="11"/>
      <c r="J695" s="13"/>
      <c r="K695" s="13">
        <v>36951</v>
      </c>
    </row>
    <row r="696" spans="1:11" x14ac:dyDescent="0.3">
      <c r="A696" s="11" t="s">
        <v>1406</v>
      </c>
      <c r="B696" s="11" t="s">
        <v>1437</v>
      </c>
      <c r="C696" s="11" t="s">
        <v>1438</v>
      </c>
      <c r="D696" s="12">
        <v>1156268</v>
      </c>
      <c r="E696" s="11" t="s">
        <v>119</v>
      </c>
      <c r="F696" s="14">
        <v>112360</v>
      </c>
      <c r="G696" s="15">
        <v>100</v>
      </c>
      <c r="H696" s="13">
        <v>42236</v>
      </c>
      <c r="I696" s="11"/>
      <c r="J696" s="13"/>
      <c r="K696" s="13">
        <v>36951</v>
      </c>
    </row>
    <row r="697" spans="1:11" x14ac:dyDescent="0.3">
      <c r="A697" s="11" t="s">
        <v>1406</v>
      </c>
      <c r="B697" s="11" t="s">
        <v>1439</v>
      </c>
      <c r="C697" s="11" t="s">
        <v>1440</v>
      </c>
      <c r="D697" s="12">
        <v>1156494</v>
      </c>
      <c r="E697" s="11" t="s">
        <v>119</v>
      </c>
      <c r="F697" s="14">
        <v>112360</v>
      </c>
      <c r="G697" s="15">
        <v>100</v>
      </c>
      <c r="H697" s="13">
        <v>42236</v>
      </c>
      <c r="I697" s="11"/>
      <c r="J697" s="13"/>
      <c r="K697" s="13">
        <v>36951</v>
      </c>
    </row>
    <row r="698" spans="1:11" x14ac:dyDescent="0.3">
      <c r="A698" s="11" t="s">
        <v>1406</v>
      </c>
      <c r="B698" s="11" t="s">
        <v>1441</v>
      </c>
      <c r="C698" s="11" t="s">
        <v>1442</v>
      </c>
      <c r="D698" s="12">
        <v>1246160</v>
      </c>
      <c r="E698" s="11" t="s">
        <v>1443</v>
      </c>
      <c r="F698" s="14">
        <v>6667</v>
      </c>
      <c r="G698" s="15">
        <v>97</v>
      </c>
      <c r="H698" s="13">
        <v>42236</v>
      </c>
      <c r="I698" s="11"/>
      <c r="J698" s="13"/>
      <c r="K698" s="13">
        <v>41472</v>
      </c>
    </row>
    <row r="699" spans="1:11" x14ac:dyDescent="0.3">
      <c r="A699" s="11" t="s">
        <v>1406</v>
      </c>
      <c r="B699" s="11" t="s">
        <v>1444</v>
      </c>
      <c r="C699" s="11" t="s">
        <v>1445</v>
      </c>
      <c r="D699" s="12">
        <v>1156477</v>
      </c>
      <c r="E699" s="11" t="s">
        <v>1446</v>
      </c>
      <c r="F699" s="14">
        <v>1090</v>
      </c>
      <c r="G699" s="15">
        <v>100</v>
      </c>
      <c r="H699" s="13">
        <v>42236</v>
      </c>
      <c r="I699" s="11"/>
      <c r="J699" s="13"/>
      <c r="K699" s="13">
        <v>34881</v>
      </c>
    </row>
    <row r="700" spans="1:11" x14ac:dyDescent="0.3">
      <c r="A700" s="11" t="s">
        <v>1406</v>
      </c>
      <c r="B700" s="11" t="s">
        <v>1447</v>
      </c>
      <c r="C700" s="11" t="s">
        <v>1448</v>
      </c>
      <c r="D700" s="12">
        <v>18884</v>
      </c>
      <c r="E700" s="11" t="s">
        <v>412</v>
      </c>
      <c r="F700" s="14">
        <v>20264</v>
      </c>
      <c r="G700" s="15">
        <v>87</v>
      </c>
      <c r="H700" s="13">
        <v>43594</v>
      </c>
      <c r="I700" s="11"/>
      <c r="J700" s="13"/>
      <c r="K700" s="13">
        <v>37073</v>
      </c>
    </row>
    <row r="701" spans="1:11" x14ac:dyDescent="0.3">
      <c r="A701" s="11" t="s">
        <v>1406</v>
      </c>
      <c r="B701" s="11" t="s">
        <v>1449</v>
      </c>
      <c r="C701" s="11" t="s">
        <v>1450</v>
      </c>
      <c r="D701" s="12">
        <v>31023</v>
      </c>
      <c r="E701" s="11" t="s">
        <v>30</v>
      </c>
      <c r="F701" s="14">
        <v>1264282</v>
      </c>
      <c r="G701" s="15">
        <v>88</v>
      </c>
      <c r="H701" s="13">
        <v>43680</v>
      </c>
      <c r="I701" s="11" t="s">
        <v>1451</v>
      </c>
      <c r="J701" s="13" t="s">
        <v>1452</v>
      </c>
      <c r="K701" s="13">
        <v>37803</v>
      </c>
    </row>
    <row r="702" spans="1:11" x14ac:dyDescent="0.3">
      <c r="A702" s="11" t="s">
        <v>1406</v>
      </c>
      <c r="B702" s="11" t="s">
        <v>1453</v>
      </c>
      <c r="C702" s="11" t="s">
        <v>1454</v>
      </c>
      <c r="D702" s="12">
        <v>22496</v>
      </c>
      <c r="E702" s="11" t="s">
        <v>412</v>
      </c>
      <c r="F702" s="14">
        <v>30659</v>
      </c>
      <c r="G702" s="15">
        <v>86</v>
      </c>
      <c r="H702" s="13">
        <v>43594</v>
      </c>
      <c r="I702" s="11"/>
      <c r="J702" s="13"/>
      <c r="K702" s="13">
        <v>38169</v>
      </c>
    </row>
    <row r="703" spans="1:11" x14ac:dyDescent="0.3">
      <c r="A703" s="11" t="s">
        <v>1406</v>
      </c>
      <c r="B703" s="11" t="s">
        <v>1455</v>
      </c>
      <c r="C703" s="11" t="s">
        <v>1454</v>
      </c>
      <c r="D703" s="12">
        <v>24179</v>
      </c>
      <c r="E703" s="11" t="s">
        <v>412</v>
      </c>
      <c r="F703" s="14">
        <v>25330</v>
      </c>
      <c r="G703" s="15">
        <v>87</v>
      </c>
      <c r="H703" s="13">
        <v>43594</v>
      </c>
      <c r="I703" s="11"/>
      <c r="J703" s="13"/>
      <c r="K703" s="13">
        <v>38169</v>
      </c>
    </row>
    <row r="704" spans="1:11" x14ac:dyDescent="0.3">
      <c r="A704" s="11" t="s">
        <v>1406</v>
      </c>
      <c r="B704" s="11" t="s">
        <v>1456</v>
      </c>
      <c r="C704" s="11" t="s">
        <v>1454</v>
      </c>
      <c r="D704" s="12">
        <v>22490</v>
      </c>
      <c r="E704" s="11" t="s">
        <v>412</v>
      </c>
      <c r="F704" s="14">
        <v>30659</v>
      </c>
      <c r="G704" s="15">
        <v>87</v>
      </c>
      <c r="H704" s="13">
        <v>43594</v>
      </c>
      <c r="I704" s="11"/>
      <c r="J704" s="13"/>
      <c r="K704" s="13">
        <v>37073</v>
      </c>
    </row>
    <row r="705" spans="1:11" x14ac:dyDescent="0.3">
      <c r="A705" s="11" t="s">
        <v>1406</v>
      </c>
      <c r="B705" s="11" t="s">
        <v>1457</v>
      </c>
      <c r="C705" s="11" t="s">
        <v>1458</v>
      </c>
      <c r="D705" s="12">
        <v>27072</v>
      </c>
      <c r="E705" s="11" t="s">
        <v>30</v>
      </c>
      <c r="F705" s="14">
        <v>1258066</v>
      </c>
      <c r="G705" s="15">
        <v>87</v>
      </c>
      <c r="H705" s="13">
        <v>43683</v>
      </c>
      <c r="I705" s="11" t="s">
        <v>1217</v>
      </c>
      <c r="J705" s="13" t="s">
        <v>1452</v>
      </c>
      <c r="K705" s="13">
        <v>37803</v>
      </c>
    </row>
    <row r="706" spans="1:11" x14ac:dyDescent="0.3">
      <c r="A706" s="11" t="s">
        <v>1406</v>
      </c>
      <c r="B706" s="11" t="s">
        <v>1459</v>
      </c>
      <c r="C706" s="11" t="s">
        <v>1460</v>
      </c>
      <c r="D706" s="12">
        <v>26676</v>
      </c>
      <c r="E706" s="11" t="s">
        <v>47</v>
      </c>
      <c r="F706" s="14">
        <v>1508111</v>
      </c>
      <c r="G706" s="15">
        <v>91</v>
      </c>
      <c r="H706" s="13">
        <v>42236</v>
      </c>
      <c r="I706" s="11"/>
      <c r="J706" s="13"/>
      <c r="K706" s="13">
        <v>27211</v>
      </c>
    </row>
    <row r="707" spans="1:11" x14ac:dyDescent="0.3">
      <c r="A707" s="11" t="s">
        <v>1406</v>
      </c>
      <c r="B707" s="11" t="s">
        <v>1461</v>
      </c>
      <c r="C707" s="11" t="s">
        <v>1462</v>
      </c>
      <c r="D707" s="12">
        <v>25125</v>
      </c>
      <c r="E707" s="11" t="s">
        <v>412</v>
      </c>
      <c r="F707" s="14">
        <v>35725</v>
      </c>
      <c r="G707" s="15">
        <v>87</v>
      </c>
      <c r="H707" s="13">
        <v>43594</v>
      </c>
      <c r="I707" s="11"/>
      <c r="J707" s="13"/>
      <c r="K707" s="13">
        <v>38169</v>
      </c>
    </row>
    <row r="708" spans="1:11" x14ac:dyDescent="0.3">
      <c r="A708" s="11" t="s">
        <v>1406</v>
      </c>
      <c r="B708" s="11" t="s">
        <v>1463</v>
      </c>
      <c r="C708" s="11" t="s">
        <v>1462</v>
      </c>
      <c r="D708" s="12">
        <v>22497</v>
      </c>
      <c r="E708" s="11" t="s">
        <v>412</v>
      </c>
      <c r="F708" s="14">
        <v>31029</v>
      </c>
      <c r="G708" s="15">
        <v>86</v>
      </c>
      <c r="H708" s="13">
        <v>43594</v>
      </c>
      <c r="I708" s="11"/>
      <c r="J708" s="13"/>
      <c r="K708" s="13">
        <v>38169</v>
      </c>
    </row>
    <row r="709" spans="1:11" x14ac:dyDescent="0.3">
      <c r="A709" s="11" t="s">
        <v>1406</v>
      </c>
      <c r="B709" s="11" t="s">
        <v>1464</v>
      </c>
      <c r="C709" s="11" t="s">
        <v>1465</v>
      </c>
      <c r="D709" s="12">
        <v>22495</v>
      </c>
      <c r="E709" s="11" t="s">
        <v>412</v>
      </c>
      <c r="F709" s="14">
        <v>46227</v>
      </c>
      <c r="G709" s="15">
        <v>87</v>
      </c>
      <c r="H709" s="13">
        <v>43594</v>
      </c>
      <c r="I709" s="11"/>
      <c r="J709" s="13"/>
      <c r="K709" s="13">
        <v>38169</v>
      </c>
    </row>
    <row r="710" spans="1:11" x14ac:dyDescent="0.3">
      <c r="A710" s="11" t="s">
        <v>1406</v>
      </c>
      <c r="B710" s="11" t="s">
        <v>1466</v>
      </c>
      <c r="C710" s="11" t="s">
        <v>1465</v>
      </c>
      <c r="D710" s="12">
        <v>22488</v>
      </c>
      <c r="E710" s="11" t="s">
        <v>412</v>
      </c>
      <c r="F710" s="14">
        <v>46227</v>
      </c>
      <c r="G710" s="15">
        <v>87</v>
      </c>
      <c r="H710" s="13">
        <v>43594</v>
      </c>
      <c r="I710" s="11"/>
      <c r="J710" s="13"/>
      <c r="K710" s="13">
        <v>37073</v>
      </c>
    </row>
    <row r="711" spans="1:11" x14ac:dyDescent="0.3">
      <c r="A711" s="11" t="s">
        <v>1406</v>
      </c>
      <c r="B711" s="11" t="s">
        <v>1467</v>
      </c>
      <c r="C711" s="11" t="s">
        <v>1468</v>
      </c>
      <c r="D711" s="12">
        <v>1101927</v>
      </c>
      <c r="E711" s="11" t="s">
        <v>55</v>
      </c>
      <c r="F711" s="14">
        <v>215370</v>
      </c>
      <c r="G711" s="15">
        <v>95</v>
      </c>
      <c r="H711" s="13">
        <v>42236</v>
      </c>
      <c r="I711" s="11"/>
      <c r="J711" s="13"/>
      <c r="K711" s="13">
        <v>40784</v>
      </c>
    </row>
    <row r="712" spans="1:11" x14ac:dyDescent="0.3">
      <c r="A712" s="11" t="s">
        <v>1406</v>
      </c>
      <c r="B712" s="11" t="s">
        <v>1469</v>
      </c>
      <c r="C712" s="11" t="s">
        <v>1470</v>
      </c>
      <c r="D712" s="12">
        <v>1013298</v>
      </c>
      <c r="E712" s="11" t="s">
        <v>1471</v>
      </c>
      <c r="F712" s="14">
        <v>291953</v>
      </c>
      <c r="G712" s="15">
        <v>93</v>
      </c>
      <c r="H712" s="13">
        <v>42236</v>
      </c>
      <c r="I712" s="11"/>
      <c r="J712" s="13"/>
      <c r="K712" s="13">
        <v>40008</v>
      </c>
    </row>
    <row r="713" spans="1:11" x14ac:dyDescent="0.3">
      <c r="A713" s="11" t="s">
        <v>1406</v>
      </c>
      <c r="B713" s="11" t="s">
        <v>1472</v>
      </c>
      <c r="C713" s="11" t="s">
        <v>1473</v>
      </c>
      <c r="D713" s="12">
        <v>35625</v>
      </c>
      <c r="E713" s="11" t="s">
        <v>284</v>
      </c>
      <c r="F713" s="14">
        <v>8843693</v>
      </c>
      <c r="G713" s="15">
        <v>85</v>
      </c>
      <c r="H713" s="13">
        <v>43676</v>
      </c>
      <c r="I713" s="11"/>
      <c r="J713" s="13"/>
      <c r="K713" s="13">
        <v>27942</v>
      </c>
    </row>
    <row r="714" spans="1:11" x14ac:dyDescent="0.3">
      <c r="A714" s="11" t="s">
        <v>1406</v>
      </c>
      <c r="B714" s="11" t="s">
        <v>1474</v>
      </c>
      <c r="C714" s="11" t="s">
        <v>1475</v>
      </c>
      <c r="D714" s="12">
        <v>1192638</v>
      </c>
      <c r="E714" s="11" t="s">
        <v>333</v>
      </c>
      <c r="F714" s="14">
        <v>1623</v>
      </c>
      <c r="G714" s="15">
        <v>97</v>
      </c>
      <c r="H714" s="13">
        <v>42236</v>
      </c>
      <c r="I714" s="11"/>
      <c r="J714" s="13"/>
      <c r="K714" s="13">
        <v>41617</v>
      </c>
    </row>
    <row r="715" spans="1:11" x14ac:dyDescent="0.3">
      <c r="A715" s="11" t="s">
        <v>1406</v>
      </c>
      <c r="B715" s="11" t="s">
        <v>1476</v>
      </c>
      <c r="C715" s="11" t="s">
        <v>1477</v>
      </c>
      <c r="D715" s="12">
        <v>1307530</v>
      </c>
      <c r="E715" s="11" t="s">
        <v>1478</v>
      </c>
      <c r="F715" s="14">
        <v>6993</v>
      </c>
      <c r="G715" s="15">
        <v>100</v>
      </c>
      <c r="H715" s="13">
        <v>42598</v>
      </c>
      <c r="I715" s="11"/>
      <c r="J715" s="13"/>
      <c r="K715" s="13">
        <v>42598</v>
      </c>
    </row>
    <row r="716" spans="1:11" x14ac:dyDescent="0.3">
      <c r="A716" s="11" t="s">
        <v>1406</v>
      </c>
      <c r="B716" s="11" t="s">
        <v>1479</v>
      </c>
      <c r="C716" s="11" t="s">
        <v>1480</v>
      </c>
      <c r="D716" s="12">
        <v>1296139</v>
      </c>
      <c r="E716" s="11" t="s">
        <v>535</v>
      </c>
      <c r="F716" s="14">
        <v>137943</v>
      </c>
      <c r="G716" s="15">
        <v>40</v>
      </c>
      <c r="H716" s="13">
        <v>42775</v>
      </c>
      <c r="I716" s="11"/>
      <c r="J716" s="13"/>
      <c r="K716" s="13">
        <v>15523</v>
      </c>
    </row>
    <row r="717" spans="1:11" x14ac:dyDescent="0.3">
      <c r="A717" s="11" t="s">
        <v>1406</v>
      </c>
      <c r="B717" s="11" t="s">
        <v>1481</v>
      </c>
      <c r="C717" s="11" t="s">
        <v>1482</v>
      </c>
      <c r="D717" s="12">
        <v>27686</v>
      </c>
      <c r="E717" s="11" t="s">
        <v>35</v>
      </c>
      <c r="F717" s="14">
        <v>32696310</v>
      </c>
      <c r="G717" s="15">
        <v>76</v>
      </c>
      <c r="H717" s="13">
        <v>43613</v>
      </c>
      <c r="I717" s="11"/>
      <c r="J717" s="13"/>
      <c r="K717" s="13">
        <v>25064</v>
      </c>
    </row>
    <row r="718" spans="1:11" x14ac:dyDescent="0.3">
      <c r="A718" s="11" t="s">
        <v>1406</v>
      </c>
      <c r="B718" s="11" t="s">
        <v>1483</v>
      </c>
      <c r="C718" s="11" t="s">
        <v>1484</v>
      </c>
      <c r="D718" s="12">
        <v>27664</v>
      </c>
      <c r="E718" s="11" t="s">
        <v>1485</v>
      </c>
      <c r="F718" s="14">
        <v>3296809</v>
      </c>
      <c r="G718" s="15">
        <v>85</v>
      </c>
      <c r="H718" s="13">
        <v>42352</v>
      </c>
      <c r="I718" s="11"/>
      <c r="J718" s="13"/>
      <c r="K718" s="13">
        <v>16254</v>
      </c>
    </row>
    <row r="719" spans="1:11" x14ac:dyDescent="0.3">
      <c r="A719" s="11" t="s">
        <v>1406</v>
      </c>
      <c r="B719" s="11" t="s">
        <v>1486</v>
      </c>
      <c r="C719" s="11" t="s">
        <v>1487</v>
      </c>
      <c r="D719" s="12">
        <v>27276</v>
      </c>
      <c r="E719" s="11" t="s">
        <v>1488</v>
      </c>
      <c r="F719" s="14">
        <v>422327</v>
      </c>
      <c r="G719" s="15">
        <v>85</v>
      </c>
      <c r="H719" s="13">
        <v>42368</v>
      </c>
      <c r="I719" s="11"/>
      <c r="J719" s="13"/>
      <c r="K719" s="13">
        <v>22098</v>
      </c>
    </row>
    <row r="720" spans="1:11" x14ac:dyDescent="0.3">
      <c r="A720" s="11" t="s">
        <v>1406</v>
      </c>
      <c r="B720" s="11" t="s">
        <v>1489</v>
      </c>
      <c r="C720" s="11" t="s">
        <v>1490</v>
      </c>
      <c r="D720" s="12">
        <v>28380</v>
      </c>
      <c r="E720" s="11" t="s">
        <v>829</v>
      </c>
      <c r="F720" s="14">
        <v>845995</v>
      </c>
      <c r="G720" s="15">
        <v>86</v>
      </c>
      <c r="H720" s="13">
        <v>43638</v>
      </c>
      <c r="I720" s="11"/>
      <c r="J720" s="13"/>
      <c r="K720" s="13">
        <v>31824</v>
      </c>
    </row>
    <row r="721" spans="1:11" x14ac:dyDescent="0.3">
      <c r="A721" s="11" t="s">
        <v>1406</v>
      </c>
      <c r="B721" s="11" t="s">
        <v>1491</v>
      </c>
      <c r="C721" s="11" t="s">
        <v>1492</v>
      </c>
      <c r="D721" s="12">
        <v>21378</v>
      </c>
      <c r="E721" s="11" t="s">
        <v>73</v>
      </c>
      <c r="F721" s="14">
        <v>9607793</v>
      </c>
      <c r="G721" s="15">
        <v>33</v>
      </c>
      <c r="H721" s="13">
        <v>42236</v>
      </c>
      <c r="I721" s="11"/>
      <c r="J721" s="13"/>
      <c r="K721" s="13">
        <v>15685</v>
      </c>
    </row>
    <row r="722" spans="1:11" x14ac:dyDescent="0.3">
      <c r="A722" s="11" t="s">
        <v>1406</v>
      </c>
      <c r="B722" s="11" t="s">
        <v>1493</v>
      </c>
      <c r="C722" s="11" t="s">
        <v>1494</v>
      </c>
      <c r="D722" s="12">
        <v>1101918</v>
      </c>
      <c r="E722" s="11" t="s">
        <v>1495</v>
      </c>
      <c r="F722" s="14">
        <v>212826</v>
      </c>
      <c r="G722" s="15">
        <v>95</v>
      </c>
      <c r="H722" s="13">
        <v>42236</v>
      </c>
      <c r="I722" s="11"/>
      <c r="J722" s="13"/>
      <c r="K722" s="13">
        <v>40795</v>
      </c>
    </row>
    <row r="723" spans="1:11" x14ac:dyDescent="0.3">
      <c r="A723" s="11" t="s">
        <v>1406</v>
      </c>
      <c r="B723" s="11" t="s">
        <v>1496</v>
      </c>
      <c r="C723" s="11" t="s">
        <v>1497</v>
      </c>
      <c r="D723" s="12">
        <v>1101810</v>
      </c>
      <c r="E723" s="11" t="s">
        <v>1495</v>
      </c>
      <c r="F723" s="14">
        <v>212826</v>
      </c>
      <c r="G723" s="15">
        <v>95</v>
      </c>
      <c r="H723" s="13">
        <v>42236</v>
      </c>
      <c r="I723" s="11"/>
      <c r="J723" s="13"/>
      <c r="K723" s="13">
        <v>40802</v>
      </c>
    </row>
    <row r="724" spans="1:11" x14ac:dyDescent="0.3">
      <c r="A724" s="11" t="s">
        <v>1406</v>
      </c>
      <c r="B724" s="11" t="s">
        <v>1498</v>
      </c>
      <c r="C724" s="11" t="s">
        <v>1499</v>
      </c>
      <c r="D724" s="12">
        <v>1102746</v>
      </c>
      <c r="E724" s="11" t="s">
        <v>1495</v>
      </c>
      <c r="F724" s="14">
        <v>212826</v>
      </c>
      <c r="G724" s="15">
        <v>95</v>
      </c>
      <c r="H724" s="13">
        <v>42236</v>
      </c>
      <c r="I724" s="11"/>
      <c r="J724" s="13"/>
      <c r="K724" s="13">
        <v>40798</v>
      </c>
    </row>
    <row r="725" spans="1:11" x14ac:dyDescent="0.3">
      <c r="A725" s="11" t="s">
        <v>1406</v>
      </c>
      <c r="B725" s="11" t="s">
        <v>1500</v>
      </c>
      <c r="C725" s="11" t="s">
        <v>1501</v>
      </c>
      <c r="D725" s="12">
        <v>1099122</v>
      </c>
      <c r="E725" s="11" t="s">
        <v>1495</v>
      </c>
      <c r="F725" s="14">
        <v>212826</v>
      </c>
      <c r="G725" s="15">
        <v>95</v>
      </c>
      <c r="H725" s="13">
        <v>42236</v>
      </c>
      <c r="I725" s="11"/>
      <c r="J725" s="13"/>
      <c r="K725" s="13">
        <v>40774</v>
      </c>
    </row>
    <row r="726" spans="1:11" x14ac:dyDescent="0.3">
      <c r="A726" s="11" t="s">
        <v>1406</v>
      </c>
      <c r="B726" s="11" t="s">
        <v>1502</v>
      </c>
      <c r="C726" s="11" t="s">
        <v>1503</v>
      </c>
      <c r="D726" s="12">
        <v>1129380</v>
      </c>
      <c r="E726" s="11" t="s">
        <v>1495</v>
      </c>
      <c r="F726" s="14">
        <v>212826</v>
      </c>
      <c r="G726" s="15">
        <v>96</v>
      </c>
      <c r="H726" s="13">
        <v>42236</v>
      </c>
      <c r="I726" s="11"/>
      <c r="J726" s="13"/>
      <c r="K726" s="13">
        <v>40973</v>
      </c>
    </row>
    <row r="727" spans="1:11" x14ac:dyDescent="0.3">
      <c r="A727" s="11" t="s">
        <v>1406</v>
      </c>
      <c r="B727" s="11" t="s">
        <v>1504</v>
      </c>
      <c r="C727" s="11" t="s">
        <v>1505</v>
      </c>
      <c r="D727" s="12">
        <v>1130634</v>
      </c>
      <c r="E727" s="11" t="s">
        <v>1495</v>
      </c>
      <c r="F727" s="14">
        <v>212826</v>
      </c>
      <c r="G727" s="15">
        <v>96</v>
      </c>
      <c r="H727" s="13">
        <v>42236</v>
      </c>
      <c r="I727" s="11"/>
      <c r="J727" s="13"/>
      <c r="K727" s="13">
        <v>40973</v>
      </c>
    </row>
    <row r="728" spans="1:11" x14ac:dyDescent="0.3">
      <c r="A728" s="11" t="s">
        <v>1406</v>
      </c>
      <c r="B728" s="11" t="s">
        <v>1506</v>
      </c>
      <c r="C728" s="11" t="s">
        <v>1507</v>
      </c>
      <c r="D728" s="12">
        <v>1102696</v>
      </c>
      <c r="E728" s="11" t="s">
        <v>1495</v>
      </c>
      <c r="F728" s="14">
        <v>212826</v>
      </c>
      <c r="G728" s="15">
        <v>95</v>
      </c>
      <c r="H728" s="13">
        <v>42236</v>
      </c>
      <c r="I728" s="11"/>
      <c r="J728" s="13"/>
      <c r="K728" s="13">
        <v>40784</v>
      </c>
    </row>
    <row r="729" spans="1:11" x14ac:dyDescent="0.3">
      <c r="A729" s="11" t="s">
        <v>1406</v>
      </c>
      <c r="B729" s="11" t="s">
        <v>1508</v>
      </c>
      <c r="C729" s="11" t="s">
        <v>1509</v>
      </c>
      <c r="D729" s="12">
        <v>1098030</v>
      </c>
      <c r="E729" s="11" t="s">
        <v>1495</v>
      </c>
      <c r="F729" s="14">
        <v>212826</v>
      </c>
      <c r="G729" s="15">
        <v>95</v>
      </c>
      <c r="H729" s="13">
        <v>42236</v>
      </c>
      <c r="I729" s="11"/>
      <c r="J729" s="13"/>
      <c r="K729" s="13">
        <v>40759</v>
      </c>
    </row>
    <row r="730" spans="1:11" x14ac:dyDescent="0.3">
      <c r="A730" s="11" t="s">
        <v>1406</v>
      </c>
      <c r="B730" s="11" t="s">
        <v>1510</v>
      </c>
      <c r="C730" s="11" t="s">
        <v>1511</v>
      </c>
      <c r="D730" s="12">
        <v>1102999</v>
      </c>
      <c r="E730" s="11" t="s">
        <v>1495</v>
      </c>
      <c r="F730" s="14">
        <v>212826</v>
      </c>
      <c r="G730" s="15">
        <v>95</v>
      </c>
      <c r="H730" s="13">
        <v>42236</v>
      </c>
      <c r="I730" s="11"/>
      <c r="J730" s="13"/>
      <c r="K730" s="13">
        <v>40815</v>
      </c>
    </row>
    <row r="731" spans="1:11" x14ac:dyDescent="0.3">
      <c r="A731" s="11" t="s">
        <v>1406</v>
      </c>
      <c r="B731" s="11" t="s">
        <v>1512</v>
      </c>
      <c r="C731" s="11" t="s">
        <v>1513</v>
      </c>
      <c r="D731" s="12">
        <v>1188462</v>
      </c>
      <c r="E731" s="11" t="s">
        <v>1495</v>
      </c>
      <c r="F731" s="14">
        <v>212826</v>
      </c>
      <c r="G731" s="15">
        <v>97</v>
      </c>
      <c r="H731" s="13">
        <v>42236</v>
      </c>
      <c r="I731" s="11"/>
      <c r="J731" s="13"/>
      <c r="K731" s="13">
        <v>41486</v>
      </c>
    </row>
    <row r="732" spans="1:11" x14ac:dyDescent="0.3">
      <c r="A732" s="11" t="s">
        <v>1406</v>
      </c>
      <c r="B732" s="11" t="s">
        <v>1514</v>
      </c>
      <c r="C732" s="11" t="s">
        <v>1515</v>
      </c>
      <c r="D732" s="12">
        <v>1115556</v>
      </c>
      <c r="E732" s="11" t="s">
        <v>1495</v>
      </c>
      <c r="F732" s="14">
        <v>212826</v>
      </c>
      <c r="G732" s="15">
        <v>95</v>
      </c>
      <c r="H732" s="13">
        <v>42236</v>
      </c>
      <c r="I732" s="11"/>
      <c r="J732" s="13"/>
      <c r="K732" s="13">
        <v>40834</v>
      </c>
    </row>
    <row r="733" spans="1:11" x14ac:dyDescent="0.3">
      <c r="A733" s="11" t="s">
        <v>1406</v>
      </c>
      <c r="B733" s="11" t="s">
        <v>1516</v>
      </c>
      <c r="C733" s="11" t="s">
        <v>1517</v>
      </c>
      <c r="D733" s="12">
        <v>1115677</v>
      </c>
      <c r="E733" s="11" t="s">
        <v>1495</v>
      </c>
      <c r="F733" s="14">
        <v>212826</v>
      </c>
      <c r="G733" s="15">
        <v>95</v>
      </c>
      <c r="H733" s="13">
        <v>42236</v>
      </c>
      <c r="I733" s="11"/>
      <c r="J733" s="13"/>
      <c r="K733" s="13">
        <v>40834</v>
      </c>
    </row>
    <row r="734" spans="1:11" x14ac:dyDescent="0.3">
      <c r="A734" s="11" t="s">
        <v>1406</v>
      </c>
      <c r="B734" s="11" t="s">
        <v>1518</v>
      </c>
      <c r="C734" s="11" t="s">
        <v>1519</v>
      </c>
      <c r="D734" s="12">
        <v>1101774</v>
      </c>
      <c r="E734" s="11" t="s">
        <v>1495</v>
      </c>
      <c r="F734" s="14">
        <v>212826</v>
      </c>
      <c r="G734" s="15">
        <v>95</v>
      </c>
      <c r="H734" s="13">
        <v>42236</v>
      </c>
      <c r="I734" s="11"/>
      <c r="J734" s="13"/>
      <c r="K734" s="13">
        <v>40784</v>
      </c>
    </row>
    <row r="735" spans="1:11" x14ac:dyDescent="0.3">
      <c r="A735" s="11" t="s">
        <v>1406</v>
      </c>
      <c r="B735" s="11" t="s">
        <v>1520</v>
      </c>
      <c r="C735" s="11" t="s">
        <v>1521</v>
      </c>
      <c r="D735" s="12">
        <v>1101775</v>
      </c>
      <c r="E735" s="11" t="s">
        <v>1495</v>
      </c>
      <c r="F735" s="14">
        <v>212826</v>
      </c>
      <c r="G735" s="15">
        <v>95</v>
      </c>
      <c r="H735" s="13">
        <v>42236</v>
      </c>
      <c r="I735" s="11"/>
      <c r="J735" s="13"/>
      <c r="K735" s="13">
        <v>40784</v>
      </c>
    </row>
    <row r="736" spans="1:11" x14ac:dyDescent="0.3">
      <c r="A736" s="11" t="s">
        <v>1406</v>
      </c>
      <c r="B736" s="11" t="s">
        <v>1522</v>
      </c>
      <c r="C736" s="11" t="s">
        <v>1523</v>
      </c>
      <c r="D736" s="12">
        <v>1188459</v>
      </c>
      <c r="E736" s="11" t="s">
        <v>637</v>
      </c>
      <c r="F736" s="14">
        <v>189296</v>
      </c>
      <c r="G736" s="15">
        <v>97</v>
      </c>
      <c r="H736" s="13">
        <v>42236</v>
      </c>
      <c r="I736" s="11"/>
      <c r="J736" s="13"/>
      <c r="K736" s="13">
        <v>41486</v>
      </c>
    </row>
    <row r="737" spans="1:11" x14ac:dyDescent="0.3">
      <c r="A737" s="11" t="s">
        <v>1406</v>
      </c>
      <c r="B737" s="11" t="s">
        <v>1524</v>
      </c>
      <c r="C737" s="11" t="s">
        <v>1525</v>
      </c>
      <c r="D737" s="12">
        <v>30467</v>
      </c>
      <c r="E737" s="11" t="s">
        <v>1526</v>
      </c>
      <c r="F737" s="14">
        <v>1133161</v>
      </c>
      <c r="G737" s="15">
        <v>74</v>
      </c>
      <c r="H737" s="13">
        <v>43698</v>
      </c>
      <c r="I737" s="11"/>
      <c r="J737" s="13"/>
      <c r="K737" s="13">
        <v>16254</v>
      </c>
    </row>
    <row r="738" spans="1:11" x14ac:dyDescent="0.3">
      <c r="A738" s="11" t="s">
        <v>1406</v>
      </c>
      <c r="B738" s="11" t="s">
        <v>1527</v>
      </c>
      <c r="C738" s="11" t="s">
        <v>1528</v>
      </c>
      <c r="D738" s="12">
        <v>28230</v>
      </c>
      <c r="E738" s="11" t="s">
        <v>187</v>
      </c>
      <c r="F738" s="14">
        <v>53958</v>
      </c>
      <c r="G738" s="15">
        <v>50</v>
      </c>
      <c r="H738" s="13">
        <v>42236</v>
      </c>
      <c r="I738" s="11"/>
      <c r="J738" s="13"/>
      <c r="K738" s="13">
        <v>24654</v>
      </c>
    </row>
    <row r="739" spans="1:11" x14ac:dyDescent="0.3">
      <c r="A739" s="11" t="s">
        <v>1406</v>
      </c>
      <c r="B739" s="11" t="s">
        <v>1529</v>
      </c>
      <c r="C739" s="11" t="s">
        <v>1530</v>
      </c>
      <c r="D739" s="12">
        <v>28244</v>
      </c>
      <c r="E739" s="11" t="s">
        <v>52</v>
      </c>
      <c r="F739" s="14">
        <v>27359</v>
      </c>
      <c r="G739" s="15">
        <v>80</v>
      </c>
      <c r="H739" s="13">
        <v>42236</v>
      </c>
      <c r="I739" s="11"/>
      <c r="J739" s="13"/>
      <c r="K739" s="13">
        <v>26846</v>
      </c>
    </row>
    <row r="740" spans="1:11" x14ac:dyDescent="0.3">
      <c r="A740" s="11" t="s">
        <v>1406</v>
      </c>
      <c r="B740" s="11" t="s">
        <v>1531</v>
      </c>
      <c r="C740" s="11" t="s">
        <v>1532</v>
      </c>
      <c r="D740" s="12">
        <v>30948</v>
      </c>
      <c r="E740" s="11" t="s">
        <v>76</v>
      </c>
      <c r="F740" s="14">
        <v>670278</v>
      </c>
      <c r="G740" s="15">
        <v>86</v>
      </c>
      <c r="H740" s="13">
        <v>43637</v>
      </c>
      <c r="I740" s="11"/>
      <c r="J740" s="13"/>
      <c r="K740" s="13">
        <v>27211</v>
      </c>
    </row>
    <row r="741" spans="1:11" x14ac:dyDescent="0.3">
      <c r="A741" s="11" t="s">
        <v>1406</v>
      </c>
      <c r="B741" s="11" t="s">
        <v>1533</v>
      </c>
      <c r="C741" s="11" t="s">
        <v>871</v>
      </c>
      <c r="D741" s="12">
        <v>30020</v>
      </c>
      <c r="E741" s="11" t="s">
        <v>47</v>
      </c>
      <c r="F741" s="14">
        <v>1508111</v>
      </c>
      <c r="G741" s="15">
        <v>80</v>
      </c>
      <c r="H741" s="13">
        <v>42236</v>
      </c>
      <c r="I741" s="11"/>
      <c r="J741" s="13"/>
      <c r="K741" s="13">
        <v>27211</v>
      </c>
    </row>
    <row r="742" spans="1:11" x14ac:dyDescent="0.3">
      <c r="A742" s="11" t="s">
        <v>1406</v>
      </c>
      <c r="B742" s="11" t="s">
        <v>1534</v>
      </c>
      <c r="C742" s="11" t="s">
        <v>1535</v>
      </c>
      <c r="D742" s="12">
        <v>29425</v>
      </c>
      <c r="E742" s="11" t="s">
        <v>38</v>
      </c>
      <c r="F742" s="14">
        <v>255048</v>
      </c>
      <c r="G742" s="15">
        <v>85</v>
      </c>
      <c r="H742" s="13">
        <v>43679</v>
      </c>
      <c r="I742" s="11" t="s">
        <v>39</v>
      </c>
      <c r="J742" s="13" t="s">
        <v>1452</v>
      </c>
      <c r="K742" s="13">
        <v>34136</v>
      </c>
    </row>
    <row r="743" spans="1:11" x14ac:dyDescent="0.3">
      <c r="A743" s="11" t="s">
        <v>1406</v>
      </c>
      <c r="B743" s="11" t="s">
        <v>1536</v>
      </c>
      <c r="C743" s="11" t="s">
        <v>1537</v>
      </c>
      <c r="D743" s="12">
        <v>1252659</v>
      </c>
      <c r="E743" s="11" t="s">
        <v>1538</v>
      </c>
      <c r="F743" s="14">
        <v>50695</v>
      </c>
      <c r="G743" s="15">
        <v>100</v>
      </c>
      <c r="H743" s="13">
        <v>42552</v>
      </c>
      <c r="I743" s="11"/>
      <c r="J743" s="13"/>
      <c r="K743" s="13">
        <v>32250</v>
      </c>
    </row>
    <row r="744" spans="1:11" x14ac:dyDescent="0.3">
      <c r="A744" s="11" t="s">
        <v>1406</v>
      </c>
      <c r="B744" s="11" t="s">
        <v>1539</v>
      </c>
      <c r="C744" s="11" t="s">
        <v>1540</v>
      </c>
      <c r="D744" s="12">
        <v>1252661</v>
      </c>
      <c r="E744" s="11" t="s">
        <v>1478</v>
      </c>
      <c r="F744" s="14">
        <v>99601</v>
      </c>
      <c r="G744" s="15">
        <v>100</v>
      </c>
      <c r="H744" s="13">
        <v>42552</v>
      </c>
      <c r="I744" s="11"/>
      <c r="J744" s="13"/>
      <c r="K744" s="13">
        <v>32250</v>
      </c>
    </row>
    <row r="745" spans="1:11" x14ac:dyDescent="0.3">
      <c r="A745" s="11" t="s">
        <v>1406</v>
      </c>
      <c r="B745" s="11" t="s">
        <v>1541</v>
      </c>
      <c r="C745" s="11" t="s">
        <v>1542</v>
      </c>
      <c r="D745" s="12">
        <v>1252663</v>
      </c>
      <c r="E745" s="11" t="s">
        <v>721</v>
      </c>
      <c r="F745" s="14">
        <v>64153</v>
      </c>
      <c r="G745" s="15">
        <v>100</v>
      </c>
      <c r="H745" s="13">
        <v>42552</v>
      </c>
      <c r="I745" s="11"/>
      <c r="J745" s="13"/>
      <c r="K745" s="13">
        <v>32250</v>
      </c>
    </row>
    <row r="746" spans="1:11" x14ac:dyDescent="0.3">
      <c r="A746" s="11" t="s">
        <v>1406</v>
      </c>
      <c r="B746" s="11" t="s">
        <v>1543</v>
      </c>
      <c r="C746" s="11" t="s">
        <v>1544</v>
      </c>
      <c r="D746" s="12">
        <v>1252561</v>
      </c>
      <c r="E746" s="11" t="s">
        <v>38</v>
      </c>
      <c r="F746" s="14">
        <v>340336</v>
      </c>
      <c r="G746" s="15">
        <v>88</v>
      </c>
      <c r="H746" s="13">
        <v>43697</v>
      </c>
      <c r="I746" s="11"/>
      <c r="J746" s="13"/>
      <c r="K746" s="13">
        <v>32250</v>
      </c>
    </row>
    <row r="747" spans="1:11" x14ac:dyDescent="0.3">
      <c r="A747" s="11" t="s">
        <v>1406</v>
      </c>
      <c r="B747" s="11" t="s">
        <v>1545</v>
      </c>
      <c r="C747" s="11" t="s">
        <v>1546</v>
      </c>
      <c r="D747" s="12">
        <v>1252563</v>
      </c>
      <c r="E747" s="11" t="s">
        <v>38</v>
      </c>
      <c r="F747" s="14">
        <v>472129</v>
      </c>
      <c r="G747" s="15">
        <v>87</v>
      </c>
      <c r="H747" s="13">
        <v>43697</v>
      </c>
      <c r="I747" s="11"/>
      <c r="J747" s="13"/>
      <c r="K747" s="13">
        <v>33055</v>
      </c>
    </row>
    <row r="748" spans="1:11" x14ac:dyDescent="0.3">
      <c r="A748" s="11" t="s">
        <v>1406</v>
      </c>
      <c r="B748" s="11" t="s">
        <v>1547</v>
      </c>
      <c r="C748" s="11" t="s">
        <v>1548</v>
      </c>
      <c r="D748" s="12">
        <v>1252564</v>
      </c>
      <c r="E748" s="11" t="s">
        <v>38</v>
      </c>
      <c r="F748" s="14">
        <v>543853</v>
      </c>
      <c r="G748" s="15">
        <v>88</v>
      </c>
      <c r="H748" s="13">
        <v>43697</v>
      </c>
      <c r="I748" s="11"/>
      <c r="J748" s="13"/>
      <c r="K748" s="13">
        <v>32250</v>
      </c>
    </row>
    <row r="749" spans="1:11" x14ac:dyDescent="0.3">
      <c r="A749" s="11" t="s">
        <v>1406</v>
      </c>
      <c r="B749" s="11" t="s">
        <v>1549</v>
      </c>
      <c r="C749" s="11" t="s">
        <v>1550</v>
      </c>
      <c r="D749" s="12">
        <v>1258723</v>
      </c>
      <c r="E749" s="11" t="s">
        <v>38</v>
      </c>
      <c r="F749" s="14">
        <v>701200</v>
      </c>
      <c r="G749" s="15">
        <v>88</v>
      </c>
      <c r="H749" s="13">
        <v>43697</v>
      </c>
      <c r="I749" s="11"/>
      <c r="J749" s="13"/>
      <c r="K749" s="13">
        <v>32250</v>
      </c>
    </row>
    <row r="750" spans="1:11" x14ac:dyDescent="0.3">
      <c r="A750" s="11" t="s">
        <v>1406</v>
      </c>
      <c r="B750" s="11" t="s">
        <v>1551</v>
      </c>
      <c r="C750" s="11" t="s">
        <v>1552</v>
      </c>
      <c r="D750" s="12">
        <v>1252650</v>
      </c>
      <c r="E750" s="11" t="s">
        <v>38</v>
      </c>
      <c r="F750" s="14">
        <v>377667</v>
      </c>
      <c r="G750" s="15">
        <v>88</v>
      </c>
      <c r="H750" s="13">
        <v>43697</v>
      </c>
      <c r="I750" s="11"/>
      <c r="J750" s="13"/>
      <c r="K750" s="13">
        <v>33055</v>
      </c>
    </row>
    <row r="751" spans="1:11" x14ac:dyDescent="0.3">
      <c r="A751" s="11" t="s">
        <v>1406</v>
      </c>
      <c r="B751" s="11" t="s">
        <v>1553</v>
      </c>
      <c r="C751" s="11" t="s">
        <v>1554</v>
      </c>
      <c r="D751" s="12">
        <v>23093</v>
      </c>
      <c r="E751" s="11" t="s">
        <v>47</v>
      </c>
      <c r="F751" s="14">
        <v>1508111</v>
      </c>
      <c r="G751" s="15">
        <v>80</v>
      </c>
      <c r="H751" s="13">
        <v>42236</v>
      </c>
      <c r="I751" s="11"/>
      <c r="J751" s="13"/>
      <c r="K751" s="13">
        <v>27211</v>
      </c>
    </row>
    <row r="752" spans="1:11" x14ac:dyDescent="0.3">
      <c r="A752" s="11" t="s">
        <v>1406</v>
      </c>
      <c r="B752" s="11" t="s">
        <v>1555</v>
      </c>
      <c r="C752" s="11" t="s">
        <v>1554</v>
      </c>
      <c r="D752" s="12">
        <v>23092</v>
      </c>
      <c r="E752" s="11" t="s">
        <v>47</v>
      </c>
      <c r="F752" s="14">
        <v>1508111</v>
      </c>
      <c r="G752" s="15">
        <v>80</v>
      </c>
      <c r="H752" s="13">
        <v>42236</v>
      </c>
      <c r="I752" s="11"/>
      <c r="J752" s="13"/>
      <c r="K752" s="13">
        <v>22098</v>
      </c>
    </row>
    <row r="753" spans="1:11" x14ac:dyDescent="0.3">
      <c r="A753" s="11" t="s">
        <v>1406</v>
      </c>
      <c r="B753" s="11" t="s">
        <v>1556</v>
      </c>
      <c r="C753" s="11" t="s">
        <v>1557</v>
      </c>
      <c r="D753" s="12">
        <v>30070</v>
      </c>
      <c r="E753" s="11" t="s">
        <v>113</v>
      </c>
      <c r="F753" s="14">
        <v>1119467</v>
      </c>
      <c r="G753" s="15">
        <v>74</v>
      </c>
      <c r="H753" s="13">
        <v>42360</v>
      </c>
      <c r="I753" s="11"/>
      <c r="J753" s="13"/>
      <c r="K753" s="13">
        <v>27211</v>
      </c>
    </row>
    <row r="754" spans="1:11" x14ac:dyDescent="0.3">
      <c r="A754" s="11" t="s">
        <v>1406</v>
      </c>
      <c r="B754" s="11" t="s">
        <v>1558</v>
      </c>
      <c r="C754" s="11" t="s">
        <v>1559</v>
      </c>
      <c r="D754" s="12">
        <v>30067</v>
      </c>
      <c r="E754" s="11" t="s">
        <v>581</v>
      </c>
      <c r="F754" s="14">
        <v>284324</v>
      </c>
      <c r="G754" s="15">
        <v>84</v>
      </c>
      <c r="H754" s="13">
        <v>42446</v>
      </c>
      <c r="I754" s="11" t="s">
        <v>1560</v>
      </c>
      <c r="J754" s="13"/>
      <c r="K754" s="13">
        <v>37502</v>
      </c>
    </row>
    <row r="755" spans="1:11" x14ac:dyDescent="0.3">
      <c r="A755" s="11" t="s">
        <v>1406</v>
      </c>
      <c r="B755" s="11" t="s">
        <v>1561</v>
      </c>
      <c r="C755" s="11" t="s">
        <v>1562</v>
      </c>
      <c r="D755" s="12">
        <v>30287</v>
      </c>
      <c r="E755" s="11" t="s">
        <v>47</v>
      </c>
      <c r="F755" s="14">
        <v>1508111</v>
      </c>
      <c r="G755" s="15">
        <v>80</v>
      </c>
      <c r="H755" s="13">
        <v>42236</v>
      </c>
      <c r="I755" s="11"/>
      <c r="J755" s="13"/>
      <c r="K755" s="13">
        <v>27211</v>
      </c>
    </row>
    <row r="756" spans="1:11" x14ac:dyDescent="0.3">
      <c r="A756" s="11" t="s">
        <v>1406</v>
      </c>
      <c r="B756" s="11" t="s">
        <v>1563</v>
      </c>
      <c r="C756" s="11" t="s">
        <v>1564</v>
      </c>
      <c r="D756" s="12">
        <v>550910</v>
      </c>
      <c r="E756" s="11" t="s">
        <v>412</v>
      </c>
      <c r="F756" s="14">
        <v>154458</v>
      </c>
      <c r="G756" s="15">
        <v>77</v>
      </c>
      <c r="H756" s="13">
        <v>43657</v>
      </c>
      <c r="I756" s="11"/>
      <c r="J756" s="13"/>
      <c r="K756" s="13">
        <v>26846</v>
      </c>
    </row>
    <row r="757" spans="1:11" x14ac:dyDescent="0.3">
      <c r="A757" s="11" t="s">
        <v>1406</v>
      </c>
      <c r="B757" s="11" t="s">
        <v>1565</v>
      </c>
      <c r="C757" s="11" t="s">
        <v>1566</v>
      </c>
      <c r="D757" s="12">
        <v>26426</v>
      </c>
      <c r="E757" s="11" t="s">
        <v>625</v>
      </c>
      <c r="F757" s="14">
        <v>3998983</v>
      </c>
      <c r="G757" s="15">
        <v>92</v>
      </c>
      <c r="H757" s="13">
        <v>43593</v>
      </c>
      <c r="I757" s="11"/>
      <c r="J757" s="13"/>
      <c r="K757" s="13">
        <v>25685</v>
      </c>
    </row>
    <row r="758" spans="1:11" x14ac:dyDescent="0.3">
      <c r="A758" s="11" t="s">
        <v>1406</v>
      </c>
      <c r="B758" s="11" t="s">
        <v>1567</v>
      </c>
      <c r="C758" s="11" t="s">
        <v>1568</v>
      </c>
      <c r="D758" s="12">
        <v>25030</v>
      </c>
      <c r="E758" s="11" t="s">
        <v>491</v>
      </c>
      <c r="F758" s="14">
        <v>12893226</v>
      </c>
      <c r="G758" s="15">
        <v>80</v>
      </c>
      <c r="H758" s="13">
        <v>43607</v>
      </c>
      <c r="I758" s="11"/>
      <c r="J758" s="13"/>
      <c r="K758" s="13">
        <v>23924</v>
      </c>
    </row>
    <row r="759" spans="1:11" x14ac:dyDescent="0.3">
      <c r="A759" s="11" t="s">
        <v>1406</v>
      </c>
      <c r="B759" s="11" t="s">
        <v>1569</v>
      </c>
      <c r="C759" s="11" t="s">
        <v>1570</v>
      </c>
      <c r="D759" s="12">
        <v>25517</v>
      </c>
      <c r="E759" s="11" t="s">
        <v>47</v>
      </c>
      <c r="F759" s="14">
        <v>1508111</v>
      </c>
      <c r="G759" s="15">
        <v>80</v>
      </c>
      <c r="H759" s="13">
        <v>42236</v>
      </c>
      <c r="I759" s="11"/>
      <c r="J759" s="13"/>
      <c r="K759" s="13">
        <v>16984</v>
      </c>
    </row>
    <row r="760" spans="1:11" x14ac:dyDescent="0.3">
      <c r="A760" s="11" t="s">
        <v>1406</v>
      </c>
      <c r="B760" s="11" t="s">
        <v>1571</v>
      </c>
      <c r="C760" s="11" t="s">
        <v>1572</v>
      </c>
      <c r="D760" s="12">
        <v>952136</v>
      </c>
      <c r="E760" s="11" t="s">
        <v>55</v>
      </c>
      <c r="F760" s="14">
        <v>215370</v>
      </c>
      <c r="G760" s="15">
        <v>99</v>
      </c>
      <c r="H760" s="13">
        <v>42236</v>
      </c>
      <c r="I760" s="11"/>
      <c r="J760" s="13"/>
      <c r="K760" s="13">
        <v>39234</v>
      </c>
    </row>
    <row r="761" spans="1:11" x14ac:dyDescent="0.3">
      <c r="A761" s="11" t="s">
        <v>1406</v>
      </c>
      <c r="B761" s="11" t="s">
        <v>1573</v>
      </c>
      <c r="C761" s="11" t="s">
        <v>1574</v>
      </c>
      <c r="D761" s="12">
        <v>24146</v>
      </c>
      <c r="E761" s="11" t="s">
        <v>139</v>
      </c>
      <c r="F761" s="14">
        <v>150767</v>
      </c>
      <c r="G761" s="15">
        <v>95</v>
      </c>
      <c r="H761" s="13">
        <v>42236</v>
      </c>
      <c r="I761" s="11"/>
      <c r="J761" s="13"/>
      <c r="K761" s="13">
        <v>35977</v>
      </c>
    </row>
    <row r="762" spans="1:11" x14ac:dyDescent="0.3">
      <c r="A762" s="11" t="s">
        <v>1406</v>
      </c>
      <c r="B762" s="11" t="s">
        <v>1575</v>
      </c>
      <c r="C762" s="11" t="s">
        <v>1576</v>
      </c>
      <c r="D762" s="12">
        <v>1063380</v>
      </c>
      <c r="E762" s="11" t="s">
        <v>55</v>
      </c>
      <c r="F762" s="14">
        <v>215370</v>
      </c>
      <c r="G762" s="15">
        <v>94</v>
      </c>
      <c r="H762" s="13">
        <v>42236</v>
      </c>
      <c r="I762" s="11"/>
      <c r="J762" s="13"/>
      <c r="K762" s="13">
        <v>40259</v>
      </c>
    </row>
    <row r="763" spans="1:11" x14ac:dyDescent="0.3">
      <c r="A763" s="11" t="s">
        <v>1406</v>
      </c>
      <c r="B763" s="11" t="s">
        <v>1577</v>
      </c>
      <c r="C763" s="11" t="s">
        <v>1578</v>
      </c>
      <c r="D763" s="12">
        <v>924136</v>
      </c>
      <c r="E763" s="11" t="s">
        <v>55</v>
      </c>
      <c r="F763" s="14">
        <v>215370</v>
      </c>
      <c r="G763" s="15">
        <v>80</v>
      </c>
      <c r="H763" s="13">
        <v>42236</v>
      </c>
      <c r="I763" s="11"/>
      <c r="J763" s="13"/>
      <c r="K763" s="13">
        <v>22068</v>
      </c>
    </row>
    <row r="764" spans="1:11" x14ac:dyDescent="0.3">
      <c r="A764" s="11" t="s">
        <v>1406</v>
      </c>
      <c r="B764" s="11" t="s">
        <v>1579</v>
      </c>
      <c r="C764" s="11" t="s">
        <v>459</v>
      </c>
      <c r="D764" s="12">
        <v>925868</v>
      </c>
      <c r="E764" s="11" t="s">
        <v>55</v>
      </c>
      <c r="F764" s="14">
        <v>215370</v>
      </c>
      <c r="G764" s="15">
        <v>99</v>
      </c>
      <c r="H764" s="13">
        <v>42236</v>
      </c>
      <c r="I764" s="11"/>
      <c r="J764" s="13"/>
      <c r="K764" s="13">
        <v>39278</v>
      </c>
    </row>
    <row r="765" spans="1:11" x14ac:dyDescent="0.3">
      <c r="A765" s="11" t="s">
        <v>1406</v>
      </c>
      <c r="B765" s="11" t="s">
        <v>1580</v>
      </c>
      <c r="C765" s="11" t="s">
        <v>459</v>
      </c>
      <c r="D765" s="12">
        <v>23178</v>
      </c>
      <c r="E765" s="11" t="s">
        <v>55</v>
      </c>
      <c r="F765" s="14">
        <v>215370</v>
      </c>
      <c r="G765" s="15">
        <v>92</v>
      </c>
      <c r="H765" s="13">
        <v>42236</v>
      </c>
      <c r="I765" s="11"/>
      <c r="J765" s="13"/>
      <c r="K765" s="13">
        <v>32690</v>
      </c>
    </row>
    <row r="766" spans="1:11" x14ac:dyDescent="0.3">
      <c r="A766" s="11" t="s">
        <v>1406</v>
      </c>
      <c r="B766" s="11" t="s">
        <v>1581</v>
      </c>
      <c r="C766" s="11" t="s">
        <v>459</v>
      </c>
      <c r="D766" s="12">
        <v>31020</v>
      </c>
      <c r="E766" s="11" t="s">
        <v>55</v>
      </c>
      <c r="F766" s="14">
        <v>215370</v>
      </c>
      <c r="G766" s="15">
        <v>80</v>
      </c>
      <c r="H766" s="13">
        <v>42236</v>
      </c>
      <c r="I766" s="11"/>
      <c r="J766" s="13"/>
      <c r="K766" s="13">
        <v>30133</v>
      </c>
    </row>
    <row r="767" spans="1:11" x14ac:dyDescent="0.3">
      <c r="A767" s="11" t="s">
        <v>1406</v>
      </c>
      <c r="B767" s="11" t="s">
        <v>1582</v>
      </c>
      <c r="C767" s="11" t="s">
        <v>459</v>
      </c>
      <c r="D767" s="12">
        <v>28687</v>
      </c>
      <c r="E767" s="11" t="s">
        <v>55</v>
      </c>
      <c r="F767" s="14">
        <v>215370</v>
      </c>
      <c r="G767" s="15">
        <v>94</v>
      </c>
      <c r="H767" s="13">
        <v>42236</v>
      </c>
      <c r="I767" s="11"/>
      <c r="J767" s="13"/>
      <c r="K767" s="13">
        <v>34881</v>
      </c>
    </row>
    <row r="768" spans="1:11" x14ac:dyDescent="0.3">
      <c r="A768" s="11" t="s">
        <v>1406</v>
      </c>
      <c r="B768" s="11" t="s">
        <v>1583</v>
      </c>
      <c r="C768" s="11" t="s">
        <v>459</v>
      </c>
      <c r="D768" s="12">
        <v>31211</v>
      </c>
      <c r="E768" s="11" t="s">
        <v>55</v>
      </c>
      <c r="F768" s="14">
        <v>215370</v>
      </c>
      <c r="G768" s="15">
        <v>80</v>
      </c>
      <c r="H768" s="13">
        <v>42236</v>
      </c>
      <c r="I768" s="11"/>
      <c r="J768" s="13"/>
      <c r="K768" s="13">
        <v>27211</v>
      </c>
    </row>
    <row r="769" spans="1:11" x14ac:dyDescent="0.3">
      <c r="A769" s="11" t="s">
        <v>1406</v>
      </c>
      <c r="B769" s="11" t="s">
        <v>1584</v>
      </c>
      <c r="C769" s="11" t="s">
        <v>459</v>
      </c>
      <c r="D769" s="12">
        <v>925874</v>
      </c>
      <c r="E769" s="11" t="s">
        <v>55</v>
      </c>
      <c r="F769" s="14">
        <v>215370</v>
      </c>
      <c r="G769" s="15">
        <v>99</v>
      </c>
      <c r="H769" s="13">
        <v>42236</v>
      </c>
      <c r="I769" s="11"/>
      <c r="J769" s="13"/>
      <c r="K769" s="13">
        <v>39278</v>
      </c>
    </row>
    <row r="770" spans="1:11" x14ac:dyDescent="0.3">
      <c r="A770" s="11" t="s">
        <v>1406</v>
      </c>
      <c r="B770" s="11" t="s">
        <v>1585</v>
      </c>
      <c r="C770" s="11" t="s">
        <v>459</v>
      </c>
      <c r="D770" s="12">
        <v>28843</v>
      </c>
      <c r="E770" s="11" t="s">
        <v>55</v>
      </c>
      <c r="F770" s="14">
        <v>215370</v>
      </c>
      <c r="G770" s="15">
        <v>80</v>
      </c>
      <c r="H770" s="13">
        <v>42236</v>
      </c>
      <c r="I770" s="11"/>
      <c r="J770" s="13"/>
      <c r="K770" s="13">
        <v>28672</v>
      </c>
    </row>
    <row r="771" spans="1:11" x14ac:dyDescent="0.3">
      <c r="A771" s="11" t="s">
        <v>1406</v>
      </c>
      <c r="B771" s="11" t="s">
        <v>1586</v>
      </c>
      <c r="C771" s="11" t="s">
        <v>459</v>
      </c>
      <c r="D771" s="12">
        <v>23391</v>
      </c>
      <c r="E771" s="11" t="s">
        <v>55</v>
      </c>
      <c r="F771" s="14">
        <v>215370</v>
      </c>
      <c r="G771" s="15">
        <v>80</v>
      </c>
      <c r="H771" s="13">
        <v>42236</v>
      </c>
      <c r="I771" s="11"/>
      <c r="J771" s="13"/>
      <c r="K771" s="13">
        <v>31229</v>
      </c>
    </row>
    <row r="772" spans="1:11" x14ac:dyDescent="0.3">
      <c r="A772" s="11" t="s">
        <v>1406</v>
      </c>
      <c r="B772" s="11" t="s">
        <v>1587</v>
      </c>
      <c r="C772" s="11" t="s">
        <v>459</v>
      </c>
      <c r="D772" s="12">
        <v>28199</v>
      </c>
      <c r="E772" s="11" t="s">
        <v>55</v>
      </c>
      <c r="F772" s="14">
        <v>215370</v>
      </c>
      <c r="G772" s="15">
        <v>91</v>
      </c>
      <c r="H772" s="13">
        <v>42236</v>
      </c>
      <c r="I772" s="11"/>
      <c r="J772" s="13"/>
      <c r="K772" s="13">
        <v>32325</v>
      </c>
    </row>
    <row r="773" spans="1:11" x14ac:dyDescent="0.3">
      <c r="A773" s="11" t="s">
        <v>1406</v>
      </c>
      <c r="B773" s="11" t="s">
        <v>1588</v>
      </c>
      <c r="C773" s="11" t="s">
        <v>459</v>
      </c>
      <c r="D773" s="12">
        <v>29474</v>
      </c>
      <c r="E773" s="11" t="s">
        <v>55</v>
      </c>
      <c r="F773" s="14">
        <v>215370</v>
      </c>
      <c r="G773" s="15">
        <v>80</v>
      </c>
      <c r="H773" s="13">
        <v>42236</v>
      </c>
      <c r="I773" s="11"/>
      <c r="J773" s="13"/>
      <c r="K773" s="13">
        <v>30864</v>
      </c>
    </row>
    <row r="774" spans="1:11" x14ac:dyDescent="0.3">
      <c r="A774" s="11" t="s">
        <v>1406</v>
      </c>
      <c r="B774" s="11" t="s">
        <v>1589</v>
      </c>
      <c r="C774" s="11" t="s">
        <v>459</v>
      </c>
      <c r="D774" s="12">
        <v>35633</v>
      </c>
      <c r="E774" s="11" t="s">
        <v>55</v>
      </c>
      <c r="F774" s="14">
        <v>215370</v>
      </c>
      <c r="G774" s="15">
        <v>90</v>
      </c>
      <c r="H774" s="13">
        <v>42236</v>
      </c>
      <c r="I774" s="11"/>
      <c r="J774" s="13"/>
      <c r="K774" s="13">
        <v>31594</v>
      </c>
    </row>
    <row r="775" spans="1:11" x14ac:dyDescent="0.3">
      <c r="A775" s="11" t="s">
        <v>1406</v>
      </c>
      <c r="B775" s="11" t="s">
        <v>1590</v>
      </c>
      <c r="C775" s="11" t="s">
        <v>459</v>
      </c>
      <c r="D775" s="12">
        <v>23390</v>
      </c>
      <c r="E775" s="11" t="s">
        <v>55</v>
      </c>
      <c r="F775" s="14">
        <v>215370</v>
      </c>
      <c r="G775" s="15">
        <v>80</v>
      </c>
      <c r="H775" s="13">
        <v>42236</v>
      </c>
      <c r="I775" s="11"/>
      <c r="J775" s="13"/>
      <c r="K775" s="13">
        <v>31229</v>
      </c>
    </row>
    <row r="776" spans="1:11" x14ac:dyDescent="0.3">
      <c r="A776" s="11" t="s">
        <v>1406</v>
      </c>
      <c r="B776" s="11" t="s">
        <v>1591</v>
      </c>
      <c r="C776" s="11" t="s">
        <v>459</v>
      </c>
      <c r="D776" s="12">
        <v>33347</v>
      </c>
      <c r="E776" s="11" t="s">
        <v>55</v>
      </c>
      <c r="F776" s="14">
        <v>215370</v>
      </c>
      <c r="G776" s="15">
        <v>80</v>
      </c>
      <c r="H776" s="13">
        <v>42236</v>
      </c>
      <c r="I776" s="11"/>
      <c r="J776" s="13"/>
      <c r="K776" s="13">
        <v>21367</v>
      </c>
    </row>
    <row r="777" spans="1:11" x14ac:dyDescent="0.3">
      <c r="A777" s="11" t="s">
        <v>1406</v>
      </c>
      <c r="B777" s="11" t="s">
        <v>1592</v>
      </c>
      <c r="C777" s="11" t="s">
        <v>459</v>
      </c>
      <c r="D777" s="12">
        <v>28844</v>
      </c>
      <c r="E777" s="11" t="s">
        <v>55</v>
      </c>
      <c r="F777" s="14">
        <v>215370</v>
      </c>
      <c r="G777" s="15">
        <v>80</v>
      </c>
      <c r="H777" s="13">
        <v>42236</v>
      </c>
      <c r="I777" s="11"/>
      <c r="J777" s="13"/>
      <c r="K777" s="13">
        <v>27942</v>
      </c>
    </row>
    <row r="778" spans="1:11" x14ac:dyDescent="0.3">
      <c r="A778" s="11" t="s">
        <v>1406</v>
      </c>
      <c r="B778" s="11" t="s">
        <v>1593</v>
      </c>
      <c r="C778" s="11" t="s">
        <v>459</v>
      </c>
      <c r="D778" s="12">
        <v>28194</v>
      </c>
      <c r="E778" s="11" t="s">
        <v>55</v>
      </c>
      <c r="F778" s="14">
        <v>215370</v>
      </c>
      <c r="G778" s="15">
        <v>90</v>
      </c>
      <c r="H778" s="13">
        <v>42236</v>
      </c>
      <c r="I778" s="11"/>
      <c r="J778" s="13"/>
      <c r="K778" s="13">
        <v>31594</v>
      </c>
    </row>
    <row r="779" spans="1:11" x14ac:dyDescent="0.3">
      <c r="A779" s="11" t="s">
        <v>1406</v>
      </c>
      <c r="B779" s="11" t="s">
        <v>1594</v>
      </c>
      <c r="C779" s="11" t="s">
        <v>459</v>
      </c>
      <c r="D779" s="12">
        <v>35634</v>
      </c>
      <c r="E779" s="11" t="s">
        <v>55</v>
      </c>
      <c r="F779" s="14">
        <v>215370</v>
      </c>
      <c r="G779" s="15">
        <v>90</v>
      </c>
      <c r="H779" s="13">
        <v>42236</v>
      </c>
      <c r="I779" s="11"/>
      <c r="J779" s="13"/>
      <c r="K779" s="13">
        <v>31594</v>
      </c>
    </row>
    <row r="780" spans="1:11" x14ac:dyDescent="0.3">
      <c r="A780" s="11" t="s">
        <v>1406</v>
      </c>
      <c r="B780" s="11" t="s">
        <v>1595</v>
      </c>
      <c r="C780" s="11" t="s">
        <v>1596</v>
      </c>
      <c r="D780" s="12">
        <v>29732</v>
      </c>
      <c r="E780" s="11" t="s">
        <v>55</v>
      </c>
      <c r="F780" s="14">
        <v>215370</v>
      </c>
      <c r="G780" s="15">
        <v>92</v>
      </c>
      <c r="H780" s="13">
        <v>42236</v>
      </c>
      <c r="I780" s="11"/>
      <c r="J780" s="13"/>
      <c r="K780" s="13">
        <v>33055</v>
      </c>
    </row>
    <row r="781" spans="1:11" x14ac:dyDescent="0.3">
      <c r="A781" s="11" t="s">
        <v>1406</v>
      </c>
      <c r="B781" s="11" t="s">
        <v>1597</v>
      </c>
      <c r="C781" s="11" t="s">
        <v>1598</v>
      </c>
      <c r="D781" s="12">
        <v>30524</v>
      </c>
      <c r="E781" s="11" t="s">
        <v>55</v>
      </c>
      <c r="F781" s="14">
        <v>215370</v>
      </c>
      <c r="G781" s="15">
        <v>80</v>
      </c>
      <c r="H781" s="13">
        <v>42236</v>
      </c>
      <c r="I781" s="11"/>
      <c r="J781" s="13"/>
      <c r="K781" s="13">
        <v>30864</v>
      </c>
    </row>
    <row r="782" spans="1:11" x14ac:dyDescent="0.3">
      <c r="A782" s="11" t="s">
        <v>1406</v>
      </c>
      <c r="B782" s="11" t="s">
        <v>1599</v>
      </c>
      <c r="C782" s="11" t="s">
        <v>1598</v>
      </c>
      <c r="D782" s="12">
        <v>26934</v>
      </c>
      <c r="E782" s="11" t="s">
        <v>55</v>
      </c>
      <c r="F782" s="14">
        <v>215370</v>
      </c>
      <c r="G782" s="15">
        <v>60</v>
      </c>
      <c r="H782" s="13">
        <v>42236</v>
      </c>
      <c r="I782" s="11"/>
      <c r="J782" s="13"/>
      <c r="K782" s="13">
        <v>19906</v>
      </c>
    </row>
    <row r="783" spans="1:11" x14ac:dyDescent="0.3">
      <c r="A783" s="11" t="s">
        <v>1406</v>
      </c>
      <c r="B783" s="11" t="s">
        <v>1600</v>
      </c>
      <c r="C783" s="11" t="s">
        <v>1598</v>
      </c>
      <c r="D783" s="12">
        <v>30525</v>
      </c>
      <c r="E783" s="11" t="s">
        <v>55</v>
      </c>
      <c r="F783" s="14">
        <v>215370</v>
      </c>
      <c r="G783" s="15">
        <v>80</v>
      </c>
      <c r="H783" s="13">
        <v>42236</v>
      </c>
      <c r="I783" s="11"/>
      <c r="J783" s="13"/>
      <c r="K783" s="13">
        <v>30864</v>
      </c>
    </row>
    <row r="784" spans="1:11" x14ac:dyDescent="0.3">
      <c r="A784" s="11" t="s">
        <v>1406</v>
      </c>
      <c r="B784" s="11" t="s">
        <v>1601</v>
      </c>
      <c r="C784" s="11" t="s">
        <v>1598</v>
      </c>
      <c r="D784" s="12">
        <v>26936</v>
      </c>
      <c r="E784" s="11" t="s">
        <v>55</v>
      </c>
      <c r="F784" s="14">
        <v>215370</v>
      </c>
      <c r="G784" s="15">
        <v>80</v>
      </c>
      <c r="H784" s="13">
        <v>42236</v>
      </c>
      <c r="I784" s="11"/>
      <c r="J784" s="13"/>
      <c r="K784" s="13">
        <v>20637</v>
      </c>
    </row>
    <row r="785" spans="1:11" x14ac:dyDescent="0.3">
      <c r="A785" s="11" t="s">
        <v>1406</v>
      </c>
      <c r="B785" s="11" t="s">
        <v>1602</v>
      </c>
      <c r="C785" s="11" t="s">
        <v>1603</v>
      </c>
      <c r="D785" s="12">
        <v>18208</v>
      </c>
      <c r="E785" s="11" t="s">
        <v>55</v>
      </c>
      <c r="F785" s="14">
        <v>215370</v>
      </c>
      <c r="G785" s="15">
        <v>64</v>
      </c>
      <c r="H785" s="13">
        <v>42236</v>
      </c>
      <c r="I785" s="11"/>
      <c r="J785" s="13"/>
      <c r="K785" s="13">
        <v>25385</v>
      </c>
    </row>
    <row r="786" spans="1:11" x14ac:dyDescent="0.3">
      <c r="A786" s="11" t="s">
        <v>1406</v>
      </c>
      <c r="B786" s="11" t="s">
        <v>1604</v>
      </c>
      <c r="C786" s="11" t="s">
        <v>1605</v>
      </c>
      <c r="D786" s="12">
        <v>1138942</v>
      </c>
      <c r="E786" s="11" t="s">
        <v>55</v>
      </c>
      <c r="F786" s="14">
        <v>215370</v>
      </c>
      <c r="G786" s="15">
        <v>96</v>
      </c>
      <c r="H786" s="13">
        <v>42236</v>
      </c>
      <c r="I786" s="11"/>
      <c r="J786" s="13"/>
      <c r="K786" s="13">
        <v>40921</v>
      </c>
    </row>
    <row r="787" spans="1:11" x14ac:dyDescent="0.3">
      <c r="A787" s="11" t="s">
        <v>1406</v>
      </c>
      <c r="B787" s="11" t="s">
        <v>1606</v>
      </c>
      <c r="C787" s="11" t="s">
        <v>1607</v>
      </c>
      <c r="D787" s="12">
        <v>28885</v>
      </c>
      <c r="E787" s="11" t="s">
        <v>55</v>
      </c>
      <c r="F787" s="14">
        <v>215370</v>
      </c>
      <c r="G787" s="15">
        <v>38</v>
      </c>
      <c r="H787" s="13">
        <v>42236</v>
      </c>
      <c r="I787" s="11"/>
      <c r="J787" s="13"/>
      <c r="K787" s="13">
        <v>19906</v>
      </c>
    </row>
    <row r="788" spans="1:11" x14ac:dyDescent="0.3">
      <c r="A788" s="11" t="s">
        <v>1406</v>
      </c>
      <c r="B788" s="11" t="s">
        <v>1608</v>
      </c>
      <c r="C788" s="11" t="s">
        <v>1609</v>
      </c>
      <c r="D788" s="12">
        <v>26860</v>
      </c>
      <c r="E788" s="11" t="s">
        <v>55</v>
      </c>
      <c r="F788" s="14">
        <v>215370</v>
      </c>
      <c r="G788" s="15">
        <v>98</v>
      </c>
      <c r="H788" s="13">
        <v>42236</v>
      </c>
      <c r="I788" s="11"/>
      <c r="J788" s="13"/>
      <c r="K788" s="13">
        <v>38169</v>
      </c>
    </row>
    <row r="789" spans="1:11" x14ac:dyDescent="0.3">
      <c r="A789" s="11" t="s">
        <v>1406</v>
      </c>
      <c r="B789" s="11" t="s">
        <v>1610</v>
      </c>
      <c r="C789" s="11" t="s">
        <v>1611</v>
      </c>
      <c r="D789" s="12">
        <v>1068877</v>
      </c>
      <c r="E789" s="11" t="s">
        <v>55</v>
      </c>
      <c r="F789" s="14">
        <v>430739</v>
      </c>
      <c r="G789" s="15">
        <v>94</v>
      </c>
      <c r="H789" s="13">
        <v>42236</v>
      </c>
      <c r="I789" s="11"/>
      <c r="J789" s="13"/>
      <c r="K789" s="13">
        <v>40345</v>
      </c>
    </row>
    <row r="790" spans="1:11" x14ac:dyDescent="0.3">
      <c r="A790" s="11" t="s">
        <v>1406</v>
      </c>
      <c r="B790" s="11" t="s">
        <v>1612</v>
      </c>
      <c r="C790" s="11" t="s">
        <v>1613</v>
      </c>
      <c r="D790" s="12">
        <v>1068820</v>
      </c>
      <c r="E790" s="11" t="s">
        <v>55</v>
      </c>
      <c r="F790" s="14">
        <v>215370</v>
      </c>
      <c r="G790" s="15">
        <v>94</v>
      </c>
      <c r="H790" s="13">
        <v>42236</v>
      </c>
      <c r="I790" s="11"/>
      <c r="J790" s="13"/>
      <c r="K790" s="13">
        <v>40345</v>
      </c>
    </row>
    <row r="791" spans="1:11" x14ac:dyDescent="0.3">
      <c r="A791" s="11" t="s">
        <v>1406</v>
      </c>
      <c r="B791" s="11" t="s">
        <v>1614</v>
      </c>
      <c r="C791" s="11" t="s">
        <v>1615</v>
      </c>
      <c r="D791" s="12">
        <v>24156</v>
      </c>
      <c r="E791" s="11" t="s">
        <v>55</v>
      </c>
      <c r="F791" s="14">
        <v>215370</v>
      </c>
      <c r="G791" s="15">
        <v>80</v>
      </c>
      <c r="H791" s="13">
        <v>42236</v>
      </c>
      <c r="I791" s="11"/>
      <c r="J791" s="13"/>
      <c r="K791" s="13">
        <v>32128</v>
      </c>
    </row>
    <row r="792" spans="1:11" x14ac:dyDescent="0.3">
      <c r="A792" s="11" t="s">
        <v>1406</v>
      </c>
      <c r="B792" s="11" t="s">
        <v>1616</v>
      </c>
      <c r="C792" s="11" t="s">
        <v>1617</v>
      </c>
      <c r="D792" s="12">
        <v>1101920</v>
      </c>
      <c r="E792" s="11" t="s">
        <v>55</v>
      </c>
      <c r="F792" s="14">
        <v>215370</v>
      </c>
      <c r="G792" s="15">
        <v>95</v>
      </c>
      <c r="H792" s="13">
        <v>42236</v>
      </c>
      <c r="I792" s="11"/>
      <c r="J792" s="13"/>
      <c r="K792" s="13">
        <v>40795</v>
      </c>
    </row>
    <row r="793" spans="1:11" x14ac:dyDescent="0.3">
      <c r="A793" s="11" t="s">
        <v>1406</v>
      </c>
      <c r="B793" s="11" t="s">
        <v>1618</v>
      </c>
      <c r="C793" s="11" t="s">
        <v>1619</v>
      </c>
      <c r="D793" s="12">
        <v>24166</v>
      </c>
      <c r="E793" s="11" t="s">
        <v>55</v>
      </c>
      <c r="F793" s="14">
        <v>215370</v>
      </c>
      <c r="G793" s="15">
        <v>80</v>
      </c>
      <c r="H793" s="13">
        <v>42236</v>
      </c>
      <c r="I793" s="11"/>
      <c r="J793" s="13"/>
      <c r="K793" s="13">
        <v>29748</v>
      </c>
    </row>
    <row r="794" spans="1:11" x14ac:dyDescent="0.3">
      <c r="A794" s="11" t="s">
        <v>1406</v>
      </c>
      <c r="B794" s="11" t="s">
        <v>1620</v>
      </c>
      <c r="C794" s="11" t="s">
        <v>1621</v>
      </c>
      <c r="D794" s="12">
        <v>1101811</v>
      </c>
      <c r="E794" s="11" t="s">
        <v>55</v>
      </c>
      <c r="F794" s="14">
        <v>215370</v>
      </c>
      <c r="G794" s="15">
        <v>95</v>
      </c>
      <c r="H794" s="13">
        <v>42236</v>
      </c>
      <c r="I794" s="11"/>
      <c r="J794" s="13"/>
      <c r="K794" s="13">
        <v>40802</v>
      </c>
    </row>
    <row r="795" spans="1:11" x14ac:dyDescent="0.3">
      <c r="A795" s="11" t="s">
        <v>1406</v>
      </c>
      <c r="B795" s="11" t="s">
        <v>1622</v>
      </c>
      <c r="C795" s="11" t="s">
        <v>1623</v>
      </c>
      <c r="D795" s="12">
        <v>1102747</v>
      </c>
      <c r="E795" s="11" t="s">
        <v>55</v>
      </c>
      <c r="F795" s="14">
        <v>215370</v>
      </c>
      <c r="G795" s="15">
        <v>95</v>
      </c>
      <c r="H795" s="13">
        <v>42236</v>
      </c>
      <c r="I795" s="11"/>
      <c r="J795" s="13"/>
      <c r="K795" s="13">
        <v>40798</v>
      </c>
    </row>
    <row r="796" spans="1:11" x14ac:dyDescent="0.3">
      <c r="A796" s="11" t="s">
        <v>1406</v>
      </c>
      <c r="B796" s="11" t="s">
        <v>1624</v>
      </c>
      <c r="C796" s="11" t="s">
        <v>1625</v>
      </c>
      <c r="D796" s="12">
        <v>1102369</v>
      </c>
      <c r="E796" s="11" t="s">
        <v>55</v>
      </c>
      <c r="F796" s="14">
        <v>215370</v>
      </c>
      <c r="G796" s="15">
        <v>95</v>
      </c>
      <c r="H796" s="13">
        <v>42236</v>
      </c>
      <c r="I796" s="11"/>
      <c r="J796" s="13"/>
      <c r="K796" s="13">
        <v>40799</v>
      </c>
    </row>
    <row r="797" spans="1:11" x14ac:dyDescent="0.3">
      <c r="A797" s="11" t="s">
        <v>1406</v>
      </c>
      <c r="B797" s="11" t="s">
        <v>1626</v>
      </c>
      <c r="C797" s="11" t="s">
        <v>1627</v>
      </c>
      <c r="D797" s="12">
        <v>18510</v>
      </c>
      <c r="E797" s="11" t="s">
        <v>55</v>
      </c>
      <c r="F797" s="14">
        <v>215370</v>
      </c>
      <c r="G797" s="15">
        <v>91</v>
      </c>
      <c r="H797" s="13">
        <v>42236</v>
      </c>
      <c r="I797" s="11"/>
      <c r="J797" s="13"/>
      <c r="K797" s="13">
        <v>32325</v>
      </c>
    </row>
    <row r="798" spans="1:11" x14ac:dyDescent="0.3">
      <c r="A798" s="11" t="s">
        <v>1406</v>
      </c>
      <c r="B798" s="11" t="s">
        <v>1628</v>
      </c>
      <c r="C798" s="11" t="s">
        <v>1629</v>
      </c>
      <c r="D798" s="12">
        <v>31244</v>
      </c>
      <c r="E798" s="11" t="s">
        <v>55</v>
      </c>
      <c r="F798" s="14">
        <v>215370</v>
      </c>
      <c r="G798" s="15">
        <v>96</v>
      </c>
      <c r="H798" s="13">
        <v>42236</v>
      </c>
      <c r="I798" s="11"/>
      <c r="J798" s="13"/>
      <c r="K798" s="13">
        <v>36342</v>
      </c>
    </row>
    <row r="799" spans="1:11" x14ac:dyDescent="0.3">
      <c r="A799" s="11" t="s">
        <v>1406</v>
      </c>
      <c r="B799" s="11" t="s">
        <v>1630</v>
      </c>
      <c r="C799" s="11" t="s">
        <v>1631</v>
      </c>
      <c r="D799" s="12">
        <v>29457</v>
      </c>
      <c r="E799" s="11" t="s">
        <v>55</v>
      </c>
      <c r="F799" s="14">
        <v>215370</v>
      </c>
      <c r="G799" s="15">
        <v>98</v>
      </c>
      <c r="H799" s="13">
        <v>42236</v>
      </c>
      <c r="I799" s="11"/>
      <c r="J799" s="13"/>
      <c r="K799" s="13">
        <v>38091</v>
      </c>
    </row>
    <row r="800" spans="1:11" x14ac:dyDescent="0.3">
      <c r="A800" s="11" t="s">
        <v>1406</v>
      </c>
      <c r="B800" s="11" t="s">
        <v>1632</v>
      </c>
      <c r="C800" s="11" t="s">
        <v>1633</v>
      </c>
      <c r="D800" s="12">
        <v>1058952</v>
      </c>
      <c r="E800" s="11" t="s">
        <v>55</v>
      </c>
      <c r="F800" s="14">
        <v>215370</v>
      </c>
      <c r="G800" s="15">
        <v>94</v>
      </c>
      <c r="H800" s="13">
        <v>42236</v>
      </c>
      <c r="I800" s="11"/>
      <c r="J800" s="13"/>
      <c r="K800" s="13">
        <v>40350</v>
      </c>
    </row>
    <row r="801" spans="1:11" x14ac:dyDescent="0.3">
      <c r="A801" s="11" t="s">
        <v>1406</v>
      </c>
      <c r="B801" s="11" t="s">
        <v>1634</v>
      </c>
      <c r="C801" s="11" t="s">
        <v>1635</v>
      </c>
      <c r="D801" s="12">
        <v>1102734</v>
      </c>
      <c r="E801" s="11" t="s">
        <v>55</v>
      </c>
      <c r="F801" s="14">
        <v>215370</v>
      </c>
      <c r="G801" s="15">
        <v>95</v>
      </c>
      <c r="H801" s="13">
        <v>42236</v>
      </c>
      <c r="I801" s="11"/>
      <c r="J801" s="13"/>
      <c r="K801" s="13">
        <v>40784</v>
      </c>
    </row>
    <row r="802" spans="1:11" x14ac:dyDescent="0.3">
      <c r="A802" s="11" t="s">
        <v>1406</v>
      </c>
      <c r="B802" s="11" t="s">
        <v>1636</v>
      </c>
      <c r="C802" s="11" t="s">
        <v>1637</v>
      </c>
      <c r="D802" s="12">
        <v>1101844</v>
      </c>
      <c r="E802" s="11" t="s">
        <v>55</v>
      </c>
      <c r="F802" s="14">
        <v>215370</v>
      </c>
      <c r="G802" s="15">
        <v>95</v>
      </c>
      <c r="H802" s="13">
        <v>42236</v>
      </c>
      <c r="I802" s="11"/>
      <c r="J802" s="13"/>
      <c r="K802" s="13">
        <v>40784</v>
      </c>
    </row>
    <row r="803" spans="1:11" x14ac:dyDescent="0.3">
      <c r="A803" s="11" t="s">
        <v>1406</v>
      </c>
      <c r="B803" s="11" t="s">
        <v>1638</v>
      </c>
      <c r="C803" s="11" t="s">
        <v>1639</v>
      </c>
      <c r="D803" s="12">
        <v>1116547</v>
      </c>
      <c r="E803" s="11" t="s">
        <v>55</v>
      </c>
      <c r="F803" s="14">
        <v>215370</v>
      </c>
      <c r="G803" s="15">
        <v>95</v>
      </c>
      <c r="H803" s="13">
        <v>42236</v>
      </c>
      <c r="I803" s="11"/>
      <c r="J803" s="13"/>
      <c r="K803" s="13">
        <v>40602</v>
      </c>
    </row>
    <row r="804" spans="1:11" x14ac:dyDescent="0.3">
      <c r="A804" s="11" t="s">
        <v>1406</v>
      </c>
      <c r="B804" s="11" t="s">
        <v>1640</v>
      </c>
      <c r="C804" s="11" t="s">
        <v>1641</v>
      </c>
      <c r="D804" s="12">
        <v>1043665</v>
      </c>
      <c r="E804" s="11" t="s">
        <v>55</v>
      </c>
      <c r="F804" s="14">
        <v>215370</v>
      </c>
      <c r="G804" s="15">
        <v>93</v>
      </c>
      <c r="H804" s="13">
        <v>42236</v>
      </c>
      <c r="I804" s="11"/>
      <c r="J804" s="13"/>
      <c r="K804" s="13">
        <v>40127</v>
      </c>
    </row>
    <row r="805" spans="1:11" x14ac:dyDescent="0.3">
      <c r="A805" s="11" t="s">
        <v>1406</v>
      </c>
      <c r="B805" s="11" t="s">
        <v>1642</v>
      </c>
      <c r="C805" s="11" t="s">
        <v>1643</v>
      </c>
      <c r="D805" s="12">
        <v>1063772</v>
      </c>
      <c r="E805" s="11" t="s">
        <v>55</v>
      </c>
      <c r="F805" s="14">
        <v>215370</v>
      </c>
      <c r="G805" s="15">
        <v>94</v>
      </c>
      <c r="H805" s="13">
        <v>42236</v>
      </c>
      <c r="I805" s="11"/>
      <c r="J805" s="13"/>
      <c r="K805" s="13">
        <v>40431</v>
      </c>
    </row>
    <row r="806" spans="1:11" x14ac:dyDescent="0.3">
      <c r="A806" s="11" t="s">
        <v>1406</v>
      </c>
      <c r="B806" s="11" t="s">
        <v>1644</v>
      </c>
      <c r="C806" s="11" t="s">
        <v>1645</v>
      </c>
      <c r="D806" s="12">
        <v>1098312</v>
      </c>
      <c r="E806" s="11" t="s">
        <v>55</v>
      </c>
      <c r="F806" s="14">
        <v>215370</v>
      </c>
      <c r="G806" s="15">
        <v>95</v>
      </c>
      <c r="H806" s="13">
        <v>42236</v>
      </c>
      <c r="I806" s="11"/>
      <c r="J806" s="13"/>
      <c r="K806" s="13">
        <v>40759</v>
      </c>
    </row>
    <row r="807" spans="1:11" x14ac:dyDescent="0.3">
      <c r="A807" s="11" t="s">
        <v>1406</v>
      </c>
      <c r="B807" s="11" t="s">
        <v>1646</v>
      </c>
      <c r="C807" s="11" t="s">
        <v>1647</v>
      </c>
      <c r="D807" s="12">
        <v>1097902</v>
      </c>
      <c r="E807" s="11" t="s">
        <v>55</v>
      </c>
      <c r="F807" s="14">
        <v>215370</v>
      </c>
      <c r="G807" s="15">
        <v>95</v>
      </c>
      <c r="H807" s="13">
        <v>42236</v>
      </c>
      <c r="I807" s="11"/>
      <c r="J807" s="13"/>
      <c r="K807" s="13">
        <v>40759</v>
      </c>
    </row>
    <row r="808" spans="1:11" x14ac:dyDescent="0.3">
      <c r="A808" s="11" t="s">
        <v>1406</v>
      </c>
      <c r="B808" s="11" t="s">
        <v>1648</v>
      </c>
      <c r="C808" s="11" t="s">
        <v>1649</v>
      </c>
      <c r="D808" s="12">
        <v>1098015</v>
      </c>
      <c r="E808" s="11" t="s">
        <v>55</v>
      </c>
      <c r="F808" s="14">
        <v>215370</v>
      </c>
      <c r="G808" s="15">
        <v>95</v>
      </c>
      <c r="H808" s="13">
        <v>42236</v>
      </c>
      <c r="I808" s="11"/>
      <c r="J808" s="13"/>
      <c r="K808" s="13">
        <v>40759</v>
      </c>
    </row>
    <row r="809" spans="1:11" x14ac:dyDescent="0.3">
      <c r="A809" s="11" t="s">
        <v>1406</v>
      </c>
      <c r="B809" s="11" t="s">
        <v>1650</v>
      </c>
      <c r="C809" s="11" t="s">
        <v>1651</v>
      </c>
      <c r="D809" s="12">
        <v>1103029</v>
      </c>
      <c r="E809" s="11" t="s">
        <v>55</v>
      </c>
      <c r="F809" s="14">
        <v>215370</v>
      </c>
      <c r="G809" s="15">
        <v>95</v>
      </c>
      <c r="H809" s="13">
        <v>42236</v>
      </c>
      <c r="I809" s="11"/>
      <c r="J809" s="13"/>
      <c r="K809" s="13">
        <v>40815</v>
      </c>
    </row>
    <row r="810" spans="1:11" x14ac:dyDescent="0.3">
      <c r="A810" s="11" t="s">
        <v>1406</v>
      </c>
      <c r="B810" s="11" t="s">
        <v>1652</v>
      </c>
      <c r="C810" s="11" t="s">
        <v>1653</v>
      </c>
      <c r="D810" s="12">
        <v>924955</v>
      </c>
      <c r="E810" s="11" t="s">
        <v>55</v>
      </c>
      <c r="F810" s="14">
        <v>215370</v>
      </c>
      <c r="G810" s="15">
        <v>99</v>
      </c>
      <c r="H810" s="13">
        <v>42236</v>
      </c>
      <c r="I810" s="11"/>
      <c r="J810" s="13"/>
      <c r="K810" s="13">
        <v>39630</v>
      </c>
    </row>
    <row r="811" spans="1:11" x14ac:dyDescent="0.3">
      <c r="A811" s="11" t="s">
        <v>1406</v>
      </c>
      <c r="B811" s="11" t="s">
        <v>1654</v>
      </c>
      <c r="C811" s="11" t="s">
        <v>1655</v>
      </c>
      <c r="D811" s="12">
        <v>23328</v>
      </c>
      <c r="E811" s="11" t="s">
        <v>55</v>
      </c>
      <c r="F811" s="14">
        <v>215370</v>
      </c>
      <c r="G811" s="15">
        <v>98</v>
      </c>
      <c r="H811" s="13">
        <v>42236</v>
      </c>
      <c r="I811" s="11"/>
      <c r="J811" s="13"/>
      <c r="K811" s="13">
        <v>37561</v>
      </c>
    </row>
    <row r="812" spans="1:11" x14ac:dyDescent="0.3">
      <c r="A812" s="11" t="s">
        <v>1406</v>
      </c>
      <c r="B812" s="11" t="s">
        <v>1656</v>
      </c>
      <c r="C812" s="11" t="s">
        <v>1657</v>
      </c>
      <c r="D812" s="12">
        <v>23336</v>
      </c>
      <c r="E812" s="11" t="s">
        <v>55</v>
      </c>
      <c r="F812" s="14">
        <v>215370</v>
      </c>
      <c r="G812" s="15">
        <v>98</v>
      </c>
      <c r="H812" s="13">
        <v>42236</v>
      </c>
      <c r="I812" s="11"/>
      <c r="J812" s="13"/>
      <c r="K812" s="13">
        <v>38754</v>
      </c>
    </row>
    <row r="813" spans="1:11" x14ac:dyDescent="0.3">
      <c r="A813" s="11" t="s">
        <v>1406</v>
      </c>
      <c r="B813" s="11" t="s">
        <v>1658</v>
      </c>
      <c r="C813" s="11" t="s">
        <v>1659</v>
      </c>
      <c r="D813" s="12">
        <v>1098367</v>
      </c>
      <c r="E813" s="11" t="s">
        <v>55</v>
      </c>
      <c r="F813" s="14">
        <v>215370</v>
      </c>
      <c r="G813" s="15">
        <v>95</v>
      </c>
      <c r="H813" s="13">
        <v>42236</v>
      </c>
      <c r="I813" s="11"/>
      <c r="J813" s="13"/>
      <c r="K813" s="13">
        <v>40759</v>
      </c>
    </row>
    <row r="814" spans="1:11" x14ac:dyDescent="0.3">
      <c r="A814" s="11" t="s">
        <v>1406</v>
      </c>
      <c r="B814" s="11" t="s">
        <v>1660</v>
      </c>
      <c r="C814" s="11" t="s">
        <v>1661</v>
      </c>
      <c r="D814" s="12">
        <v>625273</v>
      </c>
      <c r="E814" s="11" t="s">
        <v>55</v>
      </c>
      <c r="F814" s="14">
        <v>215370</v>
      </c>
      <c r="G814" s="15">
        <v>99</v>
      </c>
      <c r="H814" s="13">
        <v>42236</v>
      </c>
      <c r="I814" s="11"/>
      <c r="J814" s="13"/>
      <c r="K814" s="13">
        <v>39603</v>
      </c>
    </row>
    <row r="815" spans="1:11" x14ac:dyDescent="0.3">
      <c r="A815" s="11" t="s">
        <v>1406</v>
      </c>
      <c r="B815" s="11" t="s">
        <v>1662</v>
      </c>
      <c r="C815" s="11" t="s">
        <v>1663</v>
      </c>
      <c r="D815" s="12">
        <v>928155</v>
      </c>
      <c r="E815" s="11" t="s">
        <v>55</v>
      </c>
      <c r="F815" s="14">
        <v>215370</v>
      </c>
      <c r="G815" s="15">
        <v>96</v>
      </c>
      <c r="H815" s="13">
        <v>42236</v>
      </c>
      <c r="I815" s="11"/>
      <c r="J815" s="13"/>
      <c r="K815" s="13">
        <v>36342</v>
      </c>
    </row>
    <row r="816" spans="1:11" x14ac:dyDescent="0.3">
      <c r="A816" s="11" t="s">
        <v>1406</v>
      </c>
      <c r="B816" s="11" t="s">
        <v>1664</v>
      </c>
      <c r="C816" s="11" t="s">
        <v>1665</v>
      </c>
      <c r="D816" s="12">
        <v>919784</v>
      </c>
      <c r="E816" s="11" t="s">
        <v>55</v>
      </c>
      <c r="F816" s="14">
        <v>215370</v>
      </c>
      <c r="G816" s="15">
        <v>99</v>
      </c>
      <c r="H816" s="13">
        <v>42236</v>
      </c>
      <c r="I816" s="11"/>
      <c r="J816" s="13"/>
      <c r="K816" s="13">
        <v>39646</v>
      </c>
    </row>
    <row r="817" spans="1:11" x14ac:dyDescent="0.3">
      <c r="A817" s="11" t="s">
        <v>1406</v>
      </c>
      <c r="B817" s="11" t="s">
        <v>1666</v>
      </c>
      <c r="C817" s="11" t="s">
        <v>1667</v>
      </c>
      <c r="D817" s="12">
        <v>29076</v>
      </c>
      <c r="E817" s="11" t="s">
        <v>55</v>
      </c>
      <c r="F817" s="14">
        <v>215370</v>
      </c>
      <c r="G817" s="15">
        <v>96</v>
      </c>
      <c r="H817" s="13">
        <v>42236</v>
      </c>
      <c r="I817" s="11"/>
      <c r="J817" s="13"/>
      <c r="K817" s="13">
        <v>36321</v>
      </c>
    </row>
    <row r="818" spans="1:11" x14ac:dyDescent="0.3">
      <c r="A818" s="11" t="s">
        <v>1406</v>
      </c>
      <c r="B818" s="11" t="s">
        <v>1668</v>
      </c>
      <c r="C818" s="11" t="s">
        <v>1669</v>
      </c>
      <c r="D818" s="12">
        <v>28981</v>
      </c>
      <c r="E818" s="11" t="s">
        <v>55</v>
      </c>
      <c r="F818" s="14">
        <v>215370</v>
      </c>
      <c r="G818" s="15">
        <v>92</v>
      </c>
      <c r="H818" s="13">
        <v>42236</v>
      </c>
      <c r="I818" s="11"/>
      <c r="J818" s="13"/>
      <c r="K818" s="13">
        <v>23193</v>
      </c>
    </row>
    <row r="819" spans="1:11" x14ac:dyDescent="0.3">
      <c r="A819" s="11" t="s">
        <v>1406</v>
      </c>
      <c r="B819" s="11" t="s">
        <v>1670</v>
      </c>
      <c r="C819" s="11" t="s">
        <v>1671</v>
      </c>
      <c r="D819" s="12">
        <v>27359</v>
      </c>
      <c r="E819" s="11" t="s">
        <v>55</v>
      </c>
      <c r="F819" s="14">
        <v>215370</v>
      </c>
      <c r="G819" s="15">
        <v>60</v>
      </c>
      <c r="H819" s="13">
        <v>42236</v>
      </c>
      <c r="I819" s="11"/>
      <c r="J819" s="13"/>
      <c r="K819" s="13">
        <v>22098</v>
      </c>
    </row>
    <row r="820" spans="1:11" x14ac:dyDescent="0.3">
      <c r="A820" s="11" t="s">
        <v>1406</v>
      </c>
      <c r="B820" s="11" t="s">
        <v>1672</v>
      </c>
      <c r="C820" s="11" t="s">
        <v>1673</v>
      </c>
      <c r="D820" s="12">
        <v>924935</v>
      </c>
      <c r="E820" s="11" t="s">
        <v>55</v>
      </c>
      <c r="F820" s="14">
        <v>215370</v>
      </c>
      <c r="G820" s="15">
        <v>99</v>
      </c>
      <c r="H820" s="13">
        <v>42236</v>
      </c>
      <c r="I820" s="11"/>
      <c r="J820" s="13"/>
      <c r="K820" s="13">
        <v>39603</v>
      </c>
    </row>
    <row r="821" spans="1:11" x14ac:dyDescent="0.3">
      <c r="A821" s="11" t="s">
        <v>1406</v>
      </c>
      <c r="B821" s="11" t="s">
        <v>1674</v>
      </c>
      <c r="C821" s="11" t="s">
        <v>1675</v>
      </c>
      <c r="D821" s="12">
        <v>946126</v>
      </c>
      <c r="E821" s="11" t="s">
        <v>55</v>
      </c>
      <c r="F821" s="14">
        <v>215370</v>
      </c>
      <c r="G821" s="15">
        <v>96</v>
      </c>
      <c r="H821" s="13">
        <v>42236</v>
      </c>
      <c r="I821" s="11"/>
      <c r="J821" s="13"/>
      <c r="K821" s="13">
        <v>28672</v>
      </c>
    </row>
    <row r="822" spans="1:11" x14ac:dyDescent="0.3">
      <c r="A822" s="11" t="s">
        <v>1406</v>
      </c>
      <c r="B822" s="11" t="s">
        <v>1676</v>
      </c>
      <c r="C822" s="11" t="s">
        <v>1677</v>
      </c>
      <c r="D822" s="12">
        <v>29254</v>
      </c>
      <c r="E822" s="11" t="s">
        <v>55</v>
      </c>
      <c r="F822" s="14">
        <v>215370</v>
      </c>
      <c r="G822" s="15">
        <v>80</v>
      </c>
      <c r="H822" s="13">
        <v>42236</v>
      </c>
      <c r="I822" s="11"/>
      <c r="J822" s="13"/>
      <c r="K822" s="13">
        <v>30133</v>
      </c>
    </row>
    <row r="823" spans="1:11" x14ac:dyDescent="0.3">
      <c r="A823" s="11" t="s">
        <v>1406</v>
      </c>
      <c r="B823" s="11" t="s">
        <v>1678</v>
      </c>
      <c r="C823" s="11" t="s">
        <v>1679</v>
      </c>
      <c r="D823" s="12">
        <v>945134</v>
      </c>
      <c r="E823" s="11" t="s">
        <v>55</v>
      </c>
      <c r="F823" s="14">
        <v>215370</v>
      </c>
      <c r="G823" s="15">
        <v>96</v>
      </c>
      <c r="H823" s="13">
        <v>42236</v>
      </c>
      <c r="I823" s="11"/>
      <c r="J823" s="13"/>
      <c r="K823" s="13">
        <v>33786</v>
      </c>
    </row>
    <row r="824" spans="1:11" x14ac:dyDescent="0.3">
      <c r="A824" s="11" t="s">
        <v>1406</v>
      </c>
      <c r="B824" s="11" t="s">
        <v>1680</v>
      </c>
      <c r="C824" s="11" t="s">
        <v>1681</v>
      </c>
      <c r="D824" s="12">
        <v>27268</v>
      </c>
      <c r="E824" s="11" t="s">
        <v>55</v>
      </c>
      <c r="F824" s="14">
        <v>215370</v>
      </c>
      <c r="G824" s="15">
        <v>38</v>
      </c>
      <c r="H824" s="13">
        <v>42236</v>
      </c>
      <c r="I824" s="11"/>
      <c r="J824" s="13"/>
      <c r="K824" s="13">
        <v>19906</v>
      </c>
    </row>
    <row r="825" spans="1:11" x14ac:dyDescent="0.3">
      <c r="A825" s="11" t="s">
        <v>1406</v>
      </c>
      <c r="B825" s="11" t="s">
        <v>1682</v>
      </c>
      <c r="C825" s="11" t="s">
        <v>1683</v>
      </c>
      <c r="D825" s="12">
        <v>1275271</v>
      </c>
      <c r="E825" s="11" t="s">
        <v>55</v>
      </c>
      <c r="F825" s="14">
        <v>215370</v>
      </c>
      <c r="G825" s="15">
        <v>100</v>
      </c>
      <c r="H825" s="13">
        <v>42552</v>
      </c>
      <c r="I825" s="11"/>
      <c r="J825" s="13"/>
      <c r="K825" s="13">
        <v>42103</v>
      </c>
    </row>
    <row r="826" spans="1:11" x14ac:dyDescent="0.3">
      <c r="A826" s="11" t="s">
        <v>1406</v>
      </c>
      <c r="B826" s="11" t="s">
        <v>1684</v>
      </c>
      <c r="C826" s="11" t="s">
        <v>1685</v>
      </c>
      <c r="D826" s="12">
        <v>1171382</v>
      </c>
      <c r="E826" s="11" t="s">
        <v>55</v>
      </c>
      <c r="F826" s="14">
        <v>215370</v>
      </c>
      <c r="G826" s="15">
        <v>80</v>
      </c>
      <c r="H826" s="13">
        <v>42236</v>
      </c>
      <c r="I826" s="11"/>
      <c r="J826" s="13"/>
      <c r="K826" s="13">
        <v>32356</v>
      </c>
    </row>
    <row r="827" spans="1:11" x14ac:dyDescent="0.3">
      <c r="A827" s="11" t="s">
        <v>1406</v>
      </c>
      <c r="B827" s="11" t="s">
        <v>1686</v>
      </c>
      <c r="C827" s="11" t="s">
        <v>1687</v>
      </c>
      <c r="D827" s="12">
        <v>1203522</v>
      </c>
      <c r="E827" s="11" t="s">
        <v>55</v>
      </c>
      <c r="F827" s="14">
        <v>215370</v>
      </c>
      <c r="G827" s="15">
        <v>98</v>
      </c>
      <c r="H827" s="13">
        <v>42236</v>
      </c>
      <c r="I827" s="11"/>
      <c r="J827" s="13"/>
      <c r="K827" s="13">
        <v>41792</v>
      </c>
    </row>
    <row r="828" spans="1:11" x14ac:dyDescent="0.3">
      <c r="A828" s="11" t="s">
        <v>1406</v>
      </c>
      <c r="B828" s="11" t="s">
        <v>1688</v>
      </c>
      <c r="C828" s="11" t="s">
        <v>1689</v>
      </c>
      <c r="D828" s="12">
        <v>1133429</v>
      </c>
      <c r="E828" s="11" t="s">
        <v>55</v>
      </c>
      <c r="F828" s="14">
        <v>215370</v>
      </c>
      <c r="G828" s="15">
        <v>95</v>
      </c>
      <c r="H828" s="13">
        <v>42236</v>
      </c>
      <c r="I828" s="11"/>
      <c r="J828" s="13"/>
      <c r="K828" s="13">
        <v>40798</v>
      </c>
    </row>
    <row r="829" spans="1:11" x14ac:dyDescent="0.3">
      <c r="A829" s="11" t="s">
        <v>1406</v>
      </c>
      <c r="B829" s="11" t="s">
        <v>1690</v>
      </c>
      <c r="C829" s="11" t="s">
        <v>1691</v>
      </c>
      <c r="D829" s="12">
        <v>1203523</v>
      </c>
      <c r="E829" s="11" t="s">
        <v>55</v>
      </c>
      <c r="F829" s="14">
        <v>215370</v>
      </c>
      <c r="G829" s="15">
        <v>98</v>
      </c>
      <c r="H829" s="13">
        <v>42236</v>
      </c>
      <c r="I829" s="11"/>
      <c r="J829" s="13"/>
      <c r="K829" s="13">
        <v>41792</v>
      </c>
    </row>
    <row r="830" spans="1:11" x14ac:dyDescent="0.3">
      <c r="A830" s="11" t="s">
        <v>1406</v>
      </c>
      <c r="B830" s="11" t="s">
        <v>1692</v>
      </c>
      <c r="C830" s="11" t="s">
        <v>1693</v>
      </c>
      <c r="D830" s="12">
        <v>1133526</v>
      </c>
      <c r="E830" s="11" t="s">
        <v>55</v>
      </c>
      <c r="F830" s="14">
        <v>215370</v>
      </c>
      <c r="G830" s="15">
        <v>95</v>
      </c>
      <c r="H830" s="13">
        <v>42236</v>
      </c>
      <c r="I830" s="11"/>
      <c r="J830" s="13"/>
      <c r="K830" s="13">
        <v>40798</v>
      </c>
    </row>
    <row r="831" spans="1:11" x14ac:dyDescent="0.3">
      <c r="A831" s="11" t="s">
        <v>1406</v>
      </c>
      <c r="B831" s="11" t="s">
        <v>1694</v>
      </c>
      <c r="C831" s="11" t="s">
        <v>1695</v>
      </c>
      <c r="D831" s="12">
        <v>35693</v>
      </c>
      <c r="E831" s="11" t="s">
        <v>55</v>
      </c>
      <c r="F831" s="14">
        <v>215370</v>
      </c>
      <c r="G831" s="15">
        <v>94</v>
      </c>
      <c r="H831" s="13">
        <v>42236</v>
      </c>
      <c r="I831" s="11"/>
      <c r="J831" s="13"/>
      <c r="K831" s="13">
        <v>32195</v>
      </c>
    </row>
    <row r="832" spans="1:11" x14ac:dyDescent="0.3">
      <c r="A832" s="11" t="s">
        <v>1406</v>
      </c>
      <c r="B832" s="11" t="s">
        <v>1696</v>
      </c>
      <c r="C832" s="11" t="s">
        <v>1697</v>
      </c>
      <c r="D832" s="12">
        <v>29855</v>
      </c>
      <c r="E832" s="11" t="s">
        <v>55</v>
      </c>
      <c r="F832" s="14">
        <v>215370</v>
      </c>
      <c r="G832" s="15">
        <v>80</v>
      </c>
      <c r="H832" s="13">
        <v>42236</v>
      </c>
      <c r="I832" s="11"/>
      <c r="J832" s="13"/>
      <c r="K832" s="13">
        <v>27548</v>
      </c>
    </row>
    <row r="833" spans="1:11" x14ac:dyDescent="0.3">
      <c r="A833" s="11" t="s">
        <v>1406</v>
      </c>
      <c r="B833" s="11" t="s">
        <v>1698</v>
      </c>
      <c r="C833" s="11" t="s">
        <v>1699</v>
      </c>
      <c r="D833" s="12">
        <v>924963</v>
      </c>
      <c r="E833" s="11" t="s">
        <v>55</v>
      </c>
      <c r="F833" s="14">
        <v>215370</v>
      </c>
      <c r="G833" s="15">
        <v>80</v>
      </c>
      <c r="H833" s="13">
        <v>42236</v>
      </c>
      <c r="I833" s="11"/>
      <c r="J833" s="13"/>
      <c r="K833" s="13">
        <v>27917</v>
      </c>
    </row>
    <row r="834" spans="1:11" x14ac:dyDescent="0.3">
      <c r="A834" s="11" t="s">
        <v>1406</v>
      </c>
      <c r="B834" s="11" t="s">
        <v>1700</v>
      </c>
      <c r="C834" s="11" t="s">
        <v>1701</v>
      </c>
      <c r="D834" s="12">
        <v>949672</v>
      </c>
      <c r="E834" s="11" t="s">
        <v>55</v>
      </c>
      <c r="F834" s="14">
        <v>215370</v>
      </c>
      <c r="G834" s="15">
        <v>96</v>
      </c>
      <c r="H834" s="13">
        <v>42236</v>
      </c>
      <c r="I834" s="11"/>
      <c r="J834" s="13"/>
      <c r="K834" s="13">
        <v>36678</v>
      </c>
    </row>
    <row r="835" spans="1:11" x14ac:dyDescent="0.3">
      <c r="A835" s="11" t="s">
        <v>1406</v>
      </c>
      <c r="B835" s="11" t="s">
        <v>1702</v>
      </c>
      <c r="C835" s="11" t="s">
        <v>1703</v>
      </c>
      <c r="D835" s="12">
        <v>1139425</v>
      </c>
      <c r="E835" s="11" t="s">
        <v>55</v>
      </c>
      <c r="F835" s="14">
        <v>430739</v>
      </c>
      <c r="G835" s="15">
        <v>96</v>
      </c>
      <c r="H835" s="13">
        <v>42236</v>
      </c>
      <c r="I835" s="11"/>
      <c r="J835" s="13"/>
      <c r="K835" s="13">
        <v>40921</v>
      </c>
    </row>
    <row r="836" spans="1:11" x14ac:dyDescent="0.3">
      <c r="A836" s="11" t="s">
        <v>1406</v>
      </c>
      <c r="B836" s="11" t="s">
        <v>1704</v>
      </c>
      <c r="C836" s="11" t="s">
        <v>1705</v>
      </c>
      <c r="D836" s="12">
        <v>1099173</v>
      </c>
      <c r="E836" s="11" t="s">
        <v>55</v>
      </c>
      <c r="F836" s="14">
        <v>215370</v>
      </c>
      <c r="G836" s="15">
        <v>95</v>
      </c>
      <c r="H836" s="13">
        <v>42236</v>
      </c>
      <c r="I836" s="11"/>
      <c r="J836" s="13"/>
      <c r="K836" s="13">
        <v>40774</v>
      </c>
    </row>
    <row r="837" spans="1:11" x14ac:dyDescent="0.3">
      <c r="A837" s="11" t="s">
        <v>1406</v>
      </c>
      <c r="B837" s="11" t="s">
        <v>872</v>
      </c>
      <c r="C837" s="11" t="s">
        <v>1706</v>
      </c>
      <c r="D837" s="12">
        <v>919363</v>
      </c>
      <c r="E837" s="11" t="s">
        <v>55</v>
      </c>
      <c r="F837" s="14">
        <v>215370</v>
      </c>
      <c r="G837" s="15">
        <v>90</v>
      </c>
      <c r="H837" s="13">
        <v>42236</v>
      </c>
      <c r="I837" s="11"/>
      <c r="J837" s="13"/>
      <c r="K837" s="13">
        <v>31199</v>
      </c>
    </row>
    <row r="838" spans="1:11" x14ac:dyDescent="0.3">
      <c r="A838" s="11" t="s">
        <v>1406</v>
      </c>
      <c r="B838" s="11" t="s">
        <v>1707</v>
      </c>
      <c r="C838" s="11" t="s">
        <v>1708</v>
      </c>
      <c r="D838" s="12">
        <v>945502</v>
      </c>
      <c r="E838" s="11" t="s">
        <v>55</v>
      </c>
      <c r="F838" s="14">
        <v>215370</v>
      </c>
      <c r="G838" s="15">
        <v>95</v>
      </c>
      <c r="H838" s="13">
        <v>42236</v>
      </c>
      <c r="I838" s="11"/>
      <c r="J838" s="13"/>
      <c r="K838" s="13">
        <v>35751</v>
      </c>
    </row>
    <row r="839" spans="1:11" x14ac:dyDescent="0.3">
      <c r="A839" s="11" t="s">
        <v>1406</v>
      </c>
      <c r="B839" s="11" t="s">
        <v>1709</v>
      </c>
      <c r="C839" s="11" t="s">
        <v>1710</v>
      </c>
      <c r="D839" s="12">
        <v>945503</v>
      </c>
      <c r="E839" s="11" t="s">
        <v>55</v>
      </c>
      <c r="F839" s="14">
        <v>215370</v>
      </c>
      <c r="G839" s="15">
        <v>95</v>
      </c>
      <c r="H839" s="13">
        <v>42236</v>
      </c>
      <c r="I839" s="11"/>
      <c r="J839" s="13"/>
      <c r="K839" s="13">
        <v>35751</v>
      </c>
    </row>
    <row r="840" spans="1:11" x14ac:dyDescent="0.3">
      <c r="A840" s="11" t="s">
        <v>1406</v>
      </c>
      <c r="B840" s="11" t="s">
        <v>1711</v>
      </c>
      <c r="C840" s="11" t="s">
        <v>1712</v>
      </c>
      <c r="D840" s="12">
        <v>945504</v>
      </c>
      <c r="E840" s="11" t="s">
        <v>55</v>
      </c>
      <c r="F840" s="14">
        <v>215370</v>
      </c>
      <c r="G840" s="15">
        <v>95</v>
      </c>
      <c r="H840" s="13">
        <v>42236</v>
      </c>
      <c r="I840" s="11"/>
      <c r="J840" s="13"/>
      <c r="K840" s="13">
        <v>35751</v>
      </c>
    </row>
    <row r="841" spans="1:11" x14ac:dyDescent="0.3">
      <c r="A841" s="11" t="s">
        <v>1406</v>
      </c>
      <c r="B841" s="11" t="s">
        <v>1713</v>
      </c>
      <c r="C841" s="11" t="s">
        <v>1714</v>
      </c>
      <c r="D841" s="12">
        <v>945505</v>
      </c>
      <c r="E841" s="11" t="s">
        <v>55</v>
      </c>
      <c r="F841" s="14">
        <v>215370</v>
      </c>
      <c r="G841" s="15">
        <v>95</v>
      </c>
      <c r="H841" s="13">
        <v>42236</v>
      </c>
      <c r="I841" s="11"/>
      <c r="J841" s="13"/>
      <c r="K841" s="13">
        <v>35751</v>
      </c>
    </row>
    <row r="842" spans="1:11" x14ac:dyDescent="0.3">
      <c r="A842" s="11" t="s">
        <v>1406</v>
      </c>
      <c r="B842" s="11" t="s">
        <v>1715</v>
      </c>
      <c r="C842" s="11" t="s">
        <v>1716</v>
      </c>
      <c r="D842" s="12">
        <v>919503</v>
      </c>
      <c r="E842" s="11" t="s">
        <v>55</v>
      </c>
      <c r="F842" s="14">
        <v>215370</v>
      </c>
      <c r="G842" s="15">
        <v>98</v>
      </c>
      <c r="H842" s="13">
        <v>42236</v>
      </c>
      <c r="I842" s="11"/>
      <c r="J842" s="13"/>
      <c r="K842" s="13">
        <v>38869</v>
      </c>
    </row>
    <row r="843" spans="1:11" x14ac:dyDescent="0.3">
      <c r="A843" s="11" t="s">
        <v>1406</v>
      </c>
      <c r="B843" s="11" t="s">
        <v>1717</v>
      </c>
      <c r="C843" s="11" t="s">
        <v>1718</v>
      </c>
      <c r="D843" s="12">
        <v>919508</v>
      </c>
      <c r="E843" s="11" t="s">
        <v>55</v>
      </c>
      <c r="F843" s="14">
        <v>215370</v>
      </c>
      <c r="G843" s="15">
        <v>96</v>
      </c>
      <c r="H843" s="13">
        <v>42236</v>
      </c>
      <c r="I843" s="11"/>
      <c r="J843" s="13"/>
      <c r="K843" s="13">
        <v>36678</v>
      </c>
    </row>
    <row r="844" spans="1:11" x14ac:dyDescent="0.3">
      <c r="A844" s="11" t="s">
        <v>1406</v>
      </c>
      <c r="B844" s="11" t="s">
        <v>1719</v>
      </c>
      <c r="C844" s="11" t="s">
        <v>1720</v>
      </c>
      <c r="D844" s="12">
        <v>919281</v>
      </c>
      <c r="E844" s="11" t="s">
        <v>55</v>
      </c>
      <c r="F844" s="14">
        <v>215370</v>
      </c>
      <c r="G844" s="15">
        <v>96</v>
      </c>
      <c r="H844" s="13">
        <v>42236</v>
      </c>
      <c r="I844" s="11"/>
      <c r="J844" s="13"/>
      <c r="K844" s="13">
        <v>36312</v>
      </c>
    </row>
    <row r="845" spans="1:11" x14ac:dyDescent="0.3">
      <c r="A845" s="11" t="s">
        <v>1406</v>
      </c>
      <c r="B845" s="11" t="s">
        <v>1721</v>
      </c>
      <c r="C845" s="11" t="s">
        <v>1722</v>
      </c>
      <c r="D845" s="12">
        <v>919216</v>
      </c>
      <c r="E845" s="11" t="s">
        <v>55</v>
      </c>
      <c r="F845" s="14">
        <v>215370</v>
      </c>
      <c r="G845" s="15">
        <v>80</v>
      </c>
      <c r="H845" s="13">
        <v>42236</v>
      </c>
      <c r="I845" s="11"/>
      <c r="J845" s="13"/>
      <c r="K845" s="13">
        <v>22068</v>
      </c>
    </row>
    <row r="846" spans="1:11" x14ac:dyDescent="0.3">
      <c r="A846" s="11" t="s">
        <v>1406</v>
      </c>
      <c r="B846" s="11" t="s">
        <v>1723</v>
      </c>
      <c r="C846" s="11" t="s">
        <v>1724</v>
      </c>
      <c r="D846" s="12">
        <v>924243</v>
      </c>
      <c r="E846" s="11" t="s">
        <v>55</v>
      </c>
      <c r="F846" s="14">
        <v>215370</v>
      </c>
      <c r="G846" s="15">
        <v>93</v>
      </c>
      <c r="H846" s="13">
        <v>42236</v>
      </c>
      <c r="I846" s="11"/>
      <c r="J846" s="13"/>
      <c r="K846" s="13">
        <v>33756</v>
      </c>
    </row>
    <row r="847" spans="1:11" x14ac:dyDescent="0.3">
      <c r="A847" s="11" t="s">
        <v>1406</v>
      </c>
      <c r="B847" s="11" t="s">
        <v>1725</v>
      </c>
      <c r="C847" s="11" t="s">
        <v>1726</v>
      </c>
      <c r="D847" s="12">
        <v>944013</v>
      </c>
      <c r="E847" s="11" t="s">
        <v>55</v>
      </c>
      <c r="F847" s="14">
        <v>215370</v>
      </c>
      <c r="G847" s="15">
        <v>96</v>
      </c>
      <c r="H847" s="13">
        <v>42236</v>
      </c>
      <c r="I847" s="11"/>
      <c r="J847" s="13"/>
      <c r="K847" s="13">
        <v>29686</v>
      </c>
    </row>
    <row r="848" spans="1:11" x14ac:dyDescent="0.3">
      <c r="A848" s="11" t="s">
        <v>1406</v>
      </c>
      <c r="B848" s="11" t="s">
        <v>1727</v>
      </c>
      <c r="C848" s="11" t="s">
        <v>1728</v>
      </c>
      <c r="D848" s="12">
        <v>23492</v>
      </c>
      <c r="E848" s="11" t="s">
        <v>55</v>
      </c>
      <c r="F848" s="14">
        <v>215370</v>
      </c>
      <c r="G848" s="15">
        <v>96</v>
      </c>
      <c r="H848" s="13">
        <v>42236</v>
      </c>
      <c r="I848" s="11"/>
      <c r="J848" s="13"/>
      <c r="K848" s="13">
        <v>34455</v>
      </c>
    </row>
    <row r="849" spans="1:11" x14ac:dyDescent="0.3">
      <c r="A849" s="11" t="s">
        <v>1406</v>
      </c>
      <c r="B849" s="11" t="s">
        <v>1729</v>
      </c>
      <c r="C849" s="11" t="s">
        <v>1730</v>
      </c>
      <c r="D849" s="12">
        <v>1077379</v>
      </c>
      <c r="E849" s="11" t="s">
        <v>62</v>
      </c>
      <c r="F849" s="14">
        <v>378099</v>
      </c>
      <c r="G849" s="15">
        <v>92</v>
      </c>
      <c r="H849" s="13">
        <v>43593</v>
      </c>
      <c r="I849" s="11"/>
      <c r="J849" s="13"/>
      <c r="K849" s="13">
        <v>40246</v>
      </c>
    </row>
    <row r="850" spans="1:11" x14ac:dyDescent="0.3">
      <c r="A850" s="11" t="s">
        <v>1406</v>
      </c>
      <c r="B850" s="11" t="s">
        <v>1731</v>
      </c>
      <c r="C850" s="11" t="s">
        <v>1732</v>
      </c>
      <c r="D850" s="12">
        <v>1072511</v>
      </c>
      <c r="E850" s="11" t="s">
        <v>1733</v>
      </c>
      <c r="F850" s="14">
        <v>645624</v>
      </c>
      <c r="G850" s="15">
        <v>71</v>
      </c>
      <c r="H850" s="13">
        <v>43663</v>
      </c>
      <c r="I850" s="11"/>
      <c r="J850" s="13"/>
      <c r="K850" s="13">
        <v>19906</v>
      </c>
    </row>
    <row r="851" spans="1:11" x14ac:dyDescent="0.3">
      <c r="A851" s="11" t="s">
        <v>1406</v>
      </c>
      <c r="B851" s="11" t="s">
        <v>1734</v>
      </c>
      <c r="C851" s="11" t="s">
        <v>1735</v>
      </c>
      <c r="D851" s="12">
        <v>1047382</v>
      </c>
      <c r="E851" s="11" t="s">
        <v>62</v>
      </c>
      <c r="F851" s="14">
        <v>324261</v>
      </c>
      <c r="G851" s="15">
        <v>74</v>
      </c>
      <c r="H851" s="13">
        <v>43588</v>
      </c>
      <c r="I851" s="11"/>
      <c r="J851" s="13"/>
      <c r="K851" s="13">
        <v>22098</v>
      </c>
    </row>
    <row r="852" spans="1:11" x14ac:dyDescent="0.3">
      <c r="A852" s="11" t="s">
        <v>1406</v>
      </c>
      <c r="B852" s="11" t="s">
        <v>1736</v>
      </c>
      <c r="C852" s="11" t="s">
        <v>1737</v>
      </c>
      <c r="D852" s="12">
        <v>1133852</v>
      </c>
      <c r="E852" s="11" t="s">
        <v>197</v>
      </c>
      <c r="F852" s="14">
        <v>27356</v>
      </c>
      <c r="G852" s="15">
        <v>95</v>
      </c>
      <c r="H852" s="13">
        <v>42236</v>
      </c>
      <c r="I852" s="11"/>
      <c r="J852" s="13"/>
      <c r="K852" s="13">
        <v>40865</v>
      </c>
    </row>
    <row r="853" spans="1:11" x14ac:dyDescent="0.3">
      <c r="A853" s="11" t="s">
        <v>1406</v>
      </c>
      <c r="B853" s="11" t="s">
        <v>1738</v>
      </c>
      <c r="C853" s="11" t="s">
        <v>1739</v>
      </c>
      <c r="D853" s="12">
        <v>1063417</v>
      </c>
      <c r="E853" s="11" t="s">
        <v>197</v>
      </c>
      <c r="F853" s="14">
        <v>78393</v>
      </c>
      <c r="G853" s="15">
        <v>94</v>
      </c>
      <c r="H853" s="13">
        <v>42236</v>
      </c>
      <c r="I853" s="11"/>
      <c r="J853" s="13"/>
      <c r="K853" s="13">
        <v>40427</v>
      </c>
    </row>
    <row r="854" spans="1:11" x14ac:dyDescent="0.3">
      <c r="A854" s="11" t="s">
        <v>1406</v>
      </c>
      <c r="B854" s="11" t="s">
        <v>1740</v>
      </c>
      <c r="C854" s="11" t="s">
        <v>1741</v>
      </c>
      <c r="D854" s="12">
        <v>29374</v>
      </c>
      <c r="E854" s="11" t="s">
        <v>62</v>
      </c>
      <c r="F854" s="14">
        <v>865091</v>
      </c>
      <c r="G854" s="15">
        <v>88</v>
      </c>
      <c r="H854" s="13">
        <v>43703</v>
      </c>
      <c r="I854" s="11"/>
      <c r="J854" s="13"/>
      <c r="K854" s="13">
        <v>36598</v>
      </c>
    </row>
    <row r="855" spans="1:11" x14ac:dyDescent="0.3">
      <c r="A855" s="11" t="s">
        <v>1406</v>
      </c>
      <c r="B855" s="11" t="s">
        <v>1742</v>
      </c>
      <c r="C855" s="11" t="s">
        <v>1741</v>
      </c>
      <c r="D855" s="12">
        <v>30064</v>
      </c>
      <c r="E855" s="11" t="s">
        <v>62</v>
      </c>
      <c r="F855" s="14">
        <v>344322</v>
      </c>
      <c r="G855" s="15">
        <v>91</v>
      </c>
      <c r="H855" s="13">
        <v>43630</v>
      </c>
      <c r="I855" s="11"/>
      <c r="J855" s="13"/>
      <c r="K855" s="13">
        <v>36342</v>
      </c>
    </row>
    <row r="856" spans="1:11" x14ac:dyDescent="0.3">
      <c r="A856" s="11" t="s">
        <v>1406</v>
      </c>
      <c r="B856" s="11" t="s">
        <v>1743</v>
      </c>
      <c r="C856" s="11" t="s">
        <v>1741</v>
      </c>
      <c r="D856" s="12">
        <v>27550</v>
      </c>
      <c r="E856" s="11" t="s">
        <v>62</v>
      </c>
      <c r="F856" s="14">
        <v>393475</v>
      </c>
      <c r="G856" s="15">
        <v>87</v>
      </c>
      <c r="H856" s="13">
        <v>43628</v>
      </c>
      <c r="I856" s="11"/>
      <c r="J856" s="13"/>
      <c r="K856" s="13">
        <v>35061</v>
      </c>
    </row>
    <row r="857" spans="1:11" x14ac:dyDescent="0.3">
      <c r="A857" s="11" t="s">
        <v>1406</v>
      </c>
      <c r="B857" s="11" t="s">
        <v>1744</v>
      </c>
      <c r="C857" s="11" t="s">
        <v>1745</v>
      </c>
      <c r="D857" s="12">
        <v>30063</v>
      </c>
      <c r="E857" s="11" t="s">
        <v>62</v>
      </c>
      <c r="F857" s="14">
        <v>498612</v>
      </c>
      <c r="G857" s="15">
        <v>87</v>
      </c>
      <c r="H857" s="13">
        <v>43698</v>
      </c>
      <c r="I857" s="11" t="s">
        <v>1746</v>
      </c>
      <c r="J857" s="13" t="s">
        <v>1747</v>
      </c>
      <c r="K857" s="13">
        <v>35065</v>
      </c>
    </row>
    <row r="858" spans="1:11" x14ac:dyDescent="0.3">
      <c r="A858" s="11" t="s">
        <v>1406</v>
      </c>
      <c r="B858" s="11" t="s">
        <v>1748</v>
      </c>
      <c r="C858" s="11" t="s">
        <v>1749</v>
      </c>
      <c r="D858" s="12">
        <v>1194018</v>
      </c>
      <c r="E858" s="11" t="s">
        <v>155</v>
      </c>
      <c r="F858" s="14">
        <v>152744</v>
      </c>
      <c r="G858" s="15">
        <v>94</v>
      </c>
      <c r="H858" s="13">
        <v>43630</v>
      </c>
      <c r="I858" s="11"/>
      <c r="J858" s="13"/>
      <c r="K858" s="13">
        <v>41697</v>
      </c>
    </row>
    <row r="859" spans="1:11" x14ac:dyDescent="0.3">
      <c r="A859" s="11" t="s">
        <v>1406</v>
      </c>
      <c r="B859" s="11" t="s">
        <v>1750</v>
      </c>
      <c r="C859" s="11" t="s">
        <v>1751</v>
      </c>
      <c r="D859" s="12">
        <v>1194019</v>
      </c>
      <c r="E859" s="11" t="s">
        <v>155</v>
      </c>
      <c r="F859" s="14">
        <v>152744</v>
      </c>
      <c r="G859" s="15">
        <v>94</v>
      </c>
      <c r="H859" s="13">
        <v>43630</v>
      </c>
      <c r="I859" s="11"/>
      <c r="J859" s="13"/>
      <c r="K859" s="13">
        <v>41697</v>
      </c>
    </row>
    <row r="860" spans="1:11" x14ac:dyDescent="0.3">
      <c r="A860" s="11" t="s">
        <v>1406</v>
      </c>
      <c r="B860" s="11" t="s">
        <v>1752</v>
      </c>
      <c r="C860" s="11" t="s">
        <v>1753</v>
      </c>
      <c r="D860" s="12">
        <v>1194020</v>
      </c>
      <c r="E860" s="11" t="s">
        <v>155</v>
      </c>
      <c r="F860" s="14">
        <v>152744</v>
      </c>
      <c r="G860" s="15">
        <v>94</v>
      </c>
      <c r="H860" s="13">
        <v>43629</v>
      </c>
      <c r="I860" s="11"/>
      <c r="J860" s="13"/>
      <c r="K860" s="13">
        <v>41697</v>
      </c>
    </row>
    <row r="861" spans="1:11" x14ac:dyDescent="0.3">
      <c r="A861" s="11" t="s">
        <v>1406</v>
      </c>
      <c r="B861" s="11" t="s">
        <v>1754</v>
      </c>
      <c r="C861" s="11" t="s">
        <v>1755</v>
      </c>
      <c r="D861" s="12">
        <v>1194021</v>
      </c>
      <c r="E861" s="11" t="s">
        <v>155</v>
      </c>
      <c r="F861" s="14">
        <v>152744</v>
      </c>
      <c r="G861" s="15">
        <v>94</v>
      </c>
      <c r="H861" s="13">
        <v>43629</v>
      </c>
      <c r="I861" s="11"/>
      <c r="J861" s="13"/>
      <c r="K861" s="13">
        <v>41697</v>
      </c>
    </row>
    <row r="862" spans="1:11" x14ac:dyDescent="0.3">
      <c r="A862" s="11" t="s">
        <v>1406</v>
      </c>
      <c r="B862" s="11" t="s">
        <v>1756</v>
      </c>
      <c r="C862" s="11" t="s">
        <v>1757</v>
      </c>
      <c r="D862" s="12">
        <v>1194022</v>
      </c>
      <c r="E862" s="11" t="s">
        <v>155</v>
      </c>
      <c r="F862" s="14">
        <v>152744</v>
      </c>
      <c r="G862" s="15">
        <v>94</v>
      </c>
      <c r="H862" s="13">
        <v>43629</v>
      </c>
      <c r="I862" s="11"/>
      <c r="J862" s="13"/>
      <c r="K862" s="13">
        <v>41697</v>
      </c>
    </row>
    <row r="863" spans="1:11" x14ac:dyDescent="0.3">
      <c r="A863" s="11" t="s">
        <v>1406</v>
      </c>
      <c r="B863" s="11" t="s">
        <v>1758</v>
      </c>
      <c r="C863" s="11" t="s">
        <v>1759</v>
      </c>
      <c r="D863" s="12">
        <v>1194023</v>
      </c>
      <c r="E863" s="11" t="s">
        <v>155</v>
      </c>
      <c r="F863" s="14">
        <v>152744</v>
      </c>
      <c r="G863" s="15">
        <v>94</v>
      </c>
      <c r="H863" s="13">
        <v>43629</v>
      </c>
      <c r="I863" s="11"/>
      <c r="J863" s="13"/>
      <c r="K863" s="13">
        <v>41697</v>
      </c>
    </row>
    <row r="864" spans="1:11" x14ac:dyDescent="0.3">
      <c r="A864" s="11" t="s">
        <v>1406</v>
      </c>
      <c r="B864" s="11" t="s">
        <v>1760</v>
      </c>
      <c r="C864" s="11" t="s">
        <v>1761</v>
      </c>
      <c r="D864" s="12">
        <v>1194024</v>
      </c>
      <c r="E864" s="11" t="s">
        <v>155</v>
      </c>
      <c r="F864" s="14">
        <v>152744</v>
      </c>
      <c r="G864" s="15">
        <v>94</v>
      </c>
      <c r="H864" s="13">
        <v>43630</v>
      </c>
      <c r="I864" s="11"/>
      <c r="J864" s="13"/>
      <c r="K864" s="13">
        <v>41697</v>
      </c>
    </row>
    <row r="865" spans="1:11" x14ac:dyDescent="0.3">
      <c r="A865" s="11" t="s">
        <v>1406</v>
      </c>
      <c r="B865" s="11" t="s">
        <v>1762</v>
      </c>
      <c r="C865" s="11" t="s">
        <v>1763</v>
      </c>
      <c r="D865" s="12">
        <v>30066</v>
      </c>
      <c r="E865" s="11" t="s">
        <v>30</v>
      </c>
      <c r="F865" s="14">
        <v>1315425</v>
      </c>
      <c r="G865" s="15">
        <v>76</v>
      </c>
      <c r="H865" s="13">
        <v>42446</v>
      </c>
      <c r="I865" s="11" t="s">
        <v>582</v>
      </c>
      <c r="J865" s="13" t="s">
        <v>1764</v>
      </c>
      <c r="K865" s="13">
        <v>27211</v>
      </c>
    </row>
    <row r="866" spans="1:11" x14ac:dyDescent="0.3">
      <c r="A866" s="11" t="s">
        <v>1406</v>
      </c>
      <c r="B866" s="11" t="s">
        <v>1765</v>
      </c>
      <c r="C866" s="11" t="s">
        <v>1766</v>
      </c>
      <c r="D866" s="12">
        <v>29854</v>
      </c>
      <c r="E866" s="11" t="s">
        <v>197</v>
      </c>
      <c r="F866" s="14">
        <v>43144</v>
      </c>
      <c r="G866" s="15">
        <v>98</v>
      </c>
      <c r="H866" s="13">
        <v>42236</v>
      </c>
      <c r="I866" s="11"/>
      <c r="J866" s="13"/>
      <c r="K866" s="13">
        <v>38899</v>
      </c>
    </row>
    <row r="867" spans="1:11" x14ac:dyDescent="0.3">
      <c r="A867" s="11" t="s">
        <v>1406</v>
      </c>
      <c r="B867" s="11" t="s">
        <v>1767</v>
      </c>
      <c r="C867" s="11" t="s">
        <v>1768</v>
      </c>
      <c r="D867" s="12">
        <v>21379</v>
      </c>
      <c r="E867" s="11" t="s">
        <v>73</v>
      </c>
      <c r="F867" s="14">
        <v>7918009</v>
      </c>
      <c r="G867" s="15">
        <v>60</v>
      </c>
      <c r="H867" s="13">
        <v>42379</v>
      </c>
      <c r="I867" s="11"/>
      <c r="J867" s="13"/>
      <c r="K867" s="13">
        <v>15888</v>
      </c>
    </row>
    <row r="868" spans="1:11" x14ac:dyDescent="0.3">
      <c r="A868" s="11" t="s">
        <v>1406</v>
      </c>
      <c r="B868" s="11" t="s">
        <v>1769</v>
      </c>
      <c r="C868" s="11" t="s">
        <v>1770</v>
      </c>
      <c r="D868" s="12">
        <v>28198</v>
      </c>
      <c r="E868" s="11" t="s">
        <v>477</v>
      </c>
      <c r="F868" s="14">
        <v>25593067</v>
      </c>
      <c r="G868" s="15">
        <v>81</v>
      </c>
      <c r="H868" s="13">
        <v>43629</v>
      </c>
      <c r="I868" s="11"/>
      <c r="J868" s="13"/>
      <c r="K868" s="13">
        <v>32658</v>
      </c>
    </row>
    <row r="869" spans="1:11" x14ac:dyDescent="0.3">
      <c r="A869" s="11" t="s">
        <v>1406</v>
      </c>
      <c r="B869" s="11" t="s">
        <v>1771</v>
      </c>
      <c r="C869" s="11" t="s">
        <v>1772</v>
      </c>
      <c r="D869" s="12">
        <v>1133868</v>
      </c>
      <c r="E869" s="11" t="s">
        <v>859</v>
      </c>
      <c r="F869" s="14">
        <v>12194</v>
      </c>
      <c r="G869" s="15">
        <v>95</v>
      </c>
      <c r="H869" s="13">
        <v>42236</v>
      </c>
      <c r="I869" s="11"/>
      <c r="J869" s="13"/>
      <c r="K869" s="13">
        <v>40865</v>
      </c>
    </row>
    <row r="870" spans="1:11" x14ac:dyDescent="0.3">
      <c r="A870" s="11" t="s">
        <v>1406</v>
      </c>
      <c r="B870" s="11" t="s">
        <v>1773</v>
      </c>
      <c r="C870" s="11" t="s">
        <v>1774</v>
      </c>
      <c r="D870" s="12">
        <v>1102764</v>
      </c>
      <c r="E870" s="11" t="s">
        <v>197</v>
      </c>
      <c r="F870" s="14">
        <v>122490</v>
      </c>
      <c r="G870" s="15">
        <v>95</v>
      </c>
      <c r="H870" s="13">
        <v>42236</v>
      </c>
      <c r="I870" s="11"/>
      <c r="J870" s="13"/>
      <c r="K870" s="13">
        <v>40798</v>
      </c>
    </row>
    <row r="871" spans="1:11" x14ac:dyDescent="0.3">
      <c r="A871" s="11" t="s">
        <v>1406</v>
      </c>
      <c r="B871" s="11" t="s">
        <v>1775</v>
      </c>
      <c r="C871" s="11" t="s">
        <v>1776</v>
      </c>
      <c r="D871" s="12">
        <v>29291</v>
      </c>
      <c r="E871" s="11" t="s">
        <v>197</v>
      </c>
      <c r="F871" s="14">
        <v>108199</v>
      </c>
      <c r="G871" s="15">
        <v>96</v>
      </c>
      <c r="H871" s="13">
        <v>42236</v>
      </c>
      <c r="I871" s="11"/>
      <c r="J871" s="13"/>
      <c r="K871" s="13">
        <v>36342</v>
      </c>
    </row>
    <row r="872" spans="1:11" x14ac:dyDescent="0.3">
      <c r="A872" s="11" t="s">
        <v>1406</v>
      </c>
      <c r="B872" s="11" t="s">
        <v>1777</v>
      </c>
      <c r="C872" s="11" t="s">
        <v>1778</v>
      </c>
      <c r="D872" s="12">
        <v>29300</v>
      </c>
      <c r="E872" s="11" t="s">
        <v>197</v>
      </c>
      <c r="F872" s="14">
        <v>88465</v>
      </c>
      <c r="G872" s="15">
        <v>96</v>
      </c>
      <c r="H872" s="13">
        <v>42236</v>
      </c>
      <c r="I872" s="11"/>
      <c r="J872" s="13"/>
      <c r="K872" s="13">
        <v>36342</v>
      </c>
    </row>
    <row r="873" spans="1:11" x14ac:dyDescent="0.3">
      <c r="A873" s="11" t="s">
        <v>1406</v>
      </c>
      <c r="B873" s="11" t="s">
        <v>1779</v>
      </c>
      <c r="C873" s="11" t="s">
        <v>1780</v>
      </c>
      <c r="D873" s="12">
        <v>32631</v>
      </c>
      <c r="E873" s="11" t="s">
        <v>284</v>
      </c>
      <c r="F873" s="14">
        <v>1880309</v>
      </c>
      <c r="G873" s="15">
        <v>76</v>
      </c>
      <c r="H873" s="13">
        <v>43656</v>
      </c>
      <c r="I873" s="11"/>
      <c r="J873" s="13"/>
      <c r="K873" s="13">
        <v>32891</v>
      </c>
    </row>
    <row r="874" spans="1:11" x14ac:dyDescent="0.3">
      <c r="A874" s="11" t="s">
        <v>1406</v>
      </c>
      <c r="B874" s="11" t="s">
        <v>1781</v>
      </c>
      <c r="C874" s="11" t="s">
        <v>1782</v>
      </c>
      <c r="D874" s="12">
        <v>22706</v>
      </c>
      <c r="E874" s="11" t="s">
        <v>73</v>
      </c>
      <c r="F874" s="14">
        <v>46265148</v>
      </c>
      <c r="G874" s="15">
        <v>81</v>
      </c>
      <c r="H874" s="13">
        <v>43629</v>
      </c>
      <c r="I874" s="11"/>
      <c r="J874" s="13"/>
      <c r="K874" s="13">
        <v>25673</v>
      </c>
    </row>
    <row r="875" spans="1:11" x14ac:dyDescent="0.3">
      <c r="A875" s="11" t="s">
        <v>1406</v>
      </c>
      <c r="B875" s="11" t="s">
        <v>1783</v>
      </c>
      <c r="C875" s="11" t="s">
        <v>1784</v>
      </c>
      <c r="D875" s="12">
        <v>24170</v>
      </c>
      <c r="E875" s="11" t="s">
        <v>139</v>
      </c>
      <c r="F875" s="14">
        <v>16341</v>
      </c>
      <c r="G875" s="15">
        <v>92</v>
      </c>
      <c r="H875" s="13">
        <v>42236</v>
      </c>
      <c r="I875" s="11"/>
      <c r="J875" s="13"/>
      <c r="K875" s="13">
        <v>33055</v>
      </c>
    </row>
    <row r="876" spans="1:11" x14ac:dyDescent="0.3">
      <c r="A876" s="11" t="s">
        <v>1406</v>
      </c>
      <c r="B876" s="11" t="s">
        <v>1785</v>
      </c>
      <c r="C876" s="11" t="s">
        <v>1786</v>
      </c>
      <c r="D876" s="12">
        <v>30423</v>
      </c>
      <c r="E876" s="11" t="s">
        <v>197</v>
      </c>
      <c r="F876" s="14">
        <v>59203</v>
      </c>
      <c r="G876" s="15">
        <v>96</v>
      </c>
      <c r="H876" s="13">
        <v>42236</v>
      </c>
      <c r="I876" s="11"/>
      <c r="J876" s="13"/>
      <c r="K876" s="13">
        <v>36708</v>
      </c>
    </row>
    <row r="877" spans="1:11" x14ac:dyDescent="0.3">
      <c r="A877" s="11" t="s">
        <v>1406</v>
      </c>
      <c r="B877" s="11" t="s">
        <v>1787</v>
      </c>
      <c r="C877" s="11" t="s">
        <v>1786</v>
      </c>
      <c r="D877" s="12">
        <v>30422</v>
      </c>
      <c r="E877" s="11" t="s">
        <v>197</v>
      </c>
      <c r="F877" s="14">
        <v>59203</v>
      </c>
      <c r="G877" s="15">
        <v>96</v>
      </c>
      <c r="H877" s="13">
        <v>42236</v>
      </c>
      <c r="I877" s="11"/>
      <c r="J877" s="13"/>
      <c r="K877" s="13">
        <v>36708</v>
      </c>
    </row>
    <row r="878" spans="1:11" x14ac:dyDescent="0.3">
      <c r="A878" s="11" t="s">
        <v>1406</v>
      </c>
      <c r="B878" s="11" t="s">
        <v>1788</v>
      </c>
      <c r="C878" s="11" t="s">
        <v>1789</v>
      </c>
      <c r="D878" s="12">
        <v>550918</v>
      </c>
      <c r="E878" s="11" t="s">
        <v>139</v>
      </c>
      <c r="F878" s="14">
        <v>16043</v>
      </c>
      <c r="G878" s="15">
        <v>90</v>
      </c>
      <c r="H878" s="13">
        <v>42236</v>
      </c>
      <c r="I878" s="11"/>
      <c r="J878" s="13"/>
      <c r="K878" s="13">
        <v>31564</v>
      </c>
    </row>
    <row r="879" spans="1:11" x14ac:dyDescent="0.3">
      <c r="A879" s="11" t="s">
        <v>1406</v>
      </c>
      <c r="B879" s="11" t="s">
        <v>1790</v>
      </c>
      <c r="C879" s="11" t="s">
        <v>1789</v>
      </c>
      <c r="D879" s="12">
        <v>550919</v>
      </c>
      <c r="E879" s="11" t="s">
        <v>139</v>
      </c>
      <c r="F879" s="14">
        <v>16043</v>
      </c>
      <c r="G879" s="15">
        <v>90</v>
      </c>
      <c r="H879" s="13">
        <v>42236</v>
      </c>
      <c r="I879" s="11"/>
      <c r="J879" s="13"/>
      <c r="K879" s="13">
        <v>31564</v>
      </c>
    </row>
    <row r="880" spans="1:11" x14ac:dyDescent="0.3">
      <c r="A880" s="11" t="s">
        <v>1406</v>
      </c>
      <c r="B880" s="11" t="s">
        <v>1791</v>
      </c>
      <c r="C880" s="11" t="s">
        <v>1789</v>
      </c>
      <c r="D880" s="12">
        <v>550917</v>
      </c>
      <c r="E880" s="11" t="s">
        <v>139</v>
      </c>
      <c r="F880" s="14">
        <v>16043</v>
      </c>
      <c r="G880" s="15">
        <v>90</v>
      </c>
      <c r="H880" s="13">
        <v>42236</v>
      </c>
      <c r="I880" s="11"/>
      <c r="J880" s="13"/>
      <c r="K880" s="13">
        <v>31564</v>
      </c>
    </row>
    <row r="881" spans="1:11" x14ac:dyDescent="0.3">
      <c r="A881" s="11" t="s">
        <v>1406</v>
      </c>
      <c r="B881" s="11" t="s">
        <v>1792</v>
      </c>
      <c r="C881" s="11" t="s">
        <v>1793</v>
      </c>
      <c r="D881" s="12">
        <v>1087434</v>
      </c>
      <c r="E881" s="11" t="s">
        <v>637</v>
      </c>
      <c r="F881" s="14">
        <v>591507</v>
      </c>
      <c r="G881" s="15">
        <v>45</v>
      </c>
      <c r="H881" s="13">
        <v>42236</v>
      </c>
      <c r="I881" s="11"/>
      <c r="J881" s="13"/>
      <c r="K881" s="13">
        <v>23998</v>
      </c>
    </row>
    <row r="882" spans="1:11" x14ac:dyDescent="0.3">
      <c r="A882" s="11" t="s">
        <v>1406</v>
      </c>
      <c r="B882" s="11" t="s">
        <v>1794</v>
      </c>
      <c r="C882" s="11" t="s">
        <v>1795</v>
      </c>
      <c r="D882" s="12">
        <v>27437</v>
      </c>
      <c r="E882" s="11" t="s">
        <v>1796</v>
      </c>
      <c r="F882" s="14">
        <v>343826</v>
      </c>
      <c r="G882" s="15">
        <v>84</v>
      </c>
      <c r="H882" s="13">
        <v>43609</v>
      </c>
      <c r="I882" s="11" t="s">
        <v>1560</v>
      </c>
      <c r="J882" s="13" t="s">
        <v>1764</v>
      </c>
      <c r="K882" s="13">
        <v>36708</v>
      </c>
    </row>
    <row r="883" spans="1:11" x14ac:dyDescent="0.3">
      <c r="A883" s="11" t="s">
        <v>1406</v>
      </c>
      <c r="B883" s="11" t="s">
        <v>1797</v>
      </c>
      <c r="C883" s="11" t="s">
        <v>1798</v>
      </c>
      <c r="D883" s="12">
        <v>1191575</v>
      </c>
      <c r="E883" s="11" t="s">
        <v>684</v>
      </c>
      <c r="F883" s="14">
        <v>797567</v>
      </c>
      <c r="G883" s="15">
        <v>92</v>
      </c>
      <c r="H883" s="13">
        <v>43615</v>
      </c>
      <c r="I883" s="11"/>
      <c r="J883" s="13"/>
      <c r="K883" s="13">
        <v>41343</v>
      </c>
    </row>
    <row r="884" spans="1:11" x14ac:dyDescent="0.3">
      <c r="A884" s="11" t="s">
        <v>1406</v>
      </c>
      <c r="B884" s="11" t="s">
        <v>1799</v>
      </c>
      <c r="C884" s="11" t="s">
        <v>1800</v>
      </c>
      <c r="D884" s="12">
        <v>1246002</v>
      </c>
      <c r="E884" s="11" t="s">
        <v>79</v>
      </c>
      <c r="F884" s="14">
        <v>3707912</v>
      </c>
      <c r="G884" s="15">
        <v>94</v>
      </c>
      <c r="H884" s="13">
        <v>43615</v>
      </c>
      <c r="I884" s="11"/>
      <c r="J884" s="13"/>
      <c r="K884" s="13">
        <v>41472</v>
      </c>
    </row>
    <row r="885" spans="1:11" x14ac:dyDescent="0.3">
      <c r="A885" s="11" t="s">
        <v>1406</v>
      </c>
      <c r="B885" s="11" t="s">
        <v>1801</v>
      </c>
      <c r="C885" s="11" t="s">
        <v>1802</v>
      </c>
      <c r="D885" s="12">
        <v>1246120</v>
      </c>
      <c r="E885" s="11" t="s">
        <v>79</v>
      </c>
      <c r="F885" s="14">
        <v>328095</v>
      </c>
      <c r="G885" s="15">
        <v>94</v>
      </c>
      <c r="H885" s="13">
        <v>43615</v>
      </c>
      <c r="I885" s="11"/>
      <c r="J885" s="13"/>
      <c r="K885" s="13">
        <v>41472</v>
      </c>
    </row>
    <row r="886" spans="1:11" x14ac:dyDescent="0.3">
      <c r="A886" s="11" t="s">
        <v>1406</v>
      </c>
      <c r="B886" s="11" t="s">
        <v>1803</v>
      </c>
      <c r="C886" s="11" t="s">
        <v>1804</v>
      </c>
      <c r="D886" s="12">
        <v>1246003</v>
      </c>
      <c r="E886" s="11" t="s">
        <v>79</v>
      </c>
      <c r="F886" s="14">
        <v>3860466</v>
      </c>
      <c r="G886" s="15">
        <v>93</v>
      </c>
      <c r="H886" s="13">
        <v>43615</v>
      </c>
      <c r="I886" s="11"/>
      <c r="J886" s="13"/>
      <c r="K886" s="13">
        <v>41472</v>
      </c>
    </row>
    <row r="887" spans="1:11" x14ac:dyDescent="0.3">
      <c r="A887" s="11" t="s">
        <v>1406</v>
      </c>
      <c r="B887" s="11" t="s">
        <v>1805</v>
      </c>
      <c r="C887" s="11" t="s">
        <v>1806</v>
      </c>
      <c r="D887" s="12">
        <v>1246151</v>
      </c>
      <c r="E887" s="11" t="s">
        <v>197</v>
      </c>
      <c r="F887" s="14">
        <v>26676</v>
      </c>
      <c r="G887" s="15">
        <v>97</v>
      </c>
      <c r="H887" s="13">
        <v>42236</v>
      </c>
      <c r="I887" s="11"/>
      <c r="J887" s="13"/>
      <c r="K887" s="13">
        <v>41472</v>
      </c>
    </row>
    <row r="888" spans="1:11" x14ac:dyDescent="0.3">
      <c r="A888" s="11" t="s">
        <v>1406</v>
      </c>
      <c r="B888" s="11" t="s">
        <v>1807</v>
      </c>
      <c r="C888" s="11" t="s">
        <v>1808</v>
      </c>
      <c r="D888" s="12">
        <v>1246157</v>
      </c>
      <c r="E888" s="11" t="s">
        <v>197</v>
      </c>
      <c r="F888" s="14">
        <v>26676</v>
      </c>
      <c r="G888" s="15">
        <v>97</v>
      </c>
      <c r="H888" s="13">
        <v>42236</v>
      </c>
      <c r="I888" s="11"/>
      <c r="J888" s="13"/>
      <c r="K888" s="13">
        <v>41472</v>
      </c>
    </row>
    <row r="889" spans="1:11" x14ac:dyDescent="0.3">
      <c r="A889" s="11" t="s">
        <v>1406</v>
      </c>
      <c r="B889" s="11" t="s">
        <v>1809</v>
      </c>
      <c r="C889" s="11" t="s">
        <v>1810</v>
      </c>
      <c r="D889" s="12">
        <v>1246158</v>
      </c>
      <c r="E889" s="11" t="s">
        <v>197</v>
      </c>
      <c r="F889" s="14">
        <v>26676</v>
      </c>
      <c r="G889" s="15">
        <v>97</v>
      </c>
      <c r="H889" s="13">
        <v>42236</v>
      </c>
      <c r="I889" s="11"/>
      <c r="J889" s="13"/>
      <c r="K889" s="13">
        <v>41472</v>
      </c>
    </row>
    <row r="890" spans="1:11" x14ac:dyDescent="0.3">
      <c r="A890" s="11" t="s">
        <v>1406</v>
      </c>
      <c r="B890" s="11" t="s">
        <v>1811</v>
      </c>
      <c r="C890" s="11" t="s">
        <v>1812</v>
      </c>
      <c r="D890" s="12">
        <v>1246159</v>
      </c>
      <c r="E890" s="11" t="s">
        <v>197</v>
      </c>
      <c r="F890" s="14">
        <v>26676</v>
      </c>
      <c r="G890" s="15">
        <v>97</v>
      </c>
      <c r="H890" s="13">
        <v>42236</v>
      </c>
      <c r="I890" s="11"/>
      <c r="J890" s="13"/>
      <c r="K890" s="13">
        <v>41472</v>
      </c>
    </row>
    <row r="891" spans="1:11" x14ac:dyDescent="0.3">
      <c r="A891" s="11" t="s">
        <v>1406</v>
      </c>
      <c r="B891" s="11" t="s">
        <v>1813</v>
      </c>
      <c r="C891" s="11" t="s">
        <v>1814</v>
      </c>
      <c r="D891" s="12">
        <v>27103</v>
      </c>
      <c r="E891" s="11" t="s">
        <v>491</v>
      </c>
      <c r="F891" s="14">
        <v>1053642</v>
      </c>
      <c r="G891" s="15">
        <v>83</v>
      </c>
      <c r="H891" s="13">
        <v>42311</v>
      </c>
      <c r="I891" s="11"/>
      <c r="J891" s="13"/>
      <c r="K891" s="13">
        <v>22098</v>
      </c>
    </row>
    <row r="892" spans="1:11" x14ac:dyDescent="0.3">
      <c r="A892" s="11" t="s">
        <v>1406</v>
      </c>
      <c r="B892" s="11" t="s">
        <v>1815</v>
      </c>
      <c r="C892" s="11" t="s">
        <v>1816</v>
      </c>
      <c r="D892" s="12">
        <v>1102740</v>
      </c>
      <c r="E892" s="11" t="s">
        <v>47</v>
      </c>
      <c r="F892" s="14">
        <v>1508111</v>
      </c>
      <c r="G892" s="15">
        <v>95</v>
      </c>
      <c r="H892" s="13">
        <v>42236</v>
      </c>
      <c r="I892" s="11"/>
      <c r="J892" s="13"/>
      <c r="K892" s="13">
        <v>40784</v>
      </c>
    </row>
    <row r="893" spans="1:11" x14ac:dyDescent="0.3">
      <c r="A893" s="11" t="s">
        <v>1406</v>
      </c>
      <c r="B893" s="11" t="s">
        <v>1817</v>
      </c>
      <c r="C893" s="11" t="s">
        <v>1818</v>
      </c>
      <c r="D893" s="12">
        <v>1140446</v>
      </c>
      <c r="E893" s="11" t="s">
        <v>47</v>
      </c>
      <c r="F893" s="14">
        <v>1508111</v>
      </c>
      <c r="G893" s="15">
        <v>96</v>
      </c>
      <c r="H893" s="13">
        <v>42236</v>
      </c>
      <c r="I893" s="11"/>
      <c r="J893" s="13"/>
      <c r="K893" s="13">
        <v>40998</v>
      </c>
    </row>
    <row r="894" spans="1:11" x14ac:dyDescent="0.3">
      <c r="A894" s="11" t="s">
        <v>1406</v>
      </c>
      <c r="B894" s="11" t="s">
        <v>1819</v>
      </c>
      <c r="C894" s="11" t="s">
        <v>1820</v>
      </c>
      <c r="D894" s="12">
        <v>1140447</v>
      </c>
      <c r="E894" s="11" t="s">
        <v>313</v>
      </c>
      <c r="F894" s="14">
        <v>252793</v>
      </c>
      <c r="G894" s="15">
        <v>96</v>
      </c>
      <c r="H894" s="13">
        <v>42236</v>
      </c>
      <c r="I894" s="11"/>
      <c r="J894" s="13"/>
      <c r="K894" s="13">
        <v>40998</v>
      </c>
    </row>
    <row r="895" spans="1:11" x14ac:dyDescent="0.3">
      <c r="A895" s="11" t="s">
        <v>1406</v>
      </c>
      <c r="B895" s="11" t="s">
        <v>1821</v>
      </c>
      <c r="C895" s="11" t="s">
        <v>1822</v>
      </c>
      <c r="D895" s="12">
        <v>1204435</v>
      </c>
      <c r="E895" s="11" t="s">
        <v>1538</v>
      </c>
      <c r="F895" s="14">
        <v>25530</v>
      </c>
      <c r="G895" s="15">
        <v>97</v>
      </c>
      <c r="H895" s="13">
        <v>42236</v>
      </c>
      <c r="I895" s="11"/>
      <c r="J895" s="13"/>
      <c r="K895" s="13">
        <v>41246</v>
      </c>
    </row>
    <row r="896" spans="1:11" x14ac:dyDescent="0.3">
      <c r="A896" s="11" t="s">
        <v>1406</v>
      </c>
      <c r="B896" s="11" t="s">
        <v>1823</v>
      </c>
      <c r="C896" s="11" t="s">
        <v>1824</v>
      </c>
      <c r="D896" s="12">
        <v>28381</v>
      </c>
      <c r="E896" s="11" t="s">
        <v>829</v>
      </c>
      <c r="F896" s="14">
        <v>3226056</v>
      </c>
      <c r="G896" s="15">
        <v>89</v>
      </c>
      <c r="H896" s="13">
        <v>43615</v>
      </c>
      <c r="I896" s="11"/>
      <c r="J896" s="13"/>
      <c r="K896" s="13">
        <v>31824</v>
      </c>
    </row>
    <row r="897" spans="1:11" x14ac:dyDescent="0.3">
      <c r="A897" s="11" t="s">
        <v>1406</v>
      </c>
      <c r="B897" s="11" t="s">
        <v>1825</v>
      </c>
      <c r="C897" s="11" t="s">
        <v>1826</v>
      </c>
      <c r="D897" s="12">
        <v>27365</v>
      </c>
      <c r="E897" s="11" t="s">
        <v>259</v>
      </c>
      <c r="F897" s="14">
        <v>1882779</v>
      </c>
      <c r="G897" s="15">
        <v>83</v>
      </c>
      <c r="H897" s="13">
        <v>42257</v>
      </c>
      <c r="I897" s="11"/>
      <c r="J897" s="13"/>
      <c r="K897" s="13">
        <v>18445</v>
      </c>
    </row>
    <row r="898" spans="1:11" x14ac:dyDescent="0.3">
      <c r="A898" s="11" t="s">
        <v>1406</v>
      </c>
      <c r="B898" s="11" t="s">
        <v>1827</v>
      </c>
      <c r="C898" s="11" t="s">
        <v>1828</v>
      </c>
      <c r="D898" s="12">
        <v>29371</v>
      </c>
      <c r="E898" s="11" t="s">
        <v>79</v>
      </c>
      <c r="F898" s="14">
        <v>862115</v>
      </c>
      <c r="G898" s="15">
        <v>89</v>
      </c>
      <c r="H898" s="13">
        <v>43703</v>
      </c>
      <c r="I898" s="11"/>
      <c r="J898" s="13"/>
      <c r="K898" s="13">
        <v>36544</v>
      </c>
    </row>
    <row r="899" spans="1:11" x14ac:dyDescent="0.3">
      <c r="A899" s="11" t="s">
        <v>1406</v>
      </c>
      <c r="B899" s="11" t="s">
        <v>1829</v>
      </c>
      <c r="C899" s="11" t="s">
        <v>1830</v>
      </c>
      <c r="D899" s="12">
        <v>22669</v>
      </c>
      <c r="E899" s="11" t="s">
        <v>79</v>
      </c>
      <c r="F899" s="14">
        <v>3458849</v>
      </c>
      <c r="G899" s="15">
        <v>89</v>
      </c>
      <c r="H899" s="13">
        <v>43616</v>
      </c>
      <c r="I899" s="11"/>
      <c r="J899" s="13"/>
      <c r="K899" s="13">
        <v>38636</v>
      </c>
    </row>
    <row r="900" spans="1:11" x14ac:dyDescent="0.3">
      <c r="A900" s="11" t="s">
        <v>1406</v>
      </c>
      <c r="B900" s="11" t="s">
        <v>1831</v>
      </c>
      <c r="C900" s="11" t="s">
        <v>1830</v>
      </c>
      <c r="D900" s="12">
        <v>25337</v>
      </c>
      <c r="E900" s="11" t="s">
        <v>79</v>
      </c>
      <c r="F900" s="14">
        <v>3870794</v>
      </c>
      <c r="G900" s="15">
        <v>86</v>
      </c>
      <c r="H900" s="13">
        <v>43616</v>
      </c>
      <c r="I900" s="11"/>
      <c r="J900" s="13"/>
      <c r="K900" s="13">
        <v>32455</v>
      </c>
    </row>
    <row r="901" spans="1:11" x14ac:dyDescent="0.3">
      <c r="A901" s="11" t="s">
        <v>1406</v>
      </c>
      <c r="B901" s="11" t="s">
        <v>1832</v>
      </c>
      <c r="C901" s="11" t="s">
        <v>1833</v>
      </c>
      <c r="D901" s="12">
        <v>1093831</v>
      </c>
      <c r="E901" s="11" t="s">
        <v>1471</v>
      </c>
      <c r="F901" s="14">
        <v>379539</v>
      </c>
      <c r="G901" s="15">
        <v>95</v>
      </c>
      <c r="H901" s="13">
        <v>42236</v>
      </c>
      <c r="I901" s="11"/>
      <c r="J901" s="13"/>
      <c r="K901" s="13">
        <v>40598</v>
      </c>
    </row>
    <row r="902" spans="1:11" x14ac:dyDescent="0.3">
      <c r="A902" s="11" t="s">
        <v>1406</v>
      </c>
      <c r="B902" s="11" t="s">
        <v>1834</v>
      </c>
      <c r="C902" s="11" t="s">
        <v>1835</v>
      </c>
      <c r="D902" s="12">
        <v>1171788</v>
      </c>
      <c r="E902" s="11" t="s">
        <v>1836</v>
      </c>
      <c r="F902" s="14">
        <v>485797</v>
      </c>
      <c r="G902" s="15">
        <v>95</v>
      </c>
      <c r="H902" s="13">
        <v>42236</v>
      </c>
      <c r="I902" s="11"/>
      <c r="J902" s="13"/>
      <c r="K902" s="13">
        <v>40645</v>
      </c>
    </row>
    <row r="903" spans="1:11" x14ac:dyDescent="0.3">
      <c r="A903" s="11" t="s">
        <v>1406</v>
      </c>
      <c r="B903" s="11" t="s">
        <v>1837</v>
      </c>
      <c r="C903" s="11" t="s">
        <v>1838</v>
      </c>
      <c r="D903" s="12">
        <v>25022</v>
      </c>
      <c r="E903" s="11" t="s">
        <v>491</v>
      </c>
      <c r="F903" s="14">
        <v>2790913</v>
      </c>
      <c r="G903" s="15">
        <v>76</v>
      </c>
      <c r="H903" s="13">
        <v>43608</v>
      </c>
      <c r="I903" s="11"/>
      <c r="J903" s="13"/>
      <c r="K903" s="13">
        <v>23924</v>
      </c>
    </row>
    <row r="904" spans="1:11" x14ac:dyDescent="0.3">
      <c r="A904" s="11" t="s">
        <v>1406</v>
      </c>
      <c r="B904" s="11" t="s">
        <v>1839</v>
      </c>
      <c r="C904" s="11" t="s">
        <v>1840</v>
      </c>
      <c r="D904" s="12">
        <v>27093</v>
      </c>
      <c r="E904" s="11" t="s">
        <v>453</v>
      </c>
      <c r="F904" s="14">
        <v>9243708</v>
      </c>
      <c r="G904" s="15">
        <v>74</v>
      </c>
      <c r="H904" s="13">
        <v>42325</v>
      </c>
      <c r="I904" s="11"/>
      <c r="J904" s="13"/>
      <c r="K904" s="13">
        <v>19541</v>
      </c>
    </row>
    <row r="905" spans="1:11" x14ac:dyDescent="0.3">
      <c r="A905" s="11" t="s">
        <v>1406</v>
      </c>
      <c r="B905" s="11" t="s">
        <v>1841</v>
      </c>
      <c r="C905" s="11" t="s">
        <v>1842</v>
      </c>
      <c r="D905" s="12">
        <v>21377</v>
      </c>
      <c r="E905" s="11" t="s">
        <v>330</v>
      </c>
      <c r="F905" s="14">
        <v>10745623</v>
      </c>
      <c r="G905" s="15">
        <v>83</v>
      </c>
      <c r="H905" s="13">
        <v>43595</v>
      </c>
      <c r="I905" s="11" t="s">
        <v>1843</v>
      </c>
      <c r="J905" s="13" t="s">
        <v>1844</v>
      </c>
      <c r="K905" s="13">
        <v>26115</v>
      </c>
    </row>
    <row r="906" spans="1:11" x14ac:dyDescent="0.3">
      <c r="A906" s="11" t="s">
        <v>1406</v>
      </c>
      <c r="B906" s="11" t="s">
        <v>1845</v>
      </c>
      <c r="C906" s="11" t="s">
        <v>1846</v>
      </c>
      <c r="D906" s="12">
        <v>30490</v>
      </c>
      <c r="E906" s="11" t="s">
        <v>1488</v>
      </c>
      <c r="F906" s="14">
        <v>5449883</v>
      </c>
      <c r="G906" s="15">
        <v>74</v>
      </c>
      <c r="H906" s="13">
        <v>43685</v>
      </c>
      <c r="I906" s="11"/>
      <c r="J906" s="13"/>
      <c r="K906" s="13">
        <v>16254</v>
      </c>
    </row>
    <row r="907" spans="1:11" x14ac:dyDescent="0.3">
      <c r="A907" s="11" t="s">
        <v>1406</v>
      </c>
      <c r="B907" s="11" t="s">
        <v>1847</v>
      </c>
      <c r="C907" s="11" t="s">
        <v>1848</v>
      </c>
      <c r="D907" s="12">
        <v>1115574</v>
      </c>
      <c r="E907" s="11" t="s">
        <v>445</v>
      </c>
      <c r="F907" s="14">
        <v>175654</v>
      </c>
      <c r="G907" s="15">
        <v>95</v>
      </c>
      <c r="H907" s="13">
        <v>42236</v>
      </c>
      <c r="I907" s="11"/>
      <c r="J907" s="13"/>
      <c r="K907" s="13">
        <v>40725</v>
      </c>
    </row>
    <row r="908" spans="1:11" x14ac:dyDescent="0.3">
      <c r="A908" s="11" t="s">
        <v>1406</v>
      </c>
      <c r="B908" s="11" t="s">
        <v>1849</v>
      </c>
      <c r="C908" s="11" t="s">
        <v>1850</v>
      </c>
      <c r="D908" s="12">
        <v>1275265</v>
      </c>
      <c r="E908" s="11" t="s">
        <v>1538</v>
      </c>
      <c r="F908" s="14">
        <v>23706</v>
      </c>
      <c r="G908" s="15">
        <v>100</v>
      </c>
      <c r="H908" s="13">
        <v>42552</v>
      </c>
      <c r="I908" s="11"/>
      <c r="J908" s="13"/>
      <c r="K908" s="13">
        <v>42153</v>
      </c>
    </row>
    <row r="909" spans="1:11" x14ac:dyDescent="0.3">
      <c r="A909" s="11" t="s">
        <v>1406</v>
      </c>
      <c r="B909" s="11" t="s">
        <v>1851</v>
      </c>
      <c r="C909" s="11" t="s">
        <v>1852</v>
      </c>
      <c r="D909" s="12">
        <v>30068</v>
      </c>
      <c r="E909" s="11" t="s">
        <v>581</v>
      </c>
      <c r="F909" s="14">
        <v>35849</v>
      </c>
      <c r="G909" s="15">
        <v>81</v>
      </c>
      <c r="H909" s="13">
        <v>43633</v>
      </c>
      <c r="I909" s="11"/>
      <c r="J909" s="13"/>
      <c r="K909" s="13">
        <v>37803</v>
      </c>
    </row>
    <row r="910" spans="1:11" x14ac:dyDescent="0.3">
      <c r="A910" s="11" t="s">
        <v>1406</v>
      </c>
      <c r="B910" s="11" t="s">
        <v>1853</v>
      </c>
      <c r="C910" s="11" t="s">
        <v>1854</v>
      </c>
      <c r="D910" s="12">
        <v>1188465</v>
      </c>
      <c r="E910" s="11" t="s">
        <v>1855</v>
      </c>
      <c r="F910" s="14">
        <v>143073</v>
      </c>
      <c r="G910" s="15">
        <v>97</v>
      </c>
      <c r="H910" s="13">
        <v>42236</v>
      </c>
      <c r="I910" s="11"/>
      <c r="J910" s="13"/>
      <c r="K910" s="13">
        <v>41486</v>
      </c>
    </row>
    <row r="911" spans="1:11" x14ac:dyDescent="0.3">
      <c r="A911" s="11" t="s">
        <v>1406</v>
      </c>
      <c r="B911" s="11" t="s">
        <v>1856</v>
      </c>
      <c r="C911" s="11" t="s">
        <v>1857</v>
      </c>
      <c r="D911" s="12">
        <v>1188466</v>
      </c>
      <c r="E911" s="11" t="s">
        <v>1855</v>
      </c>
      <c r="F911" s="14">
        <v>143073</v>
      </c>
      <c r="G911" s="15">
        <v>97</v>
      </c>
      <c r="H911" s="13">
        <v>42236</v>
      </c>
      <c r="I911" s="11"/>
      <c r="J911" s="13"/>
      <c r="K911" s="13">
        <v>41486</v>
      </c>
    </row>
    <row r="912" spans="1:11" x14ac:dyDescent="0.3">
      <c r="A912" s="11" t="s">
        <v>1406</v>
      </c>
      <c r="B912" s="11" t="s">
        <v>1858</v>
      </c>
      <c r="C912" s="11" t="s">
        <v>1859</v>
      </c>
      <c r="D912" s="12">
        <v>29075</v>
      </c>
      <c r="E912" s="11" t="s">
        <v>650</v>
      </c>
      <c r="F912" s="14">
        <v>3557236</v>
      </c>
      <c r="G912" s="15">
        <v>96</v>
      </c>
      <c r="H912" s="13">
        <v>42236</v>
      </c>
      <c r="I912" s="11"/>
      <c r="J912" s="13"/>
      <c r="K912" s="13">
        <v>36321</v>
      </c>
    </row>
    <row r="913" spans="1:11" x14ac:dyDescent="0.3">
      <c r="A913" s="11" t="s">
        <v>1406</v>
      </c>
      <c r="B913" s="11" t="s">
        <v>1860</v>
      </c>
      <c r="C913" s="11" t="s">
        <v>1861</v>
      </c>
      <c r="D913" s="12">
        <v>27157</v>
      </c>
      <c r="E913" s="11" t="s">
        <v>650</v>
      </c>
      <c r="F913" s="14">
        <v>3982300</v>
      </c>
      <c r="G913" s="15">
        <v>93</v>
      </c>
      <c r="H913" s="13">
        <v>42236</v>
      </c>
      <c r="I913" s="11"/>
      <c r="J913" s="13"/>
      <c r="K913" s="13">
        <v>34271</v>
      </c>
    </row>
    <row r="914" spans="1:11" x14ac:dyDescent="0.3">
      <c r="A914" s="11" t="s">
        <v>1406</v>
      </c>
      <c r="B914" s="11" t="s">
        <v>1862</v>
      </c>
      <c r="C914" s="11" t="s">
        <v>1863</v>
      </c>
      <c r="D914" s="12">
        <v>1204436</v>
      </c>
      <c r="E914" s="11" t="s">
        <v>333</v>
      </c>
      <c r="F914" s="14">
        <v>3505</v>
      </c>
      <c r="G914" s="15">
        <v>97</v>
      </c>
      <c r="H914" s="13">
        <v>42236</v>
      </c>
      <c r="I914" s="11"/>
      <c r="J914" s="13"/>
      <c r="K914" s="13">
        <v>41246</v>
      </c>
    </row>
    <row r="915" spans="1:11" x14ac:dyDescent="0.3">
      <c r="A915" s="11" t="s">
        <v>1406</v>
      </c>
      <c r="B915" s="11" t="s">
        <v>1864</v>
      </c>
      <c r="C915" s="11" t="s">
        <v>1865</v>
      </c>
      <c r="D915" s="12">
        <v>1176119</v>
      </c>
      <c r="E915" s="11" t="s">
        <v>1866</v>
      </c>
      <c r="F915" s="14">
        <v>24295</v>
      </c>
      <c r="G915" s="15">
        <v>96</v>
      </c>
      <c r="H915" s="13">
        <v>42236</v>
      </c>
      <c r="I915" s="11"/>
      <c r="J915" s="13"/>
      <c r="K915" s="13">
        <v>40992</v>
      </c>
    </row>
    <row r="916" spans="1:11" x14ac:dyDescent="0.3">
      <c r="A916" s="11" t="s">
        <v>1406</v>
      </c>
      <c r="B916" s="11" t="s">
        <v>1867</v>
      </c>
      <c r="C916" s="11" t="s">
        <v>1868</v>
      </c>
      <c r="D916" s="12">
        <v>1176135</v>
      </c>
      <c r="E916" s="11" t="s">
        <v>1866</v>
      </c>
      <c r="F916" s="14">
        <v>31372</v>
      </c>
      <c r="G916" s="15">
        <v>96</v>
      </c>
      <c r="H916" s="13">
        <v>42236</v>
      </c>
      <c r="I916" s="11"/>
      <c r="J916" s="13"/>
      <c r="K916" s="13">
        <v>40992</v>
      </c>
    </row>
    <row r="917" spans="1:11" x14ac:dyDescent="0.3">
      <c r="A917" s="11" t="s">
        <v>1406</v>
      </c>
      <c r="B917" s="11" t="s">
        <v>1869</v>
      </c>
      <c r="C917" s="11" t="s">
        <v>1870</v>
      </c>
      <c r="D917" s="12">
        <v>1319856</v>
      </c>
      <c r="E917" s="11" t="s">
        <v>1866</v>
      </c>
      <c r="F917" s="14">
        <v>43587</v>
      </c>
      <c r="G917" s="15">
        <v>100</v>
      </c>
      <c r="H917" s="13">
        <v>42801</v>
      </c>
      <c r="I917" s="11"/>
      <c r="J917" s="13"/>
      <c r="K917" s="13">
        <v>42801</v>
      </c>
    </row>
    <row r="918" spans="1:11" x14ac:dyDescent="0.3">
      <c r="A918" s="11" t="s">
        <v>1406</v>
      </c>
      <c r="B918" s="11" t="s">
        <v>1871</v>
      </c>
      <c r="C918" s="11" t="s">
        <v>1872</v>
      </c>
      <c r="D918" s="12">
        <v>1176128</v>
      </c>
      <c r="E918" s="11" t="s">
        <v>1866</v>
      </c>
      <c r="F918" s="14">
        <v>23394</v>
      </c>
      <c r="G918" s="15">
        <v>96</v>
      </c>
      <c r="H918" s="13">
        <v>42236</v>
      </c>
      <c r="I918" s="11"/>
      <c r="J918" s="13"/>
      <c r="K918" s="13">
        <v>41031</v>
      </c>
    </row>
    <row r="919" spans="1:11" x14ac:dyDescent="0.3">
      <c r="A919" s="11" t="s">
        <v>1406</v>
      </c>
      <c r="B919" s="11" t="s">
        <v>1873</v>
      </c>
      <c r="C919" s="11" t="s">
        <v>1874</v>
      </c>
      <c r="D919" s="12">
        <v>1203537</v>
      </c>
      <c r="E919" s="11" t="s">
        <v>197</v>
      </c>
      <c r="F919" s="14">
        <v>683765</v>
      </c>
      <c r="G919" s="15">
        <v>98</v>
      </c>
      <c r="H919" s="13">
        <v>42236</v>
      </c>
      <c r="I919" s="11"/>
      <c r="J919" s="13"/>
      <c r="K919" s="13">
        <v>41792</v>
      </c>
    </row>
    <row r="920" spans="1:11" x14ac:dyDescent="0.3">
      <c r="A920" s="11" t="s">
        <v>1406</v>
      </c>
      <c r="B920" s="11" t="s">
        <v>1875</v>
      </c>
      <c r="C920" s="11" t="s">
        <v>1876</v>
      </c>
      <c r="D920" s="12">
        <v>30780</v>
      </c>
      <c r="E920" s="11" t="s">
        <v>155</v>
      </c>
      <c r="F920" s="14">
        <v>169492</v>
      </c>
      <c r="G920" s="15">
        <v>91</v>
      </c>
      <c r="H920" s="13">
        <v>43630</v>
      </c>
      <c r="I920" s="11"/>
      <c r="J920" s="13"/>
      <c r="K920" s="13">
        <v>37803</v>
      </c>
    </row>
    <row r="921" spans="1:11" x14ac:dyDescent="0.3">
      <c r="A921" s="11" t="s">
        <v>1406</v>
      </c>
      <c r="B921" s="11" t="s">
        <v>1877</v>
      </c>
      <c r="C921" s="11" t="s">
        <v>1878</v>
      </c>
      <c r="D921" s="12">
        <v>30781</v>
      </c>
      <c r="E921" s="11" t="s">
        <v>155</v>
      </c>
      <c r="F921" s="14">
        <v>169492</v>
      </c>
      <c r="G921" s="15">
        <v>89</v>
      </c>
      <c r="H921" s="13">
        <v>43627</v>
      </c>
      <c r="I921" s="11"/>
      <c r="J921" s="13"/>
      <c r="K921" s="13">
        <v>37803</v>
      </c>
    </row>
    <row r="922" spans="1:11" x14ac:dyDescent="0.3">
      <c r="A922" s="11" t="s">
        <v>1406</v>
      </c>
      <c r="B922" s="11" t="s">
        <v>1879</v>
      </c>
      <c r="C922" s="11" t="s">
        <v>1880</v>
      </c>
      <c r="D922" s="12">
        <v>30782</v>
      </c>
      <c r="E922" s="11" t="s">
        <v>155</v>
      </c>
      <c r="F922" s="14">
        <v>169492</v>
      </c>
      <c r="G922" s="15">
        <v>89</v>
      </c>
      <c r="H922" s="13">
        <v>43627</v>
      </c>
      <c r="I922" s="11"/>
      <c r="J922" s="13"/>
      <c r="K922" s="13">
        <v>37803</v>
      </c>
    </row>
    <row r="923" spans="1:11" x14ac:dyDescent="0.3">
      <c r="A923" s="11" t="s">
        <v>1406</v>
      </c>
      <c r="B923" s="11" t="s">
        <v>1881</v>
      </c>
      <c r="C923" s="11" t="s">
        <v>1882</v>
      </c>
      <c r="D923" s="12">
        <v>30783</v>
      </c>
      <c r="E923" s="11" t="s">
        <v>155</v>
      </c>
      <c r="F923" s="14">
        <v>169492</v>
      </c>
      <c r="G923" s="15">
        <v>90</v>
      </c>
      <c r="H923" s="13">
        <v>43632</v>
      </c>
      <c r="I923" s="11"/>
      <c r="J923" s="13"/>
      <c r="K923" s="13">
        <v>37803</v>
      </c>
    </row>
    <row r="924" spans="1:11" x14ac:dyDescent="0.3">
      <c r="A924" s="11" t="s">
        <v>1406</v>
      </c>
      <c r="B924" s="11" t="s">
        <v>1883</v>
      </c>
      <c r="C924" s="11" t="s">
        <v>1884</v>
      </c>
      <c r="D924" s="12">
        <v>30784</v>
      </c>
      <c r="E924" s="11" t="s">
        <v>155</v>
      </c>
      <c r="F924" s="14">
        <v>279437</v>
      </c>
      <c r="G924" s="15">
        <v>88</v>
      </c>
      <c r="H924" s="13">
        <v>43629</v>
      </c>
      <c r="I924" s="11"/>
      <c r="J924" s="13"/>
      <c r="K924" s="13">
        <v>37742</v>
      </c>
    </row>
    <row r="925" spans="1:11" x14ac:dyDescent="0.3">
      <c r="A925" s="11" t="s">
        <v>1406</v>
      </c>
      <c r="B925" s="11" t="s">
        <v>1885</v>
      </c>
      <c r="C925" s="11" t="s">
        <v>1886</v>
      </c>
      <c r="D925" s="12">
        <v>30785</v>
      </c>
      <c r="E925" s="11" t="s">
        <v>155</v>
      </c>
      <c r="F925" s="14">
        <v>169492</v>
      </c>
      <c r="G925" s="15">
        <v>90</v>
      </c>
      <c r="H925" s="13">
        <v>43630</v>
      </c>
      <c r="I925" s="11"/>
      <c r="J925" s="13"/>
      <c r="K925" s="13">
        <v>37803</v>
      </c>
    </row>
    <row r="926" spans="1:11" x14ac:dyDescent="0.3">
      <c r="A926" s="11" t="s">
        <v>1406</v>
      </c>
      <c r="B926" s="11" t="s">
        <v>1887</v>
      </c>
      <c r="C926" s="11" t="s">
        <v>1888</v>
      </c>
      <c r="D926" s="12">
        <v>27548</v>
      </c>
      <c r="E926" s="11" t="s">
        <v>155</v>
      </c>
      <c r="F926" s="14">
        <v>169492</v>
      </c>
      <c r="G926" s="15">
        <v>90</v>
      </c>
      <c r="H926" s="13">
        <v>43629</v>
      </c>
      <c r="I926" s="11"/>
      <c r="J926" s="13"/>
      <c r="K926" s="13">
        <v>37803</v>
      </c>
    </row>
    <row r="927" spans="1:11" x14ac:dyDescent="0.3">
      <c r="A927" s="11" t="s">
        <v>1406</v>
      </c>
      <c r="B927" s="11" t="s">
        <v>1889</v>
      </c>
      <c r="C927" s="11" t="s">
        <v>1890</v>
      </c>
      <c r="D927" s="12">
        <v>27549</v>
      </c>
      <c r="E927" s="11" t="s">
        <v>155</v>
      </c>
      <c r="F927" s="14">
        <v>169492</v>
      </c>
      <c r="G927" s="15">
        <v>90</v>
      </c>
      <c r="H927" s="13">
        <v>43629</v>
      </c>
      <c r="I927" s="11"/>
      <c r="J927" s="13"/>
      <c r="K927" s="13">
        <v>37803</v>
      </c>
    </row>
    <row r="928" spans="1:11" x14ac:dyDescent="0.3">
      <c r="A928" s="11" t="s">
        <v>1406</v>
      </c>
      <c r="B928" s="11" t="s">
        <v>1891</v>
      </c>
      <c r="C928" s="11" t="s">
        <v>1892</v>
      </c>
      <c r="D928" s="12">
        <v>27551</v>
      </c>
      <c r="E928" s="11" t="s">
        <v>155</v>
      </c>
      <c r="F928" s="14">
        <v>169492</v>
      </c>
      <c r="G928" s="15">
        <v>92</v>
      </c>
      <c r="H928" s="13">
        <v>43629</v>
      </c>
      <c r="I928" s="11"/>
      <c r="J928" s="13"/>
      <c r="K928" s="13">
        <v>37803</v>
      </c>
    </row>
    <row r="929" spans="1:11" x14ac:dyDescent="0.3">
      <c r="A929" s="11" t="s">
        <v>1406</v>
      </c>
      <c r="B929" s="11" t="s">
        <v>1893</v>
      </c>
      <c r="C929" s="11" t="s">
        <v>1894</v>
      </c>
      <c r="D929" s="12">
        <v>27552</v>
      </c>
      <c r="E929" s="11" t="s">
        <v>155</v>
      </c>
      <c r="F929" s="14">
        <v>169492</v>
      </c>
      <c r="G929" s="15">
        <v>91</v>
      </c>
      <c r="H929" s="13">
        <v>43627</v>
      </c>
      <c r="I929" s="11"/>
      <c r="J929" s="13"/>
      <c r="K929" s="13">
        <v>37803</v>
      </c>
    </row>
    <row r="930" spans="1:11" x14ac:dyDescent="0.3">
      <c r="A930" s="11" t="s">
        <v>1406</v>
      </c>
      <c r="B930" s="11" t="s">
        <v>1895</v>
      </c>
      <c r="C930" s="11" t="s">
        <v>1896</v>
      </c>
      <c r="D930" s="12">
        <v>27553</v>
      </c>
      <c r="E930" s="11" t="s">
        <v>155</v>
      </c>
      <c r="F930" s="14">
        <v>169492</v>
      </c>
      <c r="G930" s="15">
        <v>92</v>
      </c>
      <c r="H930" s="13">
        <v>43627</v>
      </c>
      <c r="I930" s="11" t="s">
        <v>614</v>
      </c>
      <c r="J930" s="13" t="s">
        <v>1747</v>
      </c>
      <c r="K930" s="13">
        <v>37803</v>
      </c>
    </row>
    <row r="931" spans="1:11" x14ac:dyDescent="0.3">
      <c r="A931" s="11" t="s">
        <v>1406</v>
      </c>
      <c r="B931" s="11" t="s">
        <v>1897</v>
      </c>
      <c r="C931" s="11" t="s">
        <v>1898</v>
      </c>
      <c r="D931" s="12">
        <v>27554</v>
      </c>
      <c r="E931" s="11" t="s">
        <v>155</v>
      </c>
      <c r="F931" s="14">
        <v>279437</v>
      </c>
      <c r="G931" s="15">
        <v>88</v>
      </c>
      <c r="H931" s="13">
        <v>43628</v>
      </c>
      <c r="I931" s="11"/>
      <c r="J931" s="13"/>
      <c r="K931" s="13">
        <v>37742</v>
      </c>
    </row>
    <row r="932" spans="1:11" x14ac:dyDescent="0.3">
      <c r="A932" s="11" t="s">
        <v>1406</v>
      </c>
      <c r="B932" s="11" t="s">
        <v>1899</v>
      </c>
      <c r="C932" s="11" t="s">
        <v>1900</v>
      </c>
      <c r="D932" s="12">
        <v>27555</v>
      </c>
      <c r="E932" s="11" t="s">
        <v>155</v>
      </c>
      <c r="F932" s="14">
        <v>169492</v>
      </c>
      <c r="G932" s="15">
        <v>90</v>
      </c>
      <c r="H932" s="13">
        <v>43629</v>
      </c>
      <c r="I932" s="11"/>
      <c r="J932" s="13"/>
      <c r="K932" s="13">
        <v>37803</v>
      </c>
    </row>
    <row r="933" spans="1:11" x14ac:dyDescent="0.3">
      <c r="A933" s="11" t="s">
        <v>1406</v>
      </c>
      <c r="B933" s="11" t="s">
        <v>1901</v>
      </c>
      <c r="C933" s="11" t="s">
        <v>1902</v>
      </c>
      <c r="D933" s="12">
        <v>27556</v>
      </c>
      <c r="E933" s="11" t="s">
        <v>155</v>
      </c>
      <c r="F933" s="14">
        <v>169492</v>
      </c>
      <c r="G933" s="15">
        <v>91</v>
      </c>
      <c r="H933" s="13">
        <v>43629</v>
      </c>
      <c r="I933" s="11"/>
      <c r="J933" s="13"/>
      <c r="K933" s="13">
        <v>37803</v>
      </c>
    </row>
    <row r="934" spans="1:11" x14ac:dyDescent="0.3">
      <c r="A934" s="11" t="s">
        <v>1406</v>
      </c>
      <c r="B934" s="11" t="s">
        <v>1903</v>
      </c>
      <c r="C934" s="11" t="s">
        <v>1904</v>
      </c>
      <c r="D934" s="12">
        <v>27557</v>
      </c>
      <c r="E934" s="11" t="s">
        <v>155</v>
      </c>
      <c r="F934" s="14">
        <v>169492</v>
      </c>
      <c r="G934" s="15">
        <v>93</v>
      </c>
      <c r="H934" s="13">
        <v>43629</v>
      </c>
      <c r="I934" s="11"/>
      <c r="J934" s="13"/>
      <c r="K934" s="13">
        <v>37803</v>
      </c>
    </row>
    <row r="935" spans="1:11" x14ac:dyDescent="0.3">
      <c r="A935" s="11" t="s">
        <v>1406</v>
      </c>
      <c r="B935" s="11" t="s">
        <v>1905</v>
      </c>
      <c r="C935" s="11" t="s">
        <v>1906</v>
      </c>
      <c r="D935" s="12">
        <v>28953</v>
      </c>
      <c r="E935" s="11" t="s">
        <v>155</v>
      </c>
      <c r="F935" s="14">
        <v>279437</v>
      </c>
      <c r="G935" s="15">
        <v>89</v>
      </c>
      <c r="H935" s="13">
        <v>43628</v>
      </c>
      <c r="I935" s="11"/>
      <c r="J935" s="13"/>
      <c r="K935" s="13">
        <v>37742</v>
      </c>
    </row>
    <row r="936" spans="1:11" x14ac:dyDescent="0.3">
      <c r="A936" s="11" t="s">
        <v>1406</v>
      </c>
      <c r="B936" s="11" t="s">
        <v>1907</v>
      </c>
      <c r="C936" s="11" t="s">
        <v>1908</v>
      </c>
      <c r="D936" s="12">
        <v>29164</v>
      </c>
      <c r="E936" s="11" t="s">
        <v>155</v>
      </c>
      <c r="F936" s="14">
        <v>169492</v>
      </c>
      <c r="G936" s="15">
        <v>90</v>
      </c>
      <c r="H936" s="13">
        <v>43629</v>
      </c>
      <c r="I936" s="11"/>
      <c r="J936" s="13"/>
      <c r="K936" s="13">
        <v>37803</v>
      </c>
    </row>
    <row r="937" spans="1:11" x14ac:dyDescent="0.3">
      <c r="A937" s="11" t="s">
        <v>1406</v>
      </c>
      <c r="B937" s="11" t="s">
        <v>1909</v>
      </c>
      <c r="C937" s="11" t="s">
        <v>1910</v>
      </c>
      <c r="D937" s="12">
        <v>29165</v>
      </c>
      <c r="E937" s="11" t="s">
        <v>155</v>
      </c>
      <c r="F937" s="14">
        <v>169492</v>
      </c>
      <c r="G937" s="15">
        <v>91</v>
      </c>
      <c r="H937" s="13">
        <v>43629</v>
      </c>
      <c r="I937" s="11" t="s">
        <v>614</v>
      </c>
      <c r="J937" s="13" t="s">
        <v>1747</v>
      </c>
      <c r="K937" s="13">
        <v>37803</v>
      </c>
    </row>
    <row r="938" spans="1:11" x14ac:dyDescent="0.3">
      <c r="A938" s="11" t="s">
        <v>1406</v>
      </c>
      <c r="B938" s="11" t="s">
        <v>1911</v>
      </c>
      <c r="C938" s="11" t="s">
        <v>1912</v>
      </c>
      <c r="D938" s="12">
        <v>29166</v>
      </c>
      <c r="E938" s="11" t="s">
        <v>155</v>
      </c>
      <c r="F938" s="14">
        <v>169492</v>
      </c>
      <c r="G938" s="15">
        <v>91</v>
      </c>
      <c r="H938" s="13">
        <v>43632</v>
      </c>
      <c r="I938" s="11"/>
      <c r="J938" s="13"/>
      <c r="K938" s="13">
        <v>37803</v>
      </c>
    </row>
    <row r="939" spans="1:11" x14ac:dyDescent="0.3">
      <c r="A939" s="11" t="s">
        <v>1406</v>
      </c>
      <c r="B939" s="11" t="s">
        <v>1913</v>
      </c>
      <c r="C939" s="11" t="s">
        <v>1914</v>
      </c>
      <c r="D939" s="12">
        <v>29167</v>
      </c>
      <c r="E939" s="11" t="s">
        <v>155</v>
      </c>
      <c r="F939" s="14">
        <v>169492</v>
      </c>
      <c r="G939" s="15">
        <v>91</v>
      </c>
      <c r="H939" s="13">
        <v>43629</v>
      </c>
      <c r="I939" s="11"/>
      <c r="J939" s="13"/>
      <c r="K939" s="13">
        <v>37803</v>
      </c>
    </row>
    <row r="940" spans="1:11" x14ac:dyDescent="0.3">
      <c r="A940" s="11" t="s">
        <v>1406</v>
      </c>
      <c r="B940" s="11" t="s">
        <v>1915</v>
      </c>
      <c r="C940" s="11" t="s">
        <v>1916</v>
      </c>
      <c r="D940" s="12">
        <v>29168</v>
      </c>
      <c r="E940" s="11" t="s">
        <v>155</v>
      </c>
      <c r="F940" s="14">
        <v>279437</v>
      </c>
      <c r="G940" s="15">
        <v>89</v>
      </c>
      <c r="H940" s="13">
        <v>43628</v>
      </c>
      <c r="I940" s="11"/>
      <c r="J940" s="13"/>
      <c r="K940" s="13">
        <v>37742</v>
      </c>
    </row>
    <row r="941" spans="1:11" x14ac:dyDescent="0.3">
      <c r="A941" s="11" t="s">
        <v>1406</v>
      </c>
      <c r="B941" s="11" t="s">
        <v>1917</v>
      </c>
      <c r="C941" s="11" t="s">
        <v>1918</v>
      </c>
      <c r="D941" s="12">
        <v>29169</v>
      </c>
      <c r="E941" s="11" t="s">
        <v>155</v>
      </c>
      <c r="F941" s="14">
        <v>169492</v>
      </c>
      <c r="G941" s="15">
        <v>88</v>
      </c>
      <c r="H941" s="13">
        <v>43629</v>
      </c>
      <c r="I941" s="11"/>
      <c r="J941" s="13"/>
      <c r="K941" s="13">
        <v>37803</v>
      </c>
    </row>
    <row r="942" spans="1:11" x14ac:dyDescent="0.3">
      <c r="A942" s="11" t="s">
        <v>1406</v>
      </c>
      <c r="B942" s="11" t="s">
        <v>1919</v>
      </c>
      <c r="C942" s="11" t="s">
        <v>1920</v>
      </c>
      <c r="D942" s="12">
        <v>29170</v>
      </c>
      <c r="E942" s="11" t="s">
        <v>155</v>
      </c>
      <c r="F942" s="14">
        <v>279437</v>
      </c>
      <c r="G942" s="15">
        <v>89</v>
      </c>
      <c r="H942" s="13">
        <v>43628</v>
      </c>
      <c r="I942" s="11"/>
      <c r="J942" s="13"/>
      <c r="K942" s="13">
        <v>37742</v>
      </c>
    </row>
    <row r="943" spans="1:11" x14ac:dyDescent="0.3">
      <c r="A943" s="11" t="s">
        <v>1406</v>
      </c>
      <c r="B943" s="11" t="s">
        <v>1921</v>
      </c>
      <c r="C943" s="11" t="s">
        <v>1922</v>
      </c>
      <c r="D943" s="12">
        <v>29171</v>
      </c>
      <c r="E943" s="11" t="s">
        <v>155</v>
      </c>
      <c r="F943" s="14">
        <v>279437</v>
      </c>
      <c r="G943" s="15">
        <v>90</v>
      </c>
      <c r="H943" s="13">
        <v>43628</v>
      </c>
      <c r="I943" s="11"/>
      <c r="J943" s="13"/>
      <c r="K943" s="13">
        <v>37742</v>
      </c>
    </row>
    <row r="944" spans="1:11" x14ac:dyDescent="0.3">
      <c r="A944" s="11" t="s">
        <v>1406</v>
      </c>
      <c r="B944" s="11" t="s">
        <v>1923</v>
      </c>
      <c r="C944" s="11" t="s">
        <v>1924</v>
      </c>
      <c r="D944" s="12">
        <v>29172</v>
      </c>
      <c r="E944" s="11" t="s">
        <v>155</v>
      </c>
      <c r="F944" s="14">
        <v>169492</v>
      </c>
      <c r="G944" s="15">
        <v>89</v>
      </c>
      <c r="H944" s="13">
        <v>43629</v>
      </c>
      <c r="I944" s="11"/>
      <c r="J944" s="13"/>
      <c r="K944" s="13">
        <v>37803</v>
      </c>
    </row>
    <row r="945" spans="1:11" x14ac:dyDescent="0.3">
      <c r="A945" s="11" t="s">
        <v>1406</v>
      </c>
      <c r="B945" s="11" t="s">
        <v>1925</v>
      </c>
      <c r="C945" s="11" t="s">
        <v>1926</v>
      </c>
      <c r="D945" s="12">
        <v>29173</v>
      </c>
      <c r="E945" s="11" t="s">
        <v>155</v>
      </c>
      <c r="F945" s="14">
        <v>169492</v>
      </c>
      <c r="G945" s="15">
        <v>90</v>
      </c>
      <c r="H945" s="13">
        <v>43627</v>
      </c>
      <c r="I945" s="11" t="s">
        <v>536</v>
      </c>
      <c r="J945" s="13" t="s">
        <v>1747</v>
      </c>
      <c r="K945" s="13">
        <v>37803</v>
      </c>
    </row>
    <row r="946" spans="1:11" x14ac:dyDescent="0.3">
      <c r="A946" s="11" t="s">
        <v>1406</v>
      </c>
      <c r="B946" s="11" t="s">
        <v>1927</v>
      </c>
      <c r="C946" s="11" t="s">
        <v>1928</v>
      </c>
      <c r="D946" s="12">
        <v>29174</v>
      </c>
      <c r="E946" s="11" t="s">
        <v>155</v>
      </c>
      <c r="F946" s="14">
        <v>169492</v>
      </c>
      <c r="G946" s="15">
        <v>89</v>
      </c>
      <c r="H946" s="13">
        <v>43629</v>
      </c>
      <c r="I946" s="11"/>
      <c r="J946" s="13"/>
      <c r="K946" s="13">
        <v>37803</v>
      </c>
    </row>
    <row r="947" spans="1:11" x14ac:dyDescent="0.3">
      <c r="A947" s="11" t="s">
        <v>1406</v>
      </c>
      <c r="B947" s="11" t="s">
        <v>1929</v>
      </c>
      <c r="C947" s="11" t="s">
        <v>1930</v>
      </c>
      <c r="D947" s="12">
        <v>29175</v>
      </c>
      <c r="E947" s="11" t="s">
        <v>155</v>
      </c>
      <c r="F947" s="14">
        <v>169492</v>
      </c>
      <c r="G947" s="15">
        <v>90</v>
      </c>
      <c r="H947" s="13">
        <v>43629</v>
      </c>
      <c r="I947" s="11"/>
      <c r="J947" s="13"/>
      <c r="K947" s="13">
        <v>37803</v>
      </c>
    </row>
    <row r="948" spans="1:11" x14ac:dyDescent="0.3">
      <c r="A948" s="11" t="s">
        <v>1406</v>
      </c>
      <c r="B948" s="11" t="s">
        <v>1931</v>
      </c>
      <c r="C948" s="11" t="s">
        <v>1932</v>
      </c>
      <c r="D948" s="12">
        <v>34552</v>
      </c>
      <c r="E948" s="11" t="s">
        <v>176</v>
      </c>
      <c r="F948" s="14">
        <v>1031514</v>
      </c>
      <c r="G948" s="15">
        <v>66</v>
      </c>
      <c r="H948" s="13">
        <v>42305</v>
      </c>
      <c r="I948" s="11"/>
      <c r="J948" s="13"/>
      <c r="K948" s="13">
        <v>20271</v>
      </c>
    </row>
    <row r="949" spans="1:11" x14ac:dyDescent="0.3">
      <c r="A949" s="11" t="s">
        <v>1406</v>
      </c>
      <c r="B949" s="11" t="s">
        <v>1933</v>
      </c>
      <c r="C949" s="11" t="s">
        <v>1934</v>
      </c>
      <c r="D949" s="12">
        <v>1204392</v>
      </c>
      <c r="E949" s="11" t="s">
        <v>637</v>
      </c>
      <c r="F949" s="14">
        <v>410768</v>
      </c>
      <c r="G949" s="15">
        <v>98</v>
      </c>
      <c r="H949" s="13">
        <v>42236</v>
      </c>
      <c r="I949" s="11"/>
      <c r="J949" s="13"/>
      <c r="K949" s="13">
        <v>41456</v>
      </c>
    </row>
    <row r="950" spans="1:11" x14ac:dyDescent="0.3">
      <c r="A950" s="11" t="s">
        <v>1406</v>
      </c>
      <c r="B950" s="11" t="s">
        <v>1935</v>
      </c>
      <c r="C950" s="11" t="s">
        <v>1936</v>
      </c>
      <c r="D950" s="12">
        <v>30289</v>
      </c>
      <c r="E950" s="11" t="s">
        <v>197</v>
      </c>
      <c r="F950" s="14">
        <v>214603</v>
      </c>
      <c r="G950" s="15">
        <v>80</v>
      </c>
      <c r="H950" s="13">
        <v>42236</v>
      </c>
      <c r="I950" s="11"/>
      <c r="J950" s="13"/>
      <c r="K950" s="13">
        <v>29037</v>
      </c>
    </row>
    <row r="951" spans="1:11" x14ac:dyDescent="0.3">
      <c r="A951" s="11" t="s">
        <v>1406</v>
      </c>
      <c r="B951" s="11" t="s">
        <v>1937</v>
      </c>
      <c r="C951" s="11" t="s">
        <v>1938</v>
      </c>
      <c r="D951" s="12">
        <v>1102184</v>
      </c>
      <c r="E951" s="11" t="s">
        <v>1495</v>
      </c>
      <c r="F951" s="14">
        <v>212826</v>
      </c>
      <c r="G951" s="15">
        <v>95</v>
      </c>
      <c r="H951" s="13">
        <v>42236</v>
      </c>
      <c r="I951" s="11"/>
      <c r="J951" s="13"/>
      <c r="K951" s="13">
        <v>40806</v>
      </c>
    </row>
    <row r="952" spans="1:11" x14ac:dyDescent="0.3">
      <c r="A952" s="11" t="s">
        <v>1406</v>
      </c>
      <c r="B952" s="11" t="s">
        <v>1939</v>
      </c>
      <c r="C952" s="11" t="s">
        <v>1940</v>
      </c>
      <c r="D952" s="12">
        <v>1102338</v>
      </c>
      <c r="E952" s="11" t="s">
        <v>197</v>
      </c>
      <c r="F952" s="14">
        <v>238174</v>
      </c>
      <c r="G952" s="15">
        <v>95</v>
      </c>
      <c r="H952" s="13">
        <v>42236</v>
      </c>
      <c r="I952" s="11"/>
      <c r="J952" s="13"/>
      <c r="K952" s="13">
        <v>40799</v>
      </c>
    </row>
    <row r="953" spans="1:11" x14ac:dyDescent="0.3">
      <c r="A953" s="11" t="s">
        <v>1406</v>
      </c>
      <c r="B953" s="11" t="s">
        <v>1941</v>
      </c>
      <c r="C953" s="11" t="s">
        <v>1942</v>
      </c>
      <c r="D953" s="12">
        <v>1180231</v>
      </c>
      <c r="E953" s="11" t="s">
        <v>197</v>
      </c>
      <c r="F953" s="14">
        <v>74310</v>
      </c>
      <c r="G953" s="15">
        <v>97</v>
      </c>
      <c r="H953" s="13">
        <v>42236</v>
      </c>
      <c r="I953" s="11"/>
      <c r="J953" s="13"/>
      <c r="K953" s="13">
        <v>41319</v>
      </c>
    </row>
    <row r="954" spans="1:11" x14ac:dyDescent="0.3">
      <c r="A954" s="11" t="s">
        <v>1406</v>
      </c>
      <c r="B954" s="11" t="s">
        <v>1943</v>
      </c>
      <c r="C954" s="11" t="s">
        <v>1944</v>
      </c>
      <c r="D954" s="12">
        <v>1180220</v>
      </c>
      <c r="E954" s="11" t="s">
        <v>197</v>
      </c>
      <c r="F954" s="14">
        <v>51310</v>
      </c>
      <c r="G954" s="15">
        <v>97</v>
      </c>
      <c r="H954" s="13">
        <v>42236</v>
      </c>
      <c r="I954" s="11"/>
      <c r="J954" s="13"/>
      <c r="K954" s="13">
        <v>41319</v>
      </c>
    </row>
    <row r="955" spans="1:11" x14ac:dyDescent="0.3">
      <c r="A955" s="11" t="s">
        <v>1406</v>
      </c>
      <c r="B955" s="11" t="s">
        <v>1945</v>
      </c>
      <c r="C955" s="11" t="s">
        <v>1946</v>
      </c>
      <c r="D955" s="12">
        <v>1133873</v>
      </c>
      <c r="E955" s="11" t="s">
        <v>637</v>
      </c>
      <c r="F955" s="14">
        <v>2686426</v>
      </c>
      <c r="G955" s="15">
        <v>95</v>
      </c>
      <c r="H955" s="13">
        <v>42236</v>
      </c>
      <c r="I955" s="11"/>
      <c r="J955" s="13"/>
      <c r="K955" s="13">
        <v>40865</v>
      </c>
    </row>
    <row r="956" spans="1:11" x14ac:dyDescent="0.3">
      <c r="A956" s="11" t="s">
        <v>1406</v>
      </c>
      <c r="B956" s="11" t="s">
        <v>1947</v>
      </c>
      <c r="C956" s="11" t="s">
        <v>1948</v>
      </c>
      <c r="D956" s="12">
        <v>24155</v>
      </c>
      <c r="E956" s="11" t="s">
        <v>197</v>
      </c>
      <c r="F956" s="14">
        <v>509345</v>
      </c>
      <c r="G956" s="15">
        <v>80</v>
      </c>
      <c r="H956" s="13">
        <v>42236</v>
      </c>
      <c r="I956" s="11"/>
      <c r="J956" s="13"/>
      <c r="K956" s="13">
        <v>30864</v>
      </c>
    </row>
    <row r="957" spans="1:11" x14ac:dyDescent="0.3">
      <c r="A957" s="11" t="s">
        <v>1406</v>
      </c>
      <c r="B957" s="11" t="s">
        <v>1949</v>
      </c>
      <c r="C957" s="11" t="s">
        <v>1950</v>
      </c>
      <c r="D957" s="12">
        <v>1042975</v>
      </c>
      <c r="E957" s="11" t="s">
        <v>197</v>
      </c>
      <c r="F957" s="14">
        <v>284857</v>
      </c>
      <c r="G957" s="15">
        <v>94</v>
      </c>
      <c r="H957" s="13">
        <v>42236</v>
      </c>
      <c r="I957" s="11"/>
      <c r="J957" s="13"/>
      <c r="K957" s="13">
        <v>40241</v>
      </c>
    </row>
    <row r="958" spans="1:11" x14ac:dyDescent="0.3">
      <c r="A958" s="11" t="s">
        <v>1406</v>
      </c>
      <c r="B958" s="11" t="s">
        <v>1951</v>
      </c>
      <c r="C958" s="11" t="s">
        <v>1952</v>
      </c>
      <c r="D958" s="12">
        <v>1102694</v>
      </c>
      <c r="E958" s="11" t="s">
        <v>197</v>
      </c>
      <c r="F958" s="14">
        <v>62606</v>
      </c>
      <c r="G958" s="15">
        <v>95</v>
      </c>
      <c r="H958" s="13">
        <v>42236</v>
      </c>
      <c r="I958" s="11"/>
      <c r="J958" s="13"/>
      <c r="K958" s="13">
        <v>40784</v>
      </c>
    </row>
    <row r="959" spans="1:11" x14ac:dyDescent="0.3">
      <c r="A959" s="11" t="s">
        <v>1406</v>
      </c>
      <c r="B959" s="11" t="s">
        <v>1953</v>
      </c>
      <c r="C959" s="11" t="s">
        <v>1954</v>
      </c>
      <c r="D959" s="12">
        <v>1102183</v>
      </c>
      <c r="E959" s="11" t="s">
        <v>197</v>
      </c>
      <c r="F959" s="14">
        <v>272199</v>
      </c>
      <c r="G959" s="15">
        <v>95</v>
      </c>
      <c r="H959" s="13">
        <v>42236</v>
      </c>
      <c r="I959" s="11"/>
      <c r="J959" s="13"/>
      <c r="K959" s="13">
        <v>40806</v>
      </c>
    </row>
    <row r="960" spans="1:11" x14ac:dyDescent="0.3">
      <c r="A960" s="11" t="s">
        <v>1406</v>
      </c>
      <c r="B960" s="11" t="s">
        <v>1955</v>
      </c>
      <c r="C960" s="11" t="s">
        <v>1956</v>
      </c>
      <c r="D960" s="12">
        <v>1133800</v>
      </c>
      <c r="E960" s="11" t="s">
        <v>197</v>
      </c>
      <c r="F960" s="14">
        <v>54440</v>
      </c>
      <c r="G960" s="15">
        <v>95</v>
      </c>
      <c r="H960" s="13">
        <v>42236</v>
      </c>
      <c r="I960" s="11"/>
      <c r="J960" s="13"/>
      <c r="K960" s="13">
        <v>40798</v>
      </c>
    </row>
    <row r="961" spans="1:11" x14ac:dyDescent="0.3">
      <c r="A961" s="11" t="s">
        <v>1406</v>
      </c>
      <c r="B961" s="11" t="s">
        <v>1957</v>
      </c>
      <c r="C961" s="11" t="s">
        <v>1958</v>
      </c>
      <c r="D961" s="12">
        <v>1136439</v>
      </c>
      <c r="E961" s="11" t="s">
        <v>197</v>
      </c>
      <c r="F961" s="14">
        <v>54440</v>
      </c>
      <c r="G961" s="15">
        <v>95</v>
      </c>
      <c r="H961" s="13">
        <v>42236</v>
      </c>
      <c r="I961" s="11"/>
      <c r="J961" s="13"/>
      <c r="K961" s="13">
        <v>40798</v>
      </c>
    </row>
    <row r="962" spans="1:11" x14ac:dyDescent="0.3">
      <c r="A962" s="11" t="s">
        <v>1406</v>
      </c>
      <c r="B962" s="11" t="s">
        <v>1959</v>
      </c>
      <c r="C962" s="11" t="s">
        <v>1960</v>
      </c>
      <c r="D962" s="12">
        <v>1102753</v>
      </c>
      <c r="E962" s="11" t="s">
        <v>197</v>
      </c>
      <c r="F962" s="14">
        <v>54440</v>
      </c>
      <c r="G962" s="15">
        <v>95</v>
      </c>
      <c r="H962" s="13">
        <v>42236</v>
      </c>
      <c r="I962" s="11"/>
      <c r="J962" s="13"/>
      <c r="K962" s="13">
        <v>40798</v>
      </c>
    </row>
    <row r="963" spans="1:11" x14ac:dyDescent="0.3">
      <c r="A963" s="11" t="s">
        <v>1406</v>
      </c>
      <c r="B963" s="11" t="s">
        <v>1961</v>
      </c>
      <c r="C963" s="11" t="s">
        <v>1962</v>
      </c>
      <c r="D963" s="12">
        <v>1102328</v>
      </c>
      <c r="E963" s="11" t="s">
        <v>197</v>
      </c>
      <c r="F963" s="14">
        <v>54440</v>
      </c>
      <c r="G963" s="15">
        <v>95</v>
      </c>
      <c r="H963" s="13">
        <v>42236</v>
      </c>
      <c r="I963" s="11"/>
      <c r="J963" s="13"/>
      <c r="K963" s="13">
        <v>40799</v>
      </c>
    </row>
    <row r="964" spans="1:11" x14ac:dyDescent="0.3">
      <c r="A964" s="11" t="s">
        <v>1406</v>
      </c>
      <c r="B964" s="11" t="s">
        <v>1963</v>
      </c>
      <c r="C964" s="11" t="s">
        <v>1964</v>
      </c>
      <c r="D964" s="12">
        <v>1138896</v>
      </c>
      <c r="E964" s="11" t="s">
        <v>197</v>
      </c>
      <c r="F964" s="14">
        <v>63967</v>
      </c>
      <c r="G964" s="15">
        <v>96</v>
      </c>
      <c r="H964" s="13">
        <v>42236</v>
      </c>
      <c r="I964" s="11"/>
      <c r="J964" s="13"/>
      <c r="K964" s="13">
        <v>40921</v>
      </c>
    </row>
    <row r="965" spans="1:11" x14ac:dyDescent="0.3">
      <c r="A965" s="11" t="s">
        <v>1406</v>
      </c>
      <c r="B965" s="11" t="s">
        <v>1965</v>
      </c>
      <c r="C965" s="11" t="s">
        <v>1966</v>
      </c>
      <c r="D965" s="12">
        <v>1138898</v>
      </c>
      <c r="E965" s="11" t="s">
        <v>197</v>
      </c>
      <c r="F965" s="14">
        <v>63967</v>
      </c>
      <c r="G965" s="15">
        <v>96</v>
      </c>
      <c r="H965" s="13">
        <v>42236</v>
      </c>
      <c r="I965" s="11"/>
      <c r="J965" s="13"/>
      <c r="K965" s="13">
        <v>40921</v>
      </c>
    </row>
    <row r="966" spans="1:11" x14ac:dyDescent="0.3">
      <c r="A966" s="11" t="s">
        <v>1406</v>
      </c>
      <c r="B966" s="11" t="s">
        <v>1967</v>
      </c>
      <c r="C966" s="11" t="s">
        <v>1968</v>
      </c>
      <c r="D966" s="12">
        <v>1136459</v>
      </c>
      <c r="E966" s="11" t="s">
        <v>197</v>
      </c>
      <c r="F966" s="14">
        <v>54440</v>
      </c>
      <c r="G966" s="15">
        <v>95</v>
      </c>
      <c r="H966" s="13">
        <v>42236</v>
      </c>
      <c r="I966" s="11"/>
      <c r="J966" s="13"/>
      <c r="K966" s="13">
        <v>40798</v>
      </c>
    </row>
    <row r="967" spans="1:11" x14ac:dyDescent="0.3">
      <c r="A967" s="11" t="s">
        <v>1406</v>
      </c>
      <c r="B967" s="11" t="s">
        <v>1969</v>
      </c>
      <c r="C967" s="11" t="s">
        <v>1970</v>
      </c>
      <c r="D967" s="12">
        <v>1102760</v>
      </c>
      <c r="E967" s="11" t="s">
        <v>197</v>
      </c>
      <c r="F967" s="14">
        <v>54440</v>
      </c>
      <c r="G967" s="15">
        <v>95</v>
      </c>
      <c r="H967" s="13">
        <v>42236</v>
      </c>
      <c r="I967" s="11"/>
      <c r="J967" s="13"/>
      <c r="K967" s="13">
        <v>40798</v>
      </c>
    </row>
    <row r="968" spans="1:11" x14ac:dyDescent="0.3">
      <c r="A968" s="11" t="s">
        <v>1406</v>
      </c>
      <c r="B968" s="11" t="s">
        <v>1971</v>
      </c>
      <c r="C968" s="11" t="s">
        <v>1972</v>
      </c>
      <c r="D968" s="12">
        <v>1102343</v>
      </c>
      <c r="E968" s="11" t="s">
        <v>197</v>
      </c>
      <c r="F968" s="14">
        <v>57162</v>
      </c>
      <c r="G968" s="15">
        <v>95</v>
      </c>
      <c r="H968" s="13">
        <v>42236</v>
      </c>
      <c r="I968" s="11"/>
      <c r="J968" s="13"/>
      <c r="K968" s="13">
        <v>40799</v>
      </c>
    </row>
    <row r="969" spans="1:11" x14ac:dyDescent="0.3">
      <c r="A969" s="11" t="s">
        <v>1406</v>
      </c>
      <c r="B969" s="11" t="s">
        <v>1973</v>
      </c>
      <c r="C969" s="11" t="s">
        <v>1974</v>
      </c>
      <c r="D969" s="12">
        <v>1136461</v>
      </c>
      <c r="E969" s="11" t="s">
        <v>197</v>
      </c>
      <c r="F969" s="14">
        <v>122490</v>
      </c>
      <c r="G969" s="15">
        <v>95</v>
      </c>
      <c r="H969" s="13">
        <v>42236</v>
      </c>
      <c r="I969" s="11"/>
      <c r="J969" s="13"/>
      <c r="K969" s="13">
        <v>40798</v>
      </c>
    </row>
    <row r="970" spans="1:11" x14ac:dyDescent="0.3">
      <c r="A970" s="11" t="s">
        <v>1406</v>
      </c>
      <c r="B970" s="11" t="s">
        <v>1975</v>
      </c>
      <c r="C970" s="11" t="s">
        <v>1976</v>
      </c>
      <c r="D970" s="12">
        <v>1102761</v>
      </c>
      <c r="E970" s="11" t="s">
        <v>197</v>
      </c>
      <c r="F970" s="14">
        <v>122490</v>
      </c>
      <c r="G970" s="15">
        <v>95</v>
      </c>
      <c r="H970" s="13">
        <v>42236</v>
      </c>
      <c r="I970" s="11"/>
      <c r="J970" s="13"/>
      <c r="K970" s="13">
        <v>40798</v>
      </c>
    </row>
    <row r="971" spans="1:11" x14ac:dyDescent="0.3">
      <c r="A971" s="11" t="s">
        <v>1406</v>
      </c>
      <c r="B971" s="11" t="s">
        <v>1977</v>
      </c>
      <c r="C971" s="11" t="s">
        <v>1978</v>
      </c>
      <c r="D971" s="12">
        <v>1102351</v>
      </c>
      <c r="E971" s="11" t="s">
        <v>197</v>
      </c>
      <c r="F971" s="14">
        <v>54440</v>
      </c>
      <c r="G971" s="15">
        <v>95</v>
      </c>
      <c r="H971" s="13">
        <v>42236</v>
      </c>
      <c r="I971" s="11"/>
      <c r="J971" s="13"/>
      <c r="K971" s="13">
        <v>40799</v>
      </c>
    </row>
    <row r="972" spans="1:11" x14ac:dyDescent="0.3">
      <c r="A972" s="11" t="s">
        <v>1406</v>
      </c>
      <c r="B972" s="11" t="s">
        <v>1979</v>
      </c>
      <c r="C972" s="11" t="s">
        <v>1980</v>
      </c>
      <c r="D972" s="12">
        <v>1136463</v>
      </c>
      <c r="E972" s="11" t="s">
        <v>197</v>
      </c>
      <c r="F972" s="14">
        <v>54440</v>
      </c>
      <c r="G972" s="15">
        <v>95</v>
      </c>
      <c r="H972" s="13">
        <v>42236</v>
      </c>
      <c r="I972" s="11"/>
      <c r="J972" s="13"/>
      <c r="K972" s="13">
        <v>40798</v>
      </c>
    </row>
    <row r="973" spans="1:11" x14ac:dyDescent="0.3">
      <c r="A973" s="11" t="s">
        <v>1406</v>
      </c>
      <c r="B973" s="11" t="s">
        <v>1981</v>
      </c>
      <c r="C973" s="11" t="s">
        <v>1982</v>
      </c>
      <c r="D973" s="12">
        <v>1102762</v>
      </c>
      <c r="E973" s="11" t="s">
        <v>197</v>
      </c>
      <c r="F973" s="14">
        <v>54440</v>
      </c>
      <c r="G973" s="15">
        <v>95</v>
      </c>
      <c r="H973" s="13">
        <v>42236</v>
      </c>
      <c r="I973" s="11"/>
      <c r="J973" s="13"/>
      <c r="K973" s="13">
        <v>40798</v>
      </c>
    </row>
    <row r="974" spans="1:11" x14ac:dyDescent="0.3">
      <c r="A974" s="11" t="s">
        <v>1406</v>
      </c>
      <c r="B974" s="11" t="s">
        <v>1983</v>
      </c>
      <c r="C974" s="11" t="s">
        <v>1984</v>
      </c>
      <c r="D974" s="12">
        <v>1102356</v>
      </c>
      <c r="E974" s="11" t="s">
        <v>197</v>
      </c>
      <c r="F974" s="14">
        <v>122490</v>
      </c>
      <c r="G974" s="15">
        <v>95</v>
      </c>
      <c r="H974" s="13">
        <v>42236</v>
      </c>
      <c r="I974" s="11"/>
      <c r="J974" s="13"/>
      <c r="K974" s="13">
        <v>40799</v>
      </c>
    </row>
    <row r="975" spans="1:11" x14ac:dyDescent="0.3">
      <c r="A975" s="11" t="s">
        <v>1406</v>
      </c>
      <c r="B975" s="11" t="s">
        <v>1985</v>
      </c>
      <c r="C975" s="11" t="s">
        <v>1986</v>
      </c>
      <c r="D975" s="12">
        <v>1133528</v>
      </c>
      <c r="E975" s="11" t="s">
        <v>197</v>
      </c>
      <c r="F975" s="14">
        <v>126573</v>
      </c>
      <c r="G975" s="15">
        <v>95</v>
      </c>
      <c r="H975" s="13">
        <v>42236</v>
      </c>
      <c r="I975" s="11"/>
      <c r="J975" s="13"/>
      <c r="K975" s="13">
        <v>40798</v>
      </c>
    </row>
    <row r="976" spans="1:11" x14ac:dyDescent="0.3">
      <c r="A976" s="11" t="s">
        <v>1406</v>
      </c>
      <c r="B976" s="11" t="s">
        <v>1987</v>
      </c>
      <c r="C976" s="11" t="s">
        <v>1988</v>
      </c>
      <c r="D976" s="12">
        <v>1133725</v>
      </c>
      <c r="E976" s="11" t="s">
        <v>197</v>
      </c>
      <c r="F976" s="14">
        <v>54440</v>
      </c>
      <c r="G976" s="15">
        <v>95</v>
      </c>
      <c r="H976" s="13">
        <v>42236</v>
      </c>
      <c r="I976" s="11"/>
      <c r="J976" s="13"/>
      <c r="K976" s="13">
        <v>40798</v>
      </c>
    </row>
    <row r="977" spans="1:11" x14ac:dyDescent="0.3">
      <c r="A977" s="11" t="s">
        <v>1406</v>
      </c>
      <c r="B977" s="11" t="s">
        <v>1989</v>
      </c>
      <c r="C977" s="11" t="s">
        <v>1990</v>
      </c>
      <c r="D977" s="12">
        <v>1133798</v>
      </c>
      <c r="E977" s="11" t="s">
        <v>197</v>
      </c>
      <c r="F977" s="14">
        <v>54440</v>
      </c>
      <c r="G977" s="15">
        <v>95</v>
      </c>
      <c r="H977" s="13">
        <v>42236</v>
      </c>
      <c r="I977" s="11"/>
      <c r="J977" s="13"/>
      <c r="K977" s="13">
        <v>40798</v>
      </c>
    </row>
    <row r="978" spans="1:11" x14ac:dyDescent="0.3">
      <c r="A978" s="11" t="s">
        <v>1406</v>
      </c>
      <c r="B978" s="11" t="s">
        <v>1991</v>
      </c>
      <c r="C978" s="11" t="s">
        <v>1992</v>
      </c>
      <c r="D978" s="12">
        <v>27091</v>
      </c>
      <c r="E978" s="11" t="s">
        <v>55</v>
      </c>
      <c r="F978" s="14">
        <v>215370</v>
      </c>
      <c r="G978" s="15">
        <v>65</v>
      </c>
      <c r="H978" s="13">
        <v>42236</v>
      </c>
      <c r="I978" s="11"/>
      <c r="J978" s="13"/>
      <c r="K978" s="13">
        <v>27120</v>
      </c>
    </row>
    <row r="979" spans="1:11" x14ac:dyDescent="0.3">
      <c r="A979" s="11" t="s">
        <v>1406</v>
      </c>
      <c r="B979" s="11" t="s">
        <v>1993</v>
      </c>
      <c r="C979" s="11" t="s">
        <v>1994</v>
      </c>
      <c r="D979" s="12">
        <v>1115572</v>
      </c>
      <c r="E979" s="11" t="s">
        <v>47</v>
      </c>
      <c r="F979" s="14">
        <v>1508111</v>
      </c>
      <c r="G979" s="15">
        <v>95</v>
      </c>
      <c r="H979" s="13">
        <v>42236</v>
      </c>
      <c r="I979" s="11"/>
      <c r="J979" s="13"/>
      <c r="K979" s="13">
        <v>40834</v>
      </c>
    </row>
    <row r="980" spans="1:11" x14ac:dyDescent="0.3">
      <c r="A980" s="11" t="s">
        <v>1406</v>
      </c>
      <c r="B980" s="11" t="s">
        <v>1995</v>
      </c>
      <c r="C980" s="11" t="s">
        <v>1996</v>
      </c>
      <c r="D980" s="12">
        <v>31025</v>
      </c>
      <c r="E980" s="11" t="s">
        <v>139</v>
      </c>
      <c r="F980" s="14">
        <v>80217</v>
      </c>
      <c r="G980" s="15">
        <v>74</v>
      </c>
      <c r="H980" s="13">
        <v>42353</v>
      </c>
      <c r="I980" s="11"/>
      <c r="J980" s="13"/>
      <c r="K980" s="13">
        <v>27211</v>
      </c>
    </row>
    <row r="981" spans="1:11" x14ac:dyDescent="0.3">
      <c r="A981" s="11" t="s">
        <v>1406</v>
      </c>
      <c r="B981" s="11" t="s">
        <v>1997</v>
      </c>
      <c r="C981" s="11" t="s">
        <v>1998</v>
      </c>
      <c r="D981" s="12">
        <v>1164807</v>
      </c>
      <c r="E981" s="11" t="s">
        <v>197</v>
      </c>
      <c r="F981" s="14">
        <v>332628</v>
      </c>
      <c r="G981" s="15">
        <v>97</v>
      </c>
      <c r="H981" s="13">
        <v>42236</v>
      </c>
      <c r="I981" s="11"/>
      <c r="J981" s="13"/>
      <c r="K981" s="13">
        <v>41337</v>
      </c>
    </row>
    <row r="982" spans="1:11" x14ac:dyDescent="0.3">
      <c r="A982" s="11" t="s">
        <v>1406</v>
      </c>
      <c r="B982" s="11" t="s">
        <v>1999</v>
      </c>
      <c r="C982" s="11" t="s">
        <v>2000</v>
      </c>
      <c r="D982" s="12">
        <v>1093836</v>
      </c>
      <c r="E982" s="11" t="s">
        <v>637</v>
      </c>
      <c r="F982" s="14">
        <v>590308</v>
      </c>
      <c r="G982" s="15">
        <v>95</v>
      </c>
      <c r="H982" s="13">
        <v>42236</v>
      </c>
      <c r="I982" s="11"/>
      <c r="J982" s="13"/>
      <c r="K982" s="13">
        <v>40598</v>
      </c>
    </row>
    <row r="983" spans="1:11" x14ac:dyDescent="0.3">
      <c r="A983" s="11" t="s">
        <v>1406</v>
      </c>
      <c r="B983" s="11" t="s">
        <v>2001</v>
      </c>
      <c r="C983" s="11" t="s">
        <v>2002</v>
      </c>
      <c r="D983" s="12">
        <v>24888</v>
      </c>
      <c r="E983" s="11" t="s">
        <v>176</v>
      </c>
      <c r="F983" s="14">
        <v>1879423</v>
      </c>
      <c r="G983" s="15">
        <v>75</v>
      </c>
      <c r="H983" s="13">
        <v>42379</v>
      </c>
      <c r="I983" s="11"/>
      <c r="J983" s="13"/>
      <c r="K983" s="13">
        <v>15888</v>
      </c>
    </row>
    <row r="984" spans="1:11" x14ac:dyDescent="0.3">
      <c r="A984" s="11" t="s">
        <v>1406</v>
      </c>
      <c r="B984" s="11" t="s">
        <v>2003</v>
      </c>
      <c r="C984" s="11" t="s">
        <v>2004</v>
      </c>
      <c r="D984" s="12">
        <v>33403</v>
      </c>
      <c r="E984" s="11" t="s">
        <v>52</v>
      </c>
      <c r="F984" s="14">
        <v>27359</v>
      </c>
      <c r="G984" s="15">
        <v>60</v>
      </c>
      <c r="H984" s="13">
        <v>42236</v>
      </c>
      <c r="I984" s="11"/>
      <c r="J984" s="13"/>
      <c r="K984" s="13">
        <v>22463</v>
      </c>
    </row>
    <row r="985" spans="1:11" x14ac:dyDescent="0.3">
      <c r="A985" s="11" t="s">
        <v>1406</v>
      </c>
      <c r="B985" s="11" t="s">
        <v>2005</v>
      </c>
      <c r="C985" s="11" t="s">
        <v>2006</v>
      </c>
      <c r="D985" s="12">
        <v>31043</v>
      </c>
      <c r="E985" s="11" t="s">
        <v>259</v>
      </c>
      <c r="F985" s="14">
        <v>1848370</v>
      </c>
      <c r="G985" s="15">
        <v>73</v>
      </c>
      <c r="H985" s="13">
        <v>43697</v>
      </c>
      <c r="I985" s="11"/>
      <c r="J985" s="13"/>
      <c r="K985" s="13">
        <v>19419</v>
      </c>
    </row>
    <row r="986" spans="1:11" x14ac:dyDescent="0.3">
      <c r="A986" s="11" t="s">
        <v>1406</v>
      </c>
      <c r="B986" s="11" t="s">
        <v>2007</v>
      </c>
      <c r="C986" s="11" t="s">
        <v>2008</v>
      </c>
      <c r="D986" s="12">
        <v>1093824</v>
      </c>
      <c r="E986" s="11" t="s">
        <v>79</v>
      </c>
      <c r="F986" s="14">
        <v>1756976</v>
      </c>
      <c r="G986" s="15">
        <v>89</v>
      </c>
      <c r="H986" s="13">
        <v>43615</v>
      </c>
      <c r="I986" s="11"/>
      <c r="J986" s="13"/>
      <c r="K986" s="13">
        <v>40598</v>
      </c>
    </row>
    <row r="987" spans="1:11" x14ac:dyDescent="0.3">
      <c r="A987" s="11" t="s">
        <v>1406</v>
      </c>
      <c r="B987" s="11" t="s">
        <v>2009</v>
      </c>
      <c r="C987" s="11" t="s">
        <v>2010</v>
      </c>
      <c r="D987" s="12">
        <v>1093825</v>
      </c>
      <c r="E987" s="11" t="s">
        <v>79</v>
      </c>
      <c r="F987" s="14">
        <v>1907799</v>
      </c>
      <c r="G987" s="15">
        <v>89</v>
      </c>
      <c r="H987" s="13">
        <v>43615</v>
      </c>
      <c r="I987" s="11"/>
      <c r="J987" s="13"/>
      <c r="K987" s="13">
        <v>40598</v>
      </c>
    </row>
    <row r="988" spans="1:11" x14ac:dyDescent="0.3">
      <c r="A988" s="11" t="s">
        <v>1406</v>
      </c>
      <c r="B988" s="11" t="s">
        <v>2011</v>
      </c>
      <c r="C988" s="11" t="s">
        <v>2012</v>
      </c>
      <c r="D988" s="12">
        <v>1093827</v>
      </c>
      <c r="E988" s="11" t="s">
        <v>79</v>
      </c>
      <c r="F988" s="14">
        <v>1680147</v>
      </c>
      <c r="G988" s="15">
        <v>88</v>
      </c>
      <c r="H988" s="13">
        <v>43615</v>
      </c>
      <c r="I988" s="11"/>
      <c r="J988" s="13"/>
      <c r="K988" s="13">
        <v>40598</v>
      </c>
    </row>
    <row r="989" spans="1:11" x14ac:dyDescent="0.3">
      <c r="A989" s="11" t="s">
        <v>1406</v>
      </c>
      <c r="B989" s="11" t="s">
        <v>2013</v>
      </c>
      <c r="C989" s="11" t="s">
        <v>2014</v>
      </c>
      <c r="D989" s="12">
        <v>1093828</v>
      </c>
      <c r="E989" s="11" t="s">
        <v>79</v>
      </c>
      <c r="F989" s="14">
        <v>2148989</v>
      </c>
      <c r="G989" s="15">
        <v>87</v>
      </c>
      <c r="H989" s="13">
        <v>43615</v>
      </c>
      <c r="I989" s="11"/>
      <c r="J989" s="13"/>
      <c r="K989" s="13">
        <v>40598</v>
      </c>
    </row>
    <row r="990" spans="1:11" x14ac:dyDescent="0.3">
      <c r="A990" s="11" t="s">
        <v>1406</v>
      </c>
      <c r="B990" s="11" t="s">
        <v>2015</v>
      </c>
      <c r="C990" s="11" t="s">
        <v>2016</v>
      </c>
      <c r="D990" s="12">
        <v>1188433</v>
      </c>
      <c r="E990" s="11" t="s">
        <v>2017</v>
      </c>
      <c r="F990" s="14">
        <v>303241</v>
      </c>
      <c r="G990" s="15">
        <v>97</v>
      </c>
      <c r="H990" s="13">
        <v>42236</v>
      </c>
      <c r="I990" s="11"/>
      <c r="J990" s="13"/>
      <c r="K990" s="13">
        <v>41486</v>
      </c>
    </row>
    <row r="991" spans="1:11" x14ac:dyDescent="0.3">
      <c r="A991" s="11" t="s">
        <v>1406</v>
      </c>
      <c r="B991" s="11" t="s">
        <v>2018</v>
      </c>
      <c r="C991" s="11" t="s">
        <v>2019</v>
      </c>
      <c r="D991" s="12">
        <v>1138279</v>
      </c>
      <c r="E991" s="11" t="s">
        <v>2020</v>
      </c>
      <c r="F991" s="14">
        <v>108434</v>
      </c>
      <c r="G991" s="15">
        <v>100</v>
      </c>
      <c r="H991" s="13">
        <v>42236</v>
      </c>
      <c r="I991" s="11"/>
      <c r="J991" s="13"/>
      <c r="K991" s="13">
        <v>41032</v>
      </c>
    </row>
    <row r="992" spans="1:11" x14ac:dyDescent="0.3">
      <c r="A992" s="11" t="s">
        <v>1406</v>
      </c>
      <c r="B992" s="11" t="s">
        <v>2021</v>
      </c>
      <c r="C992" s="11" t="s">
        <v>2022</v>
      </c>
      <c r="D992" s="12">
        <v>1129371</v>
      </c>
      <c r="E992" s="11" t="s">
        <v>197</v>
      </c>
      <c r="F992" s="14">
        <v>117590</v>
      </c>
      <c r="G992" s="15">
        <v>96</v>
      </c>
      <c r="H992" s="13">
        <v>42236</v>
      </c>
      <c r="I992" s="11"/>
      <c r="J992" s="13"/>
      <c r="K992" s="13">
        <v>40973</v>
      </c>
    </row>
    <row r="993" spans="1:11" x14ac:dyDescent="0.3">
      <c r="A993" s="11" t="s">
        <v>1406</v>
      </c>
      <c r="B993" s="11" t="s">
        <v>2023</v>
      </c>
      <c r="C993" s="11" t="s">
        <v>2024</v>
      </c>
      <c r="D993" s="12">
        <v>26680</v>
      </c>
      <c r="E993" s="11" t="s">
        <v>55</v>
      </c>
      <c r="F993" s="14">
        <v>215370</v>
      </c>
      <c r="G993" s="15">
        <v>80</v>
      </c>
      <c r="H993" s="13">
        <v>42236</v>
      </c>
      <c r="I993" s="11"/>
      <c r="J993" s="13"/>
      <c r="K993" s="13">
        <v>28307</v>
      </c>
    </row>
    <row r="994" spans="1:11" x14ac:dyDescent="0.3">
      <c r="A994" s="11" t="s">
        <v>1406</v>
      </c>
      <c r="B994" s="11" t="s">
        <v>2025</v>
      </c>
      <c r="C994" s="11" t="s">
        <v>2026</v>
      </c>
      <c r="D994" s="12">
        <v>26878</v>
      </c>
      <c r="E994" s="11" t="s">
        <v>197</v>
      </c>
      <c r="F994" s="14">
        <v>43552</v>
      </c>
      <c r="G994" s="15">
        <v>98</v>
      </c>
      <c r="H994" s="13">
        <v>42236</v>
      </c>
      <c r="I994" s="11"/>
      <c r="J994" s="13"/>
      <c r="K994" s="13">
        <v>38899</v>
      </c>
    </row>
    <row r="995" spans="1:11" x14ac:dyDescent="0.3">
      <c r="A995" s="11" t="s">
        <v>1406</v>
      </c>
      <c r="B995" s="11" t="s">
        <v>2027</v>
      </c>
      <c r="C995" s="11" t="s">
        <v>2028</v>
      </c>
      <c r="D995" s="12">
        <v>1057466</v>
      </c>
      <c r="E995" s="11" t="s">
        <v>197</v>
      </c>
      <c r="F995" s="14">
        <v>44096</v>
      </c>
      <c r="G995" s="15">
        <v>93</v>
      </c>
      <c r="H995" s="13">
        <v>42236</v>
      </c>
      <c r="I995" s="11"/>
      <c r="J995" s="13"/>
      <c r="K995" s="13">
        <v>40156</v>
      </c>
    </row>
    <row r="996" spans="1:11" x14ac:dyDescent="0.3">
      <c r="A996" s="11" t="s">
        <v>1406</v>
      </c>
      <c r="B996" s="11" t="s">
        <v>2029</v>
      </c>
      <c r="C996" s="11" t="s">
        <v>2030</v>
      </c>
      <c r="D996" s="12">
        <v>1101917</v>
      </c>
      <c r="E996" s="11" t="s">
        <v>197</v>
      </c>
      <c r="F996" s="14">
        <v>117590</v>
      </c>
      <c r="G996" s="15">
        <v>95</v>
      </c>
      <c r="H996" s="13">
        <v>42236</v>
      </c>
      <c r="I996" s="11"/>
      <c r="J996" s="13"/>
      <c r="K996" s="13">
        <v>40795</v>
      </c>
    </row>
    <row r="997" spans="1:11" x14ac:dyDescent="0.3">
      <c r="A997" s="11" t="s">
        <v>1406</v>
      </c>
      <c r="B997" s="11" t="s">
        <v>2031</v>
      </c>
      <c r="C997" s="11" t="s">
        <v>2032</v>
      </c>
      <c r="D997" s="12">
        <v>1319857</v>
      </c>
      <c r="E997" s="11" t="s">
        <v>2033</v>
      </c>
      <c r="F997" s="14">
        <v>232909</v>
      </c>
      <c r="G997" s="15">
        <v>100</v>
      </c>
      <c r="H997" s="13">
        <v>43006</v>
      </c>
      <c r="I997" s="11"/>
      <c r="J997" s="13"/>
      <c r="K997" s="13">
        <v>42801</v>
      </c>
    </row>
    <row r="998" spans="1:11" x14ac:dyDescent="0.3">
      <c r="A998" s="11" t="s">
        <v>1406</v>
      </c>
      <c r="B998" s="11" t="s">
        <v>2034</v>
      </c>
      <c r="C998" s="11" t="s">
        <v>2035</v>
      </c>
      <c r="D998" s="12">
        <v>1098364</v>
      </c>
      <c r="E998" s="11" t="s">
        <v>197</v>
      </c>
      <c r="F998" s="14">
        <v>38925</v>
      </c>
      <c r="G998" s="15">
        <v>95</v>
      </c>
      <c r="H998" s="13">
        <v>42236</v>
      </c>
      <c r="I998" s="11"/>
      <c r="J998" s="13"/>
      <c r="K998" s="13">
        <v>40759</v>
      </c>
    </row>
    <row r="999" spans="1:11" x14ac:dyDescent="0.3">
      <c r="A999" s="11" t="s">
        <v>1406</v>
      </c>
      <c r="B999" s="11" t="s">
        <v>2036</v>
      </c>
      <c r="C999" s="11" t="s">
        <v>2037</v>
      </c>
      <c r="D999" s="12">
        <v>26427</v>
      </c>
      <c r="E999" s="11" t="s">
        <v>491</v>
      </c>
      <c r="F999" s="14">
        <v>4002006</v>
      </c>
      <c r="G999" s="15">
        <v>33</v>
      </c>
      <c r="H999" s="13">
        <v>42236</v>
      </c>
      <c r="I999" s="11"/>
      <c r="J999" s="13"/>
      <c r="K999" s="13">
        <v>15523</v>
      </c>
    </row>
    <row r="1000" spans="1:11" x14ac:dyDescent="0.3">
      <c r="A1000" s="11" t="s">
        <v>1406</v>
      </c>
      <c r="B1000" s="11" t="s">
        <v>2038</v>
      </c>
      <c r="C1000" s="11" t="s">
        <v>2039</v>
      </c>
      <c r="D1000" s="12">
        <v>22668</v>
      </c>
      <c r="E1000" s="11" t="s">
        <v>176</v>
      </c>
      <c r="F1000" s="14">
        <v>2154365</v>
      </c>
      <c r="G1000" s="15">
        <v>91</v>
      </c>
      <c r="H1000" s="13">
        <v>43616</v>
      </c>
      <c r="I1000" s="11"/>
      <c r="J1000" s="13"/>
      <c r="K1000" s="13">
        <v>38750</v>
      </c>
    </row>
    <row r="1001" spans="1:11" x14ac:dyDescent="0.3">
      <c r="A1001" s="11" t="s">
        <v>1406</v>
      </c>
      <c r="B1001" s="11" t="s">
        <v>2040</v>
      </c>
      <c r="C1001" s="11" t="s">
        <v>2041</v>
      </c>
      <c r="D1001" s="12">
        <v>1167322</v>
      </c>
      <c r="E1001" s="11" t="s">
        <v>104</v>
      </c>
      <c r="F1001" s="14">
        <v>10795</v>
      </c>
      <c r="G1001" s="15">
        <v>100</v>
      </c>
      <c r="H1001" s="13">
        <v>42236</v>
      </c>
      <c r="I1001" s="11"/>
      <c r="J1001" s="13"/>
      <c r="K1001" s="13">
        <v>41323</v>
      </c>
    </row>
    <row r="1002" spans="1:11" x14ac:dyDescent="0.3">
      <c r="A1002" s="11" t="s">
        <v>1406</v>
      </c>
      <c r="B1002" s="11" t="s">
        <v>2042</v>
      </c>
      <c r="C1002" s="11" t="s">
        <v>2043</v>
      </c>
      <c r="D1002" s="12">
        <v>1169263</v>
      </c>
      <c r="E1002" s="11" t="s">
        <v>104</v>
      </c>
      <c r="F1002" s="14">
        <v>10795</v>
      </c>
      <c r="G1002" s="15">
        <v>87</v>
      </c>
      <c r="H1002" s="13">
        <v>42236</v>
      </c>
      <c r="I1002" s="11"/>
      <c r="J1002" s="13"/>
      <c r="K1002" s="13">
        <v>37803</v>
      </c>
    </row>
    <row r="1003" spans="1:11" x14ac:dyDescent="0.3">
      <c r="A1003" s="11" t="s">
        <v>1406</v>
      </c>
      <c r="B1003" s="11" t="s">
        <v>2044</v>
      </c>
      <c r="C1003" s="11" t="s">
        <v>2045</v>
      </c>
      <c r="D1003" s="12">
        <v>28581</v>
      </c>
      <c r="E1003" s="11" t="s">
        <v>2046</v>
      </c>
      <c r="F1003" s="14">
        <v>4888811</v>
      </c>
      <c r="G1003" s="15">
        <v>59</v>
      </c>
      <c r="H1003" s="13">
        <v>42857</v>
      </c>
      <c r="I1003" s="11"/>
      <c r="J1003" s="13"/>
      <c r="K1003" s="13">
        <v>15523</v>
      </c>
    </row>
    <row r="1004" spans="1:11" x14ac:dyDescent="0.3">
      <c r="A1004" s="11" t="s">
        <v>1406</v>
      </c>
      <c r="B1004" s="11" t="s">
        <v>2047</v>
      </c>
      <c r="C1004" s="11" t="s">
        <v>2048</v>
      </c>
      <c r="D1004" s="12">
        <v>550635</v>
      </c>
      <c r="E1004" s="11" t="s">
        <v>47</v>
      </c>
      <c r="F1004" s="14">
        <v>1508111</v>
      </c>
      <c r="G1004" s="15">
        <v>80</v>
      </c>
      <c r="H1004" s="13">
        <v>42236</v>
      </c>
      <c r="I1004" s="11"/>
      <c r="J1004" s="13"/>
      <c r="K1004" s="13">
        <v>16254</v>
      </c>
    </row>
    <row r="1005" spans="1:11" x14ac:dyDescent="0.3">
      <c r="A1005" s="11" t="s">
        <v>1406</v>
      </c>
      <c r="B1005" s="11" t="s">
        <v>2049</v>
      </c>
      <c r="C1005" s="11" t="s">
        <v>2050</v>
      </c>
      <c r="D1005" s="12">
        <v>1188441</v>
      </c>
      <c r="E1005" s="11" t="s">
        <v>152</v>
      </c>
      <c r="F1005" s="14">
        <v>41484</v>
      </c>
      <c r="G1005" s="15">
        <v>93</v>
      </c>
      <c r="H1005" s="13">
        <v>43655</v>
      </c>
      <c r="I1005" s="11"/>
      <c r="J1005" s="13"/>
      <c r="K1005" s="13">
        <v>41486</v>
      </c>
    </row>
    <row r="1006" spans="1:11" x14ac:dyDescent="0.3">
      <c r="A1006" s="11" t="s">
        <v>1406</v>
      </c>
      <c r="B1006" s="11" t="s">
        <v>2051</v>
      </c>
      <c r="C1006" s="11" t="s">
        <v>2052</v>
      </c>
      <c r="D1006" s="12">
        <v>27438</v>
      </c>
      <c r="E1006" s="11" t="s">
        <v>30</v>
      </c>
      <c r="F1006" s="14">
        <v>6495890</v>
      </c>
      <c r="G1006" s="15">
        <v>88</v>
      </c>
      <c r="H1006" s="13">
        <v>43614</v>
      </c>
      <c r="I1006" s="11" t="s">
        <v>1560</v>
      </c>
      <c r="J1006" s="13" t="s">
        <v>2053</v>
      </c>
      <c r="K1006" s="13">
        <v>36585</v>
      </c>
    </row>
    <row r="1007" spans="1:11" x14ac:dyDescent="0.3">
      <c r="A1007" s="11" t="s">
        <v>1406</v>
      </c>
      <c r="B1007" s="11" t="s">
        <v>2054</v>
      </c>
      <c r="C1007" s="11" t="s">
        <v>2055</v>
      </c>
      <c r="D1007" s="12">
        <v>25341</v>
      </c>
      <c r="E1007" s="11" t="s">
        <v>30</v>
      </c>
      <c r="F1007" s="14">
        <v>4835336</v>
      </c>
      <c r="G1007" s="15">
        <v>80</v>
      </c>
      <c r="H1007" s="13">
        <v>43616</v>
      </c>
      <c r="I1007" s="11" t="s">
        <v>614</v>
      </c>
      <c r="J1007" s="13" t="s">
        <v>1844</v>
      </c>
      <c r="K1007" s="13">
        <v>26451</v>
      </c>
    </row>
    <row r="1008" spans="1:11" x14ac:dyDescent="0.3">
      <c r="A1008" s="11" t="s">
        <v>1406</v>
      </c>
      <c r="B1008" s="11" t="s">
        <v>2056</v>
      </c>
      <c r="C1008" s="11" t="s">
        <v>2057</v>
      </c>
      <c r="D1008" s="12">
        <v>29387</v>
      </c>
      <c r="E1008" s="11" t="s">
        <v>30</v>
      </c>
      <c r="F1008" s="14">
        <v>5298846</v>
      </c>
      <c r="G1008" s="15">
        <v>78</v>
      </c>
      <c r="H1008" s="13">
        <v>43691</v>
      </c>
      <c r="I1008" s="11" t="s">
        <v>962</v>
      </c>
      <c r="J1008" s="13" t="s">
        <v>1844</v>
      </c>
      <c r="K1008" s="13">
        <v>27631</v>
      </c>
    </row>
    <row r="1009" spans="1:11" x14ac:dyDescent="0.3">
      <c r="A1009" s="11" t="s">
        <v>1406</v>
      </c>
      <c r="B1009" s="11" t="s">
        <v>2058</v>
      </c>
      <c r="C1009" s="11" t="s">
        <v>2059</v>
      </c>
      <c r="D1009" s="12">
        <v>1175445</v>
      </c>
      <c r="E1009" s="11" t="s">
        <v>55</v>
      </c>
      <c r="F1009" s="14">
        <v>215370</v>
      </c>
      <c r="G1009" s="15">
        <v>97</v>
      </c>
      <c r="H1009" s="13">
        <v>42236</v>
      </c>
      <c r="I1009" s="11"/>
      <c r="J1009" s="13"/>
      <c r="K1009" s="13">
        <v>41451</v>
      </c>
    </row>
    <row r="1010" spans="1:11" x14ac:dyDescent="0.3">
      <c r="A1010" s="11" t="s">
        <v>1406</v>
      </c>
      <c r="B1010" s="11" t="s">
        <v>2060</v>
      </c>
      <c r="C1010" s="11" t="s">
        <v>2061</v>
      </c>
      <c r="D1010" s="12">
        <v>1098317</v>
      </c>
      <c r="E1010" s="11" t="s">
        <v>313</v>
      </c>
      <c r="F1010" s="14">
        <v>252793</v>
      </c>
      <c r="G1010" s="15">
        <v>95</v>
      </c>
      <c r="H1010" s="13">
        <v>42236</v>
      </c>
      <c r="I1010" s="11"/>
      <c r="J1010" s="13"/>
      <c r="K1010" s="13">
        <v>40759</v>
      </c>
    </row>
    <row r="1011" spans="1:11" x14ac:dyDescent="0.3">
      <c r="A1011" s="11" t="s">
        <v>1406</v>
      </c>
      <c r="B1011" s="11" t="s">
        <v>2062</v>
      </c>
      <c r="C1011" s="11" t="s">
        <v>2063</v>
      </c>
      <c r="D1011" s="12">
        <v>1097910</v>
      </c>
      <c r="E1011" s="11" t="s">
        <v>55</v>
      </c>
      <c r="F1011" s="14">
        <v>215370</v>
      </c>
      <c r="G1011" s="15">
        <v>95</v>
      </c>
      <c r="H1011" s="13">
        <v>42236</v>
      </c>
      <c r="I1011" s="11"/>
      <c r="J1011" s="13"/>
      <c r="K1011" s="13">
        <v>40759</v>
      </c>
    </row>
    <row r="1012" spans="1:11" x14ac:dyDescent="0.3">
      <c r="A1012" s="11" t="s">
        <v>1406</v>
      </c>
      <c r="B1012" s="11" t="s">
        <v>2064</v>
      </c>
      <c r="C1012" s="11" t="s">
        <v>2065</v>
      </c>
      <c r="D1012" s="12">
        <v>1098027</v>
      </c>
      <c r="E1012" s="11" t="s">
        <v>55</v>
      </c>
      <c r="F1012" s="14">
        <v>215370</v>
      </c>
      <c r="G1012" s="15">
        <v>95</v>
      </c>
      <c r="H1012" s="13">
        <v>42236</v>
      </c>
      <c r="I1012" s="11"/>
      <c r="J1012" s="13"/>
      <c r="K1012" s="13">
        <v>40759</v>
      </c>
    </row>
    <row r="1013" spans="1:11" x14ac:dyDescent="0.3">
      <c r="A1013" s="11" t="s">
        <v>1406</v>
      </c>
      <c r="B1013" s="11" t="s">
        <v>2066</v>
      </c>
      <c r="C1013" s="11" t="s">
        <v>2067</v>
      </c>
      <c r="D1013" s="12">
        <v>1133631</v>
      </c>
      <c r="E1013" s="11" t="s">
        <v>55</v>
      </c>
      <c r="F1013" s="14">
        <v>215370</v>
      </c>
      <c r="G1013" s="15">
        <v>95</v>
      </c>
      <c r="H1013" s="13">
        <v>42236</v>
      </c>
      <c r="I1013" s="11"/>
      <c r="J1013" s="13"/>
      <c r="K1013" s="13">
        <v>40798</v>
      </c>
    </row>
    <row r="1014" spans="1:11" x14ac:dyDescent="0.3">
      <c r="A1014" s="11" t="s">
        <v>1406</v>
      </c>
      <c r="B1014" s="11" t="s">
        <v>2068</v>
      </c>
      <c r="C1014" s="11" t="s">
        <v>2069</v>
      </c>
      <c r="D1014" s="12">
        <v>1206812</v>
      </c>
      <c r="E1014" s="11" t="s">
        <v>55</v>
      </c>
      <c r="F1014" s="14">
        <v>215370</v>
      </c>
      <c r="G1014" s="15">
        <v>98</v>
      </c>
      <c r="H1014" s="13">
        <v>42236</v>
      </c>
      <c r="I1014" s="11"/>
      <c r="J1014" s="13"/>
      <c r="K1014" s="13">
        <v>41813</v>
      </c>
    </row>
    <row r="1015" spans="1:11" x14ac:dyDescent="0.3">
      <c r="A1015" s="11" t="s">
        <v>1406</v>
      </c>
      <c r="B1015" s="11" t="s">
        <v>2070</v>
      </c>
      <c r="C1015" s="11" t="s">
        <v>2071</v>
      </c>
      <c r="D1015" s="12">
        <v>1136540</v>
      </c>
      <c r="E1015" s="11" t="s">
        <v>55</v>
      </c>
      <c r="F1015" s="14">
        <v>215370</v>
      </c>
      <c r="G1015" s="15">
        <v>95</v>
      </c>
      <c r="H1015" s="13">
        <v>42236</v>
      </c>
      <c r="I1015" s="11"/>
      <c r="J1015" s="13"/>
      <c r="K1015" s="13">
        <v>40798</v>
      </c>
    </row>
    <row r="1016" spans="1:11" x14ac:dyDescent="0.3">
      <c r="A1016" s="11" t="s">
        <v>1406</v>
      </c>
      <c r="B1016" s="11" t="s">
        <v>2072</v>
      </c>
      <c r="C1016" s="11" t="s">
        <v>2073</v>
      </c>
      <c r="D1016" s="12">
        <v>27665</v>
      </c>
      <c r="E1016" s="11" t="s">
        <v>176</v>
      </c>
      <c r="F1016" s="14">
        <v>2217407</v>
      </c>
      <c r="G1016" s="15">
        <v>82</v>
      </c>
      <c r="H1016" s="13">
        <v>42351</v>
      </c>
      <c r="I1016" s="11"/>
      <c r="J1016" s="13"/>
      <c r="K1016" s="13">
        <v>16254</v>
      </c>
    </row>
    <row r="1017" spans="1:11" x14ac:dyDescent="0.3">
      <c r="A1017" s="11" t="s">
        <v>1406</v>
      </c>
      <c r="B1017" s="11" t="s">
        <v>2074</v>
      </c>
      <c r="C1017" s="11" t="s">
        <v>2075</v>
      </c>
      <c r="D1017" s="12">
        <v>25218</v>
      </c>
      <c r="E1017" s="11" t="s">
        <v>176</v>
      </c>
      <c r="F1017" s="14">
        <v>7725434</v>
      </c>
      <c r="G1017" s="15">
        <v>79</v>
      </c>
      <c r="H1017" s="13">
        <v>43594</v>
      </c>
      <c r="I1017" s="11"/>
      <c r="J1017" s="13"/>
      <c r="K1017" s="13">
        <v>25244</v>
      </c>
    </row>
    <row r="1018" spans="1:11" x14ac:dyDescent="0.3">
      <c r="A1018" s="11" t="s">
        <v>1406</v>
      </c>
      <c r="B1018" s="11" t="s">
        <v>2076</v>
      </c>
      <c r="C1018" s="11" t="s">
        <v>2077</v>
      </c>
      <c r="D1018" s="12">
        <v>29391</v>
      </c>
      <c r="E1018" s="11" t="s">
        <v>113</v>
      </c>
      <c r="F1018" s="14">
        <v>766727</v>
      </c>
      <c r="G1018" s="15">
        <v>85</v>
      </c>
      <c r="H1018" s="13">
        <v>43703</v>
      </c>
      <c r="I1018" s="11"/>
      <c r="J1018" s="13"/>
      <c r="K1018" s="13">
        <v>27211</v>
      </c>
    </row>
    <row r="1019" spans="1:11" x14ac:dyDescent="0.3">
      <c r="A1019" s="11" t="s">
        <v>1406</v>
      </c>
      <c r="B1019" s="11" t="s">
        <v>2078</v>
      </c>
      <c r="C1019" s="11" t="s">
        <v>2077</v>
      </c>
      <c r="D1019" s="12">
        <v>23036</v>
      </c>
      <c r="E1019" s="11" t="s">
        <v>113</v>
      </c>
      <c r="F1019" s="14">
        <v>1087993</v>
      </c>
      <c r="G1019" s="15">
        <v>81</v>
      </c>
      <c r="H1019" s="13">
        <v>43591</v>
      </c>
      <c r="I1019" s="11"/>
      <c r="J1019" s="13"/>
      <c r="K1019" s="13">
        <v>31048</v>
      </c>
    </row>
    <row r="1020" spans="1:11" x14ac:dyDescent="0.3">
      <c r="A1020" s="11" t="s">
        <v>1406</v>
      </c>
      <c r="B1020" s="11" t="s">
        <v>2079</v>
      </c>
      <c r="C1020" s="11" t="s">
        <v>2080</v>
      </c>
      <c r="D1020" s="12">
        <v>25347</v>
      </c>
      <c r="E1020" s="11" t="s">
        <v>412</v>
      </c>
      <c r="F1020" s="14">
        <v>262505</v>
      </c>
      <c r="G1020" s="15">
        <v>52</v>
      </c>
      <c r="H1020" s="13">
        <v>43615</v>
      </c>
      <c r="I1020" s="11"/>
      <c r="J1020" s="13"/>
      <c r="K1020" s="13">
        <v>18445</v>
      </c>
    </row>
    <row r="1021" spans="1:11" x14ac:dyDescent="0.3">
      <c r="A1021" s="11" t="s">
        <v>1406</v>
      </c>
      <c r="B1021" s="11" t="s">
        <v>2081</v>
      </c>
      <c r="C1021" s="11" t="s">
        <v>2082</v>
      </c>
      <c r="D1021" s="12">
        <v>25035</v>
      </c>
      <c r="E1021" s="11" t="s">
        <v>94</v>
      </c>
      <c r="F1021" s="14">
        <v>17694766</v>
      </c>
      <c r="G1021" s="15">
        <v>88</v>
      </c>
      <c r="H1021" s="13">
        <v>43608</v>
      </c>
      <c r="I1021" s="11"/>
      <c r="J1021" s="13"/>
      <c r="K1021" s="13">
        <v>37773</v>
      </c>
    </row>
    <row r="1022" spans="1:11" x14ac:dyDescent="0.3">
      <c r="A1022" s="11" t="s">
        <v>1406</v>
      </c>
      <c r="B1022" s="11" t="s">
        <v>2083</v>
      </c>
      <c r="C1022" s="11" t="s">
        <v>2084</v>
      </c>
      <c r="D1022" s="12">
        <v>1099174</v>
      </c>
      <c r="E1022" s="11" t="s">
        <v>859</v>
      </c>
      <c r="F1022" s="14">
        <v>36581</v>
      </c>
      <c r="G1022" s="15">
        <v>95</v>
      </c>
      <c r="H1022" s="13">
        <v>42236</v>
      </c>
      <c r="I1022" s="11"/>
      <c r="J1022" s="13"/>
      <c r="K1022" s="13">
        <v>40774</v>
      </c>
    </row>
    <row r="1023" spans="1:11" x14ac:dyDescent="0.3">
      <c r="A1023" s="11" t="s">
        <v>1406</v>
      </c>
      <c r="B1023" s="11" t="s">
        <v>2085</v>
      </c>
      <c r="C1023" s="11" t="s">
        <v>2086</v>
      </c>
      <c r="D1023" s="12">
        <v>23677</v>
      </c>
      <c r="E1023" s="11" t="s">
        <v>79</v>
      </c>
      <c r="F1023" s="14">
        <v>3328493</v>
      </c>
      <c r="G1023" s="15">
        <v>90</v>
      </c>
      <c r="H1023" s="13">
        <v>43614</v>
      </c>
      <c r="I1023" s="11"/>
      <c r="J1023" s="13"/>
      <c r="K1023" s="13">
        <v>35461</v>
      </c>
    </row>
    <row r="1024" spans="1:11" x14ac:dyDescent="0.3">
      <c r="A1024" s="11" t="s">
        <v>1406</v>
      </c>
      <c r="B1024" s="11" t="s">
        <v>2087</v>
      </c>
      <c r="C1024" s="11" t="s">
        <v>2088</v>
      </c>
      <c r="D1024" s="12">
        <v>1188470</v>
      </c>
      <c r="E1024" s="11" t="s">
        <v>55</v>
      </c>
      <c r="F1024" s="14">
        <v>215370</v>
      </c>
      <c r="G1024" s="15">
        <v>97</v>
      </c>
      <c r="H1024" s="13">
        <v>42236</v>
      </c>
      <c r="I1024" s="11"/>
      <c r="J1024" s="13"/>
      <c r="K1024" s="13">
        <v>41486</v>
      </c>
    </row>
    <row r="1025" spans="1:11" x14ac:dyDescent="0.3">
      <c r="A1025" s="11" t="s">
        <v>1406</v>
      </c>
      <c r="B1025" s="11" t="s">
        <v>2089</v>
      </c>
      <c r="C1025" s="11" t="s">
        <v>2090</v>
      </c>
      <c r="D1025" s="12">
        <v>30269</v>
      </c>
      <c r="E1025" s="11" t="s">
        <v>94</v>
      </c>
      <c r="F1025" s="14">
        <v>2332457</v>
      </c>
      <c r="G1025" s="15">
        <v>0</v>
      </c>
      <c r="H1025" s="13"/>
      <c r="I1025" s="11"/>
      <c r="J1025" s="13"/>
      <c r="K1025" s="13">
        <v>24654</v>
      </c>
    </row>
    <row r="1026" spans="1:11" x14ac:dyDescent="0.3">
      <c r="A1026" s="11" t="s">
        <v>1406</v>
      </c>
      <c r="B1026" s="11" t="s">
        <v>2091</v>
      </c>
      <c r="C1026" s="11" t="s">
        <v>2092</v>
      </c>
      <c r="D1026" s="12">
        <v>1101813</v>
      </c>
      <c r="E1026" s="11" t="s">
        <v>55</v>
      </c>
      <c r="F1026" s="14">
        <v>215370</v>
      </c>
      <c r="G1026" s="15">
        <v>95</v>
      </c>
      <c r="H1026" s="13">
        <v>42236</v>
      </c>
      <c r="I1026" s="11"/>
      <c r="J1026" s="13"/>
      <c r="K1026" s="13">
        <v>40802</v>
      </c>
    </row>
    <row r="1027" spans="1:11" x14ac:dyDescent="0.3">
      <c r="A1027" s="11" t="s">
        <v>1406</v>
      </c>
      <c r="B1027" s="11" t="s">
        <v>2093</v>
      </c>
      <c r="C1027" s="11" t="s">
        <v>2094</v>
      </c>
      <c r="D1027" s="12">
        <v>1101922</v>
      </c>
      <c r="E1027" s="11" t="s">
        <v>55</v>
      </c>
      <c r="F1027" s="14">
        <v>215370</v>
      </c>
      <c r="G1027" s="15">
        <v>95</v>
      </c>
      <c r="H1027" s="13">
        <v>42236</v>
      </c>
      <c r="I1027" s="11"/>
      <c r="J1027" s="13"/>
      <c r="K1027" s="13">
        <v>40795</v>
      </c>
    </row>
    <row r="1028" spans="1:11" x14ac:dyDescent="0.3">
      <c r="A1028" s="11" t="s">
        <v>1406</v>
      </c>
      <c r="B1028" s="11" t="s">
        <v>2095</v>
      </c>
      <c r="C1028" s="11" t="s">
        <v>2096</v>
      </c>
      <c r="D1028" s="12">
        <v>27662</v>
      </c>
      <c r="E1028" s="11" t="s">
        <v>47</v>
      </c>
      <c r="F1028" s="14">
        <v>1508111</v>
      </c>
      <c r="G1028" s="15">
        <v>80</v>
      </c>
      <c r="H1028" s="13">
        <v>42236</v>
      </c>
      <c r="I1028" s="11"/>
      <c r="J1028" s="13"/>
      <c r="K1028" s="13">
        <v>16619</v>
      </c>
    </row>
    <row r="1029" spans="1:11" x14ac:dyDescent="0.3">
      <c r="A1029" s="11" t="s">
        <v>1406</v>
      </c>
      <c r="B1029" s="11" t="s">
        <v>2097</v>
      </c>
      <c r="C1029" s="11" t="s">
        <v>2098</v>
      </c>
      <c r="D1029" s="12">
        <v>27435</v>
      </c>
      <c r="E1029" s="11" t="s">
        <v>30</v>
      </c>
      <c r="F1029" s="14">
        <v>95279</v>
      </c>
      <c r="G1029" s="15">
        <v>88</v>
      </c>
      <c r="H1029" s="13">
        <v>43634</v>
      </c>
      <c r="I1029" s="11" t="s">
        <v>2099</v>
      </c>
      <c r="J1029" s="13" t="s">
        <v>2100</v>
      </c>
      <c r="K1029" s="13">
        <v>36951</v>
      </c>
    </row>
    <row r="1030" spans="1:11" x14ac:dyDescent="0.3">
      <c r="A1030" s="11" t="s">
        <v>1406</v>
      </c>
      <c r="B1030" s="11" t="s">
        <v>2101</v>
      </c>
      <c r="C1030" s="11" t="s">
        <v>2102</v>
      </c>
      <c r="D1030" s="12">
        <v>27434</v>
      </c>
      <c r="E1030" s="11" t="s">
        <v>637</v>
      </c>
      <c r="F1030" s="14">
        <v>1087467</v>
      </c>
      <c r="G1030" s="15">
        <v>96</v>
      </c>
      <c r="H1030" s="13">
        <v>40430</v>
      </c>
      <c r="I1030" s="11"/>
      <c r="J1030" s="13"/>
      <c r="K1030" s="13">
        <v>36708</v>
      </c>
    </row>
    <row r="1031" spans="1:11" x14ac:dyDescent="0.3">
      <c r="A1031" s="11" t="s">
        <v>1406</v>
      </c>
      <c r="B1031" s="11" t="s">
        <v>2103</v>
      </c>
      <c r="C1031" s="11" t="s">
        <v>2104</v>
      </c>
      <c r="D1031" s="12">
        <v>30458</v>
      </c>
      <c r="E1031" s="11" t="s">
        <v>197</v>
      </c>
      <c r="F1031" s="14">
        <v>36611</v>
      </c>
      <c r="G1031" s="15">
        <v>96</v>
      </c>
      <c r="H1031" s="13">
        <v>42236</v>
      </c>
      <c r="I1031" s="11"/>
      <c r="J1031" s="13"/>
      <c r="K1031" s="13">
        <v>37073</v>
      </c>
    </row>
    <row r="1032" spans="1:11" x14ac:dyDescent="0.3">
      <c r="A1032" s="11" t="s">
        <v>1406</v>
      </c>
      <c r="B1032" s="11" t="s">
        <v>2105</v>
      </c>
      <c r="C1032" s="11" t="s">
        <v>2106</v>
      </c>
      <c r="D1032" s="12">
        <v>1097348</v>
      </c>
      <c r="E1032" s="11" t="s">
        <v>197</v>
      </c>
      <c r="F1032" s="14">
        <v>50901</v>
      </c>
      <c r="G1032" s="15">
        <v>94</v>
      </c>
      <c r="H1032" s="13">
        <v>42236</v>
      </c>
      <c r="I1032" s="11"/>
      <c r="J1032" s="13"/>
      <c r="K1032" s="13">
        <v>40283</v>
      </c>
    </row>
    <row r="1033" spans="1:11" x14ac:dyDescent="0.3">
      <c r="A1033" s="11" t="s">
        <v>1406</v>
      </c>
      <c r="B1033" s="11" t="s">
        <v>2107</v>
      </c>
      <c r="C1033" s="11" t="s">
        <v>2108</v>
      </c>
      <c r="D1033" s="12">
        <v>1081209</v>
      </c>
      <c r="E1033" s="11" t="s">
        <v>197</v>
      </c>
      <c r="F1033" s="14">
        <v>54440</v>
      </c>
      <c r="G1033" s="15">
        <v>95</v>
      </c>
      <c r="H1033" s="13">
        <v>42236</v>
      </c>
      <c r="I1033" s="11"/>
      <c r="J1033" s="13"/>
      <c r="K1033" s="13">
        <v>40620</v>
      </c>
    </row>
    <row r="1034" spans="1:11" x14ac:dyDescent="0.3">
      <c r="A1034" s="11" t="s">
        <v>1406</v>
      </c>
      <c r="B1034" s="11" t="s">
        <v>2109</v>
      </c>
      <c r="C1034" s="11" t="s">
        <v>2110</v>
      </c>
      <c r="D1034" s="12">
        <v>1102358</v>
      </c>
      <c r="E1034" s="11" t="s">
        <v>197</v>
      </c>
      <c r="F1034" s="14">
        <v>235180</v>
      </c>
      <c r="G1034" s="15">
        <v>95</v>
      </c>
      <c r="H1034" s="13">
        <v>42236</v>
      </c>
      <c r="I1034" s="11"/>
      <c r="J1034" s="13"/>
      <c r="K1034" s="13">
        <v>40802</v>
      </c>
    </row>
    <row r="1035" spans="1:11" x14ac:dyDescent="0.3">
      <c r="A1035" s="11" t="s">
        <v>1406</v>
      </c>
      <c r="B1035" s="11" t="s">
        <v>2111</v>
      </c>
      <c r="C1035" s="11" t="s">
        <v>2112</v>
      </c>
      <c r="D1035" s="12">
        <v>1101809</v>
      </c>
      <c r="E1035" s="11" t="s">
        <v>197</v>
      </c>
      <c r="F1035" s="14">
        <v>117590</v>
      </c>
      <c r="G1035" s="15">
        <v>95</v>
      </c>
      <c r="H1035" s="13">
        <v>42236</v>
      </c>
      <c r="I1035" s="11"/>
      <c r="J1035" s="13"/>
      <c r="K1035" s="13">
        <v>40802</v>
      </c>
    </row>
    <row r="1036" spans="1:11" x14ac:dyDescent="0.3">
      <c r="A1036" s="11" t="s">
        <v>1406</v>
      </c>
      <c r="B1036" s="11" t="s">
        <v>2113</v>
      </c>
      <c r="C1036" s="11" t="s">
        <v>2114</v>
      </c>
      <c r="D1036" s="12">
        <v>625269</v>
      </c>
      <c r="E1036" s="11" t="s">
        <v>197</v>
      </c>
      <c r="F1036" s="14">
        <v>18510</v>
      </c>
      <c r="G1036" s="15">
        <v>99</v>
      </c>
      <c r="H1036" s="13">
        <v>42236</v>
      </c>
      <c r="I1036" s="11"/>
      <c r="J1036" s="13"/>
      <c r="K1036" s="13">
        <v>39603</v>
      </c>
    </row>
    <row r="1037" spans="1:11" x14ac:dyDescent="0.3">
      <c r="A1037" s="11" t="s">
        <v>1406</v>
      </c>
      <c r="B1037" s="11" t="s">
        <v>2115</v>
      </c>
      <c r="C1037" s="11" t="s">
        <v>2116</v>
      </c>
      <c r="D1037" s="12">
        <v>1101808</v>
      </c>
      <c r="E1037" s="11" t="s">
        <v>197</v>
      </c>
      <c r="F1037" s="14">
        <v>272199</v>
      </c>
      <c r="G1037" s="15">
        <v>95</v>
      </c>
      <c r="H1037" s="13">
        <v>42236</v>
      </c>
      <c r="I1037" s="11"/>
      <c r="J1037" s="13"/>
      <c r="K1037" s="13">
        <v>40802</v>
      </c>
    </row>
    <row r="1038" spans="1:11" x14ac:dyDescent="0.3">
      <c r="A1038" s="11" t="s">
        <v>1406</v>
      </c>
      <c r="B1038" s="11" t="s">
        <v>2117</v>
      </c>
      <c r="C1038" s="11" t="s">
        <v>2118</v>
      </c>
      <c r="D1038" s="12">
        <v>1093829</v>
      </c>
      <c r="E1038" s="11" t="s">
        <v>197</v>
      </c>
      <c r="F1038" s="14">
        <v>59612</v>
      </c>
      <c r="G1038" s="15">
        <v>95</v>
      </c>
      <c r="H1038" s="13">
        <v>42236</v>
      </c>
      <c r="I1038" s="11"/>
      <c r="J1038" s="13"/>
      <c r="K1038" s="13">
        <v>40598</v>
      </c>
    </row>
    <row r="1039" spans="1:11" x14ac:dyDescent="0.3">
      <c r="A1039" s="11" t="s">
        <v>1406</v>
      </c>
      <c r="B1039" s="11" t="s">
        <v>2119</v>
      </c>
      <c r="C1039" s="11" t="s">
        <v>2120</v>
      </c>
      <c r="D1039" s="12">
        <v>1322613</v>
      </c>
      <c r="E1039" s="11" t="s">
        <v>197</v>
      </c>
      <c r="F1039" s="14">
        <v>35386</v>
      </c>
      <c r="G1039" s="15">
        <v>100</v>
      </c>
      <c r="H1039" s="13">
        <v>42887</v>
      </c>
      <c r="I1039" s="11"/>
      <c r="J1039" s="13"/>
      <c r="K1039" s="13">
        <v>42887</v>
      </c>
    </row>
    <row r="1040" spans="1:11" x14ac:dyDescent="0.3">
      <c r="A1040" s="11" t="s">
        <v>1406</v>
      </c>
      <c r="B1040" s="11" t="s">
        <v>2121</v>
      </c>
      <c r="C1040" s="11" t="s">
        <v>2122</v>
      </c>
      <c r="D1040" s="12">
        <v>29439</v>
      </c>
      <c r="E1040" s="11" t="s">
        <v>506</v>
      </c>
      <c r="F1040" s="14">
        <v>434599</v>
      </c>
      <c r="G1040" s="15">
        <v>77</v>
      </c>
      <c r="H1040" s="13">
        <v>43591</v>
      </c>
      <c r="I1040" s="11"/>
      <c r="J1040" s="13"/>
      <c r="K1040" s="13">
        <v>32690</v>
      </c>
    </row>
    <row r="1041" spans="1:11" x14ac:dyDescent="0.3">
      <c r="A1041" s="11" t="s">
        <v>1406</v>
      </c>
      <c r="B1041" s="11" t="s">
        <v>2123</v>
      </c>
      <c r="C1041" s="11" t="s">
        <v>2122</v>
      </c>
      <c r="D1041" s="12">
        <v>29393</v>
      </c>
      <c r="E1041" s="11" t="s">
        <v>152</v>
      </c>
      <c r="F1041" s="14">
        <v>49386</v>
      </c>
      <c r="G1041" s="15">
        <v>46</v>
      </c>
      <c r="H1041" s="13">
        <v>42236</v>
      </c>
      <c r="I1041" s="11"/>
      <c r="J1041" s="13"/>
      <c r="K1041" s="13">
        <v>27211</v>
      </c>
    </row>
    <row r="1042" spans="1:11" x14ac:dyDescent="0.3">
      <c r="A1042" s="11" t="s">
        <v>1406</v>
      </c>
      <c r="B1042" s="11" t="s">
        <v>2124</v>
      </c>
      <c r="C1042" s="11" t="s">
        <v>2125</v>
      </c>
      <c r="D1042" s="12">
        <v>25026</v>
      </c>
      <c r="E1042" s="11" t="s">
        <v>2126</v>
      </c>
      <c r="F1042" s="14">
        <v>20601</v>
      </c>
      <c r="G1042" s="15">
        <v>77</v>
      </c>
      <c r="H1042" s="13">
        <v>43587</v>
      </c>
      <c r="I1042" s="11"/>
      <c r="J1042" s="13"/>
      <c r="K1042" s="13">
        <v>32690</v>
      </c>
    </row>
    <row r="1043" spans="1:11" x14ac:dyDescent="0.3">
      <c r="A1043" s="11" t="s">
        <v>1406</v>
      </c>
      <c r="B1043" s="11" t="s">
        <v>2127</v>
      </c>
      <c r="C1043" s="11" t="s">
        <v>2128</v>
      </c>
      <c r="D1043" s="12">
        <v>30933</v>
      </c>
      <c r="E1043" s="11" t="s">
        <v>126</v>
      </c>
      <c r="F1043" s="14">
        <v>4181283</v>
      </c>
      <c r="G1043" s="15">
        <v>84</v>
      </c>
      <c r="H1043" s="13">
        <v>43608</v>
      </c>
      <c r="I1043" s="11" t="s">
        <v>1746</v>
      </c>
      <c r="J1043" s="13" t="s">
        <v>1844</v>
      </c>
      <c r="K1043" s="13">
        <v>18080</v>
      </c>
    </row>
    <row r="1044" spans="1:11" x14ac:dyDescent="0.3">
      <c r="A1044" s="11" t="s">
        <v>1406</v>
      </c>
      <c r="B1044" s="11" t="s">
        <v>2129</v>
      </c>
      <c r="C1044" s="11" t="s">
        <v>2130</v>
      </c>
      <c r="D1044" s="12">
        <v>30938</v>
      </c>
      <c r="E1044" s="11" t="s">
        <v>136</v>
      </c>
      <c r="F1044" s="14">
        <v>4135365</v>
      </c>
      <c r="G1044" s="15">
        <v>80</v>
      </c>
      <c r="H1044" s="13">
        <v>42236</v>
      </c>
      <c r="I1044" s="11"/>
      <c r="J1044" s="13"/>
      <c r="K1044" s="13">
        <v>18080</v>
      </c>
    </row>
    <row r="1045" spans="1:11" x14ac:dyDescent="0.3">
      <c r="A1045" s="11" t="s">
        <v>1406</v>
      </c>
      <c r="B1045" s="11" t="s">
        <v>2131</v>
      </c>
      <c r="C1045" s="11" t="s">
        <v>2132</v>
      </c>
      <c r="D1045" s="12">
        <v>30929</v>
      </c>
      <c r="E1045" s="11" t="s">
        <v>684</v>
      </c>
      <c r="F1045" s="14">
        <v>556184</v>
      </c>
      <c r="G1045" s="15">
        <v>89</v>
      </c>
      <c r="H1045" s="13">
        <v>43615</v>
      </c>
      <c r="I1045" s="11"/>
      <c r="J1045" s="13"/>
      <c r="K1045" s="13">
        <v>37438</v>
      </c>
    </row>
    <row r="1046" spans="1:11" x14ac:dyDescent="0.3">
      <c r="A1046" s="11" t="s">
        <v>1406</v>
      </c>
      <c r="B1046" s="11" t="s">
        <v>2133</v>
      </c>
      <c r="C1046" s="11" t="s">
        <v>2134</v>
      </c>
      <c r="D1046" s="12">
        <v>30935</v>
      </c>
      <c r="E1046" s="11" t="s">
        <v>113</v>
      </c>
      <c r="F1046" s="14">
        <v>221455</v>
      </c>
      <c r="G1046" s="15">
        <v>91</v>
      </c>
      <c r="H1046" s="13">
        <v>43663</v>
      </c>
      <c r="I1046" s="11"/>
      <c r="J1046" s="13"/>
      <c r="K1046" s="13">
        <v>22463</v>
      </c>
    </row>
    <row r="1047" spans="1:11" x14ac:dyDescent="0.3">
      <c r="A1047" s="11" t="s">
        <v>1406</v>
      </c>
      <c r="B1047" s="11" t="s">
        <v>2135</v>
      </c>
      <c r="C1047" s="11" t="s">
        <v>2136</v>
      </c>
      <c r="D1047" s="12">
        <v>30934</v>
      </c>
      <c r="E1047" s="11" t="s">
        <v>684</v>
      </c>
      <c r="F1047" s="14">
        <v>138428</v>
      </c>
      <c r="G1047" s="15">
        <v>40</v>
      </c>
      <c r="H1047" s="13">
        <v>42349</v>
      </c>
      <c r="I1047" s="11"/>
      <c r="J1047" s="13"/>
      <c r="K1047" s="13">
        <v>22463</v>
      </c>
    </row>
    <row r="1048" spans="1:11" x14ac:dyDescent="0.3">
      <c r="A1048" s="11" t="s">
        <v>1406</v>
      </c>
      <c r="B1048" s="11" t="s">
        <v>2137</v>
      </c>
      <c r="C1048" s="11" t="s">
        <v>2138</v>
      </c>
      <c r="D1048" s="12">
        <v>919351</v>
      </c>
      <c r="E1048" s="11" t="s">
        <v>684</v>
      </c>
      <c r="F1048" s="14">
        <v>23113</v>
      </c>
      <c r="G1048" s="15">
        <v>83</v>
      </c>
      <c r="H1048" s="13">
        <v>43663</v>
      </c>
      <c r="I1048" s="11"/>
      <c r="J1048" s="13"/>
      <c r="K1048" s="13">
        <v>35977</v>
      </c>
    </row>
    <row r="1049" spans="1:11" x14ac:dyDescent="0.3">
      <c r="A1049" s="11" t="s">
        <v>1406</v>
      </c>
      <c r="B1049" s="11" t="s">
        <v>2139</v>
      </c>
      <c r="C1049" s="11" t="s">
        <v>2140</v>
      </c>
      <c r="D1049" s="12">
        <v>919146</v>
      </c>
      <c r="E1049" s="11" t="s">
        <v>55</v>
      </c>
      <c r="F1049" s="14">
        <v>215370</v>
      </c>
      <c r="G1049" s="15">
        <v>95</v>
      </c>
      <c r="H1049" s="13">
        <v>42236</v>
      </c>
      <c r="I1049" s="11"/>
      <c r="J1049" s="13"/>
      <c r="K1049" s="13">
        <v>35431</v>
      </c>
    </row>
    <row r="1050" spans="1:11" x14ac:dyDescent="0.3">
      <c r="A1050" s="11" t="s">
        <v>1406</v>
      </c>
      <c r="B1050" s="11" t="s">
        <v>2141</v>
      </c>
      <c r="C1050" s="11" t="s">
        <v>2140</v>
      </c>
      <c r="D1050" s="12">
        <v>919147</v>
      </c>
      <c r="E1050" s="11" t="s">
        <v>55</v>
      </c>
      <c r="F1050" s="14">
        <v>215370</v>
      </c>
      <c r="G1050" s="15">
        <v>95</v>
      </c>
      <c r="H1050" s="13">
        <v>42236</v>
      </c>
      <c r="I1050" s="11"/>
      <c r="J1050" s="13"/>
      <c r="K1050" s="13">
        <v>35431</v>
      </c>
    </row>
    <row r="1051" spans="1:11" x14ac:dyDescent="0.3">
      <c r="A1051" s="11" t="s">
        <v>1406</v>
      </c>
      <c r="B1051" s="11" t="s">
        <v>2142</v>
      </c>
      <c r="C1051" s="11" t="s">
        <v>2143</v>
      </c>
      <c r="D1051" s="12">
        <v>26886</v>
      </c>
      <c r="E1051" s="11" t="s">
        <v>55</v>
      </c>
      <c r="F1051" s="14">
        <v>215370</v>
      </c>
      <c r="G1051" s="15">
        <v>98</v>
      </c>
      <c r="H1051" s="13">
        <v>42236</v>
      </c>
      <c r="I1051" s="11"/>
      <c r="J1051" s="13"/>
      <c r="K1051" s="13">
        <v>38899</v>
      </c>
    </row>
    <row r="1052" spans="1:11" x14ac:dyDescent="0.3">
      <c r="A1052" s="11" t="s">
        <v>1406</v>
      </c>
      <c r="B1052" s="11" t="s">
        <v>2144</v>
      </c>
      <c r="C1052" s="11" t="s">
        <v>2145</v>
      </c>
      <c r="D1052" s="12">
        <v>18617</v>
      </c>
      <c r="E1052" s="11" t="s">
        <v>55</v>
      </c>
      <c r="F1052" s="14">
        <v>215370</v>
      </c>
      <c r="G1052" s="15">
        <v>72</v>
      </c>
      <c r="H1052" s="13">
        <v>42236</v>
      </c>
      <c r="I1052" s="11"/>
      <c r="J1052" s="13"/>
      <c r="K1052" s="13">
        <v>32690</v>
      </c>
    </row>
    <row r="1053" spans="1:11" x14ac:dyDescent="0.3">
      <c r="A1053" s="11" t="s">
        <v>1406</v>
      </c>
      <c r="B1053" s="11" t="s">
        <v>2146</v>
      </c>
      <c r="C1053" s="11" t="s">
        <v>2147</v>
      </c>
      <c r="D1053" s="12">
        <v>625272</v>
      </c>
      <c r="E1053" s="11" t="s">
        <v>55</v>
      </c>
      <c r="F1053" s="14">
        <v>215370</v>
      </c>
      <c r="G1053" s="15">
        <v>65</v>
      </c>
      <c r="H1053" s="13">
        <v>42766</v>
      </c>
      <c r="I1053" s="11"/>
      <c r="J1053" s="13"/>
      <c r="K1053" s="13">
        <v>39603</v>
      </c>
    </row>
    <row r="1054" spans="1:11" x14ac:dyDescent="0.3">
      <c r="A1054" s="11" t="s">
        <v>1406</v>
      </c>
      <c r="B1054" s="11" t="s">
        <v>2148</v>
      </c>
      <c r="C1054" s="11" t="s">
        <v>2149</v>
      </c>
      <c r="D1054" s="12">
        <v>1099168</v>
      </c>
      <c r="E1054" s="11" t="s">
        <v>55</v>
      </c>
      <c r="F1054" s="14">
        <v>1076848</v>
      </c>
      <c r="G1054" s="15">
        <v>95</v>
      </c>
      <c r="H1054" s="13">
        <v>42236</v>
      </c>
      <c r="I1054" s="11"/>
      <c r="J1054" s="13"/>
      <c r="K1054" s="13">
        <v>40774</v>
      </c>
    </row>
    <row r="1055" spans="1:11" x14ac:dyDescent="0.3">
      <c r="A1055" s="11" t="s">
        <v>1406</v>
      </c>
      <c r="B1055" s="11" t="s">
        <v>2150</v>
      </c>
      <c r="C1055" s="11" t="s">
        <v>2151</v>
      </c>
      <c r="D1055" s="12">
        <v>30399</v>
      </c>
      <c r="E1055" s="11" t="s">
        <v>94</v>
      </c>
      <c r="F1055" s="14">
        <v>316177</v>
      </c>
      <c r="G1055" s="15">
        <v>71</v>
      </c>
      <c r="H1055" s="13">
        <v>42321</v>
      </c>
      <c r="I1055" s="11"/>
      <c r="J1055" s="13"/>
      <c r="K1055" s="13">
        <v>31959</v>
      </c>
    </row>
    <row r="1056" spans="1:11" x14ac:dyDescent="0.3">
      <c r="A1056" s="11" t="s">
        <v>1406</v>
      </c>
      <c r="B1056" s="11" t="s">
        <v>2152</v>
      </c>
      <c r="C1056" s="11" t="s">
        <v>2153</v>
      </c>
      <c r="D1056" s="12">
        <v>22489</v>
      </c>
      <c r="E1056" s="11" t="s">
        <v>412</v>
      </c>
      <c r="F1056" s="14">
        <v>11873</v>
      </c>
      <c r="G1056" s="15">
        <v>45</v>
      </c>
      <c r="H1056" s="13">
        <v>40402</v>
      </c>
      <c r="I1056" s="11"/>
      <c r="J1056" s="13"/>
      <c r="K1056" s="13">
        <v>26481</v>
      </c>
    </row>
    <row r="1057" spans="1:11" x14ac:dyDescent="0.3">
      <c r="A1057" s="11" t="s">
        <v>1406</v>
      </c>
      <c r="B1057" s="11" t="s">
        <v>2154</v>
      </c>
      <c r="C1057" s="11" t="s">
        <v>2155</v>
      </c>
      <c r="D1057" s="12">
        <v>25338</v>
      </c>
      <c r="E1057" s="11" t="s">
        <v>412</v>
      </c>
      <c r="F1057" s="14">
        <v>99577</v>
      </c>
      <c r="G1057" s="15">
        <v>79</v>
      </c>
      <c r="H1057" s="13">
        <v>42348</v>
      </c>
      <c r="I1057" s="11"/>
      <c r="J1057" s="13"/>
      <c r="K1057" s="13">
        <v>26481</v>
      </c>
    </row>
    <row r="1058" spans="1:11" x14ac:dyDescent="0.3">
      <c r="A1058" s="11" t="s">
        <v>1406</v>
      </c>
      <c r="B1058" s="11" t="s">
        <v>2156</v>
      </c>
      <c r="C1058" s="11" t="s">
        <v>2157</v>
      </c>
      <c r="D1058" s="12">
        <v>1197330</v>
      </c>
      <c r="E1058" s="11" t="s">
        <v>163</v>
      </c>
      <c r="F1058" s="14">
        <v>538741</v>
      </c>
      <c r="G1058" s="15">
        <v>100</v>
      </c>
      <c r="H1058" s="13">
        <v>42236</v>
      </c>
      <c r="I1058" s="11"/>
      <c r="J1058" s="13"/>
      <c r="K1058" s="13">
        <v>33420</v>
      </c>
    </row>
    <row r="1059" spans="1:11" x14ac:dyDescent="0.3">
      <c r="A1059" s="11" t="s">
        <v>1406</v>
      </c>
      <c r="B1059" s="11" t="s">
        <v>2158</v>
      </c>
      <c r="C1059" s="11" t="s">
        <v>2159</v>
      </c>
      <c r="D1059" s="12">
        <v>1176117</v>
      </c>
      <c r="E1059" s="11" t="s">
        <v>55</v>
      </c>
      <c r="F1059" s="14">
        <v>215370</v>
      </c>
      <c r="G1059" s="15">
        <v>96</v>
      </c>
      <c r="H1059" s="13">
        <v>42236</v>
      </c>
      <c r="I1059" s="11"/>
      <c r="J1059" s="13"/>
      <c r="K1059" s="13">
        <v>40992</v>
      </c>
    </row>
    <row r="1060" spans="1:11" x14ac:dyDescent="0.3">
      <c r="A1060" s="11" t="s">
        <v>1406</v>
      </c>
      <c r="B1060" s="11" t="s">
        <v>2160</v>
      </c>
      <c r="C1060" s="11" t="s">
        <v>2161</v>
      </c>
      <c r="D1060" s="12">
        <v>1176126</v>
      </c>
      <c r="E1060" s="11" t="s">
        <v>55</v>
      </c>
      <c r="F1060" s="14">
        <v>215370</v>
      </c>
      <c r="G1060" s="15">
        <v>96</v>
      </c>
      <c r="H1060" s="13">
        <v>42236</v>
      </c>
      <c r="I1060" s="11"/>
      <c r="J1060" s="13"/>
      <c r="K1060" s="13">
        <v>41031</v>
      </c>
    </row>
    <row r="1061" spans="1:11" x14ac:dyDescent="0.3">
      <c r="A1061" s="11" t="s">
        <v>1406</v>
      </c>
      <c r="B1061" s="11" t="s">
        <v>2162</v>
      </c>
      <c r="C1061" s="11" t="s">
        <v>2163</v>
      </c>
      <c r="D1061" s="12">
        <v>1176133</v>
      </c>
      <c r="E1061" s="11" t="s">
        <v>55</v>
      </c>
      <c r="F1061" s="14">
        <v>215370</v>
      </c>
      <c r="G1061" s="15">
        <v>96</v>
      </c>
      <c r="H1061" s="13">
        <v>42236</v>
      </c>
      <c r="I1061" s="11"/>
      <c r="J1061" s="13"/>
      <c r="K1061" s="13">
        <v>40992</v>
      </c>
    </row>
    <row r="1062" spans="1:11" x14ac:dyDescent="0.3">
      <c r="A1062" s="11" t="s">
        <v>1406</v>
      </c>
      <c r="B1062" s="11" t="s">
        <v>2164</v>
      </c>
      <c r="C1062" s="11" t="s">
        <v>2165</v>
      </c>
      <c r="D1062" s="12">
        <v>23140</v>
      </c>
      <c r="E1062" s="11" t="s">
        <v>55</v>
      </c>
      <c r="F1062" s="14">
        <v>215370</v>
      </c>
      <c r="G1062" s="15">
        <v>65</v>
      </c>
      <c r="H1062" s="13">
        <v>42236</v>
      </c>
      <c r="I1062" s="11"/>
      <c r="J1062" s="13"/>
      <c r="K1062" s="13">
        <v>19906</v>
      </c>
    </row>
    <row r="1063" spans="1:11" x14ac:dyDescent="0.3">
      <c r="A1063" s="11" t="s">
        <v>1406</v>
      </c>
      <c r="B1063" s="11" t="s">
        <v>2166</v>
      </c>
      <c r="C1063" s="11" t="s">
        <v>2167</v>
      </c>
      <c r="D1063" s="12">
        <v>1319854</v>
      </c>
      <c r="E1063" s="11" t="s">
        <v>55</v>
      </c>
      <c r="F1063" s="14">
        <v>215370</v>
      </c>
      <c r="G1063" s="15">
        <v>100</v>
      </c>
      <c r="H1063" s="13">
        <v>42801</v>
      </c>
      <c r="I1063" s="11"/>
      <c r="J1063" s="13"/>
      <c r="K1063" s="13">
        <v>42801</v>
      </c>
    </row>
    <row r="1064" spans="1:11" x14ac:dyDescent="0.3">
      <c r="A1064" s="11" t="s">
        <v>1406</v>
      </c>
      <c r="B1064" s="11" t="s">
        <v>2168</v>
      </c>
      <c r="C1064" s="11" t="s">
        <v>2169</v>
      </c>
      <c r="D1064" s="12">
        <v>1204433</v>
      </c>
      <c r="E1064" s="11" t="s">
        <v>55</v>
      </c>
      <c r="F1064" s="14">
        <v>215370</v>
      </c>
      <c r="G1064" s="15">
        <v>97</v>
      </c>
      <c r="H1064" s="13">
        <v>42236</v>
      </c>
      <c r="I1064" s="11"/>
      <c r="J1064" s="13"/>
      <c r="K1064" s="13">
        <v>41246</v>
      </c>
    </row>
    <row r="1065" spans="1:11" x14ac:dyDescent="0.3">
      <c r="A1065" s="11" t="s">
        <v>1406</v>
      </c>
      <c r="B1065" s="11" t="s">
        <v>2170</v>
      </c>
      <c r="C1065" s="11" t="s">
        <v>2171</v>
      </c>
      <c r="D1065" s="12">
        <v>35005</v>
      </c>
      <c r="E1065" s="11" t="s">
        <v>259</v>
      </c>
      <c r="F1065" s="14">
        <v>2456036</v>
      </c>
      <c r="G1065" s="15">
        <v>88</v>
      </c>
      <c r="H1065" s="13">
        <v>43676</v>
      </c>
      <c r="I1065" s="11"/>
      <c r="J1065" s="13"/>
      <c r="K1065" s="13">
        <v>29725</v>
      </c>
    </row>
    <row r="1066" spans="1:11" x14ac:dyDescent="0.3">
      <c r="A1066" s="11" t="s">
        <v>1406</v>
      </c>
      <c r="B1066" s="11" t="s">
        <v>2172</v>
      </c>
      <c r="C1066" s="11" t="s">
        <v>2173</v>
      </c>
      <c r="D1066" s="12">
        <v>25124</v>
      </c>
      <c r="E1066" s="11" t="s">
        <v>139</v>
      </c>
      <c r="F1066" s="14">
        <v>249565</v>
      </c>
      <c r="G1066" s="15">
        <v>73</v>
      </c>
      <c r="H1066" s="13">
        <v>42304</v>
      </c>
      <c r="I1066" s="11"/>
      <c r="J1066" s="13"/>
      <c r="K1066" s="13">
        <v>38169</v>
      </c>
    </row>
    <row r="1067" spans="1:11" x14ac:dyDescent="0.3">
      <c r="A1067" s="11" t="s">
        <v>1406</v>
      </c>
      <c r="B1067" s="11" t="s">
        <v>2174</v>
      </c>
      <c r="C1067" s="11" t="s">
        <v>2173</v>
      </c>
      <c r="D1067" s="12">
        <v>24249</v>
      </c>
      <c r="E1067" s="11" t="s">
        <v>139</v>
      </c>
      <c r="F1067" s="14">
        <v>251645</v>
      </c>
      <c r="G1067" s="15">
        <v>73</v>
      </c>
      <c r="H1067" s="13">
        <v>42304</v>
      </c>
      <c r="I1067" s="11"/>
      <c r="J1067" s="13"/>
      <c r="K1067" s="13">
        <v>38169</v>
      </c>
    </row>
    <row r="1068" spans="1:11" x14ac:dyDescent="0.3">
      <c r="A1068" s="11" t="s">
        <v>1406</v>
      </c>
      <c r="B1068" s="11" t="s">
        <v>2175</v>
      </c>
      <c r="C1068" s="11" t="s">
        <v>2176</v>
      </c>
      <c r="D1068" s="12">
        <v>25123</v>
      </c>
      <c r="E1068" s="11" t="s">
        <v>139</v>
      </c>
      <c r="F1068" s="14">
        <v>237087</v>
      </c>
      <c r="G1068" s="15">
        <v>73</v>
      </c>
      <c r="H1068" s="13">
        <v>42304</v>
      </c>
      <c r="I1068" s="11"/>
      <c r="J1068" s="13"/>
      <c r="K1068" s="13">
        <v>38169</v>
      </c>
    </row>
    <row r="1069" spans="1:11" x14ac:dyDescent="0.3">
      <c r="A1069" s="11" t="s">
        <v>1406</v>
      </c>
      <c r="B1069" s="11" t="s">
        <v>2177</v>
      </c>
      <c r="C1069" s="11" t="s">
        <v>2178</v>
      </c>
      <c r="D1069" s="12">
        <v>25272</v>
      </c>
      <c r="E1069" s="11" t="s">
        <v>139</v>
      </c>
      <c r="F1069" s="14">
        <v>132582</v>
      </c>
      <c r="G1069" s="15">
        <v>75</v>
      </c>
      <c r="H1069" s="13">
        <v>42304</v>
      </c>
      <c r="I1069" s="11"/>
      <c r="J1069" s="13"/>
      <c r="K1069" s="13">
        <v>37073</v>
      </c>
    </row>
    <row r="1070" spans="1:11" x14ac:dyDescent="0.3">
      <c r="A1070" s="11" t="s">
        <v>1406</v>
      </c>
      <c r="B1070" s="11" t="s">
        <v>2179</v>
      </c>
      <c r="C1070" s="11" t="s">
        <v>2178</v>
      </c>
      <c r="D1070" s="12">
        <v>22492</v>
      </c>
      <c r="E1070" s="11" t="s">
        <v>139</v>
      </c>
      <c r="F1070" s="14">
        <v>133696</v>
      </c>
      <c r="G1070" s="15">
        <v>75</v>
      </c>
      <c r="H1070" s="13">
        <v>42304</v>
      </c>
      <c r="I1070" s="11"/>
      <c r="J1070" s="13"/>
      <c r="K1070" s="13">
        <v>37073</v>
      </c>
    </row>
    <row r="1071" spans="1:11" x14ac:dyDescent="0.3">
      <c r="A1071" s="11" t="s">
        <v>1406</v>
      </c>
      <c r="B1071" s="11" t="s">
        <v>2180</v>
      </c>
      <c r="C1071" s="11" t="s">
        <v>2181</v>
      </c>
      <c r="D1071" s="12">
        <v>22485</v>
      </c>
      <c r="E1071" s="11" t="s">
        <v>139</v>
      </c>
      <c r="F1071" s="14">
        <v>160435</v>
      </c>
      <c r="G1071" s="15">
        <v>76</v>
      </c>
      <c r="H1071" s="13">
        <v>42347</v>
      </c>
      <c r="I1071" s="11"/>
      <c r="J1071" s="13"/>
      <c r="K1071" s="13">
        <v>38169</v>
      </c>
    </row>
    <row r="1072" spans="1:11" x14ac:dyDescent="0.3">
      <c r="A1072" s="11" t="s">
        <v>1406</v>
      </c>
      <c r="B1072" s="11" t="s">
        <v>2182</v>
      </c>
      <c r="C1072" s="11" t="s">
        <v>2181</v>
      </c>
      <c r="D1072" s="12">
        <v>22498</v>
      </c>
      <c r="E1072" s="11" t="s">
        <v>139</v>
      </c>
      <c r="F1072" s="14">
        <v>161549</v>
      </c>
      <c r="G1072" s="15">
        <v>75</v>
      </c>
      <c r="H1072" s="13">
        <v>42304</v>
      </c>
      <c r="I1072" s="11"/>
      <c r="J1072" s="13"/>
      <c r="K1072" s="13">
        <v>38169</v>
      </c>
    </row>
    <row r="1073" spans="1:11" x14ac:dyDescent="0.3">
      <c r="A1073" s="11" t="s">
        <v>1406</v>
      </c>
      <c r="B1073" s="11" t="s">
        <v>2183</v>
      </c>
      <c r="C1073" s="11" t="s">
        <v>2181</v>
      </c>
      <c r="D1073" s="12">
        <v>22494</v>
      </c>
      <c r="E1073" s="11" t="s">
        <v>139</v>
      </c>
      <c r="F1073" s="14">
        <v>161549</v>
      </c>
      <c r="G1073" s="15">
        <v>74</v>
      </c>
      <c r="H1073" s="13">
        <v>42304</v>
      </c>
      <c r="I1073" s="11"/>
      <c r="J1073" s="13"/>
      <c r="K1073" s="13">
        <v>37073</v>
      </c>
    </row>
    <row r="1074" spans="1:11" x14ac:dyDescent="0.3">
      <c r="A1074" s="11" t="s">
        <v>1406</v>
      </c>
      <c r="B1074" s="11" t="s">
        <v>2184</v>
      </c>
      <c r="C1074" s="11" t="s">
        <v>2185</v>
      </c>
      <c r="D1074" s="12">
        <v>22493</v>
      </c>
      <c r="E1074" s="11" t="s">
        <v>139</v>
      </c>
      <c r="F1074" s="14">
        <v>211685</v>
      </c>
      <c r="G1074" s="15">
        <v>73</v>
      </c>
      <c r="H1074" s="13">
        <v>42304</v>
      </c>
      <c r="I1074" s="11"/>
      <c r="J1074" s="13"/>
      <c r="K1074" s="13">
        <v>37073</v>
      </c>
    </row>
    <row r="1075" spans="1:11" x14ac:dyDescent="0.3">
      <c r="A1075" s="11" t="s">
        <v>1406</v>
      </c>
      <c r="B1075" s="11" t="s">
        <v>2186</v>
      </c>
      <c r="C1075" s="11" t="s">
        <v>2185</v>
      </c>
      <c r="D1075" s="12">
        <v>22474</v>
      </c>
      <c r="E1075" s="11" t="s">
        <v>139</v>
      </c>
      <c r="F1075" s="14">
        <v>217256</v>
      </c>
      <c r="G1075" s="15">
        <v>76</v>
      </c>
      <c r="H1075" s="13">
        <v>42304</v>
      </c>
      <c r="I1075" s="11"/>
      <c r="J1075" s="13"/>
      <c r="K1075" s="13">
        <v>37073</v>
      </c>
    </row>
    <row r="1076" spans="1:11" x14ac:dyDescent="0.3">
      <c r="A1076" s="11" t="s">
        <v>1406</v>
      </c>
      <c r="B1076" s="11" t="s">
        <v>2187</v>
      </c>
      <c r="C1076" s="11" t="s">
        <v>2185</v>
      </c>
      <c r="D1076" s="12">
        <v>25294</v>
      </c>
      <c r="E1076" s="11" t="s">
        <v>139</v>
      </c>
      <c r="F1076" s="14">
        <v>213913</v>
      </c>
      <c r="G1076" s="15">
        <v>73</v>
      </c>
      <c r="H1076" s="13">
        <v>42304</v>
      </c>
      <c r="I1076" s="11"/>
      <c r="J1076" s="13"/>
      <c r="K1076" s="13">
        <v>37073</v>
      </c>
    </row>
    <row r="1077" spans="1:11" x14ac:dyDescent="0.3">
      <c r="A1077" s="11" t="s">
        <v>1406</v>
      </c>
      <c r="B1077" s="11" t="s">
        <v>2188</v>
      </c>
      <c r="C1077" s="11" t="s">
        <v>2189</v>
      </c>
      <c r="D1077" s="12">
        <v>22491</v>
      </c>
      <c r="E1077" s="11" t="s">
        <v>139</v>
      </c>
      <c r="F1077" s="14">
        <v>242881</v>
      </c>
      <c r="G1077" s="15">
        <v>75</v>
      </c>
      <c r="H1077" s="13">
        <v>42304</v>
      </c>
      <c r="I1077" s="11"/>
      <c r="J1077" s="13"/>
      <c r="K1077" s="13">
        <v>37073</v>
      </c>
    </row>
    <row r="1078" spans="1:11" x14ac:dyDescent="0.3">
      <c r="A1078" s="11" t="s">
        <v>1406</v>
      </c>
      <c r="B1078" s="11" t="s">
        <v>2190</v>
      </c>
      <c r="C1078" s="11" t="s">
        <v>2191</v>
      </c>
      <c r="D1078" s="12">
        <v>18802</v>
      </c>
      <c r="E1078" s="11" t="s">
        <v>139</v>
      </c>
      <c r="F1078" s="14">
        <v>106957</v>
      </c>
      <c r="G1078" s="15">
        <v>87</v>
      </c>
      <c r="H1078" s="13">
        <v>43615</v>
      </c>
      <c r="I1078" s="11"/>
      <c r="J1078" s="13"/>
      <c r="K1078" s="13">
        <v>37073</v>
      </c>
    </row>
    <row r="1079" spans="1:11" x14ac:dyDescent="0.3">
      <c r="A1079" s="11" t="s">
        <v>1406</v>
      </c>
      <c r="B1079" s="11" t="s">
        <v>2192</v>
      </c>
      <c r="C1079" s="11" t="s">
        <v>2193</v>
      </c>
      <c r="D1079" s="12">
        <v>1200448</v>
      </c>
      <c r="E1079" s="11" t="s">
        <v>2194</v>
      </c>
      <c r="F1079" s="14">
        <v>412430907</v>
      </c>
      <c r="G1079" s="15">
        <v>99</v>
      </c>
      <c r="H1079" s="13">
        <v>44042</v>
      </c>
      <c r="I1079" s="11"/>
      <c r="J1079" s="13"/>
      <c r="K1079" s="13">
        <v>41564</v>
      </c>
    </row>
    <row r="1080" spans="1:11" x14ac:dyDescent="0.3">
      <c r="A1080" s="11" t="s">
        <v>1406</v>
      </c>
      <c r="B1080" s="11" t="s">
        <v>2195</v>
      </c>
      <c r="C1080" s="11" t="s">
        <v>2196</v>
      </c>
      <c r="D1080" s="12">
        <v>25346</v>
      </c>
      <c r="E1080" s="11" t="s">
        <v>197</v>
      </c>
      <c r="F1080" s="14">
        <v>122490</v>
      </c>
      <c r="G1080" s="15">
        <v>45</v>
      </c>
      <c r="H1080" s="13">
        <v>42236</v>
      </c>
      <c r="I1080" s="11"/>
      <c r="J1080" s="13"/>
      <c r="K1080" s="13">
        <v>26846</v>
      </c>
    </row>
    <row r="1081" spans="1:11" x14ac:dyDescent="0.3">
      <c r="A1081" s="11" t="s">
        <v>1406</v>
      </c>
      <c r="B1081" s="11" t="s">
        <v>2197</v>
      </c>
      <c r="C1081" s="11" t="s">
        <v>2198</v>
      </c>
      <c r="D1081" s="12">
        <v>29410</v>
      </c>
      <c r="E1081" s="11" t="s">
        <v>581</v>
      </c>
      <c r="F1081" s="14">
        <v>45887</v>
      </c>
      <c r="G1081" s="15">
        <v>90</v>
      </c>
      <c r="H1081" s="13">
        <v>43661</v>
      </c>
      <c r="I1081" s="11"/>
      <c r="J1081" s="13"/>
      <c r="K1081" s="13">
        <v>38899</v>
      </c>
    </row>
    <row r="1082" spans="1:11" x14ac:dyDescent="0.3">
      <c r="A1082" s="11" t="s">
        <v>1406</v>
      </c>
      <c r="B1082" s="11" t="s">
        <v>2199</v>
      </c>
      <c r="C1082" s="11" t="s">
        <v>2200</v>
      </c>
      <c r="D1082" s="12">
        <v>24150</v>
      </c>
      <c r="E1082" s="11" t="s">
        <v>94</v>
      </c>
      <c r="F1082" s="14">
        <v>4333058</v>
      </c>
      <c r="G1082" s="15">
        <v>82</v>
      </c>
      <c r="H1082" s="13">
        <v>43608</v>
      </c>
      <c r="I1082" s="11"/>
      <c r="J1082" s="13"/>
      <c r="K1082" s="13">
        <v>27618</v>
      </c>
    </row>
    <row r="1083" spans="1:11" x14ac:dyDescent="0.3">
      <c r="A1083" s="11" t="s">
        <v>1406</v>
      </c>
      <c r="B1083" s="11" t="s">
        <v>2201</v>
      </c>
      <c r="C1083" s="11" t="s">
        <v>2200</v>
      </c>
      <c r="D1083" s="12">
        <v>31364</v>
      </c>
      <c r="E1083" s="11" t="s">
        <v>94</v>
      </c>
      <c r="F1083" s="14">
        <v>7249037</v>
      </c>
      <c r="G1083" s="15">
        <v>89</v>
      </c>
      <c r="H1083" s="13">
        <v>43665</v>
      </c>
      <c r="I1083" s="11"/>
      <c r="J1083" s="13"/>
      <c r="K1083" s="13">
        <v>32266</v>
      </c>
    </row>
    <row r="1084" spans="1:11" x14ac:dyDescent="0.3">
      <c r="A1084" s="11" t="s">
        <v>1406</v>
      </c>
      <c r="B1084" s="11" t="s">
        <v>2202</v>
      </c>
      <c r="C1084" s="11" t="s">
        <v>2200</v>
      </c>
      <c r="D1084" s="12">
        <v>28213</v>
      </c>
      <c r="E1084" s="11" t="s">
        <v>94</v>
      </c>
      <c r="F1084" s="14">
        <v>8322830</v>
      </c>
      <c r="G1084" s="15">
        <v>84</v>
      </c>
      <c r="H1084" s="13">
        <v>43627</v>
      </c>
      <c r="I1084" s="11"/>
      <c r="J1084" s="13"/>
      <c r="K1084" s="13">
        <v>35599</v>
      </c>
    </row>
    <row r="1085" spans="1:11" x14ac:dyDescent="0.3">
      <c r="A1085" s="11" t="s">
        <v>1406</v>
      </c>
      <c r="B1085" s="11" t="s">
        <v>2203</v>
      </c>
      <c r="C1085" s="11" t="s">
        <v>2200</v>
      </c>
      <c r="D1085" s="12">
        <v>26675</v>
      </c>
      <c r="E1085" s="11" t="s">
        <v>94</v>
      </c>
      <c r="F1085" s="14">
        <v>7837920</v>
      </c>
      <c r="G1085" s="15">
        <v>84</v>
      </c>
      <c r="H1085" s="13">
        <v>42320</v>
      </c>
      <c r="I1085" s="11"/>
      <c r="J1085" s="13"/>
      <c r="K1085" s="13">
        <v>32548</v>
      </c>
    </row>
    <row r="1086" spans="1:11" x14ac:dyDescent="0.3">
      <c r="A1086" s="11" t="s">
        <v>1406</v>
      </c>
      <c r="B1086" s="11" t="s">
        <v>2204</v>
      </c>
      <c r="C1086" s="11" t="s">
        <v>2200</v>
      </c>
      <c r="D1086" s="12">
        <v>23509</v>
      </c>
      <c r="E1086" s="11" t="s">
        <v>94</v>
      </c>
      <c r="F1086" s="14">
        <v>1886282</v>
      </c>
      <c r="G1086" s="15">
        <v>91</v>
      </c>
      <c r="H1086" s="13">
        <v>43698</v>
      </c>
      <c r="I1086" s="11"/>
      <c r="J1086" s="13"/>
      <c r="K1086" s="13">
        <v>35775</v>
      </c>
    </row>
    <row r="1087" spans="1:11" x14ac:dyDescent="0.3">
      <c r="A1087" s="11" t="s">
        <v>1406</v>
      </c>
      <c r="B1087" s="11" t="s">
        <v>2205</v>
      </c>
      <c r="C1087" s="11" t="s">
        <v>2200</v>
      </c>
      <c r="D1087" s="12">
        <v>28982</v>
      </c>
      <c r="E1087" s="11" t="s">
        <v>94</v>
      </c>
      <c r="F1087" s="14">
        <v>1365962</v>
      </c>
      <c r="G1087" s="15">
        <v>82</v>
      </c>
      <c r="H1087" s="13">
        <v>43635</v>
      </c>
      <c r="I1087" s="11"/>
      <c r="J1087" s="13"/>
      <c r="K1087" s="13">
        <v>23193</v>
      </c>
    </row>
    <row r="1088" spans="1:11" x14ac:dyDescent="0.3">
      <c r="A1088" s="11" t="s">
        <v>1406</v>
      </c>
      <c r="B1088" s="11" t="s">
        <v>2206</v>
      </c>
      <c r="C1088" s="11" t="s">
        <v>2200</v>
      </c>
      <c r="D1088" s="12">
        <v>29542</v>
      </c>
      <c r="E1088" s="11" t="s">
        <v>94</v>
      </c>
      <c r="F1088" s="14">
        <v>3815025</v>
      </c>
      <c r="G1088" s="15">
        <v>84</v>
      </c>
      <c r="H1088" s="13">
        <v>43592</v>
      </c>
      <c r="I1088" s="11"/>
      <c r="J1088" s="13"/>
      <c r="K1088" s="13">
        <v>19176</v>
      </c>
    </row>
    <row r="1089" spans="1:11" x14ac:dyDescent="0.3">
      <c r="A1089" s="11" t="s">
        <v>1406</v>
      </c>
      <c r="B1089" s="11" t="s">
        <v>2207</v>
      </c>
      <c r="C1089" s="11" t="s">
        <v>2208</v>
      </c>
      <c r="D1089" s="12">
        <v>34488</v>
      </c>
      <c r="E1089" s="11" t="s">
        <v>94</v>
      </c>
      <c r="F1089" s="14">
        <v>2419993</v>
      </c>
      <c r="G1089" s="15">
        <v>77</v>
      </c>
      <c r="H1089" s="13">
        <v>42376</v>
      </c>
      <c r="I1089" s="11"/>
      <c r="J1089" s="13"/>
      <c r="K1089" s="13">
        <v>22098</v>
      </c>
    </row>
    <row r="1090" spans="1:11" x14ac:dyDescent="0.3">
      <c r="A1090" s="11" t="s">
        <v>1406</v>
      </c>
      <c r="B1090" s="11" t="s">
        <v>2209</v>
      </c>
      <c r="C1090" s="11" t="s">
        <v>2210</v>
      </c>
      <c r="D1090" s="12">
        <v>29122</v>
      </c>
      <c r="E1090" s="11" t="s">
        <v>94</v>
      </c>
      <c r="F1090" s="14">
        <v>1332646</v>
      </c>
      <c r="G1090" s="15">
        <v>90</v>
      </c>
      <c r="H1090" s="13">
        <v>43633</v>
      </c>
      <c r="I1090" s="11"/>
      <c r="J1090" s="13"/>
      <c r="K1090" s="13">
        <v>38534</v>
      </c>
    </row>
    <row r="1091" spans="1:11" x14ac:dyDescent="0.3">
      <c r="A1091" s="11" t="s">
        <v>1406</v>
      </c>
      <c r="B1091" s="11" t="s">
        <v>2211</v>
      </c>
      <c r="C1091" s="11" t="s">
        <v>2212</v>
      </c>
      <c r="D1091" s="12">
        <v>31026</v>
      </c>
      <c r="E1091" s="11" t="s">
        <v>94</v>
      </c>
      <c r="F1091" s="14">
        <v>7762335</v>
      </c>
      <c r="G1091" s="15">
        <v>89</v>
      </c>
      <c r="H1091" s="13">
        <v>43682</v>
      </c>
      <c r="I1091" s="11"/>
      <c r="J1091" s="13"/>
      <c r="K1091" s="13">
        <v>36508</v>
      </c>
    </row>
    <row r="1092" spans="1:11" x14ac:dyDescent="0.3">
      <c r="A1092" s="11" t="s">
        <v>1406</v>
      </c>
      <c r="B1092" s="11" t="s">
        <v>2213</v>
      </c>
      <c r="C1092" s="11" t="s">
        <v>2214</v>
      </c>
      <c r="D1092" s="12">
        <v>29733</v>
      </c>
      <c r="E1092" s="11" t="s">
        <v>94</v>
      </c>
      <c r="F1092" s="14">
        <v>674162</v>
      </c>
      <c r="G1092" s="15">
        <v>84</v>
      </c>
      <c r="H1092" s="13">
        <v>43664</v>
      </c>
      <c r="I1092" s="11"/>
      <c r="J1092" s="13"/>
      <c r="K1092" s="13">
        <v>32294</v>
      </c>
    </row>
    <row r="1093" spans="1:11" x14ac:dyDescent="0.3">
      <c r="A1093" s="11" t="s">
        <v>1406</v>
      </c>
      <c r="B1093" s="11" t="s">
        <v>2215</v>
      </c>
      <c r="C1093" s="11" t="s">
        <v>2216</v>
      </c>
      <c r="D1093" s="12">
        <v>1033799</v>
      </c>
      <c r="E1093" s="11" t="s">
        <v>94</v>
      </c>
      <c r="F1093" s="14">
        <v>752553</v>
      </c>
      <c r="G1093" s="15">
        <v>51</v>
      </c>
      <c r="H1093" s="13">
        <v>42236</v>
      </c>
      <c r="I1093" s="11"/>
      <c r="J1093" s="13"/>
      <c r="K1093" s="13">
        <v>32263</v>
      </c>
    </row>
    <row r="1094" spans="1:11" x14ac:dyDescent="0.3">
      <c r="A1094" s="11" t="s">
        <v>1406</v>
      </c>
      <c r="B1094" s="11" t="s">
        <v>2217</v>
      </c>
      <c r="C1094" s="11" t="s">
        <v>2218</v>
      </c>
      <c r="D1094" s="12">
        <v>29453</v>
      </c>
      <c r="E1094" s="11" t="s">
        <v>94</v>
      </c>
      <c r="F1094" s="14">
        <v>633333</v>
      </c>
      <c r="G1094" s="15">
        <v>87</v>
      </c>
      <c r="H1094" s="13">
        <v>43592</v>
      </c>
      <c r="I1094" s="11"/>
      <c r="J1094" s="13"/>
      <c r="K1094" s="13">
        <v>32325</v>
      </c>
    </row>
    <row r="1095" spans="1:11" x14ac:dyDescent="0.3">
      <c r="A1095" s="11" t="s">
        <v>1406</v>
      </c>
      <c r="B1095" s="11" t="s">
        <v>2219</v>
      </c>
      <c r="C1095" s="11" t="s">
        <v>2220</v>
      </c>
      <c r="D1095" s="12">
        <v>1246163</v>
      </c>
      <c r="E1095" s="11" t="s">
        <v>152</v>
      </c>
      <c r="F1095" s="14">
        <v>31360</v>
      </c>
      <c r="G1095" s="15">
        <v>91</v>
      </c>
      <c r="H1095" s="13">
        <v>43634</v>
      </c>
      <c r="I1095" s="11"/>
      <c r="J1095" s="13"/>
      <c r="K1095" s="13">
        <v>41472</v>
      </c>
    </row>
    <row r="1096" spans="1:11" x14ac:dyDescent="0.3">
      <c r="A1096" s="11" t="s">
        <v>1406</v>
      </c>
      <c r="B1096" s="11" t="s">
        <v>2221</v>
      </c>
      <c r="C1096" s="11" t="s">
        <v>2222</v>
      </c>
      <c r="D1096" s="12">
        <v>29372</v>
      </c>
      <c r="E1096" s="11" t="s">
        <v>79</v>
      </c>
      <c r="F1096" s="14">
        <v>1435493</v>
      </c>
      <c r="G1096" s="15">
        <v>90</v>
      </c>
      <c r="H1096" s="13">
        <v>43689</v>
      </c>
      <c r="I1096" s="11"/>
      <c r="J1096" s="13"/>
      <c r="K1096" s="13">
        <v>36544</v>
      </c>
    </row>
    <row r="1097" spans="1:11" x14ac:dyDescent="0.3">
      <c r="A1097" s="11" t="s">
        <v>1406</v>
      </c>
      <c r="B1097" s="11" t="s">
        <v>2223</v>
      </c>
      <c r="C1097" s="11" t="s">
        <v>2224</v>
      </c>
      <c r="D1097" s="12">
        <v>1133848</v>
      </c>
      <c r="E1097" s="11" t="s">
        <v>2225</v>
      </c>
      <c r="F1097" s="14">
        <v>32962</v>
      </c>
      <c r="G1097" s="15">
        <v>91</v>
      </c>
      <c r="H1097" s="13">
        <v>43676</v>
      </c>
      <c r="I1097" s="11"/>
      <c r="J1097" s="13"/>
      <c r="K1097" s="13">
        <v>40865</v>
      </c>
    </row>
    <row r="1098" spans="1:11" x14ac:dyDescent="0.3">
      <c r="A1098" s="11" t="s">
        <v>1406</v>
      </c>
      <c r="B1098" s="11" t="s">
        <v>2226</v>
      </c>
      <c r="C1098" s="11" t="s">
        <v>2227</v>
      </c>
      <c r="D1098" s="12">
        <v>1138334</v>
      </c>
      <c r="E1098" s="11" t="s">
        <v>2228</v>
      </c>
      <c r="F1098" s="14">
        <v>600772</v>
      </c>
      <c r="G1098" s="15">
        <v>100</v>
      </c>
      <c r="H1098" s="13">
        <v>42236</v>
      </c>
      <c r="I1098" s="11"/>
      <c r="J1098" s="13"/>
      <c r="K1098" s="13">
        <v>41032</v>
      </c>
    </row>
    <row r="1099" spans="1:11" x14ac:dyDescent="0.3">
      <c r="A1099" s="11" t="s">
        <v>1406</v>
      </c>
      <c r="B1099" s="11" t="s">
        <v>2229</v>
      </c>
      <c r="C1099" s="11" t="s">
        <v>2230</v>
      </c>
      <c r="D1099" s="12">
        <v>1246221</v>
      </c>
      <c r="E1099" s="11" t="s">
        <v>2228</v>
      </c>
      <c r="F1099" s="14">
        <v>480369</v>
      </c>
      <c r="G1099" s="15">
        <v>97</v>
      </c>
      <c r="H1099" s="13">
        <v>42236</v>
      </c>
      <c r="I1099" s="11"/>
      <c r="J1099" s="13"/>
      <c r="K1099" s="13">
        <v>41472</v>
      </c>
    </row>
    <row r="1100" spans="1:11" x14ac:dyDescent="0.3">
      <c r="A1100" s="11" t="s">
        <v>1406</v>
      </c>
      <c r="B1100" s="11" t="s">
        <v>2231</v>
      </c>
      <c r="C1100" s="11" t="s">
        <v>2232</v>
      </c>
      <c r="D1100" s="12">
        <v>30940</v>
      </c>
      <c r="E1100" s="11" t="s">
        <v>2228</v>
      </c>
      <c r="F1100" s="14">
        <v>1467904</v>
      </c>
      <c r="G1100" s="15">
        <v>80</v>
      </c>
      <c r="H1100" s="13">
        <v>42236</v>
      </c>
      <c r="I1100" s="11"/>
      <c r="J1100" s="13"/>
      <c r="K1100" s="13">
        <v>15609</v>
      </c>
    </row>
    <row r="1101" spans="1:11" x14ac:dyDescent="0.3">
      <c r="A1101" s="11" t="s">
        <v>1406</v>
      </c>
      <c r="B1101" s="11" t="s">
        <v>2233</v>
      </c>
      <c r="C1101" s="11" t="s">
        <v>2234</v>
      </c>
      <c r="D1101" s="12">
        <v>1192623</v>
      </c>
      <c r="E1101" s="11" t="s">
        <v>2228</v>
      </c>
      <c r="F1101" s="14">
        <v>166189</v>
      </c>
      <c r="G1101" s="15">
        <v>97</v>
      </c>
      <c r="H1101" s="13">
        <v>42236</v>
      </c>
      <c r="I1101" s="11"/>
      <c r="J1101" s="13"/>
      <c r="K1101" s="13">
        <v>41617</v>
      </c>
    </row>
    <row r="1102" spans="1:11" x14ac:dyDescent="0.3">
      <c r="A1102" s="11" t="s">
        <v>1406</v>
      </c>
      <c r="B1102" s="11" t="s">
        <v>2235</v>
      </c>
      <c r="C1102" s="11" t="s">
        <v>2236</v>
      </c>
      <c r="D1102" s="12">
        <v>29626</v>
      </c>
      <c r="E1102" s="11" t="s">
        <v>921</v>
      </c>
      <c r="F1102" s="14">
        <v>9893164</v>
      </c>
      <c r="G1102" s="15">
        <v>68</v>
      </c>
      <c r="H1102" s="13">
        <v>43587</v>
      </c>
      <c r="I1102" s="11"/>
      <c r="J1102" s="13"/>
      <c r="K1102" s="13">
        <v>17349</v>
      </c>
    </row>
    <row r="1103" spans="1:11" x14ac:dyDescent="0.3">
      <c r="A1103" s="11" t="s">
        <v>1406</v>
      </c>
      <c r="B1103" s="11" t="s">
        <v>2237</v>
      </c>
      <c r="C1103" s="11" t="s">
        <v>2238</v>
      </c>
      <c r="D1103" s="12">
        <v>29706</v>
      </c>
      <c r="E1103" s="11" t="s">
        <v>581</v>
      </c>
      <c r="F1103" s="14">
        <v>1424457</v>
      </c>
      <c r="G1103" s="15">
        <v>92</v>
      </c>
      <c r="H1103" s="13">
        <v>43609</v>
      </c>
      <c r="I1103" s="11" t="s">
        <v>42</v>
      </c>
      <c r="J1103" s="13" t="s">
        <v>1764</v>
      </c>
      <c r="K1103" s="13">
        <v>37573</v>
      </c>
    </row>
    <row r="1104" spans="1:11" x14ac:dyDescent="0.3">
      <c r="A1104" s="11" t="s">
        <v>1406</v>
      </c>
      <c r="B1104" s="11" t="s">
        <v>2239</v>
      </c>
      <c r="C1104" s="11" t="s">
        <v>2240</v>
      </c>
      <c r="D1104" s="12">
        <v>29473</v>
      </c>
      <c r="E1104" s="11" t="s">
        <v>62</v>
      </c>
      <c r="F1104" s="14">
        <v>144938</v>
      </c>
      <c r="G1104" s="15">
        <v>86</v>
      </c>
      <c r="H1104" s="13">
        <v>43664</v>
      </c>
      <c r="I1104" s="11" t="s">
        <v>962</v>
      </c>
      <c r="J1104" s="13" t="s">
        <v>2241</v>
      </c>
      <c r="K1104" s="13">
        <v>30864</v>
      </c>
    </row>
    <row r="1105" spans="1:11" x14ac:dyDescent="0.3">
      <c r="A1105" s="11" t="s">
        <v>1406</v>
      </c>
      <c r="B1105" s="11" t="s">
        <v>1039</v>
      </c>
      <c r="C1105" s="11" t="s">
        <v>2242</v>
      </c>
      <c r="D1105" s="12">
        <v>29480</v>
      </c>
      <c r="E1105" s="11" t="s">
        <v>52</v>
      </c>
      <c r="F1105" s="14">
        <v>27359</v>
      </c>
      <c r="G1105" s="15">
        <v>91</v>
      </c>
      <c r="H1105" s="13">
        <v>42236</v>
      </c>
      <c r="I1105" s="11"/>
      <c r="J1105" s="13"/>
      <c r="K1105" s="13">
        <v>32325</v>
      </c>
    </row>
    <row r="1106" spans="1:11" x14ac:dyDescent="0.3">
      <c r="A1106" s="11" t="s">
        <v>1406</v>
      </c>
      <c r="B1106" s="11" t="s">
        <v>2243</v>
      </c>
      <c r="C1106" s="11" t="s">
        <v>2244</v>
      </c>
      <c r="D1106" s="12">
        <v>31088</v>
      </c>
      <c r="E1106" s="11" t="s">
        <v>65</v>
      </c>
      <c r="F1106" s="14">
        <v>64107</v>
      </c>
      <c r="G1106" s="15">
        <v>95</v>
      </c>
      <c r="H1106" s="13">
        <v>43677</v>
      </c>
      <c r="I1106" s="11" t="s">
        <v>91</v>
      </c>
      <c r="J1106" s="13" t="s">
        <v>2241</v>
      </c>
      <c r="K1106" s="13">
        <v>38534</v>
      </c>
    </row>
    <row r="1107" spans="1:11" x14ac:dyDescent="0.3">
      <c r="A1107" s="11" t="s">
        <v>1406</v>
      </c>
      <c r="B1107" s="11" t="s">
        <v>2245</v>
      </c>
      <c r="C1107" s="11" t="s">
        <v>2246</v>
      </c>
      <c r="D1107" s="12">
        <v>1188437</v>
      </c>
      <c r="E1107" s="11" t="s">
        <v>94</v>
      </c>
      <c r="F1107" s="14">
        <v>9085440</v>
      </c>
      <c r="G1107" s="15">
        <v>92</v>
      </c>
      <c r="H1107" s="13">
        <v>43657</v>
      </c>
      <c r="I1107" s="11"/>
      <c r="J1107" s="13"/>
      <c r="K1107" s="13">
        <v>41486</v>
      </c>
    </row>
    <row r="1108" spans="1:11" x14ac:dyDescent="0.3">
      <c r="A1108" s="11" t="s">
        <v>1406</v>
      </c>
      <c r="B1108" s="11" t="s">
        <v>2247</v>
      </c>
      <c r="C1108" s="11" t="s">
        <v>2248</v>
      </c>
      <c r="D1108" s="12">
        <v>31362</v>
      </c>
      <c r="E1108" s="11" t="s">
        <v>259</v>
      </c>
      <c r="F1108" s="14">
        <v>2464930</v>
      </c>
      <c r="G1108" s="15">
        <v>86</v>
      </c>
      <c r="H1108" s="13">
        <v>43699</v>
      </c>
      <c r="I1108" s="11"/>
      <c r="J1108" s="13"/>
      <c r="K1108" s="13">
        <v>31138</v>
      </c>
    </row>
    <row r="1109" spans="1:11" x14ac:dyDescent="0.3">
      <c r="A1109" s="11" t="s">
        <v>1406</v>
      </c>
      <c r="B1109" s="11" t="s">
        <v>2249</v>
      </c>
      <c r="C1109" s="11" t="s">
        <v>2250</v>
      </c>
      <c r="D1109" s="12">
        <v>29376</v>
      </c>
      <c r="E1109" s="11" t="s">
        <v>62</v>
      </c>
      <c r="F1109" s="14">
        <v>821532</v>
      </c>
      <c r="G1109" s="15">
        <v>87</v>
      </c>
      <c r="H1109" s="13">
        <v>43703</v>
      </c>
      <c r="I1109" s="11"/>
      <c r="J1109" s="13"/>
      <c r="K1109" s="13">
        <v>36598</v>
      </c>
    </row>
    <row r="1110" spans="1:11" x14ac:dyDescent="0.3">
      <c r="A1110" s="11" t="s">
        <v>1406</v>
      </c>
      <c r="B1110" s="11" t="s">
        <v>2251</v>
      </c>
      <c r="C1110" s="11" t="s">
        <v>2252</v>
      </c>
      <c r="D1110" s="12">
        <v>28900</v>
      </c>
      <c r="E1110" s="11" t="s">
        <v>581</v>
      </c>
      <c r="F1110" s="14">
        <v>92889</v>
      </c>
      <c r="G1110" s="15">
        <v>95</v>
      </c>
      <c r="H1110" s="13">
        <v>40403</v>
      </c>
      <c r="I1110" s="11" t="s">
        <v>2253</v>
      </c>
      <c r="J1110" s="13" t="s">
        <v>2100</v>
      </c>
      <c r="K1110" s="13">
        <v>35796</v>
      </c>
    </row>
    <row r="1111" spans="1:11" x14ac:dyDescent="0.3">
      <c r="A1111" s="11" t="s">
        <v>1406</v>
      </c>
      <c r="B1111" s="11" t="s">
        <v>2254</v>
      </c>
      <c r="C1111" s="11" t="s">
        <v>2255</v>
      </c>
      <c r="D1111" s="12">
        <v>1246147</v>
      </c>
      <c r="E1111" s="11" t="s">
        <v>313</v>
      </c>
      <c r="F1111" s="14">
        <v>252793</v>
      </c>
      <c r="G1111" s="15">
        <v>97</v>
      </c>
      <c r="H1111" s="13">
        <v>42236</v>
      </c>
      <c r="I1111" s="11"/>
      <c r="J1111" s="13"/>
      <c r="K1111" s="13">
        <v>41472</v>
      </c>
    </row>
    <row r="1112" spans="1:11" x14ac:dyDescent="0.3">
      <c r="A1112" s="11" t="s">
        <v>1406</v>
      </c>
      <c r="B1112" s="11" t="s">
        <v>2256</v>
      </c>
      <c r="C1112" s="11" t="s">
        <v>2257</v>
      </c>
      <c r="D1112" s="12">
        <v>27679</v>
      </c>
      <c r="E1112" s="11" t="s">
        <v>520</v>
      </c>
      <c r="F1112" s="14">
        <v>3500979</v>
      </c>
      <c r="G1112" s="15">
        <v>78</v>
      </c>
      <c r="H1112" s="13">
        <v>43609</v>
      </c>
      <c r="I1112" s="11"/>
      <c r="J1112" s="13"/>
      <c r="K1112" s="13">
        <v>22981</v>
      </c>
    </row>
    <row r="1113" spans="1:11" x14ac:dyDescent="0.3">
      <c r="A1113" s="11" t="s">
        <v>1406</v>
      </c>
      <c r="B1113" s="11" t="s">
        <v>2258</v>
      </c>
      <c r="C1113" s="11" t="s">
        <v>2259</v>
      </c>
      <c r="D1113" s="12">
        <v>28379</v>
      </c>
      <c r="E1113" s="11" t="s">
        <v>176</v>
      </c>
      <c r="F1113" s="14">
        <v>5430577</v>
      </c>
      <c r="G1113" s="15">
        <v>82</v>
      </c>
      <c r="H1113" s="13">
        <v>43636</v>
      </c>
      <c r="I1113" s="11"/>
      <c r="J1113" s="13"/>
      <c r="K1113" s="13">
        <v>31822</v>
      </c>
    </row>
    <row r="1114" spans="1:11" x14ac:dyDescent="0.3">
      <c r="A1114" s="11" t="s">
        <v>1406</v>
      </c>
      <c r="B1114" s="11" t="s">
        <v>2260</v>
      </c>
      <c r="C1114" s="11" t="s">
        <v>2261</v>
      </c>
      <c r="D1114" s="12">
        <v>29373</v>
      </c>
      <c r="E1114" s="11" t="s">
        <v>187</v>
      </c>
      <c r="F1114" s="14">
        <v>272048</v>
      </c>
      <c r="G1114" s="15">
        <v>82</v>
      </c>
      <c r="H1114" s="13">
        <v>42352</v>
      </c>
      <c r="I1114" s="11"/>
      <c r="J1114" s="13"/>
      <c r="K1114" s="13">
        <v>36598</v>
      </c>
    </row>
    <row r="1115" spans="1:11" x14ac:dyDescent="0.3">
      <c r="A1115" s="11" t="s">
        <v>1406</v>
      </c>
      <c r="B1115" s="11" t="s">
        <v>2262</v>
      </c>
      <c r="C1115" s="11" t="s">
        <v>2263</v>
      </c>
      <c r="D1115" s="12">
        <v>28831</v>
      </c>
      <c r="E1115" s="11" t="s">
        <v>187</v>
      </c>
      <c r="F1115" s="14">
        <v>287402</v>
      </c>
      <c r="G1115" s="15">
        <v>87</v>
      </c>
      <c r="H1115" s="13">
        <v>43628</v>
      </c>
      <c r="I1115" s="11"/>
      <c r="J1115" s="13"/>
      <c r="K1115" s="13">
        <v>37063</v>
      </c>
    </row>
    <row r="1116" spans="1:11" x14ac:dyDescent="0.3">
      <c r="A1116" s="11" t="s">
        <v>1406</v>
      </c>
      <c r="B1116" s="11" t="s">
        <v>2264</v>
      </c>
      <c r="C1116" s="11" t="s">
        <v>2265</v>
      </c>
      <c r="D1116" s="12">
        <v>1204434</v>
      </c>
      <c r="E1116" s="11" t="s">
        <v>637</v>
      </c>
      <c r="F1116" s="14">
        <v>421038</v>
      </c>
      <c r="G1116" s="15">
        <v>97</v>
      </c>
      <c r="H1116" s="13">
        <v>42236</v>
      </c>
      <c r="I1116" s="11"/>
      <c r="J1116" s="13"/>
      <c r="K1116" s="13">
        <v>41246</v>
      </c>
    </row>
    <row r="1117" spans="1:11" x14ac:dyDescent="0.3">
      <c r="A1117" s="11" t="s">
        <v>1406</v>
      </c>
      <c r="B1117" s="11" t="s">
        <v>2266</v>
      </c>
      <c r="C1117" s="11" t="s">
        <v>2267</v>
      </c>
      <c r="D1117" s="12">
        <v>1138275</v>
      </c>
      <c r="E1117" s="11" t="s">
        <v>2268</v>
      </c>
      <c r="F1117" s="14">
        <v>84873</v>
      </c>
      <c r="G1117" s="15">
        <v>100</v>
      </c>
      <c r="H1117" s="13">
        <v>42236</v>
      </c>
      <c r="I1117" s="11"/>
      <c r="J1117" s="13"/>
      <c r="K1117" s="13">
        <v>41032</v>
      </c>
    </row>
    <row r="1118" spans="1:11" x14ac:dyDescent="0.3">
      <c r="A1118" s="11" t="s">
        <v>1406</v>
      </c>
      <c r="B1118" s="11" t="s">
        <v>2269</v>
      </c>
      <c r="C1118" s="11" t="s">
        <v>2270</v>
      </c>
      <c r="D1118" s="12">
        <v>31024</v>
      </c>
      <c r="E1118" s="11" t="s">
        <v>30</v>
      </c>
      <c r="F1118" s="14">
        <v>957969</v>
      </c>
      <c r="G1118" s="15">
        <v>85</v>
      </c>
      <c r="H1118" s="13">
        <v>42302</v>
      </c>
      <c r="I1118" s="11" t="s">
        <v>2271</v>
      </c>
      <c r="J1118" s="13" t="s">
        <v>1452</v>
      </c>
      <c r="K1118" s="13">
        <v>27211</v>
      </c>
    </row>
    <row r="1119" spans="1:11" x14ac:dyDescent="0.3">
      <c r="A1119" s="11" t="s">
        <v>1406</v>
      </c>
      <c r="B1119" s="11" t="s">
        <v>2272</v>
      </c>
      <c r="C1119" s="11" t="s">
        <v>2273</v>
      </c>
      <c r="D1119" s="12">
        <v>23501</v>
      </c>
      <c r="E1119" s="11" t="s">
        <v>30</v>
      </c>
      <c r="F1119" s="14">
        <v>719851</v>
      </c>
      <c r="G1119" s="15">
        <v>84</v>
      </c>
      <c r="H1119" s="13">
        <v>43699</v>
      </c>
      <c r="I1119" s="11" t="s">
        <v>464</v>
      </c>
      <c r="J1119" s="13" t="s">
        <v>1844</v>
      </c>
      <c r="K1119" s="13">
        <v>30802</v>
      </c>
    </row>
    <row r="1120" spans="1:11" x14ac:dyDescent="0.3">
      <c r="A1120" s="11" t="s">
        <v>1406</v>
      </c>
      <c r="B1120" s="11" t="s">
        <v>2274</v>
      </c>
      <c r="C1120" s="11" t="s">
        <v>2273</v>
      </c>
      <c r="D1120" s="12">
        <v>29073</v>
      </c>
      <c r="E1120" s="11" t="s">
        <v>30</v>
      </c>
      <c r="F1120" s="14">
        <v>1058426</v>
      </c>
      <c r="G1120" s="15">
        <v>85</v>
      </c>
      <c r="H1120" s="13">
        <v>43633</v>
      </c>
      <c r="I1120" s="11" t="s">
        <v>133</v>
      </c>
      <c r="J1120" s="13" t="s">
        <v>2100</v>
      </c>
      <c r="K1120" s="13">
        <v>30096</v>
      </c>
    </row>
    <row r="1121" spans="1:11" x14ac:dyDescent="0.3">
      <c r="A1121" s="11" t="s">
        <v>1406</v>
      </c>
      <c r="B1121" s="11" t="s">
        <v>2275</v>
      </c>
      <c r="C1121" s="11" t="s">
        <v>2273</v>
      </c>
      <c r="D1121" s="12">
        <v>34994</v>
      </c>
      <c r="E1121" s="11" t="s">
        <v>30</v>
      </c>
      <c r="F1121" s="14">
        <v>956933</v>
      </c>
      <c r="G1121" s="15">
        <v>86</v>
      </c>
      <c r="H1121" s="13">
        <v>43677</v>
      </c>
      <c r="I1121" s="11" t="s">
        <v>582</v>
      </c>
      <c r="J1121" s="13" t="s">
        <v>2276</v>
      </c>
      <c r="K1121" s="13">
        <v>29665</v>
      </c>
    </row>
    <row r="1122" spans="1:11" x14ac:dyDescent="0.3">
      <c r="A1122" s="11" t="s">
        <v>1406</v>
      </c>
      <c r="B1122" s="11" t="s">
        <v>2277</v>
      </c>
      <c r="C1122" s="11" t="s">
        <v>2273</v>
      </c>
      <c r="D1122" s="12">
        <v>30529</v>
      </c>
      <c r="E1122" s="11" t="s">
        <v>30</v>
      </c>
      <c r="F1122" s="14">
        <v>1825598</v>
      </c>
      <c r="G1122" s="15">
        <v>81</v>
      </c>
      <c r="H1122" s="13">
        <v>43685</v>
      </c>
      <c r="I1122" s="11" t="s">
        <v>2278</v>
      </c>
      <c r="J1122" s="13" t="s">
        <v>1844</v>
      </c>
      <c r="K1122" s="13">
        <v>31931</v>
      </c>
    </row>
    <row r="1123" spans="1:11" x14ac:dyDescent="0.3">
      <c r="A1123" s="11" t="s">
        <v>1406</v>
      </c>
      <c r="B1123" s="11" t="s">
        <v>2279</v>
      </c>
      <c r="C1123" s="11" t="s">
        <v>2280</v>
      </c>
      <c r="D1123" s="12">
        <v>25339</v>
      </c>
      <c r="E1123" s="11" t="s">
        <v>412</v>
      </c>
      <c r="F1123" s="14">
        <v>59103</v>
      </c>
      <c r="G1123" s="15">
        <v>59</v>
      </c>
      <c r="H1123" s="13">
        <v>42348</v>
      </c>
      <c r="I1123" s="11"/>
      <c r="J1123" s="13"/>
      <c r="K1123" s="13">
        <v>16619</v>
      </c>
    </row>
    <row r="1124" spans="1:11" x14ac:dyDescent="0.3">
      <c r="A1124" s="11" t="s">
        <v>1406</v>
      </c>
      <c r="B1124" s="11" t="s">
        <v>2281</v>
      </c>
      <c r="C1124" s="11" t="s">
        <v>2282</v>
      </c>
      <c r="D1124" s="12">
        <v>28322</v>
      </c>
      <c r="E1124" s="11" t="s">
        <v>284</v>
      </c>
      <c r="F1124" s="14">
        <v>1665670</v>
      </c>
      <c r="G1124" s="15">
        <v>83</v>
      </c>
      <c r="H1124" s="13">
        <v>43700</v>
      </c>
      <c r="I1124" s="11" t="s">
        <v>680</v>
      </c>
      <c r="J1124" s="13" t="s">
        <v>2276</v>
      </c>
      <c r="K1124" s="13">
        <v>33055</v>
      </c>
    </row>
    <row r="1125" spans="1:11" x14ac:dyDescent="0.3">
      <c r="A1125" s="11" t="s">
        <v>1406</v>
      </c>
      <c r="B1125" s="11" t="s">
        <v>2283</v>
      </c>
      <c r="C1125" s="11" t="s">
        <v>2284</v>
      </c>
      <c r="D1125" s="12">
        <v>23089</v>
      </c>
      <c r="E1125" s="11" t="s">
        <v>152</v>
      </c>
      <c r="F1125" s="14">
        <v>485961</v>
      </c>
      <c r="G1125" s="15">
        <v>57</v>
      </c>
      <c r="H1125" s="13">
        <v>42348</v>
      </c>
      <c r="I1125" s="11"/>
      <c r="J1125" s="13"/>
      <c r="K1125" s="13">
        <v>22098</v>
      </c>
    </row>
    <row r="1126" spans="1:11" x14ac:dyDescent="0.3">
      <c r="A1126" s="11" t="s">
        <v>1406</v>
      </c>
      <c r="B1126" s="11" t="s">
        <v>2285</v>
      </c>
      <c r="C1126" s="11" t="s">
        <v>2286</v>
      </c>
      <c r="D1126" s="12">
        <v>1013296</v>
      </c>
      <c r="E1126" s="11" t="s">
        <v>94</v>
      </c>
      <c r="F1126" s="14">
        <v>8258484</v>
      </c>
      <c r="G1126" s="15">
        <v>93</v>
      </c>
      <c r="H1126" s="13">
        <v>43686</v>
      </c>
      <c r="I1126" s="11"/>
      <c r="J1126" s="13"/>
      <c r="K1126" s="13">
        <v>40008</v>
      </c>
    </row>
    <row r="1127" spans="1:11" x14ac:dyDescent="0.3">
      <c r="A1127" s="11" t="s">
        <v>1406</v>
      </c>
      <c r="B1127" s="11" t="s">
        <v>2287</v>
      </c>
      <c r="C1127" s="11" t="s">
        <v>2288</v>
      </c>
      <c r="D1127" s="12">
        <v>23406</v>
      </c>
      <c r="E1127" s="11" t="s">
        <v>259</v>
      </c>
      <c r="F1127" s="14">
        <v>2213506</v>
      </c>
      <c r="G1127" s="15">
        <v>86</v>
      </c>
      <c r="H1127" s="13">
        <v>42303</v>
      </c>
      <c r="I1127" s="11"/>
      <c r="J1127" s="13"/>
      <c r="K1127" s="13">
        <v>30635</v>
      </c>
    </row>
    <row r="1128" spans="1:11" x14ac:dyDescent="0.3">
      <c r="A1128" s="11" t="s">
        <v>1406</v>
      </c>
      <c r="B1128" s="11" t="s">
        <v>2289</v>
      </c>
      <c r="C1128" s="11" t="s">
        <v>2290</v>
      </c>
      <c r="D1128" s="12">
        <v>1192624</v>
      </c>
      <c r="E1128" s="11" t="s">
        <v>104</v>
      </c>
      <c r="F1128" s="14">
        <v>10795</v>
      </c>
      <c r="G1128" s="15">
        <v>97</v>
      </c>
      <c r="H1128" s="13">
        <v>42236</v>
      </c>
      <c r="I1128" s="11"/>
      <c r="J1128" s="13"/>
      <c r="K1128" s="13">
        <v>41617</v>
      </c>
    </row>
    <row r="1129" spans="1:11" x14ac:dyDescent="0.3">
      <c r="A1129" s="11" t="s">
        <v>1406</v>
      </c>
      <c r="B1129" s="11" t="s">
        <v>2291</v>
      </c>
      <c r="C1129" s="11" t="s">
        <v>2292</v>
      </c>
      <c r="D1129" s="12">
        <v>28574</v>
      </c>
      <c r="E1129" s="11" t="s">
        <v>152</v>
      </c>
      <c r="F1129" s="14">
        <v>586709</v>
      </c>
      <c r="G1129" s="15">
        <v>69</v>
      </c>
      <c r="H1129" s="13">
        <v>42352</v>
      </c>
      <c r="I1129" s="11"/>
      <c r="J1129" s="13"/>
      <c r="K1129" s="13">
        <v>21732</v>
      </c>
    </row>
    <row r="1130" spans="1:11" x14ac:dyDescent="0.3">
      <c r="A1130" s="11" t="s">
        <v>1406</v>
      </c>
      <c r="B1130" s="11" t="s">
        <v>2293</v>
      </c>
      <c r="C1130" s="11" t="s">
        <v>2294</v>
      </c>
      <c r="D1130" s="12">
        <v>21599</v>
      </c>
      <c r="E1130" s="11" t="s">
        <v>581</v>
      </c>
      <c r="F1130" s="14">
        <v>2673347</v>
      </c>
      <c r="G1130" s="15">
        <v>88</v>
      </c>
      <c r="H1130" s="13">
        <v>43594</v>
      </c>
      <c r="I1130" s="11"/>
      <c r="J1130" s="13"/>
      <c r="K1130" s="13">
        <v>29768</v>
      </c>
    </row>
    <row r="1131" spans="1:11" x14ac:dyDescent="0.3">
      <c r="A1131" s="11" t="s">
        <v>1406</v>
      </c>
      <c r="B1131" s="11" t="s">
        <v>2295</v>
      </c>
      <c r="C1131" s="11" t="s">
        <v>2296</v>
      </c>
      <c r="D1131" s="12">
        <v>28580</v>
      </c>
      <c r="E1131" s="11" t="s">
        <v>535</v>
      </c>
      <c r="F1131" s="14">
        <v>174225</v>
      </c>
      <c r="G1131" s="15">
        <v>87</v>
      </c>
      <c r="H1131" s="13">
        <v>42348</v>
      </c>
      <c r="I1131" s="11"/>
      <c r="J1131" s="13"/>
      <c r="K1131" s="13">
        <v>15888</v>
      </c>
    </row>
    <row r="1132" spans="1:11" x14ac:dyDescent="0.3">
      <c r="A1132" s="11" t="s">
        <v>1406</v>
      </c>
      <c r="B1132" s="11" t="s">
        <v>2297</v>
      </c>
      <c r="C1132" s="11" t="s">
        <v>2298</v>
      </c>
      <c r="D1132" s="12">
        <v>26420</v>
      </c>
      <c r="E1132" s="11" t="s">
        <v>38</v>
      </c>
      <c r="F1132" s="14">
        <v>666628</v>
      </c>
      <c r="G1132" s="15">
        <v>80</v>
      </c>
      <c r="H1132" s="13">
        <v>43593</v>
      </c>
      <c r="I1132" s="11" t="s">
        <v>364</v>
      </c>
      <c r="J1132" s="13" t="s">
        <v>2276</v>
      </c>
      <c r="K1132" s="13">
        <v>32615</v>
      </c>
    </row>
    <row r="1133" spans="1:11" x14ac:dyDescent="0.3">
      <c r="A1133" s="11" t="s">
        <v>1406</v>
      </c>
      <c r="B1133" s="11" t="s">
        <v>2299</v>
      </c>
      <c r="C1133" s="11" t="s">
        <v>2300</v>
      </c>
      <c r="D1133" s="12">
        <v>1204381</v>
      </c>
      <c r="E1133" s="11" t="s">
        <v>173</v>
      </c>
      <c r="F1133" s="14">
        <v>301575</v>
      </c>
      <c r="G1133" s="15">
        <v>89</v>
      </c>
      <c r="H1133" s="13">
        <v>43630</v>
      </c>
      <c r="I1133" s="11"/>
      <c r="J1133" s="13"/>
      <c r="K1133" s="13">
        <v>41579</v>
      </c>
    </row>
    <row r="1134" spans="1:11" x14ac:dyDescent="0.3">
      <c r="A1134" s="11" t="s">
        <v>1406</v>
      </c>
      <c r="B1134" s="11" t="s">
        <v>2301</v>
      </c>
      <c r="C1134" s="11" t="s">
        <v>2302</v>
      </c>
      <c r="D1134" s="12">
        <v>29367</v>
      </c>
      <c r="E1134" s="11" t="s">
        <v>535</v>
      </c>
      <c r="F1134" s="14">
        <v>252656</v>
      </c>
      <c r="G1134" s="15">
        <v>91</v>
      </c>
      <c r="H1134" s="13">
        <v>43628</v>
      </c>
      <c r="I1134" s="11"/>
      <c r="J1134" s="13"/>
      <c r="K1134" s="13">
        <v>37648</v>
      </c>
    </row>
    <row r="1135" spans="1:11" x14ac:dyDescent="0.3">
      <c r="A1135" s="11" t="s">
        <v>1406</v>
      </c>
      <c r="B1135" s="11" t="s">
        <v>2303</v>
      </c>
      <c r="C1135" s="11" t="s">
        <v>2304</v>
      </c>
      <c r="D1135" s="12">
        <v>1208754</v>
      </c>
      <c r="E1135" s="11" t="s">
        <v>90</v>
      </c>
      <c r="F1135" s="14">
        <v>3160789</v>
      </c>
      <c r="G1135" s="15">
        <v>93</v>
      </c>
      <c r="H1135" s="13">
        <v>42276</v>
      </c>
      <c r="I1135" s="11" t="s">
        <v>614</v>
      </c>
      <c r="J1135" s="13" t="s">
        <v>2305</v>
      </c>
      <c r="K1135" s="13">
        <v>41880</v>
      </c>
    </row>
    <row r="1136" spans="1:11" x14ac:dyDescent="0.3">
      <c r="A1136" s="11" t="s">
        <v>1406</v>
      </c>
      <c r="B1136" s="11" t="s">
        <v>2306</v>
      </c>
      <c r="C1136" s="11" t="s">
        <v>2307</v>
      </c>
      <c r="D1136" s="12">
        <v>22661</v>
      </c>
      <c r="E1136" s="11" t="s">
        <v>187</v>
      </c>
      <c r="F1136" s="14">
        <v>1356445</v>
      </c>
      <c r="G1136" s="15">
        <v>85</v>
      </c>
      <c r="H1136" s="13">
        <v>43609</v>
      </c>
      <c r="I1136" s="11" t="s">
        <v>464</v>
      </c>
      <c r="J1136" s="13" t="s">
        <v>2241</v>
      </c>
      <c r="K1136" s="13">
        <v>38534</v>
      </c>
    </row>
    <row r="1137" spans="1:11" x14ac:dyDescent="0.3">
      <c r="A1137" s="11" t="s">
        <v>1406</v>
      </c>
      <c r="B1137" s="11" t="s">
        <v>2308</v>
      </c>
      <c r="C1137" s="11" t="s">
        <v>2309</v>
      </c>
      <c r="D1137" s="12">
        <v>25020</v>
      </c>
      <c r="E1137" s="11" t="s">
        <v>535</v>
      </c>
      <c r="F1137" s="14">
        <v>843823</v>
      </c>
      <c r="G1137" s="15">
        <v>78</v>
      </c>
      <c r="H1137" s="13">
        <v>43607</v>
      </c>
      <c r="I1137" s="11"/>
      <c r="J1137" s="13"/>
      <c r="K1137" s="13">
        <v>24289</v>
      </c>
    </row>
    <row r="1138" spans="1:11" x14ac:dyDescent="0.3">
      <c r="A1138" s="11" t="s">
        <v>1406</v>
      </c>
      <c r="B1138" s="11" t="s">
        <v>2310</v>
      </c>
      <c r="C1138" s="11" t="s">
        <v>2311</v>
      </c>
      <c r="D1138" s="12">
        <v>28579</v>
      </c>
      <c r="E1138" s="11" t="s">
        <v>173</v>
      </c>
      <c r="F1138" s="14">
        <v>593263</v>
      </c>
      <c r="G1138" s="15">
        <v>80</v>
      </c>
      <c r="H1138" s="13">
        <v>42348</v>
      </c>
      <c r="I1138" s="11"/>
      <c r="J1138" s="13"/>
      <c r="K1138" s="13">
        <v>15523</v>
      </c>
    </row>
    <row r="1139" spans="1:11" x14ac:dyDescent="0.3">
      <c r="A1139" s="11" t="s">
        <v>1406</v>
      </c>
      <c r="B1139" s="11" t="s">
        <v>2312</v>
      </c>
      <c r="C1139" s="11" t="s">
        <v>2313</v>
      </c>
      <c r="D1139" s="12">
        <v>1194004</v>
      </c>
      <c r="E1139" s="11" t="s">
        <v>2314</v>
      </c>
      <c r="F1139" s="14">
        <v>189666</v>
      </c>
      <c r="G1139" s="15">
        <v>94</v>
      </c>
      <c r="H1139" s="13">
        <v>43628</v>
      </c>
      <c r="I1139" s="11"/>
      <c r="J1139" s="13"/>
      <c r="K1139" s="13">
        <v>41697</v>
      </c>
    </row>
    <row r="1140" spans="1:11" x14ac:dyDescent="0.3">
      <c r="A1140" s="11" t="s">
        <v>1406</v>
      </c>
      <c r="B1140" s="11" t="s">
        <v>2315</v>
      </c>
      <c r="C1140" s="11" t="s">
        <v>2316</v>
      </c>
      <c r="D1140" s="12">
        <v>1205387</v>
      </c>
      <c r="E1140" s="11" t="s">
        <v>107</v>
      </c>
      <c r="F1140" s="14">
        <v>700731</v>
      </c>
      <c r="G1140" s="15">
        <v>93</v>
      </c>
      <c r="H1140" s="13">
        <v>42349</v>
      </c>
      <c r="I1140" s="11"/>
      <c r="J1140" s="13"/>
      <c r="K1140" s="13">
        <v>40725</v>
      </c>
    </row>
    <row r="1141" spans="1:11" x14ac:dyDescent="0.3">
      <c r="A1141" s="11" t="s">
        <v>1406</v>
      </c>
      <c r="B1141" s="11" t="s">
        <v>2317</v>
      </c>
      <c r="C1141" s="11" t="s">
        <v>2318</v>
      </c>
      <c r="D1141" s="12">
        <v>30382</v>
      </c>
      <c r="E1141" s="11" t="s">
        <v>173</v>
      </c>
      <c r="F1141" s="14">
        <v>110124</v>
      </c>
      <c r="G1141" s="15">
        <v>68</v>
      </c>
      <c r="H1141" s="13">
        <v>43658</v>
      </c>
      <c r="I1141" s="11"/>
      <c r="J1141" s="13"/>
      <c r="K1141" s="13">
        <v>30864</v>
      </c>
    </row>
    <row r="1142" spans="1:11" x14ac:dyDescent="0.3">
      <c r="A1142" s="11" t="s">
        <v>1406</v>
      </c>
      <c r="B1142" s="11" t="s">
        <v>2319</v>
      </c>
      <c r="C1142" s="11" t="s">
        <v>2320</v>
      </c>
      <c r="D1142" s="12">
        <v>1307523</v>
      </c>
      <c r="E1142" s="11" t="s">
        <v>535</v>
      </c>
      <c r="F1142" s="14">
        <v>171680</v>
      </c>
      <c r="G1142" s="15">
        <v>94</v>
      </c>
      <c r="H1142" s="13">
        <v>43608</v>
      </c>
      <c r="I1142" s="11"/>
      <c r="J1142" s="13"/>
      <c r="K1142" s="13">
        <v>42598</v>
      </c>
    </row>
    <row r="1143" spans="1:11" x14ac:dyDescent="0.3">
      <c r="A1143" s="11" t="s">
        <v>1406</v>
      </c>
      <c r="B1143" s="11" t="s">
        <v>2321</v>
      </c>
      <c r="C1143" s="11" t="s">
        <v>2322</v>
      </c>
      <c r="D1143" s="12">
        <v>29504</v>
      </c>
      <c r="E1143" s="11" t="s">
        <v>173</v>
      </c>
      <c r="F1143" s="14">
        <v>149675</v>
      </c>
      <c r="G1143" s="15">
        <v>89</v>
      </c>
      <c r="H1143" s="13">
        <v>43698</v>
      </c>
      <c r="I1143" s="11"/>
      <c r="J1143" s="13"/>
      <c r="K1143" s="13">
        <v>38169</v>
      </c>
    </row>
    <row r="1144" spans="1:11" x14ac:dyDescent="0.3">
      <c r="A1144" s="11" t="s">
        <v>1406</v>
      </c>
      <c r="B1144" s="11" t="s">
        <v>2323</v>
      </c>
      <c r="C1144" s="11" t="s">
        <v>2324</v>
      </c>
      <c r="D1144" s="12">
        <v>1110301</v>
      </c>
      <c r="E1144" s="11" t="s">
        <v>546</v>
      </c>
      <c r="F1144" s="14">
        <v>331146</v>
      </c>
      <c r="G1144" s="15">
        <v>95</v>
      </c>
      <c r="H1144" s="13">
        <v>42236</v>
      </c>
      <c r="I1144" s="11" t="s">
        <v>290</v>
      </c>
      <c r="J1144" s="13" t="s">
        <v>1844</v>
      </c>
      <c r="K1144" s="13">
        <v>40848</v>
      </c>
    </row>
    <row r="1145" spans="1:11" x14ac:dyDescent="0.3">
      <c r="A1145" s="11" t="s">
        <v>1406</v>
      </c>
      <c r="B1145" s="11" t="s">
        <v>2325</v>
      </c>
      <c r="C1145" s="11" t="s">
        <v>2326</v>
      </c>
      <c r="D1145" s="12">
        <v>24890</v>
      </c>
      <c r="E1145" s="11" t="s">
        <v>535</v>
      </c>
      <c r="F1145" s="14">
        <v>3212634</v>
      </c>
      <c r="G1145" s="15">
        <v>81</v>
      </c>
      <c r="H1145" s="13">
        <v>42379</v>
      </c>
      <c r="I1145" s="11"/>
      <c r="J1145" s="13"/>
      <c r="K1145" s="13">
        <v>15888</v>
      </c>
    </row>
    <row r="1146" spans="1:11" x14ac:dyDescent="0.3">
      <c r="A1146" s="11" t="s">
        <v>1406</v>
      </c>
      <c r="B1146" s="11" t="s">
        <v>2327</v>
      </c>
      <c r="C1146" s="11" t="s">
        <v>2328</v>
      </c>
      <c r="D1146" s="12">
        <v>28584</v>
      </c>
      <c r="E1146" s="11" t="s">
        <v>173</v>
      </c>
      <c r="F1146" s="14">
        <v>603150</v>
      </c>
      <c r="G1146" s="15">
        <v>69</v>
      </c>
      <c r="H1146" s="13">
        <v>42361</v>
      </c>
      <c r="I1146" s="11"/>
      <c r="J1146" s="13"/>
      <c r="K1146" s="13">
        <v>15523</v>
      </c>
    </row>
    <row r="1147" spans="1:11" x14ac:dyDescent="0.3">
      <c r="A1147" s="11" t="s">
        <v>1406</v>
      </c>
      <c r="B1147" s="11" t="s">
        <v>2329</v>
      </c>
      <c r="C1147" s="11" t="s">
        <v>2330</v>
      </c>
      <c r="D1147" s="12">
        <v>1073409</v>
      </c>
      <c r="E1147" s="11" t="s">
        <v>76</v>
      </c>
      <c r="F1147" s="14">
        <v>756237</v>
      </c>
      <c r="G1147" s="15">
        <v>86</v>
      </c>
      <c r="H1147" s="13">
        <v>43703</v>
      </c>
      <c r="I1147" s="11"/>
      <c r="J1147" s="13"/>
      <c r="K1147" s="13">
        <v>32104</v>
      </c>
    </row>
    <row r="1148" spans="1:11" x14ac:dyDescent="0.3">
      <c r="A1148" s="11" t="s">
        <v>1406</v>
      </c>
      <c r="B1148" s="11" t="s">
        <v>2331</v>
      </c>
      <c r="C1148" s="11" t="s">
        <v>2332</v>
      </c>
      <c r="D1148" s="12">
        <v>26889</v>
      </c>
      <c r="E1148" s="11" t="s">
        <v>1188</v>
      </c>
      <c r="F1148" s="14">
        <v>1222008</v>
      </c>
      <c r="G1148" s="15">
        <v>86</v>
      </c>
      <c r="H1148" s="13">
        <v>43595</v>
      </c>
      <c r="I1148" s="11"/>
      <c r="J1148" s="13"/>
      <c r="K1148" s="13">
        <v>33261</v>
      </c>
    </row>
    <row r="1149" spans="1:11" x14ac:dyDescent="0.3">
      <c r="A1149" s="11" t="s">
        <v>1406</v>
      </c>
      <c r="B1149" s="11" t="s">
        <v>2333</v>
      </c>
      <c r="C1149" s="11" t="s">
        <v>2334</v>
      </c>
      <c r="D1149" s="12">
        <v>27433</v>
      </c>
      <c r="E1149" s="11" t="s">
        <v>1188</v>
      </c>
      <c r="F1149" s="14">
        <v>545138</v>
      </c>
      <c r="G1149" s="15">
        <v>90</v>
      </c>
      <c r="H1149" s="13">
        <v>43609</v>
      </c>
      <c r="I1149" s="11"/>
      <c r="J1149" s="13"/>
      <c r="K1149" s="13">
        <v>37483</v>
      </c>
    </row>
    <row r="1150" spans="1:11" x14ac:dyDescent="0.3">
      <c r="A1150" s="11" t="s">
        <v>1406</v>
      </c>
      <c r="B1150" s="11" t="s">
        <v>2335</v>
      </c>
      <c r="C1150" s="11" t="s">
        <v>2336</v>
      </c>
      <c r="D1150" s="12">
        <v>1138253</v>
      </c>
      <c r="E1150" s="11" t="s">
        <v>30</v>
      </c>
      <c r="F1150" s="14">
        <v>24835693</v>
      </c>
      <c r="G1150" s="15">
        <v>93</v>
      </c>
      <c r="H1150" s="13">
        <v>43634</v>
      </c>
      <c r="I1150" s="11" t="s">
        <v>2337</v>
      </c>
      <c r="J1150" s="13" t="s">
        <v>2053</v>
      </c>
      <c r="K1150" s="13">
        <v>41032</v>
      </c>
    </row>
    <row r="1151" spans="1:11" x14ac:dyDescent="0.3">
      <c r="A1151" s="11" t="s">
        <v>1406</v>
      </c>
      <c r="B1151" s="11" t="s">
        <v>2338</v>
      </c>
      <c r="C1151" s="11" t="s">
        <v>2339</v>
      </c>
      <c r="D1151" s="12">
        <v>30410</v>
      </c>
      <c r="E1151" s="11" t="s">
        <v>1796</v>
      </c>
      <c r="F1151" s="14">
        <v>163500</v>
      </c>
      <c r="G1151" s="15">
        <v>86</v>
      </c>
      <c r="H1151" s="13">
        <v>43682</v>
      </c>
      <c r="I1151" s="11" t="s">
        <v>194</v>
      </c>
      <c r="J1151" s="13" t="s">
        <v>1452</v>
      </c>
      <c r="K1151" s="13">
        <v>35065</v>
      </c>
    </row>
    <row r="1152" spans="1:11" x14ac:dyDescent="0.3">
      <c r="A1152" s="11" t="s">
        <v>1406</v>
      </c>
      <c r="B1152" s="11" t="s">
        <v>2340</v>
      </c>
      <c r="C1152" s="11" t="s">
        <v>2341</v>
      </c>
      <c r="D1152" s="12">
        <v>27419</v>
      </c>
      <c r="E1152" s="11" t="s">
        <v>1796</v>
      </c>
      <c r="F1152" s="14">
        <v>215196</v>
      </c>
      <c r="G1152" s="15">
        <v>86</v>
      </c>
      <c r="H1152" s="13">
        <v>43682</v>
      </c>
      <c r="I1152" s="11"/>
      <c r="J1152" s="13"/>
      <c r="K1152" s="13">
        <v>35247</v>
      </c>
    </row>
    <row r="1153" spans="1:11" x14ac:dyDescent="0.3">
      <c r="A1153" s="11" t="s">
        <v>1406</v>
      </c>
      <c r="B1153" s="11" t="s">
        <v>2342</v>
      </c>
      <c r="C1153" s="11" t="s">
        <v>2343</v>
      </c>
      <c r="D1153" s="12">
        <v>29442</v>
      </c>
      <c r="E1153" s="11" t="s">
        <v>581</v>
      </c>
      <c r="F1153" s="14">
        <v>95598</v>
      </c>
      <c r="G1153" s="15">
        <v>90</v>
      </c>
      <c r="H1153" s="13">
        <v>43587</v>
      </c>
      <c r="I1153" s="11" t="s">
        <v>39</v>
      </c>
      <c r="J1153" s="13" t="s">
        <v>1844</v>
      </c>
      <c r="K1153" s="13">
        <v>38534</v>
      </c>
    </row>
    <row r="1154" spans="1:11" x14ac:dyDescent="0.3">
      <c r="A1154" s="11" t="s">
        <v>1406</v>
      </c>
      <c r="B1154" s="11" t="s">
        <v>2344</v>
      </c>
      <c r="C1154" s="11" t="s">
        <v>2345</v>
      </c>
      <c r="D1154" s="12">
        <v>27382</v>
      </c>
      <c r="E1154" s="11" t="s">
        <v>30</v>
      </c>
      <c r="F1154" s="14">
        <v>1229084</v>
      </c>
      <c r="G1154" s="15">
        <v>81</v>
      </c>
      <c r="H1154" s="13">
        <v>43588</v>
      </c>
      <c r="I1154" s="11" t="s">
        <v>1451</v>
      </c>
      <c r="J1154" s="13" t="s">
        <v>2053</v>
      </c>
      <c r="K1154" s="13">
        <v>29403</v>
      </c>
    </row>
    <row r="1155" spans="1:11" x14ac:dyDescent="0.3">
      <c r="A1155" s="11" t="s">
        <v>1406</v>
      </c>
      <c r="B1155" s="11" t="s">
        <v>2346</v>
      </c>
      <c r="C1155" s="11" t="s">
        <v>2347</v>
      </c>
      <c r="D1155" s="12">
        <v>23130</v>
      </c>
      <c r="E1155" s="11" t="s">
        <v>30</v>
      </c>
      <c r="F1155" s="14">
        <v>1332540</v>
      </c>
      <c r="G1155" s="15">
        <v>85</v>
      </c>
      <c r="H1155" s="13">
        <v>43662</v>
      </c>
      <c r="I1155" s="11" t="s">
        <v>2348</v>
      </c>
      <c r="J1155" s="13" t="s">
        <v>2276</v>
      </c>
      <c r="K1155" s="13">
        <v>37803</v>
      </c>
    </row>
    <row r="1156" spans="1:11" x14ac:dyDescent="0.3">
      <c r="A1156" s="11" t="s">
        <v>1406</v>
      </c>
      <c r="B1156" s="11" t="s">
        <v>2349</v>
      </c>
      <c r="C1156" s="11" t="s">
        <v>2350</v>
      </c>
      <c r="D1156" s="12">
        <v>24104</v>
      </c>
      <c r="E1156" s="11" t="s">
        <v>113</v>
      </c>
      <c r="F1156" s="14">
        <v>649266</v>
      </c>
      <c r="G1156" s="15">
        <v>90</v>
      </c>
      <c r="H1156" s="13">
        <v>43591</v>
      </c>
      <c r="I1156" s="11"/>
      <c r="J1156" s="13"/>
      <c r="K1156" s="13">
        <v>34700</v>
      </c>
    </row>
    <row r="1157" spans="1:11" x14ac:dyDescent="0.3">
      <c r="A1157" s="11" t="s">
        <v>1406</v>
      </c>
      <c r="B1157" s="11" t="s">
        <v>2351</v>
      </c>
      <c r="C1157" s="11" t="s">
        <v>2352</v>
      </c>
      <c r="D1157" s="12">
        <v>30071</v>
      </c>
      <c r="E1157" s="11" t="s">
        <v>1188</v>
      </c>
      <c r="F1157" s="14">
        <v>602461</v>
      </c>
      <c r="G1157" s="15">
        <v>82</v>
      </c>
      <c r="H1157" s="13">
        <v>43627</v>
      </c>
      <c r="I1157" s="11"/>
      <c r="J1157" s="13"/>
      <c r="K1157" s="13">
        <v>25477</v>
      </c>
    </row>
    <row r="1158" spans="1:11" x14ac:dyDescent="0.3">
      <c r="A1158" s="11" t="s">
        <v>1406</v>
      </c>
      <c r="B1158" s="11" t="s">
        <v>2353</v>
      </c>
      <c r="C1158" s="11" t="s">
        <v>2352</v>
      </c>
      <c r="D1158" s="12">
        <v>29520</v>
      </c>
      <c r="E1158" s="11" t="s">
        <v>1188</v>
      </c>
      <c r="F1158" s="14">
        <v>1042168</v>
      </c>
      <c r="G1158" s="15">
        <v>66</v>
      </c>
      <c r="H1158" s="13">
        <v>43588</v>
      </c>
      <c r="I1158" s="11"/>
      <c r="J1158" s="13"/>
      <c r="K1158" s="13">
        <v>22098</v>
      </c>
    </row>
    <row r="1159" spans="1:11" x14ac:dyDescent="0.3">
      <c r="A1159" s="11" t="s">
        <v>1406</v>
      </c>
      <c r="B1159" s="11" t="s">
        <v>2354</v>
      </c>
      <c r="C1159" s="11" t="s">
        <v>2355</v>
      </c>
      <c r="D1159" s="12">
        <v>1170881</v>
      </c>
      <c r="E1159" s="11" t="s">
        <v>637</v>
      </c>
      <c r="F1159" s="14">
        <v>770191</v>
      </c>
      <c r="G1159" s="15">
        <v>100</v>
      </c>
      <c r="H1159" s="13">
        <v>42236</v>
      </c>
      <c r="I1159" s="11"/>
      <c r="J1159" s="13"/>
      <c r="K1159" s="13">
        <v>41318</v>
      </c>
    </row>
    <row r="1160" spans="1:11" x14ac:dyDescent="0.3">
      <c r="A1160" s="11" t="s">
        <v>1406</v>
      </c>
      <c r="B1160" s="11" t="s">
        <v>2356</v>
      </c>
      <c r="C1160" s="11" t="s">
        <v>2357</v>
      </c>
      <c r="D1160" s="12">
        <v>1170879</v>
      </c>
      <c r="E1160" s="11" t="s">
        <v>104</v>
      </c>
      <c r="F1160" s="14">
        <v>10795</v>
      </c>
      <c r="G1160" s="15">
        <v>100</v>
      </c>
      <c r="H1160" s="13">
        <v>42236</v>
      </c>
      <c r="I1160" s="11"/>
      <c r="J1160" s="13"/>
      <c r="K1160" s="13">
        <v>41450</v>
      </c>
    </row>
    <row r="1161" spans="1:11" x14ac:dyDescent="0.3">
      <c r="A1161" s="11" t="s">
        <v>1406</v>
      </c>
      <c r="B1161" s="11" t="s">
        <v>2358</v>
      </c>
      <c r="C1161" s="11" t="s">
        <v>2359</v>
      </c>
      <c r="D1161" s="12">
        <v>26424</v>
      </c>
      <c r="E1161" s="11" t="s">
        <v>1188</v>
      </c>
      <c r="F1161" s="14">
        <v>1408752</v>
      </c>
      <c r="G1161" s="15">
        <v>80</v>
      </c>
      <c r="H1161" s="13">
        <v>43588</v>
      </c>
      <c r="I1161" s="11" t="s">
        <v>1247</v>
      </c>
      <c r="J1161" s="13" t="s">
        <v>1844</v>
      </c>
      <c r="K1161" s="13">
        <v>23998</v>
      </c>
    </row>
    <row r="1162" spans="1:11" x14ac:dyDescent="0.3">
      <c r="A1162" s="11" t="s">
        <v>1406</v>
      </c>
      <c r="B1162" s="11" t="s">
        <v>2360</v>
      </c>
      <c r="C1162" s="11" t="s">
        <v>2361</v>
      </c>
      <c r="D1162" s="12">
        <v>29503</v>
      </c>
      <c r="E1162" s="11" t="s">
        <v>535</v>
      </c>
      <c r="F1162" s="14">
        <v>1601192</v>
      </c>
      <c r="G1162" s="15">
        <v>55</v>
      </c>
      <c r="H1162" s="13">
        <v>43698</v>
      </c>
      <c r="I1162" s="11"/>
      <c r="J1162" s="13"/>
      <c r="K1162" s="13">
        <v>16254</v>
      </c>
    </row>
    <row r="1163" spans="1:11" x14ac:dyDescent="0.3">
      <c r="A1163" s="11" t="s">
        <v>1406</v>
      </c>
      <c r="B1163" s="11" t="s">
        <v>2362</v>
      </c>
      <c r="C1163" s="11" t="s">
        <v>2363</v>
      </c>
      <c r="D1163" s="12">
        <v>25342</v>
      </c>
      <c r="E1163" s="11" t="s">
        <v>30</v>
      </c>
      <c r="F1163" s="14">
        <v>1673438</v>
      </c>
      <c r="G1163" s="15">
        <v>86</v>
      </c>
      <c r="H1163" s="13">
        <v>43616</v>
      </c>
      <c r="I1163" s="11" t="s">
        <v>2364</v>
      </c>
      <c r="J1163" s="13" t="s">
        <v>1844</v>
      </c>
      <c r="K1163" s="13">
        <v>30274</v>
      </c>
    </row>
    <row r="1164" spans="1:11" x14ac:dyDescent="0.3">
      <c r="A1164" s="11" t="s">
        <v>1406</v>
      </c>
      <c r="B1164" s="11" t="s">
        <v>2365</v>
      </c>
      <c r="C1164" s="11" t="s">
        <v>2366</v>
      </c>
      <c r="D1164" s="12">
        <v>28686</v>
      </c>
      <c r="E1164" s="11" t="s">
        <v>581</v>
      </c>
      <c r="F1164" s="14">
        <v>532540</v>
      </c>
      <c r="G1164" s="15">
        <v>89</v>
      </c>
      <c r="H1164" s="13">
        <v>43676</v>
      </c>
      <c r="I1164" s="11" t="s">
        <v>1560</v>
      </c>
      <c r="J1164" s="13" t="s">
        <v>2276</v>
      </c>
      <c r="K1164" s="13">
        <v>38472</v>
      </c>
    </row>
    <row r="1165" spans="1:11" x14ac:dyDescent="0.3">
      <c r="A1165" s="11" t="s">
        <v>1406</v>
      </c>
      <c r="B1165" s="11" t="s">
        <v>2367</v>
      </c>
      <c r="C1165" s="11" t="s">
        <v>2368</v>
      </c>
      <c r="D1165" s="12">
        <v>23122</v>
      </c>
      <c r="E1165" s="11" t="s">
        <v>1188</v>
      </c>
      <c r="F1165" s="14">
        <v>134879</v>
      </c>
      <c r="G1165" s="15">
        <v>39</v>
      </c>
      <c r="H1165" s="13">
        <v>42236</v>
      </c>
      <c r="I1165" s="11" t="s">
        <v>480</v>
      </c>
      <c r="J1165" s="13" t="s">
        <v>2276</v>
      </c>
      <c r="K1165" s="13">
        <v>21367</v>
      </c>
    </row>
    <row r="1166" spans="1:11" x14ac:dyDescent="0.3">
      <c r="A1166" s="11" t="s">
        <v>1406</v>
      </c>
      <c r="B1166" s="11" t="s">
        <v>2369</v>
      </c>
      <c r="C1166" s="11" t="s">
        <v>2370</v>
      </c>
      <c r="D1166" s="12">
        <v>27095</v>
      </c>
      <c r="E1166" s="11" t="s">
        <v>1188</v>
      </c>
      <c r="F1166" s="14">
        <v>485566</v>
      </c>
      <c r="G1166" s="15">
        <v>39</v>
      </c>
      <c r="H1166" s="13">
        <v>42236</v>
      </c>
      <c r="I1166" s="11" t="s">
        <v>480</v>
      </c>
      <c r="J1166" s="13" t="s">
        <v>1844</v>
      </c>
      <c r="K1166" s="13">
        <v>22098</v>
      </c>
    </row>
    <row r="1167" spans="1:11" x14ac:dyDescent="0.3">
      <c r="A1167" s="11" t="s">
        <v>1406</v>
      </c>
      <c r="B1167" s="11" t="s">
        <v>2371</v>
      </c>
      <c r="C1167" s="11" t="s">
        <v>2372</v>
      </c>
      <c r="D1167" s="12">
        <v>24105</v>
      </c>
      <c r="E1167" s="11" t="s">
        <v>1188</v>
      </c>
      <c r="F1167" s="14">
        <v>654615</v>
      </c>
      <c r="G1167" s="15">
        <v>86</v>
      </c>
      <c r="H1167" s="13">
        <v>43591</v>
      </c>
      <c r="I1167" s="11"/>
      <c r="J1167" s="13"/>
      <c r="K1167" s="13">
        <v>34961</v>
      </c>
    </row>
    <row r="1168" spans="1:11" x14ac:dyDescent="0.3">
      <c r="A1168" s="11" t="s">
        <v>1406</v>
      </c>
      <c r="B1168" s="11" t="s">
        <v>2373</v>
      </c>
      <c r="C1168" s="11" t="s">
        <v>2374</v>
      </c>
      <c r="D1168" s="12">
        <v>25034</v>
      </c>
      <c r="E1168" s="11" t="s">
        <v>344</v>
      </c>
      <c r="F1168" s="14">
        <v>24646251</v>
      </c>
      <c r="G1168" s="15">
        <v>83</v>
      </c>
      <c r="H1168" s="13">
        <v>43606</v>
      </c>
      <c r="I1168" s="11"/>
      <c r="J1168" s="13"/>
      <c r="K1168" s="13">
        <v>28383</v>
      </c>
    </row>
    <row r="1169" spans="1:11" x14ac:dyDescent="0.3">
      <c r="A1169" s="11" t="s">
        <v>1406</v>
      </c>
      <c r="B1169" s="11" t="s">
        <v>2375</v>
      </c>
      <c r="C1169" s="11" t="s">
        <v>2376</v>
      </c>
      <c r="D1169" s="12">
        <v>26876</v>
      </c>
      <c r="E1169" s="11" t="s">
        <v>2377</v>
      </c>
      <c r="F1169" s="14">
        <v>154637</v>
      </c>
      <c r="G1169" s="15">
        <v>86</v>
      </c>
      <c r="H1169" s="13">
        <v>43698</v>
      </c>
      <c r="I1169" s="11"/>
      <c r="J1169" s="13"/>
      <c r="K1169" s="13">
        <v>35612</v>
      </c>
    </row>
    <row r="1170" spans="1:11" x14ac:dyDescent="0.3">
      <c r="A1170" s="11" t="s">
        <v>1406</v>
      </c>
      <c r="B1170" s="11" t="s">
        <v>2378</v>
      </c>
      <c r="C1170" s="11" t="s">
        <v>2379</v>
      </c>
      <c r="D1170" s="12">
        <v>1133876</v>
      </c>
      <c r="E1170" s="11" t="s">
        <v>1866</v>
      </c>
      <c r="F1170" s="14">
        <v>3831</v>
      </c>
      <c r="G1170" s="15">
        <v>95</v>
      </c>
      <c r="H1170" s="13">
        <v>42236</v>
      </c>
      <c r="I1170" s="11"/>
      <c r="J1170" s="13"/>
      <c r="K1170" s="13">
        <v>37213</v>
      </c>
    </row>
    <row r="1171" spans="1:11" x14ac:dyDescent="0.3">
      <c r="A1171" s="11" t="s">
        <v>1406</v>
      </c>
      <c r="B1171" s="11" t="s">
        <v>2380</v>
      </c>
      <c r="C1171" s="11" t="s">
        <v>2381</v>
      </c>
      <c r="D1171" s="12">
        <v>28865</v>
      </c>
      <c r="E1171" s="11" t="s">
        <v>360</v>
      </c>
      <c r="F1171" s="14">
        <v>18526</v>
      </c>
      <c r="G1171" s="15">
        <v>93</v>
      </c>
      <c r="H1171" s="13">
        <v>42236</v>
      </c>
      <c r="I1171" s="11"/>
      <c r="J1171" s="13"/>
      <c r="K1171" s="13">
        <v>34151</v>
      </c>
    </row>
    <row r="1172" spans="1:11" x14ac:dyDescent="0.3">
      <c r="A1172" s="11" t="s">
        <v>1406</v>
      </c>
      <c r="B1172" s="11" t="s">
        <v>2382</v>
      </c>
      <c r="C1172" s="11" t="s">
        <v>2383</v>
      </c>
      <c r="D1172" s="12">
        <v>1246161</v>
      </c>
      <c r="E1172" s="11" t="s">
        <v>104</v>
      </c>
      <c r="F1172" s="14">
        <v>10795</v>
      </c>
      <c r="G1172" s="15">
        <v>97</v>
      </c>
      <c r="H1172" s="13">
        <v>42236</v>
      </c>
      <c r="I1172" s="11"/>
      <c r="J1172" s="13"/>
      <c r="K1172" s="13">
        <v>41472</v>
      </c>
    </row>
    <row r="1173" spans="1:11" x14ac:dyDescent="0.3">
      <c r="A1173" s="11" t="s">
        <v>1406</v>
      </c>
      <c r="B1173" s="11" t="s">
        <v>2384</v>
      </c>
      <c r="C1173" s="11" t="s">
        <v>2385</v>
      </c>
      <c r="D1173" s="12">
        <v>1133862</v>
      </c>
      <c r="E1173" s="11" t="s">
        <v>104</v>
      </c>
      <c r="F1173" s="14">
        <v>10795</v>
      </c>
      <c r="G1173" s="15">
        <v>95</v>
      </c>
      <c r="H1173" s="13">
        <v>42236</v>
      </c>
      <c r="I1173" s="11"/>
      <c r="J1173" s="13"/>
      <c r="K1173" s="13">
        <v>40865</v>
      </c>
    </row>
    <row r="1174" spans="1:11" x14ac:dyDescent="0.3">
      <c r="A1174" s="11" t="s">
        <v>1406</v>
      </c>
      <c r="B1174" s="11" t="s">
        <v>2386</v>
      </c>
      <c r="C1174" s="11" t="s">
        <v>2387</v>
      </c>
      <c r="D1174" s="12">
        <v>1093838</v>
      </c>
      <c r="E1174" s="11" t="s">
        <v>104</v>
      </c>
      <c r="F1174" s="14">
        <v>10795</v>
      </c>
      <c r="G1174" s="15">
        <v>95</v>
      </c>
      <c r="H1174" s="13">
        <v>42236</v>
      </c>
      <c r="I1174" s="11"/>
      <c r="J1174" s="13"/>
      <c r="K1174" s="13">
        <v>40598</v>
      </c>
    </row>
    <row r="1175" spans="1:11" x14ac:dyDescent="0.3">
      <c r="A1175" s="11" t="s">
        <v>1406</v>
      </c>
      <c r="B1175" s="11" t="s">
        <v>2388</v>
      </c>
      <c r="C1175" s="11" t="s">
        <v>2389</v>
      </c>
      <c r="D1175" s="12">
        <v>31098</v>
      </c>
      <c r="E1175" s="11" t="s">
        <v>197</v>
      </c>
      <c r="F1175" s="14">
        <v>108880</v>
      </c>
      <c r="G1175" s="15">
        <v>80</v>
      </c>
      <c r="H1175" s="13">
        <v>42236</v>
      </c>
      <c r="I1175" s="11" t="s">
        <v>2390</v>
      </c>
      <c r="J1175" s="13" t="s">
        <v>1844</v>
      </c>
      <c r="K1175" s="13">
        <v>29403</v>
      </c>
    </row>
    <row r="1176" spans="1:11" x14ac:dyDescent="0.3">
      <c r="A1176" s="11" t="s">
        <v>1406</v>
      </c>
      <c r="B1176" s="11" t="s">
        <v>2391</v>
      </c>
      <c r="C1176" s="11" t="s">
        <v>2392</v>
      </c>
      <c r="D1176" s="12">
        <v>30275</v>
      </c>
      <c r="E1176" s="11" t="s">
        <v>47</v>
      </c>
      <c r="F1176" s="14">
        <v>1508111</v>
      </c>
      <c r="G1176" s="15">
        <v>80</v>
      </c>
      <c r="H1176" s="13">
        <v>42236</v>
      </c>
      <c r="I1176" s="11"/>
      <c r="J1176" s="13"/>
      <c r="K1176" s="13">
        <v>22098</v>
      </c>
    </row>
    <row r="1177" spans="1:11" x14ac:dyDescent="0.3">
      <c r="A1177" s="11" t="s">
        <v>1406</v>
      </c>
      <c r="B1177" s="11" t="s">
        <v>2393</v>
      </c>
      <c r="C1177" s="11" t="s">
        <v>2394</v>
      </c>
      <c r="D1177" s="12">
        <v>28414</v>
      </c>
      <c r="E1177" s="11" t="s">
        <v>47</v>
      </c>
      <c r="F1177" s="14">
        <v>1508111</v>
      </c>
      <c r="G1177" s="15">
        <v>80</v>
      </c>
      <c r="H1177" s="13">
        <v>42236</v>
      </c>
      <c r="I1177" s="11"/>
      <c r="J1177" s="13"/>
      <c r="K1177" s="13">
        <v>27211</v>
      </c>
    </row>
    <row r="1178" spans="1:11" x14ac:dyDescent="0.3">
      <c r="A1178" s="11" t="s">
        <v>1406</v>
      </c>
      <c r="B1178" s="11" t="s">
        <v>2395</v>
      </c>
      <c r="C1178" s="11" t="s">
        <v>2396</v>
      </c>
      <c r="D1178" s="12">
        <v>1101919</v>
      </c>
      <c r="E1178" s="11" t="s">
        <v>55</v>
      </c>
      <c r="F1178" s="14">
        <v>215370</v>
      </c>
      <c r="G1178" s="15">
        <v>95</v>
      </c>
      <c r="H1178" s="13">
        <v>42236</v>
      </c>
      <c r="I1178" s="11"/>
      <c r="J1178" s="13"/>
      <c r="K1178" s="13">
        <v>40795</v>
      </c>
    </row>
    <row r="1179" spans="1:11" x14ac:dyDescent="0.3">
      <c r="A1179" s="11" t="s">
        <v>1406</v>
      </c>
      <c r="B1179" s="11" t="s">
        <v>2397</v>
      </c>
      <c r="C1179" s="11" t="s">
        <v>2398</v>
      </c>
      <c r="D1179" s="12">
        <v>1175854</v>
      </c>
      <c r="E1179" s="11" t="s">
        <v>47</v>
      </c>
      <c r="F1179" s="14">
        <v>1508111</v>
      </c>
      <c r="G1179" s="15">
        <v>97</v>
      </c>
      <c r="H1179" s="13">
        <v>42236</v>
      </c>
      <c r="I1179" s="11"/>
      <c r="J1179" s="13"/>
      <c r="K1179" s="13">
        <v>41431</v>
      </c>
    </row>
    <row r="1180" spans="1:11" x14ac:dyDescent="0.3">
      <c r="A1180" s="11" t="s">
        <v>1406</v>
      </c>
      <c r="B1180" s="11" t="s">
        <v>2399</v>
      </c>
      <c r="C1180" s="11" t="s">
        <v>2400</v>
      </c>
      <c r="D1180" s="12">
        <v>29378</v>
      </c>
      <c r="E1180" s="11" t="s">
        <v>79</v>
      </c>
      <c r="F1180" s="14">
        <v>497810</v>
      </c>
      <c r="G1180" s="15">
        <v>90</v>
      </c>
      <c r="H1180" s="13">
        <v>43703</v>
      </c>
      <c r="I1180" s="11"/>
      <c r="J1180" s="13"/>
      <c r="K1180" s="13">
        <v>36544</v>
      </c>
    </row>
    <row r="1181" spans="1:11" x14ac:dyDescent="0.3">
      <c r="A1181" s="11" t="s">
        <v>1406</v>
      </c>
      <c r="B1181" s="11" t="s">
        <v>2401</v>
      </c>
      <c r="C1181" s="11" t="s">
        <v>2402</v>
      </c>
      <c r="D1181" s="12">
        <v>29392</v>
      </c>
      <c r="E1181" s="11" t="s">
        <v>113</v>
      </c>
      <c r="F1181" s="14">
        <v>939978</v>
      </c>
      <c r="G1181" s="15">
        <v>85</v>
      </c>
      <c r="H1181" s="13">
        <v>43703</v>
      </c>
      <c r="I1181" s="11"/>
      <c r="J1181" s="13"/>
      <c r="K1181" s="13">
        <v>34455</v>
      </c>
    </row>
    <row r="1182" spans="1:11" x14ac:dyDescent="0.3">
      <c r="A1182" s="11" t="s">
        <v>1406</v>
      </c>
      <c r="B1182" s="11" t="s">
        <v>2403</v>
      </c>
      <c r="C1182" s="11" t="s">
        <v>2404</v>
      </c>
      <c r="D1182" s="12">
        <v>1115699</v>
      </c>
      <c r="E1182" s="11" t="s">
        <v>637</v>
      </c>
      <c r="F1182" s="14">
        <v>441236</v>
      </c>
      <c r="G1182" s="15">
        <v>95</v>
      </c>
      <c r="H1182" s="13">
        <v>42236</v>
      </c>
      <c r="I1182" s="11"/>
      <c r="J1182" s="13"/>
      <c r="K1182" s="13">
        <v>40834</v>
      </c>
    </row>
    <row r="1183" spans="1:11" x14ac:dyDescent="0.3">
      <c r="A1183" s="11" t="s">
        <v>1406</v>
      </c>
      <c r="B1183" s="11" t="s">
        <v>2405</v>
      </c>
      <c r="C1183" s="11" t="s">
        <v>2406</v>
      </c>
      <c r="D1183" s="12">
        <v>1130614</v>
      </c>
      <c r="E1183" s="11" t="s">
        <v>197</v>
      </c>
      <c r="F1183" s="14">
        <v>117590</v>
      </c>
      <c r="G1183" s="15">
        <v>96</v>
      </c>
      <c r="H1183" s="13">
        <v>42236</v>
      </c>
      <c r="I1183" s="11"/>
      <c r="J1183" s="13"/>
      <c r="K1183" s="13">
        <v>40973</v>
      </c>
    </row>
    <row r="1184" spans="1:11" x14ac:dyDescent="0.3">
      <c r="A1184" s="11" t="s">
        <v>1406</v>
      </c>
      <c r="B1184" s="11" t="s">
        <v>2407</v>
      </c>
      <c r="C1184" s="11" t="s">
        <v>2408</v>
      </c>
      <c r="D1184" s="12">
        <v>1098001</v>
      </c>
      <c r="E1184" s="11" t="s">
        <v>197</v>
      </c>
      <c r="F1184" s="14">
        <v>65328</v>
      </c>
      <c r="G1184" s="15">
        <v>95</v>
      </c>
      <c r="H1184" s="13">
        <v>42236</v>
      </c>
      <c r="I1184" s="11"/>
      <c r="J1184" s="13"/>
      <c r="K1184" s="13">
        <v>40759</v>
      </c>
    </row>
    <row r="1185" spans="1:11" x14ac:dyDescent="0.3">
      <c r="A1185" s="11" t="s">
        <v>1406</v>
      </c>
      <c r="B1185" s="11" t="s">
        <v>2409</v>
      </c>
      <c r="C1185" s="11" t="s">
        <v>2410</v>
      </c>
      <c r="D1185" s="12">
        <v>1139340</v>
      </c>
      <c r="E1185" s="11" t="s">
        <v>197</v>
      </c>
      <c r="F1185" s="14">
        <v>63967</v>
      </c>
      <c r="G1185" s="15">
        <v>96</v>
      </c>
      <c r="H1185" s="13">
        <v>42236</v>
      </c>
      <c r="I1185" s="11"/>
      <c r="J1185" s="13"/>
      <c r="K1185" s="13">
        <v>40921</v>
      </c>
    </row>
    <row r="1186" spans="1:11" x14ac:dyDescent="0.3">
      <c r="A1186" s="11" t="s">
        <v>1406</v>
      </c>
      <c r="B1186" s="11" t="s">
        <v>2411</v>
      </c>
      <c r="C1186" s="11" t="s">
        <v>2412</v>
      </c>
      <c r="D1186" s="12">
        <v>919527</v>
      </c>
      <c r="E1186" s="11" t="s">
        <v>55</v>
      </c>
      <c r="F1186" s="14">
        <v>215370</v>
      </c>
      <c r="G1186" s="15">
        <v>96</v>
      </c>
      <c r="H1186" s="13">
        <v>42236</v>
      </c>
      <c r="I1186" s="11"/>
      <c r="J1186" s="13"/>
      <c r="K1186" s="13">
        <v>36633</v>
      </c>
    </row>
    <row r="1187" spans="1:11" x14ac:dyDescent="0.3">
      <c r="A1187" s="11" t="s">
        <v>1406</v>
      </c>
      <c r="B1187" s="11" t="s">
        <v>2413</v>
      </c>
      <c r="C1187" s="11" t="s">
        <v>2414</v>
      </c>
      <c r="D1187" s="12">
        <v>1063773</v>
      </c>
      <c r="E1187" s="11" t="s">
        <v>197</v>
      </c>
      <c r="F1187" s="14">
        <v>45730</v>
      </c>
      <c r="G1187" s="15">
        <v>94</v>
      </c>
      <c r="H1187" s="13">
        <v>42236</v>
      </c>
      <c r="I1187" s="11"/>
      <c r="J1187" s="13"/>
      <c r="K1187" s="13">
        <v>40431</v>
      </c>
    </row>
    <row r="1188" spans="1:11" x14ac:dyDescent="0.3">
      <c r="A1188" s="11" t="s">
        <v>1406</v>
      </c>
      <c r="B1188" s="11" t="s">
        <v>2415</v>
      </c>
      <c r="C1188" s="11" t="s">
        <v>2416</v>
      </c>
      <c r="D1188" s="12">
        <v>30286</v>
      </c>
      <c r="E1188" s="11" t="s">
        <v>442</v>
      </c>
      <c r="F1188" s="14">
        <v>609614</v>
      </c>
      <c r="G1188" s="15">
        <v>84</v>
      </c>
      <c r="H1188" s="13">
        <v>43700</v>
      </c>
      <c r="I1188" s="11"/>
      <c r="J1188" s="13"/>
      <c r="K1188" s="13">
        <v>15609</v>
      </c>
    </row>
    <row r="1189" spans="1:11" x14ac:dyDescent="0.3">
      <c r="A1189" s="11" t="s">
        <v>1406</v>
      </c>
      <c r="B1189" s="11" t="s">
        <v>2417</v>
      </c>
      <c r="C1189" s="11" t="s">
        <v>2418</v>
      </c>
      <c r="D1189" s="12">
        <v>29472</v>
      </c>
      <c r="E1189" s="11" t="s">
        <v>197</v>
      </c>
      <c r="F1189" s="14">
        <v>97992</v>
      </c>
      <c r="G1189" s="15">
        <v>80</v>
      </c>
      <c r="H1189" s="13">
        <v>42236</v>
      </c>
      <c r="I1189" s="11"/>
      <c r="J1189" s="13"/>
      <c r="K1189" s="13">
        <v>29403</v>
      </c>
    </row>
    <row r="1190" spans="1:11" x14ac:dyDescent="0.3">
      <c r="A1190" s="11" t="s">
        <v>1406</v>
      </c>
      <c r="B1190" s="11" t="s">
        <v>2419</v>
      </c>
      <c r="C1190" s="11" t="s">
        <v>2420</v>
      </c>
      <c r="D1190" s="12">
        <v>30952</v>
      </c>
      <c r="E1190" s="11" t="s">
        <v>47</v>
      </c>
      <c r="F1190" s="14">
        <v>1508111</v>
      </c>
      <c r="G1190" s="15">
        <v>80</v>
      </c>
      <c r="H1190" s="13">
        <v>42236</v>
      </c>
      <c r="I1190" s="11"/>
      <c r="J1190" s="13"/>
      <c r="K1190" s="13">
        <v>26846</v>
      </c>
    </row>
    <row r="1191" spans="1:11" x14ac:dyDescent="0.3">
      <c r="A1191" s="11" t="s">
        <v>1406</v>
      </c>
      <c r="B1191" s="11" t="s">
        <v>2421</v>
      </c>
      <c r="C1191" s="11" t="s">
        <v>2422</v>
      </c>
      <c r="D1191" s="12">
        <v>23332</v>
      </c>
      <c r="E1191" s="11" t="s">
        <v>197</v>
      </c>
      <c r="F1191" s="14">
        <v>29942</v>
      </c>
      <c r="G1191" s="15">
        <v>98</v>
      </c>
      <c r="H1191" s="13">
        <v>42236</v>
      </c>
      <c r="I1191" s="11"/>
      <c r="J1191" s="13"/>
      <c r="K1191" s="13">
        <v>38754</v>
      </c>
    </row>
    <row r="1192" spans="1:11" x14ac:dyDescent="0.3">
      <c r="A1192" s="11" t="s">
        <v>1406</v>
      </c>
      <c r="B1192" s="11" t="s">
        <v>2423</v>
      </c>
      <c r="C1192" s="11" t="s">
        <v>2424</v>
      </c>
      <c r="D1192" s="12">
        <v>1063770</v>
      </c>
      <c r="E1192" s="11" t="s">
        <v>197</v>
      </c>
      <c r="F1192" s="14">
        <v>45730</v>
      </c>
      <c r="G1192" s="15">
        <v>94</v>
      </c>
      <c r="H1192" s="13">
        <v>42236</v>
      </c>
      <c r="I1192" s="11"/>
      <c r="J1192" s="13"/>
      <c r="K1192" s="13">
        <v>40431</v>
      </c>
    </row>
    <row r="1193" spans="1:11" x14ac:dyDescent="0.3">
      <c r="A1193" s="11" t="s">
        <v>1406</v>
      </c>
      <c r="B1193" s="11" t="s">
        <v>2425</v>
      </c>
      <c r="C1193" s="11" t="s">
        <v>2426</v>
      </c>
      <c r="D1193" s="12">
        <v>1098361</v>
      </c>
      <c r="E1193" s="11" t="s">
        <v>197</v>
      </c>
      <c r="F1193" s="14">
        <v>38925</v>
      </c>
      <c r="G1193" s="15">
        <v>95</v>
      </c>
      <c r="H1193" s="13">
        <v>42236</v>
      </c>
      <c r="I1193" s="11"/>
      <c r="J1193" s="13"/>
      <c r="K1193" s="13">
        <v>40759</v>
      </c>
    </row>
    <row r="1194" spans="1:11" x14ac:dyDescent="0.3">
      <c r="A1194" s="11" t="s">
        <v>1406</v>
      </c>
      <c r="B1194" s="11" t="s">
        <v>2427</v>
      </c>
      <c r="C1194" s="11" t="s">
        <v>2428</v>
      </c>
      <c r="D1194" s="12">
        <v>1188431</v>
      </c>
      <c r="E1194" s="11" t="s">
        <v>1443</v>
      </c>
      <c r="F1194" s="14">
        <v>27512</v>
      </c>
      <c r="G1194" s="15">
        <v>97</v>
      </c>
      <c r="H1194" s="13">
        <v>42236</v>
      </c>
      <c r="I1194" s="11"/>
      <c r="J1194" s="13"/>
      <c r="K1194" s="13">
        <v>41624</v>
      </c>
    </row>
    <row r="1195" spans="1:11" x14ac:dyDescent="0.3">
      <c r="A1195" s="11" t="s">
        <v>1406</v>
      </c>
      <c r="B1195" s="11" t="s">
        <v>2429</v>
      </c>
      <c r="C1195" s="11" t="s">
        <v>2430</v>
      </c>
      <c r="D1195" s="12">
        <v>1098382</v>
      </c>
      <c r="E1195" s="11" t="s">
        <v>1495</v>
      </c>
      <c r="F1195" s="14">
        <v>212826</v>
      </c>
      <c r="G1195" s="15">
        <v>95</v>
      </c>
      <c r="H1195" s="13">
        <v>42236</v>
      </c>
      <c r="I1195" s="11"/>
      <c r="J1195" s="13"/>
      <c r="K1195" s="13">
        <v>40759</v>
      </c>
    </row>
    <row r="1196" spans="1:11" x14ac:dyDescent="0.3">
      <c r="A1196" s="11" t="s">
        <v>1406</v>
      </c>
      <c r="B1196" s="11" t="s">
        <v>2431</v>
      </c>
      <c r="C1196" s="11" t="s">
        <v>2432</v>
      </c>
      <c r="D1196" s="12">
        <v>1139314</v>
      </c>
      <c r="E1196" s="11" t="s">
        <v>1495</v>
      </c>
      <c r="F1196" s="14">
        <v>212826</v>
      </c>
      <c r="G1196" s="15">
        <v>96</v>
      </c>
      <c r="H1196" s="13">
        <v>42236</v>
      </c>
      <c r="I1196" s="11"/>
      <c r="J1196" s="13"/>
      <c r="K1196" s="13">
        <v>40921</v>
      </c>
    </row>
    <row r="1197" spans="1:11" x14ac:dyDescent="0.3">
      <c r="A1197" s="11" t="s">
        <v>1406</v>
      </c>
      <c r="B1197" s="11" t="s">
        <v>2433</v>
      </c>
      <c r="C1197" s="11" t="s">
        <v>2434</v>
      </c>
      <c r="D1197" s="12">
        <v>30023</v>
      </c>
      <c r="E1197" s="11" t="s">
        <v>55</v>
      </c>
      <c r="F1197" s="14">
        <v>215370</v>
      </c>
      <c r="G1197" s="15">
        <v>40</v>
      </c>
      <c r="H1197" s="13">
        <v>42236</v>
      </c>
      <c r="I1197" s="11"/>
      <c r="J1197" s="13"/>
      <c r="K1197" s="13">
        <v>21732</v>
      </c>
    </row>
    <row r="1198" spans="1:11" x14ac:dyDescent="0.3">
      <c r="A1198" s="11" t="s">
        <v>1406</v>
      </c>
      <c r="B1198" s="11" t="s">
        <v>2435</v>
      </c>
      <c r="C1198" s="11" t="s">
        <v>2436</v>
      </c>
      <c r="D1198" s="12">
        <v>1192625</v>
      </c>
      <c r="E1198" s="11" t="s">
        <v>52</v>
      </c>
      <c r="F1198" s="14">
        <v>27359</v>
      </c>
      <c r="G1198" s="15">
        <v>97</v>
      </c>
      <c r="H1198" s="13">
        <v>42236</v>
      </c>
      <c r="I1198" s="11"/>
      <c r="J1198" s="13"/>
      <c r="K1198" s="13">
        <v>41617</v>
      </c>
    </row>
    <row r="1199" spans="1:11" x14ac:dyDescent="0.3">
      <c r="A1199" s="11" t="s">
        <v>1406</v>
      </c>
      <c r="B1199" s="11" t="s">
        <v>2437</v>
      </c>
      <c r="C1199" s="11" t="s">
        <v>2438</v>
      </c>
      <c r="D1199" s="12">
        <v>1115570</v>
      </c>
      <c r="E1199" s="11" t="s">
        <v>68</v>
      </c>
      <c r="F1199" s="14">
        <v>1421798</v>
      </c>
      <c r="G1199" s="15">
        <v>95</v>
      </c>
      <c r="H1199" s="13">
        <v>42348</v>
      </c>
      <c r="I1199" s="11"/>
      <c r="J1199" s="13"/>
      <c r="K1199" s="13">
        <v>40834</v>
      </c>
    </row>
    <row r="1200" spans="1:11" x14ac:dyDescent="0.3">
      <c r="A1200" s="11" t="s">
        <v>1406</v>
      </c>
      <c r="B1200" s="11" t="s">
        <v>2439</v>
      </c>
      <c r="C1200" s="11" t="s">
        <v>2440</v>
      </c>
      <c r="D1200" s="12">
        <v>1188440</v>
      </c>
      <c r="E1200" s="11" t="s">
        <v>55</v>
      </c>
      <c r="F1200" s="14">
        <v>215370</v>
      </c>
      <c r="G1200" s="15">
        <v>97</v>
      </c>
      <c r="H1200" s="13">
        <v>42236</v>
      </c>
      <c r="I1200" s="11"/>
      <c r="J1200" s="13"/>
      <c r="K1200" s="13">
        <v>41486</v>
      </c>
    </row>
    <row r="1201" spans="1:11" x14ac:dyDescent="0.3">
      <c r="A1201" s="11" t="s">
        <v>1406</v>
      </c>
      <c r="B1201" s="11" t="s">
        <v>2441</v>
      </c>
      <c r="C1201" s="11" t="s">
        <v>2442</v>
      </c>
      <c r="D1201" s="12">
        <v>1208846</v>
      </c>
      <c r="E1201" s="11" t="s">
        <v>616</v>
      </c>
      <c r="F1201" s="14">
        <v>108880</v>
      </c>
      <c r="G1201" s="15">
        <v>100</v>
      </c>
      <c r="H1201" s="13">
        <v>42236</v>
      </c>
      <c r="I1201" s="11"/>
      <c r="J1201" s="13"/>
      <c r="K1201" s="13">
        <v>41880</v>
      </c>
    </row>
    <row r="1202" spans="1:11" x14ac:dyDescent="0.3">
      <c r="A1202" s="11" t="s">
        <v>1406</v>
      </c>
      <c r="B1202" s="11" t="s">
        <v>2443</v>
      </c>
      <c r="C1202" s="11" t="s">
        <v>2444</v>
      </c>
      <c r="D1202" s="12">
        <v>25217</v>
      </c>
      <c r="E1202" s="11" t="s">
        <v>68</v>
      </c>
      <c r="F1202" s="14">
        <v>1421798</v>
      </c>
      <c r="G1202" s="15">
        <v>80</v>
      </c>
      <c r="H1202" s="13">
        <v>42236</v>
      </c>
      <c r="I1202" s="11"/>
      <c r="J1202" s="13"/>
      <c r="K1202" s="13">
        <v>15609</v>
      </c>
    </row>
    <row r="1203" spans="1:11" x14ac:dyDescent="0.3">
      <c r="A1203" s="11" t="s">
        <v>1406</v>
      </c>
      <c r="B1203" s="11" t="s">
        <v>2445</v>
      </c>
      <c r="C1203" s="11" t="s">
        <v>2446</v>
      </c>
      <c r="D1203" s="12">
        <v>1197329</v>
      </c>
      <c r="E1203" s="11" t="s">
        <v>2447</v>
      </c>
      <c r="F1203" s="14">
        <v>46</v>
      </c>
      <c r="G1203" s="15">
        <v>100</v>
      </c>
      <c r="H1203" s="13">
        <v>42236</v>
      </c>
      <c r="I1203" s="11"/>
      <c r="J1203" s="13"/>
      <c r="K1203" s="13">
        <v>38169</v>
      </c>
    </row>
    <row r="1204" spans="1:11" x14ac:dyDescent="0.3">
      <c r="A1204" s="11" t="s">
        <v>1406</v>
      </c>
      <c r="B1204" s="11" t="s">
        <v>2448</v>
      </c>
      <c r="C1204" s="11" t="s">
        <v>2449</v>
      </c>
      <c r="D1204" s="12">
        <v>1110303</v>
      </c>
      <c r="E1204" s="11" t="s">
        <v>2450</v>
      </c>
      <c r="F1204" s="14">
        <v>109427</v>
      </c>
      <c r="G1204" s="15">
        <v>94</v>
      </c>
      <c r="H1204" s="13">
        <v>42236</v>
      </c>
      <c r="I1204" s="11"/>
      <c r="J1204" s="13"/>
      <c r="K1204" s="13">
        <v>40483</v>
      </c>
    </row>
    <row r="1205" spans="1:11" x14ac:dyDescent="0.3">
      <c r="A1205" s="11" t="s">
        <v>1406</v>
      </c>
      <c r="B1205" s="11" t="s">
        <v>2451</v>
      </c>
      <c r="C1205" s="11" t="s">
        <v>2452</v>
      </c>
      <c r="D1205" s="12">
        <v>984006</v>
      </c>
      <c r="E1205" s="11" t="s">
        <v>113</v>
      </c>
      <c r="F1205" s="14">
        <v>1406707</v>
      </c>
      <c r="G1205" s="15">
        <v>92</v>
      </c>
      <c r="H1205" s="13">
        <v>43609</v>
      </c>
      <c r="I1205" s="11"/>
      <c r="J1205" s="13"/>
      <c r="K1205" s="13">
        <v>36594</v>
      </c>
    </row>
    <row r="1206" spans="1:11" x14ac:dyDescent="0.3">
      <c r="A1206" s="11" t="s">
        <v>1406</v>
      </c>
      <c r="B1206" s="11" t="s">
        <v>2453</v>
      </c>
      <c r="C1206" s="11" t="s">
        <v>2454</v>
      </c>
      <c r="D1206" s="12">
        <v>28369</v>
      </c>
      <c r="E1206" s="11" t="s">
        <v>491</v>
      </c>
      <c r="F1206" s="14">
        <v>12509179</v>
      </c>
      <c r="G1206" s="15">
        <v>68</v>
      </c>
      <c r="H1206" s="13">
        <v>43633</v>
      </c>
      <c r="I1206" s="11" t="s">
        <v>2099</v>
      </c>
      <c r="J1206" s="13" t="s">
        <v>2100</v>
      </c>
      <c r="K1206" s="13">
        <v>27709</v>
      </c>
    </row>
    <row r="1207" spans="1:11" x14ac:dyDescent="0.3">
      <c r="A1207" s="11" t="s">
        <v>1406</v>
      </c>
      <c r="B1207" s="11" t="s">
        <v>2455</v>
      </c>
      <c r="C1207" s="11" t="s">
        <v>2456</v>
      </c>
      <c r="D1207" s="12">
        <v>29476</v>
      </c>
      <c r="E1207" s="11" t="s">
        <v>360</v>
      </c>
      <c r="F1207" s="14">
        <v>65223</v>
      </c>
      <c r="G1207" s="15">
        <v>90</v>
      </c>
      <c r="H1207" s="13">
        <v>42236</v>
      </c>
      <c r="I1207" s="11"/>
      <c r="J1207" s="13"/>
      <c r="K1207" s="13">
        <v>31229</v>
      </c>
    </row>
    <row r="1208" spans="1:11" x14ac:dyDescent="0.3">
      <c r="A1208" s="11" t="s">
        <v>1406</v>
      </c>
      <c r="B1208" s="11" t="s">
        <v>2457</v>
      </c>
      <c r="C1208" s="11" t="s">
        <v>2458</v>
      </c>
      <c r="D1208" s="12">
        <v>1246228</v>
      </c>
      <c r="E1208" s="11" t="s">
        <v>2268</v>
      </c>
      <c r="F1208" s="14">
        <v>94304</v>
      </c>
      <c r="G1208" s="15">
        <v>97</v>
      </c>
      <c r="H1208" s="13">
        <v>42236</v>
      </c>
      <c r="I1208" s="11"/>
      <c r="J1208" s="13"/>
      <c r="K1208" s="13">
        <v>41472</v>
      </c>
    </row>
    <row r="1209" spans="1:11" x14ac:dyDescent="0.3">
      <c r="A1209" s="11" t="s">
        <v>1406</v>
      </c>
      <c r="B1209" s="11" t="s">
        <v>2459</v>
      </c>
      <c r="C1209" s="11" t="s">
        <v>2460</v>
      </c>
      <c r="D1209" s="12">
        <v>1246217</v>
      </c>
      <c r="E1209" s="11" t="s">
        <v>1478</v>
      </c>
      <c r="F1209" s="14">
        <v>578471</v>
      </c>
      <c r="G1209" s="15">
        <v>97</v>
      </c>
      <c r="H1209" s="13">
        <v>42236</v>
      </c>
      <c r="I1209" s="11"/>
      <c r="J1209" s="13"/>
      <c r="K1209" s="13">
        <v>41472</v>
      </c>
    </row>
    <row r="1210" spans="1:11" x14ac:dyDescent="0.3">
      <c r="A1210" s="11" t="s">
        <v>1406</v>
      </c>
      <c r="B1210" s="11" t="s">
        <v>2461</v>
      </c>
      <c r="C1210" s="11" t="s">
        <v>2462</v>
      </c>
      <c r="D1210" s="12">
        <v>1192632</v>
      </c>
      <c r="E1210" s="11" t="s">
        <v>1478</v>
      </c>
      <c r="F1210" s="14">
        <v>32616</v>
      </c>
      <c r="G1210" s="15">
        <v>97</v>
      </c>
      <c r="H1210" s="13">
        <v>42236</v>
      </c>
      <c r="I1210" s="11"/>
      <c r="J1210" s="13"/>
      <c r="K1210" s="13">
        <v>41617</v>
      </c>
    </row>
    <row r="1211" spans="1:11" x14ac:dyDescent="0.3">
      <c r="A1211" s="11" t="s">
        <v>1406</v>
      </c>
      <c r="B1211" s="11" t="s">
        <v>2463</v>
      </c>
      <c r="C1211" s="11" t="s">
        <v>2464</v>
      </c>
      <c r="D1211" s="12">
        <v>1138336</v>
      </c>
      <c r="E1211" s="11" t="s">
        <v>1478</v>
      </c>
      <c r="F1211" s="14">
        <v>1799079</v>
      </c>
      <c r="G1211" s="15">
        <v>96</v>
      </c>
      <c r="H1211" s="13">
        <v>42236</v>
      </c>
      <c r="I1211" s="11"/>
      <c r="J1211" s="13"/>
      <c r="K1211" s="13">
        <v>41032</v>
      </c>
    </row>
    <row r="1212" spans="1:11" x14ac:dyDescent="0.3">
      <c r="A1212" s="11" t="s">
        <v>1406</v>
      </c>
      <c r="B1212" s="11" t="s">
        <v>2465</v>
      </c>
      <c r="C1212" s="11" t="s">
        <v>2466</v>
      </c>
      <c r="D1212" s="12">
        <v>29388</v>
      </c>
      <c r="E1212" s="11" t="s">
        <v>113</v>
      </c>
      <c r="F1212" s="14">
        <v>3968264</v>
      </c>
      <c r="G1212" s="15">
        <v>79</v>
      </c>
      <c r="H1212" s="13">
        <v>43686</v>
      </c>
      <c r="I1212" s="11"/>
      <c r="J1212" s="13"/>
      <c r="K1212" s="13">
        <v>27631</v>
      </c>
    </row>
    <row r="1213" spans="1:11" x14ac:dyDescent="0.3">
      <c r="A1213" s="11" t="s">
        <v>1406</v>
      </c>
      <c r="B1213" s="11" t="s">
        <v>2467</v>
      </c>
      <c r="C1213" s="11" t="s">
        <v>2468</v>
      </c>
      <c r="D1213" s="12">
        <v>29074</v>
      </c>
      <c r="E1213" s="11" t="s">
        <v>2469</v>
      </c>
      <c r="F1213" s="14">
        <v>1770465</v>
      </c>
      <c r="G1213" s="15">
        <v>87</v>
      </c>
      <c r="H1213" s="13">
        <v>43633</v>
      </c>
      <c r="I1213" s="11"/>
      <c r="J1213" s="13"/>
      <c r="K1213" s="13">
        <v>32325</v>
      </c>
    </row>
    <row r="1214" spans="1:11" x14ac:dyDescent="0.3">
      <c r="A1214" s="11" t="s">
        <v>1406</v>
      </c>
      <c r="B1214" s="11" t="s">
        <v>2470</v>
      </c>
      <c r="C1214" s="11" t="s">
        <v>2471</v>
      </c>
      <c r="D1214" s="12">
        <v>1115561</v>
      </c>
      <c r="E1214" s="11" t="s">
        <v>197</v>
      </c>
      <c r="F1214" s="14">
        <v>153929</v>
      </c>
      <c r="G1214" s="15">
        <v>95</v>
      </c>
      <c r="H1214" s="13">
        <v>42236</v>
      </c>
      <c r="I1214" s="11"/>
      <c r="J1214" s="13"/>
      <c r="K1214" s="13">
        <v>40834</v>
      </c>
    </row>
    <row r="1215" spans="1:11" x14ac:dyDescent="0.3">
      <c r="A1215" s="11" t="s">
        <v>1406</v>
      </c>
      <c r="B1215" s="11" t="s">
        <v>2472</v>
      </c>
      <c r="C1215" s="11" t="s">
        <v>2473</v>
      </c>
      <c r="D1215" s="12">
        <v>1115562</v>
      </c>
      <c r="E1215" s="11" t="s">
        <v>197</v>
      </c>
      <c r="F1215" s="14">
        <v>194214</v>
      </c>
      <c r="G1215" s="15">
        <v>95</v>
      </c>
      <c r="H1215" s="13">
        <v>42236</v>
      </c>
      <c r="I1215" s="11"/>
      <c r="J1215" s="13"/>
      <c r="K1215" s="13">
        <v>40834</v>
      </c>
    </row>
    <row r="1216" spans="1:11" x14ac:dyDescent="0.3">
      <c r="A1216" s="11" t="s">
        <v>1406</v>
      </c>
      <c r="B1216" s="11" t="s">
        <v>2474</v>
      </c>
      <c r="C1216" s="11" t="s">
        <v>2475</v>
      </c>
      <c r="D1216" s="12">
        <v>1115565</v>
      </c>
      <c r="E1216" s="11" t="s">
        <v>197</v>
      </c>
      <c r="F1216" s="14">
        <v>79482</v>
      </c>
      <c r="G1216" s="15">
        <v>95</v>
      </c>
      <c r="H1216" s="13">
        <v>42236</v>
      </c>
      <c r="I1216" s="11"/>
      <c r="J1216" s="13"/>
      <c r="K1216" s="13">
        <v>40834</v>
      </c>
    </row>
    <row r="1217" spans="1:11" x14ac:dyDescent="0.3">
      <c r="A1217" s="11" t="s">
        <v>1406</v>
      </c>
      <c r="B1217" s="11" t="s">
        <v>2476</v>
      </c>
      <c r="C1217" s="11" t="s">
        <v>2477</v>
      </c>
      <c r="D1217" s="12">
        <v>1275266</v>
      </c>
      <c r="E1217" s="11" t="s">
        <v>197</v>
      </c>
      <c r="F1217" s="14">
        <v>8710</v>
      </c>
      <c r="G1217" s="15">
        <v>100</v>
      </c>
      <c r="H1217" s="13">
        <v>42552</v>
      </c>
      <c r="I1217" s="11"/>
      <c r="J1217" s="13"/>
      <c r="K1217" s="13">
        <v>42153</v>
      </c>
    </row>
    <row r="1218" spans="1:11" x14ac:dyDescent="0.3">
      <c r="A1218" s="11" t="s">
        <v>1406</v>
      </c>
      <c r="B1218" s="11" t="s">
        <v>2478</v>
      </c>
      <c r="C1218" s="11" t="s">
        <v>2479</v>
      </c>
      <c r="D1218" s="12">
        <v>1275267</v>
      </c>
      <c r="E1218" s="11" t="s">
        <v>197</v>
      </c>
      <c r="F1218" s="14">
        <v>14154</v>
      </c>
      <c r="G1218" s="15">
        <v>100</v>
      </c>
      <c r="H1218" s="13">
        <v>42552</v>
      </c>
      <c r="I1218" s="11"/>
      <c r="J1218" s="13"/>
      <c r="K1218" s="13">
        <v>42153</v>
      </c>
    </row>
    <row r="1219" spans="1:11" x14ac:dyDescent="0.3">
      <c r="A1219" s="11" t="s">
        <v>1406</v>
      </c>
      <c r="B1219" s="11" t="s">
        <v>2480</v>
      </c>
      <c r="C1219" s="11" t="s">
        <v>2481</v>
      </c>
      <c r="D1219" s="12">
        <v>1275269</v>
      </c>
      <c r="E1219" s="11" t="s">
        <v>197</v>
      </c>
      <c r="F1219" s="14">
        <v>8710</v>
      </c>
      <c r="G1219" s="15">
        <v>100</v>
      </c>
      <c r="H1219" s="13">
        <v>42552</v>
      </c>
      <c r="I1219" s="11"/>
      <c r="J1219" s="13"/>
      <c r="K1219" s="13">
        <v>42153</v>
      </c>
    </row>
    <row r="1220" spans="1:11" x14ac:dyDescent="0.3">
      <c r="A1220" s="11" t="s">
        <v>1406</v>
      </c>
      <c r="B1220" s="11" t="s">
        <v>2482</v>
      </c>
      <c r="C1220" s="11" t="s">
        <v>2483</v>
      </c>
      <c r="D1220" s="12">
        <v>1275262</v>
      </c>
      <c r="E1220" s="11" t="s">
        <v>197</v>
      </c>
      <c r="F1220" s="14">
        <v>49540</v>
      </c>
      <c r="G1220" s="15">
        <v>100</v>
      </c>
      <c r="H1220" s="13">
        <v>42552</v>
      </c>
      <c r="I1220" s="11"/>
      <c r="J1220" s="13"/>
      <c r="K1220" s="13">
        <v>42153</v>
      </c>
    </row>
    <row r="1221" spans="1:11" x14ac:dyDescent="0.3">
      <c r="A1221" s="11" t="s">
        <v>1406</v>
      </c>
      <c r="B1221" s="11" t="s">
        <v>2484</v>
      </c>
      <c r="C1221" s="11" t="s">
        <v>2485</v>
      </c>
      <c r="D1221" s="12">
        <v>1063377</v>
      </c>
      <c r="E1221" s="11" t="s">
        <v>197</v>
      </c>
      <c r="F1221" s="14">
        <v>81660</v>
      </c>
      <c r="G1221" s="15">
        <v>94</v>
      </c>
      <c r="H1221" s="13">
        <v>42236</v>
      </c>
      <c r="I1221" s="11"/>
      <c r="J1221" s="13"/>
      <c r="K1221" s="13">
        <v>40259</v>
      </c>
    </row>
    <row r="1222" spans="1:11" x14ac:dyDescent="0.3">
      <c r="A1222" s="11" t="s">
        <v>1406</v>
      </c>
      <c r="B1222" s="11" t="s">
        <v>2486</v>
      </c>
      <c r="C1222" s="11" t="s">
        <v>2487</v>
      </c>
      <c r="D1222" s="12">
        <v>24973</v>
      </c>
      <c r="E1222" s="11" t="s">
        <v>1796</v>
      </c>
      <c r="F1222" s="14">
        <v>500620</v>
      </c>
      <c r="G1222" s="15">
        <v>84</v>
      </c>
      <c r="H1222" s="13">
        <v>43595</v>
      </c>
      <c r="I1222" s="11" t="s">
        <v>582</v>
      </c>
      <c r="J1222" s="13" t="s">
        <v>1844</v>
      </c>
      <c r="K1222" s="13">
        <v>33147</v>
      </c>
    </row>
    <row r="1223" spans="1:11" x14ac:dyDescent="0.3">
      <c r="A1223" s="11" t="s">
        <v>1406</v>
      </c>
      <c r="B1223" s="11" t="s">
        <v>2488</v>
      </c>
      <c r="C1223" s="11" t="s">
        <v>2489</v>
      </c>
      <c r="D1223" s="12">
        <v>1192633</v>
      </c>
      <c r="E1223" s="11" t="s">
        <v>2490</v>
      </c>
      <c r="F1223" s="14">
        <v>2287</v>
      </c>
      <c r="G1223" s="15">
        <v>97</v>
      </c>
      <c r="H1223" s="13">
        <v>42236</v>
      </c>
      <c r="I1223" s="11"/>
      <c r="J1223" s="13"/>
      <c r="K1223" s="13">
        <v>41617</v>
      </c>
    </row>
    <row r="1224" spans="1:11" x14ac:dyDescent="0.3">
      <c r="A1224" s="11" t="s">
        <v>1406</v>
      </c>
      <c r="B1224" s="11" t="s">
        <v>2491</v>
      </c>
      <c r="C1224" s="11" t="s">
        <v>2492</v>
      </c>
      <c r="D1224" s="12">
        <v>1139724</v>
      </c>
      <c r="E1224" s="11" t="s">
        <v>1538</v>
      </c>
      <c r="F1224" s="14">
        <v>117438</v>
      </c>
      <c r="G1224" s="15">
        <v>96</v>
      </c>
      <c r="H1224" s="13">
        <v>42236</v>
      </c>
      <c r="I1224" s="11"/>
      <c r="J1224" s="13"/>
      <c r="K1224" s="13">
        <v>41005</v>
      </c>
    </row>
    <row r="1225" spans="1:11" x14ac:dyDescent="0.3">
      <c r="A1225" s="11" t="s">
        <v>1406</v>
      </c>
      <c r="B1225" s="11" t="s">
        <v>2493</v>
      </c>
      <c r="C1225" s="11" t="s">
        <v>2494</v>
      </c>
      <c r="D1225" s="12">
        <v>1246230</v>
      </c>
      <c r="E1225" s="11" t="s">
        <v>2268</v>
      </c>
      <c r="F1225" s="14">
        <v>117880</v>
      </c>
      <c r="G1225" s="15">
        <v>97</v>
      </c>
      <c r="H1225" s="13">
        <v>42236</v>
      </c>
      <c r="I1225" s="11"/>
      <c r="J1225" s="13"/>
      <c r="K1225" s="13">
        <v>41472</v>
      </c>
    </row>
    <row r="1226" spans="1:11" x14ac:dyDescent="0.3">
      <c r="A1226" s="11" t="s">
        <v>1406</v>
      </c>
      <c r="B1226" s="11" t="s">
        <v>2495</v>
      </c>
      <c r="C1226" s="11" t="s">
        <v>2496</v>
      </c>
      <c r="D1226" s="12">
        <v>1133843</v>
      </c>
      <c r="E1226" s="11" t="s">
        <v>94</v>
      </c>
      <c r="F1226" s="14">
        <v>8330996</v>
      </c>
      <c r="G1226" s="15">
        <v>94</v>
      </c>
      <c r="H1226" s="13">
        <v>43683</v>
      </c>
      <c r="I1226" s="11"/>
      <c r="J1226" s="13"/>
      <c r="K1226" s="13">
        <v>40865</v>
      </c>
    </row>
    <row r="1227" spans="1:11" x14ac:dyDescent="0.3">
      <c r="A1227" s="11" t="s">
        <v>1406</v>
      </c>
      <c r="B1227" s="11" t="s">
        <v>2497</v>
      </c>
      <c r="C1227" s="11" t="s">
        <v>2498</v>
      </c>
      <c r="D1227" s="12">
        <v>1139337</v>
      </c>
      <c r="E1227" s="11" t="s">
        <v>197</v>
      </c>
      <c r="F1227" s="14">
        <v>63967</v>
      </c>
      <c r="G1227" s="15">
        <v>96</v>
      </c>
      <c r="H1227" s="13">
        <v>42236</v>
      </c>
      <c r="I1227" s="11"/>
      <c r="J1227" s="13"/>
      <c r="K1227" s="13">
        <v>40921</v>
      </c>
    </row>
    <row r="1228" spans="1:11" x14ac:dyDescent="0.3">
      <c r="A1228" s="11" t="s">
        <v>1406</v>
      </c>
      <c r="B1228" s="11" t="s">
        <v>2499</v>
      </c>
      <c r="C1228" s="11" t="s">
        <v>2500</v>
      </c>
      <c r="D1228" s="12">
        <v>1153697</v>
      </c>
      <c r="E1228" s="11" t="s">
        <v>197</v>
      </c>
      <c r="F1228" s="14">
        <v>57842</v>
      </c>
      <c r="G1228" s="15">
        <v>96</v>
      </c>
      <c r="H1228" s="13">
        <v>42236</v>
      </c>
      <c r="I1228" s="11"/>
      <c r="J1228" s="13"/>
      <c r="K1228" s="13">
        <v>41215</v>
      </c>
    </row>
    <row r="1229" spans="1:11" x14ac:dyDescent="0.3">
      <c r="A1229" s="11" t="s">
        <v>1406</v>
      </c>
      <c r="B1229" s="11" t="s">
        <v>2501</v>
      </c>
      <c r="C1229" s="11" t="s">
        <v>2502</v>
      </c>
      <c r="D1229" s="12">
        <v>1206865</v>
      </c>
      <c r="E1229" s="11" t="s">
        <v>197</v>
      </c>
      <c r="F1229" s="14">
        <v>44096</v>
      </c>
      <c r="G1229" s="15">
        <v>98</v>
      </c>
      <c r="H1229" s="13">
        <v>42236</v>
      </c>
      <c r="I1229" s="11"/>
      <c r="J1229" s="13"/>
      <c r="K1229" s="13">
        <v>41842</v>
      </c>
    </row>
    <row r="1230" spans="1:11" x14ac:dyDescent="0.3">
      <c r="A1230" s="11" t="s">
        <v>1406</v>
      </c>
      <c r="B1230" s="11" t="s">
        <v>2503</v>
      </c>
      <c r="C1230" s="11" t="s">
        <v>2504</v>
      </c>
      <c r="D1230" s="12">
        <v>1043556</v>
      </c>
      <c r="E1230" s="11" t="s">
        <v>197</v>
      </c>
      <c r="F1230" s="14">
        <v>37019</v>
      </c>
      <c r="G1230" s="15">
        <v>93</v>
      </c>
      <c r="H1230" s="13">
        <v>42236</v>
      </c>
      <c r="I1230" s="11"/>
      <c r="J1230" s="13"/>
      <c r="K1230" s="13">
        <v>39836</v>
      </c>
    </row>
    <row r="1231" spans="1:11" x14ac:dyDescent="0.3">
      <c r="A1231" s="11" t="s">
        <v>1406</v>
      </c>
      <c r="B1231" s="11" t="s">
        <v>2505</v>
      </c>
      <c r="C1231" s="11" t="s">
        <v>2506</v>
      </c>
      <c r="D1231" s="12">
        <v>1043557</v>
      </c>
      <c r="E1231" s="11" t="s">
        <v>197</v>
      </c>
      <c r="F1231" s="14">
        <v>37019</v>
      </c>
      <c r="G1231" s="15">
        <v>93</v>
      </c>
      <c r="H1231" s="13">
        <v>42236</v>
      </c>
      <c r="I1231" s="11"/>
      <c r="J1231" s="13"/>
      <c r="K1231" s="13">
        <v>39836</v>
      </c>
    </row>
    <row r="1232" spans="1:11" x14ac:dyDescent="0.3">
      <c r="A1232" s="11" t="s">
        <v>1406</v>
      </c>
      <c r="B1232" s="11" t="s">
        <v>2507</v>
      </c>
      <c r="C1232" s="11" t="s">
        <v>2508</v>
      </c>
      <c r="D1232" s="12">
        <v>1140821</v>
      </c>
      <c r="E1232" s="11" t="s">
        <v>197</v>
      </c>
      <c r="F1232" s="14">
        <v>40830</v>
      </c>
      <c r="G1232" s="15">
        <v>91</v>
      </c>
      <c r="H1232" s="13">
        <v>42236</v>
      </c>
      <c r="I1232" s="11"/>
      <c r="J1232" s="13"/>
      <c r="K1232" s="13">
        <v>39264</v>
      </c>
    </row>
    <row r="1233" spans="1:11" x14ac:dyDescent="0.3">
      <c r="A1233" s="11" t="s">
        <v>1406</v>
      </c>
      <c r="B1233" s="11" t="s">
        <v>2509</v>
      </c>
      <c r="C1233" s="11" t="s">
        <v>2510</v>
      </c>
      <c r="D1233" s="12">
        <v>1084123</v>
      </c>
      <c r="E1233" s="11" t="s">
        <v>197</v>
      </c>
      <c r="F1233" s="14">
        <v>47363</v>
      </c>
      <c r="G1233" s="15">
        <v>94</v>
      </c>
      <c r="H1233" s="13">
        <v>42236</v>
      </c>
      <c r="I1233" s="11"/>
      <c r="J1233" s="13"/>
      <c r="K1233" s="13">
        <v>40500</v>
      </c>
    </row>
    <row r="1234" spans="1:11" x14ac:dyDescent="0.3">
      <c r="A1234" s="11" t="s">
        <v>1406</v>
      </c>
      <c r="B1234" s="11" t="s">
        <v>2511</v>
      </c>
      <c r="C1234" s="11" t="s">
        <v>2512</v>
      </c>
      <c r="D1234" s="12">
        <v>1116536</v>
      </c>
      <c r="E1234" s="11" t="s">
        <v>197</v>
      </c>
      <c r="F1234" s="14">
        <v>45730</v>
      </c>
      <c r="G1234" s="15">
        <v>94</v>
      </c>
      <c r="H1234" s="13">
        <v>42236</v>
      </c>
      <c r="I1234" s="11"/>
      <c r="J1234" s="13"/>
      <c r="K1234" s="13">
        <v>40275</v>
      </c>
    </row>
    <row r="1235" spans="1:11" x14ac:dyDescent="0.3">
      <c r="A1235" s="11" t="s">
        <v>1406</v>
      </c>
      <c r="B1235" s="11" t="s">
        <v>2513</v>
      </c>
      <c r="C1235" s="11" t="s">
        <v>2514</v>
      </c>
      <c r="D1235" s="12">
        <v>26002</v>
      </c>
      <c r="E1235" s="11" t="s">
        <v>52</v>
      </c>
      <c r="F1235" s="14">
        <v>27359</v>
      </c>
      <c r="G1235" s="15">
        <v>60</v>
      </c>
      <c r="H1235" s="13">
        <v>42236</v>
      </c>
      <c r="I1235" s="11"/>
      <c r="J1235" s="13"/>
      <c r="K1235" s="13">
        <v>22098</v>
      </c>
    </row>
    <row r="1236" spans="1:11" x14ac:dyDescent="0.3">
      <c r="A1236" s="11" t="s">
        <v>1406</v>
      </c>
      <c r="B1236" s="11" t="s">
        <v>2515</v>
      </c>
      <c r="C1236" s="11" t="s">
        <v>2516</v>
      </c>
      <c r="D1236" s="12">
        <v>1042966</v>
      </c>
      <c r="E1236" s="11" t="s">
        <v>197</v>
      </c>
      <c r="F1236" s="14">
        <v>44096</v>
      </c>
      <c r="G1236" s="15">
        <v>93</v>
      </c>
      <c r="H1236" s="13">
        <v>42236</v>
      </c>
      <c r="I1236" s="11"/>
      <c r="J1236" s="13"/>
      <c r="K1236" s="13">
        <v>39981</v>
      </c>
    </row>
    <row r="1237" spans="1:11" x14ac:dyDescent="0.3">
      <c r="A1237" s="11" t="s">
        <v>1406</v>
      </c>
      <c r="B1237" s="11" t="s">
        <v>2517</v>
      </c>
      <c r="C1237" s="11" t="s">
        <v>2518</v>
      </c>
      <c r="D1237" s="12">
        <v>1010445</v>
      </c>
      <c r="E1237" s="11" t="s">
        <v>197</v>
      </c>
      <c r="F1237" s="14">
        <v>54440</v>
      </c>
      <c r="G1237" s="15">
        <v>93</v>
      </c>
      <c r="H1237" s="13">
        <v>42236</v>
      </c>
      <c r="I1237" s="11"/>
      <c r="J1237" s="13"/>
      <c r="K1237" s="13">
        <v>39979</v>
      </c>
    </row>
    <row r="1238" spans="1:11" x14ac:dyDescent="0.3">
      <c r="A1238" s="11" t="s">
        <v>1406</v>
      </c>
      <c r="B1238" s="11" t="s">
        <v>2519</v>
      </c>
      <c r="C1238" s="11" t="s">
        <v>2520</v>
      </c>
      <c r="D1238" s="12">
        <v>1115696</v>
      </c>
      <c r="E1238" s="11" t="s">
        <v>197</v>
      </c>
      <c r="F1238" s="14">
        <v>54440</v>
      </c>
      <c r="G1238" s="15">
        <v>95</v>
      </c>
      <c r="H1238" s="13">
        <v>42236</v>
      </c>
      <c r="I1238" s="11"/>
      <c r="J1238" s="13"/>
      <c r="K1238" s="13">
        <v>40834</v>
      </c>
    </row>
    <row r="1239" spans="1:11" x14ac:dyDescent="0.3">
      <c r="A1239" s="11" t="s">
        <v>1406</v>
      </c>
      <c r="B1239" s="11" t="s">
        <v>2521</v>
      </c>
      <c r="C1239" s="11" t="s">
        <v>2522</v>
      </c>
      <c r="D1239" s="12">
        <v>31096</v>
      </c>
      <c r="E1239" s="11" t="s">
        <v>197</v>
      </c>
      <c r="F1239" s="14">
        <v>104525</v>
      </c>
      <c r="G1239" s="15">
        <v>80</v>
      </c>
      <c r="H1239" s="13">
        <v>42236</v>
      </c>
      <c r="I1239" s="11"/>
      <c r="J1239" s="13"/>
      <c r="K1239" s="13">
        <v>26846</v>
      </c>
    </row>
    <row r="1240" spans="1:11" x14ac:dyDescent="0.3">
      <c r="A1240" s="11" t="s">
        <v>1406</v>
      </c>
      <c r="B1240" s="11" t="s">
        <v>2523</v>
      </c>
      <c r="C1240" s="11" t="s">
        <v>2522</v>
      </c>
      <c r="D1240" s="12">
        <v>31094</v>
      </c>
      <c r="E1240" s="11" t="s">
        <v>197</v>
      </c>
      <c r="F1240" s="14">
        <v>104525</v>
      </c>
      <c r="G1240" s="15">
        <v>80</v>
      </c>
      <c r="H1240" s="13">
        <v>42236</v>
      </c>
      <c r="I1240" s="11"/>
      <c r="J1240" s="13"/>
      <c r="K1240" s="13">
        <v>26846</v>
      </c>
    </row>
    <row r="1241" spans="1:11" x14ac:dyDescent="0.3">
      <c r="A1241" s="11" t="s">
        <v>1406</v>
      </c>
      <c r="B1241" s="11" t="s">
        <v>2524</v>
      </c>
      <c r="C1241" s="11" t="s">
        <v>2522</v>
      </c>
      <c r="D1241" s="12">
        <v>31093</v>
      </c>
      <c r="E1241" s="11" t="s">
        <v>197</v>
      </c>
      <c r="F1241" s="14">
        <v>104525</v>
      </c>
      <c r="G1241" s="15">
        <v>80</v>
      </c>
      <c r="H1241" s="13">
        <v>42236</v>
      </c>
      <c r="I1241" s="11"/>
      <c r="J1241" s="13"/>
      <c r="K1241" s="13">
        <v>26846</v>
      </c>
    </row>
    <row r="1242" spans="1:11" x14ac:dyDescent="0.3">
      <c r="A1242" s="11" t="s">
        <v>1406</v>
      </c>
      <c r="B1242" s="11" t="s">
        <v>2525</v>
      </c>
      <c r="C1242" s="11" t="s">
        <v>2522</v>
      </c>
      <c r="D1242" s="12">
        <v>31091</v>
      </c>
      <c r="E1242" s="11" t="s">
        <v>197</v>
      </c>
      <c r="F1242" s="14">
        <v>104525</v>
      </c>
      <c r="G1242" s="15">
        <v>80</v>
      </c>
      <c r="H1242" s="13">
        <v>42236</v>
      </c>
      <c r="I1242" s="11"/>
      <c r="J1242" s="13"/>
      <c r="K1242" s="13">
        <v>26846</v>
      </c>
    </row>
    <row r="1243" spans="1:11" x14ac:dyDescent="0.3">
      <c r="A1243" s="11" t="s">
        <v>1406</v>
      </c>
      <c r="B1243" s="11" t="s">
        <v>2526</v>
      </c>
      <c r="C1243" s="11" t="s">
        <v>2522</v>
      </c>
      <c r="D1243" s="12">
        <v>31095</v>
      </c>
      <c r="E1243" s="11" t="s">
        <v>197</v>
      </c>
      <c r="F1243" s="14">
        <v>104525</v>
      </c>
      <c r="G1243" s="15">
        <v>80</v>
      </c>
      <c r="H1243" s="13">
        <v>42236</v>
      </c>
      <c r="I1243" s="11"/>
      <c r="J1243" s="13"/>
      <c r="K1243" s="13">
        <v>26846</v>
      </c>
    </row>
    <row r="1244" spans="1:11" x14ac:dyDescent="0.3">
      <c r="A1244" s="11" t="s">
        <v>1406</v>
      </c>
      <c r="B1244" s="11" t="s">
        <v>2527</v>
      </c>
      <c r="C1244" s="11" t="s">
        <v>2528</v>
      </c>
      <c r="D1244" s="12">
        <v>29471</v>
      </c>
      <c r="E1244" s="11" t="s">
        <v>197</v>
      </c>
      <c r="F1244" s="14">
        <v>76216</v>
      </c>
      <c r="G1244" s="15">
        <v>80</v>
      </c>
      <c r="H1244" s="13">
        <v>42236</v>
      </c>
      <c r="I1244" s="11"/>
      <c r="J1244" s="13"/>
      <c r="K1244" s="13">
        <v>29403</v>
      </c>
    </row>
    <row r="1245" spans="1:11" x14ac:dyDescent="0.3">
      <c r="A1245" s="11" t="s">
        <v>1406</v>
      </c>
      <c r="B1245" s="11" t="s">
        <v>2529</v>
      </c>
      <c r="C1245" s="11" t="s">
        <v>2528</v>
      </c>
      <c r="D1245" s="12">
        <v>31099</v>
      </c>
      <c r="E1245" s="11" t="s">
        <v>197</v>
      </c>
      <c r="F1245" s="14">
        <v>72405</v>
      </c>
      <c r="G1245" s="15">
        <v>80</v>
      </c>
      <c r="H1245" s="13">
        <v>42236</v>
      </c>
      <c r="I1245" s="11"/>
      <c r="J1245" s="13"/>
      <c r="K1245" s="13">
        <v>29403</v>
      </c>
    </row>
    <row r="1246" spans="1:11" x14ac:dyDescent="0.3">
      <c r="A1246" s="11" t="s">
        <v>1406</v>
      </c>
      <c r="B1246" s="11" t="s">
        <v>2530</v>
      </c>
      <c r="C1246" s="11" t="s">
        <v>2528</v>
      </c>
      <c r="D1246" s="12">
        <v>31105</v>
      </c>
      <c r="E1246" s="11" t="s">
        <v>197</v>
      </c>
      <c r="F1246" s="14">
        <v>76216</v>
      </c>
      <c r="G1246" s="15">
        <v>80</v>
      </c>
      <c r="H1246" s="13">
        <v>42236</v>
      </c>
      <c r="I1246" s="11"/>
      <c r="J1246" s="13"/>
      <c r="K1246" s="13">
        <v>29403</v>
      </c>
    </row>
    <row r="1247" spans="1:11" x14ac:dyDescent="0.3">
      <c r="A1247" s="11" t="s">
        <v>1406</v>
      </c>
      <c r="B1247" s="11" t="s">
        <v>2531</v>
      </c>
      <c r="C1247" s="11" t="s">
        <v>2528</v>
      </c>
      <c r="D1247" s="12">
        <v>31104</v>
      </c>
      <c r="E1247" s="11" t="s">
        <v>197</v>
      </c>
      <c r="F1247" s="14">
        <v>108880</v>
      </c>
      <c r="G1247" s="15">
        <v>80</v>
      </c>
      <c r="H1247" s="13">
        <v>42236</v>
      </c>
      <c r="I1247" s="11"/>
      <c r="J1247" s="13"/>
      <c r="K1247" s="13">
        <v>29403</v>
      </c>
    </row>
    <row r="1248" spans="1:11" x14ac:dyDescent="0.3">
      <c r="A1248" s="11" t="s">
        <v>1406</v>
      </c>
      <c r="B1248" s="11" t="s">
        <v>2532</v>
      </c>
      <c r="C1248" s="11" t="s">
        <v>2528</v>
      </c>
      <c r="D1248" s="12">
        <v>31103</v>
      </c>
      <c r="E1248" s="11" t="s">
        <v>197</v>
      </c>
      <c r="F1248" s="14">
        <v>108880</v>
      </c>
      <c r="G1248" s="15">
        <v>80</v>
      </c>
      <c r="H1248" s="13">
        <v>42236</v>
      </c>
      <c r="I1248" s="11"/>
      <c r="J1248" s="13"/>
      <c r="K1248" s="13">
        <v>29403</v>
      </c>
    </row>
    <row r="1249" spans="1:11" x14ac:dyDescent="0.3">
      <c r="A1249" s="11" t="s">
        <v>1406</v>
      </c>
      <c r="B1249" s="11" t="s">
        <v>2533</v>
      </c>
      <c r="C1249" s="11" t="s">
        <v>2534</v>
      </c>
      <c r="D1249" s="12">
        <v>31097</v>
      </c>
      <c r="E1249" s="11" t="s">
        <v>197</v>
      </c>
      <c r="F1249" s="14">
        <v>72405</v>
      </c>
      <c r="G1249" s="15">
        <v>80</v>
      </c>
      <c r="H1249" s="13">
        <v>42236</v>
      </c>
      <c r="I1249" s="11"/>
      <c r="J1249" s="13"/>
      <c r="K1249" s="13">
        <v>29403</v>
      </c>
    </row>
    <row r="1250" spans="1:11" x14ac:dyDescent="0.3">
      <c r="A1250" s="11" t="s">
        <v>1406</v>
      </c>
      <c r="B1250" s="11" t="s">
        <v>2535</v>
      </c>
      <c r="C1250" s="11" t="s">
        <v>2536</v>
      </c>
      <c r="D1250" s="12">
        <v>1206813</v>
      </c>
      <c r="E1250" s="11" t="s">
        <v>197</v>
      </c>
      <c r="F1250" s="14">
        <v>46546</v>
      </c>
      <c r="G1250" s="15">
        <v>98</v>
      </c>
      <c r="H1250" s="13">
        <v>42236</v>
      </c>
      <c r="I1250" s="11"/>
      <c r="J1250" s="13"/>
      <c r="K1250" s="13">
        <v>41813</v>
      </c>
    </row>
    <row r="1251" spans="1:11" x14ac:dyDescent="0.3">
      <c r="A1251" s="11" t="s">
        <v>1406</v>
      </c>
      <c r="B1251" s="11" t="s">
        <v>2537</v>
      </c>
      <c r="C1251" s="11" t="s">
        <v>2538</v>
      </c>
      <c r="D1251" s="12">
        <v>1206804</v>
      </c>
      <c r="E1251" s="11" t="s">
        <v>197</v>
      </c>
      <c r="F1251" s="14">
        <v>44096</v>
      </c>
      <c r="G1251" s="15">
        <v>98</v>
      </c>
      <c r="H1251" s="13">
        <v>42236</v>
      </c>
      <c r="I1251" s="11"/>
      <c r="J1251" s="13"/>
      <c r="K1251" s="13">
        <v>41813</v>
      </c>
    </row>
    <row r="1252" spans="1:11" x14ac:dyDescent="0.3">
      <c r="A1252" s="11" t="s">
        <v>1406</v>
      </c>
      <c r="B1252" s="11" t="s">
        <v>2539</v>
      </c>
      <c r="C1252" s="11" t="s">
        <v>2540</v>
      </c>
      <c r="D1252" s="12">
        <v>1152707</v>
      </c>
      <c r="E1252" s="11" t="s">
        <v>197</v>
      </c>
      <c r="F1252" s="14">
        <v>60973</v>
      </c>
      <c r="G1252" s="15">
        <v>96</v>
      </c>
      <c r="H1252" s="13">
        <v>42236</v>
      </c>
      <c r="I1252" s="11"/>
      <c r="J1252" s="13"/>
      <c r="K1252" s="13">
        <v>41214</v>
      </c>
    </row>
    <row r="1253" spans="1:11" x14ac:dyDescent="0.3">
      <c r="A1253" s="11" t="s">
        <v>1406</v>
      </c>
      <c r="B1253" s="11" t="s">
        <v>2541</v>
      </c>
      <c r="C1253" s="11" t="s">
        <v>2542</v>
      </c>
      <c r="D1253" s="12">
        <v>1068876</v>
      </c>
      <c r="E1253" s="11" t="s">
        <v>197</v>
      </c>
      <c r="F1253" s="14">
        <v>55393</v>
      </c>
      <c r="G1253" s="15">
        <v>94</v>
      </c>
      <c r="H1253" s="13">
        <v>42236</v>
      </c>
      <c r="I1253" s="11"/>
      <c r="J1253" s="13"/>
      <c r="K1253" s="13">
        <v>40345</v>
      </c>
    </row>
    <row r="1254" spans="1:11" x14ac:dyDescent="0.3">
      <c r="A1254" s="11" t="s">
        <v>1406</v>
      </c>
      <c r="B1254" s="11" t="s">
        <v>2543</v>
      </c>
      <c r="C1254" s="11" t="s">
        <v>2544</v>
      </c>
      <c r="D1254" s="12">
        <v>1068818</v>
      </c>
      <c r="E1254" s="11" t="s">
        <v>197</v>
      </c>
      <c r="F1254" s="14">
        <v>43552</v>
      </c>
      <c r="G1254" s="15">
        <v>94</v>
      </c>
      <c r="H1254" s="13">
        <v>42236</v>
      </c>
      <c r="I1254" s="11"/>
      <c r="J1254" s="13"/>
      <c r="K1254" s="13">
        <v>40345</v>
      </c>
    </row>
    <row r="1255" spans="1:11" x14ac:dyDescent="0.3">
      <c r="A1255" s="11" t="s">
        <v>1406</v>
      </c>
      <c r="B1255" s="11" t="s">
        <v>2545</v>
      </c>
      <c r="C1255" s="11" t="s">
        <v>2546</v>
      </c>
      <c r="D1255" s="12">
        <v>1099124</v>
      </c>
      <c r="E1255" s="11" t="s">
        <v>197</v>
      </c>
      <c r="F1255" s="14">
        <v>119223</v>
      </c>
      <c r="G1255" s="15">
        <v>95</v>
      </c>
      <c r="H1255" s="13">
        <v>42236</v>
      </c>
      <c r="I1255" s="11"/>
      <c r="J1255" s="13"/>
      <c r="K1255" s="13">
        <v>40774</v>
      </c>
    </row>
    <row r="1256" spans="1:11" x14ac:dyDescent="0.3">
      <c r="A1256" s="11" t="s">
        <v>1406</v>
      </c>
      <c r="B1256" s="11" t="s">
        <v>2547</v>
      </c>
      <c r="C1256" s="11" t="s">
        <v>2548</v>
      </c>
      <c r="D1256" s="12">
        <v>1058951</v>
      </c>
      <c r="E1256" s="11" t="s">
        <v>197</v>
      </c>
      <c r="F1256" s="14">
        <v>186321</v>
      </c>
      <c r="G1256" s="15">
        <v>94</v>
      </c>
      <c r="H1256" s="13">
        <v>42236</v>
      </c>
      <c r="I1256" s="11"/>
      <c r="J1256" s="13"/>
      <c r="K1256" s="13">
        <v>40350</v>
      </c>
    </row>
    <row r="1257" spans="1:11" x14ac:dyDescent="0.3">
      <c r="A1257" s="11" t="s">
        <v>1406</v>
      </c>
      <c r="B1257" s="11" t="s">
        <v>2549</v>
      </c>
      <c r="C1257" s="11" t="s">
        <v>2550</v>
      </c>
      <c r="D1257" s="12">
        <v>924962</v>
      </c>
      <c r="E1257" s="11" t="s">
        <v>197</v>
      </c>
      <c r="F1257" s="14">
        <v>46274</v>
      </c>
      <c r="G1257" s="15">
        <v>80</v>
      </c>
      <c r="H1257" s="13">
        <v>42236</v>
      </c>
      <c r="I1257" s="11"/>
      <c r="J1257" s="13"/>
      <c r="K1257" s="13">
        <v>30864</v>
      </c>
    </row>
    <row r="1258" spans="1:11" x14ac:dyDescent="0.3">
      <c r="A1258" s="11" t="s">
        <v>1406</v>
      </c>
      <c r="B1258" s="11" t="s">
        <v>2551</v>
      </c>
      <c r="C1258" s="11" t="s">
        <v>2552</v>
      </c>
      <c r="D1258" s="12">
        <v>23497</v>
      </c>
      <c r="E1258" s="11" t="s">
        <v>197</v>
      </c>
      <c r="F1258" s="14">
        <v>44096</v>
      </c>
      <c r="G1258" s="15">
        <v>96</v>
      </c>
      <c r="H1258" s="13">
        <v>42236</v>
      </c>
      <c r="I1258" s="11"/>
      <c r="J1258" s="13"/>
      <c r="K1258" s="13">
        <v>34455</v>
      </c>
    </row>
    <row r="1259" spans="1:11" x14ac:dyDescent="0.3">
      <c r="A1259" s="11" t="s">
        <v>1406</v>
      </c>
      <c r="B1259" s="11" t="s">
        <v>2553</v>
      </c>
      <c r="C1259" s="11" t="s">
        <v>2554</v>
      </c>
      <c r="D1259" s="12">
        <v>919505</v>
      </c>
      <c r="E1259" s="11" t="s">
        <v>197</v>
      </c>
      <c r="F1259" s="14">
        <v>48996</v>
      </c>
      <c r="G1259" s="15">
        <v>98</v>
      </c>
      <c r="H1259" s="13">
        <v>42236</v>
      </c>
      <c r="I1259" s="11"/>
      <c r="J1259" s="13"/>
      <c r="K1259" s="13">
        <v>38898</v>
      </c>
    </row>
    <row r="1260" spans="1:11" x14ac:dyDescent="0.3">
      <c r="A1260" s="11" t="s">
        <v>1406</v>
      </c>
      <c r="B1260" s="11" t="s">
        <v>2555</v>
      </c>
      <c r="C1260" s="11" t="s">
        <v>2556</v>
      </c>
      <c r="D1260" s="12">
        <v>919575</v>
      </c>
      <c r="E1260" s="11" t="s">
        <v>197</v>
      </c>
      <c r="F1260" s="14">
        <v>53895</v>
      </c>
      <c r="G1260" s="15">
        <v>80</v>
      </c>
      <c r="H1260" s="13">
        <v>42236</v>
      </c>
      <c r="I1260" s="11"/>
      <c r="J1260" s="13"/>
      <c r="K1260" s="13">
        <v>22463</v>
      </c>
    </row>
    <row r="1261" spans="1:11" x14ac:dyDescent="0.3">
      <c r="A1261" s="11" t="s">
        <v>1406</v>
      </c>
      <c r="B1261" s="11" t="s">
        <v>2557</v>
      </c>
      <c r="C1261" s="11" t="s">
        <v>2558</v>
      </c>
      <c r="D1261" s="12">
        <v>1133858</v>
      </c>
      <c r="E1261" s="11" t="s">
        <v>197</v>
      </c>
      <c r="F1261" s="14">
        <v>27356</v>
      </c>
      <c r="G1261" s="15">
        <v>95</v>
      </c>
      <c r="H1261" s="13">
        <v>42236</v>
      </c>
      <c r="I1261" s="11"/>
      <c r="J1261" s="13"/>
      <c r="K1261" s="13">
        <v>40865</v>
      </c>
    </row>
    <row r="1262" spans="1:11" x14ac:dyDescent="0.3">
      <c r="A1262" s="11" t="s">
        <v>1406</v>
      </c>
      <c r="B1262" s="11" t="s">
        <v>2559</v>
      </c>
      <c r="C1262" s="11" t="s">
        <v>2560</v>
      </c>
      <c r="D1262" s="12">
        <v>919504</v>
      </c>
      <c r="E1262" s="11" t="s">
        <v>197</v>
      </c>
      <c r="F1262" s="14">
        <v>27900</v>
      </c>
      <c r="G1262" s="15">
        <v>98</v>
      </c>
      <c r="H1262" s="13">
        <v>42236</v>
      </c>
      <c r="I1262" s="11"/>
      <c r="J1262" s="13"/>
      <c r="K1262" s="13">
        <v>38898</v>
      </c>
    </row>
    <row r="1263" spans="1:11" x14ac:dyDescent="0.3">
      <c r="A1263" s="11" t="s">
        <v>1406</v>
      </c>
      <c r="B1263" s="11" t="s">
        <v>2561</v>
      </c>
      <c r="C1263" s="11" t="s">
        <v>2562</v>
      </c>
      <c r="D1263" s="12">
        <v>919576</v>
      </c>
      <c r="E1263" s="11" t="s">
        <v>197</v>
      </c>
      <c r="F1263" s="14">
        <v>47635</v>
      </c>
      <c r="G1263" s="15">
        <v>80</v>
      </c>
      <c r="H1263" s="13">
        <v>42236</v>
      </c>
      <c r="I1263" s="11"/>
      <c r="J1263" s="13"/>
      <c r="K1263" s="13">
        <v>22463</v>
      </c>
    </row>
    <row r="1264" spans="1:11" x14ac:dyDescent="0.3">
      <c r="A1264" s="11" t="s">
        <v>1406</v>
      </c>
      <c r="B1264" s="11" t="s">
        <v>2563</v>
      </c>
      <c r="C1264" s="11" t="s">
        <v>2564</v>
      </c>
      <c r="D1264" s="12">
        <v>1139413</v>
      </c>
      <c r="E1264" s="11" t="s">
        <v>197</v>
      </c>
      <c r="F1264" s="14">
        <v>63967</v>
      </c>
      <c r="G1264" s="15">
        <v>96</v>
      </c>
      <c r="H1264" s="13">
        <v>42236</v>
      </c>
      <c r="I1264" s="11"/>
      <c r="J1264" s="13"/>
      <c r="K1264" s="13">
        <v>40921</v>
      </c>
    </row>
    <row r="1265" spans="1:11" x14ac:dyDescent="0.3">
      <c r="A1265" s="11" t="s">
        <v>1406</v>
      </c>
      <c r="B1265" s="11" t="s">
        <v>2565</v>
      </c>
      <c r="C1265" s="11" t="s">
        <v>2566</v>
      </c>
      <c r="D1265" s="12">
        <v>1171384</v>
      </c>
      <c r="E1265" s="11" t="s">
        <v>197</v>
      </c>
      <c r="F1265" s="14">
        <v>119768</v>
      </c>
      <c r="G1265" s="15">
        <v>79</v>
      </c>
      <c r="H1265" s="13">
        <v>42236</v>
      </c>
      <c r="I1265" s="11"/>
      <c r="J1265" s="13"/>
      <c r="K1265" s="13">
        <v>37438</v>
      </c>
    </row>
    <row r="1266" spans="1:11" x14ac:dyDescent="0.3">
      <c r="A1266" s="11" t="s">
        <v>1406</v>
      </c>
      <c r="B1266" s="11" t="s">
        <v>2567</v>
      </c>
      <c r="C1266" s="11" t="s">
        <v>2568</v>
      </c>
      <c r="D1266" s="12">
        <v>23070</v>
      </c>
      <c r="E1266" s="11" t="s">
        <v>197</v>
      </c>
      <c r="F1266" s="14">
        <v>104525</v>
      </c>
      <c r="G1266" s="15">
        <v>80</v>
      </c>
      <c r="H1266" s="13">
        <v>42236</v>
      </c>
      <c r="I1266" s="11"/>
      <c r="J1266" s="13"/>
      <c r="K1266" s="13">
        <v>26846</v>
      </c>
    </row>
    <row r="1267" spans="1:11" x14ac:dyDescent="0.3">
      <c r="A1267" s="11" t="s">
        <v>1406</v>
      </c>
      <c r="B1267" s="11" t="s">
        <v>2569</v>
      </c>
      <c r="C1267" s="11" t="s">
        <v>2570</v>
      </c>
      <c r="D1267" s="12">
        <v>1188633</v>
      </c>
      <c r="E1267" s="11" t="s">
        <v>197</v>
      </c>
      <c r="F1267" s="14">
        <v>63967</v>
      </c>
      <c r="G1267" s="15">
        <v>96</v>
      </c>
      <c r="H1267" s="13">
        <v>42236</v>
      </c>
      <c r="I1267" s="11"/>
      <c r="J1267" s="13"/>
      <c r="K1267" s="13">
        <v>40921</v>
      </c>
    </row>
    <row r="1268" spans="1:11" x14ac:dyDescent="0.3">
      <c r="A1268" s="11" t="s">
        <v>1406</v>
      </c>
      <c r="B1268" s="11" t="s">
        <v>2571</v>
      </c>
      <c r="C1268" s="11" t="s">
        <v>2572</v>
      </c>
      <c r="D1268" s="12">
        <v>1171385</v>
      </c>
      <c r="E1268" s="11" t="s">
        <v>197</v>
      </c>
      <c r="F1268" s="14">
        <v>119768</v>
      </c>
      <c r="G1268" s="15">
        <v>79</v>
      </c>
      <c r="H1268" s="13">
        <v>42236</v>
      </c>
      <c r="I1268" s="11"/>
      <c r="J1268" s="13"/>
      <c r="K1268" s="13">
        <v>37438</v>
      </c>
    </row>
    <row r="1269" spans="1:11" x14ac:dyDescent="0.3">
      <c r="A1269" s="11" t="s">
        <v>1406</v>
      </c>
      <c r="B1269" s="11" t="s">
        <v>2573</v>
      </c>
      <c r="C1269" s="11" t="s">
        <v>2574</v>
      </c>
      <c r="D1269" s="12">
        <v>23072</v>
      </c>
      <c r="E1269" s="11" t="s">
        <v>197</v>
      </c>
      <c r="F1269" s="14">
        <v>104525</v>
      </c>
      <c r="G1269" s="15">
        <v>80</v>
      </c>
      <c r="H1269" s="13">
        <v>42236</v>
      </c>
      <c r="I1269" s="11"/>
      <c r="J1269" s="13"/>
      <c r="K1269" s="13">
        <v>26846</v>
      </c>
    </row>
    <row r="1270" spans="1:11" x14ac:dyDescent="0.3">
      <c r="A1270" s="11" t="s">
        <v>1406</v>
      </c>
      <c r="B1270" s="11" t="s">
        <v>2575</v>
      </c>
      <c r="C1270" s="11" t="s">
        <v>2576</v>
      </c>
      <c r="D1270" s="12">
        <v>23073</v>
      </c>
      <c r="E1270" s="11" t="s">
        <v>197</v>
      </c>
      <c r="F1270" s="14">
        <v>104525</v>
      </c>
      <c r="G1270" s="15">
        <v>80</v>
      </c>
      <c r="H1270" s="13">
        <v>42236</v>
      </c>
      <c r="I1270" s="11"/>
      <c r="J1270" s="13"/>
      <c r="K1270" s="13">
        <v>22828</v>
      </c>
    </row>
    <row r="1271" spans="1:11" x14ac:dyDescent="0.3">
      <c r="A1271" s="11" t="s">
        <v>1406</v>
      </c>
      <c r="B1271" s="11" t="s">
        <v>2577</v>
      </c>
      <c r="C1271" s="11" t="s">
        <v>2578</v>
      </c>
      <c r="D1271" s="12">
        <v>23074</v>
      </c>
      <c r="E1271" s="11" t="s">
        <v>197</v>
      </c>
      <c r="F1271" s="14">
        <v>104525</v>
      </c>
      <c r="G1271" s="15">
        <v>80</v>
      </c>
      <c r="H1271" s="13">
        <v>42236</v>
      </c>
      <c r="I1271" s="11"/>
      <c r="J1271" s="13"/>
      <c r="K1271" s="13">
        <v>22828</v>
      </c>
    </row>
    <row r="1272" spans="1:11" x14ac:dyDescent="0.3">
      <c r="A1272" s="11" t="s">
        <v>1406</v>
      </c>
      <c r="B1272" s="11" t="s">
        <v>2579</v>
      </c>
      <c r="C1272" s="11" t="s">
        <v>2580</v>
      </c>
      <c r="D1272" s="12">
        <v>23075</v>
      </c>
      <c r="E1272" s="11" t="s">
        <v>197</v>
      </c>
      <c r="F1272" s="14">
        <v>104525</v>
      </c>
      <c r="G1272" s="15">
        <v>80</v>
      </c>
      <c r="H1272" s="13">
        <v>42236</v>
      </c>
      <c r="I1272" s="11"/>
      <c r="J1272" s="13"/>
      <c r="K1272" s="13">
        <v>22828</v>
      </c>
    </row>
    <row r="1273" spans="1:11" x14ac:dyDescent="0.3">
      <c r="A1273" s="11" t="s">
        <v>1406</v>
      </c>
      <c r="B1273" s="11" t="s">
        <v>2581</v>
      </c>
      <c r="C1273" s="11" t="s">
        <v>2582</v>
      </c>
      <c r="D1273" s="12">
        <v>23078</v>
      </c>
      <c r="E1273" s="11" t="s">
        <v>197</v>
      </c>
      <c r="F1273" s="14">
        <v>104525</v>
      </c>
      <c r="G1273" s="15">
        <v>80</v>
      </c>
      <c r="H1273" s="13">
        <v>42236</v>
      </c>
      <c r="I1273" s="11"/>
      <c r="J1273" s="13"/>
      <c r="K1273" s="13">
        <v>22828</v>
      </c>
    </row>
    <row r="1274" spans="1:11" x14ac:dyDescent="0.3">
      <c r="A1274" s="11" t="s">
        <v>1406</v>
      </c>
      <c r="B1274" s="11" t="s">
        <v>2583</v>
      </c>
      <c r="C1274" s="11" t="s">
        <v>2584</v>
      </c>
      <c r="D1274" s="12">
        <v>1103026</v>
      </c>
      <c r="E1274" s="11" t="s">
        <v>197</v>
      </c>
      <c r="F1274" s="14">
        <v>38925</v>
      </c>
      <c r="G1274" s="15">
        <v>95</v>
      </c>
      <c r="H1274" s="13">
        <v>42236</v>
      </c>
      <c r="I1274" s="11"/>
      <c r="J1274" s="13"/>
      <c r="K1274" s="13">
        <v>40815</v>
      </c>
    </row>
    <row r="1275" spans="1:11" x14ac:dyDescent="0.3">
      <c r="A1275" s="11" t="s">
        <v>1406</v>
      </c>
      <c r="B1275" s="11" t="s">
        <v>2585</v>
      </c>
      <c r="C1275" s="11" t="s">
        <v>2586</v>
      </c>
      <c r="D1275" s="12">
        <v>1045722</v>
      </c>
      <c r="E1275" s="11" t="s">
        <v>197</v>
      </c>
      <c r="F1275" s="14">
        <v>113235</v>
      </c>
      <c r="G1275" s="15">
        <v>93</v>
      </c>
      <c r="H1275" s="13">
        <v>42236</v>
      </c>
      <c r="I1275" s="11"/>
      <c r="J1275" s="13"/>
      <c r="K1275" s="13">
        <v>39938</v>
      </c>
    </row>
    <row r="1276" spans="1:11" x14ac:dyDescent="0.3">
      <c r="A1276" s="11" t="s">
        <v>1406</v>
      </c>
      <c r="B1276" s="11" t="s">
        <v>2587</v>
      </c>
      <c r="C1276" s="11" t="s">
        <v>2588</v>
      </c>
      <c r="D1276" s="12">
        <v>23508</v>
      </c>
      <c r="E1276" s="11" t="s">
        <v>259</v>
      </c>
      <c r="F1276" s="14">
        <v>555968</v>
      </c>
      <c r="G1276" s="15">
        <v>89</v>
      </c>
      <c r="H1276" s="13">
        <v>43699</v>
      </c>
      <c r="I1276" s="11"/>
      <c r="J1276" s="13"/>
      <c r="K1276" s="13">
        <v>35977</v>
      </c>
    </row>
    <row r="1277" spans="1:11" x14ac:dyDescent="0.3">
      <c r="A1277" s="11" t="s">
        <v>1406</v>
      </c>
      <c r="B1277" s="11" t="s">
        <v>2589</v>
      </c>
      <c r="C1277" s="11" t="s">
        <v>2590</v>
      </c>
      <c r="D1277" s="12">
        <v>1188474</v>
      </c>
      <c r="E1277" s="11" t="s">
        <v>2591</v>
      </c>
      <c r="F1277" s="14">
        <v>90872</v>
      </c>
      <c r="G1277" s="15">
        <v>97</v>
      </c>
      <c r="H1277" s="13">
        <v>42236</v>
      </c>
      <c r="I1277" s="11"/>
      <c r="J1277" s="13"/>
      <c r="K1277" s="13">
        <v>41486</v>
      </c>
    </row>
    <row r="1278" spans="1:11" x14ac:dyDescent="0.3">
      <c r="A1278" s="11" t="s">
        <v>1406</v>
      </c>
      <c r="B1278" s="11" t="s">
        <v>2592</v>
      </c>
      <c r="C1278" s="11" t="s">
        <v>2593</v>
      </c>
      <c r="D1278" s="12">
        <v>31021</v>
      </c>
      <c r="E1278" s="11" t="s">
        <v>113</v>
      </c>
      <c r="F1278" s="14">
        <v>1446145</v>
      </c>
      <c r="G1278" s="15">
        <v>85</v>
      </c>
      <c r="H1278" s="13">
        <v>43679</v>
      </c>
      <c r="I1278" s="11"/>
      <c r="J1278" s="13"/>
      <c r="K1278" s="13">
        <v>27211</v>
      </c>
    </row>
    <row r="1279" spans="1:11" x14ac:dyDescent="0.3">
      <c r="A1279" s="11" t="s">
        <v>1406</v>
      </c>
      <c r="B1279" s="11" t="s">
        <v>2594</v>
      </c>
      <c r="C1279" s="11" t="s">
        <v>2595</v>
      </c>
      <c r="D1279" s="12">
        <v>952134</v>
      </c>
      <c r="E1279" s="11" t="s">
        <v>170</v>
      </c>
      <c r="F1279" s="14">
        <v>293424</v>
      </c>
      <c r="G1279" s="15">
        <v>99</v>
      </c>
      <c r="H1279" s="13">
        <v>42236</v>
      </c>
      <c r="I1279" s="11"/>
      <c r="J1279" s="13"/>
      <c r="K1279" s="13">
        <v>39234</v>
      </c>
    </row>
    <row r="1280" spans="1:11" x14ac:dyDescent="0.3">
      <c r="A1280" s="11" t="s">
        <v>1406</v>
      </c>
      <c r="B1280" s="11" t="s">
        <v>2596</v>
      </c>
      <c r="C1280" s="11" t="s">
        <v>2597</v>
      </c>
      <c r="D1280" s="12">
        <v>1246133</v>
      </c>
      <c r="E1280" s="11" t="s">
        <v>170</v>
      </c>
      <c r="F1280" s="14">
        <v>1173698</v>
      </c>
      <c r="G1280" s="15">
        <v>97</v>
      </c>
      <c r="H1280" s="13">
        <v>42236</v>
      </c>
      <c r="I1280" s="11"/>
      <c r="J1280" s="13"/>
      <c r="K1280" s="13">
        <v>41472</v>
      </c>
    </row>
    <row r="1281" spans="1:11" x14ac:dyDescent="0.3">
      <c r="A1281" s="11" t="s">
        <v>1406</v>
      </c>
      <c r="B1281" s="11" t="s">
        <v>2598</v>
      </c>
      <c r="C1281" s="11" t="s">
        <v>2599</v>
      </c>
      <c r="D1281" s="12">
        <v>1093833</v>
      </c>
      <c r="E1281" s="11" t="s">
        <v>170</v>
      </c>
      <c r="F1281" s="14">
        <v>880273</v>
      </c>
      <c r="G1281" s="15">
        <v>95</v>
      </c>
      <c r="H1281" s="13">
        <v>42236</v>
      </c>
      <c r="I1281" s="11"/>
      <c r="J1281" s="13"/>
      <c r="K1281" s="13">
        <v>40598</v>
      </c>
    </row>
    <row r="1282" spans="1:11" x14ac:dyDescent="0.3">
      <c r="A1282" s="11" t="s">
        <v>1406</v>
      </c>
      <c r="B1282" s="11" t="s">
        <v>2600</v>
      </c>
      <c r="C1282" s="11" t="s">
        <v>1016</v>
      </c>
      <c r="D1282" s="12">
        <v>1286801</v>
      </c>
      <c r="E1282" s="11" t="s">
        <v>47</v>
      </c>
      <c r="F1282" s="14">
        <v>1508111</v>
      </c>
      <c r="G1282" s="15">
        <v>100</v>
      </c>
      <c r="H1282" s="13">
        <v>42271</v>
      </c>
      <c r="I1282" s="11"/>
      <c r="J1282" s="13"/>
      <c r="K1282" s="13">
        <v>42271</v>
      </c>
    </row>
    <row r="1283" spans="1:11" x14ac:dyDescent="0.3">
      <c r="A1283" s="11" t="s">
        <v>1406</v>
      </c>
      <c r="B1283" s="11" t="s">
        <v>2601</v>
      </c>
      <c r="C1283" s="11" t="s">
        <v>2602</v>
      </c>
      <c r="D1283" s="12">
        <v>924260</v>
      </c>
      <c r="E1283" s="11" t="s">
        <v>47</v>
      </c>
      <c r="F1283" s="14">
        <v>1508111</v>
      </c>
      <c r="G1283" s="15">
        <v>92</v>
      </c>
      <c r="H1283" s="13">
        <v>42236</v>
      </c>
      <c r="I1283" s="11"/>
      <c r="J1283" s="13"/>
      <c r="K1283" s="13">
        <v>33025</v>
      </c>
    </row>
    <row r="1284" spans="1:11" x14ac:dyDescent="0.3">
      <c r="A1284" s="11" t="s">
        <v>1406</v>
      </c>
      <c r="B1284" s="11" t="s">
        <v>2603</v>
      </c>
      <c r="C1284" s="11" t="s">
        <v>2604</v>
      </c>
      <c r="D1284" s="12">
        <v>25204</v>
      </c>
      <c r="E1284" s="11" t="s">
        <v>2469</v>
      </c>
      <c r="F1284" s="14">
        <v>5560326</v>
      </c>
      <c r="G1284" s="15">
        <v>73</v>
      </c>
      <c r="H1284" s="13">
        <v>42366</v>
      </c>
      <c r="I1284" s="11"/>
      <c r="J1284" s="13"/>
      <c r="K1284" s="13">
        <v>15888</v>
      </c>
    </row>
    <row r="1285" spans="1:11" x14ac:dyDescent="0.3">
      <c r="A1285" s="11" t="s">
        <v>1406</v>
      </c>
      <c r="B1285" s="11" t="s">
        <v>2605</v>
      </c>
      <c r="C1285" s="11" t="s">
        <v>2606</v>
      </c>
      <c r="D1285" s="12">
        <v>34495</v>
      </c>
      <c r="E1285" s="11" t="s">
        <v>2607</v>
      </c>
      <c r="F1285" s="14">
        <v>648940</v>
      </c>
      <c r="G1285" s="15">
        <v>63</v>
      </c>
      <c r="H1285" s="13">
        <v>40403</v>
      </c>
      <c r="I1285" s="11"/>
      <c r="J1285" s="13"/>
      <c r="K1285" s="13">
        <v>22098</v>
      </c>
    </row>
    <row r="1286" spans="1:11" x14ac:dyDescent="0.3">
      <c r="A1286" s="11" t="s">
        <v>1406</v>
      </c>
      <c r="B1286" s="11" t="s">
        <v>2608</v>
      </c>
      <c r="C1286" s="11" t="s">
        <v>2609</v>
      </c>
      <c r="D1286" s="12">
        <v>1246172</v>
      </c>
      <c r="E1286" s="11" t="s">
        <v>197</v>
      </c>
      <c r="F1286" s="14">
        <v>34842</v>
      </c>
      <c r="G1286" s="15">
        <v>97</v>
      </c>
      <c r="H1286" s="13">
        <v>42236</v>
      </c>
      <c r="I1286" s="11"/>
      <c r="J1286" s="13"/>
      <c r="K1286" s="13">
        <v>41472</v>
      </c>
    </row>
    <row r="1287" spans="1:11" x14ac:dyDescent="0.3">
      <c r="A1287" s="11" t="s">
        <v>1406</v>
      </c>
      <c r="B1287" s="11" t="s">
        <v>2610</v>
      </c>
      <c r="C1287" s="11" t="s">
        <v>2611</v>
      </c>
      <c r="D1287" s="12">
        <v>1246174</v>
      </c>
      <c r="E1287" s="11" t="s">
        <v>197</v>
      </c>
      <c r="F1287" s="14">
        <v>34842</v>
      </c>
      <c r="G1287" s="15">
        <v>97</v>
      </c>
      <c r="H1287" s="13">
        <v>42236</v>
      </c>
      <c r="I1287" s="11"/>
      <c r="J1287" s="13"/>
      <c r="K1287" s="13">
        <v>41472</v>
      </c>
    </row>
    <row r="1288" spans="1:11" x14ac:dyDescent="0.3">
      <c r="A1288" s="11" t="s">
        <v>1406</v>
      </c>
      <c r="B1288" s="11" t="s">
        <v>2612</v>
      </c>
      <c r="C1288" s="11" t="s">
        <v>2613</v>
      </c>
      <c r="D1288" s="12">
        <v>1246179</v>
      </c>
      <c r="E1288" s="11" t="s">
        <v>197</v>
      </c>
      <c r="F1288" s="14">
        <v>34842</v>
      </c>
      <c r="G1288" s="15">
        <v>97</v>
      </c>
      <c r="H1288" s="13">
        <v>42236</v>
      </c>
      <c r="I1288" s="11"/>
      <c r="J1288" s="13"/>
      <c r="K1288" s="13">
        <v>41472</v>
      </c>
    </row>
    <row r="1289" spans="1:11" x14ac:dyDescent="0.3">
      <c r="A1289" s="11" t="s">
        <v>1406</v>
      </c>
      <c r="B1289" s="11" t="s">
        <v>2614</v>
      </c>
      <c r="C1289" s="11" t="s">
        <v>2615</v>
      </c>
      <c r="D1289" s="12">
        <v>1246175</v>
      </c>
      <c r="E1289" s="11" t="s">
        <v>152</v>
      </c>
      <c r="F1289" s="14">
        <v>36299</v>
      </c>
      <c r="G1289" s="15">
        <v>92</v>
      </c>
      <c r="H1289" s="13">
        <v>43634</v>
      </c>
      <c r="I1289" s="11"/>
      <c r="J1289" s="13"/>
      <c r="K1289" s="13">
        <v>41472</v>
      </c>
    </row>
    <row r="1290" spans="1:11" x14ac:dyDescent="0.3">
      <c r="A1290" s="11" t="s">
        <v>1406</v>
      </c>
      <c r="B1290" s="11" t="s">
        <v>2616</v>
      </c>
      <c r="C1290" s="11" t="s">
        <v>2617</v>
      </c>
      <c r="D1290" s="12">
        <v>1246162</v>
      </c>
      <c r="E1290" s="11" t="s">
        <v>152</v>
      </c>
      <c r="F1290" s="14">
        <v>31360</v>
      </c>
      <c r="G1290" s="15">
        <v>91</v>
      </c>
      <c r="H1290" s="13">
        <v>43634</v>
      </c>
      <c r="I1290" s="11"/>
      <c r="J1290" s="13"/>
      <c r="K1290" s="13">
        <v>41472</v>
      </c>
    </row>
    <row r="1291" spans="1:11" x14ac:dyDescent="0.3">
      <c r="A1291" s="11" t="s">
        <v>1406</v>
      </c>
      <c r="B1291" s="11" t="s">
        <v>2618</v>
      </c>
      <c r="C1291" s="11" t="s">
        <v>2619</v>
      </c>
      <c r="D1291" s="12">
        <v>21381</v>
      </c>
      <c r="E1291" s="11" t="s">
        <v>176</v>
      </c>
      <c r="F1291" s="14">
        <v>395877</v>
      </c>
      <c r="G1291" s="15">
        <v>33</v>
      </c>
      <c r="H1291" s="13">
        <v>42236</v>
      </c>
      <c r="I1291" s="11"/>
      <c r="J1291" s="13"/>
      <c r="K1291" s="13">
        <v>15609</v>
      </c>
    </row>
    <row r="1292" spans="1:11" x14ac:dyDescent="0.3">
      <c r="A1292" s="11" t="s">
        <v>1406</v>
      </c>
      <c r="B1292" s="11" t="s">
        <v>2620</v>
      </c>
      <c r="C1292" s="11" t="s">
        <v>2621</v>
      </c>
      <c r="D1292" s="12">
        <v>29375</v>
      </c>
      <c r="E1292" s="11" t="s">
        <v>215</v>
      </c>
      <c r="F1292" s="14">
        <v>60496</v>
      </c>
      <c r="G1292" s="15">
        <v>70</v>
      </c>
      <c r="H1292" s="13">
        <v>43658</v>
      </c>
      <c r="I1292" s="11"/>
      <c r="J1292" s="13"/>
      <c r="K1292" s="13">
        <v>35247</v>
      </c>
    </row>
    <row r="1293" spans="1:11" x14ac:dyDescent="0.3">
      <c r="A1293" s="11" t="s">
        <v>1406</v>
      </c>
      <c r="B1293" s="11" t="s">
        <v>2622</v>
      </c>
      <c r="C1293" s="11" t="s">
        <v>2623</v>
      </c>
      <c r="D1293" s="12">
        <v>30930</v>
      </c>
      <c r="E1293" s="11" t="s">
        <v>215</v>
      </c>
      <c r="F1293" s="14">
        <v>54194</v>
      </c>
      <c r="G1293" s="15">
        <v>91</v>
      </c>
      <c r="H1293" s="13">
        <v>43663</v>
      </c>
      <c r="I1293" s="11"/>
      <c r="J1293" s="13"/>
      <c r="K1293" s="13">
        <v>36342</v>
      </c>
    </row>
    <row r="1294" spans="1:11" x14ac:dyDescent="0.3">
      <c r="A1294" s="11" t="s">
        <v>1406</v>
      </c>
      <c r="B1294" s="11" t="s">
        <v>2624</v>
      </c>
      <c r="C1294" s="11" t="s">
        <v>2625</v>
      </c>
      <c r="D1294" s="12">
        <v>30284</v>
      </c>
      <c r="E1294" s="11" t="s">
        <v>215</v>
      </c>
      <c r="F1294" s="14">
        <v>135107</v>
      </c>
      <c r="G1294" s="15">
        <v>83</v>
      </c>
      <c r="H1294" s="13">
        <v>43665</v>
      </c>
      <c r="I1294" s="11" t="s">
        <v>613</v>
      </c>
      <c r="J1294" s="13" t="s">
        <v>2241</v>
      </c>
      <c r="K1294" s="13">
        <v>30864</v>
      </c>
    </row>
    <row r="1295" spans="1:11" x14ac:dyDescent="0.3">
      <c r="A1295" s="11" t="s">
        <v>1406</v>
      </c>
      <c r="B1295" s="11" t="s">
        <v>2626</v>
      </c>
      <c r="C1295" s="11" t="s">
        <v>2627</v>
      </c>
      <c r="D1295" s="12">
        <v>30932</v>
      </c>
      <c r="E1295" s="11" t="s">
        <v>215</v>
      </c>
      <c r="F1295" s="14">
        <v>40583</v>
      </c>
      <c r="G1295" s="15">
        <v>91</v>
      </c>
      <c r="H1295" s="13">
        <v>43663</v>
      </c>
      <c r="I1295" s="11"/>
      <c r="J1295" s="13"/>
      <c r="K1295" s="13">
        <v>18080</v>
      </c>
    </row>
    <row r="1296" spans="1:11" x14ac:dyDescent="0.3">
      <c r="A1296" s="11" t="s">
        <v>1406</v>
      </c>
      <c r="B1296" s="11" t="s">
        <v>2628</v>
      </c>
      <c r="C1296" s="11" t="s">
        <v>2629</v>
      </c>
      <c r="D1296" s="12">
        <v>1133892</v>
      </c>
      <c r="E1296" s="11" t="s">
        <v>2630</v>
      </c>
      <c r="F1296" s="14">
        <v>4033298</v>
      </c>
      <c r="G1296" s="15">
        <v>95</v>
      </c>
      <c r="H1296" s="13">
        <v>42236</v>
      </c>
      <c r="I1296" s="11"/>
      <c r="J1296" s="13"/>
      <c r="K1296" s="13">
        <v>40865</v>
      </c>
    </row>
    <row r="1297" spans="1:11" x14ac:dyDescent="0.3">
      <c r="A1297" s="11" t="s">
        <v>1406</v>
      </c>
      <c r="B1297" s="11" t="s">
        <v>2631</v>
      </c>
      <c r="C1297" s="11" t="s">
        <v>2632</v>
      </c>
      <c r="D1297" s="12">
        <v>1138300</v>
      </c>
      <c r="E1297" s="11" t="s">
        <v>2630</v>
      </c>
      <c r="F1297" s="14">
        <v>2916939</v>
      </c>
      <c r="G1297" s="15">
        <v>100</v>
      </c>
      <c r="H1297" s="13">
        <v>42236</v>
      </c>
      <c r="I1297" s="11"/>
      <c r="J1297" s="13"/>
      <c r="K1297" s="13">
        <v>41032</v>
      </c>
    </row>
    <row r="1298" spans="1:11" x14ac:dyDescent="0.3">
      <c r="A1298" s="11" t="s">
        <v>1406</v>
      </c>
      <c r="B1298" s="11" t="s">
        <v>2633</v>
      </c>
      <c r="C1298" s="11" t="s">
        <v>2634</v>
      </c>
      <c r="D1298" s="12">
        <v>1246177</v>
      </c>
      <c r="E1298" s="11" t="s">
        <v>2630</v>
      </c>
      <c r="F1298" s="14">
        <v>711229</v>
      </c>
      <c r="G1298" s="15">
        <v>97</v>
      </c>
      <c r="H1298" s="13">
        <v>42236</v>
      </c>
      <c r="I1298" s="11"/>
      <c r="J1298" s="13"/>
      <c r="K1298" s="13">
        <v>41472</v>
      </c>
    </row>
    <row r="1299" spans="1:11" x14ac:dyDescent="0.3">
      <c r="A1299" s="11" t="s">
        <v>1406</v>
      </c>
      <c r="B1299" s="11" t="s">
        <v>2635</v>
      </c>
      <c r="C1299" s="11" t="s">
        <v>2636</v>
      </c>
      <c r="D1299" s="12">
        <v>30496</v>
      </c>
      <c r="E1299" s="11" t="s">
        <v>30</v>
      </c>
      <c r="F1299" s="14">
        <v>190717</v>
      </c>
      <c r="G1299" s="15">
        <v>76</v>
      </c>
      <c r="H1299" s="13">
        <v>43606</v>
      </c>
      <c r="I1299" s="11" t="s">
        <v>2637</v>
      </c>
      <c r="J1299" s="13"/>
      <c r="K1299" s="13">
        <v>18080</v>
      </c>
    </row>
    <row r="1300" spans="1:11" x14ac:dyDescent="0.3">
      <c r="A1300" s="11" t="s">
        <v>1406</v>
      </c>
      <c r="B1300" s="11" t="s">
        <v>2638</v>
      </c>
      <c r="C1300" s="11" t="s">
        <v>1326</v>
      </c>
      <c r="D1300" s="12">
        <v>28689</v>
      </c>
      <c r="E1300" s="11" t="s">
        <v>55</v>
      </c>
      <c r="F1300" s="14">
        <v>215370</v>
      </c>
      <c r="G1300" s="15">
        <v>94</v>
      </c>
      <c r="H1300" s="13">
        <v>42236</v>
      </c>
      <c r="I1300" s="11"/>
      <c r="J1300" s="13"/>
      <c r="K1300" s="13">
        <v>34881</v>
      </c>
    </row>
    <row r="1301" spans="1:11" x14ac:dyDescent="0.3">
      <c r="A1301" s="11" t="s">
        <v>1406</v>
      </c>
      <c r="B1301" s="11" t="s">
        <v>2639</v>
      </c>
      <c r="C1301" s="11" t="s">
        <v>2640</v>
      </c>
      <c r="D1301" s="12">
        <v>35629</v>
      </c>
      <c r="E1301" s="11" t="s">
        <v>90</v>
      </c>
      <c r="F1301" s="14">
        <v>275451</v>
      </c>
      <c r="G1301" s="15">
        <v>85</v>
      </c>
      <c r="H1301" s="13">
        <v>43676</v>
      </c>
      <c r="I1301" s="11"/>
      <c r="J1301" s="13"/>
      <c r="K1301" s="13">
        <v>27211</v>
      </c>
    </row>
    <row r="1302" spans="1:11" x14ac:dyDescent="0.3">
      <c r="A1302" s="11" t="s">
        <v>1406</v>
      </c>
      <c r="B1302" s="11" t="s">
        <v>2641</v>
      </c>
      <c r="C1302" s="11" t="s">
        <v>2642</v>
      </c>
      <c r="D1302" s="12">
        <v>27269</v>
      </c>
      <c r="E1302" s="11" t="s">
        <v>259</v>
      </c>
      <c r="F1302" s="14">
        <v>748927</v>
      </c>
      <c r="G1302" s="15">
        <v>80</v>
      </c>
      <c r="H1302" s="13">
        <v>43685</v>
      </c>
      <c r="I1302" s="11" t="s">
        <v>582</v>
      </c>
      <c r="J1302" s="13" t="s">
        <v>1452</v>
      </c>
      <c r="K1302" s="13">
        <v>22098</v>
      </c>
    </row>
    <row r="1303" spans="1:11" x14ac:dyDescent="0.3">
      <c r="A1303" s="11" t="s">
        <v>1406</v>
      </c>
      <c r="B1303" s="11" t="s">
        <v>2643</v>
      </c>
      <c r="C1303" s="11" t="s">
        <v>2644</v>
      </c>
      <c r="D1303" s="12">
        <v>31075</v>
      </c>
      <c r="E1303" s="11" t="s">
        <v>152</v>
      </c>
      <c r="F1303" s="14">
        <v>303726</v>
      </c>
      <c r="G1303" s="15">
        <v>98</v>
      </c>
      <c r="H1303" s="13">
        <v>42236</v>
      </c>
      <c r="I1303" s="11"/>
      <c r="J1303" s="13"/>
      <c r="K1303" s="13">
        <v>38899</v>
      </c>
    </row>
    <row r="1304" spans="1:11" x14ac:dyDescent="0.3">
      <c r="A1304" s="11" t="s">
        <v>1406</v>
      </c>
      <c r="B1304" s="11" t="s">
        <v>2645</v>
      </c>
      <c r="C1304" s="11" t="s">
        <v>2646</v>
      </c>
      <c r="D1304" s="12">
        <v>1188438</v>
      </c>
      <c r="E1304" s="11" t="s">
        <v>104</v>
      </c>
      <c r="F1304" s="14">
        <v>10795</v>
      </c>
      <c r="G1304" s="15">
        <v>97</v>
      </c>
      <c r="H1304" s="13">
        <v>42236</v>
      </c>
      <c r="I1304" s="11"/>
      <c r="J1304" s="13"/>
      <c r="K1304" s="13">
        <v>41486</v>
      </c>
    </row>
    <row r="1305" spans="1:11" x14ac:dyDescent="0.3">
      <c r="A1305" s="11" t="s">
        <v>1406</v>
      </c>
      <c r="B1305" s="11" t="s">
        <v>2647</v>
      </c>
      <c r="C1305" s="11" t="s">
        <v>2648</v>
      </c>
      <c r="D1305" s="12">
        <v>1188424</v>
      </c>
      <c r="E1305" s="11" t="s">
        <v>30</v>
      </c>
      <c r="F1305" s="14">
        <v>991826</v>
      </c>
      <c r="G1305" s="15">
        <v>91</v>
      </c>
      <c r="H1305" s="13">
        <v>43659</v>
      </c>
      <c r="I1305" s="11" t="s">
        <v>194</v>
      </c>
      <c r="J1305" s="13" t="s">
        <v>2276</v>
      </c>
      <c r="K1305" s="13">
        <v>41486</v>
      </c>
    </row>
    <row r="1306" spans="1:11" x14ac:dyDescent="0.3">
      <c r="A1306" s="11" t="s">
        <v>1406</v>
      </c>
      <c r="B1306" s="11" t="s">
        <v>2649</v>
      </c>
      <c r="C1306" s="11" t="s">
        <v>2650</v>
      </c>
      <c r="D1306" s="12">
        <v>25203</v>
      </c>
      <c r="E1306" s="11" t="s">
        <v>76</v>
      </c>
      <c r="F1306" s="14">
        <v>789512</v>
      </c>
      <c r="G1306" s="15">
        <v>75</v>
      </c>
      <c r="H1306" s="13">
        <v>42337</v>
      </c>
      <c r="I1306" s="11"/>
      <c r="J1306" s="13"/>
      <c r="K1306" s="13">
        <v>15609</v>
      </c>
    </row>
    <row r="1307" spans="1:11" x14ac:dyDescent="0.3">
      <c r="A1307" s="11" t="s">
        <v>1406</v>
      </c>
      <c r="B1307" s="11" t="s">
        <v>2651</v>
      </c>
      <c r="C1307" s="11" t="s">
        <v>2652</v>
      </c>
      <c r="D1307" s="12">
        <v>30409</v>
      </c>
      <c r="E1307" s="11" t="s">
        <v>187</v>
      </c>
      <c r="F1307" s="14">
        <v>407604</v>
      </c>
      <c r="G1307" s="15">
        <v>86</v>
      </c>
      <c r="H1307" s="13">
        <v>43693</v>
      </c>
      <c r="I1307" s="11" t="s">
        <v>42</v>
      </c>
      <c r="J1307" s="13" t="s">
        <v>1452</v>
      </c>
      <c r="K1307" s="13">
        <v>36130</v>
      </c>
    </row>
    <row r="1308" spans="1:11" x14ac:dyDescent="0.3">
      <c r="A1308" s="11" t="s">
        <v>1406</v>
      </c>
      <c r="B1308" s="11" t="s">
        <v>2653</v>
      </c>
      <c r="C1308" s="11" t="s">
        <v>2654</v>
      </c>
      <c r="D1308" s="12">
        <v>21380</v>
      </c>
      <c r="E1308" s="11" t="s">
        <v>829</v>
      </c>
      <c r="F1308" s="14">
        <v>4993329</v>
      </c>
      <c r="G1308" s="15">
        <v>33</v>
      </c>
      <c r="H1308" s="13">
        <v>42236</v>
      </c>
      <c r="I1308" s="11"/>
      <c r="J1308" s="13"/>
      <c r="K1308" s="13">
        <v>15888</v>
      </c>
    </row>
    <row r="1309" spans="1:11" x14ac:dyDescent="0.3">
      <c r="A1309" s="11" t="s">
        <v>1406</v>
      </c>
      <c r="B1309" s="11" t="s">
        <v>2655</v>
      </c>
      <c r="C1309" s="11" t="s">
        <v>2656</v>
      </c>
      <c r="D1309" s="12">
        <v>28383</v>
      </c>
      <c r="E1309" s="11" t="s">
        <v>284</v>
      </c>
      <c r="F1309" s="14">
        <v>1375829</v>
      </c>
      <c r="G1309" s="15">
        <v>84</v>
      </c>
      <c r="H1309" s="13">
        <v>43638</v>
      </c>
      <c r="I1309" s="11"/>
      <c r="J1309" s="13"/>
      <c r="K1309" s="13">
        <v>31229</v>
      </c>
    </row>
    <row r="1310" spans="1:11" x14ac:dyDescent="0.3">
      <c r="A1310" s="11" t="s">
        <v>1406</v>
      </c>
      <c r="B1310" s="11" t="s">
        <v>2657</v>
      </c>
      <c r="C1310" s="11" t="s">
        <v>2658</v>
      </c>
      <c r="D1310" s="12">
        <v>28382</v>
      </c>
      <c r="E1310" s="11" t="s">
        <v>829</v>
      </c>
      <c r="F1310" s="14">
        <v>2411085</v>
      </c>
      <c r="G1310" s="15">
        <v>85</v>
      </c>
      <c r="H1310" s="13">
        <v>43638</v>
      </c>
      <c r="I1310" s="11"/>
      <c r="J1310" s="13"/>
      <c r="K1310" s="13">
        <v>31822</v>
      </c>
    </row>
    <row r="1311" spans="1:11" x14ac:dyDescent="0.3">
      <c r="A1311" s="11" t="s">
        <v>1406</v>
      </c>
      <c r="B1311" s="11" t="s">
        <v>2659</v>
      </c>
      <c r="C1311" s="11" t="s">
        <v>2658</v>
      </c>
      <c r="D1311" s="12">
        <v>28384</v>
      </c>
      <c r="E1311" s="11" t="s">
        <v>829</v>
      </c>
      <c r="F1311" s="14">
        <v>208414</v>
      </c>
      <c r="G1311" s="15">
        <v>87</v>
      </c>
      <c r="H1311" s="13">
        <v>43638</v>
      </c>
      <c r="I1311" s="11"/>
      <c r="J1311" s="13"/>
      <c r="K1311" s="13">
        <v>31594</v>
      </c>
    </row>
    <row r="1312" spans="1:11" x14ac:dyDescent="0.3">
      <c r="A1312" s="11" t="s">
        <v>1406</v>
      </c>
      <c r="B1312" s="11" t="s">
        <v>2660</v>
      </c>
      <c r="C1312" s="11" t="s">
        <v>2661</v>
      </c>
      <c r="D1312" s="12">
        <v>1192621</v>
      </c>
      <c r="E1312" s="11" t="s">
        <v>2591</v>
      </c>
      <c r="F1312" s="14">
        <v>45436</v>
      </c>
      <c r="G1312" s="15">
        <v>97</v>
      </c>
      <c r="H1312" s="13">
        <v>42236</v>
      </c>
      <c r="I1312" s="11"/>
      <c r="J1312" s="13"/>
      <c r="K1312" s="13">
        <v>41617</v>
      </c>
    </row>
    <row r="1313" spans="1:11" x14ac:dyDescent="0.3">
      <c r="A1313" s="11" t="s">
        <v>1406</v>
      </c>
      <c r="B1313" s="11" t="s">
        <v>2662</v>
      </c>
      <c r="C1313" s="11" t="s">
        <v>2663</v>
      </c>
      <c r="D1313" s="12">
        <v>25344</v>
      </c>
      <c r="E1313" s="11" t="s">
        <v>113</v>
      </c>
      <c r="F1313" s="14">
        <v>1305053</v>
      </c>
      <c r="G1313" s="15">
        <v>88</v>
      </c>
      <c r="H1313" s="13">
        <v>43618</v>
      </c>
      <c r="I1313" s="11"/>
      <c r="J1313" s="13"/>
      <c r="K1313" s="13">
        <v>37573</v>
      </c>
    </row>
    <row r="1314" spans="1:11" x14ac:dyDescent="0.3">
      <c r="A1314" s="11" t="s">
        <v>1406</v>
      </c>
      <c r="B1314" s="11" t="s">
        <v>2664</v>
      </c>
      <c r="C1314" s="11" t="s">
        <v>2665</v>
      </c>
      <c r="D1314" s="12">
        <v>25340</v>
      </c>
      <c r="E1314" s="11" t="s">
        <v>412</v>
      </c>
      <c r="F1314" s="14">
        <v>146437</v>
      </c>
      <c r="G1314" s="15">
        <v>78</v>
      </c>
      <c r="H1314" s="13">
        <v>42348</v>
      </c>
      <c r="I1314" s="11"/>
      <c r="J1314" s="13"/>
      <c r="K1314" s="13">
        <v>22463</v>
      </c>
    </row>
    <row r="1315" spans="1:11" x14ac:dyDescent="0.3">
      <c r="A1315" s="11" t="s">
        <v>1406</v>
      </c>
      <c r="B1315" s="11" t="s">
        <v>2666</v>
      </c>
      <c r="C1315" s="11" t="s">
        <v>2667</v>
      </c>
      <c r="D1315" s="12">
        <v>25343</v>
      </c>
      <c r="E1315" s="11" t="s">
        <v>30</v>
      </c>
      <c r="F1315" s="14">
        <v>2909419</v>
      </c>
      <c r="G1315" s="15">
        <v>90</v>
      </c>
      <c r="H1315" s="13">
        <v>43616</v>
      </c>
      <c r="I1315" s="11" t="s">
        <v>2668</v>
      </c>
      <c r="J1315" s="13" t="s">
        <v>1844</v>
      </c>
      <c r="K1315" s="13">
        <v>35516</v>
      </c>
    </row>
    <row r="1316" spans="1:11" x14ac:dyDescent="0.3">
      <c r="A1316" s="11" t="s">
        <v>1406</v>
      </c>
      <c r="B1316" s="11" t="s">
        <v>2669</v>
      </c>
      <c r="C1316" s="11" t="s">
        <v>2670</v>
      </c>
      <c r="D1316" s="12">
        <v>1138282</v>
      </c>
      <c r="E1316" s="11" t="s">
        <v>2671</v>
      </c>
      <c r="F1316" s="14">
        <v>268833</v>
      </c>
      <c r="G1316" s="15">
        <v>100</v>
      </c>
      <c r="H1316" s="13">
        <v>42236</v>
      </c>
      <c r="I1316" s="11"/>
      <c r="J1316" s="13"/>
      <c r="K1316" s="13">
        <v>41032</v>
      </c>
    </row>
    <row r="1317" spans="1:11" x14ac:dyDescent="0.3">
      <c r="A1317" s="11" t="s">
        <v>1406</v>
      </c>
      <c r="B1317" s="11" t="s">
        <v>2672</v>
      </c>
      <c r="C1317" s="11" t="s">
        <v>2673</v>
      </c>
      <c r="D1317" s="12">
        <v>1188444</v>
      </c>
      <c r="E1317" s="11" t="s">
        <v>409</v>
      </c>
      <c r="F1317" s="14">
        <v>1505</v>
      </c>
      <c r="G1317" s="15">
        <v>97</v>
      </c>
      <c r="H1317" s="13">
        <v>42236</v>
      </c>
      <c r="I1317" s="11"/>
      <c r="J1317" s="13"/>
      <c r="K1317" s="13">
        <v>41486</v>
      </c>
    </row>
    <row r="1318" spans="1:11" x14ac:dyDescent="0.3">
      <c r="A1318" s="11" t="s">
        <v>1406</v>
      </c>
      <c r="B1318" s="11" t="s">
        <v>2674</v>
      </c>
      <c r="C1318" s="11" t="s">
        <v>2675</v>
      </c>
      <c r="D1318" s="12">
        <v>23678</v>
      </c>
      <c r="E1318" s="11" t="s">
        <v>197</v>
      </c>
      <c r="F1318" s="14">
        <v>27220</v>
      </c>
      <c r="G1318" s="15">
        <v>93</v>
      </c>
      <c r="H1318" s="13">
        <v>42306</v>
      </c>
      <c r="I1318" s="11"/>
      <c r="J1318" s="13"/>
      <c r="K1318" s="13">
        <v>25385</v>
      </c>
    </row>
    <row r="1319" spans="1:11" x14ac:dyDescent="0.3">
      <c r="A1319" s="11" t="s">
        <v>1406</v>
      </c>
      <c r="B1319" s="11" t="s">
        <v>2676</v>
      </c>
      <c r="C1319" s="11" t="s">
        <v>2677</v>
      </c>
      <c r="D1319" s="12">
        <v>35679</v>
      </c>
      <c r="E1319" s="11" t="s">
        <v>313</v>
      </c>
      <c r="F1319" s="14">
        <v>252793</v>
      </c>
      <c r="G1319" s="15">
        <v>75</v>
      </c>
      <c r="H1319" s="13">
        <v>42236</v>
      </c>
      <c r="I1319" s="11"/>
      <c r="J1319" s="13"/>
      <c r="K1319" s="13">
        <v>33239</v>
      </c>
    </row>
    <row r="1320" spans="1:11" x14ac:dyDescent="0.3">
      <c r="A1320" s="11" t="s">
        <v>1406</v>
      </c>
      <c r="B1320" s="11" t="s">
        <v>2678</v>
      </c>
      <c r="C1320" s="11" t="s">
        <v>2679</v>
      </c>
      <c r="D1320" s="12">
        <v>1102741</v>
      </c>
      <c r="E1320" s="11" t="s">
        <v>313</v>
      </c>
      <c r="F1320" s="14">
        <v>252793</v>
      </c>
      <c r="G1320" s="15">
        <v>95</v>
      </c>
      <c r="H1320" s="13">
        <v>42236</v>
      </c>
      <c r="I1320" s="11"/>
      <c r="J1320" s="13"/>
      <c r="K1320" s="13">
        <v>40784</v>
      </c>
    </row>
    <row r="1321" spans="1:11" x14ac:dyDescent="0.3">
      <c r="A1321" s="11" t="s">
        <v>1406</v>
      </c>
      <c r="B1321" s="11" t="s">
        <v>2680</v>
      </c>
      <c r="C1321" s="11" t="s">
        <v>2681</v>
      </c>
      <c r="D1321" s="12">
        <v>1139727</v>
      </c>
      <c r="E1321" s="11" t="s">
        <v>313</v>
      </c>
      <c r="F1321" s="14">
        <v>252793</v>
      </c>
      <c r="G1321" s="15">
        <v>96</v>
      </c>
      <c r="H1321" s="13">
        <v>42236</v>
      </c>
      <c r="I1321" s="11"/>
      <c r="J1321" s="13"/>
      <c r="K1321" s="13">
        <v>41002</v>
      </c>
    </row>
    <row r="1322" spans="1:11" x14ac:dyDescent="0.3">
      <c r="A1322" s="11" t="s">
        <v>1406</v>
      </c>
      <c r="B1322" s="11" t="s">
        <v>2682</v>
      </c>
      <c r="C1322" s="11" t="s">
        <v>2683</v>
      </c>
      <c r="D1322" s="12">
        <v>1188418</v>
      </c>
      <c r="E1322" s="11" t="s">
        <v>313</v>
      </c>
      <c r="F1322" s="14">
        <v>252793</v>
      </c>
      <c r="G1322" s="15">
        <v>97</v>
      </c>
      <c r="H1322" s="13">
        <v>42236</v>
      </c>
      <c r="I1322" s="11"/>
      <c r="J1322" s="13"/>
      <c r="K1322" s="13">
        <v>41486</v>
      </c>
    </row>
    <row r="1323" spans="1:11" x14ac:dyDescent="0.3">
      <c r="A1323" s="11" t="s">
        <v>1406</v>
      </c>
      <c r="B1323" s="11" t="s">
        <v>2684</v>
      </c>
      <c r="C1323" s="11" t="s">
        <v>2685</v>
      </c>
      <c r="D1323" s="12">
        <v>23685</v>
      </c>
      <c r="E1323" s="11" t="s">
        <v>721</v>
      </c>
      <c r="F1323" s="14">
        <v>2285891</v>
      </c>
      <c r="G1323" s="15">
        <v>99</v>
      </c>
      <c r="H1323" s="13">
        <v>42236</v>
      </c>
      <c r="I1323" s="11"/>
      <c r="J1323" s="13"/>
      <c r="K1323" s="13">
        <v>38899</v>
      </c>
    </row>
    <row r="1324" spans="1:11" x14ac:dyDescent="0.3">
      <c r="A1324" s="11" t="s">
        <v>1406</v>
      </c>
      <c r="B1324" s="11" t="s">
        <v>2686</v>
      </c>
      <c r="C1324" s="11" t="s">
        <v>2687</v>
      </c>
      <c r="D1324" s="12">
        <v>1115700</v>
      </c>
      <c r="E1324" s="11" t="s">
        <v>637</v>
      </c>
      <c r="F1324" s="14">
        <v>681483</v>
      </c>
      <c r="G1324" s="15">
        <v>95</v>
      </c>
      <c r="H1324" s="13">
        <v>42236</v>
      </c>
      <c r="I1324" s="11"/>
      <c r="J1324" s="13"/>
      <c r="K1324" s="13">
        <v>40834</v>
      </c>
    </row>
    <row r="1325" spans="1:11" x14ac:dyDescent="0.3">
      <c r="A1325" s="11" t="s">
        <v>1406</v>
      </c>
      <c r="B1325" s="11" t="s">
        <v>2688</v>
      </c>
      <c r="C1325" s="11" t="s">
        <v>2689</v>
      </c>
      <c r="D1325" s="12">
        <v>1130610</v>
      </c>
      <c r="E1325" s="11" t="s">
        <v>197</v>
      </c>
      <c r="F1325" s="14">
        <v>117590</v>
      </c>
      <c r="G1325" s="15">
        <v>96</v>
      </c>
      <c r="H1325" s="13">
        <v>42236</v>
      </c>
      <c r="I1325" s="11"/>
      <c r="J1325" s="13"/>
      <c r="K1325" s="13">
        <v>40973</v>
      </c>
    </row>
    <row r="1326" spans="1:11" x14ac:dyDescent="0.3">
      <c r="A1326" s="11" t="s">
        <v>1406</v>
      </c>
      <c r="B1326" s="11" t="s">
        <v>2690</v>
      </c>
      <c r="C1326" s="11" t="s">
        <v>2691</v>
      </c>
      <c r="D1326" s="12">
        <v>1098006</v>
      </c>
      <c r="E1326" s="11" t="s">
        <v>197</v>
      </c>
      <c r="F1326" s="14">
        <v>65328</v>
      </c>
      <c r="G1326" s="15">
        <v>95</v>
      </c>
      <c r="H1326" s="13">
        <v>42236</v>
      </c>
      <c r="I1326" s="11"/>
      <c r="J1326" s="13"/>
      <c r="K1326" s="13">
        <v>40759</v>
      </c>
    </row>
    <row r="1327" spans="1:11" x14ac:dyDescent="0.3">
      <c r="A1327" s="11" t="s">
        <v>1406</v>
      </c>
      <c r="B1327" s="11" t="s">
        <v>2692</v>
      </c>
      <c r="C1327" s="11" t="s">
        <v>2693</v>
      </c>
      <c r="D1327" s="12">
        <v>1139415</v>
      </c>
      <c r="E1327" s="11" t="s">
        <v>197</v>
      </c>
      <c r="F1327" s="14">
        <v>63967</v>
      </c>
      <c r="G1327" s="15">
        <v>96</v>
      </c>
      <c r="H1327" s="13">
        <v>42236</v>
      </c>
      <c r="I1327" s="11"/>
      <c r="J1327" s="13"/>
      <c r="K1327" s="13">
        <v>40921</v>
      </c>
    </row>
    <row r="1328" spans="1:11" x14ac:dyDescent="0.3">
      <c r="A1328" s="11" t="s">
        <v>1406</v>
      </c>
      <c r="B1328" s="11" t="s">
        <v>2694</v>
      </c>
      <c r="C1328" s="11" t="s">
        <v>2695</v>
      </c>
      <c r="D1328" s="12">
        <v>1188447</v>
      </c>
      <c r="E1328" s="11" t="s">
        <v>197</v>
      </c>
      <c r="F1328" s="14">
        <v>61245</v>
      </c>
      <c r="G1328" s="15">
        <v>97</v>
      </c>
      <c r="H1328" s="13">
        <v>42236</v>
      </c>
      <c r="I1328" s="11"/>
      <c r="J1328" s="13"/>
      <c r="K1328" s="13">
        <v>41486</v>
      </c>
    </row>
    <row r="1329" spans="1:11" x14ac:dyDescent="0.3">
      <c r="A1329" s="11" t="s">
        <v>1406</v>
      </c>
      <c r="B1329" s="11" t="s">
        <v>2696</v>
      </c>
      <c r="C1329" s="11" t="s">
        <v>2697</v>
      </c>
      <c r="D1329" s="12">
        <v>30928</v>
      </c>
      <c r="E1329" s="11" t="s">
        <v>90</v>
      </c>
      <c r="F1329" s="14">
        <v>5950020</v>
      </c>
      <c r="G1329" s="15">
        <v>66</v>
      </c>
      <c r="H1329" s="13">
        <v>43609</v>
      </c>
      <c r="I1329" s="11" t="s">
        <v>2698</v>
      </c>
      <c r="J1329" s="13" t="s">
        <v>2100</v>
      </c>
      <c r="K1329" s="13">
        <v>31491</v>
      </c>
    </row>
    <row r="1330" spans="1:11" x14ac:dyDescent="0.3">
      <c r="A1330" s="11" t="s">
        <v>1406</v>
      </c>
      <c r="B1330" s="11" t="s">
        <v>2699</v>
      </c>
      <c r="C1330" s="11" t="s">
        <v>2700</v>
      </c>
      <c r="D1330" s="12">
        <v>27101</v>
      </c>
      <c r="E1330" s="11" t="s">
        <v>259</v>
      </c>
      <c r="F1330" s="14">
        <v>2611603</v>
      </c>
      <c r="G1330" s="15">
        <v>83</v>
      </c>
      <c r="H1330" s="13">
        <v>43685</v>
      </c>
      <c r="I1330" s="11"/>
      <c r="J1330" s="13"/>
      <c r="K1330" s="13">
        <v>29748</v>
      </c>
    </row>
    <row r="1331" spans="1:11" x14ac:dyDescent="0.3">
      <c r="A1331" s="11" t="s">
        <v>1406</v>
      </c>
      <c r="B1331" s="11" t="s">
        <v>2701</v>
      </c>
      <c r="C1331" s="11" t="s">
        <v>2702</v>
      </c>
      <c r="D1331" s="12">
        <v>29233</v>
      </c>
      <c r="E1331" s="11" t="s">
        <v>90</v>
      </c>
      <c r="F1331" s="14">
        <v>2946917</v>
      </c>
      <c r="G1331" s="15">
        <v>87</v>
      </c>
      <c r="H1331" s="13">
        <v>43690</v>
      </c>
      <c r="I1331" s="11" t="s">
        <v>662</v>
      </c>
      <c r="J1331" s="13" t="s">
        <v>1452</v>
      </c>
      <c r="K1331" s="13">
        <v>15523</v>
      </c>
    </row>
    <row r="1332" spans="1:11" x14ac:dyDescent="0.3">
      <c r="A1332" s="11" t="s">
        <v>1406</v>
      </c>
      <c r="B1332" s="11" t="s">
        <v>2703</v>
      </c>
      <c r="C1332" s="11" t="s">
        <v>2704</v>
      </c>
      <c r="D1332" s="12">
        <v>29377</v>
      </c>
      <c r="E1332" s="11" t="s">
        <v>79</v>
      </c>
      <c r="F1332" s="14">
        <v>2117896</v>
      </c>
      <c r="G1332" s="15">
        <v>89</v>
      </c>
      <c r="H1332" s="13">
        <v>43689</v>
      </c>
      <c r="I1332" s="11"/>
      <c r="J1332" s="13"/>
      <c r="K1332" s="13">
        <v>36544</v>
      </c>
    </row>
    <row r="1333" spans="1:11" x14ac:dyDescent="0.3">
      <c r="A1333" s="11" t="s">
        <v>1406</v>
      </c>
      <c r="B1333" s="11" t="s">
        <v>2705</v>
      </c>
      <c r="C1333" s="11" t="s">
        <v>2706</v>
      </c>
      <c r="D1333" s="12">
        <v>30398</v>
      </c>
      <c r="E1333" s="11" t="s">
        <v>650</v>
      </c>
      <c r="F1333" s="14">
        <v>4270990</v>
      </c>
      <c r="G1333" s="15">
        <v>93</v>
      </c>
      <c r="H1333" s="13">
        <v>42236</v>
      </c>
      <c r="I1333" s="11"/>
      <c r="J1333" s="13"/>
      <c r="K1333" s="13">
        <v>35140</v>
      </c>
    </row>
    <row r="1334" spans="1:11" x14ac:dyDescent="0.3">
      <c r="A1334" s="11" t="s">
        <v>1406</v>
      </c>
      <c r="B1334" s="11" t="s">
        <v>2707</v>
      </c>
      <c r="C1334" s="11" t="s">
        <v>2708</v>
      </c>
      <c r="D1334" s="12">
        <v>945408</v>
      </c>
      <c r="E1334" s="11" t="s">
        <v>47</v>
      </c>
      <c r="F1334" s="14">
        <v>1508111</v>
      </c>
      <c r="G1334" s="15">
        <v>96</v>
      </c>
      <c r="H1334" s="13">
        <v>42236</v>
      </c>
      <c r="I1334" s="11"/>
      <c r="J1334" s="13"/>
      <c r="K1334" s="13">
        <v>36312</v>
      </c>
    </row>
    <row r="1335" spans="1:11" x14ac:dyDescent="0.3">
      <c r="A1335" s="11" t="s">
        <v>1406</v>
      </c>
      <c r="B1335" s="11" t="s">
        <v>2709</v>
      </c>
      <c r="C1335" s="11" t="s">
        <v>2710</v>
      </c>
      <c r="D1335" s="12">
        <v>29411</v>
      </c>
      <c r="E1335" s="11" t="s">
        <v>176</v>
      </c>
      <c r="F1335" s="14">
        <v>2675316</v>
      </c>
      <c r="G1335" s="15">
        <v>78</v>
      </c>
      <c r="H1335" s="13">
        <v>43684</v>
      </c>
      <c r="I1335" s="11"/>
      <c r="J1335" s="13"/>
      <c r="K1335" s="13">
        <v>25727</v>
      </c>
    </row>
    <row r="1336" spans="1:11" x14ac:dyDescent="0.3">
      <c r="A1336" s="11" t="s">
        <v>1406</v>
      </c>
      <c r="B1336" s="11" t="s">
        <v>2711</v>
      </c>
      <c r="C1336" s="11" t="s">
        <v>2712</v>
      </c>
      <c r="D1336" s="12">
        <v>28460</v>
      </c>
      <c r="E1336" s="11" t="s">
        <v>52</v>
      </c>
      <c r="F1336" s="14">
        <v>27359</v>
      </c>
      <c r="G1336" s="15">
        <v>80</v>
      </c>
      <c r="H1336" s="13">
        <v>42236</v>
      </c>
      <c r="I1336" s="11"/>
      <c r="J1336" s="13"/>
      <c r="K1336" s="13">
        <v>22463</v>
      </c>
    </row>
    <row r="1337" spans="1:11" x14ac:dyDescent="0.3">
      <c r="A1337" s="11" t="s">
        <v>1406</v>
      </c>
      <c r="B1337" s="11" t="s">
        <v>2713</v>
      </c>
      <c r="C1337" s="11" t="s">
        <v>2714</v>
      </c>
      <c r="D1337" s="12">
        <v>29386</v>
      </c>
      <c r="E1337" s="11" t="s">
        <v>1188</v>
      </c>
      <c r="F1337" s="14">
        <v>1744909</v>
      </c>
      <c r="G1337" s="15">
        <v>87</v>
      </c>
      <c r="H1337" s="13">
        <v>43686</v>
      </c>
      <c r="I1337" s="11" t="s">
        <v>962</v>
      </c>
      <c r="J1337" s="13" t="s">
        <v>1452</v>
      </c>
      <c r="K1337" s="13">
        <v>27631</v>
      </c>
    </row>
    <row r="1338" spans="1:11" x14ac:dyDescent="0.3">
      <c r="A1338" s="11" t="s">
        <v>1406</v>
      </c>
      <c r="B1338" s="11" t="s">
        <v>2715</v>
      </c>
      <c r="C1338" s="11" t="s">
        <v>2716</v>
      </c>
      <c r="D1338" s="12">
        <v>1129377</v>
      </c>
      <c r="E1338" s="11" t="s">
        <v>859</v>
      </c>
      <c r="F1338" s="14">
        <v>12194</v>
      </c>
      <c r="G1338" s="15">
        <v>96</v>
      </c>
      <c r="H1338" s="13">
        <v>42236</v>
      </c>
      <c r="I1338" s="11"/>
      <c r="J1338" s="13"/>
      <c r="K1338" s="13">
        <v>40973</v>
      </c>
    </row>
    <row r="1339" spans="1:11" x14ac:dyDescent="0.3">
      <c r="A1339" s="11" t="s">
        <v>1406</v>
      </c>
      <c r="B1339" s="11" t="s">
        <v>2717</v>
      </c>
      <c r="C1339" s="11" t="s">
        <v>2718</v>
      </c>
      <c r="D1339" s="12">
        <v>25037</v>
      </c>
      <c r="E1339" s="11" t="s">
        <v>139</v>
      </c>
      <c r="F1339" s="14">
        <v>280294</v>
      </c>
      <c r="G1339" s="15">
        <v>88</v>
      </c>
      <c r="H1339" s="13">
        <v>42305</v>
      </c>
      <c r="I1339" s="11"/>
      <c r="J1339" s="13"/>
      <c r="K1339" s="13">
        <v>37803</v>
      </c>
    </row>
    <row r="1340" spans="1:11" x14ac:dyDescent="0.3">
      <c r="A1340" s="11" t="s">
        <v>1406</v>
      </c>
      <c r="B1340" s="11" t="s">
        <v>2719</v>
      </c>
      <c r="C1340" s="11" t="s">
        <v>2720</v>
      </c>
      <c r="D1340" s="12">
        <v>919540</v>
      </c>
      <c r="E1340" s="11" t="s">
        <v>55</v>
      </c>
      <c r="F1340" s="14">
        <v>215370</v>
      </c>
      <c r="G1340" s="15">
        <v>96</v>
      </c>
      <c r="H1340" s="13">
        <v>42236</v>
      </c>
      <c r="I1340" s="11"/>
      <c r="J1340" s="13"/>
      <c r="K1340" s="13">
        <v>36633</v>
      </c>
    </row>
    <row r="1341" spans="1:11" x14ac:dyDescent="0.3">
      <c r="A1341" s="11" t="s">
        <v>1406</v>
      </c>
      <c r="B1341" s="11" t="s">
        <v>2721</v>
      </c>
      <c r="C1341" s="11" t="s">
        <v>2722</v>
      </c>
      <c r="D1341" s="12">
        <v>1098012</v>
      </c>
      <c r="E1341" s="11" t="s">
        <v>197</v>
      </c>
      <c r="F1341" s="14">
        <v>65328</v>
      </c>
      <c r="G1341" s="15">
        <v>95</v>
      </c>
      <c r="H1341" s="13">
        <v>42236</v>
      </c>
      <c r="I1341" s="11"/>
      <c r="J1341" s="13"/>
      <c r="K1341" s="13">
        <v>40759</v>
      </c>
    </row>
    <row r="1342" spans="1:11" x14ac:dyDescent="0.3">
      <c r="A1342" s="11" t="s">
        <v>1406</v>
      </c>
      <c r="B1342" s="11" t="s">
        <v>2723</v>
      </c>
      <c r="C1342" s="11" t="s">
        <v>2724</v>
      </c>
      <c r="D1342" s="12">
        <v>1188446</v>
      </c>
      <c r="E1342" s="11" t="s">
        <v>197</v>
      </c>
      <c r="F1342" s="14">
        <v>61245</v>
      </c>
      <c r="G1342" s="15">
        <v>97</v>
      </c>
      <c r="H1342" s="13">
        <v>42236</v>
      </c>
      <c r="I1342" s="11"/>
      <c r="J1342" s="13"/>
      <c r="K1342" s="13">
        <v>41486</v>
      </c>
    </row>
    <row r="1343" spans="1:11" x14ac:dyDescent="0.3">
      <c r="A1343" s="11" t="s">
        <v>1406</v>
      </c>
      <c r="B1343" s="11" t="s">
        <v>2725</v>
      </c>
      <c r="C1343" s="11" t="s">
        <v>2726</v>
      </c>
      <c r="D1343" s="12">
        <v>1138257</v>
      </c>
      <c r="E1343" s="11" t="s">
        <v>1443</v>
      </c>
      <c r="F1343" s="14">
        <v>1397</v>
      </c>
      <c r="G1343" s="15">
        <v>100</v>
      </c>
      <c r="H1343" s="13">
        <v>42236</v>
      </c>
      <c r="I1343" s="11"/>
      <c r="J1343" s="13"/>
      <c r="K1343" s="13">
        <v>41032</v>
      </c>
    </row>
    <row r="1344" spans="1:11" x14ac:dyDescent="0.3">
      <c r="A1344" s="11" t="s">
        <v>1406</v>
      </c>
      <c r="B1344" s="11" t="s">
        <v>2727</v>
      </c>
      <c r="C1344" s="11" t="s">
        <v>2728</v>
      </c>
      <c r="D1344" s="12">
        <v>1133870</v>
      </c>
      <c r="E1344" s="11" t="s">
        <v>2591</v>
      </c>
      <c r="F1344" s="14">
        <v>45436</v>
      </c>
      <c r="G1344" s="15">
        <v>95</v>
      </c>
      <c r="H1344" s="13">
        <v>42236</v>
      </c>
      <c r="I1344" s="11"/>
      <c r="J1344" s="13"/>
      <c r="K1344" s="13">
        <v>40865</v>
      </c>
    </row>
    <row r="1345" spans="1:11" x14ac:dyDescent="0.3">
      <c r="A1345" s="11" t="s">
        <v>1406</v>
      </c>
      <c r="B1345" s="11" t="s">
        <v>2729</v>
      </c>
      <c r="C1345" s="11" t="s">
        <v>2730</v>
      </c>
      <c r="D1345" s="12">
        <v>1246226</v>
      </c>
      <c r="E1345" s="11" t="s">
        <v>1538</v>
      </c>
      <c r="F1345" s="14">
        <v>353772</v>
      </c>
      <c r="G1345" s="15">
        <v>97</v>
      </c>
      <c r="H1345" s="13">
        <v>42236</v>
      </c>
      <c r="I1345" s="11"/>
      <c r="J1345" s="13"/>
      <c r="K1345" s="13">
        <v>41472</v>
      </c>
    </row>
    <row r="1346" spans="1:11" x14ac:dyDescent="0.3">
      <c r="A1346" s="11" t="s">
        <v>1406</v>
      </c>
      <c r="B1346" s="11" t="s">
        <v>2731</v>
      </c>
      <c r="C1346" s="11" t="s">
        <v>2732</v>
      </c>
      <c r="D1346" s="12">
        <v>1138283</v>
      </c>
      <c r="E1346" s="11" t="s">
        <v>2591</v>
      </c>
      <c r="F1346" s="14">
        <v>45436</v>
      </c>
      <c r="G1346" s="15">
        <v>100</v>
      </c>
      <c r="H1346" s="13">
        <v>42236</v>
      </c>
      <c r="I1346" s="11"/>
      <c r="J1346" s="13"/>
      <c r="K1346" s="13">
        <v>41032</v>
      </c>
    </row>
    <row r="1347" spans="1:11" x14ac:dyDescent="0.3">
      <c r="A1347" s="11" t="s">
        <v>1406</v>
      </c>
      <c r="B1347" s="11" t="s">
        <v>2733</v>
      </c>
      <c r="C1347" s="11" t="s">
        <v>2734</v>
      </c>
      <c r="D1347" s="12">
        <v>23689</v>
      </c>
      <c r="E1347" s="11" t="s">
        <v>581</v>
      </c>
      <c r="F1347" s="14">
        <v>3144369</v>
      </c>
      <c r="G1347" s="15">
        <v>92</v>
      </c>
      <c r="H1347" s="13">
        <v>43606</v>
      </c>
      <c r="I1347" s="11"/>
      <c r="J1347" s="13"/>
      <c r="K1347" s="13">
        <v>39324</v>
      </c>
    </row>
    <row r="1348" spans="1:11" x14ac:dyDescent="0.3">
      <c r="A1348" s="11" t="s">
        <v>1406</v>
      </c>
      <c r="B1348" s="11" t="s">
        <v>2735</v>
      </c>
      <c r="C1348" s="11" t="s">
        <v>2734</v>
      </c>
      <c r="D1348" s="12">
        <v>919774</v>
      </c>
      <c r="E1348" s="11" t="s">
        <v>581</v>
      </c>
      <c r="F1348" s="14">
        <v>1922470</v>
      </c>
      <c r="G1348" s="15">
        <v>94</v>
      </c>
      <c r="H1348" s="13">
        <v>43606</v>
      </c>
      <c r="I1348" s="11"/>
      <c r="J1348" s="13"/>
      <c r="K1348" s="13">
        <v>39324</v>
      </c>
    </row>
    <row r="1349" spans="1:11" x14ac:dyDescent="0.3">
      <c r="A1349" s="11" t="s">
        <v>1406</v>
      </c>
      <c r="B1349" s="11" t="s">
        <v>2736</v>
      </c>
      <c r="C1349" s="11" t="s">
        <v>2734</v>
      </c>
      <c r="D1349" s="12">
        <v>23690</v>
      </c>
      <c r="E1349" s="11" t="s">
        <v>581</v>
      </c>
      <c r="F1349" s="14">
        <v>3366315</v>
      </c>
      <c r="G1349" s="15">
        <v>92</v>
      </c>
      <c r="H1349" s="13">
        <v>43606</v>
      </c>
      <c r="I1349" s="11"/>
      <c r="J1349" s="13"/>
      <c r="K1349" s="13">
        <v>39324</v>
      </c>
    </row>
    <row r="1350" spans="1:11" x14ac:dyDescent="0.3">
      <c r="A1350" s="11" t="s">
        <v>1406</v>
      </c>
      <c r="B1350" s="11" t="s">
        <v>2737</v>
      </c>
      <c r="C1350" s="11" t="s">
        <v>2734</v>
      </c>
      <c r="D1350" s="12">
        <v>919775</v>
      </c>
      <c r="E1350" s="11" t="s">
        <v>581</v>
      </c>
      <c r="F1350" s="14">
        <v>1572264</v>
      </c>
      <c r="G1350" s="15">
        <v>93</v>
      </c>
      <c r="H1350" s="13">
        <v>43606</v>
      </c>
      <c r="I1350" s="11"/>
      <c r="J1350" s="13"/>
      <c r="K1350" s="13">
        <v>39324</v>
      </c>
    </row>
    <row r="1351" spans="1:11" x14ac:dyDescent="0.3">
      <c r="A1351" s="11" t="s">
        <v>1406</v>
      </c>
      <c r="B1351" s="11" t="s">
        <v>2738</v>
      </c>
      <c r="C1351" s="11" t="s">
        <v>2734</v>
      </c>
      <c r="D1351" s="12">
        <v>23693</v>
      </c>
      <c r="E1351" s="11" t="s">
        <v>581</v>
      </c>
      <c r="F1351" s="14">
        <v>3249048</v>
      </c>
      <c r="G1351" s="15">
        <v>93</v>
      </c>
      <c r="H1351" s="13">
        <v>43606</v>
      </c>
      <c r="I1351" s="11"/>
      <c r="J1351" s="13"/>
      <c r="K1351" s="13">
        <v>39324</v>
      </c>
    </row>
    <row r="1352" spans="1:11" x14ac:dyDescent="0.3">
      <c r="A1352" s="11" t="s">
        <v>1406</v>
      </c>
      <c r="B1352" s="11" t="s">
        <v>2739</v>
      </c>
      <c r="C1352" s="11" t="s">
        <v>2734</v>
      </c>
      <c r="D1352" s="12">
        <v>23691</v>
      </c>
      <c r="E1352" s="11" t="s">
        <v>581</v>
      </c>
      <c r="F1352" s="14">
        <v>2057582</v>
      </c>
      <c r="G1352" s="15">
        <v>92</v>
      </c>
      <c r="H1352" s="13">
        <v>43606</v>
      </c>
      <c r="I1352" s="11"/>
      <c r="J1352" s="13"/>
      <c r="K1352" s="13">
        <v>39324</v>
      </c>
    </row>
    <row r="1353" spans="1:11" x14ac:dyDescent="0.3">
      <c r="A1353" s="11" t="s">
        <v>1406</v>
      </c>
      <c r="B1353" s="11" t="s">
        <v>2740</v>
      </c>
      <c r="C1353" s="11" t="s">
        <v>2734</v>
      </c>
      <c r="D1353" s="12">
        <v>23688</v>
      </c>
      <c r="E1353" s="11" t="s">
        <v>581</v>
      </c>
      <c r="F1353" s="14">
        <v>3050364</v>
      </c>
      <c r="G1353" s="15">
        <v>92</v>
      </c>
      <c r="H1353" s="13">
        <v>43606</v>
      </c>
      <c r="I1353" s="11"/>
      <c r="J1353" s="13"/>
      <c r="K1353" s="13">
        <v>39324</v>
      </c>
    </row>
    <row r="1354" spans="1:11" x14ac:dyDescent="0.3">
      <c r="A1354" s="11" t="s">
        <v>1406</v>
      </c>
      <c r="B1354" s="11" t="s">
        <v>2741</v>
      </c>
      <c r="C1354" s="11" t="s">
        <v>2734</v>
      </c>
      <c r="D1354" s="12">
        <v>23692</v>
      </c>
      <c r="E1354" s="11" t="s">
        <v>581</v>
      </c>
      <c r="F1354" s="14">
        <v>1681564</v>
      </c>
      <c r="G1354" s="15">
        <v>93</v>
      </c>
      <c r="H1354" s="13">
        <v>43606</v>
      </c>
      <c r="I1354" s="11"/>
      <c r="J1354" s="13"/>
      <c r="K1354" s="13">
        <v>39324</v>
      </c>
    </row>
    <row r="1355" spans="1:11" x14ac:dyDescent="0.3">
      <c r="A1355" s="11" t="s">
        <v>1406</v>
      </c>
      <c r="B1355" s="11" t="s">
        <v>1169</v>
      </c>
      <c r="C1355" s="11" t="s">
        <v>2742</v>
      </c>
      <c r="D1355" s="12">
        <v>28559</v>
      </c>
      <c r="E1355" s="11" t="s">
        <v>173</v>
      </c>
      <c r="F1355" s="14">
        <v>313440</v>
      </c>
      <c r="G1355" s="15">
        <v>68</v>
      </c>
      <c r="H1355" s="13">
        <v>40451</v>
      </c>
      <c r="I1355" s="11"/>
      <c r="J1355" s="13"/>
      <c r="K1355" s="13">
        <v>15523</v>
      </c>
    </row>
    <row r="1356" spans="1:11" x14ac:dyDescent="0.3">
      <c r="A1356" s="11" t="s">
        <v>1406</v>
      </c>
      <c r="B1356" s="11" t="s">
        <v>2743</v>
      </c>
      <c r="C1356" s="11" t="s">
        <v>2744</v>
      </c>
      <c r="D1356" s="12">
        <v>28557</v>
      </c>
      <c r="E1356" s="11" t="s">
        <v>535</v>
      </c>
      <c r="F1356" s="14">
        <v>838434</v>
      </c>
      <c r="G1356" s="15">
        <v>88</v>
      </c>
      <c r="H1356" s="13">
        <v>42366</v>
      </c>
      <c r="I1356" s="11"/>
      <c r="J1356" s="13"/>
      <c r="K1356" s="13">
        <v>15523</v>
      </c>
    </row>
    <row r="1357" spans="1:11" x14ac:dyDescent="0.3">
      <c r="A1357" s="11" t="s">
        <v>1406</v>
      </c>
      <c r="B1357" s="11" t="s">
        <v>2745</v>
      </c>
      <c r="C1357" s="11" t="s">
        <v>2746</v>
      </c>
      <c r="D1357" s="12">
        <v>30191</v>
      </c>
      <c r="E1357" s="11" t="s">
        <v>173</v>
      </c>
      <c r="F1357" s="14">
        <v>38068</v>
      </c>
      <c r="G1357" s="15">
        <v>68</v>
      </c>
      <c r="H1357" s="13">
        <v>42306</v>
      </c>
      <c r="I1357" s="11"/>
      <c r="J1357" s="13"/>
      <c r="K1357" s="13">
        <v>27211</v>
      </c>
    </row>
    <row r="1358" spans="1:11" x14ac:dyDescent="0.3">
      <c r="A1358" s="11" t="s">
        <v>1406</v>
      </c>
      <c r="B1358" s="11" t="s">
        <v>2747</v>
      </c>
      <c r="C1358" s="11" t="s">
        <v>2748</v>
      </c>
      <c r="D1358" s="12">
        <v>28561</v>
      </c>
      <c r="E1358" s="11" t="s">
        <v>152</v>
      </c>
      <c r="F1358" s="14">
        <v>350149</v>
      </c>
      <c r="G1358" s="15">
        <v>79</v>
      </c>
      <c r="H1358" s="13">
        <v>42340</v>
      </c>
      <c r="I1358" s="11"/>
      <c r="J1358" s="13"/>
      <c r="K1358" s="13">
        <v>29403</v>
      </c>
    </row>
    <row r="1359" spans="1:11" x14ac:dyDescent="0.3">
      <c r="A1359" s="11" t="s">
        <v>1406</v>
      </c>
      <c r="B1359" s="11" t="s">
        <v>2749</v>
      </c>
      <c r="C1359" s="11" t="s">
        <v>2748</v>
      </c>
      <c r="D1359" s="12">
        <v>28560</v>
      </c>
      <c r="E1359" s="11" t="s">
        <v>152</v>
      </c>
      <c r="F1359" s="14">
        <v>448181</v>
      </c>
      <c r="G1359" s="15">
        <v>55</v>
      </c>
      <c r="H1359" s="13">
        <v>42236</v>
      </c>
      <c r="I1359" s="11"/>
      <c r="J1359" s="13"/>
      <c r="K1359" s="13">
        <v>35977</v>
      </c>
    </row>
    <row r="1360" spans="1:11" x14ac:dyDescent="0.3">
      <c r="A1360" s="11" t="s">
        <v>1406</v>
      </c>
      <c r="B1360" s="11" t="s">
        <v>2750</v>
      </c>
      <c r="C1360" s="11" t="s">
        <v>2751</v>
      </c>
      <c r="D1360" s="12">
        <v>28563</v>
      </c>
      <c r="E1360" s="11" t="s">
        <v>139</v>
      </c>
      <c r="F1360" s="14">
        <v>75612</v>
      </c>
      <c r="G1360" s="15">
        <v>48</v>
      </c>
      <c r="H1360" s="13">
        <v>42236</v>
      </c>
      <c r="I1360" s="11"/>
      <c r="J1360" s="13"/>
      <c r="K1360" s="13">
        <v>36708</v>
      </c>
    </row>
    <row r="1361" spans="1:11" x14ac:dyDescent="0.3">
      <c r="A1361" s="11" t="s">
        <v>1406</v>
      </c>
      <c r="B1361" s="11" t="s">
        <v>1116</v>
      </c>
      <c r="C1361" s="11" t="s">
        <v>2751</v>
      </c>
      <c r="D1361" s="12">
        <v>28562</v>
      </c>
      <c r="E1361" s="11" t="s">
        <v>139</v>
      </c>
      <c r="F1361" s="14">
        <v>80217</v>
      </c>
      <c r="G1361" s="15">
        <v>48</v>
      </c>
      <c r="H1361" s="13">
        <v>42236</v>
      </c>
      <c r="I1361" s="11"/>
      <c r="J1361" s="13"/>
      <c r="K1361" s="13">
        <v>36708</v>
      </c>
    </row>
    <row r="1362" spans="1:11" x14ac:dyDescent="0.3">
      <c r="A1362" s="11" t="s">
        <v>1406</v>
      </c>
      <c r="B1362" s="11" t="s">
        <v>2752</v>
      </c>
      <c r="C1362" s="11" t="s">
        <v>2753</v>
      </c>
      <c r="D1362" s="12">
        <v>27090</v>
      </c>
      <c r="E1362" s="11" t="s">
        <v>47</v>
      </c>
      <c r="F1362" s="14">
        <v>1508111</v>
      </c>
      <c r="G1362" s="15">
        <v>80</v>
      </c>
      <c r="H1362" s="13">
        <v>42236</v>
      </c>
      <c r="I1362" s="11"/>
      <c r="J1362" s="13"/>
      <c r="K1362" s="13">
        <v>22098</v>
      </c>
    </row>
    <row r="1363" spans="1:11" x14ac:dyDescent="0.3">
      <c r="A1363" s="11" t="s">
        <v>1406</v>
      </c>
      <c r="B1363" s="11" t="s">
        <v>2754</v>
      </c>
      <c r="C1363" s="11" t="s">
        <v>2755</v>
      </c>
      <c r="D1363" s="12">
        <v>28921</v>
      </c>
      <c r="E1363" s="11" t="s">
        <v>47</v>
      </c>
      <c r="F1363" s="14">
        <v>1760904</v>
      </c>
      <c r="G1363" s="15">
        <v>80</v>
      </c>
      <c r="H1363" s="13">
        <v>42236</v>
      </c>
      <c r="I1363" s="11"/>
      <c r="J1363" s="13"/>
      <c r="K1363" s="13">
        <v>40725</v>
      </c>
    </row>
    <row r="1364" spans="1:11" x14ac:dyDescent="0.3">
      <c r="A1364" s="11" t="s">
        <v>1406</v>
      </c>
      <c r="B1364" s="11" t="s">
        <v>2756</v>
      </c>
      <c r="C1364" s="11" t="s">
        <v>2757</v>
      </c>
      <c r="D1364" s="12">
        <v>26940</v>
      </c>
      <c r="E1364" s="11" t="s">
        <v>47</v>
      </c>
      <c r="F1364" s="14">
        <v>1508111</v>
      </c>
      <c r="G1364" s="15">
        <v>68</v>
      </c>
      <c r="H1364" s="13">
        <v>42236</v>
      </c>
      <c r="I1364" s="11"/>
      <c r="J1364" s="13"/>
      <c r="K1364" s="13">
        <v>33786</v>
      </c>
    </row>
    <row r="1365" spans="1:11" x14ac:dyDescent="0.3">
      <c r="A1365" s="11" t="s">
        <v>1406</v>
      </c>
      <c r="B1365" s="11" t="s">
        <v>2758</v>
      </c>
      <c r="C1365" s="11" t="s">
        <v>2757</v>
      </c>
      <c r="D1365" s="12">
        <v>30424</v>
      </c>
      <c r="E1365" s="11" t="s">
        <v>47</v>
      </c>
      <c r="F1365" s="14">
        <v>1508111</v>
      </c>
      <c r="G1365" s="15">
        <v>80</v>
      </c>
      <c r="H1365" s="13">
        <v>42236</v>
      </c>
      <c r="I1365" s="11"/>
      <c r="J1365" s="13"/>
      <c r="K1365" s="13">
        <v>27211</v>
      </c>
    </row>
    <row r="1366" spans="1:11" x14ac:dyDescent="0.3">
      <c r="A1366" s="11" t="s">
        <v>1406</v>
      </c>
      <c r="B1366" s="11" t="s">
        <v>2759</v>
      </c>
      <c r="C1366" s="11" t="s">
        <v>2757</v>
      </c>
      <c r="D1366" s="12">
        <v>29592</v>
      </c>
      <c r="E1366" s="11" t="s">
        <v>47</v>
      </c>
      <c r="F1366" s="14">
        <v>1508111</v>
      </c>
      <c r="G1366" s="15">
        <v>80</v>
      </c>
      <c r="H1366" s="13">
        <v>42236</v>
      </c>
      <c r="I1366" s="11"/>
      <c r="J1366" s="13"/>
      <c r="K1366" s="13">
        <v>30864</v>
      </c>
    </row>
    <row r="1367" spans="1:11" x14ac:dyDescent="0.3">
      <c r="A1367" s="11" t="s">
        <v>1406</v>
      </c>
      <c r="B1367" s="11" t="s">
        <v>2760</v>
      </c>
      <c r="C1367" s="11" t="s">
        <v>2761</v>
      </c>
      <c r="D1367" s="12">
        <v>21639</v>
      </c>
      <c r="E1367" s="11" t="s">
        <v>497</v>
      </c>
      <c r="F1367" s="14">
        <v>1099433</v>
      </c>
      <c r="G1367" s="15">
        <v>88</v>
      </c>
      <c r="H1367" s="13">
        <v>43616</v>
      </c>
      <c r="I1367" s="11"/>
      <c r="J1367" s="13"/>
      <c r="K1367" s="13">
        <v>39264</v>
      </c>
    </row>
    <row r="1368" spans="1:11" x14ac:dyDescent="0.3">
      <c r="A1368" s="11" t="s">
        <v>1406</v>
      </c>
      <c r="B1368" s="11" t="s">
        <v>2762</v>
      </c>
      <c r="C1368" s="11" t="s">
        <v>2763</v>
      </c>
      <c r="D1368" s="12">
        <v>1171380</v>
      </c>
      <c r="E1368" s="11" t="s">
        <v>197</v>
      </c>
      <c r="F1368" s="14">
        <v>34842</v>
      </c>
      <c r="G1368" s="15">
        <v>95</v>
      </c>
      <c r="H1368" s="13">
        <v>42236</v>
      </c>
      <c r="I1368" s="11"/>
      <c r="J1368" s="13"/>
      <c r="K1368" s="13">
        <v>40725</v>
      </c>
    </row>
    <row r="1369" spans="1:11" x14ac:dyDescent="0.3">
      <c r="A1369" s="11" t="s">
        <v>1406</v>
      </c>
      <c r="B1369" s="11" t="s">
        <v>2764</v>
      </c>
      <c r="C1369" s="11" t="s">
        <v>2765</v>
      </c>
      <c r="D1369" s="12">
        <v>1175448</v>
      </c>
      <c r="E1369" s="11" t="s">
        <v>197</v>
      </c>
      <c r="F1369" s="14">
        <v>71452</v>
      </c>
      <c r="G1369" s="15">
        <v>97</v>
      </c>
      <c r="H1369" s="13">
        <v>42236</v>
      </c>
      <c r="I1369" s="11"/>
      <c r="J1369" s="13"/>
      <c r="K1369" s="13">
        <v>41451</v>
      </c>
    </row>
    <row r="1370" spans="1:11" x14ac:dyDescent="0.3">
      <c r="A1370" s="11" t="s">
        <v>1406</v>
      </c>
      <c r="B1370" s="11" t="s">
        <v>2766</v>
      </c>
      <c r="C1370" s="11" t="s">
        <v>2767</v>
      </c>
      <c r="D1370" s="12">
        <v>1063376</v>
      </c>
      <c r="E1370" s="11" t="s">
        <v>197</v>
      </c>
      <c r="F1370" s="14">
        <v>54440</v>
      </c>
      <c r="G1370" s="15">
        <v>94</v>
      </c>
      <c r="H1370" s="13">
        <v>42236</v>
      </c>
      <c r="I1370" s="11"/>
      <c r="J1370" s="13"/>
      <c r="K1370" s="13">
        <v>40259</v>
      </c>
    </row>
    <row r="1371" spans="1:11" x14ac:dyDescent="0.3">
      <c r="A1371" s="11" t="s">
        <v>1406</v>
      </c>
      <c r="B1371" s="11" t="s">
        <v>2768</v>
      </c>
      <c r="C1371" s="11" t="s">
        <v>2769</v>
      </c>
      <c r="D1371" s="12">
        <v>1171376</v>
      </c>
      <c r="E1371" s="11" t="s">
        <v>197</v>
      </c>
      <c r="F1371" s="14">
        <v>65872</v>
      </c>
      <c r="G1371" s="15">
        <v>95</v>
      </c>
      <c r="H1371" s="13">
        <v>42236</v>
      </c>
      <c r="I1371" s="11"/>
      <c r="J1371" s="13"/>
      <c r="K1371" s="13">
        <v>40725</v>
      </c>
    </row>
    <row r="1372" spans="1:11" x14ac:dyDescent="0.3">
      <c r="A1372" s="11" t="s">
        <v>1406</v>
      </c>
      <c r="B1372" s="11" t="s">
        <v>2770</v>
      </c>
      <c r="C1372" s="11" t="s">
        <v>2771</v>
      </c>
      <c r="D1372" s="12">
        <v>1203525</v>
      </c>
      <c r="E1372" s="11" t="s">
        <v>197</v>
      </c>
      <c r="F1372" s="14">
        <v>141544</v>
      </c>
      <c r="G1372" s="15">
        <v>98</v>
      </c>
      <c r="H1372" s="13">
        <v>42236</v>
      </c>
      <c r="I1372" s="11"/>
      <c r="J1372" s="13"/>
      <c r="K1372" s="13">
        <v>41792</v>
      </c>
    </row>
    <row r="1373" spans="1:11" x14ac:dyDescent="0.3">
      <c r="A1373" s="11" t="s">
        <v>1406</v>
      </c>
      <c r="B1373" s="11" t="s">
        <v>2772</v>
      </c>
      <c r="C1373" s="11" t="s">
        <v>2773</v>
      </c>
      <c r="D1373" s="12">
        <v>1203526</v>
      </c>
      <c r="E1373" s="11" t="s">
        <v>197</v>
      </c>
      <c r="F1373" s="14">
        <v>141544</v>
      </c>
      <c r="G1373" s="15">
        <v>98</v>
      </c>
      <c r="H1373" s="13">
        <v>42236</v>
      </c>
      <c r="I1373" s="11"/>
      <c r="J1373" s="13"/>
      <c r="K1373" s="13">
        <v>41792</v>
      </c>
    </row>
    <row r="1374" spans="1:11" x14ac:dyDescent="0.3">
      <c r="A1374" s="11" t="s">
        <v>1406</v>
      </c>
      <c r="B1374" s="11" t="s">
        <v>2774</v>
      </c>
      <c r="C1374" s="11" t="s">
        <v>2775</v>
      </c>
      <c r="D1374" s="12">
        <v>31027</v>
      </c>
      <c r="E1374" s="11" t="s">
        <v>197</v>
      </c>
      <c r="F1374" s="14">
        <v>60020</v>
      </c>
      <c r="G1374" s="15">
        <v>96</v>
      </c>
      <c r="H1374" s="13">
        <v>42236</v>
      </c>
      <c r="I1374" s="11"/>
      <c r="J1374" s="13"/>
      <c r="K1374" s="13">
        <v>36708</v>
      </c>
    </row>
    <row r="1375" spans="1:11" x14ac:dyDescent="0.3">
      <c r="A1375" s="11" t="s">
        <v>1406</v>
      </c>
      <c r="B1375" s="11" t="s">
        <v>2776</v>
      </c>
      <c r="C1375" s="11" t="s">
        <v>2777</v>
      </c>
      <c r="D1375" s="12">
        <v>1275140</v>
      </c>
      <c r="E1375" s="11" t="s">
        <v>197</v>
      </c>
      <c r="F1375" s="14">
        <v>13610</v>
      </c>
      <c r="G1375" s="15">
        <v>100</v>
      </c>
      <c r="H1375" s="13">
        <v>42552</v>
      </c>
      <c r="I1375" s="11"/>
      <c r="J1375" s="13"/>
      <c r="K1375" s="13">
        <v>42103</v>
      </c>
    </row>
    <row r="1376" spans="1:11" x14ac:dyDescent="0.3">
      <c r="A1376" s="11" t="s">
        <v>1406</v>
      </c>
      <c r="B1376" s="11" t="s">
        <v>2778</v>
      </c>
      <c r="C1376" s="11" t="s">
        <v>2779</v>
      </c>
      <c r="D1376" s="12">
        <v>1188427</v>
      </c>
      <c r="E1376" s="11" t="s">
        <v>197</v>
      </c>
      <c r="F1376" s="14">
        <v>30622</v>
      </c>
      <c r="G1376" s="15">
        <v>97</v>
      </c>
      <c r="H1376" s="13">
        <v>42236</v>
      </c>
      <c r="I1376" s="11"/>
      <c r="J1376" s="13"/>
      <c r="K1376" s="13">
        <v>41486</v>
      </c>
    </row>
    <row r="1377" spans="1:11" x14ac:dyDescent="0.3">
      <c r="A1377" s="11" t="s">
        <v>1406</v>
      </c>
      <c r="B1377" s="11" t="s">
        <v>2780</v>
      </c>
      <c r="C1377" s="11" t="s">
        <v>2781</v>
      </c>
      <c r="D1377" s="12">
        <v>1188428</v>
      </c>
      <c r="E1377" s="11" t="s">
        <v>197</v>
      </c>
      <c r="F1377" s="14">
        <v>30622</v>
      </c>
      <c r="G1377" s="15">
        <v>97</v>
      </c>
      <c r="H1377" s="13">
        <v>42236</v>
      </c>
      <c r="I1377" s="11"/>
      <c r="J1377" s="13"/>
      <c r="K1377" s="13">
        <v>41486</v>
      </c>
    </row>
    <row r="1378" spans="1:11" x14ac:dyDescent="0.3">
      <c r="A1378" s="11" t="s">
        <v>1406</v>
      </c>
      <c r="B1378" s="11" t="s">
        <v>2782</v>
      </c>
      <c r="C1378" s="11" t="s">
        <v>2783</v>
      </c>
      <c r="D1378" s="12">
        <v>1180674</v>
      </c>
      <c r="E1378" s="11" t="s">
        <v>637</v>
      </c>
      <c r="F1378" s="14">
        <v>638231</v>
      </c>
      <c r="G1378" s="15">
        <v>97</v>
      </c>
      <c r="H1378" s="13">
        <v>42236</v>
      </c>
      <c r="I1378" s="11"/>
      <c r="J1378" s="13"/>
      <c r="K1378" s="13">
        <v>41529</v>
      </c>
    </row>
    <row r="1379" spans="1:11" x14ac:dyDescent="0.3">
      <c r="A1379" s="11" t="s">
        <v>1406</v>
      </c>
      <c r="B1379" s="11" t="s">
        <v>2784</v>
      </c>
      <c r="C1379" s="11" t="s">
        <v>2785</v>
      </c>
      <c r="D1379" s="12">
        <v>1176137</v>
      </c>
      <c r="E1379" s="11" t="s">
        <v>1538</v>
      </c>
      <c r="F1379" s="14">
        <v>24655</v>
      </c>
      <c r="G1379" s="15">
        <v>96</v>
      </c>
      <c r="H1379" s="13">
        <v>42236</v>
      </c>
      <c r="I1379" s="11"/>
      <c r="J1379" s="13"/>
      <c r="K1379" s="13">
        <v>40992</v>
      </c>
    </row>
    <row r="1380" spans="1:11" x14ac:dyDescent="0.3">
      <c r="A1380" s="11" t="s">
        <v>1406</v>
      </c>
      <c r="B1380" s="11" t="s">
        <v>2786</v>
      </c>
      <c r="C1380" s="11" t="s">
        <v>2787</v>
      </c>
      <c r="D1380" s="12">
        <v>1204393</v>
      </c>
      <c r="E1380" s="11" t="s">
        <v>1538</v>
      </c>
      <c r="F1380" s="14">
        <v>15081</v>
      </c>
      <c r="G1380" s="15">
        <v>98</v>
      </c>
      <c r="H1380" s="13">
        <v>42236</v>
      </c>
      <c r="I1380" s="11"/>
      <c r="J1380" s="13"/>
      <c r="K1380" s="13">
        <v>41827</v>
      </c>
    </row>
    <row r="1381" spans="1:11" x14ac:dyDescent="0.3">
      <c r="A1381" s="11" t="s">
        <v>1406</v>
      </c>
      <c r="B1381" s="11" t="s">
        <v>2788</v>
      </c>
      <c r="C1381" s="11" t="s">
        <v>2789</v>
      </c>
      <c r="D1381" s="12">
        <v>1246218</v>
      </c>
      <c r="E1381" s="11" t="s">
        <v>2490</v>
      </c>
      <c r="F1381" s="14">
        <v>1020878</v>
      </c>
      <c r="G1381" s="15">
        <v>97</v>
      </c>
      <c r="H1381" s="13">
        <v>42236</v>
      </c>
      <c r="I1381" s="11"/>
      <c r="J1381" s="13"/>
      <c r="K1381" s="13">
        <v>41472</v>
      </c>
    </row>
    <row r="1382" spans="1:11" x14ac:dyDescent="0.3">
      <c r="A1382" s="11" t="s">
        <v>1406</v>
      </c>
      <c r="B1382" s="11" t="s">
        <v>2790</v>
      </c>
      <c r="C1382" s="11" t="s">
        <v>2791</v>
      </c>
      <c r="D1382" s="12">
        <v>1138339</v>
      </c>
      <c r="E1382" s="11" t="s">
        <v>2490</v>
      </c>
      <c r="F1382" s="14">
        <v>313451</v>
      </c>
      <c r="G1382" s="15">
        <v>100</v>
      </c>
      <c r="H1382" s="13">
        <v>42236</v>
      </c>
      <c r="I1382" s="11"/>
      <c r="J1382" s="13"/>
      <c r="K1382" s="13">
        <v>41032</v>
      </c>
    </row>
    <row r="1383" spans="1:11" x14ac:dyDescent="0.3">
      <c r="A1383" s="11" t="s">
        <v>1406</v>
      </c>
      <c r="B1383" s="11" t="s">
        <v>2792</v>
      </c>
      <c r="C1383" s="11" t="s">
        <v>2793</v>
      </c>
      <c r="D1383" s="12">
        <v>1275259</v>
      </c>
      <c r="E1383" s="11" t="s">
        <v>259</v>
      </c>
      <c r="F1383" s="14">
        <v>1663722</v>
      </c>
      <c r="G1383" s="15">
        <v>96</v>
      </c>
      <c r="H1383" s="13">
        <v>43683</v>
      </c>
      <c r="I1383" s="11"/>
      <c r="J1383" s="13"/>
      <c r="K1383" s="13">
        <v>42103</v>
      </c>
    </row>
    <row r="1384" spans="1:11" x14ac:dyDescent="0.3">
      <c r="A1384" s="11" t="s">
        <v>1406</v>
      </c>
      <c r="B1384" s="11" t="s">
        <v>2794</v>
      </c>
      <c r="C1384" s="11" t="s">
        <v>2795</v>
      </c>
      <c r="D1384" s="12">
        <v>31036</v>
      </c>
      <c r="E1384" s="11" t="s">
        <v>259</v>
      </c>
      <c r="F1384" s="14">
        <v>1013358</v>
      </c>
      <c r="G1384" s="15">
        <v>80</v>
      </c>
      <c r="H1384" s="13">
        <v>43684</v>
      </c>
      <c r="I1384" s="11"/>
      <c r="J1384" s="13"/>
      <c r="K1384" s="13">
        <v>19906</v>
      </c>
    </row>
    <row r="1385" spans="1:11" x14ac:dyDescent="0.3">
      <c r="A1385" s="11" t="s">
        <v>1406</v>
      </c>
      <c r="B1385" s="11" t="s">
        <v>2796</v>
      </c>
      <c r="C1385" s="11" t="s">
        <v>2797</v>
      </c>
      <c r="D1385" s="12">
        <v>1098061</v>
      </c>
      <c r="E1385" s="11" t="s">
        <v>47</v>
      </c>
      <c r="F1385" s="14">
        <v>1508111</v>
      </c>
      <c r="G1385" s="15">
        <v>95</v>
      </c>
      <c r="H1385" s="13">
        <v>42236</v>
      </c>
      <c r="I1385" s="11"/>
      <c r="J1385" s="13"/>
      <c r="K1385" s="13">
        <v>40759</v>
      </c>
    </row>
    <row r="1386" spans="1:11" x14ac:dyDescent="0.3">
      <c r="A1386" s="11" t="s">
        <v>1406</v>
      </c>
      <c r="B1386" s="11" t="s">
        <v>2798</v>
      </c>
      <c r="C1386" s="11" t="s">
        <v>2799</v>
      </c>
      <c r="D1386" s="12">
        <v>28847</v>
      </c>
      <c r="E1386" s="11" t="s">
        <v>173</v>
      </c>
      <c r="F1386" s="14">
        <v>136945</v>
      </c>
      <c r="G1386" s="15">
        <v>80</v>
      </c>
      <c r="H1386" s="13">
        <v>43700</v>
      </c>
      <c r="I1386" s="11"/>
      <c r="J1386" s="13"/>
      <c r="K1386" s="13">
        <v>16619</v>
      </c>
    </row>
    <row r="1387" spans="1:11" x14ac:dyDescent="0.3">
      <c r="A1387" s="11" t="s">
        <v>1406</v>
      </c>
      <c r="B1387" s="11" t="s">
        <v>2800</v>
      </c>
      <c r="C1387" s="11" t="s">
        <v>2799</v>
      </c>
      <c r="D1387" s="12">
        <v>28846</v>
      </c>
      <c r="E1387" s="11" t="s">
        <v>173</v>
      </c>
      <c r="F1387" s="14">
        <v>119641</v>
      </c>
      <c r="G1387" s="15">
        <v>63</v>
      </c>
      <c r="H1387" s="13">
        <v>43588</v>
      </c>
      <c r="I1387" s="11"/>
      <c r="J1387" s="13"/>
      <c r="K1387" s="13">
        <v>16619</v>
      </c>
    </row>
    <row r="1388" spans="1:11" x14ac:dyDescent="0.3">
      <c r="A1388" s="11" t="s">
        <v>1406</v>
      </c>
      <c r="B1388" s="11" t="s">
        <v>2801</v>
      </c>
      <c r="C1388" s="11" t="s">
        <v>2802</v>
      </c>
      <c r="D1388" s="12">
        <v>26688</v>
      </c>
      <c r="E1388" s="11" t="s">
        <v>419</v>
      </c>
      <c r="F1388" s="14">
        <v>175654</v>
      </c>
      <c r="G1388" s="15">
        <v>60</v>
      </c>
      <c r="H1388" s="13">
        <v>42236</v>
      </c>
      <c r="I1388" s="11"/>
      <c r="J1388" s="13"/>
      <c r="K1388" s="13">
        <v>18080</v>
      </c>
    </row>
    <row r="1389" spans="1:11" x14ac:dyDescent="0.3">
      <c r="A1389" s="11" t="s">
        <v>1406</v>
      </c>
      <c r="B1389" s="11" t="s">
        <v>2803</v>
      </c>
      <c r="C1389" s="11" t="s">
        <v>2804</v>
      </c>
      <c r="D1389" s="12">
        <v>1192572</v>
      </c>
      <c r="E1389" s="11" t="s">
        <v>259</v>
      </c>
      <c r="F1389" s="14">
        <v>854800</v>
      </c>
      <c r="G1389" s="15">
        <v>93</v>
      </c>
      <c r="H1389" s="13">
        <v>43678</v>
      </c>
      <c r="I1389" s="11"/>
      <c r="J1389" s="13"/>
      <c r="K1389" s="13">
        <v>41617</v>
      </c>
    </row>
    <row r="1390" spans="1:11" x14ac:dyDescent="0.3">
      <c r="A1390" s="11" t="s">
        <v>1406</v>
      </c>
      <c r="B1390" s="11" t="s">
        <v>2805</v>
      </c>
      <c r="C1390" s="11" t="s">
        <v>2806</v>
      </c>
      <c r="D1390" s="12">
        <v>30012</v>
      </c>
      <c r="E1390" s="11" t="s">
        <v>1495</v>
      </c>
      <c r="F1390" s="14">
        <v>212826</v>
      </c>
      <c r="G1390" s="15">
        <v>96</v>
      </c>
      <c r="H1390" s="13">
        <v>42236</v>
      </c>
      <c r="I1390" s="11"/>
      <c r="J1390" s="13"/>
      <c r="K1390" s="13">
        <v>36342</v>
      </c>
    </row>
    <row r="1391" spans="1:11" x14ac:dyDescent="0.3">
      <c r="A1391" s="11" t="s">
        <v>1406</v>
      </c>
      <c r="B1391" s="11" t="s">
        <v>2807</v>
      </c>
      <c r="C1391" s="11" t="s">
        <v>2808</v>
      </c>
      <c r="D1391" s="12">
        <v>30004</v>
      </c>
      <c r="E1391" s="11" t="s">
        <v>55</v>
      </c>
      <c r="F1391" s="14">
        <v>215370</v>
      </c>
      <c r="G1391" s="15">
        <v>96</v>
      </c>
      <c r="H1391" s="13">
        <v>42236</v>
      </c>
      <c r="I1391" s="11"/>
      <c r="J1391" s="13"/>
      <c r="K1391" s="13">
        <v>37073</v>
      </c>
    </row>
    <row r="1392" spans="1:11" x14ac:dyDescent="0.3">
      <c r="A1392" s="11" t="s">
        <v>1406</v>
      </c>
      <c r="B1392" s="11" t="s">
        <v>2809</v>
      </c>
      <c r="C1392" s="11" t="s">
        <v>2810</v>
      </c>
      <c r="D1392" s="12">
        <v>30003</v>
      </c>
      <c r="E1392" s="11" t="s">
        <v>55</v>
      </c>
      <c r="F1392" s="14">
        <v>215370</v>
      </c>
      <c r="G1392" s="15">
        <v>96</v>
      </c>
      <c r="H1392" s="13">
        <v>42236</v>
      </c>
      <c r="I1392" s="11"/>
      <c r="J1392" s="13"/>
      <c r="K1392" s="13">
        <v>37073</v>
      </c>
    </row>
    <row r="1393" spans="1:11" x14ac:dyDescent="0.3">
      <c r="A1393" s="11" t="s">
        <v>1406</v>
      </c>
      <c r="B1393" s="11" t="s">
        <v>2811</v>
      </c>
      <c r="C1393" s="11" t="s">
        <v>2812</v>
      </c>
      <c r="D1393" s="12">
        <v>35678</v>
      </c>
      <c r="E1393" s="11" t="s">
        <v>47</v>
      </c>
      <c r="F1393" s="14">
        <v>1508111</v>
      </c>
      <c r="G1393" s="15">
        <v>62</v>
      </c>
      <c r="H1393" s="13">
        <v>42236</v>
      </c>
      <c r="I1393" s="11"/>
      <c r="J1393" s="13"/>
      <c r="K1393" s="13">
        <v>28491</v>
      </c>
    </row>
    <row r="1394" spans="1:11" x14ac:dyDescent="0.3">
      <c r="A1394" s="11" t="s">
        <v>1406</v>
      </c>
      <c r="B1394" s="11" t="s">
        <v>2813</v>
      </c>
      <c r="C1394" s="11" t="s">
        <v>2814</v>
      </c>
      <c r="D1394" s="12">
        <v>952143</v>
      </c>
      <c r="E1394" s="11" t="s">
        <v>47</v>
      </c>
      <c r="F1394" s="14">
        <v>1508111</v>
      </c>
      <c r="G1394" s="15">
        <v>98</v>
      </c>
      <c r="H1394" s="13">
        <v>42236</v>
      </c>
      <c r="I1394" s="11"/>
      <c r="J1394" s="13"/>
      <c r="K1394" s="13">
        <v>37803</v>
      </c>
    </row>
    <row r="1395" spans="1:11" x14ac:dyDescent="0.3">
      <c r="A1395" s="11" t="s">
        <v>1406</v>
      </c>
      <c r="B1395" s="11" t="s">
        <v>2815</v>
      </c>
      <c r="C1395" s="11" t="s">
        <v>2816</v>
      </c>
      <c r="D1395" s="12">
        <v>18209</v>
      </c>
      <c r="E1395" s="11" t="s">
        <v>47</v>
      </c>
      <c r="F1395" s="14">
        <v>1508111</v>
      </c>
      <c r="G1395" s="15">
        <v>64</v>
      </c>
      <c r="H1395" s="13">
        <v>42236</v>
      </c>
      <c r="I1395" s="11"/>
      <c r="J1395" s="13"/>
      <c r="K1395" s="13">
        <v>27211</v>
      </c>
    </row>
    <row r="1396" spans="1:11" x14ac:dyDescent="0.3">
      <c r="A1396" s="11" t="s">
        <v>1406</v>
      </c>
      <c r="B1396" s="11" t="s">
        <v>2817</v>
      </c>
      <c r="C1396" s="11" t="s">
        <v>2818</v>
      </c>
      <c r="D1396" s="12">
        <v>25516</v>
      </c>
      <c r="E1396" s="11" t="s">
        <v>47</v>
      </c>
      <c r="F1396" s="14">
        <v>1508111</v>
      </c>
      <c r="G1396" s="15">
        <v>80</v>
      </c>
      <c r="H1396" s="13">
        <v>42236</v>
      </c>
      <c r="I1396" s="11"/>
      <c r="J1396" s="13"/>
      <c r="K1396" s="13">
        <v>16984</v>
      </c>
    </row>
    <row r="1397" spans="1:11" x14ac:dyDescent="0.3">
      <c r="A1397" s="11" t="s">
        <v>1406</v>
      </c>
      <c r="B1397" s="11" t="s">
        <v>2819</v>
      </c>
      <c r="C1397" s="11" t="s">
        <v>2818</v>
      </c>
      <c r="D1397" s="12">
        <v>28415</v>
      </c>
      <c r="E1397" s="11" t="s">
        <v>47</v>
      </c>
      <c r="F1397" s="14">
        <v>1508111</v>
      </c>
      <c r="G1397" s="15">
        <v>80</v>
      </c>
      <c r="H1397" s="13">
        <v>42236</v>
      </c>
      <c r="I1397" s="11"/>
      <c r="J1397" s="13"/>
      <c r="K1397" s="13">
        <v>22098</v>
      </c>
    </row>
    <row r="1398" spans="1:11" x14ac:dyDescent="0.3">
      <c r="A1398" s="11" t="s">
        <v>1406</v>
      </c>
      <c r="B1398" s="11" t="s">
        <v>2820</v>
      </c>
      <c r="C1398" s="11" t="s">
        <v>2821</v>
      </c>
      <c r="D1398" s="12">
        <v>35676</v>
      </c>
      <c r="E1398" s="11" t="s">
        <v>47</v>
      </c>
      <c r="F1398" s="14">
        <v>1508111</v>
      </c>
      <c r="G1398" s="15">
        <v>64</v>
      </c>
      <c r="H1398" s="13">
        <v>42236</v>
      </c>
      <c r="I1398" s="11"/>
      <c r="J1398" s="13"/>
      <c r="K1398" s="13">
        <v>29403</v>
      </c>
    </row>
    <row r="1399" spans="1:11" x14ac:dyDescent="0.3">
      <c r="A1399" s="11" t="s">
        <v>1406</v>
      </c>
      <c r="B1399" s="11" t="s">
        <v>2822</v>
      </c>
      <c r="C1399" s="11" t="s">
        <v>2823</v>
      </c>
      <c r="D1399" s="12">
        <v>24145</v>
      </c>
      <c r="E1399" s="11" t="s">
        <v>139</v>
      </c>
      <c r="F1399" s="14">
        <v>150767</v>
      </c>
      <c r="G1399" s="15">
        <v>95</v>
      </c>
      <c r="H1399" s="13">
        <v>42236</v>
      </c>
      <c r="I1399" s="11"/>
      <c r="J1399" s="13"/>
      <c r="K1399" s="13">
        <v>35977</v>
      </c>
    </row>
    <row r="1400" spans="1:11" x14ac:dyDescent="0.3">
      <c r="A1400" s="11" t="s">
        <v>1406</v>
      </c>
      <c r="B1400" s="11" t="s">
        <v>2824</v>
      </c>
      <c r="C1400" s="11" t="s">
        <v>2825</v>
      </c>
      <c r="D1400" s="12">
        <v>1246224</v>
      </c>
      <c r="E1400" s="11" t="s">
        <v>2671</v>
      </c>
      <c r="F1400" s="14">
        <v>23821</v>
      </c>
      <c r="G1400" s="15">
        <v>97</v>
      </c>
      <c r="H1400" s="13">
        <v>42236</v>
      </c>
      <c r="I1400" s="11"/>
      <c r="J1400" s="13"/>
      <c r="K1400" s="13">
        <v>41472</v>
      </c>
    </row>
    <row r="1401" spans="1:11" x14ac:dyDescent="0.3">
      <c r="A1401" s="11" t="s">
        <v>1406</v>
      </c>
      <c r="B1401" s="11" t="s">
        <v>2826</v>
      </c>
      <c r="C1401" s="11" t="s">
        <v>2827</v>
      </c>
      <c r="D1401" s="12">
        <v>23329</v>
      </c>
      <c r="E1401" s="11" t="s">
        <v>197</v>
      </c>
      <c r="F1401" s="14">
        <v>34842</v>
      </c>
      <c r="G1401" s="15">
        <v>98</v>
      </c>
      <c r="H1401" s="13">
        <v>42236</v>
      </c>
      <c r="I1401" s="11"/>
      <c r="J1401" s="13"/>
      <c r="K1401" s="13">
        <v>37561</v>
      </c>
    </row>
    <row r="1402" spans="1:11" x14ac:dyDescent="0.3">
      <c r="A1402" s="11" t="s">
        <v>1406</v>
      </c>
      <c r="B1402" s="11" t="s">
        <v>2828</v>
      </c>
      <c r="C1402" s="11" t="s">
        <v>2829</v>
      </c>
      <c r="D1402" s="12">
        <v>31100</v>
      </c>
      <c r="E1402" s="11" t="s">
        <v>197</v>
      </c>
      <c r="F1402" s="14">
        <v>108880</v>
      </c>
      <c r="G1402" s="15">
        <v>80</v>
      </c>
      <c r="H1402" s="13">
        <v>42236</v>
      </c>
      <c r="I1402" s="11"/>
      <c r="J1402" s="13"/>
      <c r="K1402" s="13">
        <v>29403</v>
      </c>
    </row>
    <row r="1403" spans="1:11" x14ac:dyDescent="0.3">
      <c r="A1403" s="11" t="s">
        <v>1406</v>
      </c>
      <c r="B1403" s="11" t="s">
        <v>2830</v>
      </c>
      <c r="C1403" s="11" t="s">
        <v>2831</v>
      </c>
      <c r="D1403" s="12">
        <v>30953</v>
      </c>
      <c r="E1403" s="11" t="s">
        <v>47</v>
      </c>
      <c r="F1403" s="14">
        <v>1508111</v>
      </c>
      <c r="G1403" s="15">
        <v>80</v>
      </c>
      <c r="H1403" s="13">
        <v>42236</v>
      </c>
      <c r="I1403" s="11"/>
      <c r="J1403" s="13"/>
      <c r="K1403" s="13">
        <v>26846</v>
      </c>
    </row>
    <row r="1404" spans="1:11" x14ac:dyDescent="0.3">
      <c r="A1404" s="11" t="s">
        <v>1406</v>
      </c>
      <c r="B1404" s="11" t="s">
        <v>2832</v>
      </c>
      <c r="C1404" s="11" t="s">
        <v>2833</v>
      </c>
      <c r="D1404" s="12">
        <v>30177</v>
      </c>
      <c r="E1404" s="11" t="s">
        <v>497</v>
      </c>
      <c r="F1404" s="14">
        <v>6098553</v>
      </c>
      <c r="G1404" s="15">
        <v>79</v>
      </c>
      <c r="H1404" s="13">
        <v>42349</v>
      </c>
      <c r="I1404" s="11"/>
      <c r="J1404" s="13"/>
      <c r="K1404" s="13">
        <v>15523</v>
      </c>
    </row>
    <row r="1405" spans="1:11" x14ac:dyDescent="0.3">
      <c r="A1405" s="11" t="s">
        <v>1406</v>
      </c>
      <c r="B1405" s="11" t="s">
        <v>2834</v>
      </c>
      <c r="C1405" s="11" t="s">
        <v>2835</v>
      </c>
      <c r="D1405" s="12">
        <v>18517</v>
      </c>
      <c r="E1405" s="11" t="s">
        <v>535</v>
      </c>
      <c r="F1405" s="14">
        <v>256727</v>
      </c>
      <c r="G1405" s="15">
        <v>86</v>
      </c>
      <c r="H1405" s="13">
        <v>43615</v>
      </c>
      <c r="I1405" s="11"/>
      <c r="J1405" s="13"/>
      <c r="K1405" s="13">
        <v>35866</v>
      </c>
    </row>
    <row r="1406" spans="1:11" x14ac:dyDescent="0.3">
      <c r="A1406" s="11" t="s">
        <v>1406</v>
      </c>
      <c r="B1406" s="11" t="s">
        <v>2836</v>
      </c>
      <c r="C1406" s="11" t="s">
        <v>2837</v>
      </c>
      <c r="D1406" s="12">
        <v>1138295</v>
      </c>
      <c r="E1406" s="11" t="s">
        <v>665</v>
      </c>
      <c r="F1406" s="14">
        <v>164940</v>
      </c>
      <c r="G1406" s="15">
        <v>100</v>
      </c>
      <c r="H1406" s="13">
        <v>42236</v>
      </c>
      <c r="I1406" s="11"/>
      <c r="J1406" s="13"/>
      <c r="K1406" s="13">
        <v>41032</v>
      </c>
    </row>
    <row r="1407" spans="1:11" x14ac:dyDescent="0.3">
      <c r="A1407" s="11" t="s">
        <v>1406</v>
      </c>
      <c r="B1407" s="11" t="s">
        <v>2838</v>
      </c>
      <c r="C1407" s="11" t="s">
        <v>2839</v>
      </c>
      <c r="D1407" s="12">
        <v>1027137</v>
      </c>
      <c r="E1407" s="11" t="s">
        <v>152</v>
      </c>
      <c r="F1407" s="14">
        <v>592635</v>
      </c>
      <c r="G1407" s="15">
        <v>91</v>
      </c>
      <c r="H1407" s="13">
        <v>43633</v>
      </c>
      <c r="I1407" s="11"/>
      <c r="J1407" s="13"/>
      <c r="K1407" s="13">
        <v>40065</v>
      </c>
    </row>
    <row r="1408" spans="1:11" x14ac:dyDescent="0.3">
      <c r="A1408" s="11" t="s">
        <v>1406</v>
      </c>
      <c r="B1408" s="11" t="s">
        <v>2840</v>
      </c>
      <c r="C1408" s="11" t="s">
        <v>2841</v>
      </c>
      <c r="D1408" s="12">
        <v>1319861</v>
      </c>
      <c r="E1408" s="11" t="s">
        <v>2842</v>
      </c>
      <c r="F1408" s="14">
        <v>77783</v>
      </c>
      <c r="G1408" s="15">
        <v>95</v>
      </c>
      <c r="H1408" s="13">
        <v>43587</v>
      </c>
      <c r="I1408" s="11"/>
      <c r="J1408" s="13"/>
      <c r="K1408" s="13">
        <v>42801</v>
      </c>
    </row>
    <row r="1409" spans="1:11" x14ac:dyDescent="0.3">
      <c r="A1409" s="11" t="s">
        <v>1406</v>
      </c>
      <c r="B1409" s="11" t="s">
        <v>2843</v>
      </c>
      <c r="C1409" s="11" t="s">
        <v>2844</v>
      </c>
      <c r="D1409" s="12">
        <v>29478</v>
      </c>
      <c r="E1409" s="11" t="s">
        <v>1168</v>
      </c>
      <c r="F1409" s="14">
        <v>54078</v>
      </c>
      <c r="G1409" s="15">
        <v>60</v>
      </c>
      <c r="H1409" s="13">
        <v>43664</v>
      </c>
      <c r="I1409" s="11"/>
      <c r="J1409" s="13"/>
      <c r="K1409" s="13">
        <v>31229</v>
      </c>
    </row>
    <row r="1410" spans="1:11" x14ac:dyDescent="0.3">
      <c r="A1410" s="11" t="s">
        <v>1406</v>
      </c>
      <c r="B1410" s="11" t="s">
        <v>2845</v>
      </c>
      <c r="C1410" s="11" t="s">
        <v>2846</v>
      </c>
      <c r="D1410" s="12">
        <v>23687</v>
      </c>
      <c r="E1410" s="11" t="s">
        <v>152</v>
      </c>
      <c r="F1410" s="14">
        <v>79018</v>
      </c>
      <c r="G1410" s="15">
        <v>40</v>
      </c>
      <c r="H1410" s="13">
        <v>42236</v>
      </c>
      <c r="I1410" s="11"/>
      <c r="J1410" s="13"/>
      <c r="K1410" s="13">
        <v>21916</v>
      </c>
    </row>
    <row r="1411" spans="1:11" x14ac:dyDescent="0.3">
      <c r="A1411" s="11" t="s">
        <v>1406</v>
      </c>
      <c r="B1411" s="11" t="s">
        <v>2847</v>
      </c>
      <c r="C1411" s="11" t="s">
        <v>2848</v>
      </c>
      <c r="D1411" s="12">
        <v>29380</v>
      </c>
      <c r="E1411" s="11" t="s">
        <v>152</v>
      </c>
      <c r="F1411" s="14">
        <v>11112</v>
      </c>
      <c r="G1411" s="15">
        <v>96</v>
      </c>
      <c r="H1411" s="13">
        <v>40391</v>
      </c>
      <c r="I1411" s="11"/>
      <c r="J1411" s="13"/>
      <c r="K1411" s="13">
        <v>36708</v>
      </c>
    </row>
    <row r="1412" spans="1:11" x14ac:dyDescent="0.3">
      <c r="A1412" s="11" t="s">
        <v>1406</v>
      </c>
      <c r="B1412" s="11" t="s">
        <v>2849</v>
      </c>
      <c r="C1412" s="11" t="s">
        <v>2848</v>
      </c>
      <c r="D1412" s="12">
        <v>29385</v>
      </c>
      <c r="E1412" s="11" t="s">
        <v>152</v>
      </c>
      <c r="F1412" s="14">
        <v>20989</v>
      </c>
      <c r="G1412" s="15">
        <v>96</v>
      </c>
      <c r="H1412" s="13">
        <v>40391</v>
      </c>
      <c r="I1412" s="11"/>
      <c r="J1412" s="13"/>
      <c r="K1412" s="13">
        <v>36708</v>
      </c>
    </row>
    <row r="1413" spans="1:11" x14ac:dyDescent="0.3">
      <c r="A1413" s="11" t="s">
        <v>1406</v>
      </c>
      <c r="B1413" s="11" t="s">
        <v>2850</v>
      </c>
      <c r="C1413" s="11" t="s">
        <v>2848</v>
      </c>
      <c r="D1413" s="12">
        <v>29383</v>
      </c>
      <c r="E1413" s="11" t="s">
        <v>152</v>
      </c>
      <c r="F1413" s="14">
        <v>11112</v>
      </c>
      <c r="G1413" s="15">
        <v>96</v>
      </c>
      <c r="H1413" s="13">
        <v>40391</v>
      </c>
      <c r="I1413" s="11"/>
      <c r="J1413" s="13"/>
      <c r="K1413" s="13">
        <v>36708</v>
      </c>
    </row>
    <row r="1414" spans="1:11" x14ac:dyDescent="0.3">
      <c r="A1414" s="11" t="s">
        <v>1406</v>
      </c>
      <c r="B1414" s="11" t="s">
        <v>2851</v>
      </c>
      <c r="C1414" s="11" t="s">
        <v>2848</v>
      </c>
      <c r="D1414" s="12">
        <v>29379</v>
      </c>
      <c r="E1414" s="11" t="s">
        <v>152</v>
      </c>
      <c r="F1414" s="14">
        <v>11112</v>
      </c>
      <c r="G1414" s="15">
        <v>96</v>
      </c>
      <c r="H1414" s="13">
        <v>40391</v>
      </c>
      <c r="I1414" s="11"/>
      <c r="J1414" s="13"/>
      <c r="K1414" s="13">
        <v>36708</v>
      </c>
    </row>
    <row r="1415" spans="1:11" x14ac:dyDescent="0.3">
      <c r="A1415" s="11" t="s">
        <v>1406</v>
      </c>
      <c r="B1415" s="11" t="s">
        <v>2852</v>
      </c>
      <c r="C1415" s="11" t="s">
        <v>2848</v>
      </c>
      <c r="D1415" s="12">
        <v>29382</v>
      </c>
      <c r="E1415" s="11" t="s">
        <v>152</v>
      </c>
      <c r="F1415" s="14">
        <v>11112</v>
      </c>
      <c r="G1415" s="15">
        <v>96</v>
      </c>
      <c r="H1415" s="13">
        <v>40391</v>
      </c>
      <c r="I1415" s="11"/>
      <c r="J1415" s="13"/>
      <c r="K1415" s="13">
        <v>36708</v>
      </c>
    </row>
    <row r="1416" spans="1:11" x14ac:dyDescent="0.3">
      <c r="A1416" s="11" t="s">
        <v>1406</v>
      </c>
      <c r="B1416" s="11" t="s">
        <v>2853</v>
      </c>
      <c r="C1416" s="11" t="s">
        <v>2848</v>
      </c>
      <c r="D1416" s="12">
        <v>29381</v>
      </c>
      <c r="E1416" s="11" t="s">
        <v>152</v>
      </c>
      <c r="F1416" s="14">
        <v>11112</v>
      </c>
      <c r="G1416" s="15">
        <v>96</v>
      </c>
      <c r="H1416" s="13">
        <v>40391</v>
      </c>
      <c r="I1416" s="11"/>
      <c r="J1416" s="13"/>
      <c r="K1416" s="13">
        <v>36708</v>
      </c>
    </row>
    <row r="1417" spans="1:11" x14ac:dyDescent="0.3">
      <c r="A1417" s="11" t="s">
        <v>1406</v>
      </c>
      <c r="B1417" s="11" t="s">
        <v>2854</v>
      </c>
      <c r="C1417" s="11" t="s">
        <v>2848</v>
      </c>
      <c r="D1417" s="12">
        <v>29384</v>
      </c>
      <c r="E1417" s="11" t="s">
        <v>152</v>
      </c>
      <c r="F1417" s="14">
        <v>20989</v>
      </c>
      <c r="G1417" s="15">
        <v>96</v>
      </c>
      <c r="H1417" s="13">
        <v>40391</v>
      </c>
      <c r="I1417" s="11"/>
      <c r="J1417" s="13"/>
      <c r="K1417" s="13">
        <v>36708</v>
      </c>
    </row>
    <row r="1418" spans="1:11" x14ac:dyDescent="0.3">
      <c r="A1418" s="11" t="s">
        <v>1406</v>
      </c>
      <c r="B1418" s="11" t="s">
        <v>2855</v>
      </c>
      <c r="C1418" s="11" t="s">
        <v>2856</v>
      </c>
      <c r="D1418" s="12">
        <v>1042836</v>
      </c>
      <c r="E1418" s="11" t="s">
        <v>2842</v>
      </c>
      <c r="F1418" s="14">
        <v>142232</v>
      </c>
      <c r="G1418" s="15">
        <v>94</v>
      </c>
      <c r="H1418" s="13">
        <v>43677</v>
      </c>
      <c r="I1418" s="11"/>
      <c r="J1418" s="13"/>
      <c r="K1418" s="13">
        <v>39876</v>
      </c>
    </row>
    <row r="1419" spans="1:11" x14ac:dyDescent="0.3">
      <c r="A1419" s="11" t="s">
        <v>1406</v>
      </c>
      <c r="B1419" s="11" t="s">
        <v>2857</v>
      </c>
      <c r="C1419" s="11" t="s">
        <v>2858</v>
      </c>
      <c r="D1419" s="12">
        <v>30455</v>
      </c>
      <c r="E1419" s="11" t="s">
        <v>173</v>
      </c>
      <c r="F1419" s="14">
        <v>109383</v>
      </c>
      <c r="G1419" s="15">
        <v>84</v>
      </c>
      <c r="H1419" s="13">
        <v>43588</v>
      </c>
      <c r="I1419" s="11"/>
      <c r="J1419" s="13"/>
      <c r="K1419" s="13">
        <v>36342</v>
      </c>
    </row>
    <row r="1420" spans="1:11" x14ac:dyDescent="0.3">
      <c r="A1420" s="11" t="s">
        <v>1406</v>
      </c>
      <c r="B1420" s="11" t="s">
        <v>2859</v>
      </c>
      <c r="C1420" s="11" t="s">
        <v>2860</v>
      </c>
      <c r="D1420" s="12">
        <v>29021</v>
      </c>
      <c r="E1420" s="11" t="s">
        <v>1168</v>
      </c>
      <c r="F1420" s="14">
        <v>4105026</v>
      </c>
      <c r="G1420" s="15">
        <v>77</v>
      </c>
      <c r="H1420" s="13">
        <v>42271</v>
      </c>
      <c r="I1420" s="11"/>
      <c r="J1420" s="13"/>
      <c r="K1420" s="13">
        <v>31733</v>
      </c>
    </row>
    <row r="1421" spans="1:11" x14ac:dyDescent="0.3">
      <c r="A1421" s="11" t="s">
        <v>1406</v>
      </c>
      <c r="B1421" s="11" t="s">
        <v>2861</v>
      </c>
      <c r="C1421" s="11" t="s">
        <v>2862</v>
      </c>
      <c r="D1421" s="12">
        <v>27162</v>
      </c>
      <c r="E1421" s="11" t="s">
        <v>79</v>
      </c>
      <c r="F1421" s="14">
        <v>4697864</v>
      </c>
      <c r="G1421" s="15">
        <v>87</v>
      </c>
      <c r="H1421" s="13">
        <v>43636</v>
      </c>
      <c r="I1421" s="11"/>
      <c r="J1421" s="13"/>
      <c r="K1421" s="13">
        <v>35856</v>
      </c>
    </row>
    <row r="1422" spans="1:11" x14ac:dyDescent="0.3">
      <c r="A1422" s="11" t="s">
        <v>1406</v>
      </c>
      <c r="B1422" s="11" t="s">
        <v>2863</v>
      </c>
      <c r="C1422" s="11" t="s">
        <v>2864</v>
      </c>
      <c r="D1422" s="12">
        <v>27156</v>
      </c>
      <c r="E1422" s="11" t="s">
        <v>30</v>
      </c>
      <c r="F1422" s="14">
        <v>981424</v>
      </c>
      <c r="G1422" s="15">
        <v>81</v>
      </c>
      <c r="H1422" s="13">
        <v>43636</v>
      </c>
      <c r="I1422" s="11" t="s">
        <v>480</v>
      </c>
      <c r="J1422" s="13" t="s">
        <v>2276</v>
      </c>
      <c r="K1422" s="13">
        <v>34289</v>
      </c>
    </row>
    <row r="1423" spans="1:11" x14ac:dyDescent="0.3">
      <c r="A1423" s="11" t="s">
        <v>1406</v>
      </c>
      <c r="B1423" s="11" t="s">
        <v>2865</v>
      </c>
      <c r="C1423" s="11" t="s">
        <v>2866</v>
      </c>
      <c r="D1423" s="12">
        <v>24972</v>
      </c>
      <c r="E1423" s="11" t="s">
        <v>2867</v>
      </c>
      <c r="F1423" s="14">
        <v>229326</v>
      </c>
      <c r="G1423" s="15">
        <v>92</v>
      </c>
      <c r="H1423" s="13">
        <v>42236</v>
      </c>
      <c r="I1423" s="11"/>
      <c r="J1423" s="13"/>
      <c r="K1423" s="13">
        <v>32690</v>
      </c>
    </row>
    <row r="1424" spans="1:11" x14ac:dyDescent="0.3">
      <c r="A1424" s="11" t="s">
        <v>1406</v>
      </c>
      <c r="B1424" s="11" t="s">
        <v>2868</v>
      </c>
      <c r="C1424" s="11" t="s">
        <v>2869</v>
      </c>
      <c r="D1424" s="12">
        <v>1138286</v>
      </c>
      <c r="E1424" s="11" t="s">
        <v>2867</v>
      </c>
      <c r="F1424" s="14">
        <v>229326</v>
      </c>
      <c r="G1424" s="15">
        <v>100</v>
      </c>
      <c r="H1424" s="13">
        <v>42236</v>
      </c>
      <c r="I1424" s="11"/>
      <c r="J1424" s="13"/>
      <c r="K1424" s="13">
        <v>41032</v>
      </c>
    </row>
    <row r="1425" spans="1:11" x14ac:dyDescent="0.3">
      <c r="A1425" s="11" t="s">
        <v>1406</v>
      </c>
      <c r="B1425" s="11" t="s">
        <v>2870</v>
      </c>
      <c r="C1425" s="11" t="s">
        <v>2871</v>
      </c>
      <c r="D1425" s="12">
        <v>1138288</v>
      </c>
      <c r="E1425" s="11" t="s">
        <v>2867</v>
      </c>
      <c r="F1425" s="14">
        <v>343989</v>
      </c>
      <c r="G1425" s="15">
        <v>100</v>
      </c>
      <c r="H1425" s="13">
        <v>42236</v>
      </c>
      <c r="I1425" s="11"/>
      <c r="J1425" s="13"/>
      <c r="K1425" s="13">
        <v>41032</v>
      </c>
    </row>
    <row r="1426" spans="1:11" x14ac:dyDescent="0.3">
      <c r="A1426" s="11" t="s">
        <v>1406</v>
      </c>
      <c r="B1426" s="11" t="s">
        <v>2872</v>
      </c>
      <c r="C1426" s="11" t="s">
        <v>2873</v>
      </c>
      <c r="D1426" s="12">
        <v>1098009</v>
      </c>
      <c r="E1426" s="11" t="s">
        <v>197</v>
      </c>
      <c r="F1426" s="14">
        <v>65328</v>
      </c>
      <c r="G1426" s="15">
        <v>95</v>
      </c>
      <c r="H1426" s="13">
        <v>42236</v>
      </c>
      <c r="I1426" s="11"/>
      <c r="J1426" s="13"/>
      <c r="K1426" s="13">
        <v>40759</v>
      </c>
    </row>
    <row r="1427" spans="1:11" x14ac:dyDescent="0.3">
      <c r="A1427" s="11" t="s">
        <v>1406</v>
      </c>
      <c r="B1427" s="11" t="s">
        <v>2874</v>
      </c>
      <c r="C1427" s="11" t="s">
        <v>2875</v>
      </c>
      <c r="D1427" s="12">
        <v>1098357</v>
      </c>
      <c r="E1427" s="11" t="s">
        <v>197</v>
      </c>
      <c r="F1427" s="14">
        <v>38925</v>
      </c>
      <c r="G1427" s="15">
        <v>95</v>
      </c>
      <c r="H1427" s="13">
        <v>42236</v>
      </c>
      <c r="I1427" s="11"/>
      <c r="J1427" s="13"/>
      <c r="K1427" s="13">
        <v>40759</v>
      </c>
    </row>
    <row r="1428" spans="1:11" x14ac:dyDescent="0.3">
      <c r="A1428" s="11" t="s">
        <v>1406</v>
      </c>
      <c r="B1428" s="11" t="s">
        <v>2876</v>
      </c>
      <c r="C1428" s="11" t="s">
        <v>2877</v>
      </c>
      <c r="D1428" s="12">
        <v>1188453</v>
      </c>
      <c r="E1428" s="11" t="s">
        <v>197</v>
      </c>
      <c r="F1428" s="14">
        <v>40830</v>
      </c>
      <c r="G1428" s="15">
        <v>97</v>
      </c>
      <c r="H1428" s="13">
        <v>42236</v>
      </c>
      <c r="I1428" s="11"/>
      <c r="J1428" s="13"/>
      <c r="K1428" s="13">
        <v>41486</v>
      </c>
    </row>
    <row r="1429" spans="1:11" x14ac:dyDescent="0.3">
      <c r="A1429" s="11" t="s">
        <v>1406</v>
      </c>
      <c r="B1429" s="11" t="s">
        <v>2878</v>
      </c>
      <c r="C1429" s="11" t="s">
        <v>2879</v>
      </c>
      <c r="D1429" s="12">
        <v>1188455</v>
      </c>
      <c r="E1429" s="11" t="s">
        <v>197</v>
      </c>
      <c r="F1429" s="14">
        <v>40830</v>
      </c>
      <c r="G1429" s="15">
        <v>97</v>
      </c>
      <c r="H1429" s="13">
        <v>42236</v>
      </c>
      <c r="I1429" s="11"/>
      <c r="J1429" s="13"/>
      <c r="K1429" s="13">
        <v>41486</v>
      </c>
    </row>
    <row r="1430" spans="1:11" x14ac:dyDescent="0.3">
      <c r="A1430" s="11" t="s">
        <v>1406</v>
      </c>
      <c r="B1430" s="11" t="s">
        <v>2880</v>
      </c>
      <c r="C1430" s="11" t="s">
        <v>2881</v>
      </c>
      <c r="D1430" s="12">
        <v>25362</v>
      </c>
      <c r="E1430" s="11" t="s">
        <v>152</v>
      </c>
      <c r="F1430" s="14">
        <v>241499</v>
      </c>
      <c r="G1430" s="15">
        <v>73</v>
      </c>
      <c r="H1430" s="13">
        <v>43594</v>
      </c>
      <c r="I1430" s="11"/>
      <c r="J1430" s="13"/>
      <c r="K1430" s="13">
        <v>29403</v>
      </c>
    </row>
    <row r="1431" spans="1:11" x14ac:dyDescent="0.3">
      <c r="A1431" s="11" t="s">
        <v>1406</v>
      </c>
      <c r="B1431" s="11" t="s">
        <v>2882</v>
      </c>
      <c r="C1431" s="11" t="s">
        <v>1071</v>
      </c>
      <c r="D1431" s="12">
        <v>28688</v>
      </c>
      <c r="E1431" s="11" t="s">
        <v>55</v>
      </c>
      <c r="F1431" s="14">
        <v>215370</v>
      </c>
      <c r="G1431" s="15">
        <v>94</v>
      </c>
      <c r="H1431" s="13">
        <v>42236</v>
      </c>
      <c r="I1431" s="11"/>
      <c r="J1431" s="13"/>
      <c r="K1431" s="13">
        <v>34881</v>
      </c>
    </row>
    <row r="1432" spans="1:11" x14ac:dyDescent="0.3">
      <c r="A1432" s="11" t="s">
        <v>1406</v>
      </c>
      <c r="B1432" s="11" t="s">
        <v>2883</v>
      </c>
      <c r="C1432" s="11" t="s">
        <v>2884</v>
      </c>
      <c r="D1432" s="12">
        <v>27245</v>
      </c>
      <c r="E1432" s="11" t="s">
        <v>55</v>
      </c>
      <c r="F1432" s="14">
        <v>215370</v>
      </c>
      <c r="G1432" s="15">
        <v>80</v>
      </c>
      <c r="H1432" s="13">
        <v>42236</v>
      </c>
      <c r="I1432" s="11"/>
      <c r="J1432" s="13"/>
      <c r="K1432" s="13">
        <v>19176</v>
      </c>
    </row>
    <row r="1433" spans="1:11" x14ac:dyDescent="0.3">
      <c r="A1433" s="11" t="s">
        <v>1406</v>
      </c>
      <c r="B1433" s="11" t="s">
        <v>2885</v>
      </c>
      <c r="C1433" s="11" t="s">
        <v>2886</v>
      </c>
      <c r="D1433" s="12">
        <v>1068875</v>
      </c>
      <c r="E1433" s="11" t="s">
        <v>55</v>
      </c>
      <c r="F1433" s="14">
        <v>215370</v>
      </c>
      <c r="G1433" s="15">
        <v>94</v>
      </c>
      <c r="H1433" s="13">
        <v>42236</v>
      </c>
      <c r="I1433" s="11"/>
      <c r="J1433" s="13"/>
      <c r="K1433" s="13">
        <v>40345</v>
      </c>
    </row>
    <row r="1434" spans="1:11" x14ac:dyDescent="0.3">
      <c r="A1434" s="11" t="s">
        <v>1406</v>
      </c>
      <c r="B1434" s="11" t="s">
        <v>2887</v>
      </c>
      <c r="C1434" s="11" t="s">
        <v>2888</v>
      </c>
      <c r="D1434" s="12">
        <v>1102748</v>
      </c>
      <c r="E1434" s="11" t="s">
        <v>55</v>
      </c>
      <c r="F1434" s="14">
        <v>215370</v>
      </c>
      <c r="G1434" s="15">
        <v>95</v>
      </c>
      <c r="H1434" s="13">
        <v>42236</v>
      </c>
      <c r="I1434" s="11"/>
      <c r="J1434" s="13"/>
      <c r="K1434" s="13">
        <v>40798</v>
      </c>
    </row>
    <row r="1435" spans="1:11" x14ac:dyDescent="0.3">
      <c r="A1435" s="11" t="s">
        <v>1406</v>
      </c>
      <c r="B1435" s="11" t="s">
        <v>2889</v>
      </c>
      <c r="C1435" s="11" t="s">
        <v>2890</v>
      </c>
      <c r="D1435" s="12">
        <v>927650</v>
      </c>
      <c r="E1435" s="11" t="s">
        <v>55</v>
      </c>
      <c r="F1435" s="14">
        <v>215370</v>
      </c>
      <c r="G1435" s="15">
        <v>93</v>
      </c>
      <c r="H1435" s="13">
        <v>42236</v>
      </c>
      <c r="I1435" s="11"/>
      <c r="J1435" s="13"/>
      <c r="K1435" s="13">
        <v>34151</v>
      </c>
    </row>
    <row r="1436" spans="1:11" x14ac:dyDescent="0.3">
      <c r="A1436" s="11" t="s">
        <v>1406</v>
      </c>
      <c r="B1436" s="11" t="s">
        <v>2891</v>
      </c>
      <c r="C1436" s="11" t="s">
        <v>2892</v>
      </c>
      <c r="D1436" s="12">
        <v>33363</v>
      </c>
      <c r="E1436" s="11" t="s">
        <v>625</v>
      </c>
      <c r="F1436" s="14">
        <v>1013726</v>
      </c>
      <c r="G1436" s="15">
        <v>78</v>
      </c>
      <c r="H1436" s="13">
        <v>43677</v>
      </c>
      <c r="I1436" s="11"/>
      <c r="J1436" s="13"/>
      <c r="K1436" s="13">
        <v>19541</v>
      </c>
    </row>
    <row r="1437" spans="1:11" x14ac:dyDescent="0.3">
      <c r="A1437" s="11" t="s">
        <v>1406</v>
      </c>
      <c r="B1437" s="11" t="s">
        <v>2893</v>
      </c>
      <c r="C1437" s="11" t="s">
        <v>2894</v>
      </c>
      <c r="D1437" s="12">
        <v>1246166</v>
      </c>
      <c r="E1437" s="11" t="s">
        <v>197</v>
      </c>
      <c r="F1437" s="14">
        <v>81660</v>
      </c>
      <c r="G1437" s="15">
        <v>97</v>
      </c>
      <c r="H1437" s="13">
        <v>42236</v>
      </c>
      <c r="I1437" s="11"/>
      <c r="J1437" s="13"/>
      <c r="K1437" s="13">
        <v>41472</v>
      </c>
    </row>
    <row r="1438" spans="1:11" x14ac:dyDescent="0.3">
      <c r="A1438" s="11" t="s">
        <v>1406</v>
      </c>
      <c r="B1438" s="11" t="s">
        <v>2895</v>
      </c>
      <c r="C1438" s="11" t="s">
        <v>2896</v>
      </c>
      <c r="D1438" s="12">
        <v>1246171</v>
      </c>
      <c r="E1438" s="11" t="s">
        <v>197</v>
      </c>
      <c r="F1438" s="14">
        <v>34842</v>
      </c>
      <c r="G1438" s="15">
        <v>97</v>
      </c>
      <c r="H1438" s="13">
        <v>42236</v>
      </c>
      <c r="I1438" s="11"/>
      <c r="J1438" s="13"/>
      <c r="K1438" s="13">
        <v>41472</v>
      </c>
    </row>
    <row r="1439" spans="1:11" x14ac:dyDescent="0.3">
      <c r="A1439" s="11" t="s">
        <v>1406</v>
      </c>
      <c r="B1439" s="11" t="s">
        <v>2897</v>
      </c>
      <c r="C1439" s="11" t="s">
        <v>2898</v>
      </c>
      <c r="D1439" s="12">
        <v>1246164</v>
      </c>
      <c r="E1439" s="11" t="s">
        <v>152</v>
      </c>
      <c r="F1439" s="14">
        <v>31360</v>
      </c>
      <c r="G1439" s="15">
        <v>92</v>
      </c>
      <c r="H1439" s="13">
        <v>43634</v>
      </c>
      <c r="I1439" s="11"/>
      <c r="J1439" s="13"/>
      <c r="K1439" s="13">
        <v>41472</v>
      </c>
    </row>
    <row r="1440" spans="1:11" x14ac:dyDescent="0.3">
      <c r="A1440" s="11" t="s">
        <v>1406</v>
      </c>
      <c r="B1440" s="11" t="s">
        <v>2899</v>
      </c>
      <c r="C1440" s="11" t="s">
        <v>2900</v>
      </c>
      <c r="D1440" s="12">
        <v>33409</v>
      </c>
      <c r="E1440" s="11" t="s">
        <v>170</v>
      </c>
      <c r="F1440" s="14">
        <v>9389581</v>
      </c>
      <c r="G1440" s="15">
        <v>80</v>
      </c>
      <c r="H1440" s="13">
        <v>42236</v>
      </c>
      <c r="I1440" s="11"/>
      <c r="J1440" s="13"/>
      <c r="K1440" s="13">
        <v>24654</v>
      </c>
    </row>
    <row r="1441" spans="1:11" x14ac:dyDescent="0.3">
      <c r="A1441" s="11" t="s">
        <v>1406</v>
      </c>
      <c r="B1441" s="11" t="s">
        <v>2901</v>
      </c>
      <c r="C1441" s="11" t="s">
        <v>2902</v>
      </c>
      <c r="D1441" s="12">
        <v>1153691</v>
      </c>
      <c r="E1441" s="11" t="s">
        <v>55</v>
      </c>
      <c r="F1441" s="14">
        <v>215370</v>
      </c>
      <c r="G1441" s="15">
        <v>96</v>
      </c>
      <c r="H1441" s="13">
        <v>42236</v>
      </c>
      <c r="I1441" s="11"/>
      <c r="J1441" s="13"/>
      <c r="K1441" s="13">
        <v>41215</v>
      </c>
    </row>
    <row r="1442" spans="1:11" x14ac:dyDescent="0.3">
      <c r="A1442" s="11" t="s">
        <v>1406</v>
      </c>
      <c r="B1442" s="11" t="s">
        <v>2903</v>
      </c>
      <c r="C1442" s="11" t="s">
        <v>2904</v>
      </c>
      <c r="D1442" s="12">
        <v>25518</v>
      </c>
      <c r="E1442" s="11" t="s">
        <v>2905</v>
      </c>
      <c r="F1442" s="14">
        <v>3868681</v>
      </c>
      <c r="G1442" s="15">
        <v>80</v>
      </c>
      <c r="H1442" s="13">
        <v>42236</v>
      </c>
      <c r="I1442" s="11"/>
      <c r="J1442" s="13"/>
      <c r="K1442" s="13">
        <v>15609</v>
      </c>
    </row>
    <row r="1443" spans="1:11" x14ac:dyDescent="0.3">
      <c r="A1443" s="11" t="s">
        <v>1406</v>
      </c>
      <c r="B1443" s="11" t="s">
        <v>2906</v>
      </c>
      <c r="C1443" s="11" t="s">
        <v>2904</v>
      </c>
      <c r="D1443" s="12">
        <v>23139</v>
      </c>
      <c r="E1443" s="11" t="s">
        <v>2905</v>
      </c>
      <c r="F1443" s="14">
        <v>3868681</v>
      </c>
      <c r="G1443" s="15">
        <v>80</v>
      </c>
      <c r="H1443" s="13">
        <v>42236</v>
      </c>
      <c r="I1443" s="11"/>
      <c r="J1443" s="13"/>
      <c r="K1443" s="13">
        <v>22098</v>
      </c>
    </row>
    <row r="1444" spans="1:11" x14ac:dyDescent="0.3">
      <c r="A1444" s="11" t="s">
        <v>1406</v>
      </c>
      <c r="B1444" s="11" t="s">
        <v>2907</v>
      </c>
      <c r="C1444" s="11" t="s">
        <v>2908</v>
      </c>
      <c r="D1444" s="12">
        <v>1055412</v>
      </c>
      <c r="E1444" s="11" t="s">
        <v>62</v>
      </c>
      <c r="F1444" s="14">
        <v>705239</v>
      </c>
      <c r="G1444" s="15">
        <v>84</v>
      </c>
      <c r="H1444" s="13">
        <v>43689</v>
      </c>
      <c r="I1444" s="11"/>
      <c r="J1444" s="13"/>
      <c r="K1444" s="13">
        <v>22098</v>
      </c>
    </row>
    <row r="1445" spans="1:11" x14ac:dyDescent="0.3">
      <c r="A1445" s="11" t="s">
        <v>1406</v>
      </c>
      <c r="B1445" s="11" t="s">
        <v>2909</v>
      </c>
      <c r="C1445" s="11" t="s">
        <v>2910</v>
      </c>
      <c r="D1445" s="12">
        <v>24147</v>
      </c>
      <c r="E1445" s="11" t="s">
        <v>2377</v>
      </c>
      <c r="F1445" s="14">
        <v>160431</v>
      </c>
      <c r="G1445" s="15">
        <v>88</v>
      </c>
      <c r="H1445" s="13">
        <v>43613</v>
      </c>
      <c r="I1445" s="11"/>
      <c r="J1445" s="13"/>
      <c r="K1445" s="13">
        <v>35247</v>
      </c>
    </row>
    <row r="1446" spans="1:11" x14ac:dyDescent="0.3">
      <c r="A1446" s="11" t="s">
        <v>1406</v>
      </c>
      <c r="B1446" s="11" t="s">
        <v>2911</v>
      </c>
      <c r="C1446" s="11" t="s">
        <v>2912</v>
      </c>
      <c r="D1446" s="12">
        <v>1188420</v>
      </c>
      <c r="E1446" s="11" t="s">
        <v>47</v>
      </c>
      <c r="F1446" s="14">
        <v>1508111</v>
      </c>
      <c r="G1446" s="15">
        <v>97</v>
      </c>
      <c r="H1446" s="13">
        <v>42236</v>
      </c>
      <c r="I1446" s="11"/>
      <c r="J1446" s="13"/>
      <c r="K1446" s="13">
        <v>41486</v>
      </c>
    </row>
    <row r="1447" spans="1:11" x14ac:dyDescent="0.3">
      <c r="A1447" s="11" t="s">
        <v>1406</v>
      </c>
      <c r="B1447" s="11" t="s">
        <v>2913</v>
      </c>
      <c r="C1447" s="11" t="s">
        <v>2914</v>
      </c>
      <c r="D1447" s="12">
        <v>31056</v>
      </c>
      <c r="E1447" s="11" t="s">
        <v>2867</v>
      </c>
      <c r="F1447" s="14">
        <v>34399</v>
      </c>
      <c r="G1447" s="15">
        <v>98</v>
      </c>
      <c r="H1447" s="13">
        <v>42236</v>
      </c>
      <c r="I1447" s="11"/>
      <c r="J1447" s="13"/>
      <c r="K1447" s="13">
        <v>38169</v>
      </c>
    </row>
    <row r="1448" spans="1:11" x14ac:dyDescent="0.3">
      <c r="A1448" s="11" t="s">
        <v>1406</v>
      </c>
      <c r="B1448" s="11" t="s">
        <v>2915</v>
      </c>
      <c r="C1448" s="11" t="s">
        <v>2916</v>
      </c>
      <c r="D1448" s="12">
        <v>31028</v>
      </c>
      <c r="E1448" s="11" t="s">
        <v>2917</v>
      </c>
      <c r="F1448" s="14">
        <v>8778</v>
      </c>
      <c r="G1448" s="15">
        <v>96</v>
      </c>
      <c r="H1448" s="13">
        <v>42236</v>
      </c>
      <c r="I1448" s="11"/>
      <c r="J1448" s="13"/>
      <c r="K1448" s="13">
        <v>36708</v>
      </c>
    </row>
    <row r="1449" spans="1:11" x14ac:dyDescent="0.3">
      <c r="A1449" s="11" t="s">
        <v>1406</v>
      </c>
      <c r="B1449" s="11" t="s">
        <v>2918</v>
      </c>
      <c r="C1449" s="11" t="s">
        <v>2919</v>
      </c>
      <c r="D1449" s="12">
        <v>28578</v>
      </c>
      <c r="E1449" s="11" t="s">
        <v>2917</v>
      </c>
      <c r="F1449" s="14">
        <v>13167</v>
      </c>
      <c r="G1449" s="15">
        <v>80</v>
      </c>
      <c r="H1449" s="13">
        <v>42236</v>
      </c>
      <c r="I1449" s="11"/>
      <c r="J1449" s="13"/>
      <c r="K1449" s="13">
        <v>16254</v>
      </c>
    </row>
    <row r="1450" spans="1:11" x14ac:dyDescent="0.3">
      <c r="A1450" s="11" t="s">
        <v>1406</v>
      </c>
      <c r="B1450" s="11" t="s">
        <v>2920</v>
      </c>
      <c r="C1450" s="11" t="s">
        <v>2921</v>
      </c>
      <c r="D1450" s="12">
        <v>1194044</v>
      </c>
      <c r="E1450" s="11" t="s">
        <v>2917</v>
      </c>
      <c r="F1450" s="14">
        <v>13167</v>
      </c>
      <c r="G1450" s="15">
        <v>98</v>
      </c>
      <c r="H1450" s="13">
        <v>42236</v>
      </c>
      <c r="I1450" s="11"/>
      <c r="J1450" s="13"/>
      <c r="K1450" s="13">
        <v>41697</v>
      </c>
    </row>
    <row r="1451" spans="1:11" x14ac:dyDescent="0.3">
      <c r="A1451" s="11" t="s">
        <v>1406</v>
      </c>
      <c r="B1451" s="11" t="s">
        <v>2922</v>
      </c>
      <c r="C1451" s="11" t="s">
        <v>2923</v>
      </c>
      <c r="D1451" s="12">
        <v>1166864</v>
      </c>
      <c r="E1451" s="11" t="s">
        <v>2917</v>
      </c>
      <c r="F1451" s="14">
        <v>13167</v>
      </c>
      <c r="G1451" s="15">
        <v>97</v>
      </c>
      <c r="H1451" s="13">
        <v>42236</v>
      </c>
      <c r="I1451" s="11"/>
      <c r="J1451" s="13"/>
      <c r="K1451" s="13">
        <v>41400</v>
      </c>
    </row>
    <row r="1452" spans="1:11" x14ac:dyDescent="0.3">
      <c r="A1452" s="11" t="s">
        <v>1406</v>
      </c>
      <c r="B1452" s="11" t="s">
        <v>2924</v>
      </c>
      <c r="C1452" s="11" t="s">
        <v>2925</v>
      </c>
      <c r="D1452" s="12">
        <v>1208751</v>
      </c>
      <c r="E1452" s="11" t="s">
        <v>2917</v>
      </c>
      <c r="F1452" s="14">
        <v>17556</v>
      </c>
      <c r="G1452" s="15">
        <v>100</v>
      </c>
      <c r="H1452" s="13">
        <v>42236</v>
      </c>
      <c r="I1452" s="11"/>
      <c r="J1452" s="13"/>
      <c r="K1452" s="13">
        <v>41880</v>
      </c>
    </row>
    <row r="1453" spans="1:11" x14ac:dyDescent="0.3">
      <c r="A1453" s="11" t="s">
        <v>1406</v>
      </c>
      <c r="B1453" s="11" t="s">
        <v>2926</v>
      </c>
      <c r="C1453" s="11" t="s">
        <v>2927</v>
      </c>
      <c r="D1453" s="12">
        <v>29413</v>
      </c>
      <c r="E1453" s="11" t="s">
        <v>2928</v>
      </c>
      <c r="F1453" s="14">
        <v>10410990</v>
      </c>
      <c r="G1453" s="15">
        <v>77</v>
      </c>
      <c r="H1453" s="13">
        <v>43678</v>
      </c>
      <c r="I1453" s="11"/>
      <c r="J1453" s="13"/>
      <c r="K1453" s="13">
        <v>25723</v>
      </c>
    </row>
    <row r="1454" spans="1:11" x14ac:dyDescent="0.3">
      <c r="A1454" s="11" t="s">
        <v>1406</v>
      </c>
      <c r="B1454" s="11" t="s">
        <v>2929</v>
      </c>
      <c r="C1454" s="11" t="s">
        <v>2930</v>
      </c>
      <c r="D1454" s="12">
        <v>35641</v>
      </c>
      <c r="E1454" s="11" t="s">
        <v>2928</v>
      </c>
      <c r="F1454" s="14">
        <v>8053216</v>
      </c>
      <c r="G1454" s="15">
        <v>81</v>
      </c>
      <c r="H1454" s="13">
        <v>43665</v>
      </c>
      <c r="I1454" s="11"/>
      <c r="J1454" s="13"/>
      <c r="K1454" s="13">
        <v>25385</v>
      </c>
    </row>
    <row r="1455" spans="1:11" x14ac:dyDescent="0.3">
      <c r="A1455" s="11" t="s">
        <v>1406</v>
      </c>
      <c r="B1455" s="11" t="s">
        <v>2931</v>
      </c>
      <c r="C1455" s="11" t="s">
        <v>2930</v>
      </c>
      <c r="D1455" s="12">
        <v>35642</v>
      </c>
      <c r="E1455" s="11" t="s">
        <v>2928</v>
      </c>
      <c r="F1455" s="14">
        <v>9926958</v>
      </c>
      <c r="G1455" s="15">
        <v>78</v>
      </c>
      <c r="H1455" s="13">
        <v>43664</v>
      </c>
      <c r="I1455" s="11"/>
      <c r="J1455" s="13"/>
      <c r="K1455" s="13">
        <v>25385</v>
      </c>
    </row>
    <row r="1456" spans="1:11" x14ac:dyDescent="0.3">
      <c r="A1456" s="11" t="s">
        <v>1406</v>
      </c>
      <c r="B1456" s="11" t="s">
        <v>2932</v>
      </c>
      <c r="C1456" s="11" t="s">
        <v>2930</v>
      </c>
      <c r="D1456" s="12">
        <v>29646</v>
      </c>
      <c r="E1456" s="11" t="s">
        <v>2928</v>
      </c>
      <c r="F1456" s="14">
        <v>9806095</v>
      </c>
      <c r="G1456" s="15">
        <v>82</v>
      </c>
      <c r="H1456" s="13">
        <v>43683</v>
      </c>
      <c r="I1456" s="11"/>
      <c r="J1456" s="13"/>
      <c r="K1456" s="13">
        <v>25662</v>
      </c>
    </row>
    <row r="1457" spans="1:11" x14ac:dyDescent="0.3">
      <c r="A1457" s="11" t="s">
        <v>1406</v>
      </c>
      <c r="B1457" s="11" t="s">
        <v>2933</v>
      </c>
      <c r="C1457" s="11" t="s">
        <v>2934</v>
      </c>
      <c r="D1457" s="12">
        <v>18650</v>
      </c>
      <c r="E1457" s="11" t="s">
        <v>73</v>
      </c>
      <c r="F1457" s="14">
        <v>2109594</v>
      </c>
      <c r="G1457" s="15">
        <v>82</v>
      </c>
      <c r="H1457" s="13">
        <v>43703</v>
      </c>
      <c r="I1457" s="11"/>
      <c r="J1457" s="13"/>
      <c r="K1457" s="13">
        <v>15738</v>
      </c>
    </row>
    <row r="1458" spans="1:11" x14ac:dyDescent="0.3">
      <c r="A1458" s="11" t="s">
        <v>1406</v>
      </c>
      <c r="B1458" s="11" t="s">
        <v>2935</v>
      </c>
      <c r="C1458" s="11" t="s">
        <v>2936</v>
      </c>
      <c r="D1458" s="12">
        <v>921138</v>
      </c>
      <c r="E1458" s="11" t="s">
        <v>940</v>
      </c>
      <c r="F1458" s="14">
        <v>8237964</v>
      </c>
      <c r="G1458" s="15">
        <v>92</v>
      </c>
      <c r="H1458" s="13">
        <v>43698</v>
      </c>
      <c r="I1458" s="11" t="s">
        <v>1843</v>
      </c>
      <c r="J1458" s="13" t="s">
        <v>1844</v>
      </c>
      <c r="K1458" s="13">
        <v>37599</v>
      </c>
    </row>
    <row r="1459" spans="1:11" x14ac:dyDescent="0.3">
      <c r="A1459" s="11" t="s">
        <v>1406</v>
      </c>
      <c r="B1459" s="11" t="s">
        <v>2937</v>
      </c>
      <c r="C1459" s="11" t="s">
        <v>2938</v>
      </c>
      <c r="D1459" s="12">
        <v>1010443</v>
      </c>
      <c r="E1459" s="11" t="s">
        <v>940</v>
      </c>
      <c r="F1459" s="14">
        <v>23750950</v>
      </c>
      <c r="G1459" s="15">
        <v>91</v>
      </c>
      <c r="H1459" s="13">
        <v>43633</v>
      </c>
      <c r="I1459" s="11" t="s">
        <v>290</v>
      </c>
      <c r="J1459" s="13" t="s">
        <v>2100</v>
      </c>
      <c r="K1459" s="13">
        <v>39979</v>
      </c>
    </row>
    <row r="1460" spans="1:11" x14ac:dyDescent="0.3">
      <c r="A1460" s="11" t="s">
        <v>1406</v>
      </c>
      <c r="B1460" s="11" t="s">
        <v>2939</v>
      </c>
      <c r="C1460" s="11" t="s">
        <v>2940</v>
      </c>
      <c r="D1460" s="12">
        <v>1093832</v>
      </c>
      <c r="E1460" s="11" t="s">
        <v>1443</v>
      </c>
      <c r="F1460" s="14">
        <v>2704</v>
      </c>
      <c r="G1460" s="15">
        <v>95</v>
      </c>
      <c r="H1460" s="13">
        <v>42236</v>
      </c>
      <c r="I1460" s="11"/>
      <c r="J1460" s="13"/>
      <c r="K1460" s="13">
        <v>40598</v>
      </c>
    </row>
    <row r="1461" spans="1:11" x14ac:dyDescent="0.3">
      <c r="A1461" s="11" t="s">
        <v>1406</v>
      </c>
      <c r="B1461" s="11" t="s">
        <v>2941</v>
      </c>
      <c r="C1461" s="11" t="s">
        <v>2942</v>
      </c>
      <c r="D1461" s="12">
        <v>1133863</v>
      </c>
      <c r="E1461" s="11" t="s">
        <v>1538</v>
      </c>
      <c r="F1461" s="14">
        <v>3893</v>
      </c>
      <c r="G1461" s="15">
        <v>95</v>
      </c>
      <c r="H1461" s="13">
        <v>42236</v>
      </c>
      <c r="I1461" s="11"/>
      <c r="J1461" s="13"/>
      <c r="K1461" s="13">
        <v>40865</v>
      </c>
    </row>
    <row r="1462" spans="1:11" x14ac:dyDescent="0.3">
      <c r="A1462" s="11" t="s">
        <v>1406</v>
      </c>
      <c r="B1462" s="11" t="s">
        <v>2943</v>
      </c>
      <c r="C1462" s="11" t="s">
        <v>2944</v>
      </c>
      <c r="D1462" s="12">
        <v>1169262</v>
      </c>
      <c r="E1462" s="11" t="s">
        <v>1443</v>
      </c>
      <c r="F1462" s="14">
        <v>5712</v>
      </c>
      <c r="G1462" s="15">
        <v>87</v>
      </c>
      <c r="H1462" s="13">
        <v>42236</v>
      </c>
      <c r="I1462" s="11"/>
      <c r="J1462" s="13"/>
      <c r="K1462" s="13">
        <v>37803</v>
      </c>
    </row>
    <row r="1463" spans="1:11" x14ac:dyDescent="0.3">
      <c r="A1463" s="11" t="s">
        <v>1406</v>
      </c>
      <c r="B1463" s="11" t="s">
        <v>2945</v>
      </c>
      <c r="C1463" s="11" t="s">
        <v>2946</v>
      </c>
      <c r="D1463" s="12">
        <v>1064221</v>
      </c>
      <c r="E1463" s="11" t="s">
        <v>1538</v>
      </c>
      <c r="F1463" s="14">
        <v>6151</v>
      </c>
      <c r="G1463" s="15">
        <v>100</v>
      </c>
      <c r="H1463" s="13">
        <v>42236</v>
      </c>
      <c r="I1463" s="11"/>
      <c r="J1463" s="13"/>
      <c r="K1463" s="13">
        <v>35977</v>
      </c>
    </row>
    <row r="1464" spans="1:11" x14ac:dyDescent="0.3">
      <c r="A1464" s="11" t="s">
        <v>1406</v>
      </c>
      <c r="B1464" s="11" t="s">
        <v>2947</v>
      </c>
      <c r="C1464" s="11" t="s">
        <v>2948</v>
      </c>
      <c r="D1464" s="12">
        <v>1188442</v>
      </c>
      <c r="E1464" s="11" t="s">
        <v>1443</v>
      </c>
      <c r="F1464" s="14">
        <v>11830</v>
      </c>
      <c r="G1464" s="15">
        <v>97</v>
      </c>
      <c r="H1464" s="13">
        <v>42236</v>
      </c>
      <c r="I1464" s="11"/>
      <c r="J1464" s="13"/>
      <c r="K1464" s="13">
        <v>41486</v>
      </c>
    </row>
    <row r="1465" spans="1:11" x14ac:dyDescent="0.3">
      <c r="A1465" s="11" t="s">
        <v>1406</v>
      </c>
      <c r="B1465" s="11" t="s">
        <v>2949</v>
      </c>
      <c r="C1465" s="11" t="s">
        <v>2950</v>
      </c>
      <c r="D1465" s="12">
        <v>1024095</v>
      </c>
      <c r="E1465" s="11" t="s">
        <v>1443</v>
      </c>
      <c r="F1465" s="14">
        <v>2830</v>
      </c>
      <c r="G1465" s="15">
        <v>95</v>
      </c>
      <c r="H1465" s="13">
        <v>42236</v>
      </c>
      <c r="I1465" s="11"/>
      <c r="J1465" s="13"/>
      <c r="K1465" s="13">
        <v>35612</v>
      </c>
    </row>
    <row r="1466" spans="1:11" x14ac:dyDescent="0.3">
      <c r="A1466" s="11" t="s">
        <v>1406</v>
      </c>
      <c r="B1466" s="11" t="s">
        <v>2951</v>
      </c>
      <c r="C1466" s="11" t="s">
        <v>2952</v>
      </c>
      <c r="D1466" s="12">
        <v>1071384</v>
      </c>
      <c r="E1466" s="11" t="s">
        <v>1538</v>
      </c>
      <c r="F1466" s="14">
        <v>2695</v>
      </c>
      <c r="G1466" s="15">
        <v>83</v>
      </c>
      <c r="H1466" s="13">
        <v>42236</v>
      </c>
      <c r="I1466" s="11"/>
      <c r="J1466" s="13"/>
      <c r="K1466" s="13">
        <v>36294</v>
      </c>
    </row>
    <row r="1467" spans="1:11" x14ac:dyDescent="0.3">
      <c r="A1467" s="11" t="s">
        <v>1406</v>
      </c>
      <c r="B1467" s="11" t="s">
        <v>2953</v>
      </c>
      <c r="C1467" s="11" t="s">
        <v>2954</v>
      </c>
      <c r="D1467" s="12">
        <v>1194017</v>
      </c>
      <c r="E1467" s="11" t="s">
        <v>1443</v>
      </c>
      <c r="F1467" s="14">
        <v>4961</v>
      </c>
      <c r="G1467" s="15">
        <v>100</v>
      </c>
      <c r="H1467" s="13">
        <v>42236</v>
      </c>
      <c r="I1467" s="11"/>
      <c r="J1467" s="13"/>
      <c r="K1467" s="13">
        <v>41697</v>
      </c>
    </row>
    <row r="1468" spans="1:11" x14ac:dyDescent="0.3">
      <c r="A1468" s="11" t="s">
        <v>1406</v>
      </c>
      <c r="B1468" s="11" t="s">
        <v>2955</v>
      </c>
      <c r="C1468" s="11" t="s">
        <v>2956</v>
      </c>
      <c r="D1468" s="12">
        <v>1208862</v>
      </c>
      <c r="E1468" s="11" t="s">
        <v>1443</v>
      </c>
      <c r="F1468" s="14">
        <v>6378</v>
      </c>
      <c r="G1468" s="15">
        <v>100</v>
      </c>
      <c r="H1468" s="13">
        <v>42236</v>
      </c>
      <c r="I1468" s="11"/>
      <c r="J1468" s="13"/>
      <c r="K1468" s="13">
        <v>41880</v>
      </c>
    </row>
    <row r="1469" spans="1:11" x14ac:dyDescent="0.3">
      <c r="A1469" s="11" t="s">
        <v>1406</v>
      </c>
      <c r="B1469" s="11" t="s">
        <v>2957</v>
      </c>
      <c r="C1469" s="11" t="s">
        <v>2958</v>
      </c>
      <c r="D1469" s="12">
        <v>1192584</v>
      </c>
      <c r="E1469" s="11" t="s">
        <v>1443</v>
      </c>
      <c r="F1469" s="14">
        <v>4467</v>
      </c>
      <c r="G1469" s="15">
        <v>97</v>
      </c>
      <c r="H1469" s="13">
        <v>42236</v>
      </c>
      <c r="I1469" s="11"/>
      <c r="J1469" s="13"/>
      <c r="K1469" s="13">
        <v>41617</v>
      </c>
    </row>
    <row r="1470" spans="1:11" x14ac:dyDescent="0.3">
      <c r="A1470" s="11" t="s">
        <v>1406</v>
      </c>
      <c r="B1470" s="11" t="s">
        <v>2959</v>
      </c>
      <c r="C1470" s="11" t="s">
        <v>2960</v>
      </c>
      <c r="D1470" s="12">
        <v>1275270</v>
      </c>
      <c r="E1470" s="11" t="s">
        <v>1443</v>
      </c>
      <c r="F1470" s="14">
        <v>3649</v>
      </c>
      <c r="G1470" s="15">
        <v>100</v>
      </c>
      <c r="H1470" s="13">
        <v>42552</v>
      </c>
      <c r="I1470" s="11"/>
      <c r="J1470" s="13"/>
      <c r="K1470" s="13">
        <v>42103</v>
      </c>
    </row>
    <row r="1471" spans="1:11" x14ac:dyDescent="0.3">
      <c r="A1471" s="11" t="s">
        <v>1406</v>
      </c>
      <c r="B1471" s="11" t="s">
        <v>2961</v>
      </c>
      <c r="C1471" s="11" t="s">
        <v>2962</v>
      </c>
      <c r="D1471" s="12">
        <v>1175850</v>
      </c>
      <c r="E1471" s="11" t="s">
        <v>47</v>
      </c>
      <c r="F1471" s="14">
        <v>1508111</v>
      </c>
      <c r="G1471" s="15">
        <v>97</v>
      </c>
      <c r="H1471" s="13">
        <v>42236</v>
      </c>
      <c r="I1471" s="11"/>
      <c r="J1471" s="13"/>
      <c r="K1471" s="13">
        <v>41431</v>
      </c>
    </row>
    <row r="1472" spans="1:11" x14ac:dyDescent="0.3">
      <c r="A1472" s="11" t="s">
        <v>1406</v>
      </c>
      <c r="B1472" s="11" t="s">
        <v>2963</v>
      </c>
      <c r="C1472" s="11" t="s">
        <v>2964</v>
      </c>
      <c r="D1472" s="12">
        <v>1102198</v>
      </c>
      <c r="E1472" s="11" t="s">
        <v>47</v>
      </c>
      <c r="F1472" s="14">
        <v>1508111</v>
      </c>
      <c r="G1472" s="15">
        <v>95</v>
      </c>
      <c r="H1472" s="13">
        <v>42236</v>
      </c>
      <c r="I1472" s="11"/>
      <c r="J1472" s="13"/>
      <c r="K1472" s="13">
        <v>40806</v>
      </c>
    </row>
    <row r="1473" spans="1:11" x14ac:dyDescent="0.3">
      <c r="A1473" s="11" t="s">
        <v>1406</v>
      </c>
      <c r="B1473" s="11" t="s">
        <v>2965</v>
      </c>
      <c r="C1473" s="11" t="s">
        <v>2966</v>
      </c>
      <c r="D1473" s="12">
        <v>1101812</v>
      </c>
      <c r="E1473" s="11" t="s">
        <v>47</v>
      </c>
      <c r="F1473" s="14">
        <v>1508111</v>
      </c>
      <c r="G1473" s="15">
        <v>95</v>
      </c>
      <c r="H1473" s="13">
        <v>42236</v>
      </c>
      <c r="I1473" s="11"/>
      <c r="J1473" s="13"/>
      <c r="K1473" s="13">
        <v>40802</v>
      </c>
    </row>
    <row r="1474" spans="1:11" x14ac:dyDescent="0.3">
      <c r="A1474" s="11" t="s">
        <v>1406</v>
      </c>
      <c r="B1474" s="11" t="s">
        <v>2967</v>
      </c>
      <c r="C1474" s="11" t="s">
        <v>2968</v>
      </c>
      <c r="D1474" s="12">
        <v>33408</v>
      </c>
      <c r="E1474" s="11" t="s">
        <v>2969</v>
      </c>
      <c r="F1474" s="14">
        <v>725179</v>
      </c>
      <c r="G1474" s="15">
        <v>80</v>
      </c>
      <c r="H1474" s="13">
        <v>42236</v>
      </c>
      <c r="I1474" s="11"/>
      <c r="J1474" s="13"/>
      <c r="K1474" s="13">
        <v>27576</v>
      </c>
    </row>
    <row r="1475" spans="1:11" x14ac:dyDescent="0.3">
      <c r="A1475" s="11" t="s">
        <v>1406</v>
      </c>
      <c r="B1475" s="11" t="s">
        <v>2970</v>
      </c>
      <c r="C1475" s="11" t="s">
        <v>2971</v>
      </c>
      <c r="D1475" s="12">
        <v>994511</v>
      </c>
      <c r="E1475" s="11" t="s">
        <v>119</v>
      </c>
      <c r="F1475" s="14">
        <v>56180</v>
      </c>
      <c r="G1475" s="15">
        <v>94</v>
      </c>
      <c r="H1475" s="13">
        <v>42236</v>
      </c>
      <c r="I1475" s="11"/>
      <c r="J1475" s="13"/>
      <c r="K1475" s="13">
        <v>34878</v>
      </c>
    </row>
    <row r="1476" spans="1:11" x14ac:dyDescent="0.3">
      <c r="A1476" s="11" t="s">
        <v>1406</v>
      </c>
      <c r="B1476" s="11" t="s">
        <v>2972</v>
      </c>
      <c r="C1476" s="11" t="s">
        <v>2973</v>
      </c>
      <c r="D1476" s="12">
        <v>994513</v>
      </c>
      <c r="E1476" s="11" t="s">
        <v>119</v>
      </c>
      <c r="F1476" s="14">
        <v>56180</v>
      </c>
      <c r="G1476" s="15">
        <v>94</v>
      </c>
      <c r="H1476" s="13">
        <v>42236</v>
      </c>
      <c r="I1476" s="11"/>
      <c r="J1476" s="13"/>
      <c r="K1476" s="13">
        <v>34878</v>
      </c>
    </row>
    <row r="1477" spans="1:11" x14ac:dyDescent="0.3">
      <c r="A1477" s="11" t="s">
        <v>1406</v>
      </c>
      <c r="B1477" s="11" t="s">
        <v>2974</v>
      </c>
      <c r="C1477" s="11" t="s">
        <v>2975</v>
      </c>
      <c r="D1477" s="12">
        <v>994512</v>
      </c>
      <c r="E1477" s="11" t="s">
        <v>119</v>
      </c>
      <c r="F1477" s="14">
        <v>56180</v>
      </c>
      <c r="G1477" s="15">
        <v>94</v>
      </c>
      <c r="H1477" s="13">
        <v>42236</v>
      </c>
      <c r="I1477" s="11"/>
      <c r="J1477" s="13"/>
      <c r="K1477" s="13">
        <v>34878</v>
      </c>
    </row>
    <row r="1478" spans="1:11" x14ac:dyDescent="0.3">
      <c r="A1478" s="11" t="s">
        <v>1406</v>
      </c>
      <c r="B1478" s="11" t="s">
        <v>2976</v>
      </c>
      <c r="C1478" s="11" t="s">
        <v>2977</v>
      </c>
      <c r="D1478" s="12">
        <v>994514</v>
      </c>
      <c r="E1478" s="11" t="s">
        <v>119</v>
      </c>
      <c r="F1478" s="14">
        <v>56180</v>
      </c>
      <c r="G1478" s="15">
        <v>94</v>
      </c>
      <c r="H1478" s="13">
        <v>42236</v>
      </c>
      <c r="I1478" s="11"/>
      <c r="J1478" s="13"/>
      <c r="K1478" s="13">
        <v>34878</v>
      </c>
    </row>
    <row r="1479" spans="1:11" x14ac:dyDescent="0.3">
      <c r="A1479" s="11" t="s">
        <v>1406</v>
      </c>
      <c r="B1479" s="11" t="s">
        <v>2978</v>
      </c>
      <c r="C1479" s="11" t="s">
        <v>2979</v>
      </c>
      <c r="D1479" s="12">
        <v>25028</v>
      </c>
      <c r="E1479" s="11" t="s">
        <v>35</v>
      </c>
      <c r="F1479" s="14">
        <v>1331320</v>
      </c>
      <c r="G1479" s="15">
        <v>72</v>
      </c>
      <c r="H1479" s="13">
        <v>43606</v>
      </c>
      <c r="I1479" s="11"/>
      <c r="J1479" s="13"/>
      <c r="K1479" s="13">
        <v>23998</v>
      </c>
    </row>
    <row r="1480" spans="1:11" x14ac:dyDescent="0.3">
      <c r="A1480" s="11" t="s">
        <v>1406</v>
      </c>
      <c r="B1480" s="11" t="s">
        <v>2980</v>
      </c>
      <c r="C1480" s="11" t="s">
        <v>2981</v>
      </c>
      <c r="D1480" s="12">
        <v>31264</v>
      </c>
      <c r="E1480" s="11" t="s">
        <v>30</v>
      </c>
      <c r="F1480" s="14">
        <v>2176886</v>
      </c>
      <c r="G1480" s="15">
        <v>83</v>
      </c>
      <c r="H1480" s="13">
        <v>43613</v>
      </c>
      <c r="I1480" s="11" t="s">
        <v>39</v>
      </c>
      <c r="J1480" s="13" t="s">
        <v>2241</v>
      </c>
      <c r="K1480" s="13">
        <v>15523</v>
      </c>
    </row>
    <row r="1481" spans="1:11" x14ac:dyDescent="0.3">
      <c r="A1481" s="11" t="s">
        <v>1406</v>
      </c>
      <c r="B1481" s="11" t="s">
        <v>2982</v>
      </c>
      <c r="C1481" s="11" t="s">
        <v>2983</v>
      </c>
      <c r="D1481" s="12">
        <v>25024</v>
      </c>
      <c r="E1481" s="11" t="s">
        <v>581</v>
      </c>
      <c r="F1481" s="14">
        <v>852895</v>
      </c>
      <c r="G1481" s="15">
        <v>72</v>
      </c>
      <c r="H1481" s="13">
        <v>43606</v>
      </c>
      <c r="I1481" s="11"/>
      <c r="J1481" s="13"/>
      <c r="K1481" s="13">
        <v>23998</v>
      </c>
    </row>
    <row r="1482" spans="1:11" x14ac:dyDescent="0.3">
      <c r="A1482" s="11" t="s">
        <v>1406</v>
      </c>
      <c r="B1482" s="11" t="s">
        <v>2984</v>
      </c>
      <c r="C1482" s="11" t="s">
        <v>2985</v>
      </c>
      <c r="D1482" s="12">
        <v>28984</v>
      </c>
      <c r="E1482" s="11" t="s">
        <v>535</v>
      </c>
      <c r="F1482" s="14">
        <v>2618270</v>
      </c>
      <c r="G1482" s="15">
        <v>75</v>
      </c>
      <c r="H1482" s="13">
        <v>43637</v>
      </c>
      <c r="I1482" s="11" t="s">
        <v>133</v>
      </c>
      <c r="J1482" s="13" t="s">
        <v>2276</v>
      </c>
      <c r="K1482" s="13">
        <v>22679</v>
      </c>
    </row>
    <row r="1483" spans="1:11" x14ac:dyDescent="0.3">
      <c r="A1483" s="11" t="s">
        <v>1406</v>
      </c>
      <c r="B1483" s="11" t="s">
        <v>2986</v>
      </c>
      <c r="C1483" s="11" t="s">
        <v>2987</v>
      </c>
      <c r="D1483" s="12">
        <v>1138260</v>
      </c>
      <c r="E1483" s="11" t="s">
        <v>1866</v>
      </c>
      <c r="F1483" s="14">
        <v>5612</v>
      </c>
      <c r="G1483" s="15">
        <v>100</v>
      </c>
      <c r="H1483" s="13">
        <v>42236</v>
      </c>
      <c r="I1483" s="11"/>
      <c r="J1483" s="13"/>
      <c r="K1483" s="13">
        <v>41032</v>
      </c>
    </row>
    <row r="1484" spans="1:11" x14ac:dyDescent="0.3">
      <c r="A1484" s="11" t="s">
        <v>1406</v>
      </c>
      <c r="B1484" s="11" t="s">
        <v>2988</v>
      </c>
      <c r="C1484" s="11" t="s">
        <v>2989</v>
      </c>
      <c r="D1484" s="12">
        <v>29271</v>
      </c>
      <c r="E1484" s="11" t="s">
        <v>1538</v>
      </c>
      <c r="F1484" s="14">
        <v>15139</v>
      </c>
      <c r="G1484" s="15">
        <v>80</v>
      </c>
      <c r="H1484" s="13">
        <v>42236</v>
      </c>
      <c r="I1484" s="11"/>
      <c r="J1484" s="13"/>
      <c r="K1484" s="13">
        <v>19541</v>
      </c>
    </row>
    <row r="1485" spans="1:11" x14ac:dyDescent="0.3">
      <c r="A1485" s="11" t="s">
        <v>1406</v>
      </c>
      <c r="B1485" s="11" t="s">
        <v>1327</v>
      </c>
      <c r="C1485" s="11" t="s">
        <v>2990</v>
      </c>
      <c r="D1485" s="12">
        <v>28586</v>
      </c>
      <c r="E1485" s="11" t="s">
        <v>2991</v>
      </c>
      <c r="F1485" s="14">
        <v>96710</v>
      </c>
      <c r="G1485" s="15">
        <v>38</v>
      </c>
      <c r="H1485" s="13">
        <v>42236</v>
      </c>
      <c r="I1485" s="11"/>
      <c r="J1485" s="13"/>
      <c r="K1485" s="13">
        <v>20637</v>
      </c>
    </row>
    <row r="1486" spans="1:11" x14ac:dyDescent="0.3">
      <c r="A1486" s="11" t="s">
        <v>1406</v>
      </c>
      <c r="B1486" s="11" t="s">
        <v>1333</v>
      </c>
      <c r="C1486" s="11" t="s">
        <v>2992</v>
      </c>
      <c r="D1486" s="12">
        <v>28585</v>
      </c>
      <c r="E1486" s="11" t="s">
        <v>2993</v>
      </c>
      <c r="F1486" s="14">
        <v>96710</v>
      </c>
      <c r="G1486" s="15">
        <v>38</v>
      </c>
      <c r="H1486" s="13">
        <v>42236</v>
      </c>
      <c r="I1486" s="11"/>
      <c r="J1486" s="13"/>
      <c r="K1486" s="13">
        <v>20637</v>
      </c>
    </row>
    <row r="1487" spans="1:11" x14ac:dyDescent="0.3">
      <c r="A1487" s="11" t="s">
        <v>1406</v>
      </c>
      <c r="B1487" s="11" t="s">
        <v>2994</v>
      </c>
      <c r="C1487" s="11" t="s">
        <v>2995</v>
      </c>
      <c r="D1487" s="12">
        <v>28833</v>
      </c>
      <c r="E1487" s="11" t="s">
        <v>197</v>
      </c>
      <c r="F1487" s="14">
        <v>46002</v>
      </c>
      <c r="G1487" s="15">
        <v>98</v>
      </c>
      <c r="H1487" s="13">
        <v>42236</v>
      </c>
      <c r="I1487" s="11"/>
      <c r="J1487" s="13"/>
      <c r="K1487" s="13">
        <v>38899</v>
      </c>
    </row>
    <row r="1488" spans="1:11" x14ac:dyDescent="0.3">
      <c r="A1488" s="11" t="s">
        <v>1406</v>
      </c>
      <c r="B1488" s="11" t="s">
        <v>2996</v>
      </c>
      <c r="C1488" s="11" t="s">
        <v>2997</v>
      </c>
      <c r="D1488" s="12">
        <v>924221</v>
      </c>
      <c r="E1488" s="11" t="s">
        <v>197</v>
      </c>
      <c r="F1488" s="14">
        <v>44232</v>
      </c>
      <c r="G1488" s="15">
        <v>99</v>
      </c>
      <c r="H1488" s="13">
        <v>42236</v>
      </c>
      <c r="I1488" s="11"/>
      <c r="J1488" s="13"/>
      <c r="K1488" s="13">
        <v>39630</v>
      </c>
    </row>
    <row r="1489" spans="1:11" x14ac:dyDescent="0.3">
      <c r="A1489" s="11" t="s">
        <v>1406</v>
      </c>
      <c r="B1489" s="11" t="s">
        <v>2998</v>
      </c>
      <c r="C1489" s="11" t="s">
        <v>2999</v>
      </c>
      <c r="D1489" s="12">
        <v>26009</v>
      </c>
      <c r="E1489" s="11" t="s">
        <v>1485</v>
      </c>
      <c r="F1489" s="14">
        <v>7925009</v>
      </c>
      <c r="G1489" s="15">
        <v>72</v>
      </c>
      <c r="H1489" s="13">
        <v>40437</v>
      </c>
      <c r="I1489" s="11"/>
      <c r="J1489" s="13"/>
      <c r="K1489" s="13">
        <v>15888</v>
      </c>
    </row>
    <row r="1490" spans="1:11" x14ac:dyDescent="0.3">
      <c r="A1490" s="11" t="s">
        <v>1406</v>
      </c>
      <c r="B1490" s="11" t="s">
        <v>3000</v>
      </c>
      <c r="C1490" s="11" t="s">
        <v>3001</v>
      </c>
      <c r="D1490" s="12">
        <v>18206</v>
      </c>
      <c r="E1490" s="11" t="s">
        <v>55</v>
      </c>
      <c r="F1490" s="14">
        <v>215370</v>
      </c>
      <c r="G1490" s="15">
        <v>64</v>
      </c>
      <c r="H1490" s="13">
        <v>42236</v>
      </c>
      <c r="I1490" s="11"/>
      <c r="J1490" s="13"/>
      <c r="K1490" s="13">
        <v>25385</v>
      </c>
    </row>
    <row r="1491" spans="1:11" x14ac:dyDescent="0.3">
      <c r="A1491" s="11" t="s">
        <v>1406</v>
      </c>
      <c r="B1491" s="11" t="s">
        <v>3002</v>
      </c>
      <c r="C1491" s="11" t="s">
        <v>3003</v>
      </c>
      <c r="D1491" s="12">
        <v>1136434</v>
      </c>
      <c r="E1491" s="11" t="s">
        <v>55</v>
      </c>
      <c r="F1491" s="14">
        <v>215370</v>
      </c>
      <c r="G1491" s="15">
        <v>95</v>
      </c>
      <c r="H1491" s="13">
        <v>42236</v>
      </c>
      <c r="I1491" s="11"/>
      <c r="J1491" s="13"/>
      <c r="K1491" s="13">
        <v>40798</v>
      </c>
    </row>
    <row r="1492" spans="1:11" x14ac:dyDescent="0.3">
      <c r="A1492" s="11" t="s">
        <v>1406</v>
      </c>
      <c r="B1492" s="11" t="s">
        <v>3004</v>
      </c>
      <c r="C1492" s="11" t="s">
        <v>3005</v>
      </c>
      <c r="D1492" s="12">
        <v>1063379</v>
      </c>
      <c r="E1492" s="11" t="s">
        <v>55</v>
      </c>
      <c r="F1492" s="14">
        <v>215370</v>
      </c>
      <c r="G1492" s="15">
        <v>94</v>
      </c>
      <c r="H1492" s="13">
        <v>42236</v>
      </c>
      <c r="I1492" s="11"/>
      <c r="J1492" s="13"/>
      <c r="K1492" s="13">
        <v>40259</v>
      </c>
    </row>
    <row r="1493" spans="1:11" x14ac:dyDescent="0.3">
      <c r="A1493" s="11" t="s">
        <v>1406</v>
      </c>
      <c r="B1493" s="11" t="s">
        <v>3006</v>
      </c>
      <c r="C1493" s="11" t="s">
        <v>3007</v>
      </c>
      <c r="D1493" s="12">
        <v>35003</v>
      </c>
      <c r="E1493" s="11" t="s">
        <v>55</v>
      </c>
      <c r="F1493" s="14">
        <v>215370</v>
      </c>
      <c r="G1493" s="15">
        <v>39</v>
      </c>
      <c r="H1493" s="13">
        <v>42236</v>
      </c>
      <c r="I1493" s="11"/>
      <c r="J1493" s="13"/>
      <c r="K1493" s="13">
        <v>21367</v>
      </c>
    </row>
    <row r="1494" spans="1:11" x14ac:dyDescent="0.3">
      <c r="A1494" s="11" t="s">
        <v>1406</v>
      </c>
      <c r="B1494" s="11" t="s">
        <v>3008</v>
      </c>
      <c r="C1494" s="11" t="s">
        <v>3007</v>
      </c>
      <c r="D1494" s="12">
        <v>23334</v>
      </c>
      <c r="E1494" s="11" t="s">
        <v>55</v>
      </c>
      <c r="F1494" s="14">
        <v>430739</v>
      </c>
      <c r="G1494" s="15">
        <v>98</v>
      </c>
      <c r="H1494" s="13">
        <v>42236</v>
      </c>
      <c r="I1494" s="11"/>
      <c r="J1494" s="13"/>
      <c r="K1494" s="13">
        <v>38754</v>
      </c>
    </row>
    <row r="1495" spans="1:11" x14ac:dyDescent="0.3">
      <c r="A1495" s="11" t="s">
        <v>1406</v>
      </c>
      <c r="B1495" s="11" t="s">
        <v>3009</v>
      </c>
      <c r="C1495" s="11" t="s">
        <v>3010</v>
      </c>
      <c r="D1495" s="12">
        <v>919149</v>
      </c>
      <c r="E1495" s="11" t="s">
        <v>55</v>
      </c>
      <c r="F1495" s="14">
        <v>215370</v>
      </c>
      <c r="G1495" s="15">
        <v>95</v>
      </c>
      <c r="H1495" s="13">
        <v>42236</v>
      </c>
      <c r="I1495" s="11"/>
      <c r="J1495" s="13"/>
      <c r="K1495" s="13">
        <v>35431</v>
      </c>
    </row>
    <row r="1496" spans="1:11" x14ac:dyDescent="0.3">
      <c r="A1496" s="11" t="s">
        <v>1406</v>
      </c>
      <c r="B1496" s="11" t="s">
        <v>3011</v>
      </c>
      <c r="C1496" s="11" t="s">
        <v>3010</v>
      </c>
      <c r="D1496" s="12">
        <v>919150</v>
      </c>
      <c r="E1496" s="11" t="s">
        <v>55</v>
      </c>
      <c r="F1496" s="14">
        <v>215370</v>
      </c>
      <c r="G1496" s="15">
        <v>95</v>
      </c>
      <c r="H1496" s="13">
        <v>42236</v>
      </c>
      <c r="I1496" s="11"/>
      <c r="J1496" s="13"/>
      <c r="K1496" s="13">
        <v>35431</v>
      </c>
    </row>
    <row r="1497" spans="1:11" x14ac:dyDescent="0.3">
      <c r="A1497" s="11" t="s">
        <v>1406</v>
      </c>
      <c r="B1497" s="11" t="s">
        <v>3012</v>
      </c>
      <c r="C1497" s="11" t="s">
        <v>3013</v>
      </c>
      <c r="D1497" s="12">
        <v>625250</v>
      </c>
      <c r="E1497" s="11" t="s">
        <v>55</v>
      </c>
      <c r="F1497" s="14">
        <v>215370</v>
      </c>
      <c r="G1497" s="15">
        <v>99</v>
      </c>
      <c r="H1497" s="13">
        <v>42236</v>
      </c>
      <c r="I1497" s="11"/>
      <c r="J1497" s="13"/>
      <c r="K1497" s="13">
        <v>39630</v>
      </c>
    </row>
    <row r="1498" spans="1:11" x14ac:dyDescent="0.3">
      <c r="A1498" s="11" t="s">
        <v>1406</v>
      </c>
      <c r="B1498" s="11" t="s">
        <v>3014</v>
      </c>
      <c r="C1498" s="11" t="s">
        <v>3015</v>
      </c>
      <c r="D1498" s="12">
        <v>919175</v>
      </c>
      <c r="E1498" s="11" t="s">
        <v>55</v>
      </c>
      <c r="F1498" s="14">
        <v>215370</v>
      </c>
      <c r="G1498" s="15">
        <v>80</v>
      </c>
      <c r="H1498" s="13">
        <v>42236</v>
      </c>
      <c r="I1498" s="11"/>
      <c r="J1498" s="13"/>
      <c r="K1498" s="13">
        <v>27576</v>
      </c>
    </row>
    <row r="1499" spans="1:11" x14ac:dyDescent="0.3">
      <c r="A1499" s="11" t="s">
        <v>1406</v>
      </c>
      <c r="B1499" s="11" t="s">
        <v>3016</v>
      </c>
      <c r="C1499" s="11" t="s">
        <v>3015</v>
      </c>
      <c r="D1499" s="12">
        <v>919507</v>
      </c>
      <c r="E1499" s="11" t="s">
        <v>55</v>
      </c>
      <c r="F1499" s="14">
        <v>215370</v>
      </c>
      <c r="G1499" s="15">
        <v>96</v>
      </c>
      <c r="H1499" s="13">
        <v>42236</v>
      </c>
      <c r="I1499" s="11"/>
      <c r="J1499" s="13"/>
      <c r="K1499" s="13">
        <v>36678</v>
      </c>
    </row>
    <row r="1500" spans="1:11" x14ac:dyDescent="0.3">
      <c r="A1500" s="11" t="s">
        <v>1406</v>
      </c>
      <c r="B1500" s="11" t="s">
        <v>3017</v>
      </c>
      <c r="C1500" s="11" t="s">
        <v>3018</v>
      </c>
      <c r="D1500" s="12">
        <v>1098313</v>
      </c>
      <c r="E1500" s="11" t="s">
        <v>55</v>
      </c>
      <c r="F1500" s="14">
        <v>215370</v>
      </c>
      <c r="G1500" s="15">
        <v>95</v>
      </c>
      <c r="H1500" s="13">
        <v>42236</v>
      </c>
      <c r="I1500" s="11"/>
      <c r="J1500" s="13"/>
      <c r="K1500" s="13">
        <v>40759</v>
      </c>
    </row>
    <row r="1501" spans="1:11" x14ac:dyDescent="0.3">
      <c r="A1501" s="11" t="s">
        <v>1406</v>
      </c>
      <c r="B1501" s="11" t="s">
        <v>3019</v>
      </c>
      <c r="C1501" s="11" t="s">
        <v>3020</v>
      </c>
      <c r="D1501" s="12">
        <v>1206805</v>
      </c>
      <c r="E1501" s="11" t="s">
        <v>55</v>
      </c>
      <c r="F1501" s="14">
        <v>215370</v>
      </c>
      <c r="G1501" s="15">
        <v>98</v>
      </c>
      <c r="H1501" s="13">
        <v>42236</v>
      </c>
      <c r="I1501" s="11"/>
      <c r="J1501" s="13"/>
      <c r="K1501" s="13">
        <v>41813</v>
      </c>
    </row>
    <row r="1502" spans="1:11" x14ac:dyDescent="0.3">
      <c r="A1502" s="11" t="s">
        <v>1406</v>
      </c>
      <c r="B1502" s="11" t="s">
        <v>3021</v>
      </c>
      <c r="C1502" s="11" t="s">
        <v>3022</v>
      </c>
      <c r="D1502" s="12">
        <v>952135</v>
      </c>
      <c r="E1502" s="11" t="s">
        <v>55</v>
      </c>
      <c r="F1502" s="14">
        <v>215370</v>
      </c>
      <c r="G1502" s="15">
        <v>99</v>
      </c>
      <c r="H1502" s="13">
        <v>42236</v>
      </c>
      <c r="I1502" s="11"/>
      <c r="J1502" s="13"/>
      <c r="K1502" s="13">
        <v>39234</v>
      </c>
    </row>
    <row r="1503" spans="1:11" x14ac:dyDescent="0.3">
      <c r="A1503" s="11" t="s">
        <v>1406</v>
      </c>
      <c r="B1503" s="11" t="s">
        <v>3023</v>
      </c>
      <c r="C1503" s="11" t="s">
        <v>3024</v>
      </c>
      <c r="D1503" s="12">
        <v>26885</v>
      </c>
      <c r="E1503" s="11" t="s">
        <v>55</v>
      </c>
      <c r="F1503" s="14">
        <v>215370</v>
      </c>
      <c r="G1503" s="15">
        <v>98</v>
      </c>
      <c r="H1503" s="13">
        <v>42236</v>
      </c>
      <c r="I1503" s="11"/>
      <c r="J1503" s="13"/>
      <c r="K1503" s="13">
        <v>38899</v>
      </c>
    </row>
    <row r="1504" spans="1:11" x14ac:dyDescent="0.3">
      <c r="A1504" s="11" t="s">
        <v>1406</v>
      </c>
      <c r="B1504" s="11" t="s">
        <v>3025</v>
      </c>
      <c r="C1504" s="11" t="s">
        <v>3026</v>
      </c>
      <c r="D1504" s="12">
        <v>1068821</v>
      </c>
      <c r="E1504" s="11" t="s">
        <v>55</v>
      </c>
      <c r="F1504" s="14">
        <v>215370</v>
      </c>
      <c r="G1504" s="15">
        <v>94</v>
      </c>
      <c r="H1504" s="13">
        <v>42236</v>
      </c>
      <c r="I1504" s="11"/>
      <c r="J1504" s="13"/>
      <c r="K1504" s="13">
        <v>40345</v>
      </c>
    </row>
    <row r="1505" spans="1:11" x14ac:dyDescent="0.3">
      <c r="A1505" s="11" t="s">
        <v>1406</v>
      </c>
      <c r="B1505" s="11" t="s">
        <v>3027</v>
      </c>
      <c r="C1505" s="11" t="s">
        <v>3028</v>
      </c>
      <c r="D1505" s="12">
        <v>1101834</v>
      </c>
      <c r="E1505" s="11" t="s">
        <v>55</v>
      </c>
      <c r="F1505" s="14">
        <v>215370</v>
      </c>
      <c r="G1505" s="15">
        <v>95</v>
      </c>
      <c r="H1505" s="13">
        <v>42236</v>
      </c>
      <c r="I1505" s="11"/>
      <c r="J1505" s="13"/>
      <c r="K1505" s="13">
        <v>40802</v>
      </c>
    </row>
    <row r="1506" spans="1:11" x14ac:dyDescent="0.3">
      <c r="A1506" s="11" t="s">
        <v>1406</v>
      </c>
      <c r="B1506" s="11" t="s">
        <v>3029</v>
      </c>
      <c r="C1506" s="11" t="s">
        <v>3030</v>
      </c>
      <c r="D1506" s="12">
        <v>1099171</v>
      </c>
      <c r="E1506" s="11" t="s">
        <v>55</v>
      </c>
      <c r="F1506" s="14">
        <v>215370</v>
      </c>
      <c r="G1506" s="15">
        <v>95</v>
      </c>
      <c r="H1506" s="13">
        <v>42236</v>
      </c>
      <c r="I1506" s="11"/>
      <c r="J1506" s="13"/>
      <c r="K1506" s="13">
        <v>40774</v>
      </c>
    </row>
    <row r="1507" spans="1:11" x14ac:dyDescent="0.3">
      <c r="A1507" s="11" t="s">
        <v>1406</v>
      </c>
      <c r="B1507" s="11" t="s">
        <v>3031</v>
      </c>
      <c r="C1507" s="11" t="s">
        <v>3032</v>
      </c>
      <c r="D1507" s="12">
        <v>29462</v>
      </c>
      <c r="E1507" s="11" t="s">
        <v>55</v>
      </c>
      <c r="F1507" s="14">
        <v>215370</v>
      </c>
      <c r="G1507" s="15">
        <v>98</v>
      </c>
      <c r="H1507" s="13">
        <v>42236</v>
      </c>
      <c r="I1507" s="11"/>
      <c r="J1507" s="13"/>
      <c r="K1507" s="13">
        <v>38091</v>
      </c>
    </row>
    <row r="1508" spans="1:11" x14ac:dyDescent="0.3">
      <c r="A1508" s="11" t="s">
        <v>1406</v>
      </c>
      <c r="B1508" s="11" t="s">
        <v>3033</v>
      </c>
      <c r="C1508" s="11" t="s">
        <v>3034</v>
      </c>
      <c r="D1508" s="12">
        <v>1129364</v>
      </c>
      <c r="E1508" s="11" t="s">
        <v>55</v>
      </c>
      <c r="F1508" s="14">
        <v>215370</v>
      </c>
      <c r="G1508" s="15">
        <v>96</v>
      </c>
      <c r="H1508" s="13">
        <v>42236</v>
      </c>
      <c r="I1508" s="11"/>
      <c r="J1508" s="13"/>
      <c r="K1508" s="13">
        <v>40973</v>
      </c>
    </row>
    <row r="1509" spans="1:11" x14ac:dyDescent="0.3">
      <c r="A1509" s="11" t="s">
        <v>1406</v>
      </c>
      <c r="B1509" s="11" t="s">
        <v>3035</v>
      </c>
      <c r="C1509" s="11" t="s">
        <v>3036</v>
      </c>
      <c r="D1509" s="12">
        <v>1102739</v>
      </c>
      <c r="E1509" s="11" t="s">
        <v>55</v>
      </c>
      <c r="F1509" s="14">
        <v>215370</v>
      </c>
      <c r="G1509" s="15">
        <v>95</v>
      </c>
      <c r="H1509" s="13">
        <v>42236</v>
      </c>
      <c r="I1509" s="11"/>
      <c r="J1509" s="13"/>
      <c r="K1509" s="13">
        <v>40784</v>
      </c>
    </row>
    <row r="1510" spans="1:11" x14ac:dyDescent="0.3">
      <c r="A1510" s="11" t="s">
        <v>1406</v>
      </c>
      <c r="B1510" s="11" t="s">
        <v>3037</v>
      </c>
      <c r="C1510" s="11" t="s">
        <v>3038</v>
      </c>
      <c r="D1510" s="12">
        <v>1101923</v>
      </c>
      <c r="E1510" s="11" t="s">
        <v>55</v>
      </c>
      <c r="F1510" s="14">
        <v>215370</v>
      </c>
      <c r="G1510" s="15">
        <v>95</v>
      </c>
      <c r="H1510" s="13">
        <v>42236</v>
      </c>
      <c r="I1510" s="11"/>
      <c r="J1510" s="13"/>
      <c r="K1510" s="13">
        <v>40784</v>
      </c>
    </row>
    <row r="1511" spans="1:11" x14ac:dyDescent="0.3">
      <c r="A1511" s="11" t="s">
        <v>1406</v>
      </c>
      <c r="B1511" s="11" t="s">
        <v>3039</v>
      </c>
      <c r="C1511" s="11" t="s">
        <v>3040</v>
      </c>
      <c r="D1511" s="12">
        <v>1102207</v>
      </c>
      <c r="E1511" s="11" t="s">
        <v>55</v>
      </c>
      <c r="F1511" s="14">
        <v>215370</v>
      </c>
      <c r="G1511" s="15">
        <v>95</v>
      </c>
      <c r="H1511" s="13">
        <v>42236</v>
      </c>
      <c r="I1511" s="11"/>
      <c r="J1511" s="13"/>
      <c r="K1511" s="13">
        <v>40806</v>
      </c>
    </row>
    <row r="1512" spans="1:11" x14ac:dyDescent="0.3">
      <c r="A1512" s="11" t="s">
        <v>1406</v>
      </c>
      <c r="B1512" s="11" t="s">
        <v>3041</v>
      </c>
      <c r="C1512" s="11" t="s">
        <v>3042</v>
      </c>
      <c r="D1512" s="12">
        <v>1097903</v>
      </c>
      <c r="E1512" s="11" t="s">
        <v>55</v>
      </c>
      <c r="F1512" s="14">
        <v>215370</v>
      </c>
      <c r="G1512" s="15">
        <v>95</v>
      </c>
      <c r="H1512" s="13">
        <v>42236</v>
      </c>
      <c r="I1512" s="11"/>
      <c r="J1512" s="13"/>
      <c r="K1512" s="13">
        <v>40759</v>
      </c>
    </row>
    <row r="1513" spans="1:11" x14ac:dyDescent="0.3">
      <c r="A1513" s="11" t="s">
        <v>1406</v>
      </c>
      <c r="B1513" s="11" t="s">
        <v>3043</v>
      </c>
      <c r="C1513" s="11" t="s">
        <v>3044</v>
      </c>
      <c r="D1513" s="12">
        <v>1098016</v>
      </c>
      <c r="E1513" s="11" t="s">
        <v>55</v>
      </c>
      <c r="F1513" s="14">
        <v>215370</v>
      </c>
      <c r="G1513" s="15">
        <v>95</v>
      </c>
      <c r="H1513" s="13">
        <v>42236</v>
      </c>
      <c r="I1513" s="11"/>
      <c r="J1513" s="13"/>
      <c r="K1513" s="13">
        <v>40759</v>
      </c>
    </row>
    <row r="1514" spans="1:11" x14ac:dyDescent="0.3">
      <c r="A1514" s="11" t="s">
        <v>1406</v>
      </c>
      <c r="B1514" s="11" t="s">
        <v>3045</v>
      </c>
      <c r="C1514" s="11" t="s">
        <v>3046</v>
      </c>
      <c r="D1514" s="12">
        <v>1103031</v>
      </c>
      <c r="E1514" s="11" t="s">
        <v>55</v>
      </c>
      <c r="F1514" s="14">
        <v>215370</v>
      </c>
      <c r="G1514" s="15">
        <v>95</v>
      </c>
      <c r="H1514" s="13">
        <v>42236</v>
      </c>
      <c r="I1514" s="11"/>
      <c r="J1514" s="13"/>
      <c r="K1514" s="13">
        <v>40815</v>
      </c>
    </row>
    <row r="1515" spans="1:11" x14ac:dyDescent="0.3">
      <c r="A1515" s="11" t="s">
        <v>1406</v>
      </c>
      <c r="B1515" s="11" t="s">
        <v>3047</v>
      </c>
      <c r="C1515" s="11" t="s">
        <v>3048</v>
      </c>
      <c r="D1515" s="12">
        <v>625320</v>
      </c>
      <c r="E1515" s="11" t="s">
        <v>55</v>
      </c>
      <c r="F1515" s="14">
        <v>215370</v>
      </c>
      <c r="G1515" s="15">
        <v>99</v>
      </c>
      <c r="H1515" s="13">
        <v>42236</v>
      </c>
      <c r="I1515" s="11"/>
      <c r="J1515" s="13"/>
      <c r="K1515" s="13">
        <v>39630</v>
      </c>
    </row>
    <row r="1516" spans="1:11" x14ac:dyDescent="0.3">
      <c r="A1516" s="11" t="s">
        <v>1406</v>
      </c>
      <c r="B1516" s="11" t="s">
        <v>3049</v>
      </c>
      <c r="C1516" s="11" t="s">
        <v>3050</v>
      </c>
      <c r="D1516" s="12">
        <v>1098368</v>
      </c>
      <c r="E1516" s="11" t="s">
        <v>55</v>
      </c>
      <c r="F1516" s="14">
        <v>215370</v>
      </c>
      <c r="G1516" s="15">
        <v>95</v>
      </c>
      <c r="H1516" s="13">
        <v>42236</v>
      </c>
      <c r="I1516" s="11"/>
      <c r="J1516" s="13"/>
      <c r="K1516" s="13">
        <v>40759</v>
      </c>
    </row>
    <row r="1517" spans="1:11" x14ac:dyDescent="0.3">
      <c r="A1517" s="11" t="s">
        <v>1406</v>
      </c>
      <c r="B1517" s="11" t="s">
        <v>3051</v>
      </c>
      <c r="C1517" s="11" t="s">
        <v>3052</v>
      </c>
      <c r="D1517" s="12">
        <v>1139343</v>
      </c>
      <c r="E1517" s="11" t="s">
        <v>55</v>
      </c>
      <c r="F1517" s="14">
        <v>215370</v>
      </c>
      <c r="G1517" s="15">
        <v>96</v>
      </c>
      <c r="H1517" s="13">
        <v>42236</v>
      </c>
      <c r="I1517" s="11"/>
      <c r="J1517" s="13"/>
      <c r="K1517" s="13">
        <v>41059</v>
      </c>
    </row>
    <row r="1518" spans="1:11" x14ac:dyDescent="0.3">
      <c r="A1518" s="11" t="s">
        <v>1406</v>
      </c>
      <c r="B1518" s="11" t="s">
        <v>3053</v>
      </c>
      <c r="C1518" s="11" t="s">
        <v>3054</v>
      </c>
      <c r="D1518" s="12">
        <v>924936</v>
      </c>
      <c r="E1518" s="11" t="s">
        <v>55</v>
      </c>
      <c r="F1518" s="14">
        <v>215370</v>
      </c>
      <c r="G1518" s="15">
        <v>99</v>
      </c>
      <c r="H1518" s="13">
        <v>42236</v>
      </c>
      <c r="I1518" s="11"/>
      <c r="J1518" s="13"/>
      <c r="K1518" s="13">
        <v>39603</v>
      </c>
    </row>
    <row r="1519" spans="1:11" x14ac:dyDescent="0.3">
      <c r="A1519" s="11" t="s">
        <v>1406</v>
      </c>
      <c r="B1519" s="11" t="s">
        <v>3055</v>
      </c>
      <c r="C1519" s="11" t="s">
        <v>3056</v>
      </c>
      <c r="D1519" s="12">
        <v>924934</v>
      </c>
      <c r="E1519" s="11" t="s">
        <v>55</v>
      </c>
      <c r="F1519" s="14">
        <v>215370</v>
      </c>
      <c r="G1519" s="15">
        <v>50</v>
      </c>
      <c r="H1519" s="13">
        <v>42705</v>
      </c>
      <c r="I1519" s="11"/>
      <c r="J1519" s="13"/>
      <c r="K1519" s="13">
        <v>39603</v>
      </c>
    </row>
    <row r="1520" spans="1:11" x14ac:dyDescent="0.3">
      <c r="A1520" s="11" t="s">
        <v>1406</v>
      </c>
      <c r="B1520" s="11" t="s">
        <v>3057</v>
      </c>
      <c r="C1520" s="11" t="s">
        <v>3058</v>
      </c>
      <c r="D1520" s="12">
        <v>29479</v>
      </c>
      <c r="E1520" s="11" t="s">
        <v>55</v>
      </c>
      <c r="F1520" s="14">
        <v>215370</v>
      </c>
      <c r="G1520" s="15">
        <v>95</v>
      </c>
      <c r="H1520" s="13">
        <v>42236</v>
      </c>
      <c r="I1520" s="11"/>
      <c r="J1520" s="13"/>
      <c r="K1520" s="13">
        <v>35612</v>
      </c>
    </row>
    <row r="1521" spans="1:11" x14ac:dyDescent="0.3">
      <c r="A1521" s="11" t="s">
        <v>1406</v>
      </c>
      <c r="B1521" s="11" t="s">
        <v>3059</v>
      </c>
      <c r="C1521" s="11" t="s">
        <v>3060</v>
      </c>
      <c r="D1521" s="12">
        <v>919549</v>
      </c>
      <c r="E1521" s="11" t="s">
        <v>55</v>
      </c>
      <c r="F1521" s="14">
        <v>215370</v>
      </c>
      <c r="G1521" s="15">
        <v>96</v>
      </c>
      <c r="H1521" s="13">
        <v>42236</v>
      </c>
      <c r="I1521" s="11"/>
      <c r="J1521" s="13"/>
      <c r="K1521" s="13">
        <v>36633</v>
      </c>
    </row>
    <row r="1522" spans="1:11" x14ac:dyDescent="0.3">
      <c r="A1522" s="11" t="s">
        <v>1406</v>
      </c>
      <c r="B1522" s="11" t="s">
        <v>3061</v>
      </c>
      <c r="C1522" s="11" t="s">
        <v>3062</v>
      </c>
      <c r="D1522" s="12">
        <v>1203514</v>
      </c>
      <c r="E1522" s="11" t="s">
        <v>55</v>
      </c>
      <c r="F1522" s="14">
        <v>215370</v>
      </c>
      <c r="G1522" s="15">
        <v>98</v>
      </c>
      <c r="H1522" s="13">
        <v>42236</v>
      </c>
      <c r="I1522" s="11"/>
      <c r="J1522" s="13"/>
      <c r="K1522" s="13">
        <v>41792</v>
      </c>
    </row>
    <row r="1523" spans="1:11" x14ac:dyDescent="0.3">
      <c r="A1523" s="11" t="s">
        <v>1406</v>
      </c>
      <c r="B1523" s="11" t="s">
        <v>3063</v>
      </c>
      <c r="C1523" s="11" t="s">
        <v>3064</v>
      </c>
      <c r="D1523" s="12">
        <v>1203519</v>
      </c>
      <c r="E1523" s="11" t="s">
        <v>55</v>
      </c>
      <c r="F1523" s="14">
        <v>215370</v>
      </c>
      <c r="G1523" s="15">
        <v>98</v>
      </c>
      <c r="H1523" s="13">
        <v>42236</v>
      </c>
      <c r="I1523" s="11"/>
      <c r="J1523" s="13"/>
      <c r="K1523" s="13">
        <v>41792</v>
      </c>
    </row>
    <row r="1524" spans="1:11" x14ac:dyDescent="0.3">
      <c r="A1524" s="11" t="s">
        <v>1406</v>
      </c>
      <c r="B1524" s="11" t="s">
        <v>3065</v>
      </c>
      <c r="C1524" s="11" t="s">
        <v>3066</v>
      </c>
      <c r="D1524" s="12">
        <v>919782</v>
      </c>
      <c r="E1524" s="11" t="s">
        <v>55</v>
      </c>
      <c r="F1524" s="14">
        <v>215370</v>
      </c>
      <c r="G1524" s="15">
        <v>99</v>
      </c>
      <c r="H1524" s="13">
        <v>42236</v>
      </c>
      <c r="I1524" s="11"/>
      <c r="J1524" s="13"/>
      <c r="K1524" s="13">
        <v>39646</v>
      </c>
    </row>
    <row r="1525" spans="1:11" x14ac:dyDescent="0.3">
      <c r="A1525" s="11" t="s">
        <v>1406</v>
      </c>
      <c r="B1525" s="11" t="s">
        <v>3067</v>
      </c>
      <c r="C1525" s="11" t="s">
        <v>3068</v>
      </c>
      <c r="D1525" s="12">
        <v>23326</v>
      </c>
      <c r="E1525" s="11" t="s">
        <v>55</v>
      </c>
      <c r="F1525" s="14">
        <v>215370</v>
      </c>
      <c r="G1525" s="15">
        <v>98</v>
      </c>
      <c r="H1525" s="13">
        <v>42236</v>
      </c>
      <c r="I1525" s="11"/>
      <c r="J1525" s="13"/>
      <c r="K1525" s="13">
        <v>37561</v>
      </c>
    </row>
    <row r="1526" spans="1:11" x14ac:dyDescent="0.3">
      <c r="A1526" s="11" t="s">
        <v>1406</v>
      </c>
      <c r="B1526" s="11" t="s">
        <v>3069</v>
      </c>
      <c r="C1526" s="11" t="s">
        <v>3070</v>
      </c>
      <c r="D1526" s="12">
        <v>1043662</v>
      </c>
      <c r="E1526" s="11" t="s">
        <v>55</v>
      </c>
      <c r="F1526" s="14">
        <v>215370</v>
      </c>
      <c r="G1526" s="15">
        <v>93</v>
      </c>
      <c r="H1526" s="13">
        <v>42236</v>
      </c>
      <c r="I1526" s="11"/>
      <c r="J1526" s="13"/>
      <c r="K1526" s="13">
        <v>40156</v>
      </c>
    </row>
    <row r="1527" spans="1:11" x14ac:dyDescent="0.3">
      <c r="A1527" s="11" t="s">
        <v>1406</v>
      </c>
      <c r="B1527" s="11" t="s">
        <v>3071</v>
      </c>
      <c r="C1527" s="11" t="s">
        <v>3072</v>
      </c>
      <c r="D1527" s="12">
        <v>1129375</v>
      </c>
      <c r="E1527" s="11" t="s">
        <v>197</v>
      </c>
      <c r="F1527" s="14">
        <v>117590</v>
      </c>
      <c r="G1527" s="15">
        <v>96</v>
      </c>
      <c r="H1527" s="13">
        <v>42236</v>
      </c>
      <c r="I1527" s="11"/>
      <c r="J1527" s="13"/>
      <c r="K1527" s="13">
        <v>40973</v>
      </c>
    </row>
    <row r="1528" spans="1:11" x14ac:dyDescent="0.3">
      <c r="A1528" s="11" t="s">
        <v>1406</v>
      </c>
      <c r="B1528" s="11" t="s">
        <v>3073</v>
      </c>
      <c r="C1528" s="11" t="s">
        <v>3074</v>
      </c>
      <c r="D1528" s="12">
        <v>28558</v>
      </c>
      <c r="E1528" s="11" t="s">
        <v>3075</v>
      </c>
      <c r="F1528" s="14">
        <v>4271992</v>
      </c>
      <c r="G1528" s="15">
        <v>88</v>
      </c>
      <c r="H1528" s="13">
        <v>42365</v>
      </c>
      <c r="I1528" s="11"/>
      <c r="J1528" s="13"/>
      <c r="K1528" s="13">
        <v>15523</v>
      </c>
    </row>
    <row r="1529" spans="1:11" x14ac:dyDescent="0.3">
      <c r="A1529" s="11" t="s">
        <v>1406</v>
      </c>
      <c r="B1529" s="11" t="s">
        <v>3076</v>
      </c>
      <c r="C1529" s="11" t="s">
        <v>3077</v>
      </c>
      <c r="D1529" s="12">
        <v>24975</v>
      </c>
      <c r="E1529" s="11" t="s">
        <v>940</v>
      </c>
      <c r="F1529" s="14">
        <v>15636046</v>
      </c>
      <c r="G1529" s="15">
        <v>84</v>
      </c>
      <c r="H1529" s="13">
        <v>43595</v>
      </c>
      <c r="I1529" s="11" t="s">
        <v>2364</v>
      </c>
      <c r="J1529" s="13" t="s">
        <v>1844</v>
      </c>
      <c r="K1529" s="13">
        <v>31657</v>
      </c>
    </row>
    <row r="1530" spans="1:11" x14ac:dyDescent="0.3">
      <c r="A1530" s="11" t="s">
        <v>1406</v>
      </c>
      <c r="B1530" s="11" t="s">
        <v>3078</v>
      </c>
      <c r="C1530" s="11" t="s">
        <v>3079</v>
      </c>
      <c r="D1530" s="12">
        <v>34510</v>
      </c>
      <c r="E1530" s="11" t="s">
        <v>1168</v>
      </c>
      <c r="F1530" s="14">
        <v>9104395</v>
      </c>
      <c r="G1530" s="15">
        <v>81</v>
      </c>
      <c r="H1530" s="13">
        <v>43656</v>
      </c>
      <c r="I1530" s="11"/>
      <c r="J1530" s="13"/>
      <c r="K1530" s="13">
        <v>24589</v>
      </c>
    </row>
    <row r="1531" spans="1:11" x14ac:dyDescent="0.3">
      <c r="A1531" s="11" t="s">
        <v>1406</v>
      </c>
      <c r="B1531" s="11" t="s">
        <v>3080</v>
      </c>
      <c r="C1531" s="11" t="s">
        <v>3081</v>
      </c>
      <c r="D1531" s="12">
        <v>29502</v>
      </c>
      <c r="E1531" s="11" t="s">
        <v>173</v>
      </c>
      <c r="F1531" s="14">
        <v>667420</v>
      </c>
      <c r="G1531" s="15">
        <v>87</v>
      </c>
      <c r="H1531" s="13">
        <v>43698</v>
      </c>
      <c r="I1531" s="11"/>
      <c r="J1531" s="13"/>
      <c r="K1531" s="13">
        <v>38169</v>
      </c>
    </row>
    <row r="1532" spans="1:11" x14ac:dyDescent="0.3">
      <c r="A1532" s="11" t="s">
        <v>1406</v>
      </c>
      <c r="B1532" s="11" t="s">
        <v>3082</v>
      </c>
      <c r="C1532" s="11" t="s">
        <v>3083</v>
      </c>
      <c r="D1532" s="12">
        <v>26681</v>
      </c>
      <c r="E1532" s="11" t="s">
        <v>55</v>
      </c>
      <c r="F1532" s="14">
        <v>215370</v>
      </c>
      <c r="G1532" s="15">
        <v>80</v>
      </c>
      <c r="H1532" s="13">
        <v>42236</v>
      </c>
      <c r="I1532" s="11"/>
      <c r="J1532" s="13"/>
      <c r="K1532" s="13">
        <v>28307</v>
      </c>
    </row>
    <row r="1533" spans="1:11" x14ac:dyDescent="0.3">
      <c r="A1533" s="11" t="s">
        <v>1406</v>
      </c>
      <c r="B1533" s="11" t="s">
        <v>3084</v>
      </c>
      <c r="C1533" s="11" t="s">
        <v>3085</v>
      </c>
      <c r="D1533" s="12">
        <v>1057467</v>
      </c>
      <c r="E1533" s="11" t="s">
        <v>197</v>
      </c>
      <c r="F1533" s="14">
        <v>44096</v>
      </c>
      <c r="G1533" s="15">
        <v>93</v>
      </c>
      <c r="H1533" s="13">
        <v>42236</v>
      </c>
      <c r="I1533" s="11"/>
      <c r="J1533" s="13"/>
      <c r="K1533" s="13">
        <v>40156</v>
      </c>
    </row>
    <row r="1534" spans="1:11" x14ac:dyDescent="0.3">
      <c r="A1534" s="11" t="s">
        <v>1406</v>
      </c>
      <c r="B1534" s="11" t="s">
        <v>3086</v>
      </c>
      <c r="C1534" s="11" t="s">
        <v>3087</v>
      </c>
      <c r="D1534" s="12">
        <v>1101916</v>
      </c>
      <c r="E1534" s="11" t="s">
        <v>197</v>
      </c>
      <c r="F1534" s="14">
        <v>117590</v>
      </c>
      <c r="G1534" s="15">
        <v>95</v>
      </c>
      <c r="H1534" s="13">
        <v>42236</v>
      </c>
      <c r="I1534" s="11"/>
      <c r="J1534" s="13"/>
      <c r="K1534" s="13">
        <v>40795</v>
      </c>
    </row>
    <row r="1535" spans="1:11" x14ac:dyDescent="0.3">
      <c r="A1535" s="11" t="s">
        <v>1406</v>
      </c>
      <c r="B1535" s="11" t="s">
        <v>3088</v>
      </c>
      <c r="C1535" s="11" t="s">
        <v>3089</v>
      </c>
      <c r="D1535" s="12">
        <v>1319858</v>
      </c>
      <c r="E1535" s="11" t="s">
        <v>2033</v>
      </c>
      <c r="F1535" s="14">
        <v>207030</v>
      </c>
      <c r="G1535" s="15">
        <v>100</v>
      </c>
      <c r="H1535" s="13">
        <v>43006</v>
      </c>
      <c r="I1535" s="11"/>
      <c r="J1535" s="13"/>
      <c r="K1535" s="13">
        <v>42801</v>
      </c>
    </row>
    <row r="1536" spans="1:11" x14ac:dyDescent="0.3">
      <c r="A1536" s="11" t="s">
        <v>1406</v>
      </c>
      <c r="B1536" s="11" t="s">
        <v>3090</v>
      </c>
      <c r="C1536" s="11" t="s">
        <v>3091</v>
      </c>
      <c r="D1536" s="12">
        <v>31101</v>
      </c>
      <c r="E1536" s="11" t="s">
        <v>197</v>
      </c>
      <c r="F1536" s="14">
        <v>108880</v>
      </c>
      <c r="G1536" s="15">
        <v>80</v>
      </c>
      <c r="H1536" s="13">
        <v>42236</v>
      </c>
      <c r="I1536" s="11"/>
      <c r="J1536" s="13"/>
      <c r="K1536" s="13">
        <v>29403</v>
      </c>
    </row>
    <row r="1537" spans="1:11" x14ac:dyDescent="0.3">
      <c r="A1537" s="11" t="s">
        <v>1406</v>
      </c>
      <c r="B1537" s="11" t="s">
        <v>3092</v>
      </c>
      <c r="C1537" s="11" t="s">
        <v>3093</v>
      </c>
      <c r="D1537" s="12">
        <v>18801</v>
      </c>
      <c r="E1537" s="11" t="s">
        <v>139</v>
      </c>
      <c r="F1537" s="14">
        <v>245109</v>
      </c>
      <c r="G1537" s="15">
        <v>73</v>
      </c>
      <c r="H1537" s="13">
        <v>42304</v>
      </c>
      <c r="I1537" s="11"/>
      <c r="J1537" s="13"/>
      <c r="K1537" s="13">
        <v>37073</v>
      </c>
    </row>
    <row r="1538" spans="1:11" x14ac:dyDescent="0.3">
      <c r="A1538" s="11" t="s">
        <v>1406</v>
      </c>
      <c r="B1538" s="11" t="s">
        <v>3094</v>
      </c>
      <c r="C1538" s="11" t="s">
        <v>3095</v>
      </c>
      <c r="D1538" s="12">
        <v>1043663</v>
      </c>
      <c r="E1538" s="11" t="s">
        <v>55</v>
      </c>
      <c r="F1538" s="14">
        <v>215370</v>
      </c>
      <c r="G1538" s="15">
        <v>93</v>
      </c>
      <c r="H1538" s="13">
        <v>42236</v>
      </c>
      <c r="I1538" s="11"/>
      <c r="J1538" s="13"/>
      <c r="K1538" s="13">
        <v>40156</v>
      </c>
    </row>
    <row r="1539" spans="1:11" x14ac:dyDescent="0.3">
      <c r="A1539" s="11" t="s">
        <v>1406</v>
      </c>
      <c r="B1539" s="11" t="s">
        <v>3096</v>
      </c>
      <c r="C1539" s="11" t="s">
        <v>3097</v>
      </c>
      <c r="D1539" s="12">
        <v>1136595</v>
      </c>
      <c r="E1539" s="11" t="s">
        <v>55</v>
      </c>
      <c r="F1539" s="14">
        <v>215370</v>
      </c>
      <c r="G1539" s="15">
        <v>96</v>
      </c>
      <c r="H1539" s="13">
        <v>42236</v>
      </c>
      <c r="I1539" s="11"/>
      <c r="J1539" s="13"/>
      <c r="K1539" s="13">
        <v>41071</v>
      </c>
    </row>
    <row r="1540" spans="1:11" x14ac:dyDescent="0.3">
      <c r="A1540" s="11" t="s">
        <v>1406</v>
      </c>
      <c r="B1540" s="11" t="s">
        <v>3098</v>
      </c>
      <c r="C1540" s="11" t="s">
        <v>3099</v>
      </c>
      <c r="D1540" s="12">
        <v>1097295</v>
      </c>
      <c r="E1540" s="11" t="s">
        <v>55</v>
      </c>
      <c r="F1540" s="14">
        <v>215370</v>
      </c>
      <c r="G1540" s="15">
        <v>94</v>
      </c>
      <c r="H1540" s="13">
        <v>42236</v>
      </c>
      <c r="I1540" s="11"/>
      <c r="J1540" s="13"/>
      <c r="K1540" s="13">
        <v>40388</v>
      </c>
    </row>
    <row r="1541" spans="1:11" x14ac:dyDescent="0.3">
      <c r="A1541" s="11" t="s">
        <v>1406</v>
      </c>
      <c r="B1541" s="11" t="s">
        <v>3100</v>
      </c>
      <c r="C1541" s="11" t="s">
        <v>3101</v>
      </c>
      <c r="D1541" s="12">
        <v>1102370</v>
      </c>
      <c r="E1541" s="11" t="s">
        <v>55</v>
      </c>
      <c r="F1541" s="14">
        <v>215370</v>
      </c>
      <c r="G1541" s="15">
        <v>95</v>
      </c>
      <c r="H1541" s="13">
        <v>42236</v>
      </c>
      <c r="I1541" s="11"/>
      <c r="J1541" s="13"/>
      <c r="K1541" s="13">
        <v>40799</v>
      </c>
    </row>
    <row r="1542" spans="1:11" x14ac:dyDescent="0.3">
      <c r="A1542" s="11" t="s">
        <v>1406</v>
      </c>
      <c r="B1542" s="11" t="s">
        <v>3102</v>
      </c>
      <c r="C1542" s="11" t="s">
        <v>3103</v>
      </c>
      <c r="D1542" s="12">
        <v>1099169</v>
      </c>
      <c r="E1542" s="11" t="s">
        <v>859</v>
      </c>
      <c r="F1542" s="14">
        <v>12194</v>
      </c>
      <c r="G1542" s="15">
        <v>95</v>
      </c>
      <c r="H1542" s="13">
        <v>42236</v>
      </c>
      <c r="I1542" s="11"/>
      <c r="J1542" s="13"/>
      <c r="K1542" s="13">
        <v>40774</v>
      </c>
    </row>
    <row r="1543" spans="1:11" x14ac:dyDescent="0.3">
      <c r="A1543" s="11" t="s">
        <v>1406</v>
      </c>
      <c r="B1543" s="11" t="s">
        <v>3104</v>
      </c>
      <c r="C1543" s="11" t="s">
        <v>3105</v>
      </c>
      <c r="D1543" s="12">
        <v>1130615</v>
      </c>
      <c r="E1543" s="11" t="s">
        <v>55</v>
      </c>
      <c r="F1543" s="14">
        <v>215370</v>
      </c>
      <c r="G1543" s="15">
        <v>96</v>
      </c>
      <c r="H1543" s="13">
        <v>42236</v>
      </c>
      <c r="I1543" s="11"/>
      <c r="J1543" s="13"/>
      <c r="K1543" s="13">
        <v>40973</v>
      </c>
    </row>
    <row r="1544" spans="1:11" x14ac:dyDescent="0.3">
      <c r="A1544" s="11" t="s">
        <v>1406</v>
      </c>
      <c r="B1544" s="11" t="s">
        <v>3106</v>
      </c>
      <c r="C1544" s="11" t="s">
        <v>3107</v>
      </c>
      <c r="D1544" s="12">
        <v>1103036</v>
      </c>
      <c r="E1544" s="11" t="s">
        <v>55</v>
      </c>
      <c r="F1544" s="14">
        <v>215370</v>
      </c>
      <c r="G1544" s="15">
        <v>95</v>
      </c>
      <c r="H1544" s="13">
        <v>42236</v>
      </c>
      <c r="I1544" s="11"/>
      <c r="J1544" s="13"/>
      <c r="K1544" s="13">
        <v>40815</v>
      </c>
    </row>
    <row r="1545" spans="1:11" x14ac:dyDescent="0.3">
      <c r="A1545" s="11" t="s">
        <v>1406</v>
      </c>
      <c r="B1545" s="11" t="s">
        <v>3108</v>
      </c>
      <c r="C1545" s="11" t="s">
        <v>3109</v>
      </c>
      <c r="D1545" s="12">
        <v>550619</v>
      </c>
      <c r="E1545" s="11" t="s">
        <v>155</v>
      </c>
      <c r="F1545" s="14">
        <v>71798</v>
      </c>
      <c r="G1545" s="15">
        <v>83</v>
      </c>
      <c r="H1545" s="13">
        <v>43634</v>
      </c>
      <c r="I1545" s="11" t="s">
        <v>2364</v>
      </c>
      <c r="J1545" s="13"/>
      <c r="K1545" s="13">
        <v>39489</v>
      </c>
    </row>
    <row r="1546" spans="1:11" x14ac:dyDescent="0.3">
      <c r="A1546" s="11" t="s">
        <v>1406</v>
      </c>
      <c r="B1546" s="11" t="s">
        <v>3110</v>
      </c>
      <c r="C1546" s="11" t="s">
        <v>3111</v>
      </c>
      <c r="D1546" s="12">
        <v>1115541</v>
      </c>
      <c r="E1546" s="11" t="s">
        <v>94</v>
      </c>
      <c r="F1546" s="14">
        <v>12931701</v>
      </c>
      <c r="G1546" s="15">
        <v>91</v>
      </c>
      <c r="H1546" s="13">
        <v>43700</v>
      </c>
      <c r="I1546" s="11"/>
      <c r="J1546" s="13"/>
      <c r="K1546" s="13">
        <v>40834</v>
      </c>
    </row>
    <row r="1547" spans="1:11" x14ac:dyDescent="0.3">
      <c r="A1547" s="11" t="s">
        <v>1406</v>
      </c>
      <c r="B1547" s="11" t="s">
        <v>3112</v>
      </c>
      <c r="C1547" s="11" t="s">
        <v>3113</v>
      </c>
      <c r="D1547" s="12">
        <v>31019</v>
      </c>
      <c r="E1547" s="11" t="s">
        <v>76</v>
      </c>
      <c r="F1547" s="14">
        <v>538945</v>
      </c>
      <c r="G1547" s="15">
        <v>59</v>
      </c>
      <c r="H1547" s="13">
        <v>43686</v>
      </c>
      <c r="I1547" s="11"/>
      <c r="J1547" s="13"/>
      <c r="K1547" s="13">
        <v>27211</v>
      </c>
    </row>
    <row r="1548" spans="1:11" x14ac:dyDescent="0.3">
      <c r="A1548" s="11" t="s">
        <v>1406</v>
      </c>
      <c r="B1548" s="11" t="s">
        <v>3114</v>
      </c>
      <c r="C1548" s="11" t="s">
        <v>3115</v>
      </c>
      <c r="D1548" s="12">
        <v>18615</v>
      </c>
      <c r="E1548" s="11" t="s">
        <v>76</v>
      </c>
      <c r="F1548" s="14">
        <v>761027</v>
      </c>
      <c r="G1548" s="15">
        <v>86</v>
      </c>
      <c r="H1548" s="13">
        <v>42367</v>
      </c>
      <c r="I1548" s="11"/>
      <c r="J1548" s="13"/>
      <c r="K1548" s="13">
        <v>33786</v>
      </c>
    </row>
    <row r="1549" spans="1:11" x14ac:dyDescent="0.3">
      <c r="A1549" s="11" t="s">
        <v>1406</v>
      </c>
      <c r="B1549" s="11" t="s">
        <v>3116</v>
      </c>
      <c r="C1549" s="11" t="s">
        <v>3117</v>
      </c>
      <c r="D1549" s="12">
        <v>30285</v>
      </c>
      <c r="E1549" s="11" t="s">
        <v>76</v>
      </c>
      <c r="F1549" s="14">
        <v>466346</v>
      </c>
      <c r="G1549" s="15">
        <v>88</v>
      </c>
      <c r="H1549" s="13">
        <v>43700</v>
      </c>
      <c r="I1549" s="11"/>
      <c r="J1549" s="13"/>
      <c r="K1549" s="13">
        <v>39630</v>
      </c>
    </row>
    <row r="1550" spans="1:11" x14ac:dyDescent="0.3">
      <c r="A1550" s="11" t="s">
        <v>3118</v>
      </c>
      <c r="B1550" s="11" t="s">
        <v>3119</v>
      </c>
      <c r="C1550" s="11" t="s">
        <v>3120</v>
      </c>
      <c r="D1550" s="12">
        <v>69802</v>
      </c>
      <c r="E1550" s="11" t="s">
        <v>1796</v>
      </c>
      <c r="F1550" s="14">
        <v>135810</v>
      </c>
      <c r="G1550" s="15">
        <v>0</v>
      </c>
      <c r="H1550" s="13">
        <v>40681</v>
      </c>
      <c r="I1550" s="11"/>
      <c r="J1550" s="13"/>
      <c r="K1550" s="13">
        <v>37438</v>
      </c>
    </row>
    <row r="1551" spans="1:11" x14ac:dyDescent="0.3">
      <c r="A1551" s="11" t="s">
        <v>3118</v>
      </c>
      <c r="B1551" s="11" t="s">
        <v>3121</v>
      </c>
      <c r="C1551" s="11" t="s">
        <v>3122</v>
      </c>
      <c r="D1551" s="12">
        <v>1077723</v>
      </c>
      <c r="E1551" s="11" t="s">
        <v>197</v>
      </c>
      <c r="F1551" s="14">
        <v>75611</v>
      </c>
      <c r="G1551" s="15">
        <v>100</v>
      </c>
      <c r="H1551" s="13"/>
      <c r="I1551" s="11"/>
      <c r="J1551" s="13"/>
      <c r="K1551" s="13">
        <v>40009</v>
      </c>
    </row>
    <row r="1552" spans="1:11" x14ac:dyDescent="0.3">
      <c r="A1552" s="11" t="s">
        <v>3118</v>
      </c>
      <c r="B1552" s="11" t="s">
        <v>3123</v>
      </c>
      <c r="C1552" s="11" t="s">
        <v>3124</v>
      </c>
      <c r="D1552" s="12">
        <v>69806</v>
      </c>
      <c r="E1552" s="11" t="s">
        <v>1188</v>
      </c>
      <c r="F1552" s="14">
        <v>262266</v>
      </c>
      <c r="G1552" s="15">
        <v>0</v>
      </c>
      <c r="H1552" s="13"/>
      <c r="I1552" s="11"/>
      <c r="J1552" s="13"/>
      <c r="K1552" s="13">
        <v>25385</v>
      </c>
    </row>
    <row r="1553" spans="1:11" x14ac:dyDescent="0.3">
      <c r="A1553" s="11" t="s">
        <v>3118</v>
      </c>
      <c r="B1553" s="11" t="s">
        <v>3125</v>
      </c>
      <c r="C1553" s="11" t="s">
        <v>3126</v>
      </c>
      <c r="D1553" s="12">
        <v>71899</v>
      </c>
      <c r="E1553" s="11" t="s">
        <v>176</v>
      </c>
      <c r="F1553" s="14">
        <v>199938</v>
      </c>
      <c r="G1553" s="15">
        <v>71</v>
      </c>
      <c r="H1553" s="13">
        <v>44261</v>
      </c>
      <c r="I1553" s="11"/>
      <c r="J1553" s="13"/>
      <c r="K1553" s="13">
        <v>38169</v>
      </c>
    </row>
    <row r="1554" spans="1:11" x14ac:dyDescent="0.3">
      <c r="A1554" s="11" t="s">
        <v>3118</v>
      </c>
      <c r="B1554" s="11" t="s">
        <v>3127</v>
      </c>
      <c r="C1554" s="11" t="s">
        <v>3128</v>
      </c>
      <c r="D1554" s="12">
        <v>69804</v>
      </c>
      <c r="E1554" s="11" t="s">
        <v>535</v>
      </c>
      <c r="F1554" s="14">
        <v>554362</v>
      </c>
      <c r="G1554" s="15">
        <v>0</v>
      </c>
      <c r="H1554" s="13"/>
      <c r="I1554" s="11"/>
      <c r="J1554" s="13"/>
      <c r="K1554" s="13">
        <v>31229</v>
      </c>
    </row>
    <row r="1555" spans="1:11" x14ac:dyDescent="0.3">
      <c r="A1555" s="11" t="s">
        <v>3118</v>
      </c>
      <c r="B1555" s="11" t="s">
        <v>3129</v>
      </c>
      <c r="C1555" s="11" t="s">
        <v>3130</v>
      </c>
      <c r="D1555" s="12">
        <v>69803</v>
      </c>
      <c r="E1555" s="11" t="s">
        <v>30</v>
      </c>
      <c r="F1555" s="14">
        <v>3546751</v>
      </c>
      <c r="G1555" s="15">
        <v>100</v>
      </c>
      <c r="H1555" s="13">
        <v>40681</v>
      </c>
      <c r="I1555" s="11"/>
      <c r="J1555" s="13"/>
      <c r="K1555" s="13">
        <v>30864</v>
      </c>
    </row>
    <row r="1556" spans="1:11" x14ac:dyDescent="0.3">
      <c r="A1556" s="11" t="s">
        <v>3118</v>
      </c>
      <c r="B1556" s="11" t="s">
        <v>3131</v>
      </c>
      <c r="C1556" s="11" t="s">
        <v>3132</v>
      </c>
      <c r="D1556" s="12">
        <v>1077724</v>
      </c>
      <c r="E1556" s="11" t="s">
        <v>197</v>
      </c>
      <c r="F1556" s="14">
        <v>567082</v>
      </c>
      <c r="G1556" s="15">
        <v>100</v>
      </c>
      <c r="H1556" s="13"/>
      <c r="I1556" s="11"/>
      <c r="J1556" s="13"/>
      <c r="K1556" s="13">
        <v>40009</v>
      </c>
    </row>
    <row r="1557" spans="1:11" x14ac:dyDescent="0.3">
      <c r="A1557" s="11" t="s">
        <v>3118</v>
      </c>
      <c r="B1557" s="11" t="s">
        <v>3133</v>
      </c>
      <c r="C1557" s="11" t="s">
        <v>3134</v>
      </c>
      <c r="D1557" s="12">
        <v>69810</v>
      </c>
      <c r="E1557" s="11" t="s">
        <v>535</v>
      </c>
      <c r="F1557" s="14">
        <v>163537</v>
      </c>
      <c r="G1557" s="15">
        <v>0</v>
      </c>
      <c r="H1557" s="13"/>
      <c r="I1557" s="11"/>
      <c r="J1557" s="13"/>
      <c r="K1557" s="13">
        <v>16619</v>
      </c>
    </row>
    <row r="1558" spans="1:11" x14ac:dyDescent="0.3">
      <c r="A1558" s="11" t="s">
        <v>3118</v>
      </c>
      <c r="B1558" s="11" t="s">
        <v>3135</v>
      </c>
      <c r="C1558" s="11" t="s">
        <v>3136</v>
      </c>
      <c r="D1558" s="12">
        <v>69794</v>
      </c>
      <c r="E1558" s="11" t="s">
        <v>94</v>
      </c>
      <c r="F1558" s="14">
        <v>4173591</v>
      </c>
      <c r="G1558" s="15">
        <v>100</v>
      </c>
      <c r="H1558" s="13">
        <v>40681</v>
      </c>
      <c r="I1558" s="11"/>
      <c r="J1558" s="13"/>
      <c r="K1558" s="13">
        <v>31229</v>
      </c>
    </row>
    <row r="1559" spans="1:11" x14ac:dyDescent="0.3">
      <c r="A1559" s="11" t="s">
        <v>3118</v>
      </c>
      <c r="B1559" s="11" t="s">
        <v>3137</v>
      </c>
      <c r="C1559" s="11" t="s">
        <v>3138</v>
      </c>
      <c r="D1559" s="12">
        <v>69807</v>
      </c>
      <c r="E1559" s="11" t="s">
        <v>113</v>
      </c>
      <c r="F1559" s="14">
        <v>471013</v>
      </c>
      <c r="G1559" s="15">
        <v>0</v>
      </c>
      <c r="H1559" s="13">
        <v>40681</v>
      </c>
      <c r="I1559" s="11"/>
      <c r="J1559" s="13"/>
      <c r="K1559" s="13">
        <v>26846</v>
      </c>
    </row>
    <row r="1560" spans="1:11" x14ac:dyDescent="0.3">
      <c r="A1560" s="11" t="s">
        <v>3118</v>
      </c>
      <c r="B1560" s="11" t="s">
        <v>3139</v>
      </c>
      <c r="C1560" s="11" t="s">
        <v>3140</v>
      </c>
      <c r="D1560" s="12">
        <v>69805</v>
      </c>
      <c r="E1560" s="11" t="s">
        <v>1188</v>
      </c>
      <c r="F1560" s="14">
        <v>77847</v>
      </c>
      <c r="G1560" s="15"/>
      <c r="H1560" s="13"/>
      <c r="I1560" s="11"/>
      <c r="J1560" s="13"/>
      <c r="K1560" s="13">
        <v>22828</v>
      </c>
    </row>
    <row r="1561" spans="1:11" x14ac:dyDescent="0.3">
      <c r="A1561" s="11" t="s">
        <v>3141</v>
      </c>
      <c r="B1561" s="11" t="s">
        <v>1567</v>
      </c>
      <c r="C1561" s="11" t="s">
        <v>459</v>
      </c>
      <c r="D1561" s="12">
        <v>1173425</v>
      </c>
      <c r="E1561" s="11" t="s">
        <v>55</v>
      </c>
      <c r="F1561" s="14">
        <v>224403</v>
      </c>
      <c r="G1561" s="15">
        <v>80</v>
      </c>
      <c r="H1561" s="13">
        <v>42544</v>
      </c>
      <c r="I1561" s="11"/>
      <c r="J1561" s="13"/>
      <c r="K1561" s="13">
        <v>38169</v>
      </c>
    </row>
    <row r="1562" spans="1:11" x14ac:dyDescent="0.3">
      <c r="A1562" s="11" t="s">
        <v>3141</v>
      </c>
      <c r="B1562" s="11" t="s">
        <v>3142</v>
      </c>
      <c r="C1562" s="11" t="s">
        <v>3143</v>
      </c>
      <c r="D1562" s="12">
        <v>1040089</v>
      </c>
      <c r="E1562" s="11" t="s">
        <v>197</v>
      </c>
      <c r="F1562" s="14">
        <v>77427</v>
      </c>
      <c r="G1562" s="15">
        <v>98</v>
      </c>
      <c r="H1562" s="13">
        <v>42236</v>
      </c>
      <c r="I1562" s="11"/>
      <c r="J1562" s="13"/>
      <c r="K1562" s="13">
        <v>38169</v>
      </c>
    </row>
    <row r="1563" spans="1:11" x14ac:dyDescent="0.3">
      <c r="A1563" s="11" t="s">
        <v>3141</v>
      </c>
      <c r="B1563" s="11" t="s">
        <v>3144</v>
      </c>
      <c r="C1563" s="11" t="s">
        <v>3145</v>
      </c>
      <c r="D1563" s="12">
        <v>1040130</v>
      </c>
      <c r="E1563" s="11" t="s">
        <v>52</v>
      </c>
      <c r="F1563" s="14">
        <v>85518</v>
      </c>
      <c r="G1563" s="15">
        <v>98</v>
      </c>
      <c r="H1563" s="13">
        <v>42236</v>
      </c>
      <c r="I1563" s="11"/>
      <c r="J1563" s="13"/>
      <c r="K1563" s="13">
        <v>38169</v>
      </c>
    </row>
    <row r="1564" spans="1:11" x14ac:dyDescent="0.3">
      <c r="A1564" s="11" t="s">
        <v>3141</v>
      </c>
      <c r="B1564" s="11" t="s">
        <v>2982</v>
      </c>
      <c r="C1564" s="11" t="s">
        <v>3146</v>
      </c>
      <c r="D1564" s="12">
        <v>1031574</v>
      </c>
      <c r="E1564" s="11" t="s">
        <v>327</v>
      </c>
      <c r="F1564" s="14">
        <v>12090010</v>
      </c>
      <c r="G1564" s="15">
        <v>89</v>
      </c>
      <c r="H1564" s="13">
        <v>43070</v>
      </c>
      <c r="I1564" s="11"/>
      <c r="J1564" s="13"/>
      <c r="K1564" s="13">
        <v>38924</v>
      </c>
    </row>
    <row r="1565" spans="1:11" x14ac:dyDescent="0.3">
      <c r="A1565" s="11" t="s">
        <v>3141</v>
      </c>
      <c r="B1565" s="11" t="s">
        <v>3147</v>
      </c>
      <c r="C1565" s="11" t="s">
        <v>3148</v>
      </c>
      <c r="D1565" s="12">
        <v>141796</v>
      </c>
      <c r="E1565" s="11" t="s">
        <v>581</v>
      </c>
      <c r="F1565" s="14">
        <v>32040</v>
      </c>
      <c r="G1565" s="15">
        <v>90</v>
      </c>
      <c r="H1565" s="13">
        <v>43073</v>
      </c>
      <c r="I1565" s="11"/>
      <c r="J1565" s="13"/>
      <c r="K1565" s="13">
        <v>38169</v>
      </c>
    </row>
    <row r="1566" spans="1:11" x14ac:dyDescent="0.3">
      <c r="A1566" s="11" t="s">
        <v>3141</v>
      </c>
      <c r="B1566" s="11" t="s">
        <v>3149</v>
      </c>
      <c r="C1566" s="11" t="s">
        <v>3150</v>
      </c>
      <c r="D1566" s="12">
        <v>145831</v>
      </c>
      <c r="E1566" s="11" t="s">
        <v>259</v>
      </c>
      <c r="F1566" s="14">
        <v>273158</v>
      </c>
      <c r="G1566" s="15">
        <v>93</v>
      </c>
      <c r="H1566" s="13">
        <v>43079</v>
      </c>
      <c r="I1566" s="11"/>
      <c r="J1566" s="13"/>
      <c r="K1566" s="13">
        <v>38169</v>
      </c>
    </row>
    <row r="1567" spans="1:11" x14ac:dyDescent="0.3">
      <c r="A1567" s="11" t="s">
        <v>3141</v>
      </c>
      <c r="B1567" s="11" t="s">
        <v>3151</v>
      </c>
      <c r="C1567" s="11" t="s">
        <v>3152</v>
      </c>
      <c r="D1567" s="12">
        <v>145832</v>
      </c>
      <c r="E1567" s="11" t="s">
        <v>3153</v>
      </c>
      <c r="F1567" s="14">
        <v>2110758</v>
      </c>
      <c r="G1567" s="15">
        <v>95</v>
      </c>
      <c r="H1567" s="13">
        <v>43074</v>
      </c>
      <c r="I1567" s="11"/>
      <c r="J1567" s="13"/>
      <c r="K1567" s="13">
        <v>38209</v>
      </c>
    </row>
    <row r="1568" spans="1:11" x14ac:dyDescent="0.3">
      <c r="A1568" s="11" t="s">
        <v>3141</v>
      </c>
      <c r="B1568" s="11" t="s">
        <v>2373</v>
      </c>
      <c r="C1568" s="11" t="s">
        <v>937</v>
      </c>
      <c r="D1568" s="12">
        <v>1039952</v>
      </c>
      <c r="E1568" s="11" t="s">
        <v>94</v>
      </c>
      <c r="F1568" s="14">
        <v>510493</v>
      </c>
      <c r="G1568" s="15">
        <v>92</v>
      </c>
      <c r="H1568" s="13">
        <v>43073</v>
      </c>
      <c r="I1568" s="11"/>
      <c r="J1568" s="13"/>
      <c r="K1568" s="13">
        <v>38169</v>
      </c>
    </row>
    <row r="1569" spans="1:11" x14ac:dyDescent="0.3">
      <c r="A1569" s="11" t="s">
        <v>3141</v>
      </c>
      <c r="B1569" s="11" t="s">
        <v>3154</v>
      </c>
      <c r="C1569" s="11" t="s">
        <v>3155</v>
      </c>
      <c r="D1569" s="12">
        <v>145830</v>
      </c>
      <c r="E1569" s="11" t="s">
        <v>259</v>
      </c>
      <c r="F1569" s="14">
        <v>577046</v>
      </c>
      <c r="G1569" s="15">
        <v>92</v>
      </c>
      <c r="H1569" s="13">
        <v>43074</v>
      </c>
      <c r="I1569" s="11"/>
      <c r="J1569" s="13"/>
      <c r="K1569" s="13">
        <v>38209</v>
      </c>
    </row>
    <row r="1570" spans="1:11" x14ac:dyDescent="0.3">
      <c r="A1570" s="11" t="s">
        <v>3141</v>
      </c>
      <c r="B1570" s="11" t="s">
        <v>3156</v>
      </c>
      <c r="C1570" s="11" t="s">
        <v>3157</v>
      </c>
      <c r="D1570" s="12">
        <v>1040133</v>
      </c>
      <c r="E1570" s="11" t="s">
        <v>1855</v>
      </c>
      <c r="F1570" s="14">
        <v>149073</v>
      </c>
      <c r="G1570" s="15">
        <v>98</v>
      </c>
      <c r="H1570" s="13">
        <v>42236</v>
      </c>
      <c r="I1570" s="11"/>
      <c r="J1570" s="13"/>
      <c r="K1570" s="13">
        <v>38169</v>
      </c>
    </row>
    <row r="1571" spans="1:11" x14ac:dyDescent="0.3">
      <c r="A1571" s="11" t="s">
        <v>3141</v>
      </c>
      <c r="B1571" s="11" t="s">
        <v>3158</v>
      </c>
      <c r="C1571" s="11" t="s">
        <v>3159</v>
      </c>
      <c r="D1571" s="12">
        <v>1173428</v>
      </c>
      <c r="E1571" s="11" t="s">
        <v>94</v>
      </c>
      <c r="F1571" s="14">
        <v>9380475</v>
      </c>
      <c r="G1571" s="15">
        <v>93</v>
      </c>
      <c r="H1571" s="13">
        <v>43074</v>
      </c>
      <c r="I1571" s="11"/>
      <c r="J1571" s="13"/>
      <c r="K1571" s="13">
        <v>40310</v>
      </c>
    </row>
    <row r="1572" spans="1:11" x14ac:dyDescent="0.3">
      <c r="A1572" s="11" t="s">
        <v>3141</v>
      </c>
      <c r="B1572" s="11" t="s">
        <v>2717</v>
      </c>
      <c r="C1572" s="11" t="s">
        <v>406</v>
      </c>
      <c r="D1572" s="12">
        <v>1039954</v>
      </c>
      <c r="E1572" s="11" t="s">
        <v>197</v>
      </c>
      <c r="F1572" s="14">
        <v>104654</v>
      </c>
      <c r="G1572" s="15">
        <v>98</v>
      </c>
      <c r="H1572" s="13">
        <v>42236</v>
      </c>
      <c r="I1572" s="11"/>
      <c r="J1572" s="13"/>
      <c r="K1572" s="13">
        <v>38899</v>
      </c>
    </row>
    <row r="1573" spans="1:11" x14ac:dyDescent="0.3">
      <c r="A1573" s="11" t="s">
        <v>3141</v>
      </c>
      <c r="B1573" s="11" t="s">
        <v>3160</v>
      </c>
      <c r="C1573" s="11" t="s">
        <v>3161</v>
      </c>
      <c r="D1573" s="12">
        <v>141792</v>
      </c>
      <c r="E1573" s="11" t="s">
        <v>259</v>
      </c>
      <c r="F1573" s="14">
        <v>1580967</v>
      </c>
      <c r="G1573" s="15">
        <v>93</v>
      </c>
      <c r="H1573" s="13">
        <v>43075</v>
      </c>
      <c r="I1573" s="11"/>
      <c r="J1573" s="13"/>
      <c r="K1573" s="13">
        <v>38169</v>
      </c>
    </row>
    <row r="1574" spans="1:11" x14ac:dyDescent="0.3">
      <c r="A1574" s="11" t="s">
        <v>3141</v>
      </c>
      <c r="B1574" s="11" t="s">
        <v>3162</v>
      </c>
      <c r="C1574" s="11" t="s">
        <v>3163</v>
      </c>
      <c r="D1574" s="12">
        <v>141794</v>
      </c>
      <c r="E1574" s="11" t="s">
        <v>581</v>
      </c>
      <c r="F1574" s="14">
        <v>143767</v>
      </c>
      <c r="G1574" s="15">
        <v>86</v>
      </c>
      <c r="H1574" s="13">
        <v>43073</v>
      </c>
      <c r="I1574" s="11"/>
      <c r="J1574" s="13"/>
      <c r="K1574" s="13">
        <v>38169</v>
      </c>
    </row>
    <row r="1575" spans="1:11" x14ac:dyDescent="0.3">
      <c r="A1575" s="11" t="s">
        <v>3141</v>
      </c>
      <c r="B1575" s="11" t="s">
        <v>3164</v>
      </c>
      <c r="C1575" s="11" t="s">
        <v>3165</v>
      </c>
      <c r="D1575" s="12">
        <v>141793</v>
      </c>
      <c r="E1575" s="11" t="s">
        <v>3166</v>
      </c>
      <c r="F1575" s="14">
        <v>64544</v>
      </c>
      <c r="G1575" s="15">
        <v>85</v>
      </c>
      <c r="H1575" s="13">
        <v>42236</v>
      </c>
      <c r="I1575" s="11"/>
      <c r="J1575" s="13"/>
      <c r="K1575" s="13">
        <v>38169</v>
      </c>
    </row>
    <row r="1576" spans="1:11" x14ac:dyDescent="0.3">
      <c r="A1576" s="11" t="s">
        <v>3167</v>
      </c>
      <c r="B1576" s="11" t="s">
        <v>3168</v>
      </c>
      <c r="C1576" s="11" t="s">
        <v>3169</v>
      </c>
      <c r="D1576" s="12">
        <v>1300267</v>
      </c>
      <c r="E1576" s="11" t="s">
        <v>104</v>
      </c>
      <c r="F1576" s="14">
        <v>10295</v>
      </c>
      <c r="G1576" s="15">
        <v>100</v>
      </c>
      <c r="H1576" s="13">
        <v>42823</v>
      </c>
      <c r="I1576" s="11"/>
      <c r="J1576" s="13"/>
      <c r="K1576" s="13">
        <v>37803</v>
      </c>
    </row>
    <row r="1577" spans="1:11" x14ac:dyDescent="0.3">
      <c r="A1577" s="11" t="s">
        <v>3167</v>
      </c>
      <c r="B1577" s="11" t="s">
        <v>3170</v>
      </c>
      <c r="C1577" s="11" t="s">
        <v>3171</v>
      </c>
      <c r="D1577" s="12">
        <v>548413</v>
      </c>
      <c r="E1577" s="11" t="s">
        <v>90</v>
      </c>
      <c r="F1577" s="14">
        <v>3432428</v>
      </c>
      <c r="G1577" s="15">
        <v>91</v>
      </c>
      <c r="H1577" s="13">
        <v>42826</v>
      </c>
      <c r="I1577" s="11" t="s">
        <v>609</v>
      </c>
      <c r="J1577" s="13" t="s">
        <v>3172</v>
      </c>
      <c r="K1577" s="13">
        <v>20637</v>
      </c>
    </row>
    <row r="1578" spans="1:11" x14ac:dyDescent="0.3">
      <c r="A1578" s="11" t="s">
        <v>3167</v>
      </c>
      <c r="B1578" s="11" t="s">
        <v>3173</v>
      </c>
      <c r="C1578" s="11" t="s">
        <v>3174</v>
      </c>
      <c r="D1578" s="12">
        <v>1340325</v>
      </c>
      <c r="E1578" s="11" t="s">
        <v>104</v>
      </c>
      <c r="F1578" s="14">
        <v>10295</v>
      </c>
      <c r="G1578" s="15">
        <v>99</v>
      </c>
      <c r="H1578" s="13"/>
      <c r="I1578" s="11"/>
      <c r="J1578" s="13"/>
      <c r="K1578" s="13">
        <v>43360</v>
      </c>
    </row>
    <row r="1579" spans="1:11" x14ac:dyDescent="0.3">
      <c r="A1579" s="11" t="s">
        <v>3167</v>
      </c>
      <c r="B1579" s="11" t="s">
        <v>3175</v>
      </c>
      <c r="C1579" s="11" t="s">
        <v>3176</v>
      </c>
      <c r="D1579" s="12">
        <v>624402</v>
      </c>
      <c r="E1579" s="11" t="s">
        <v>187</v>
      </c>
      <c r="F1579" s="14">
        <v>1927183</v>
      </c>
      <c r="G1579" s="15">
        <v>85</v>
      </c>
      <c r="H1579" s="13">
        <v>42765</v>
      </c>
      <c r="I1579" s="11" t="s">
        <v>91</v>
      </c>
      <c r="J1579" s="13" t="s">
        <v>3177</v>
      </c>
      <c r="K1579" s="13">
        <v>35431</v>
      </c>
    </row>
    <row r="1580" spans="1:11" x14ac:dyDescent="0.3">
      <c r="A1580" s="11" t="s">
        <v>3167</v>
      </c>
      <c r="B1580" s="11" t="s">
        <v>3178</v>
      </c>
      <c r="C1580" s="11" t="s">
        <v>3179</v>
      </c>
      <c r="D1580" s="12">
        <v>34564</v>
      </c>
      <c r="E1580" s="11" t="s">
        <v>47</v>
      </c>
      <c r="F1580" s="14">
        <v>1438291</v>
      </c>
      <c r="G1580" s="15">
        <v>80</v>
      </c>
      <c r="H1580" s="13">
        <v>42236</v>
      </c>
      <c r="I1580" s="11"/>
      <c r="J1580" s="13"/>
      <c r="K1580" s="13">
        <v>31778</v>
      </c>
    </row>
    <row r="1581" spans="1:11" x14ac:dyDescent="0.3">
      <c r="A1581" s="11" t="s">
        <v>3167</v>
      </c>
      <c r="B1581" s="11" t="s">
        <v>1116</v>
      </c>
      <c r="C1581" s="11" t="s">
        <v>459</v>
      </c>
      <c r="D1581" s="12">
        <v>1320699</v>
      </c>
      <c r="E1581" s="11" t="s">
        <v>55</v>
      </c>
      <c r="F1581" s="14">
        <v>205399</v>
      </c>
      <c r="G1581" s="15">
        <v>95</v>
      </c>
      <c r="H1581" s="13"/>
      <c r="I1581" s="11"/>
      <c r="J1581" s="13"/>
      <c r="K1581" s="13">
        <v>41821</v>
      </c>
    </row>
    <row r="1582" spans="1:11" x14ac:dyDescent="0.3">
      <c r="A1582" s="11" t="s">
        <v>3167</v>
      </c>
      <c r="B1582" s="11" t="s">
        <v>3180</v>
      </c>
      <c r="C1582" s="11" t="s">
        <v>459</v>
      </c>
      <c r="D1582" s="12">
        <v>34562</v>
      </c>
      <c r="E1582" s="11" t="s">
        <v>55</v>
      </c>
      <c r="F1582" s="14">
        <v>410797</v>
      </c>
      <c r="G1582" s="15">
        <v>80</v>
      </c>
      <c r="H1582" s="13">
        <v>42236</v>
      </c>
      <c r="I1582" s="11"/>
      <c r="J1582" s="13"/>
      <c r="K1582" s="13">
        <v>21732</v>
      </c>
    </row>
    <row r="1583" spans="1:11" x14ac:dyDescent="0.3">
      <c r="A1583" s="11" t="s">
        <v>3167</v>
      </c>
      <c r="B1583" s="11" t="s">
        <v>3181</v>
      </c>
      <c r="C1583" s="11" t="s">
        <v>3182</v>
      </c>
      <c r="D1583" s="12">
        <v>1062696</v>
      </c>
      <c r="E1583" s="11" t="s">
        <v>55</v>
      </c>
      <c r="F1583" s="14">
        <v>205399</v>
      </c>
      <c r="G1583" s="15">
        <v>94</v>
      </c>
      <c r="H1583" s="13">
        <v>42236</v>
      </c>
      <c r="I1583" s="11"/>
      <c r="J1583" s="13"/>
      <c r="K1583" s="13">
        <v>40388</v>
      </c>
    </row>
    <row r="1584" spans="1:11" x14ac:dyDescent="0.3">
      <c r="A1584" s="11" t="s">
        <v>3167</v>
      </c>
      <c r="B1584" s="11" t="s">
        <v>3183</v>
      </c>
      <c r="C1584" s="11" t="s">
        <v>3184</v>
      </c>
      <c r="D1584" s="12">
        <v>34775</v>
      </c>
      <c r="E1584" s="11" t="s">
        <v>62</v>
      </c>
      <c r="F1584" s="14">
        <v>911102</v>
      </c>
      <c r="G1584" s="15">
        <v>84</v>
      </c>
      <c r="H1584" s="13">
        <v>42788</v>
      </c>
      <c r="I1584" s="11" t="s">
        <v>1373</v>
      </c>
      <c r="J1584" s="13" t="s">
        <v>610</v>
      </c>
      <c r="K1584" s="13">
        <v>24654</v>
      </c>
    </row>
    <row r="1585" spans="1:11" x14ac:dyDescent="0.3">
      <c r="A1585" s="11" t="s">
        <v>3167</v>
      </c>
      <c r="B1585" s="11" t="s">
        <v>3185</v>
      </c>
      <c r="C1585" s="11" t="s">
        <v>3184</v>
      </c>
      <c r="D1585" s="12">
        <v>1244747</v>
      </c>
      <c r="E1585" s="11" t="s">
        <v>62</v>
      </c>
      <c r="F1585" s="14">
        <v>921920</v>
      </c>
      <c r="G1585" s="15">
        <v>87</v>
      </c>
      <c r="H1585" s="13">
        <v>42767</v>
      </c>
      <c r="I1585" s="11"/>
      <c r="J1585" s="13"/>
      <c r="K1585" s="13">
        <v>20941</v>
      </c>
    </row>
    <row r="1586" spans="1:11" x14ac:dyDescent="0.3">
      <c r="A1586" s="11" t="s">
        <v>3167</v>
      </c>
      <c r="B1586" s="11" t="s">
        <v>3186</v>
      </c>
      <c r="C1586" s="11" t="s">
        <v>3187</v>
      </c>
      <c r="D1586" s="12">
        <v>624744</v>
      </c>
      <c r="E1586" s="11" t="s">
        <v>3188</v>
      </c>
      <c r="F1586" s="14">
        <v>2096453</v>
      </c>
      <c r="G1586" s="15">
        <v>91</v>
      </c>
      <c r="H1586" s="13">
        <v>42769</v>
      </c>
      <c r="I1586" s="11"/>
      <c r="J1586" s="13"/>
      <c r="K1586" s="13">
        <v>35254</v>
      </c>
    </row>
    <row r="1587" spans="1:11" x14ac:dyDescent="0.3">
      <c r="A1587" s="11" t="s">
        <v>3167</v>
      </c>
      <c r="B1587" s="11" t="s">
        <v>3189</v>
      </c>
      <c r="C1587" s="11" t="s">
        <v>3146</v>
      </c>
      <c r="D1587" s="12">
        <v>548411</v>
      </c>
      <c r="E1587" s="11" t="s">
        <v>73</v>
      </c>
      <c r="F1587" s="14">
        <v>40872004</v>
      </c>
      <c r="G1587" s="15">
        <v>87</v>
      </c>
      <c r="H1587" s="13">
        <v>42795</v>
      </c>
      <c r="I1587" s="11"/>
      <c r="J1587" s="13"/>
      <c r="K1587" s="13">
        <v>20393</v>
      </c>
    </row>
    <row r="1588" spans="1:11" x14ac:dyDescent="0.3">
      <c r="A1588" s="11" t="s">
        <v>3167</v>
      </c>
      <c r="B1588" s="11" t="s">
        <v>3190</v>
      </c>
      <c r="C1588" s="11" t="s">
        <v>1153</v>
      </c>
      <c r="D1588" s="12">
        <v>27911</v>
      </c>
      <c r="E1588" s="11" t="s">
        <v>330</v>
      </c>
      <c r="F1588" s="14">
        <v>2377357</v>
      </c>
      <c r="G1588" s="15">
        <v>87</v>
      </c>
      <c r="H1588" s="13">
        <v>42765</v>
      </c>
      <c r="I1588" s="11" t="s">
        <v>91</v>
      </c>
      <c r="J1588" s="13" t="s">
        <v>3177</v>
      </c>
      <c r="K1588" s="13">
        <v>23894</v>
      </c>
    </row>
    <row r="1589" spans="1:11" x14ac:dyDescent="0.3">
      <c r="A1589" s="11" t="s">
        <v>3167</v>
      </c>
      <c r="B1589" s="11" t="s">
        <v>3191</v>
      </c>
      <c r="C1589" s="11" t="s">
        <v>3192</v>
      </c>
      <c r="D1589" s="12">
        <v>1063577</v>
      </c>
      <c r="E1589" s="11" t="s">
        <v>68</v>
      </c>
      <c r="F1589" s="14">
        <v>1355974</v>
      </c>
      <c r="G1589" s="15">
        <v>90</v>
      </c>
      <c r="H1589" s="13">
        <v>42552</v>
      </c>
      <c r="I1589" s="11"/>
      <c r="J1589" s="13"/>
      <c r="K1589" s="13">
        <v>31243</v>
      </c>
    </row>
    <row r="1590" spans="1:11" x14ac:dyDescent="0.3">
      <c r="A1590" s="11" t="s">
        <v>3167</v>
      </c>
      <c r="B1590" s="11" t="s">
        <v>3193</v>
      </c>
      <c r="C1590" s="11" t="s">
        <v>3194</v>
      </c>
      <c r="D1590" s="12">
        <v>548453</v>
      </c>
      <c r="E1590" s="11" t="s">
        <v>491</v>
      </c>
      <c r="F1590" s="14">
        <v>8901663</v>
      </c>
      <c r="G1590" s="15">
        <v>85</v>
      </c>
      <c r="H1590" s="13">
        <v>42796</v>
      </c>
      <c r="I1590" s="11"/>
      <c r="J1590" s="13"/>
      <c r="K1590" s="13">
        <v>21614</v>
      </c>
    </row>
    <row r="1591" spans="1:11" x14ac:dyDescent="0.3">
      <c r="A1591" s="11" t="s">
        <v>3167</v>
      </c>
      <c r="B1591" s="11" t="s">
        <v>3195</v>
      </c>
      <c r="C1591" s="11" t="s">
        <v>3196</v>
      </c>
      <c r="D1591" s="12">
        <v>624403</v>
      </c>
      <c r="E1591" s="11" t="s">
        <v>721</v>
      </c>
      <c r="F1591" s="14">
        <v>30205</v>
      </c>
      <c r="G1591" s="15">
        <v>95</v>
      </c>
      <c r="H1591" s="13">
        <v>40246</v>
      </c>
      <c r="I1591" s="11"/>
      <c r="J1591" s="13"/>
      <c r="K1591" s="13">
        <v>35431</v>
      </c>
    </row>
    <row r="1592" spans="1:11" x14ac:dyDescent="0.3">
      <c r="A1592" s="11" t="s">
        <v>3167</v>
      </c>
      <c r="B1592" s="11" t="s">
        <v>3197</v>
      </c>
      <c r="C1592" s="11" t="s">
        <v>3198</v>
      </c>
      <c r="D1592" s="12">
        <v>35735</v>
      </c>
      <c r="E1592" s="11" t="s">
        <v>497</v>
      </c>
      <c r="F1592" s="14">
        <v>679682</v>
      </c>
      <c r="G1592" s="15">
        <v>83</v>
      </c>
      <c r="H1592" s="13">
        <v>42769</v>
      </c>
      <c r="I1592" s="11"/>
      <c r="J1592" s="13"/>
      <c r="K1592" s="13">
        <v>27454</v>
      </c>
    </row>
    <row r="1593" spans="1:11" x14ac:dyDescent="0.3">
      <c r="A1593" s="11" t="s">
        <v>3167</v>
      </c>
      <c r="B1593" s="11" t="s">
        <v>3199</v>
      </c>
      <c r="C1593" s="11" t="s">
        <v>3200</v>
      </c>
      <c r="D1593" s="12">
        <v>34785</v>
      </c>
      <c r="E1593" s="11" t="s">
        <v>176</v>
      </c>
      <c r="F1593" s="14">
        <v>2985362</v>
      </c>
      <c r="G1593" s="15">
        <v>92</v>
      </c>
      <c r="H1593" s="13">
        <v>42783</v>
      </c>
      <c r="I1593" s="11"/>
      <c r="J1593" s="13"/>
      <c r="K1593" s="13">
        <v>37574</v>
      </c>
    </row>
    <row r="1594" spans="1:11" x14ac:dyDescent="0.3">
      <c r="A1594" s="11" t="s">
        <v>3167</v>
      </c>
      <c r="B1594" s="11" t="s">
        <v>3201</v>
      </c>
      <c r="C1594" s="11" t="s">
        <v>3202</v>
      </c>
      <c r="D1594" s="12">
        <v>1300269</v>
      </c>
      <c r="E1594" s="11" t="s">
        <v>104</v>
      </c>
      <c r="F1594" s="14">
        <v>10295</v>
      </c>
      <c r="G1594" s="15">
        <v>100</v>
      </c>
      <c r="H1594" s="13">
        <v>42823</v>
      </c>
      <c r="I1594" s="11"/>
      <c r="J1594" s="13"/>
      <c r="K1594" s="13">
        <v>37803</v>
      </c>
    </row>
    <row r="1595" spans="1:11" x14ac:dyDescent="0.3">
      <c r="A1595" s="11" t="s">
        <v>3167</v>
      </c>
      <c r="B1595" s="11" t="s">
        <v>3203</v>
      </c>
      <c r="C1595" s="11" t="s">
        <v>501</v>
      </c>
      <c r="D1595" s="12">
        <v>624309</v>
      </c>
      <c r="E1595" s="11" t="s">
        <v>226</v>
      </c>
      <c r="F1595" s="14">
        <v>12068</v>
      </c>
      <c r="G1595" s="15">
        <v>90</v>
      </c>
      <c r="H1595" s="13">
        <v>42236</v>
      </c>
      <c r="I1595" s="11"/>
      <c r="J1595" s="13"/>
      <c r="K1595" s="13">
        <v>31594</v>
      </c>
    </row>
    <row r="1596" spans="1:11" x14ac:dyDescent="0.3">
      <c r="A1596" s="11" t="s">
        <v>3167</v>
      </c>
      <c r="B1596" s="11" t="s">
        <v>3204</v>
      </c>
      <c r="C1596" s="11" t="s">
        <v>3205</v>
      </c>
      <c r="D1596" s="12">
        <v>1232919</v>
      </c>
      <c r="E1596" s="11" t="s">
        <v>226</v>
      </c>
      <c r="F1596" s="14">
        <v>12068</v>
      </c>
      <c r="G1596" s="15">
        <v>99</v>
      </c>
      <c r="H1596" s="13">
        <v>42236</v>
      </c>
      <c r="I1596" s="11"/>
      <c r="J1596" s="13"/>
      <c r="K1596" s="13">
        <v>42075</v>
      </c>
    </row>
    <row r="1597" spans="1:11" x14ac:dyDescent="0.3">
      <c r="A1597" s="11" t="s">
        <v>3167</v>
      </c>
      <c r="B1597" s="11" t="s">
        <v>3206</v>
      </c>
      <c r="C1597" s="11" t="s">
        <v>3207</v>
      </c>
      <c r="D1597" s="12">
        <v>32550</v>
      </c>
      <c r="E1597" s="11" t="s">
        <v>104</v>
      </c>
      <c r="F1597" s="14">
        <v>10295</v>
      </c>
      <c r="G1597" s="15">
        <v>96</v>
      </c>
      <c r="H1597" s="13">
        <v>42236</v>
      </c>
      <c r="I1597" s="11"/>
      <c r="J1597" s="13"/>
      <c r="K1597" s="13">
        <v>36342</v>
      </c>
    </row>
    <row r="1598" spans="1:11" x14ac:dyDescent="0.3">
      <c r="A1598" s="11" t="s">
        <v>3167</v>
      </c>
      <c r="B1598" s="11" t="s">
        <v>3208</v>
      </c>
      <c r="C1598" s="11" t="s">
        <v>3209</v>
      </c>
      <c r="D1598" s="12">
        <v>34566</v>
      </c>
      <c r="E1598" s="11" t="s">
        <v>47</v>
      </c>
      <c r="F1598" s="14">
        <v>1438291</v>
      </c>
      <c r="G1598" s="15">
        <v>80</v>
      </c>
      <c r="H1598" s="13">
        <v>42236</v>
      </c>
      <c r="I1598" s="11"/>
      <c r="J1598" s="13"/>
      <c r="K1598" s="13">
        <v>21002</v>
      </c>
    </row>
    <row r="1599" spans="1:11" x14ac:dyDescent="0.3">
      <c r="A1599" s="11" t="s">
        <v>3167</v>
      </c>
      <c r="B1599" s="11" t="s">
        <v>3210</v>
      </c>
      <c r="C1599" s="11" t="s">
        <v>3211</v>
      </c>
      <c r="D1599" s="12">
        <v>1300246</v>
      </c>
      <c r="E1599" s="11" t="s">
        <v>637</v>
      </c>
      <c r="F1599" s="14">
        <v>164536</v>
      </c>
      <c r="G1599" s="15">
        <v>100</v>
      </c>
      <c r="H1599" s="13">
        <v>42823</v>
      </c>
      <c r="I1599" s="11"/>
      <c r="J1599" s="13"/>
      <c r="K1599" s="13">
        <v>42766</v>
      </c>
    </row>
    <row r="1600" spans="1:11" x14ac:dyDescent="0.3">
      <c r="A1600" s="11" t="s">
        <v>3167</v>
      </c>
      <c r="B1600" s="11" t="s">
        <v>3212</v>
      </c>
      <c r="C1600" s="11" t="s">
        <v>3213</v>
      </c>
      <c r="D1600" s="12">
        <v>1300249</v>
      </c>
      <c r="E1600" s="11" t="s">
        <v>119</v>
      </c>
      <c r="F1600" s="14">
        <v>26790</v>
      </c>
      <c r="G1600" s="15">
        <v>100</v>
      </c>
      <c r="H1600" s="13">
        <v>42823</v>
      </c>
      <c r="I1600" s="11"/>
      <c r="J1600" s="13"/>
      <c r="K1600" s="13">
        <v>42766</v>
      </c>
    </row>
    <row r="1601" spans="1:11" x14ac:dyDescent="0.3">
      <c r="A1601" s="11" t="s">
        <v>3167</v>
      </c>
      <c r="B1601" s="11" t="s">
        <v>3214</v>
      </c>
      <c r="C1601" s="11" t="s">
        <v>3213</v>
      </c>
      <c r="D1601" s="12">
        <v>1300248</v>
      </c>
      <c r="E1601" s="11" t="s">
        <v>119</v>
      </c>
      <c r="F1601" s="14">
        <v>64295</v>
      </c>
      <c r="G1601" s="15">
        <v>100</v>
      </c>
      <c r="H1601" s="13">
        <v>42823</v>
      </c>
      <c r="I1601" s="11"/>
      <c r="J1601" s="13"/>
      <c r="K1601" s="13">
        <v>42766</v>
      </c>
    </row>
    <row r="1602" spans="1:11" x14ac:dyDescent="0.3">
      <c r="A1602" s="11" t="s">
        <v>3167</v>
      </c>
      <c r="B1602" s="11" t="s">
        <v>2256</v>
      </c>
      <c r="C1602" s="11" t="s">
        <v>3215</v>
      </c>
      <c r="D1602" s="12">
        <v>624339</v>
      </c>
      <c r="E1602" s="11" t="s">
        <v>99</v>
      </c>
      <c r="F1602" s="14">
        <v>272922</v>
      </c>
      <c r="G1602" s="15">
        <v>92</v>
      </c>
      <c r="H1602" s="13">
        <v>42236</v>
      </c>
      <c r="I1602" s="11"/>
      <c r="J1602" s="13"/>
      <c r="K1602" s="13">
        <v>33420</v>
      </c>
    </row>
    <row r="1603" spans="1:11" x14ac:dyDescent="0.3">
      <c r="A1603" s="11" t="s">
        <v>3167</v>
      </c>
      <c r="B1603" s="11" t="s">
        <v>3216</v>
      </c>
      <c r="C1603" s="11" t="s">
        <v>3217</v>
      </c>
      <c r="D1603" s="12">
        <v>34674</v>
      </c>
      <c r="E1603" s="11" t="s">
        <v>152</v>
      </c>
      <c r="F1603" s="14">
        <v>62407</v>
      </c>
      <c r="G1603" s="15">
        <v>89</v>
      </c>
      <c r="H1603" s="13">
        <v>42767</v>
      </c>
      <c r="I1603" s="11"/>
      <c r="J1603" s="13"/>
      <c r="K1603" s="13">
        <v>33420</v>
      </c>
    </row>
    <row r="1604" spans="1:11" x14ac:dyDescent="0.3">
      <c r="A1604" s="11" t="s">
        <v>3167</v>
      </c>
      <c r="B1604" s="11" t="s">
        <v>3218</v>
      </c>
      <c r="C1604" s="11" t="s">
        <v>3219</v>
      </c>
      <c r="D1604" s="12">
        <v>924880</v>
      </c>
      <c r="E1604" s="11" t="s">
        <v>176</v>
      </c>
      <c r="F1604" s="14">
        <v>11899479</v>
      </c>
      <c r="G1604" s="15">
        <v>86</v>
      </c>
      <c r="H1604" s="13">
        <v>42767</v>
      </c>
      <c r="I1604" s="11"/>
      <c r="J1604" s="13"/>
      <c r="K1604" s="13">
        <v>24279</v>
      </c>
    </row>
    <row r="1605" spans="1:11" x14ac:dyDescent="0.3">
      <c r="A1605" s="11" t="s">
        <v>3167</v>
      </c>
      <c r="B1605" s="11" t="s">
        <v>3220</v>
      </c>
      <c r="C1605" s="11" t="s">
        <v>3221</v>
      </c>
      <c r="D1605" s="12">
        <v>1062699</v>
      </c>
      <c r="E1605" s="11" t="s">
        <v>55</v>
      </c>
      <c r="F1605" s="14">
        <v>410797</v>
      </c>
      <c r="G1605" s="15">
        <v>94</v>
      </c>
      <c r="H1605" s="13">
        <v>42236</v>
      </c>
      <c r="I1605" s="11"/>
      <c r="J1605" s="13"/>
      <c r="K1605" s="13">
        <v>40449</v>
      </c>
    </row>
    <row r="1606" spans="1:11" x14ac:dyDescent="0.3">
      <c r="A1606" s="11" t="s">
        <v>3167</v>
      </c>
      <c r="B1606" s="11" t="s">
        <v>3222</v>
      </c>
      <c r="C1606" s="11" t="s">
        <v>3223</v>
      </c>
      <c r="D1606" s="12">
        <v>32980</v>
      </c>
      <c r="E1606" s="11" t="s">
        <v>313</v>
      </c>
      <c r="F1606" s="14">
        <v>241090</v>
      </c>
      <c r="G1606" s="15">
        <v>80</v>
      </c>
      <c r="H1606" s="13">
        <v>42236</v>
      </c>
      <c r="I1606" s="11"/>
      <c r="J1606" s="13"/>
      <c r="K1606" s="13">
        <v>30133</v>
      </c>
    </row>
    <row r="1607" spans="1:11" x14ac:dyDescent="0.3">
      <c r="A1607" s="11" t="s">
        <v>3167</v>
      </c>
      <c r="B1607" s="11" t="s">
        <v>3224</v>
      </c>
      <c r="C1607" s="11" t="s">
        <v>3225</v>
      </c>
      <c r="D1607" s="12">
        <v>1209812</v>
      </c>
      <c r="E1607" s="11" t="s">
        <v>313</v>
      </c>
      <c r="F1607" s="14">
        <v>241090</v>
      </c>
      <c r="G1607" s="15">
        <v>85</v>
      </c>
      <c r="H1607" s="13"/>
      <c r="I1607" s="11"/>
      <c r="J1607" s="13"/>
      <c r="K1607" s="13">
        <v>41942</v>
      </c>
    </row>
    <row r="1608" spans="1:11" x14ac:dyDescent="0.3">
      <c r="A1608" s="11" t="s">
        <v>3167</v>
      </c>
      <c r="B1608" s="11" t="s">
        <v>3226</v>
      </c>
      <c r="C1608" s="11" t="s">
        <v>3227</v>
      </c>
      <c r="D1608" s="12">
        <v>1300242</v>
      </c>
      <c r="E1608" s="11" t="s">
        <v>3228</v>
      </c>
      <c r="F1608" s="14">
        <v>26173</v>
      </c>
      <c r="G1608" s="15">
        <v>100</v>
      </c>
      <c r="H1608" s="13">
        <v>42766</v>
      </c>
      <c r="I1608" s="11"/>
      <c r="J1608" s="13"/>
      <c r="K1608" s="13">
        <v>42766</v>
      </c>
    </row>
    <row r="1609" spans="1:11" x14ac:dyDescent="0.3">
      <c r="A1609" s="11" t="s">
        <v>3167</v>
      </c>
      <c r="B1609" s="11" t="s">
        <v>3229</v>
      </c>
      <c r="C1609" s="11" t="s">
        <v>3230</v>
      </c>
      <c r="D1609" s="12">
        <v>625024</v>
      </c>
      <c r="E1609" s="11" t="s">
        <v>30</v>
      </c>
      <c r="F1609" s="14">
        <v>6645942</v>
      </c>
      <c r="G1609" s="15">
        <v>87</v>
      </c>
      <c r="H1609" s="13">
        <v>42768</v>
      </c>
      <c r="I1609" s="11" t="s">
        <v>3231</v>
      </c>
      <c r="J1609" s="13" t="s">
        <v>3172</v>
      </c>
      <c r="K1609" s="13">
        <v>37636</v>
      </c>
    </row>
    <row r="1610" spans="1:11" x14ac:dyDescent="0.3">
      <c r="A1610" s="11" t="s">
        <v>3167</v>
      </c>
      <c r="B1610" s="11" t="s">
        <v>3232</v>
      </c>
      <c r="C1610" s="11" t="s">
        <v>3233</v>
      </c>
      <c r="D1610" s="12">
        <v>625027</v>
      </c>
      <c r="E1610" s="11" t="s">
        <v>79</v>
      </c>
      <c r="F1610" s="14">
        <v>8286282</v>
      </c>
      <c r="G1610" s="15">
        <v>91</v>
      </c>
      <c r="H1610" s="13">
        <v>42768</v>
      </c>
      <c r="I1610" s="11"/>
      <c r="J1610" s="13"/>
      <c r="K1610" s="13">
        <v>34886</v>
      </c>
    </row>
    <row r="1611" spans="1:11" x14ac:dyDescent="0.3">
      <c r="A1611" s="11" t="s">
        <v>3167</v>
      </c>
      <c r="B1611" s="11" t="s">
        <v>3234</v>
      </c>
      <c r="C1611" s="11" t="s">
        <v>3235</v>
      </c>
      <c r="D1611" s="12">
        <v>32912</v>
      </c>
      <c r="E1611" s="11" t="s">
        <v>1796</v>
      </c>
      <c r="F1611" s="14">
        <v>153373</v>
      </c>
      <c r="G1611" s="15">
        <v>94</v>
      </c>
      <c r="H1611" s="13">
        <v>42768</v>
      </c>
      <c r="I1611" s="11"/>
      <c r="J1611" s="13"/>
      <c r="K1611" s="13">
        <v>37196</v>
      </c>
    </row>
    <row r="1612" spans="1:11" x14ac:dyDescent="0.3">
      <c r="A1612" s="11" t="s">
        <v>3167</v>
      </c>
      <c r="B1612" s="11" t="s">
        <v>3236</v>
      </c>
      <c r="C1612" s="11" t="s">
        <v>3237</v>
      </c>
      <c r="D1612" s="12">
        <v>1300268</v>
      </c>
      <c r="E1612" s="11" t="s">
        <v>104</v>
      </c>
      <c r="F1612" s="14">
        <v>10295</v>
      </c>
      <c r="G1612" s="15">
        <v>100</v>
      </c>
      <c r="H1612" s="13">
        <v>42823</v>
      </c>
      <c r="I1612" s="11"/>
      <c r="J1612" s="13"/>
      <c r="K1612" s="13">
        <v>37803</v>
      </c>
    </row>
    <row r="1613" spans="1:11" x14ac:dyDescent="0.3">
      <c r="A1613" s="11" t="s">
        <v>3167</v>
      </c>
      <c r="B1613" s="11" t="s">
        <v>3238</v>
      </c>
      <c r="C1613" s="11" t="s">
        <v>3239</v>
      </c>
      <c r="D1613" s="12">
        <v>1228007</v>
      </c>
      <c r="E1613" s="11" t="s">
        <v>197</v>
      </c>
      <c r="F1613" s="14">
        <v>32579</v>
      </c>
      <c r="G1613" s="15">
        <v>99</v>
      </c>
      <c r="H1613" s="13">
        <v>42052</v>
      </c>
      <c r="I1613" s="11"/>
      <c r="J1613" s="13"/>
      <c r="K1613" s="13">
        <v>42036</v>
      </c>
    </row>
    <row r="1614" spans="1:11" x14ac:dyDescent="0.3">
      <c r="A1614" s="11" t="s">
        <v>3167</v>
      </c>
      <c r="B1614" s="11" t="s">
        <v>3240</v>
      </c>
      <c r="C1614" s="11" t="s">
        <v>3241</v>
      </c>
      <c r="D1614" s="12">
        <v>548419</v>
      </c>
      <c r="E1614" s="11" t="s">
        <v>35</v>
      </c>
      <c r="F1614" s="14">
        <v>7482153</v>
      </c>
      <c r="G1614" s="15">
        <v>86</v>
      </c>
      <c r="H1614" s="13">
        <v>42768</v>
      </c>
      <c r="I1614" s="11"/>
      <c r="J1614" s="13"/>
      <c r="K1614" s="13">
        <v>20271</v>
      </c>
    </row>
    <row r="1615" spans="1:11" x14ac:dyDescent="0.3">
      <c r="A1615" s="11" t="s">
        <v>3167</v>
      </c>
      <c r="B1615" s="11" t="s">
        <v>3242</v>
      </c>
      <c r="C1615" s="11" t="s">
        <v>3243</v>
      </c>
      <c r="D1615" s="12">
        <v>34792</v>
      </c>
      <c r="E1615" s="11" t="s">
        <v>1796</v>
      </c>
      <c r="F1615" s="14">
        <v>146279</v>
      </c>
      <c r="G1615" s="15">
        <v>89</v>
      </c>
      <c r="H1615" s="13">
        <v>42782</v>
      </c>
      <c r="I1615" s="11"/>
      <c r="J1615" s="13"/>
      <c r="K1615" s="13">
        <v>39116</v>
      </c>
    </row>
    <row r="1616" spans="1:11" x14ac:dyDescent="0.3">
      <c r="A1616" s="11" t="s">
        <v>3167</v>
      </c>
      <c r="B1616" s="11" t="s">
        <v>3244</v>
      </c>
      <c r="C1616" s="11" t="s">
        <v>3245</v>
      </c>
      <c r="D1616" s="12">
        <v>624753</v>
      </c>
      <c r="E1616" s="11" t="s">
        <v>259</v>
      </c>
      <c r="F1616" s="14">
        <v>639728</v>
      </c>
      <c r="G1616" s="15">
        <v>88</v>
      </c>
      <c r="H1616" s="13">
        <v>42787</v>
      </c>
      <c r="I1616" s="11" t="s">
        <v>609</v>
      </c>
      <c r="J1616" s="13" t="s">
        <v>3177</v>
      </c>
      <c r="K1616" s="13">
        <v>35612</v>
      </c>
    </row>
    <row r="1617" spans="1:11" x14ac:dyDescent="0.3">
      <c r="A1617" s="11" t="s">
        <v>3167</v>
      </c>
      <c r="B1617" s="11" t="s">
        <v>502</v>
      </c>
      <c r="C1617" s="11" t="s">
        <v>3246</v>
      </c>
      <c r="D1617" s="12">
        <v>34565</v>
      </c>
      <c r="E1617" s="11" t="s">
        <v>55</v>
      </c>
      <c r="F1617" s="14">
        <v>410797</v>
      </c>
      <c r="G1617" s="15">
        <v>80</v>
      </c>
      <c r="H1617" s="13">
        <v>42236</v>
      </c>
      <c r="I1617" s="11"/>
      <c r="J1617" s="13"/>
      <c r="K1617" s="13">
        <v>21732</v>
      </c>
    </row>
    <row r="1618" spans="1:11" x14ac:dyDescent="0.3">
      <c r="A1618" s="11" t="s">
        <v>3167</v>
      </c>
      <c r="B1618" s="11" t="s">
        <v>3247</v>
      </c>
      <c r="C1618" s="11" t="s">
        <v>3248</v>
      </c>
      <c r="D1618" s="12">
        <v>624370</v>
      </c>
      <c r="E1618" s="11" t="s">
        <v>1796</v>
      </c>
      <c r="F1618" s="14">
        <v>85000</v>
      </c>
      <c r="G1618" s="15">
        <v>94</v>
      </c>
      <c r="H1618" s="13">
        <v>42767</v>
      </c>
      <c r="I1618" s="11"/>
      <c r="J1618" s="13"/>
      <c r="K1618" s="13">
        <v>34516</v>
      </c>
    </row>
    <row r="1619" spans="1:11" x14ac:dyDescent="0.3">
      <c r="A1619" s="11" t="s">
        <v>3167</v>
      </c>
      <c r="B1619" s="11" t="s">
        <v>3249</v>
      </c>
      <c r="C1619" s="11" t="s">
        <v>3250</v>
      </c>
      <c r="D1619" s="12">
        <v>34781</v>
      </c>
      <c r="E1619" s="11" t="s">
        <v>30</v>
      </c>
      <c r="F1619" s="14">
        <v>2518964</v>
      </c>
      <c r="G1619" s="15">
        <v>90</v>
      </c>
      <c r="H1619" s="13">
        <v>42783</v>
      </c>
      <c r="I1619" s="11"/>
      <c r="J1619" s="13"/>
      <c r="K1619" s="13">
        <v>34885</v>
      </c>
    </row>
    <row r="1620" spans="1:11" x14ac:dyDescent="0.3">
      <c r="A1620" s="11" t="s">
        <v>3167</v>
      </c>
      <c r="B1620" s="11" t="s">
        <v>3251</v>
      </c>
      <c r="C1620" s="11" t="s">
        <v>3252</v>
      </c>
      <c r="D1620" s="12">
        <v>33329</v>
      </c>
      <c r="E1620" s="11" t="s">
        <v>55</v>
      </c>
      <c r="F1620" s="14">
        <v>205399</v>
      </c>
      <c r="G1620" s="15">
        <v>96</v>
      </c>
      <c r="H1620" s="13">
        <v>42236</v>
      </c>
      <c r="I1620" s="11"/>
      <c r="J1620" s="13"/>
      <c r="K1620" s="13">
        <v>36708</v>
      </c>
    </row>
    <row r="1621" spans="1:11" x14ac:dyDescent="0.3">
      <c r="A1621" s="11" t="s">
        <v>3167</v>
      </c>
      <c r="B1621" s="11" t="s">
        <v>3253</v>
      </c>
      <c r="C1621" s="11" t="s">
        <v>3254</v>
      </c>
      <c r="D1621" s="12">
        <v>28126</v>
      </c>
      <c r="E1621" s="11" t="s">
        <v>1485</v>
      </c>
      <c r="F1621" s="14">
        <v>930634</v>
      </c>
      <c r="G1621" s="15">
        <v>80</v>
      </c>
      <c r="H1621" s="13">
        <v>42836</v>
      </c>
      <c r="I1621" s="11"/>
      <c r="J1621" s="13"/>
      <c r="K1621" s="13">
        <v>24259</v>
      </c>
    </row>
    <row r="1622" spans="1:11" x14ac:dyDescent="0.3">
      <c r="A1622" s="11" t="s">
        <v>3167</v>
      </c>
      <c r="B1622" s="11" t="s">
        <v>3255</v>
      </c>
      <c r="C1622" s="11" t="s">
        <v>3256</v>
      </c>
      <c r="D1622" s="12">
        <v>548414</v>
      </c>
      <c r="E1622" s="11" t="s">
        <v>90</v>
      </c>
      <c r="F1622" s="14">
        <v>4605202</v>
      </c>
      <c r="G1622" s="15">
        <v>83</v>
      </c>
      <c r="H1622" s="13">
        <v>42788</v>
      </c>
      <c r="I1622" s="11" t="s">
        <v>3257</v>
      </c>
      <c r="J1622" s="13" t="s">
        <v>3172</v>
      </c>
      <c r="K1622" s="13">
        <v>20550</v>
      </c>
    </row>
    <row r="1623" spans="1:11" x14ac:dyDescent="0.3">
      <c r="A1623" s="11" t="s">
        <v>3167</v>
      </c>
      <c r="B1623" s="11" t="s">
        <v>3258</v>
      </c>
      <c r="C1623" s="11" t="s">
        <v>3259</v>
      </c>
      <c r="D1623" s="12">
        <v>34776</v>
      </c>
      <c r="E1623" s="11" t="s">
        <v>68</v>
      </c>
      <c r="F1623" s="14">
        <v>1355974</v>
      </c>
      <c r="G1623" s="15">
        <v>80</v>
      </c>
      <c r="H1623" s="13">
        <v>42236</v>
      </c>
      <c r="I1623" s="11" t="s">
        <v>1373</v>
      </c>
      <c r="J1623" s="13" t="s">
        <v>610</v>
      </c>
      <c r="K1623" s="13">
        <v>24654</v>
      </c>
    </row>
    <row r="1624" spans="1:11" x14ac:dyDescent="0.3">
      <c r="A1624" s="11" t="s">
        <v>3167</v>
      </c>
      <c r="B1624" s="11" t="s">
        <v>3260</v>
      </c>
      <c r="C1624" s="11" t="s">
        <v>3261</v>
      </c>
      <c r="D1624" s="12">
        <v>1278933</v>
      </c>
      <c r="E1624" s="11" t="s">
        <v>52</v>
      </c>
      <c r="F1624" s="14">
        <v>26092</v>
      </c>
      <c r="G1624" s="15">
        <v>90</v>
      </c>
      <c r="H1624" s="13">
        <v>42619</v>
      </c>
      <c r="I1624" s="11"/>
      <c r="J1624" s="13"/>
      <c r="K1624" s="13">
        <v>36708</v>
      </c>
    </row>
    <row r="1625" spans="1:11" x14ac:dyDescent="0.3">
      <c r="A1625" s="11" t="s">
        <v>3167</v>
      </c>
      <c r="B1625" s="11" t="s">
        <v>3262</v>
      </c>
      <c r="C1625" s="11" t="s">
        <v>3263</v>
      </c>
      <c r="D1625" s="12">
        <v>1300253</v>
      </c>
      <c r="E1625" s="11" t="s">
        <v>1478</v>
      </c>
      <c r="F1625" s="14">
        <v>79125</v>
      </c>
      <c r="G1625" s="15">
        <v>100</v>
      </c>
      <c r="H1625" s="13">
        <v>42823</v>
      </c>
      <c r="I1625" s="11"/>
      <c r="J1625" s="13"/>
      <c r="K1625" s="13">
        <v>42766</v>
      </c>
    </row>
    <row r="1626" spans="1:11" x14ac:dyDescent="0.3">
      <c r="A1626" s="11" t="s">
        <v>3167</v>
      </c>
      <c r="B1626" s="11" t="s">
        <v>3264</v>
      </c>
      <c r="C1626" s="11" t="s">
        <v>565</v>
      </c>
      <c r="D1626" s="12">
        <v>1159320</v>
      </c>
      <c r="E1626" s="11" t="s">
        <v>94</v>
      </c>
      <c r="F1626" s="14">
        <v>16508658</v>
      </c>
      <c r="G1626" s="15">
        <v>94</v>
      </c>
      <c r="H1626" s="13">
        <v>42768</v>
      </c>
      <c r="I1626" s="11"/>
      <c r="J1626" s="13"/>
      <c r="K1626" s="13">
        <v>41404</v>
      </c>
    </row>
    <row r="1627" spans="1:11" x14ac:dyDescent="0.3">
      <c r="A1627" s="11" t="s">
        <v>3167</v>
      </c>
      <c r="B1627" s="11" t="s">
        <v>3265</v>
      </c>
      <c r="C1627" s="11" t="s">
        <v>3266</v>
      </c>
      <c r="D1627" s="12">
        <v>1063638</v>
      </c>
      <c r="E1627" s="11" t="s">
        <v>197</v>
      </c>
      <c r="F1627" s="14">
        <v>51920</v>
      </c>
      <c r="G1627" s="15">
        <v>93</v>
      </c>
      <c r="H1627" s="13">
        <v>42236</v>
      </c>
      <c r="I1627" s="11"/>
      <c r="J1627" s="13"/>
      <c r="K1627" s="13">
        <v>40009</v>
      </c>
    </row>
    <row r="1628" spans="1:11" x14ac:dyDescent="0.3">
      <c r="A1628" s="11" t="s">
        <v>3167</v>
      </c>
      <c r="B1628" s="11" t="s">
        <v>3267</v>
      </c>
      <c r="C1628" s="11" t="s">
        <v>370</v>
      </c>
      <c r="D1628" s="12">
        <v>1278938</v>
      </c>
      <c r="E1628" s="11" t="s">
        <v>52</v>
      </c>
      <c r="F1628" s="14">
        <v>26092</v>
      </c>
      <c r="G1628" s="15">
        <v>90</v>
      </c>
      <c r="H1628" s="13"/>
      <c r="I1628" s="11"/>
      <c r="J1628" s="13"/>
      <c r="K1628" s="13">
        <v>36708</v>
      </c>
    </row>
    <row r="1629" spans="1:11" x14ac:dyDescent="0.3">
      <c r="A1629" s="11" t="s">
        <v>3167</v>
      </c>
      <c r="B1629" s="11" t="s">
        <v>3268</v>
      </c>
      <c r="C1629" s="11" t="s">
        <v>3269</v>
      </c>
      <c r="D1629" s="12">
        <v>624342</v>
      </c>
      <c r="E1629" s="11" t="s">
        <v>197</v>
      </c>
      <c r="F1629" s="14">
        <v>75283</v>
      </c>
      <c r="G1629" s="15">
        <v>93</v>
      </c>
      <c r="H1629" s="13">
        <v>42236</v>
      </c>
      <c r="I1629" s="11"/>
      <c r="J1629" s="13"/>
      <c r="K1629" s="13">
        <v>34151</v>
      </c>
    </row>
    <row r="1630" spans="1:11" x14ac:dyDescent="0.3">
      <c r="A1630" s="11" t="s">
        <v>3167</v>
      </c>
      <c r="B1630" s="11" t="s">
        <v>3270</v>
      </c>
      <c r="C1630" s="11" t="s">
        <v>3271</v>
      </c>
      <c r="D1630" s="12">
        <v>32979</v>
      </c>
      <c r="E1630" s="11" t="s">
        <v>226</v>
      </c>
      <c r="F1630" s="14">
        <v>12068</v>
      </c>
      <c r="G1630" s="15">
        <v>80</v>
      </c>
      <c r="H1630" s="13">
        <v>42236</v>
      </c>
      <c r="I1630" s="11"/>
      <c r="J1630" s="13"/>
      <c r="K1630" s="13">
        <v>30864</v>
      </c>
    </row>
    <row r="1631" spans="1:11" x14ac:dyDescent="0.3">
      <c r="A1631" s="11" t="s">
        <v>3167</v>
      </c>
      <c r="B1631" s="11" t="s">
        <v>3272</v>
      </c>
      <c r="C1631" s="11" t="s">
        <v>3273</v>
      </c>
      <c r="D1631" s="12">
        <v>35126</v>
      </c>
      <c r="E1631" s="11" t="s">
        <v>226</v>
      </c>
      <c r="F1631" s="14">
        <v>12068</v>
      </c>
      <c r="G1631" s="15">
        <v>91</v>
      </c>
      <c r="H1631" s="13">
        <v>42236</v>
      </c>
      <c r="I1631" s="11"/>
      <c r="J1631" s="13"/>
      <c r="K1631" s="13">
        <v>31959</v>
      </c>
    </row>
    <row r="1632" spans="1:11" x14ac:dyDescent="0.3">
      <c r="A1632" s="11" t="s">
        <v>3167</v>
      </c>
      <c r="B1632" s="11" t="s">
        <v>3274</v>
      </c>
      <c r="C1632" s="11" t="s">
        <v>3275</v>
      </c>
      <c r="D1632" s="12">
        <v>1227094</v>
      </c>
      <c r="E1632" s="11" t="s">
        <v>52</v>
      </c>
      <c r="F1632" s="14">
        <v>78276</v>
      </c>
      <c r="G1632" s="15">
        <v>89</v>
      </c>
      <c r="H1632" s="13">
        <v>40254</v>
      </c>
      <c r="I1632" s="11"/>
      <c r="J1632" s="13"/>
      <c r="K1632" s="13">
        <v>37803</v>
      </c>
    </row>
    <row r="1633" spans="1:11" x14ac:dyDescent="0.3">
      <c r="A1633" s="11" t="s">
        <v>3167</v>
      </c>
      <c r="B1633" s="11" t="s">
        <v>3276</v>
      </c>
      <c r="C1633" s="11" t="s">
        <v>3277</v>
      </c>
      <c r="D1633" s="12">
        <v>1249634</v>
      </c>
      <c r="E1633" s="11" t="s">
        <v>170</v>
      </c>
      <c r="F1633" s="14">
        <v>839520</v>
      </c>
      <c r="G1633" s="15">
        <v>86</v>
      </c>
      <c r="H1633" s="13">
        <v>43871</v>
      </c>
      <c r="I1633" s="11"/>
      <c r="J1633" s="13"/>
      <c r="K1633" s="13">
        <v>34886</v>
      </c>
    </row>
    <row r="1634" spans="1:11" x14ac:dyDescent="0.3">
      <c r="A1634" s="11" t="s">
        <v>3167</v>
      </c>
      <c r="B1634" s="11" t="s">
        <v>3278</v>
      </c>
      <c r="C1634" s="11" t="s">
        <v>3279</v>
      </c>
      <c r="D1634" s="12">
        <v>1227208</v>
      </c>
      <c r="E1634" s="11" t="s">
        <v>52</v>
      </c>
      <c r="F1634" s="14">
        <v>26092</v>
      </c>
      <c r="G1634" s="15">
        <v>73</v>
      </c>
      <c r="H1634" s="13">
        <v>40248</v>
      </c>
      <c r="I1634" s="11"/>
      <c r="J1634" s="13"/>
      <c r="K1634" s="13">
        <v>32813</v>
      </c>
    </row>
    <row r="1635" spans="1:11" x14ac:dyDescent="0.3">
      <c r="A1635" s="11" t="s">
        <v>3167</v>
      </c>
      <c r="B1635" s="11" t="s">
        <v>3280</v>
      </c>
      <c r="C1635" s="11" t="s">
        <v>3281</v>
      </c>
      <c r="D1635" s="12">
        <v>1227210</v>
      </c>
      <c r="E1635" s="11" t="s">
        <v>52</v>
      </c>
      <c r="F1635" s="14">
        <v>26092</v>
      </c>
      <c r="G1635" s="15">
        <v>75</v>
      </c>
      <c r="H1635" s="13">
        <v>43885</v>
      </c>
      <c r="I1635" s="11"/>
      <c r="J1635" s="13"/>
      <c r="K1635" s="13">
        <v>35612</v>
      </c>
    </row>
    <row r="1636" spans="1:11" x14ac:dyDescent="0.3">
      <c r="A1636" s="11" t="s">
        <v>3167</v>
      </c>
      <c r="B1636" s="11" t="s">
        <v>3282</v>
      </c>
      <c r="C1636" s="11" t="s">
        <v>3281</v>
      </c>
      <c r="D1636" s="12">
        <v>1227211</v>
      </c>
      <c r="E1636" s="11" t="s">
        <v>52</v>
      </c>
      <c r="F1636" s="14">
        <v>26092</v>
      </c>
      <c r="G1636" s="15">
        <v>75</v>
      </c>
      <c r="H1636" s="13">
        <v>43885</v>
      </c>
      <c r="I1636" s="11"/>
      <c r="J1636" s="13"/>
      <c r="K1636" s="13">
        <v>35612</v>
      </c>
    </row>
    <row r="1637" spans="1:11" x14ac:dyDescent="0.3">
      <c r="A1637" s="11" t="s">
        <v>3167</v>
      </c>
      <c r="B1637" s="11" t="s">
        <v>3283</v>
      </c>
      <c r="C1637" s="11" t="s">
        <v>3284</v>
      </c>
      <c r="D1637" s="12">
        <v>1063607</v>
      </c>
      <c r="E1637" s="11" t="s">
        <v>212</v>
      </c>
      <c r="F1637" s="14">
        <v>15559</v>
      </c>
      <c r="G1637" s="15">
        <v>90</v>
      </c>
      <c r="H1637" s="13">
        <v>42552</v>
      </c>
      <c r="I1637" s="11"/>
      <c r="J1637" s="13"/>
      <c r="K1637" s="13">
        <v>31243</v>
      </c>
    </row>
    <row r="1638" spans="1:11" x14ac:dyDescent="0.3">
      <c r="A1638" s="11" t="s">
        <v>3167</v>
      </c>
      <c r="B1638" s="11" t="s">
        <v>3285</v>
      </c>
      <c r="C1638" s="11" t="s">
        <v>3286</v>
      </c>
      <c r="D1638" s="12">
        <v>1063565</v>
      </c>
      <c r="E1638" s="11" t="s">
        <v>52</v>
      </c>
      <c r="F1638" s="14">
        <v>26092</v>
      </c>
      <c r="G1638" s="15">
        <v>90</v>
      </c>
      <c r="H1638" s="13">
        <v>42236</v>
      </c>
      <c r="I1638" s="11"/>
      <c r="J1638" s="13"/>
      <c r="K1638" s="13">
        <v>38548</v>
      </c>
    </row>
    <row r="1639" spans="1:11" x14ac:dyDescent="0.3">
      <c r="A1639" s="11" t="s">
        <v>3167</v>
      </c>
      <c r="B1639" s="11" t="s">
        <v>3287</v>
      </c>
      <c r="C1639" s="11" t="s">
        <v>3288</v>
      </c>
      <c r="D1639" s="12">
        <v>1272874</v>
      </c>
      <c r="E1639" s="11" t="s">
        <v>197</v>
      </c>
      <c r="F1639" s="14">
        <v>87874</v>
      </c>
      <c r="G1639" s="15">
        <v>92</v>
      </c>
      <c r="H1639" s="13">
        <v>40265</v>
      </c>
      <c r="I1639" s="11"/>
      <c r="J1639" s="13"/>
      <c r="K1639" s="13">
        <v>36342</v>
      </c>
    </row>
    <row r="1640" spans="1:11" x14ac:dyDescent="0.3">
      <c r="A1640" s="11" t="s">
        <v>3167</v>
      </c>
      <c r="B1640" s="11" t="s">
        <v>3289</v>
      </c>
      <c r="C1640" s="11" t="s">
        <v>3290</v>
      </c>
      <c r="D1640" s="12">
        <v>548412</v>
      </c>
      <c r="E1640" s="11" t="s">
        <v>197</v>
      </c>
      <c r="F1640" s="14">
        <v>85275</v>
      </c>
      <c r="G1640" s="15">
        <v>80</v>
      </c>
      <c r="H1640" s="13">
        <v>42236</v>
      </c>
      <c r="I1640" s="11"/>
      <c r="J1640" s="13"/>
      <c r="K1640" s="13">
        <v>15888</v>
      </c>
    </row>
    <row r="1641" spans="1:11" x14ac:dyDescent="0.3">
      <c r="A1641" s="11" t="s">
        <v>3167</v>
      </c>
      <c r="B1641" s="11" t="s">
        <v>1169</v>
      </c>
      <c r="C1641" s="11" t="s">
        <v>3291</v>
      </c>
      <c r="D1641" s="12">
        <v>624755</v>
      </c>
      <c r="E1641" s="11" t="s">
        <v>215</v>
      </c>
      <c r="F1641" s="14">
        <v>198565</v>
      </c>
      <c r="G1641" s="15">
        <v>91</v>
      </c>
      <c r="H1641" s="13">
        <v>42768</v>
      </c>
      <c r="I1641" s="11"/>
      <c r="J1641" s="13"/>
      <c r="K1641" s="13">
        <v>37073</v>
      </c>
    </row>
    <row r="1642" spans="1:11" x14ac:dyDescent="0.3">
      <c r="A1642" s="11" t="s">
        <v>3167</v>
      </c>
      <c r="B1642" s="11" t="s">
        <v>2717</v>
      </c>
      <c r="C1642" s="11" t="s">
        <v>3292</v>
      </c>
      <c r="D1642" s="12">
        <v>624332</v>
      </c>
      <c r="E1642" s="11" t="s">
        <v>197</v>
      </c>
      <c r="F1642" s="14">
        <v>133952</v>
      </c>
      <c r="G1642" s="15">
        <v>70</v>
      </c>
      <c r="H1642" s="13">
        <v>42236</v>
      </c>
      <c r="I1642" s="11"/>
      <c r="J1642" s="13"/>
      <c r="K1642" s="13">
        <v>32690</v>
      </c>
    </row>
    <row r="1643" spans="1:11" x14ac:dyDescent="0.3">
      <c r="A1643" s="11" t="s">
        <v>3167</v>
      </c>
      <c r="B1643" s="11" t="s">
        <v>3293</v>
      </c>
      <c r="C1643" s="11" t="s">
        <v>3294</v>
      </c>
      <c r="D1643" s="12">
        <v>624752</v>
      </c>
      <c r="E1643" s="11" t="s">
        <v>197</v>
      </c>
      <c r="F1643" s="14">
        <v>231042</v>
      </c>
      <c r="G1643" s="15">
        <v>96</v>
      </c>
      <c r="H1643" s="13">
        <v>42236</v>
      </c>
      <c r="I1643" s="11"/>
      <c r="J1643" s="13"/>
      <c r="K1643" s="13">
        <v>36342</v>
      </c>
    </row>
    <row r="1644" spans="1:11" x14ac:dyDescent="0.3">
      <c r="A1644" s="11" t="s">
        <v>3167</v>
      </c>
      <c r="B1644" s="11" t="s">
        <v>3295</v>
      </c>
      <c r="C1644" s="11" t="s">
        <v>3296</v>
      </c>
      <c r="D1644" s="12">
        <v>1063568</v>
      </c>
      <c r="E1644" s="11" t="s">
        <v>52</v>
      </c>
      <c r="F1644" s="14">
        <v>26092</v>
      </c>
      <c r="G1644" s="15">
        <v>95</v>
      </c>
      <c r="H1644" s="13">
        <v>42236</v>
      </c>
      <c r="I1644" s="11"/>
      <c r="J1644" s="13"/>
      <c r="K1644" s="13">
        <v>38548</v>
      </c>
    </row>
    <row r="1645" spans="1:11" x14ac:dyDescent="0.3">
      <c r="A1645" s="11" t="s">
        <v>3167</v>
      </c>
      <c r="B1645" s="11" t="s">
        <v>3297</v>
      </c>
      <c r="C1645" s="11" t="s">
        <v>2816</v>
      </c>
      <c r="D1645" s="12">
        <v>548422</v>
      </c>
      <c r="E1645" s="11" t="s">
        <v>47</v>
      </c>
      <c r="F1645" s="14">
        <v>1438291</v>
      </c>
      <c r="G1645" s="15">
        <v>80</v>
      </c>
      <c r="H1645" s="13">
        <v>42236</v>
      </c>
      <c r="I1645" s="11"/>
      <c r="J1645" s="13"/>
      <c r="K1645" s="13">
        <v>31778</v>
      </c>
    </row>
    <row r="1646" spans="1:11" x14ac:dyDescent="0.3">
      <c r="A1646" s="11" t="s">
        <v>3167</v>
      </c>
      <c r="B1646" s="11" t="s">
        <v>579</v>
      </c>
      <c r="C1646" s="11" t="s">
        <v>3298</v>
      </c>
      <c r="D1646" s="12">
        <v>548427</v>
      </c>
      <c r="E1646" s="11" t="s">
        <v>295</v>
      </c>
      <c r="F1646" s="14">
        <v>3858036</v>
      </c>
      <c r="G1646" s="15">
        <v>82</v>
      </c>
      <c r="H1646" s="13">
        <v>42767</v>
      </c>
      <c r="I1646" s="11" t="s">
        <v>2364</v>
      </c>
      <c r="J1646" s="13" t="s">
        <v>3177</v>
      </c>
      <c r="K1646" s="13">
        <v>20945</v>
      </c>
    </row>
    <row r="1647" spans="1:11" x14ac:dyDescent="0.3">
      <c r="A1647" s="11" t="s">
        <v>3167</v>
      </c>
      <c r="B1647" s="11" t="s">
        <v>3299</v>
      </c>
      <c r="C1647" s="11" t="s">
        <v>3300</v>
      </c>
      <c r="D1647" s="12">
        <v>1263458</v>
      </c>
      <c r="E1647" s="11" t="s">
        <v>152</v>
      </c>
      <c r="F1647" s="14">
        <v>67824</v>
      </c>
      <c r="G1647" s="15">
        <v>95</v>
      </c>
      <c r="H1647" s="13">
        <v>42780</v>
      </c>
      <c r="I1647" s="11"/>
      <c r="J1647" s="13"/>
      <c r="K1647" s="13">
        <v>42402</v>
      </c>
    </row>
    <row r="1648" spans="1:11" x14ac:dyDescent="0.3">
      <c r="A1648" s="11" t="s">
        <v>3167</v>
      </c>
      <c r="B1648" s="11" t="s">
        <v>3301</v>
      </c>
      <c r="C1648" s="11" t="s">
        <v>3302</v>
      </c>
      <c r="D1648" s="12">
        <v>1274236</v>
      </c>
      <c r="E1648" s="11" t="s">
        <v>76</v>
      </c>
      <c r="F1648" s="14">
        <v>19233</v>
      </c>
      <c r="G1648" s="15">
        <v>100</v>
      </c>
      <c r="H1648" s="13">
        <v>42236</v>
      </c>
      <c r="I1648" s="11"/>
      <c r="J1648" s="13"/>
      <c r="K1648" s="13">
        <v>38899</v>
      </c>
    </row>
    <row r="1649" spans="1:11" x14ac:dyDescent="0.3">
      <c r="A1649" s="11" t="s">
        <v>3167</v>
      </c>
      <c r="B1649" s="11" t="s">
        <v>3303</v>
      </c>
      <c r="C1649" s="11" t="s">
        <v>3304</v>
      </c>
      <c r="D1649" s="12">
        <v>1274235</v>
      </c>
      <c r="E1649" s="11" t="s">
        <v>76</v>
      </c>
      <c r="F1649" s="14">
        <v>69238</v>
      </c>
      <c r="G1649" s="15">
        <v>100</v>
      </c>
      <c r="H1649" s="13">
        <v>42236</v>
      </c>
      <c r="I1649" s="11"/>
      <c r="J1649" s="13"/>
      <c r="K1649" s="13">
        <v>38899</v>
      </c>
    </row>
    <row r="1650" spans="1:11" x14ac:dyDescent="0.3">
      <c r="A1650" s="11" t="s">
        <v>3167</v>
      </c>
      <c r="B1650" s="11" t="s">
        <v>3305</v>
      </c>
      <c r="C1650" s="11" t="s">
        <v>3306</v>
      </c>
      <c r="D1650" s="12">
        <v>31834</v>
      </c>
      <c r="E1650" s="11" t="s">
        <v>940</v>
      </c>
      <c r="F1650" s="14">
        <v>5915905</v>
      </c>
      <c r="G1650" s="15">
        <v>88</v>
      </c>
      <c r="H1650" s="13">
        <v>42776</v>
      </c>
      <c r="I1650" s="11"/>
      <c r="J1650" s="13"/>
      <c r="K1650" s="13">
        <v>37481</v>
      </c>
    </row>
    <row r="1651" spans="1:11" x14ac:dyDescent="0.3">
      <c r="A1651" s="11" t="s">
        <v>3167</v>
      </c>
      <c r="B1651" s="11" t="s">
        <v>2373</v>
      </c>
      <c r="C1651" s="11" t="s">
        <v>1370</v>
      </c>
      <c r="D1651" s="12">
        <v>624330</v>
      </c>
      <c r="E1651" s="11" t="s">
        <v>940</v>
      </c>
      <c r="F1651" s="14">
        <v>12606821</v>
      </c>
      <c r="G1651" s="15">
        <v>86</v>
      </c>
      <c r="H1651" s="13">
        <v>42776</v>
      </c>
      <c r="I1651" s="11" t="s">
        <v>91</v>
      </c>
      <c r="J1651" s="13"/>
      <c r="K1651" s="13">
        <v>32813</v>
      </c>
    </row>
    <row r="1652" spans="1:11" x14ac:dyDescent="0.3">
      <c r="A1652" s="11" t="s">
        <v>3167</v>
      </c>
      <c r="B1652" s="11" t="s">
        <v>3307</v>
      </c>
      <c r="C1652" s="11" t="s">
        <v>3007</v>
      </c>
      <c r="D1652" s="12">
        <v>624180</v>
      </c>
      <c r="E1652" s="11" t="s">
        <v>55</v>
      </c>
      <c r="F1652" s="14">
        <v>205399</v>
      </c>
      <c r="G1652" s="15">
        <v>80</v>
      </c>
      <c r="H1652" s="13">
        <v>42236</v>
      </c>
      <c r="I1652" s="11"/>
      <c r="J1652" s="13"/>
      <c r="K1652" s="13">
        <v>21732</v>
      </c>
    </row>
    <row r="1653" spans="1:11" x14ac:dyDescent="0.3">
      <c r="A1653" s="11" t="s">
        <v>3167</v>
      </c>
      <c r="B1653" s="11" t="s">
        <v>3308</v>
      </c>
      <c r="C1653" s="11" t="s">
        <v>3309</v>
      </c>
      <c r="D1653" s="12">
        <v>1062698</v>
      </c>
      <c r="E1653" s="11" t="s">
        <v>55</v>
      </c>
      <c r="F1653" s="14">
        <v>205399</v>
      </c>
      <c r="G1653" s="15">
        <v>94</v>
      </c>
      <c r="H1653" s="13">
        <v>42236</v>
      </c>
      <c r="I1653" s="11"/>
      <c r="J1653" s="13"/>
      <c r="K1653" s="13">
        <v>40388</v>
      </c>
    </row>
    <row r="1654" spans="1:11" x14ac:dyDescent="0.3">
      <c r="A1654" s="11" t="s">
        <v>3167</v>
      </c>
      <c r="B1654" s="11" t="s">
        <v>3310</v>
      </c>
      <c r="C1654" s="11" t="s">
        <v>3311</v>
      </c>
      <c r="D1654" s="12">
        <v>1272799</v>
      </c>
      <c r="E1654" s="11" t="s">
        <v>55</v>
      </c>
      <c r="F1654" s="14">
        <v>205399</v>
      </c>
      <c r="G1654" s="15">
        <v>95</v>
      </c>
      <c r="H1654" s="13">
        <v>40247</v>
      </c>
      <c r="I1654" s="11"/>
      <c r="J1654" s="13"/>
      <c r="K1654" s="13">
        <v>36342</v>
      </c>
    </row>
    <row r="1655" spans="1:11" x14ac:dyDescent="0.3">
      <c r="A1655" s="11" t="s">
        <v>3167</v>
      </c>
      <c r="B1655" s="11" t="s">
        <v>3312</v>
      </c>
      <c r="C1655" s="11" t="s">
        <v>3313</v>
      </c>
      <c r="D1655" s="12">
        <v>28075</v>
      </c>
      <c r="E1655" s="11" t="s">
        <v>76</v>
      </c>
      <c r="F1655" s="14">
        <v>4782451</v>
      </c>
      <c r="G1655" s="15">
        <v>75</v>
      </c>
      <c r="H1655" s="13">
        <v>43885</v>
      </c>
      <c r="I1655" s="11"/>
      <c r="J1655" s="13"/>
      <c r="K1655" s="13">
        <v>34820</v>
      </c>
    </row>
    <row r="1656" spans="1:11" x14ac:dyDescent="0.3">
      <c r="A1656" s="11" t="s">
        <v>3314</v>
      </c>
      <c r="B1656" s="11" t="s">
        <v>3315</v>
      </c>
      <c r="C1656" s="11" t="s">
        <v>3316</v>
      </c>
      <c r="D1656" s="12">
        <v>35699</v>
      </c>
      <c r="E1656" s="11" t="s">
        <v>90</v>
      </c>
      <c r="F1656" s="14">
        <v>2844045</v>
      </c>
      <c r="G1656" s="15">
        <v>72</v>
      </c>
      <c r="H1656" s="13">
        <v>43804</v>
      </c>
      <c r="I1656" s="11" t="s">
        <v>1746</v>
      </c>
      <c r="J1656" s="13" t="s">
        <v>3317</v>
      </c>
      <c r="K1656" s="13">
        <v>19176</v>
      </c>
    </row>
    <row r="1657" spans="1:11" x14ac:dyDescent="0.3">
      <c r="A1657" s="11" t="s">
        <v>3314</v>
      </c>
      <c r="B1657" s="11" t="s">
        <v>3318</v>
      </c>
      <c r="C1657" s="11" t="s">
        <v>3319</v>
      </c>
      <c r="D1657" s="12">
        <v>27860</v>
      </c>
      <c r="E1657" s="11" t="s">
        <v>79</v>
      </c>
      <c r="F1657" s="14">
        <v>3227770</v>
      </c>
      <c r="G1657" s="15">
        <v>77</v>
      </c>
      <c r="H1657" s="13">
        <v>40976</v>
      </c>
      <c r="I1657" s="11"/>
      <c r="J1657" s="13"/>
      <c r="K1657" s="13">
        <v>17348</v>
      </c>
    </row>
    <row r="1658" spans="1:11" x14ac:dyDescent="0.3">
      <c r="A1658" s="11" t="s">
        <v>3314</v>
      </c>
      <c r="B1658" s="11" t="s">
        <v>3320</v>
      </c>
      <c r="C1658" s="11" t="s">
        <v>3319</v>
      </c>
      <c r="D1658" s="12">
        <v>35695</v>
      </c>
      <c r="E1658" s="11" t="s">
        <v>79</v>
      </c>
      <c r="F1658" s="14">
        <v>2330389</v>
      </c>
      <c r="G1658" s="15">
        <v>88</v>
      </c>
      <c r="H1658" s="13">
        <v>43804</v>
      </c>
      <c r="I1658" s="11"/>
      <c r="J1658" s="13"/>
      <c r="K1658" s="13">
        <v>33432</v>
      </c>
    </row>
    <row r="1659" spans="1:11" x14ac:dyDescent="0.3">
      <c r="A1659" s="11" t="s">
        <v>3314</v>
      </c>
      <c r="B1659" s="11" t="s">
        <v>3321</v>
      </c>
      <c r="C1659" s="11" t="s">
        <v>3322</v>
      </c>
      <c r="D1659" s="12">
        <v>34112</v>
      </c>
      <c r="E1659" s="11" t="s">
        <v>170</v>
      </c>
      <c r="F1659" s="14">
        <v>630300</v>
      </c>
      <c r="G1659" s="15">
        <v>80</v>
      </c>
      <c r="H1659" s="13">
        <v>42236</v>
      </c>
      <c r="I1659" s="11"/>
      <c r="J1659" s="13"/>
      <c r="K1659" s="13">
        <v>29707</v>
      </c>
    </row>
    <row r="1660" spans="1:11" x14ac:dyDescent="0.3">
      <c r="A1660" s="11" t="s">
        <v>3314</v>
      </c>
      <c r="B1660" s="11" t="s">
        <v>3323</v>
      </c>
      <c r="C1660" s="11" t="s">
        <v>3324</v>
      </c>
      <c r="D1660" s="12">
        <v>34110</v>
      </c>
      <c r="E1660" s="11" t="s">
        <v>637</v>
      </c>
      <c r="F1660" s="14">
        <v>765321</v>
      </c>
      <c r="G1660" s="15">
        <v>80</v>
      </c>
      <c r="H1660" s="13">
        <v>42236</v>
      </c>
      <c r="I1660" s="11"/>
      <c r="J1660" s="13"/>
      <c r="K1660" s="13">
        <v>34978</v>
      </c>
    </row>
    <row r="1661" spans="1:11" x14ac:dyDescent="0.3">
      <c r="A1661" s="11" t="s">
        <v>3314</v>
      </c>
      <c r="B1661" s="11" t="s">
        <v>3325</v>
      </c>
      <c r="C1661" s="11" t="s">
        <v>3324</v>
      </c>
      <c r="D1661" s="12">
        <v>32940</v>
      </c>
      <c r="E1661" s="11" t="s">
        <v>637</v>
      </c>
      <c r="F1661" s="14">
        <v>402095</v>
      </c>
      <c r="G1661" s="15">
        <v>98</v>
      </c>
      <c r="H1661" s="13">
        <v>42236</v>
      </c>
      <c r="I1661" s="11"/>
      <c r="J1661" s="13"/>
      <c r="K1661" s="13">
        <v>38352</v>
      </c>
    </row>
    <row r="1662" spans="1:11" x14ac:dyDescent="0.3">
      <c r="A1662" s="11" t="s">
        <v>3314</v>
      </c>
      <c r="B1662" s="11" t="s">
        <v>3326</v>
      </c>
      <c r="C1662" s="11" t="s">
        <v>3324</v>
      </c>
      <c r="D1662" s="12">
        <v>34111</v>
      </c>
      <c r="E1662" s="11" t="s">
        <v>637</v>
      </c>
      <c r="F1662" s="14">
        <v>694007</v>
      </c>
      <c r="G1662" s="15">
        <v>80</v>
      </c>
      <c r="H1662" s="13">
        <v>42236</v>
      </c>
      <c r="I1662" s="11"/>
      <c r="J1662" s="13"/>
      <c r="K1662" s="13">
        <v>34978</v>
      </c>
    </row>
    <row r="1663" spans="1:11" x14ac:dyDescent="0.3">
      <c r="A1663" s="11" t="s">
        <v>3314</v>
      </c>
      <c r="B1663" s="11" t="s">
        <v>3327</v>
      </c>
      <c r="C1663" s="11" t="s">
        <v>3328</v>
      </c>
      <c r="D1663" s="12">
        <v>624065</v>
      </c>
      <c r="E1663" s="11" t="s">
        <v>637</v>
      </c>
      <c r="F1663" s="14">
        <v>1034512</v>
      </c>
      <c r="G1663" s="15">
        <v>99</v>
      </c>
      <c r="H1663" s="13">
        <v>42236</v>
      </c>
      <c r="I1663" s="11"/>
      <c r="J1663" s="13"/>
      <c r="K1663" s="13">
        <v>39538</v>
      </c>
    </row>
    <row r="1664" spans="1:11" x14ac:dyDescent="0.3">
      <c r="A1664" s="11" t="s">
        <v>3314</v>
      </c>
      <c r="B1664" s="11" t="s">
        <v>3329</v>
      </c>
      <c r="C1664" s="11" t="s">
        <v>3330</v>
      </c>
      <c r="D1664" s="12">
        <v>32464</v>
      </c>
      <c r="E1664" s="11" t="s">
        <v>491</v>
      </c>
      <c r="F1664" s="14">
        <v>603573</v>
      </c>
      <c r="G1664" s="15">
        <v>88</v>
      </c>
      <c r="H1664" s="13">
        <v>43803</v>
      </c>
      <c r="I1664" s="11"/>
      <c r="J1664" s="13"/>
      <c r="K1664" s="13">
        <v>36767</v>
      </c>
    </row>
    <row r="1665" spans="1:11" x14ac:dyDescent="0.3">
      <c r="A1665" s="11" t="s">
        <v>3314</v>
      </c>
      <c r="B1665" s="11" t="s">
        <v>3331</v>
      </c>
      <c r="C1665" s="11" t="s">
        <v>3332</v>
      </c>
      <c r="D1665" s="12">
        <v>34126</v>
      </c>
      <c r="E1665" s="11" t="s">
        <v>68</v>
      </c>
      <c r="F1665" s="14">
        <v>4739327</v>
      </c>
      <c r="G1665" s="15">
        <v>80</v>
      </c>
      <c r="H1665" s="13">
        <v>42236</v>
      </c>
      <c r="I1665" s="11"/>
      <c r="J1665" s="13"/>
      <c r="K1665" s="13">
        <v>18992</v>
      </c>
    </row>
    <row r="1666" spans="1:11" x14ac:dyDescent="0.3">
      <c r="A1666" s="11" t="s">
        <v>3314</v>
      </c>
      <c r="B1666" s="11" t="s">
        <v>3333</v>
      </c>
      <c r="C1666" s="11" t="s">
        <v>3334</v>
      </c>
      <c r="D1666" s="12">
        <v>32963</v>
      </c>
      <c r="E1666" s="11" t="s">
        <v>637</v>
      </c>
      <c r="F1666" s="14">
        <v>1387725</v>
      </c>
      <c r="G1666" s="15">
        <v>92</v>
      </c>
      <c r="H1666" s="13">
        <v>40973</v>
      </c>
      <c r="I1666" s="11"/>
      <c r="J1666" s="13"/>
      <c r="K1666" s="13">
        <v>36341</v>
      </c>
    </row>
    <row r="1667" spans="1:11" x14ac:dyDescent="0.3">
      <c r="A1667" s="11" t="s">
        <v>3314</v>
      </c>
      <c r="B1667" s="11" t="s">
        <v>3335</v>
      </c>
      <c r="C1667" s="11" t="s">
        <v>3336</v>
      </c>
      <c r="D1667" s="12">
        <v>1044689</v>
      </c>
      <c r="E1667" s="11" t="s">
        <v>1443</v>
      </c>
      <c r="F1667" s="14">
        <v>1002</v>
      </c>
      <c r="G1667" s="15">
        <v>93</v>
      </c>
      <c r="H1667" s="13">
        <v>42236</v>
      </c>
      <c r="I1667" s="11"/>
      <c r="J1667" s="13"/>
      <c r="K1667" s="13">
        <v>40123</v>
      </c>
    </row>
    <row r="1668" spans="1:11" x14ac:dyDescent="0.3">
      <c r="A1668" s="11" t="s">
        <v>3314</v>
      </c>
      <c r="B1668" s="11" t="s">
        <v>3337</v>
      </c>
      <c r="C1668" s="11" t="s">
        <v>3338</v>
      </c>
      <c r="D1668" s="12">
        <v>1043900</v>
      </c>
      <c r="E1668" s="11" t="s">
        <v>1443</v>
      </c>
      <c r="F1668" s="14">
        <v>1002</v>
      </c>
      <c r="G1668" s="15">
        <v>93</v>
      </c>
      <c r="H1668" s="13">
        <v>42236</v>
      </c>
      <c r="I1668" s="11"/>
      <c r="J1668" s="13"/>
      <c r="K1668" s="13">
        <v>40123</v>
      </c>
    </row>
    <row r="1669" spans="1:11" x14ac:dyDescent="0.3">
      <c r="A1669" s="11" t="s">
        <v>3314</v>
      </c>
      <c r="B1669" s="11" t="s">
        <v>3339</v>
      </c>
      <c r="C1669" s="11" t="s">
        <v>3340</v>
      </c>
      <c r="D1669" s="12">
        <v>1044688</v>
      </c>
      <c r="E1669" s="11" t="s">
        <v>1443</v>
      </c>
      <c r="F1669" s="14">
        <v>1013</v>
      </c>
      <c r="G1669" s="15">
        <v>93</v>
      </c>
      <c r="H1669" s="13">
        <v>42236</v>
      </c>
      <c r="I1669" s="11"/>
      <c r="J1669" s="13"/>
      <c r="K1669" s="13">
        <v>40123</v>
      </c>
    </row>
    <row r="1670" spans="1:11" x14ac:dyDescent="0.3">
      <c r="A1670" s="11" t="s">
        <v>3314</v>
      </c>
      <c r="B1670" s="11" t="s">
        <v>3341</v>
      </c>
      <c r="C1670" s="11" t="s">
        <v>3340</v>
      </c>
      <c r="D1670" s="12">
        <v>1044693</v>
      </c>
      <c r="E1670" s="11" t="s">
        <v>1443</v>
      </c>
      <c r="F1670" s="14">
        <v>601</v>
      </c>
      <c r="G1670" s="15">
        <v>93</v>
      </c>
      <c r="H1670" s="13">
        <v>42236</v>
      </c>
      <c r="I1670" s="11"/>
      <c r="J1670" s="13"/>
      <c r="K1670" s="13">
        <v>40123</v>
      </c>
    </row>
    <row r="1671" spans="1:11" x14ac:dyDescent="0.3">
      <c r="A1671" s="11" t="s">
        <v>3314</v>
      </c>
      <c r="B1671" s="11" t="s">
        <v>3342</v>
      </c>
      <c r="C1671" s="11" t="s">
        <v>3343</v>
      </c>
      <c r="D1671" s="12">
        <v>1044692</v>
      </c>
      <c r="E1671" s="11" t="s">
        <v>1443</v>
      </c>
      <c r="F1671" s="14">
        <v>601</v>
      </c>
      <c r="G1671" s="15">
        <v>93</v>
      </c>
      <c r="H1671" s="13">
        <v>42236</v>
      </c>
      <c r="I1671" s="11"/>
      <c r="J1671" s="13"/>
      <c r="K1671" s="13">
        <v>40123</v>
      </c>
    </row>
    <row r="1672" spans="1:11" x14ac:dyDescent="0.3">
      <c r="A1672" s="11" t="s">
        <v>3314</v>
      </c>
      <c r="B1672" s="11" t="s">
        <v>3344</v>
      </c>
      <c r="C1672" s="11" t="s">
        <v>3345</v>
      </c>
      <c r="D1672" s="12">
        <v>1043898</v>
      </c>
      <c r="E1672" s="11" t="s">
        <v>1443</v>
      </c>
      <c r="F1672" s="14">
        <v>1013</v>
      </c>
      <c r="G1672" s="15">
        <v>93</v>
      </c>
      <c r="H1672" s="13">
        <v>42236</v>
      </c>
      <c r="I1672" s="11"/>
      <c r="J1672" s="13"/>
      <c r="K1672" s="13">
        <v>40123</v>
      </c>
    </row>
    <row r="1673" spans="1:11" x14ac:dyDescent="0.3">
      <c r="A1673" s="11" t="s">
        <v>3314</v>
      </c>
      <c r="B1673" s="11" t="s">
        <v>3346</v>
      </c>
      <c r="C1673" s="11" t="s">
        <v>3347</v>
      </c>
      <c r="D1673" s="12">
        <v>1320503</v>
      </c>
      <c r="E1673" s="11" t="s">
        <v>1443</v>
      </c>
      <c r="F1673" s="14">
        <v>601</v>
      </c>
      <c r="G1673" s="15">
        <v>95</v>
      </c>
      <c r="H1673" s="13">
        <v>43161</v>
      </c>
      <c r="I1673" s="11"/>
      <c r="J1673" s="13"/>
      <c r="K1673" s="13">
        <v>42129</v>
      </c>
    </row>
    <row r="1674" spans="1:11" x14ac:dyDescent="0.3">
      <c r="A1674" s="11" t="s">
        <v>3314</v>
      </c>
      <c r="B1674" s="11" t="s">
        <v>3348</v>
      </c>
      <c r="C1674" s="11" t="s">
        <v>3349</v>
      </c>
      <c r="D1674" s="12">
        <v>33480</v>
      </c>
      <c r="E1674" s="11" t="s">
        <v>27</v>
      </c>
      <c r="F1674" s="14">
        <v>32990277</v>
      </c>
      <c r="G1674" s="15">
        <v>63</v>
      </c>
      <c r="H1674" s="13">
        <v>43803</v>
      </c>
      <c r="I1674" s="11"/>
      <c r="J1674" s="13"/>
      <c r="K1674" s="13">
        <v>15524</v>
      </c>
    </row>
    <row r="1675" spans="1:11" x14ac:dyDescent="0.3">
      <c r="A1675" s="11" t="s">
        <v>3314</v>
      </c>
      <c r="B1675" s="11" t="s">
        <v>3350</v>
      </c>
      <c r="C1675" s="11" t="s">
        <v>3351</v>
      </c>
      <c r="D1675" s="12">
        <v>34618</v>
      </c>
      <c r="E1675" s="11" t="s">
        <v>173</v>
      </c>
      <c r="F1675" s="14">
        <v>109863</v>
      </c>
      <c r="G1675" s="15">
        <v>80</v>
      </c>
      <c r="H1675" s="13">
        <v>43804</v>
      </c>
      <c r="I1675" s="11"/>
      <c r="J1675" s="13"/>
      <c r="K1675" s="13">
        <v>30544</v>
      </c>
    </row>
    <row r="1676" spans="1:11" x14ac:dyDescent="0.3">
      <c r="A1676" s="11" t="s">
        <v>3314</v>
      </c>
      <c r="B1676" s="11" t="s">
        <v>3352</v>
      </c>
      <c r="C1676" s="11" t="s">
        <v>3353</v>
      </c>
      <c r="D1676" s="12">
        <v>34622</v>
      </c>
      <c r="E1676" s="11" t="s">
        <v>126</v>
      </c>
      <c r="F1676" s="14">
        <v>488409</v>
      </c>
      <c r="G1676" s="15">
        <v>89</v>
      </c>
      <c r="H1676" s="13">
        <v>43804</v>
      </c>
      <c r="I1676" s="11"/>
      <c r="J1676" s="13"/>
      <c r="K1676" s="13">
        <v>37894</v>
      </c>
    </row>
    <row r="1677" spans="1:11" x14ac:dyDescent="0.3">
      <c r="A1677" s="11" t="s">
        <v>3314</v>
      </c>
      <c r="B1677" s="11" t="s">
        <v>614</v>
      </c>
      <c r="C1677" s="11" t="s">
        <v>3354</v>
      </c>
      <c r="D1677" s="12">
        <v>1237389</v>
      </c>
      <c r="E1677" s="11" t="s">
        <v>126</v>
      </c>
      <c r="F1677" s="14">
        <v>552395</v>
      </c>
      <c r="G1677" s="15">
        <v>99</v>
      </c>
      <c r="H1677" s="13">
        <v>42236</v>
      </c>
      <c r="I1677" s="11" t="s">
        <v>662</v>
      </c>
      <c r="J1677" s="13" t="s">
        <v>3355</v>
      </c>
      <c r="K1677" s="13">
        <v>42122</v>
      </c>
    </row>
    <row r="1678" spans="1:11" x14ac:dyDescent="0.3">
      <c r="A1678" s="11" t="s">
        <v>3314</v>
      </c>
      <c r="B1678" s="11" t="s">
        <v>3356</v>
      </c>
      <c r="C1678" s="11" t="s">
        <v>677</v>
      </c>
      <c r="D1678" s="12">
        <v>32957</v>
      </c>
      <c r="E1678" s="11" t="s">
        <v>136</v>
      </c>
      <c r="F1678" s="14">
        <v>4594850</v>
      </c>
      <c r="G1678" s="15">
        <v>80</v>
      </c>
      <c r="H1678" s="13">
        <v>42236</v>
      </c>
      <c r="I1678" s="11"/>
      <c r="J1678" s="13"/>
      <c r="K1678" s="13">
        <v>18992</v>
      </c>
    </row>
    <row r="1679" spans="1:11" x14ac:dyDescent="0.3">
      <c r="A1679" s="11" t="s">
        <v>3314</v>
      </c>
      <c r="B1679" s="11" t="s">
        <v>3357</v>
      </c>
      <c r="C1679" s="11" t="s">
        <v>3358</v>
      </c>
      <c r="D1679" s="12">
        <v>34619</v>
      </c>
      <c r="E1679" s="11" t="s">
        <v>684</v>
      </c>
      <c r="F1679" s="14">
        <v>109863</v>
      </c>
      <c r="G1679" s="15">
        <v>82</v>
      </c>
      <c r="H1679" s="13">
        <v>43804</v>
      </c>
      <c r="I1679" s="11"/>
      <c r="J1679" s="13"/>
      <c r="K1679" s="13">
        <v>30544</v>
      </c>
    </row>
    <row r="1680" spans="1:11" x14ac:dyDescent="0.3">
      <c r="A1680" s="11" t="s">
        <v>3314</v>
      </c>
      <c r="B1680" s="11" t="s">
        <v>3359</v>
      </c>
      <c r="C1680" s="11" t="s">
        <v>3360</v>
      </c>
      <c r="D1680" s="12">
        <v>33467</v>
      </c>
      <c r="E1680" s="11" t="s">
        <v>468</v>
      </c>
      <c r="F1680" s="14">
        <v>105334</v>
      </c>
      <c r="G1680" s="15">
        <v>72</v>
      </c>
      <c r="H1680" s="13">
        <v>43804</v>
      </c>
      <c r="I1680" s="11"/>
      <c r="J1680" s="13"/>
      <c r="K1680" s="13">
        <v>25248</v>
      </c>
    </row>
    <row r="1681" spans="1:11" x14ac:dyDescent="0.3">
      <c r="A1681" s="11" t="s">
        <v>3314</v>
      </c>
      <c r="B1681" s="11" t="s">
        <v>3361</v>
      </c>
      <c r="C1681" s="11" t="s">
        <v>3362</v>
      </c>
      <c r="D1681" s="12">
        <v>1133634</v>
      </c>
      <c r="E1681" s="11" t="s">
        <v>1855</v>
      </c>
      <c r="F1681" s="14">
        <v>158969</v>
      </c>
      <c r="G1681" s="15">
        <v>96</v>
      </c>
      <c r="H1681" s="13">
        <v>42236</v>
      </c>
      <c r="I1681" s="11"/>
      <c r="J1681" s="13"/>
      <c r="K1681" s="13">
        <v>41039</v>
      </c>
    </row>
    <row r="1682" spans="1:11" x14ac:dyDescent="0.3">
      <c r="A1682" s="11" t="s">
        <v>3314</v>
      </c>
      <c r="B1682" s="11" t="s">
        <v>3363</v>
      </c>
      <c r="C1682" s="11" t="s">
        <v>3364</v>
      </c>
      <c r="D1682" s="12">
        <v>34617</v>
      </c>
      <c r="E1682" s="11" t="s">
        <v>3365</v>
      </c>
      <c r="F1682" s="14">
        <v>33823</v>
      </c>
      <c r="G1682" s="15">
        <v>82</v>
      </c>
      <c r="H1682" s="13">
        <v>43805</v>
      </c>
      <c r="I1682" s="11"/>
      <c r="J1682" s="13"/>
      <c r="K1682" s="13">
        <v>32363</v>
      </c>
    </row>
    <row r="1683" spans="1:11" x14ac:dyDescent="0.3">
      <c r="A1683" s="11" t="s">
        <v>3314</v>
      </c>
      <c r="B1683" s="11" t="s">
        <v>3366</v>
      </c>
      <c r="C1683" s="11" t="s">
        <v>3367</v>
      </c>
      <c r="D1683" s="12">
        <v>34212</v>
      </c>
      <c r="E1683" s="11" t="s">
        <v>412</v>
      </c>
      <c r="F1683" s="14">
        <v>318966</v>
      </c>
      <c r="G1683" s="15">
        <v>90</v>
      </c>
      <c r="H1683" s="13">
        <v>43808</v>
      </c>
      <c r="I1683" s="11"/>
      <c r="J1683" s="13"/>
      <c r="K1683" s="13">
        <v>38447</v>
      </c>
    </row>
    <row r="1684" spans="1:11" x14ac:dyDescent="0.3">
      <c r="A1684" s="11" t="s">
        <v>3314</v>
      </c>
      <c r="B1684" s="11" t="s">
        <v>3368</v>
      </c>
      <c r="C1684" s="11" t="s">
        <v>3369</v>
      </c>
      <c r="D1684" s="12">
        <v>35701</v>
      </c>
      <c r="E1684" s="11" t="s">
        <v>94</v>
      </c>
      <c r="F1684" s="14">
        <v>10730847</v>
      </c>
      <c r="G1684" s="15">
        <v>73</v>
      </c>
      <c r="H1684" s="13">
        <v>43802</v>
      </c>
      <c r="I1684" s="11"/>
      <c r="J1684" s="13"/>
      <c r="K1684" s="13">
        <v>18445</v>
      </c>
    </row>
    <row r="1685" spans="1:11" x14ac:dyDescent="0.3">
      <c r="A1685" s="11" t="s">
        <v>3314</v>
      </c>
      <c r="B1685" s="11" t="s">
        <v>3370</v>
      </c>
      <c r="C1685" s="11" t="s">
        <v>3371</v>
      </c>
      <c r="D1685" s="12">
        <v>34620</v>
      </c>
      <c r="E1685" s="11" t="s">
        <v>330</v>
      </c>
      <c r="F1685" s="14">
        <v>1578695</v>
      </c>
      <c r="G1685" s="15">
        <v>87</v>
      </c>
      <c r="H1685" s="13">
        <v>43802</v>
      </c>
      <c r="I1685" s="11" t="s">
        <v>364</v>
      </c>
      <c r="J1685" s="13" t="s">
        <v>3317</v>
      </c>
      <c r="K1685" s="13">
        <v>29676</v>
      </c>
    </row>
    <row r="1686" spans="1:11" x14ac:dyDescent="0.3">
      <c r="A1686" s="11" t="s">
        <v>3314</v>
      </c>
      <c r="B1686" s="11" t="s">
        <v>507</v>
      </c>
      <c r="C1686" s="11" t="s">
        <v>3372</v>
      </c>
      <c r="D1686" s="12">
        <v>33464</v>
      </c>
      <c r="E1686" s="11" t="s">
        <v>35</v>
      </c>
      <c r="F1686" s="14">
        <v>7303538</v>
      </c>
      <c r="G1686" s="15">
        <v>79</v>
      </c>
      <c r="H1686" s="13">
        <v>43802</v>
      </c>
      <c r="I1686" s="11"/>
      <c r="J1686" s="13"/>
      <c r="K1686" s="13">
        <v>20858</v>
      </c>
    </row>
    <row r="1687" spans="1:11" x14ac:dyDescent="0.3">
      <c r="A1687" s="11" t="s">
        <v>3314</v>
      </c>
      <c r="B1687" s="11" t="s">
        <v>945</v>
      </c>
      <c r="C1687" s="11" t="s">
        <v>3373</v>
      </c>
      <c r="D1687" s="12">
        <v>32480</v>
      </c>
      <c r="E1687" s="11" t="s">
        <v>35</v>
      </c>
      <c r="F1687" s="14">
        <v>19719626</v>
      </c>
      <c r="G1687" s="15">
        <v>67</v>
      </c>
      <c r="H1687" s="13">
        <v>43803</v>
      </c>
      <c r="I1687" s="11"/>
      <c r="J1687" s="13"/>
      <c r="K1687" s="13">
        <v>15586</v>
      </c>
    </row>
    <row r="1688" spans="1:11" x14ac:dyDescent="0.3">
      <c r="A1688" s="11" t="s">
        <v>3314</v>
      </c>
      <c r="B1688" s="11" t="s">
        <v>3374</v>
      </c>
      <c r="C1688" s="11" t="s">
        <v>3375</v>
      </c>
      <c r="D1688" s="12">
        <v>32935</v>
      </c>
      <c r="E1688" s="11" t="s">
        <v>940</v>
      </c>
      <c r="F1688" s="14">
        <v>4248976</v>
      </c>
      <c r="G1688" s="15">
        <v>78</v>
      </c>
      <c r="H1688" s="13">
        <v>43803</v>
      </c>
      <c r="I1688" s="11"/>
      <c r="J1688" s="13"/>
      <c r="K1688" s="13">
        <v>17348</v>
      </c>
    </row>
    <row r="1689" spans="1:11" x14ac:dyDescent="0.3">
      <c r="A1689" s="11" t="s">
        <v>3314</v>
      </c>
      <c r="B1689" s="11" t="s">
        <v>790</v>
      </c>
      <c r="C1689" s="11" t="s">
        <v>3130</v>
      </c>
      <c r="D1689" s="12">
        <v>33483</v>
      </c>
      <c r="E1689" s="11" t="s">
        <v>30</v>
      </c>
      <c r="F1689" s="14">
        <v>2435991</v>
      </c>
      <c r="G1689" s="15">
        <v>86</v>
      </c>
      <c r="H1689" s="13">
        <v>43803</v>
      </c>
      <c r="I1689" s="11" t="s">
        <v>39</v>
      </c>
      <c r="J1689" s="13" t="s">
        <v>3355</v>
      </c>
      <c r="K1689" s="13">
        <v>26794</v>
      </c>
    </row>
    <row r="1690" spans="1:11" x14ac:dyDescent="0.3">
      <c r="A1690" s="11" t="s">
        <v>3314</v>
      </c>
      <c r="B1690" s="11" t="s">
        <v>3193</v>
      </c>
      <c r="C1690" s="11" t="s">
        <v>3376</v>
      </c>
      <c r="D1690" s="12">
        <v>985425</v>
      </c>
      <c r="E1690" s="11" t="s">
        <v>30</v>
      </c>
      <c r="F1690" s="14">
        <v>708131</v>
      </c>
      <c r="G1690" s="15">
        <v>93</v>
      </c>
      <c r="H1690" s="13">
        <v>43808</v>
      </c>
      <c r="I1690" s="11" t="s">
        <v>91</v>
      </c>
      <c r="J1690" s="13" t="s">
        <v>3355</v>
      </c>
      <c r="K1690" s="13">
        <v>39765</v>
      </c>
    </row>
    <row r="1691" spans="1:11" x14ac:dyDescent="0.3">
      <c r="A1691" s="11" t="s">
        <v>3314</v>
      </c>
      <c r="B1691" s="11" t="s">
        <v>3377</v>
      </c>
      <c r="C1691" s="11" t="s">
        <v>3378</v>
      </c>
      <c r="D1691" s="12">
        <v>33977</v>
      </c>
      <c r="E1691" s="11" t="s">
        <v>27</v>
      </c>
      <c r="F1691" s="14">
        <v>12801280</v>
      </c>
      <c r="G1691" s="15">
        <v>83</v>
      </c>
      <c r="H1691" s="13">
        <v>41019</v>
      </c>
      <c r="I1691" s="11"/>
      <c r="J1691" s="13"/>
      <c r="K1691" s="13">
        <v>17321</v>
      </c>
    </row>
    <row r="1692" spans="1:11" x14ac:dyDescent="0.3">
      <c r="A1692" s="11" t="s">
        <v>3314</v>
      </c>
      <c r="B1692" s="11" t="s">
        <v>3379</v>
      </c>
      <c r="C1692" s="11" t="s">
        <v>3380</v>
      </c>
      <c r="D1692" s="12">
        <v>1315785</v>
      </c>
      <c r="E1692" s="11" t="s">
        <v>2225</v>
      </c>
      <c r="F1692" s="14">
        <v>23807</v>
      </c>
      <c r="G1692" s="15">
        <v>50</v>
      </c>
      <c r="H1692" s="13">
        <v>42970</v>
      </c>
      <c r="I1692" s="11"/>
      <c r="J1692" s="13"/>
      <c r="K1692" s="13">
        <v>16560</v>
      </c>
    </row>
    <row r="1693" spans="1:11" x14ac:dyDescent="0.3">
      <c r="A1693" s="11" t="s">
        <v>3314</v>
      </c>
      <c r="B1693" s="11" t="s">
        <v>521</v>
      </c>
      <c r="C1693" s="11" t="s">
        <v>3381</v>
      </c>
      <c r="D1693" s="12">
        <v>35698</v>
      </c>
      <c r="E1693" s="11" t="s">
        <v>3365</v>
      </c>
      <c r="F1693" s="14">
        <v>1417025</v>
      </c>
      <c r="G1693" s="15">
        <v>84</v>
      </c>
      <c r="H1693" s="13">
        <v>43803</v>
      </c>
      <c r="I1693" s="11" t="s">
        <v>156</v>
      </c>
      <c r="J1693" s="13" t="s">
        <v>3317</v>
      </c>
      <c r="K1693" s="13">
        <v>33329</v>
      </c>
    </row>
    <row r="1694" spans="1:11" x14ac:dyDescent="0.3">
      <c r="A1694" s="11" t="s">
        <v>3314</v>
      </c>
      <c r="B1694" s="11" t="s">
        <v>3382</v>
      </c>
      <c r="C1694" s="11" t="s">
        <v>3383</v>
      </c>
      <c r="D1694" s="12">
        <v>34214</v>
      </c>
      <c r="E1694" s="11" t="s">
        <v>52</v>
      </c>
      <c r="F1694" s="14">
        <v>30398</v>
      </c>
      <c r="G1694" s="15">
        <v>80</v>
      </c>
      <c r="H1694" s="13">
        <v>42236</v>
      </c>
      <c r="I1694" s="11"/>
      <c r="J1694" s="13"/>
      <c r="K1694" s="13">
        <v>19176</v>
      </c>
    </row>
    <row r="1695" spans="1:11" x14ac:dyDescent="0.3">
      <c r="A1695" s="11" t="s">
        <v>3314</v>
      </c>
      <c r="B1695" s="11" t="s">
        <v>3384</v>
      </c>
      <c r="C1695" s="11" t="s">
        <v>3385</v>
      </c>
      <c r="D1695" s="12">
        <v>1297018</v>
      </c>
      <c r="E1695" s="11" t="s">
        <v>721</v>
      </c>
      <c r="F1695" s="14">
        <v>184028</v>
      </c>
      <c r="G1695" s="15">
        <v>80</v>
      </c>
      <c r="H1695" s="13">
        <v>42790</v>
      </c>
      <c r="I1695" s="11"/>
      <c r="J1695" s="13"/>
      <c r="K1695" s="13">
        <v>18079</v>
      </c>
    </row>
    <row r="1696" spans="1:11" x14ac:dyDescent="0.3">
      <c r="A1696" s="11" t="s">
        <v>3314</v>
      </c>
      <c r="B1696" s="11" t="s">
        <v>3386</v>
      </c>
      <c r="C1696" s="11" t="s">
        <v>3387</v>
      </c>
      <c r="D1696" s="12">
        <v>32955</v>
      </c>
      <c r="E1696" s="11" t="s">
        <v>55</v>
      </c>
      <c r="F1696" s="14">
        <v>239299</v>
      </c>
      <c r="G1696" s="15">
        <v>80</v>
      </c>
      <c r="H1696" s="13">
        <v>42236</v>
      </c>
      <c r="I1696" s="11"/>
      <c r="J1696" s="13"/>
      <c r="K1696" s="13">
        <v>27881</v>
      </c>
    </row>
    <row r="1697" spans="1:11" x14ac:dyDescent="0.3">
      <c r="A1697" s="11" t="s">
        <v>3314</v>
      </c>
      <c r="B1697" s="11" t="s">
        <v>3388</v>
      </c>
      <c r="C1697" s="11" t="s">
        <v>3389</v>
      </c>
      <c r="D1697" s="12">
        <v>926635</v>
      </c>
      <c r="E1697" s="11" t="s">
        <v>55</v>
      </c>
      <c r="F1697" s="14">
        <v>1209169</v>
      </c>
      <c r="G1697" s="15">
        <v>99</v>
      </c>
      <c r="H1697" s="13">
        <v>42236</v>
      </c>
      <c r="I1697" s="11"/>
      <c r="J1697" s="13"/>
      <c r="K1697" s="13">
        <v>39538</v>
      </c>
    </row>
    <row r="1698" spans="1:11" x14ac:dyDescent="0.3">
      <c r="A1698" s="11" t="s">
        <v>3314</v>
      </c>
      <c r="B1698" s="11" t="s">
        <v>3390</v>
      </c>
      <c r="C1698" s="11" t="s">
        <v>3391</v>
      </c>
      <c r="D1698" s="12">
        <v>1043864</v>
      </c>
      <c r="E1698" s="11" t="s">
        <v>637</v>
      </c>
      <c r="F1698" s="14">
        <v>68461</v>
      </c>
      <c r="G1698" s="15">
        <v>99</v>
      </c>
      <c r="H1698" s="13">
        <v>42236</v>
      </c>
      <c r="I1698" s="11"/>
      <c r="J1698" s="13"/>
      <c r="K1698" s="13">
        <v>39693</v>
      </c>
    </row>
    <row r="1699" spans="1:11" x14ac:dyDescent="0.3">
      <c r="A1699" s="11" t="s">
        <v>3314</v>
      </c>
      <c r="B1699" s="11" t="s">
        <v>3392</v>
      </c>
      <c r="C1699" s="11" t="s">
        <v>3393</v>
      </c>
      <c r="D1699" s="12">
        <v>1075028</v>
      </c>
      <c r="E1699" s="11" t="s">
        <v>197</v>
      </c>
      <c r="F1699" s="14">
        <v>87104</v>
      </c>
      <c r="G1699" s="15">
        <v>94</v>
      </c>
      <c r="H1699" s="13">
        <v>42236</v>
      </c>
      <c r="I1699" s="11"/>
      <c r="J1699" s="13"/>
      <c r="K1699" s="13">
        <v>40625</v>
      </c>
    </row>
    <row r="1700" spans="1:11" x14ac:dyDescent="0.3">
      <c r="A1700" s="11" t="s">
        <v>3314</v>
      </c>
      <c r="B1700" s="11" t="s">
        <v>3394</v>
      </c>
      <c r="C1700" s="11" t="s">
        <v>3395</v>
      </c>
      <c r="D1700" s="12">
        <v>1332319</v>
      </c>
      <c r="E1700" s="11" t="s">
        <v>637</v>
      </c>
      <c r="F1700" s="14">
        <v>100410</v>
      </c>
      <c r="G1700" s="15">
        <v>85</v>
      </c>
      <c r="H1700" s="13">
        <v>43333</v>
      </c>
      <c r="I1700" s="11"/>
      <c r="J1700" s="13"/>
      <c r="K1700" s="13">
        <v>34881</v>
      </c>
    </row>
    <row r="1701" spans="1:11" x14ac:dyDescent="0.3">
      <c r="A1701" s="11" t="s">
        <v>3314</v>
      </c>
      <c r="B1701" s="11" t="s">
        <v>3396</v>
      </c>
      <c r="C1701" s="11" t="s">
        <v>3397</v>
      </c>
      <c r="D1701" s="12">
        <v>35199</v>
      </c>
      <c r="E1701" s="11" t="s">
        <v>197</v>
      </c>
      <c r="F1701" s="14">
        <v>29639</v>
      </c>
      <c r="G1701" s="15">
        <v>95</v>
      </c>
      <c r="H1701" s="13">
        <v>42236</v>
      </c>
      <c r="I1701" s="11"/>
      <c r="J1701" s="13"/>
      <c r="K1701" s="13">
        <v>35023</v>
      </c>
    </row>
    <row r="1702" spans="1:11" x14ac:dyDescent="0.3">
      <c r="A1702" s="11" t="s">
        <v>3314</v>
      </c>
      <c r="B1702" s="11" t="s">
        <v>3398</v>
      </c>
      <c r="C1702" s="11" t="s">
        <v>3399</v>
      </c>
      <c r="D1702" s="12">
        <v>32946</v>
      </c>
      <c r="E1702" s="11" t="s">
        <v>139</v>
      </c>
      <c r="F1702" s="14">
        <v>21127</v>
      </c>
      <c r="G1702" s="15">
        <v>94</v>
      </c>
      <c r="H1702" s="13">
        <v>42236</v>
      </c>
      <c r="I1702" s="11"/>
      <c r="J1702" s="13"/>
      <c r="K1702" s="13">
        <v>35023</v>
      </c>
    </row>
    <row r="1703" spans="1:11" x14ac:dyDescent="0.3">
      <c r="A1703" s="11" t="s">
        <v>3314</v>
      </c>
      <c r="B1703" s="11" t="s">
        <v>3400</v>
      </c>
      <c r="C1703" s="11" t="s">
        <v>3401</v>
      </c>
      <c r="D1703" s="12">
        <v>33477</v>
      </c>
      <c r="E1703" s="11" t="s">
        <v>215</v>
      </c>
      <c r="F1703" s="14">
        <v>143117</v>
      </c>
      <c r="G1703" s="15">
        <v>92</v>
      </c>
      <c r="H1703" s="13">
        <v>43804</v>
      </c>
      <c r="I1703" s="11"/>
      <c r="J1703" s="13"/>
      <c r="K1703" s="13">
        <v>36436</v>
      </c>
    </row>
    <row r="1704" spans="1:11" x14ac:dyDescent="0.3">
      <c r="A1704" s="11" t="s">
        <v>3314</v>
      </c>
      <c r="B1704" s="11" t="s">
        <v>3402</v>
      </c>
      <c r="C1704" s="11" t="s">
        <v>3403</v>
      </c>
      <c r="D1704" s="12">
        <v>1323674</v>
      </c>
      <c r="E1704" s="11" t="s">
        <v>215</v>
      </c>
      <c r="F1704" s="14">
        <v>50413</v>
      </c>
      <c r="G1704" s="15">
        <v>96</v>
      </c>
      <c r="H1704" s="13">
        <v>43804</v>
      </c>
      <c r="I1704" s="11"/>
      <c r="J1704" s="13"/>
      <c r="K1704" s="13">
        <v>43221</v>
      </c>
    </row>
    <row r="1705" spans="1:11" x14ac:dyDescent="0.3">
      <c r="A1705" s="11" t="s">
        <v>3314</v>
      </c>
      <c r="B1705" s="11" t="s">
        <v>3404</v>
      </c>
      <c r="C1705" s="11" t="s">
        <v>3405</v>
      </c>
      <c r="D1705" s="12">
        <v>1316441</v>
      </c>
      <c r="E1705" s="11" t="s">
        <v>215</v>
      </c>
      <c r="F1705" s="14">
        <v>239345</v>
      </c>
      <c r="G1705" s="15">
        <v>88</v>
      </c>
      <c r="H1705" s="13">
        <v>43805</v>
      </c>
      <c r="I1705" s="11"/>
      <c r="J1705" s="13"/>
      <c r="K1705" s="13">
        <v>16560</v>
      </c>
    </row>
    <row r="1706" spans="1:11" x14ac:dyDescent="0.3">
      <c r="A1706" s="11" t="s">
        <v>3314</v>
      </c>
      <c r="B1706" s="11" t="s">
        <v>3406</v>
      </c>
      <c r="C1706" s="11" t="s">
        <v>3407</v>
      </c>
      <c r="D1706" s="12">
        <v>30577</v>
      </c>
      <c r="E1706" s="11" t="s">
        <v>52</v>
      </c>
      <c r="F1706" s="14">
        <v>144501</v>
      </c>
      <c r="G1706" s="15">
        <v>80</v>
      </c>
      <c r="H1706" s="13">
        <v>42236</v>
      </c>
      <c r="I1706" s="11"/>
      <c r="J1706" s="13"/>
      <c r="K1706" s="13">
        <v>35368</v>
      </c>
    </row>
    <row r="1707" spans="1:11" x14ac:dyDescent="0.3">
      <c r="A1707" s="11" t="s">
        <v>3314</v>
      </c>
      <c r="B1707" s="11" t="s">
        <v>3408</v>
      </c>
      <c r="C1707" s="11" t="s">
        <v>3409</v>
      </c>
      <c r="D1707" s="12">
        <v>30576</v>
      </c>
      <c r="E1707" s="11" t="s">
        <v>52</v>
      </c>
      <c r="F1707" s="14">
        <v>144501</v>
      </c>
      <c r="G1707" s="15">
        <v>80</v>
      </c>
      <c r="H1707" s="13">
        <v>42236</v>
      </c>
      <c r="I1707" s="11"/>
      <c r="J1707" s="13"/>
      <c r="K1707" s="13">
        <v>31868</v>
      </c>
    </row>
    <row r="1708" spans="1:11" x14ac:dyDescent="0.3">
      <c r="A1708" s="11" t="s">
        <v>3314</v>
      </c>
      <c r="B1708" s="11" t="s">
        <v>3410</v>
      </c>
      <c r="C1708" s="11" t="s">
        <v>3411</v>
      </c>
      <c r="D1708" s="12">
        <v>1069642</v>
      </c>
      <c r="E1708" s="11" t="s">
        <v>637</v>
      </c>
      <c r="F1708" s="14">
        <v>83646</v>
      </c>
      <c r="G1708" s="15">
        <v>98</v>
      </c>
      <c r="H1708" s="13">
        <v>42236</v>
      </c>
      <c r="I1708" s="11"/>
      <c r="J1708" s="13"/>
      <c r="K1708" s="13">
        <v>39634</v>
      </c>
    </row>
    <row r="1709" spans="1:11" x14ac:dyDescent="0.3">
      <c r="A1709" s="11" t="s">
        <v>3314</v>
      </c>
      <c r="B1709" s="11" t="s">
        <v>3412</v>
      </c>
      <c r="C1709" s="11" t="s">
        <v>3288</v>
      </c>
      <c r="D1709" s="12">
        <v>34117</v>
      </c>
      <c r="E1709" s="11" t="s">
        <v>637</v>
      </c>
      <c r="F1709" s="14">
        <v>468655</v>
      </c>
      <c r="G1709" s="15">
        <v>80</v>
      </c>
      <c r="H1709" s="13">
        <v>42236</v>
      </c>
      <c r="I1709" s="11"/>
      <c r="J1709" s="13"/>
      <c r="K1709" s="13">
        <v>34978</v>
      </c>
    </row>
    <row r="1710" spans="1:11" x14ac:dyDescent="0.3">
      <c r="A1710" s="11" t="s">
        <v>3314</v>
      </c>
      <c r="B1710" s="11" t="s">
        <v>3413</v>
      </c>
      <c r="C1710" s="11" t="s">
        <v>406</v>
      </c>
      <c r="D1710" s="12">
        <v>30588</v>
      </c>
      <c r="E1710" s="11" t="s">
        <v>197</v>
      </c>
      <c r="F1710" s="14">
        <v>29639</v>
      </c>
      <c r="G1710" s="15">
        <v>80</v>
      </c>
      <c r="H1710" s="13">
        <v>42236</v>
      </c>
      <c r="I1710" s="11"/>
      <c r="J1710" s="13"/>
      <c r="K1710" s="13">
        <v>35023</v>
      </c>
    </row>
    <row r="1711" spans="1:11" x14ac:dyDescent="0.3">
      <c r="A1711" s="11" t="s">
        <v>3314</v>
      </c>
      <c r="B1711" s="11" t="s">
        <v>3414</v>
      </c>
      <c r="C1711" s="11" t="s">
        <v>406</v>
      </c>
      <c r="D1711" s="12">
        <v>30581</v>
      </c>
      <c r="E1711" s="11" t="s">
        <v>197</v>
      </c>
      <c r="F1711" s="14">
        <v>38713</v>
      </c>
      <c r="G1711" s="15">
        <v>94</v>
      </c>
      <c r="H1711" s="13">
        <v>42236</v>
      </c>
      <c r="I1711" s="11"/>
      <c r="J1711" s="13"/>
      <c r="K1711" s="13">
        <v>35023</v>
      </c>
    </row>
    <row r="1712" spans="1:11" x14ac:dyDescent="0.3">
      <c r="A1712" s="11" t="s">
        <v>3314</v>
      </c>
      <c r="B1712" s="11" t="s">
        <v>3415</v>
      </c>
      <c r="C1712" s="11" t="s">
        <v>406</v>
      </c>
      <c r="D1712" s="12">
        <v>32949</v>
      </c>
      <c r="E1712" s="11" t="s">
        <v>197</v>
      </c>
      <c r="F1712" s="14">
        <v>29639</v>
      </c>
      <c r="G1712" s="15">
        <v>98</v>
      </c>
      <c r="H1712" s="13">
        <v>42236</v>
      </c>
      <c r="I1712" s="11"/>
      <c r="J1712" s="13"/>
      <c r="K1712" s="13">
        <v>38833</v>
      </c>
    </row>
    <row r="1713" spans="1:11" x14ac:dyDescent="0.3">
      <c r="A1713" s="11" t="s">
        <v>3314</v>
      </c>
      <c r="B1713" s="11" t="s">
        <v>3416</v>
      </c>
      <c r="C1713" s="11" t="s">
        <v>406</v>
      </c>
      <c r="D1713" s="12">
        <v>32941</v>
      </c>
      <c r="E1713" s="11" t="s">
        <v>197</v>
      </c>
      <c r="F1713" s="14">
        <v>29639</v>
      </c>
      <c r="G1713" s="15">
        <v>93</v>
      </c>
      <c r="H1713" s="13">
        <v>42236</v>
      </c>
      <c r="I1713" s="11"/>
      <c r="J1713" s="13"/>
      <c r="K1713" s="13">
        <v>38717</v>
      </c>
    </row>
    <row r="1714" spans="1:11" x14ac:dyDescent="0.3">
      <c r="A1714" s="11" t="s">
        <v>3314</v>
      </c>
      <c r="B1714" s="11" t="s">
        <v>3417</v>
      </c>
      <c r="C1714" s="11" t="s">
        <v>406</v>
      </c>
      <c r="D1714" s="12">
        <v>30587</v>
      </c>
      <c r="E1714" s="11" t="s">
        <v>197</v>
      </c>
      <c r="F1714" s="14">
        <v>58372</v>
      </c>
      <c r="G1714" s="15">
        <v>80</v>
      </c>
      <c r="H1714" s="13">
        <v>42236</v>
      </c>
      <c r="I1714" s="11"/>
      <c r="J1714" s="13"/>
      <c r="K1714" s="13">
        <v>26933</v>
      </c>
    </row>
    <row r="1715" spans="1:11" x14ac:dyDescent="0.3">
      <c r="A1715" s="11" t="s">
        <v>3314</v>
      </c>
      <c r="B1715" s="11" t="s">
        <v>3418</v>
      </c>
      <c r="C1715" s="11" t="s">
        <v>406</v>
      </c>
      <c r="D1715" s="12">
        <v>32960</v>
      </c>
      <c r="E1715" s="11" t="s">
        <v>52</v>
      </c>
      <c r="F1715" s="14">
        <v>30398</v>
      </c>
      <c r="G1715" s="15">
        <v>80</v>
      </c>
      <c r="H1715" s="13">
        <v>42236</v>
      </c>
      <c r="I1715" s="11"/>
      <c r="J1715" s="13"/>
      <c r="K1715" s="13">
        <v>29258</v>
      </c>
    </row>
    <row r="1716" spans="1:11" x14ac:dyDescent="0.3">
      <c r="A1716" s="11" t="s">
        <v>3314</v>
      </c>
      <c r="B1716" s="11" t="s">
        <v>3419</v>
      </c>
      <c r="C1716" s="11" t="s">
        <v>3420</v>
      </c>
      <c r="D1716" s="12">
        <v>1316872</v>
      </c>
      <c r="E1716" s="11" t="s">
        <v>197</v>
      </c>
      <c r="F1716" s="14">
        <v>32579</v>
      </c>
      <c r="G1716" s="15">
        <v>50</v>
      </c>
      <c r="H1716" s="13">
        <v>42984</v>
      </c>
      <c r="I1716" s="11"/>
      <c r="J1716" s="13"/>
      <c r="K1716" s="13">
        <v>20345</v>
      </c>
    </row>
    <row r="1717" spans="1:11" x14ac:dyDescent="0.3">
      <c r="A1717" s="11" t="s">
        <v>3314</v>
      </c>
      <c r="B1717" s="11" t="s">
        <v>3421</v>
      </c>
      <c r="C1717" s="11" t="s">
        <v>3422</v>
      </c>
      <c r="D1717" s="12">
        <v>32939</v>
      </c>
      <c r="E1717" s="11" t="s">
        <v>197</v>
      </c>
      <c r="F1717" s="14">
        <v>38713</v>
      </c>
      <c r="G1717" s="15">
        <v>94</v>
      </c>
      <c r="H1717" s="13">
        <v>42236</v>
      </c>
      <c r="I1717" s="11"/>
      <c r="J1717" s="13"/>
      <c r="K1717" s="13">
        <v>35023</v>
      </c>
    </row>
    <row r="1718" spans="1:11" x14ac:dyDescent="0.3">
      <c r="A1718" s="11" t="s">
        <v>3314</v>
      </c>
      <c r="B1718" s="11" t="s">
        <v>3423</v>
      </c>
      <c r="C1718" s="11" t="s">
        <v>3424</v>
      </c>
      <c r="D1718" s="12">
        <v>1297531</v>
      </c>
      <c r="E1718" s="11" t="s">
        <v>197</v>
      </c>
      <c r="F1718" s="14">
        <v>78635</v>
      </c>
      <c r="G1718" s="15">
        <v>80</v>
      </c>
      <c r="H1718" s="13">
        <v>42797</v>
      </c>
      <c r="I1718" s="11"/>
      <c r="J1718" s="13"/>
      <c r="K1718" s="13">
        <v>40130</v>
      </c>
    </row>
    <row r="1719" spans="1:11" x14ac:dyDescent="0.3">
      <c r="A1719" s="11" t="s">
        <v>3314</v>
      </c>
      <c r="B1719" s="11" t="s">
        <v>3425</v>
      </c>
      <c r="C1719" s="11" t="s">
        <v>3426</v>
      </c>
      <c r="D1719" s="12">
        <v>30575</v>
      </c>
      <c r="E1719" s="11" t="s">
        <v>52</v>
      </c>
      <c r="F1719" s="14">
        <v>30398</v>
      </c>
      <c r="G1719" s="15">
        <v>94</v>
      </c>
      <c r="H1719" s="13">
        <v>42236</v>
      </c>
      <c r="I1719" s="11"/>
      <c r="J1719" s="13"/>
      <c r="K1719" s="13">
        <v>35023</v>
      </c>
    </row>
    <row r="1720" spans="1:11" x14ac:dyDescent="0.3">
      <c r="A1720" s="11" t="s">
        <v>3314</v>
      </c>
      <c r="B1720" s="11" t="s">
        <v>3427</v>
      </c>
      <c r="C1720" s="11" t="s">
        <v>3428</v>
      </c>
      <c r="D1720" s="12">
        <v>34624</v>
      </c>
      <c r="E1720" s="11" t="s">
        <v>197</v>
      </c>
      <c r="F1720" s="14">
        <v>187515</v>
      </c>
      <c r="G1720" s="15">
        <v>83</v>
      </c>
      <c r="H1720" s="13">
        <v>40976</v>
      </c>
      <c r="I1720" s="11"/>
      <c r="J1720" s="13"/>
      <c r="K1720" s="13">
        <v>30550</v>
      </c>
    </row>
    <row r="1721" spans="1:11" x14ac:dyDescent="0.3">
      <c r="A1721" s="11" t="s">
        <v>3314</v>
      </c>
      <c r="B1721" s="11" t="s">
        <v>3429</v>
      </c>
      <c r="C1721" s="11" t="s">
        <v>3430</v>
      </c>
      <c r="D1721" s="12">
        <v>32948</v>
      </c>
      <c r="E1721" s="11" t="s">
        <v>190</v>
      </c>
      <c r="F1721" s="14">
        <v>585565</v>
      </c>
      <c r="G1721" s="15">
        <v>98</v>
      </c>
      <c r="H1721" s="13">
        <v>42236</v>
      </c>
      <c r="I1721" s="11"/>
      <c r="J1721" s="13"/>
      <c r="K1721" s="13">
        <v>38765</v>
      </c>
    </row>
    <row r="1722" spans="1:11" x14ac:dyDescent="0.3">
      <c r="A1722" s="11" t="s">
        <v>3314</v>
      </c>
      <c r="B1722" s="11" t="s">
        <v>3431</v>
      </c>
      <c r="C1722" s="11" t="s">
        <v>3432</v>
      </c>
      <c r="D1722" s="12">
        <v>35203</v>
      </c>
      <c r="E1722" s="11" t="s">
        <v>190</v>
      </c>
      <c r="F1722" s="14">
        <v>585565</v>
      </c>
      <c r="G1722" s="15">
        <v>94</v>
      </c>
      <c r="H1722" s="13">
        <v>42236</v>
      </c>
      <c r="I1722" s="11"/>
      <c r="J1722" s="13"/>
      <c r="K1722" s="13">
        <v>35152</v>
      </c>
    </row>
    <row r="1723" spans="1:11" x14ac:dyDescent="0.3">
      <c r="A1723" s="11" t="s">
        <v>3314</v>
      </c>
      <c r="B1723" s="11" t="s">
        <v>3433</v>
      </c>
      <c r="C1723" s="11" t="s">
        <v>3432</v>
      </c>
      <c r="D1723" s="12">
        <v>35202</v>
      </c>
      <c r="E1723" s="11" t="s">
        <v>190</v>
      </c>
      <c r="F1723" s="14">
        <v>585565</v>
      </c>
      <c r="G1723" s="15">
        <v>94</v>
      </c>
      <c r="H1723" s="13">
        <v>42236</v>
      </c>
      <c r="I1723" s="11"/>
      <c r="J1723" s="13"/>
      <c r="K1723" s="13">
        <v>34881</v>
      </c>
    </row>
    <row r="1724" spans="1:11" x14ac:dyDescent="0.3">
      <c r="A1724" s="11" t="s">
        <v>3314</v>
      </c>
      <c r="B1724" s="11" t="s">
        <v>487</v>
      </c>
      <c r="C1724" s="11" t="s">
        <v>3434</v>
      </c>
      <c r="D1724" s="12">
        <v>33052</v>
      </c>
      <c r="E1724" s="11" t="s">
        <v>1025</v>
      </c>
      <c r="F1724" s="14">
        <v>263481</v>
      </c>
      <c r="G1724" s="15">
        <v>89</v>
      </c>
      <c r="H1724" s="13">
        <v>43808</v>
      </c>
      <c r="I1724" s="11"/>
      <c r="J1724" s="13"/>
      <c r="K1724" s="13">
        <v>33434</v>
      </c>
    </row>
    <row r="1725" spans="1:11" x14ac:dyDescent="0.3">
      <c r="A1725" s="11" t="s">
        <v>3314</v>
      </c>
      <c r="B1725" s="11" t="s">
        <v>3297</v>
      </c>
      <c r="C1725" s="11" t="s">
        <v>3435</v>
      </c>
      <c r="D1725" s="12">
        <v>35281</v>
      </c>
      <c r="E1725" s="11" t="s">
        <v>412</v>
      </c>
      <c r="F1725" s="14">
        <v>237700</v>
      </c>
      <c r="G1725" s="15">
        <v>75</v>
      </c>
      <c r="H1725" s="13">
        <v>43808</v>
      </c>
      <c r="I1725" s="11"/>
      <c r="J1725" s="13"/>
      <c r="K1725" s="13">
        <v>21233</v>
      </c>
    </row>
    <row r="1726" spans="1:11" x14ac:dyDescent="0.3">
      <c r="A1726" s="11" t="s">
        <v>3314</v>
      </c>
      <c r="B1726" s="11" t="s">
        <v>1232</v>
      </c>
      <c r="C1726" s="11" t="s">
        <v>3436</v>
      </c>
      <c r="D1726" s="12">
        <v>33482</v>
      </c>
      <c r="E1726" s="11" t="s">
        <v>113</v>
      </c>
      <c r="F1726" s="14">
        <v>2054814</v>
      </c>
      <c r="G1726" s="15">
        <v>81</v>
      </c>
      <c r="H1726" s="13">
        <v>43802</v>
      </c>
      <c r="I1726" s="11" t="s">
        <v>3257</v>
      </c>
      <c r="J1726" s="13" t="s">
        <v>3355</v>
      </c>
      <c r="K1726" s="13">
        <v>25835</v>
      </c>
    </row>
    <row r="1727" spans="1:11" x14ac:dyDescent="0.3">
      <c r="A1727" s="11" t="s">
        <v>3314</v>
      </c>
      <c r="B1727" s="11" t="s">
        <v>3437</v>
      </c>
      <c r="C1727" s="11" t="s">
        <v>3438</v>
      </c>
      <c r="D1727" s="12">
        <v>1071474</v>
      </c>
      <c r="E1727" s="11" t="s">
        <v>113</v>
      </c>
      <c r="F1727" s="14">
        <v>756141</v>
      </c>
      <c r="G1727" s="15">
        <v>92</v>
      </c>
      <c r="H1727" s="13">
        <v>43809</v>
      </c>
      <c r="I1727" s="11" t="s">
        <v>609</v>
      </c>
      <c r="J1727" s="13" t="s">
        <v>3355</v>
      </c>
      <c r="K1727" s="13">
        <v>40534</v>
      </c>
    </row>
    <row r="1728" spans="1:11" x14ac:dyDescent="0.3">
      <c r="A1728" s="11" t="s">
        <v>3314</v>
      </c>
      <c r="B1728" s="11" t="s">
        <v>3439</v>
      </c>
      <c r="C1728" s="11" t="s">
        <v>3440</v>
      </c>
      <c r="D1728" s="12">
        <v>35205</v>
      </c>
      <c r="E1728" s="11" t="s">
        <v>47</v>
      </c>
      <c r="F1728" s="14">
        <v>5220143</v>
      </c>
      <c r="G1728" s="15">
        <v>80</v>
      </c>
      <c r="H1728" s="13">
        <v>42236</v>
      </c>
      <c r="I1728" s="11"/>
      <c r="J1728" s="13"/>
      <c r="K1728" s="13">
        <v>19905</v>
      </c>
    </row>
    <row r="1729" spans="1:11" x14ac:dyDescent="0.3">
      <c r="A1729" s="11" t="s">
        <v>3314</v>
      </c>
      <c r="B1729" s="11" t="s">
        <v>3441</v>
      </c>
      <c r="C1729" s="11" t="s">
        <v>3442</v>
      </c>
      <c r="D1729" s="12">
        <v>34623</v>
      </c>
      <c r="E1729" s="11" t="s">
        <v>3443</v>
      </c>
      <c r="F1729" s="14">
        <v>20601</v>
      </c>
      <c r="G1729" s="15">
        <v>56</v>
      </c>
      <c r="H1729" s="13">
        <v>43802</v>
      </c>
      <c r="I1729" s="11"/>
      <c r="J1729" s="13"/>
      <c r="K1729" s="13">
        <v>29707</v>
      </c>
    </row>
    <row r="1730" spans="1:11" x14ac:dyDescent="0.3">
      <c r="A1730" s="11" t="s">
        <v>3314</v>
      </c>
      <c r="B1730" s="11" t="s">
        <v>3444</v>
      </c>
      <c r="C1730" s="11" t="s">
        <v>3445</v>
      </c>
      <c r="D1730" s="12">
        <v>32790</v>
      </c>
      <c r="E1730" s="11" t="s">
        <v>940</v>
      </c>
      <c r="F1730" s="14">
        <v>2967166</v>
      </c>
      <c r="G1730" s="15">
        <v>67</v>
      </c>
      <c r="H1730" s="13">
        <v>43803</v>
      </c>
      <c r="I1730" s="11" t="s">
        <v>536</v>
      </c>
      <c r="J1730" s="13" t="s">
        <v>3355</v>
      </c>
      <c r="K1730" s="13">
        <v>19240</v>
      </c>
    </row>
    <row r="1731" spans="1:11" x14ac:dyDescent="0.3">
      <c r="A1731" s="11" t="s">
        <v>3314</v>
      </c>
      <c r="B1731" s="11" t="s">
        <v>3446</v>
      </c>
      <c r="C1731" s="11" t="s">
        <v>1071</v>
      </c>
      <c r="D1731" s="12">
        <v>32954</v>
      </c>
      <c r="E1731" s="11" t="s">
        <v>55</v>
      </c>
      <c r="F1731" s="14">
        <v>239299</v>
      </c>
      <c r="G1731" s="15">
        <v>80</v>
      </c>
      <c r="H1731" s="13">
        <v>42236</v>
      </c>
      <c r="I1731" s="11"/>
      <c r="J1731" s="13"/>
      <c r="K1731" s="13">
        <v>27881</v>
      </c>
    </row>
    <row r="1732" spans="1:11" x14ac:dyDescent="0.3">
      <c r="A1732" s="11" t="s">
        <v>3314</v>
      </c>
      <c r="B1732" s="11" t="s">
        <v>3447</v>
      </c>
      <c r="C1732" s="11" t="s">
        <v>1071</v>
      </c>
      <c r="D1732" s="12">
        <v>35196</v>
      </c>
      <c r="E1732" s="11" t="s">
        <v>55</v>
      </c>
      <c r="F1732" s="14">
        <v>239299</v>
      </c>
      <c r="G1732" s="15">
        <v>80</v>
      </c>
      <c r="H1732" s="13">
        <v>42236</v>
      </c>
      <c r="I1732" s="11"/>
      <c r="J1732" s="13"/>
      <c r="K1732" s="13">
        <v>19176</v>
      </c>
    </row>
    <row r="1733" spans="1:11" x14ac:dyDescent="0.3">
      <c r="A1733" s="11" t="s">
        <v>3314</v>
      </c>
      <c r="B1733" s="11" t="s">
        <v>3448</v>
      </c>
      <c r="C1733" s="11" t="s">
        <v>3449</v>
      </c>
      <c r="D1733" s="12">
        <v>27869</v>
      </c>
      <c r="E1733" s="11" t="s">
        <v>477</v>
      </c>
      <c r="F1733" s="14">
        <v>1197095</v>
      </c>
      <c r="G1733" s="15">
        <v>80</v>
      </c>
      <c r="H1733" s="13">
        <v>40976</v>
      </c>
      <c r="I1733" s="11"/>
      <c r="J1733" s="13"/>
      <c r="K1733" s="13">
        <v>17348</v>
      </c>
    </row>
    <row r="1734" spans="1:11" x14ac:dyDescent="0.3">
      <c r="A1734" s="11" t="s">
        <v>3314</v>
      </c>
      <c r="B1734" s="11" t="s">
        <v>3450</v>
      </c>
      <c r="C1734" s="11" t="s">
        <v>3451</v>
      </c>
      <c r="D1734" s="12">
        <v>1278415</v>
      </c>
      <c r="E1734" s="11" t="s">
        <v>119</v>
      </c>
      <c r="F1734" s="14">
        <v>74907</v>
      </c>
      <c r="G1734" s="15">
        <v>90</v>
      </c>
      <c r="H1734" s="13">
        <v>42605</v>
      </c>
      <c r="I1734" s="11"/>
      <c r="J1734" s="13"/>
      <c r="K1734" s="13">
        <v>36342</v>
      </c>
    </row>
    <row r="1735" spans="1:11" x14ac:dyDescent="0.3">
      <c r="A1735" s="11" t="s">
        <v>3314</v>
      </c>
      <c r="B1735" s="11" t="s">
        <v>3452</v>
      </c>
      <c r="C1735" s="11" t="s">
        <v>3451</v>
      </c>
      <c r="D1735" s="12">
        <v>1278416</v>
      </c>
      <c r="E1735" s="11" t="s">
        <v>119</v>
      </c>
      <c r="F1735" s="14">
        <v>74907</v>
      </c>
      <c r="G1735" s="15">
        <v>90</v>
      </c>
      <c r="H1735" s="13">
        <v>42605</v>
      </c>
      <c r="I1735" s="11"/>
      <c r="J1735" s="13"/>
      <c r="K1735" s="13">
        <v>36342</v>
      </c>
    </row>
    <row r="1736" spans="1:11" x14ac:dyDescent="0.3">
      <c r="A1736" s="11" t="s">
        <v>3314</v>
      </c>
      <c r="B1736" s="11" t="s">
        <v>3453</v>
      </c>
      <c r="C1736" s="11" t="s">
        <v>3454</v>
      </c>
      <c r="D1736" s="12">
        <v>1013620</v>
      </c>
      <c r="E1736" s="11" t="s">
        <v>637</v>
      </c>
      <c r="F1736" s="14">
        <v>263357</v>
      </c>
      <c r="G1736" s="15">
        <v>93</v>
      </c>
      <c r="H1736" s="13">
        <v>42236</v>
      </c>
      <c r="I1736" s="11"/>
      <c r="J1736" s="13"/>
      <c r="K1736" s="13">
        <v>39962</v>
      </c>
    </row>
    <row r="1737" spans="1:11" x14ac:dyDescent="0.3">
      <c r="A1737" s="11" t="s">
        <v>3314</v>
      </c>
      <c r="B1737" s="11" t="s">
        <v>3455</v>
      </c>
      <c r="C1737" s="11" t="s">
        <v>3456</v>
      </c>
      <c r="D1737" s="12">
        <v>1201636</v>
      </c>
      <c r="E1737" s="11" t="s">
        <v>76</v>
      </c>
      <c r="F1737" s="14">
        <v>2131469</v>
      </c>
      <c r="G1737" s="15">
        <v>95</v>
      </c>
      <c r="H1737" s="13">
        <v>43804</v>
      </c>
      <c r="I1737" s="11"/>
      <c r="J1737" s="13"/>
      <c r="K1737" s="13">
        <v>41774</v>
      </c>
    </row>
    <row r="1738" spans="1:11" x14ac:dyDescent="0.3">
      <c r="A1738" s="11" t="s">
        <v>3457</v>
      </c>
      <c r="B1738" s="11" t="s">
        <v>3458</v>
      </c>
      <c r="C1738" s="11" t="s">
        <v>3459</v>
      </c>
      <c r="D1738" s="12">
        <v>1157206</v>
      </c>
      <c r="E1738" s="11" t="s">
        <v>47</v>
      </c>
      <c r="F1738" s="14">
        <v>1410363</v>
      </c>
      <c r="G1738" s="15">
        <v>96</v>
      </c>
      <c r="H1738" s="13">
        <v>42236</v>
      </c>
      <c r="I1738" s="11"/>
      <c r="J1738" s="13"/>
      <c r="K1738" s="13">
        <v>41152</v>
      </c>
    </row>
    <row r="1739" spans="1:11" x14ac:dyDescent="0.3">
      <c r="A1739" s="11" t="s">
        <v>3457</v>
      </c>
      <c r="B1739" s="11" t="s">
        <v>3460</v>
      </c>
      <c r="C1739" s="11" t="s">
        <v>615</v>
      </c>
      <c r="D1739" s="12">
        <v>550618</v>
      </c>
      <c r="E1739" s="11" t="s">
        <v>616</v>
      </c>
      <c r="F1739" s="14">
        <v>52948</v>
      </c>
      <c r="G1739" s="15">
        <v>91</v>
      </c>
      <c r="H1739" s="13">
        <v>44287</v>
      </c>
      <c r="I1739" s="11"/>
      <c r="J1739" s="13"/>
      <c r="K1739" s="13">
        <v>38534</v>
      </c>
    </row>
    <row r="1740" spans="1:11" x14ac:dyDescent="0.3">
      <c r="A1740" s="11" t="s">
        <v>3457</v>
      </c>
      <c r="B1740" s="11" t="s">
        <v>3461</v>
      </c>
      <c r="C1740" s="11" t="s">
        <v>459</v>
      </c>
      <c r="D1740" s="12">
        <v>36737</v>
      </c>
      <c r="E1740" s="11" t="s">
        <v>55</v>
      </c>
      <c r="F1740" s="14">
        <v>201410</v>
      </c>
      <c r="G1740" s="15">
        <v>75</v>
      </c>
      <c r="H1740" s="13">
        <v>44281</v>
      </c>
      <c r="I1740" s="11"/>
      <c r="J1740" s="13"/>
      <c r="K1740" s="13">
        <v>26846</v>
      </c>
    </row>
    <row r="1741" spans="1:11" x14ac:dyDescent="0.3">
      <c r="A1741" s="11" t="s">
        <v>3457</v>
      </c>
      <c r="B1741" s="11" t="s">
        <v>3462</v>
      </c>
      <c r="C1741" s="11" t="s">
        <v>459</v>
      </c>
      <c r="D1741" s="12">
        <v>1161441</v>
      </c>
      <c r="E1741" s="11" t="s">
        <v>55</v>
      </c>
      <c r="F1741" s="14">
        <v>201410</v>
      </c>
      <c r="G1741" s="15">
        <v>98</v>
      </c>
      <c r="H1741" s="13">
        <v>42236</v>
      </c>
      <c r="I1741" s="11"/>
      <c r="J1741" s="13"/>
      <c r="K1741" s="13">
        <v>40618</v>
      </c>
    </row>
    <row r="1742" spans="1:11" x14ac:dyDescent="0.3">
      <c r="A1742" s="11" t="s">
        <v>3457</v>
      </c>
      <c r="B1742" s="11" t="s">
        <v>3463</v>
      </c>
      <c r="C1742" s="11" t="s">
        <v>3464</v>
      </c>
      <c r="D1742" s="12">
        <v>1074194</v>
      </c>
      <c r="E1742" s="11" t="s">
        <v>55</v>
      </c>
      <c r="F1742" s="14">
        <v>201410</v>
      </c>
      <c r="G1742" s="15">
        <v>95</v>
      </c>
      <c r="H1742" s="13">
        <v>42236</v>
      </c>
      <c r="I1742" s="11"/>
      <c r="J1742" s="13"/>
      <c r="K1742" s="13">
        <v>40570</v>
      </c>
    </row>
    <row r="1743" spans="1:11" x14ac:dyDescent="0.3">
      <c r="A1743" s="11" t="s">
        <v>3457</v>
      </c>
      <c r="B1743" s="11" t="s">
        <v>3465</v>
      </c>
      <c r="C1743" s="11" t="s">
        <v>3466</v>
      </c>
      <c r="D1743" s="12">
        <v>548917</v>
      </c>
      <c r="E1743" s="11" t="s">
        <v>55</v>
      </c>
      <c r="F1743" s="14">
        <v>201410</v>
      </c>
      <c r="G1743" s="15">
        <v>99</v>
      </c>
      <c r="H1743" s="13">
        <v>42236</v>
      </c>
      <c r="I1743" s="11"/>
      <c r="J1743" s="13"/>
      <c r="K1743" s="13">
        <v>39264</v>
      </c>
    </row>
    <row r="1744" spans="1:11" x14ac:dyDescent="0.3">
      <c r="A1744" s="11" t="s">
        <v>3457</v>
      </c>
      <c r="B1744" s="11" t="s">
        <v>3467</v>
      </c>
      <c r="C1744" s="11" t="s">
        <v>3468</v>
      </c>
      <c r="D1744" s="12">
        <v>42845</v>
      </c>
      <c r="E1744" s="11" t="s">
        <v>55</v>
      </c>
      <c r="F1744" s="14">
        <v>201410</v>
      </c>
      <c r="G1744" s="15">
        <v>55</v>
      </c>
      <c r="H1744" s="13">
        <v>42236</v>
      </c>
      <c r="I1744" s="11"/>
      <c r="J1744" s="13"/>
      <c r="K1744" s="13">
        <v>35977</v>
      </c>
    </row>
    <row r="1745" spans="1:11" x14ac:dyDescent="0.3">
      <c r="A1745" s="11" t="s">
        <v>3457</v>
      </c>
      <c r="B1745" s="11" t="s">
        <v>3469</v>
      </c>
      <c r="C1745" s="11" t="s">
        <v>3470</v>
      </c>
      <c r="D1745" s="12">
        <v>42846</v>
      </c>
      <c r="E1745" s="11" t="s">
        <v>55</v>
      </c>
      <c r="F1745" s="14">
        <v>201410</v>
      </c>
      <c r="G1745" s="15">
        <v>55</v>
      </c>
      <c r="H1745" s="13">
        <v>42236</v>
      </c>
      <c r="I1745" s="11"/>
      <c r="J1745" s="13"/>
      <c r="K1745" s="13">
        <v>35977</v>
      </c>
    </row>
    <row r="1746" spans="1:11" x14ac:dyDescent="0.3">
      <c r="A1746" s="11" t="s">
        <v>3457</v>
      </c>
      <c r="B1746" s="11" t="s">
        <v>3471</v>
      </c>
      <c r="C1746" s="11" t="s">
        <v>474</v>
      </c>
      <c r="D1746" s="12">
        <v>43713</v>
      </c>
      <c r="E1746" s="11" t="s">
        <v>73</v>
      </c>
      <c r="F1746" s="14">
        <v>6642787</v>
      </c>
      <c r="G1746" s="15">
        <v>87</v>
      </c>
      <c r="H1746" s="13">
        <v>44140</v>
      </c>
      <c r="I1746" s="11"/>
      <c r="J1746" s="13"/>
      <c r="K1746" s="13">
        <v>20759</v>
      </c>
    </row>
    <row r="1747" spans="1:11" x14ac:dyDescent="0.3">
      <c r="A1747" s="11" t="s">
        <v>3457</v>
      </c>
      <c r="B1747" s="11" t="s">
        <v>3472</v>
      </c>
      <c r="C1747" s="11" t="s">
        <v>474</v>
      </c>
      <c r="D1747" s="12">
        <v>43714</v>
      </c>
      <c r="E1747" s="11" t="s">
        <v>73</v>
      </c>
      <c r="F1747" s="14">
        <v>6437281</v>
      </c>
      <c r="G1747" s="15">
        <v>87</v>
      </c>
      <c r="H1747" s="13">
        <v>44140</v>
      </c>
      <c r="I1747" s="11"/>
      <c r="J1747" s="13"/>
      <c r="K1747" s="13">
        <v>19829</v>
      </c>
    </row>
    <row r="1748" spans="1:11" x14ac:dyDescent="0.3">
      <c r="A1748" s="11" t="s">
        <v>3457</v>
      </c>
      <c r="B1748" s="11" t="s">
        <v>3473</v>
      </c>
      <c r="C1748" s="11" t="s">
        <v>3474</v>
      </c>
      <c r="D1748" s="12">
        <v>1237618</v>
      </c>
      <c r="E1748" s="11" t="s">
        <v>721</v>
      </c>
      <c r="F1748" s="14">
        <v>68893</v>
      </c>
      <c r="G1748" s="15">
        <v>90</v>
      </c>
      <c r="H1748" s="13">
        <v>44294</v>
      </c>
      <c r="I1748" s="11"/>
      <c r="J1748" s="13"/>
      <c r="K1748" s="13">
        <v>42094</v>
      </c>
    </row>
    <row r="1749" spans="1:11" x14ac:dyDescent="0.3">
      <c r="A1749" s="11" t="s">
        <v>3457</v>
      </c>
      <c r="B1749" s="11" t="s">
        <v>3475</v>
      </c>
      <c r="C1749" s="11" t="s">
        <v>3146</v>
      </c>
      <c r="D1749" s="12">
        <v>43715</v>
      </c>
      <c r="E1749" s="11" t="s">
        <v>73</v>
      </c>
      <c r="F1749" s="14">
        <v>30699360</v>
      </c>
      <c r="G1749" s="15">
        <v>86</v>
      </c>
      <c r="H1749" s="13">
        <v>44140</v>
      </c>
      <c r="I1749" s="11"/>
      <c r="J1749" s="13"/>
      <c r="K1749" s="13">
        <v>24763</v>
      </c>
    </row>
    <row r="1750" spans="1:11" x14ac:dyDescent="0.3">
      <c r="A1750" s="11" t="s">
        <v>3457</v>
      </c>
      <c r="B1750" s="11" t="s">
        <v>3476</v>
      </c>
      <c r="C1750" s="11" t="s">
        <v>1153</v>
      </c>
      <c r="D1750" s="12">
        <v>42832</v>
      </c>
      <c r="E1750" s="11" t="s">
        <v>330</v>
      </c>
      <c r="F1750" s="14">
        <v>2894338</v>
      </c>
      <c r="G1750" s="15">
        <v>80</v>
      </c>
      <c r="H1750" s="13">
        <v>44133</v>
      </c>
      <c r="I1750" s="11" t="s">
        <v>2099</v>
      </c>
      <c r="J1750" s="13" t="s">
        <v>3477</v>
      </c>
      <c r="K1750" s="13">
        <v>24880</v>
      </c>
    </row>
    <row r="1751" spans="1:11" x14ac:dyDescent="0.3">
      <c r="A1751" s="11" t="s">
        <v>3457</v>
      </c>
      <c r="B1751" s="11" t="s">
        <v>3478</v>
      </c>
      <c r="C1751" s="11" t="s">
        <v>3479</v>
      </c>
      <c r="D1751" s="12">
        <v>1150173</v>
      </c>
      <c r="E1751" s="11" t="s">
        <v>1836</v>
      </c>
      <c r="F1751" s="14">
        <v>1560092</v>
      </c>
      <c r="G1751" s="15">
        <v>91</v>
      </c>
      <c r="H1751" s="13">
        <v>44288</v>
      </c>
      <c r="I1751" s="11"/>
      <c r="J1751" s="13"/>
      <c r="K1751" s="13">
        <v>41095</v>
      </c>
    </row>
    <row r="1752" spans="1:11" x14ac:dyDescent="0.3">
      <c r="A1752" s="11" t="s">
        <v>3457</v>
      </c>
      <c r="B1752" s="11" t="s">
        <v>3480</v>
      </c>
      <c r="C1752" s="11" t="s">
        <v>3481</v>
      </c>
      <c r="D1752" s="12">
        <v>1320370</v>
      </c>
      <c r="E1752" s="11" t="s">
        <v>139</v>
      </c>
      <c r="F1752" s="14">
        <v>13753</v>
      </c>
      <c r="G1752" s="15">
        <v>100</v>
      </c>
      <c r="H1752" s="13">
        <v>43125</v>
      </c>
      <c r="I1752" s="11"/>
      <c r="J1752" s="13"/>
      <c r="K1752" s="13">
        <v>43125</v>
      </c>
    </row>
    <row r="1753" spans="1:11" x14ac:dyDescent="0.3">
      <c r="A1753" s="11" t="s">
        <v>3457</v>
      </c>
      <c r="B1753" s="11" t="s">
        <v>3482</v>
      </c>
      <c r="C1753" s="11" t="s">
        <v>3483</v>
      </c>
      <c r="D1753" s="12">
        <v>1167314</v>
      </c>
      <c r="E1753" s="11" t="s">
        <v>65</v>
      </c>
      <c r="F1753" s="14">
        <v>120485</v>
      </c>
      <c r="G1753" s="15">
        <v>87</v>
      </c>
      <c r="H1753" s="13">
        <v>44293</v>
      </c>
      <c r="I1753" s="11"/>
      <c r="J1753" s="13"/>
      <c r="K1753" s="13">
        <v>40864</v>
      </c>
    </row>
    <row r="1754" spans="1:11" x14ac:dyDescent="0.3">
      <c r="A1754" s="11" t="s">
        <v>3457</v>
      </c>
      <c r="B1754" s="11" t="s">
        <v>3484</v>
      </c>
      <c r="C1754" s="11" t="s">
        <v>3483</v>
      </c>
      <c r="D1754" s="12">
        <v>1167315</v>
      </c>
      <c r="E1754" s="11" t="s">
        <v>65</v>
      </c>
      <c r="F1754" s="14">
        <v>22420</v>
      </c>
      <c r="G1754" s="15">
        <v>93</v>
      </c>
      <c r="H1754" s="13">
        <v>44273</v>
      </c>
      <c r="I1754" s="11"/>
      <c r="J1754" s="13"/>
      <c r="K1754" s="13">
        <v>40864</v>
      </c>
    </row>
    <row r="1755" spans="1:11" x14ac:dyDescent="0.3">
      <c r="A1755" s="11" t="s">
        <v>3457</v>
      </c>
      <c r="B1755" s="11" t="s">
        <v>3485</v>
      </c>
      <c r="C1755" s="11" t="s">
        <v>3483</v>
      </c>
      <c r="D1755" s="12">
        <v>1167312</v>
      </c>
      <c r="E1755" s="11" t="s">
        <v>65</v>
      </c>
      <c r="F1755" s="14">
        <v>12704</v>
      </c>
      <c r="G1755" s="15">
        <v>91</v>
      </c>
      <c r="H1755" s="13">
        <v>44277</v>
      </c>
      <c r="I1755" s="11"/>
      <c r="J1755" s="13"/>
      <c r="K1755" s="13">
        <v>40864</v>
      </c>
    </row>
    <row r="1756" spans="1:11" x14ac:dyDescent="0.3">
      <c r="A1756" s="11" t="s">
        <v>3457</v>
      </c>
      <c r="B1756" s="11" t="s">
        <v>3486</v>
      </c>
      <c r="C1756" s="11" t="s">
        <v>3483</v>
      </c>
      <c r="D1756" s="12">
        <v>1167311</v>
      </c>
      <c r="E1756" s="11" t="s">
        <v>65</v>
      </c>
      <c r="F1756" s="14">
        <v>105414</v>
      </c>
      <c r="G1756" s="15">
        <v>93</v>
      </c>
      <c r="H1756" s="13">
        <v>44293</v>
      </c>
      <c r="I1756" s="11"/>
      <c r="J1756" s="13"/>
      <c r="K1756" s="13">
        <v>40864</v>
      </c>
    </row>
    <row r="1757" spans="1:11" x14ac:dyDescent="0.3">
      <c r="A1757" s="11" t="s">
        <v>3457</v>
      </c>
      <c r="B1757" s="11" t="s">
        <v>3487</v>
      </c>
      <c r="C1757" s="11" t="s">
        <v>3120</v>
      </c>
      <c r="D1757" s="12">
        <v>1169053</v>
      </c>
      <c r="E1757" s="11" t="s">
        <v>546</v>
      </c>
      <c r="F1757" s="14">
        <v>260767</v>
      </c>
      <c r="G1757" s="15">
        <v>93</v>
      </c>
      <c r="H1757" s="13">
        <v>44285</v>
      </c>
      <c r="I1757" s="11"/>
      <c r="J1757" s="13"/>
      <c r="K1757" s="13">
        <v>40008</v>
      </c>
    </row>
    <row r="1758" spans="1:11" x14ac:dyDescent="0.3">
      <c r="A1758" s="11" t="s">
        <v>3457</v>
      </c>
      <c r="B1758" s="11" t="s">
        <v>3488</v>
      </c>
      <c r="C1758" s="11" t="s">
        <v>485</v>
      </c>
      <c r="D1758" s="12">
        <v>36734</v>
      </c>
      <c r="E1758" s="11" t="s">
        <v>79</v>
      </c>
      <c r="F1758" s="14">
        <v>6993177</v>
      </c>
      <c r="G1758" s="15">
        <v>88</v>
      </c>
      <c r="H1758" s="13">
        <v>44281</v>
      </c>
      <c r="I1758" s="11"/>
      <c r="J1758" s="13"/>
      <c r="K1758" s="13">
        <v>36496</v>
      </c>
    </row>
    <row r="1759" spans="1:11" x14ac:dyDescent="0.3">
      <c r="A1759" s="11" t="s">
        <v>3457</v>
      </c>
      <c r="B1759" s="11" t="s">
        <v>3489</v>
      </c>
      <c r="C1759" s="11" t="s">
        <v>3490</v>
      </c>
      <c r="D1759" s="12">
        <v>550615</v>
      </c>
      <c r="E1759" s="11" t="s">
        <v>139</v>
      </c>
      <c r="F1759" s="14">
        <v>6668</v>
      </c>
      <c r="G1759" s="15">
        <v>90</v>
      </c>
      <c r="H1759" s="13">
        <v>44292</v>
      </c>
      <c r="I1759" s="11"/>
      <c r="J1759" s="13"/>
      <c r="K1759" s="13">
        <v>38899</v>
      </c>
    </row>
    <row r="1760" spans="1:11" x14ac:dyDescent="0.3">
      <c r="A1760" s="11" t="s">
        <v>3457</v>
      </c>
      <c r="B1760" s="11" t="s">
        <v>3491</v>
      </c>
      <c r="C1760" s="11" t="s">
        <v>3492</v>
      </c>
      <c r="D1760" s="12">
        <v>1203142</v>
      </c>
      <c r="E1760" s="11" t="s">
        <v>215</v>
      </c>
      <c r="F1760" s="14">
        <v>341738</v>
      </c>
      <c r="G1760" s="15">
        <v>96</v>
      </c>
      <c r="H1760" s="13">
        <v>42915</v>
      </c>
      <c r="I1760" s="11"/>
      <c r="J1760" s="13"/>
      <c r="K1760" s="13">
        <v>41493</v>
      </c>
    </row>
    <row r="1761" spans="1:11" x14ac:dyDescent="0.3">
      <c r="A1761" s="11" t="s">
        <v>3457</v>
      </c>
      <c r="B1761" s="11" t="s">
        <v>3493</v>
      </c>
      <c r="C1761" s="11" t="s">
        <v>3494</v>
      </c>
      <c r="D1761" s="12">
        <v>40138</v>
      </c>
      <c r="E1761" s="11" t="s">
        <v>113</v>
      </c>
      <c r="F1761" s="14">
        <v>426593</v>
      </c>
      <c r="G1761" s="15">
        <v>83</v>
      </c>
      <c r="H1761" s="13">
        <v>44216</v>
      </c>
      <c r="I1761" s="11" t="s">
        <v>290</v>
      </c>
      <c r="J1761" s="13" t="s">
        <v>3477</v>
      </c>
      <c r="K1761" s="13">
        <v>37609</v>
      </c>
    </row>
    <row r="1762" spans="1:11" x14ac:dyDescent="0.3">
      <c r="A1762" s="11" t="s">
        <v>3457</v>
      </c>
      <c r="B1762" s="11" t="s">
        <v>3495</v>
      </c>
      <c r="C1762" s="11" t="s">
        <v>3496</v>
      </c>
      <c r="D1762" s="12">
        <v>1320235</v>
      </c>
      <c r="E1762" s="11" t="s">
        <v>1538</v>
      </c>
      <c r="F1762" s="14">
        <v>67806</v>
      </c>
      <c r="G1762" s="15">
        <v>100</v>
      </c>
      <c r="H1762" s="13">
        <v>42881</v>
      </c>
      <c r="I1762" s="11"/>
      <c r="J1762" s="13"/>
      <c r="K1762" s="13">
        <v>42881</v>
      </c>
    </row>
    <row r="1763" spans="1:11" x14ac:dyDescent="0.3">
      <c r="A1763" s="11" t="s">
        <v>3457</v>
      </c>
      <c r="B1763" s="11" t="s">
        <v>3497</v>
      </c>
      <c r="C1763" s="11" t="s">
        <v>3498</v>
      </c>
      <c r="D1763" s="12">
        <v>1277272</v>
      </c>
      <c r="E1763" s="11" t="s">
        <v>1443</v>
      </c>
      <c r="F1763" s="14">
        <v>3161</v>
      </c>
      <c r="G1763" s="15">
        <v>100</v>
      </c>
      <c r="H1763" s="13">
        <v>42552</v>
      </c>
      <c r="I1763" s="11"/>
      <c r="J1763" s="13"/>
      <c r="K1763" s="13">
        <v>42552</v>
      </c>
    </row>
    <row r="1764" spans="1:11" x14ac:dyDescent="0.3">
      <c r="A1764" s="11" t="s">
        <v>3457</v>
      </c>
      <c r="B1764" s="11" t="s">
        <v>3499</v>
      </c>
      <c r="C1764" s="11" t="s">
        <v>3500</v>
      </c>
      <c r="D1764" s="12">
        <v>952106</v>
      </c>
      <c r="E1764" s="11" t="s">
        <v>1443</v>
      </c>
      <c r="F1764" s="14">
        <v>970</v>
      </c>
      <c r="G1764" s="15">
        <v>99</v>
      </c>
      <c r="H1764" s="13">
        <v>42236</v>
      </c>
      <c r="I1764" s="11"/>
      <c r="J1764" s="13"/>
      <c r="K1764" s="13">
        <v>39264</v>
      </c>
    </row>
    <row r="1765" spans="1:11" x14ac:dyDescent="0.3">
      <c r="A1765" s="11" t="s">
        <v>3457</v>
      </c>
      <c r="B1765" s="11" t="s">
        <v>3501</v>
      </c>
      <c r="C1765" s="11" t="s">
        <v>3502</v>
      </c>
      <c r="D1765" s="12">
        <v>40111</v>
      </c>
      <c r="E1765" s="11" t="s">
        <v>491</v>
      </c>
      <c r="F1765" s="14">
        <v>9471870</v>
      </c>
      <c r="G1765" s="15">
        <v>83</v>
      </c>
      <c r="H1765" s="13">
        <v>44173</v>
      </c>
      <c r="I1765" s="11"/>
      <c r="J1765" s="13"/>
      <c r="K1765" s="13">
        <v>20637</v>
      </c>
    </row>
    <row r="1766" spans="1:11" x14ac:dyDescent="0.3">
      <c r="A1766" s="11" t="s">
        <v>3457</v>
      </c>
      <c r="B1766" s="11" t="s">
        <v>3503</v>
      </c>
      <c r="C1766" s="11" t="s">
        <v>1173</v>
      </c>
      <c r="D1766" s="12">
        <v>43236</v>
      </c>
      <c r="E1766" s="11" t="s">
        <v>581</v>
      </c>
      <c r="F1766" s="14">
        <v>1429279</v>
      </c>
      <c r="G1766" s="15">
        <v>88</v>
      </c>
      <c r="H1766" s="13">
        <v>44281</v>
      </c>
      <c r="I1766" s="11" t="s">
        <v>3257</v>
      </c>
      <c r="J1766" s="13" t="s">
        <v>3477</v>
      </c>
      <c r="K1766" s="13">
        <v>36342</v>
      </c>
    </row>
    <row r="1767" spans="1:11" x14ac:dyDescent="0.3">
      <c r="A1767" s="11" t="s">
        <v>3457</v>
      </c>
      <c r="B1767" s="11" t="s">
        <v>3504</v>
      </c>
      <c r="C1767" s="11" t="s">
        <v>3505</v>
      </c>
      <c r="D1767" s="12">
        <v>1069026</v>
      </c>
      <c r="E1767" s="11" t="s">
        <v>497</v>
      </c>
      <c r="F1767" s="14">
        <v>961228</v>
      </c>
      <c r="G1767" s="15">
        <v>90</v>
      </c>
      <c r="H1767" s="13">
        <v>44281</v>
      </c>
      <c r="I1767" s="11"/>
      <c r="J1767" s="13"/>
      <c r="K1767" s="13">
        <v>40406</v>
      </c>
    </row>
    <row r="1768" spans="1:11" x14ac:dyDescent="0.3">
      <c r="A1768" s="11" t="s">
        <v>3457</v>
      </c>
      <c r="B1768" s="11" t="s">
        <v>3506</v>
      </c>
      <c r="C1768" s="11" t="s">
        <v>3507</v>
      </c>
      <c r="D1768" s="12">
        <v>40109</v>
      </c>
      <c r="E1768" s="11" t="s">
        <v>35</v>
      </c>
      <c r="F1768" s="14">
        <v>7879949</v>
      </c>
      <c r="G1768" s="15">
        <v>71</v>
      </c>
      <c r="H1768" s="13">
        <v>44155</v>
      </c>
      <c r="I1768" s="11"/>
      <c r="J1768" s="13"/>
      <c r="K1768" s="13">
        <v>20857</v>
      </c>
    </row>
    <row r="1769" spans="1:11" x14ac:dyDescent="0.3">
      <c r="A1769" s="11" t="s">
        <v>3457</v>
      </c>
      <c r="B1769" s="11" t="s">
        <v>3508</v>
      </c>
      <c r="C1769" s="11" t="s">
        <v>3200</v>
      </c>
      <c r="D1769" s="12">
        <v>42426</v>
      </c>
      <c r="E1769" s="11" t="s">
        <v>176</v>
      </c>
      <c r="F1769" s="14">
        <v>1500138</v>
      </c>
      <c r="G1769" s="15">
        <v>86</v>
      </c>
      <c r="H1769" s="13">
        <v>44307</v>
      </c>
      <c r="I1769" s="11"/>
      <c r="J1769" s="13"/>
      <c r="K1769" s="13">
        <v>37084</v>
      </c>
    </row>
    <row r="1770" spans="1:11" x14ac:dyDescent="0.3">
      <c r="A1770" s="11" t="s">
        <v>3457</v>
      </c>
      <c r="B1770" s="11" t="s">
        <v>3509</v>
      </c>
      <c r="C1770" s="11" t="s">
        <v>3510</v>
      </c>
      <c r="D1770" s="12">
        <v>40131</v>
      </c>
      <c r="E1770" s="11" t="s">
        <v>176</v>
      </c>
      <c r="F1770" s="14">
        <v>46422</v>
      </c>
      <c r="G1770" s="15">
        <v>83</v>
      </c>
      <c r="H1770" s="13">
        <v>44172</v>
      </c>
      <c r="I1770" s="11"/>
      <c r="J1770" s="13"/>
      <c r="K1770" s="13">
        <v>35247</v>
      </c>
    </row>
    <row r="1771" spans="1:11" x14ac:dyDescent="0.3">
      <c r="A1771" s="11" t="s">
        <v>3457</v>
      </c>
      <c r="B1771" s="11" t="s">
        <v>3511</v>
      </c>
      <c r="C1771" s="11" t="s">
        <v>3512</v>
      </c>
      <c r="D1771" s="12">
        <v>1169050</v>
      </c>
      <c r="E1771" s="11" t="s">
        <v>1188</v>
      </c>
      <c r="F1771" s="14">
        <v>1897525</v>
      </c>
      <c r="G1771" s="15">
        <v>91</v>
      </c>
      <c r="H1771" s="13">
        <v>44285</v>
      </c>
      <c r="I1771" s="11"/>
      <c r="J1771" s="13"/>
      <c r="K1771" s="13">
        <v>40008</v>
      </c>
    </row>
    <row r="1772" spans="1:11" x14ac:dyDescent="0.3">
      <c r="A1772" s="11" t="s">
        <v>3457</v>
      </c>
      <c r="B1772" s="11" t="s">
        <v>3513</v>
      </c>
      <c r="C1772" s="11" t="s">
        <v>1181</v>
      </c>
      <c r="D1772" s="12">
        <v>1176132</v>
      </c>
      <c r="E1772" s="11" t="s">
        <v>94</v>
      </c>
      <c r="F1772" s="14">
        <v>12630880</v>
      </c>
      <c r="G1772" s="15">
        <v>92</v>
      </c>
      <c r="H1772" s="13">
        <v>44225</v>
      </c>
      <c r="I1772" s="11"/>
      <c r="J1772" s="13"/>
      <c r="K1772" s="13">
        <v>41144</v>
      </c>
    </row>
    <row r="1773" spans="1:11" x14ac:dyDescent="0.3">
      <c r="A1773" s="11" t="s">
        <v>3457</v>
      </c>
      <c r="B1773" s="11" t="s">
        <v>3514</v>
      </c>
      <c r="C1773" s="11" t="s">
        <v>1181</v>
      </c>
      <c r="D1773" s="12">
        <v>43218</v>
      </c>
      <c r="E1773" s="11" t="s">
        <v>94</v>
      </c>
      <c r="F1773" s="14">
        <v>7327338</v>
      </c>
      <c r="G1773" s="15">
        <v>93</v>
      </c>
      <c r="H1773" s="13">
        <v>43601</v>
      </c>
      <c r="I1773" s="11"/>
      <c r="J1773" s="13"/>
      <c r="K1773" s="13">
        <v>34842</v>
      </c>
    </row>
    <row r="1774" spans="1:11" x14ac:dyDescent="0.3">
      <c r="A1774" s="11" t="s">
        <v>3457</v>
      </c>
      <c r="B1774" s="11" t="s">
        <v>3515</v>
      </c>
      <c r="C1774" s="11" t="s">
        <v>3209</v>
      </c>
      <c r="D1774" s="12">
        <v>36757</v>
      </c>
      <c r="E1774" s="11" t="s">
        <v>47</v>
      </c>
      <c r="F1774" s="14">
        <v>1410363</v>
      </c>
      <c r="G1774" s="15">
        <v>80</v>
      </c>
      <c r="H1774" s="13">
        <v>42236</v>
      </c>
      <c r="I1774" s="11"/>
      <c r="J1774" s="13"/>
      <c r="K1774" s="13">
        <v>30498</v>
      </c>
    </row>
    <row r="1775" spans="1:11" x14ac:dyDescent="0.3">
      <c r="A1775" s="11" t="s">
        <v>3457</v>
      </c>
      <c r="B1775" s="11" t="s">
        <v>3516</v>
      </c>
      <c r="C1775" s="11" t="s">
        <v>3517</v>
      </c>
      <c r="D1775" s="12">
        <v>1006491</v>
      </c>
      <c r="E1775" s="11" t="s">
        <v>637</v>
      </c>
      <c r="F1775" s="14">
        <v>3710482</v>
      </c>
      <c r="G1775" s="15">
        <v>99</v>
      </c>
      <c r="H1775" s="13">
        <v>42236</v>
      </c>
      <c r="I1775" s="11"/>
      <c r="J1775" s="13"/>
      <c r="K1775" s="13">
        <v>39735</v>
      </c>
    </row>
    <row r="1776" spans="1:11" x14ac:dyDescent="0.3">
      <c r="A1776" s="11" t="s">
        <v>3457</v>
      </c>
      <c r="B1776" s="11" t="s">
        <v>3518</v>
      </c>
      <c r="C1776" s="11" t="s">
        <v>3519</v>
      </c>
      <c r="D1776" s="12">
        <v>43719</v>
      </c>
      <c r="E1776" s="11" t="s">
        <v>197</v>
      </c>
      <c r="F1776" s="14">
        <v>170808</v>
      </c>
      <c r="G1776" s="15">
        <v>97</v>
      </c>
      <c r="H1776" s="13">
        <v>42236</v>
      </c>
      <c r="I1776" s="11"/>
      <c r="J1776" s="13"/>
      <c r="K1776" s="13">
        <v>37803</v>
      </c>
    </row>
    <row r="1777" spans="1:11" x14ac:dyDescent="0.3">
      <c r="A1777" s="11" t="s">
        <v>3457</v>
      </c>
      <c r="B1777" s="11" t="s">
        <v>3520</v>
      </c>
      <c r="C1777" s="11" t="s">
        <v>3521</v>
      </c>
      <c r="D1777" s="12">
        <v>1166967</v>
      </c>
      <c r="E1777" s="11" t="s">
        <v>94</v>
      </c>
      <c r="F1777" s="14">
        <v>1229165</v>
      </c>
      <c r="G1777" s="15">
        <v>89</v>
      </c>
      <c r="H1777" s="13">
        <v>44279</v>
      </c>
      <c r="I1777" s="11"/>
      <c r="J1777" s="13"/>
      <c r="K1777" s="13">
        <v>41277</v>
      </c>
    </row>
    <row r="1778" spans="1:11" x14ac:dyDescent="0.3">
      <c r="A1778" s="11" t="s">
        <v>3457</v>
      </c>
      <c r="B1778" s="11" t="s">
        <v>3522</v>
      </c>
      <c r="C1778" s="11" t="s">
        <v>3523</v>
      </c>
      <c r="D1778" s="12">
        <v>1221231</v>
      </c>
      <c r="E1778" s="11" t="s">
        <v>55</v>
      </c>
      <c r="F1778" s="14">
        <v>402821</v>
      </c>
      <c r="G1778" s="15">
        <v>88</v>
      </c>
      <c r="H1778" s="13">
        <v>44288</v>
      </c>
      <c r="I1778" s="11"/>
      <c r="J1778" s="13"/>
      <c r="K1778" s="13">
        <v>41724</v>
      </c>
    </row>
    <row r="1779" spans="1:11" x14ac:dyDescent="0.3">
      <c r="A1779" s="11" t="s">
        <v>3457</v>
      </c>
      <c r="B1779" s="11" t="s">
        <v>3524</v>
      </c>
      <c r="C1779" s="11" t="s">
        <v>3525</v>
      </c>
      <c r="D1779" s="12">
        <v>1187023</v>
      </c>
      <c r="E1779" s="11" t="s">
        <v>55</v>
      </c>
      <c r="F1779" s="14">
        <v>402821</v>
      </c>
      <c r="G1779" s="15">
        <v>97</v>
      </c>
      <c r="H1779" s="13">
        <v>42236</v>
      </c>
      <c r="I1779" s="11"/>
      <c r="J1779" s="13"/>
      <c r="K1779" s="13">
        <v>41375</v>
      </c>
    </row>
    <row r="1780" spans="1:11" x14ac:dyDescent="0.3">
      <c r="A1780" s="11" t="s">
        <v>3457</v>
      </c>
      <c r="B1780" s="11" t="s">
        <v>3526</v>
      </c>
      <c r="C1780" s="11" t="s">
        <v>3527</v>
      </c>
      <c r="D1780" s="12">
        <v>1203141</v>
      </c>
      <c r="E1780" s="11" t="s">
        <v>2228</v>
      </c>
      <c r="F1780" s="14">
        <v>360180</v>
      </c>
      <c r="G1780" s="15">
        <v>97</v>
      </c>
      <c r="H1780" s="13">
        <v>42236</v>
      </c>
      <c r="I1780" s="11"/>
      <c r="J1780" s="13"/>
      <c r="K1780" s="13">
        <v>41493</v>
      </c>
    </row>
    <row r="1781" spans="1:11" x14ac:dyDescent="0.3">
      <c r="A1781" s="11" t="s">
        <v>3457</v>
      </c>
      <c r="B1781" s="11" t="s">
        <v>3528</v>
      </c>
      <c r="C1781" s="11" t="s">
        <v>3529</v>
      </c>
      <c r="D1781" s="12">
        <v>40112</v>
      </c>
      <c r="E1781" s="11" t="s">
        <v>176</v>
      </c>
      <c r="F1781" s="14">
        <v>7950799</v>
      </c>
      <c r="G1781" s="15">
        <v>83</v>
      </c>
      <c r="H1781" s="13">
        <v>44173</v>
      </c>
      <c r="I1781" s="11"/>
      <c r="J1781" s="13"/>
      <c r="K1781" s="13">
        <v>20637</v>
      </c>
    </row>
    <row r="1782" spans="1:11" x14ac:dyDescent="0.3">
      <c r="A1782" s="11" t="s">
        <v>3457</v>
      </c>
      <c r="B1782" s="11" t="s">
        <v>3530</v>
      </c>
      <c r="C1782" s="11" t="s">
        <v>3531</v>
      </c>
      <c r="D1782" s="12">
        <v>43234</v>
      </c>
      <c r="E1782" s="11" t="s">
        <v>30</v>
      </c>
      <c r="F1782" s="14">
        <v>4612469</v>
      </c>
      <c r="G1782" s="15">
        <v>86</v>
      </c>
      <c r="H1782" s="13">
        <v>44281</v>
      </c>
      <c r="I1782" s="11" t="s">
        <v>662</v>
      </c>
      <c r="J1782" s="13" t="s">
        <v>3477</v>
      </c>
      <c r="K1782" s="13">
        <v>30217</v>
      </c>
    </row>
    <row r="1783" spans="1:11" x14ac:dyDescent="0.3">
      <c r="A1783" s="11" t="s">
        <v>3457</v>
      </c>
      <c r="B1783" s="11" t="s">
        <v>3532</v>
      </c>
      <c r="C1783" s="11" t="s">
        <v>3533</v>
      </c>
      <c r="D1783" s="12">
        <v>40141</v>
      </c>
      <c r="E1783" s="11" t="s">
        <v>3534</v>
      </c>
      <c r="F1783" s="14">
        <v>3170889</v>
      </c>
      <c r="G1783" s="15">
        <v>89</v>
      </c>
      <c r="H1783" s="13">
        <v>44273</v>
      </c>
      <c r="I1783" s="11" t="s">
        <v>91</v>
      </c>
      <c r="J1783" s="13" t="s">
        <v>3477</v>
      </c>
      <c r="K1783" s="13">
        <v>22453</v>
      </c>
    </row>
    <row r="1784" spans="1:11" x14ac:dyDescent="0.3">
      <c r="A1784" s="11" t="s">
        <v>3457</v>
      </c>
      <c r="B1784" s="11" t="s">
        <v>3535</v>
      </c>
      <c r="C1784" s="11" t="s">
        <v>3536</v>
      </c>
      <c r="D1784" s="12">
        <v>1277258</v>
      </c>
      <c r="E1784" s="11" t="s">
        <v>30</v>
      </c>
      <c r="F1784" s="14">
        <v>1170929</v>
      </c>
      <c r="G1784" s="15">
        <v>97</v>
      </c>
      <c r="H1784" s="13">
        <v>42915</v>
      </c>
      <c r="I1784" s="11" t="s">
        <v>1843</v>
      </c>
      <c r="J1784" s="13" t="s">
        <v>3477</v>
      </c>
      <c r="K1784" s="13">
        <v>42552</v>
      </c>
    </row>
    <row r="1785" spans="1:11" x14ac:dyDescent="0.3">
      <c r="A1785" s="11" t="s">
        <v>3457</v>
      </c>
      <c r="B1785" s="11" t="s">
        <v>3537</v>
      </c>
      <c r="C1785" s="11" t="s">
        <v>3538</v>
      </c>
      <c r="D1785" s="12">
        <v>1150187</v>
      </c>
      <c r="E1785" s="11" t="s">
        <v>65</v>
      </c>
      <c r="F1785" s="14">
        <v>172299</v>
      </c>
      <c r="G1785" s="15">
        <v>89</v>
      </c>
      <c r="H1785" s="13">
        <v>44273</v>
      </c>
      <c r="I1785" s="11"/>
      <c r="J1785" s="13"/>
      <c r="K1785" s="13">
        <v>41095</v>
      </c>
    </row>
    <row r="1786" spans="1:11" x14ac:dyDescent="0.3">
      <c r="A1786" s="11" t="s">
        <v>3457</v>
      </c>
      <c r="B1786" s="11" t="s">
        <v>3539</v>
      </c>
      <c r="C1786" s="11" t="s">
        <v>3540</v>
      </c>
      <c r="D1786" s="12">
        <v>36741</v>
      </c>
      <c r="E1786" s="11" t="s">
        <v>187</v>
      </c>
      <c r="F1786" s="14">
        <v>1770857</v>
      </c>
      <c r="G1786" s="15">
        <v>65</v>
      </c>
      <c r="H1786" s="13">
        <v>44218</v>
      </c>
      <c r="I1786" s="11"/>
      <c r="J1786" s="13"/>
      <c r="K1786" s="13">
        <v>25355</v>
      </c>
    </row>
    <row r="1787" spans="1:11" x14ac:dyDescent="0.3">
      <c r="A1787" s="11" t="s">
        <v>3457</v>
      </c>
      <c r="B1787" s="11" t="s">
        <v>3541</v>
      </c>
      <c r="C1787" s="11" t="s">
        <v>3542</v>
      </c>
      <c r="D1787" s="12">
        <v>36742</v>
      </c>
      <c r="E1787" s="11" t="s">
        <v>187</v>
      </c>
      <c r="F1787" s="14">
        <v>490240</v>
      </c>
      <c r="G1787" s="15">
        <v>79</v>
      </c>
      <c r="H1787" s="13">
        <v>44218</v>
      </c>
      <c r="I1787" s="11"/>
      <c r="J1787" s="13"/>
      <c r="K1787" s="13">
        <v>19906</v>
      </c>
    </row>
    <row r="1788" spans="1:11" x14ac:dyDescent="0.3">
      <c r="A1788" s="11" t="s">
        <v>3457</v>
      </c>
      <c r="B1788" s="11" t="s">
        <v>3543</v>
      </c>
      <c r="C1788" s="11" t="s">
        <v>3544</v>
      </c>
      <c r="D1788" s="12">
        <v>42881</v>
      </c>
      <c r="E1788" s="11" t="s">
        <v>65</v>
      </c>
      <c r="F1788" s="14">
        <v>138794</v>
      </c>
      <c r="G1788" s="15">
        <v>86</v>
      </c>
      <c r="H1788" s="13">
        <v>44288</v>
      </c>
      <c r="I1788" s="11"/>
      <c r="J1788" s="13"/>
      <c r="K1788" s="13">
        <v>38899</v>
      </c>
    </row>
    <row r="1789" spans="1:11" x14ac:dyDescent="0.3">
      <c r="A1789" s="11" t="s">
        <v>3457</v>
      </c>
      <c r="B1789" s="11" t="s">
        <v>3545</v>
      </c>
      <c r="C1789" s="11" t="s">
        <v>3546</v>
      </c>
      <c r="D1789" s="12">
        <v>43043</v>
      </c>
      <c r="E1789" s="11" t="s">
        <v>187</v>
      </c>
      <c r="F1789" s="14">
        <v>430669</v>
      </c>
      <c r="G1789" s="15">
        <v>90</v>
      </c>
      <c r="H1789" s="13">
        <v>40206</v>
      </c>
      <c r="I1789" s="11"/>
      <c r="J1789" s="13"/>
      <c r="K1789" s="13">
        <v>31594</v>
      </c>
    </row>
    <row r="1790" spans="1:11" x14ac:dyDescent="0.3">
      <c r="A1790" s="11" t="s">
        <v>3457</v>
      </c>
      <c r="B1790" s="11" t="s">
        <v>3547</v>
      </c>
      <c r="C1790" s="11" t="s">
        <v>3548</v>
      </c>
      <c r="D1790" s="12">
        <v>986664</v>
      </c>
      <c r="E1790" s="11" t="s">
        <v>104</v>
      </c>
      <c r="F1790" s="14">
        <v>10095</v>
      </c>
      <c r="G1790" s="15">
        <v>99</v>
      </c>
      <c r="H1790" s="13">
        <v>42236</v>
      </c>
      <c r="I1790" s="11"/>
      <c r="J1790" s="13"/>
      <c r="K1790" s="13">
        <v>39264</v>
      </c>
    </row>
    <row r="1791" spans="1:11" x14ac:dyDescent="0.3">
      <c r="A1791" s="11" t="s">
        <v>3457</v>
      </c>
      <c r="B1791" s="11" t="s">
        <v>3549</v>
      </c>
      <c r="C1791" s="11" t="s">
        <v>3550</v>
      </c>
      <c r="D1791" s="12">
        <v>43717</v>
      </c>
      <c r="E1791" s="11" t="s">
        <v>90</v>
      </c>
      <c r="F1791" s="14">
        <v>5286268</v>
      </c>
      <c r="G1791" s="15">
        <v>70</v>
      </c>
      <c r="H1791" s="13">
        <v>43601</v>
      </c>
      <c r="I1791" s="11" t="s">
        <v>662</v>
      </c>
      <c r="J1791" s="13" t="s">
        <v>3477</v>
      </c>
      <c r="K1791" s="13">
        <v>19906</v>
      </c>
    </row>
    <row r="1792" spans="1:11" x14ac:dyDescent="0.3">
      <c r="A1792" s="11" t="s">
        <v>3457</v>
      </c>
      <c r="B1792" s="11" t="s">
        <v>3551</v>
      </c>
      <c r="C1792" s="11" t="s">
        <v>3552</v>
      </c>
      <c r="D1792" s="12">
        <v>43716</v>
      </c>
      <c r="E1792" s="11" t="s">
        <v>68</v>
      </c>
      <c r="F1792" s="14">
        <v>1329645</v>
      </c>
      <c r="G1792" s="15">
        <v>80</v>
      </c>
      <c r="H1792" s="13">
        <v>42236</v>
      </c>
      <c r="I1792" s="11"/>
      <c r="J1792" s="13"/>
      <c r="K1792" s="13">
        <v>23346</v>
      </c>
    </row>
    <row r="1793" spans="1:11" x14ac:dyDescent="0.3">
      <c r="A1793" s="11" t="s">
        <v>3457</v>
      </c>
      <c r="B1793" s="11" t="s">
        <v>3553</v>
      </c>
      <c r="C1793" s="11" t="s">
        <v>3554</v>
      </c>
      <c r="D1793" s="12">
        <v>1277296</v>
      </c>
      <c r="E1793" s="11" t="s">
        <v>1478</v>
      </c>
      <c r="F1793" s="14">
        <v>295550</v>
      </c>
      <c r="G1793" s="15">
        <v>100</v>
      </c>
      <c r="H1793" s="13">
        <v>42552</v>
      </c>
      <c r="I1793" s="11"/>
      <c r="J1793" s="13"/>
      <c r="K1793" s="13">
        <v>42552</v>
      </c>
    </row>
    <row r="1794" spans="1:11" x14ac:dyDescent="0.3">
      <c r="A1794" s="11" t="s">
        <v>3457</v>
      </c>
      <c r="B1794" s="11" t="s">
        <v>3555</v>
      </c>
      <c r="C1794" s="11" t="s">
        <v>3556</v>
      </c>
      <c r="D1794" s="12">
        <v>1161459</v>
      </c>
      <c r="E1794" s="11" t="s">
        <v>197</v>
      </c>
      <c r="F1794" s="14">
        <v>32583</v>
      </c>
      <c r="G1794" s="15">
        <v>98</v>
      </c>
      <c r="H1794" s="13">
        <v>42236</v>
      </c>
      <c r="I1794" s="11"/>
      <c r="J1794" s="13"/>
      <c r="K1794" s="13">
        <v>40618</v>
      </c>
    </row>
    <row r="1795" spans="1:11" x14ac:dyDescent="0.3">
      <c r="A1795" s="11" t="s">
        <v>3457</v>
      </c>
      <c r="B1795" s="11" t="s">
        <v>3557</v>
      </c>
      <c r="C1795" s="11" t="s">
        <v>3558</v>
      </c>
      <c r="D1795" s="12">
        <v>1161461</v>
      </c>
      <c r="E1795" s="11" t="s">
        <v>197</v>
      </c>
      <c r="F1795" s="14">
        <v>32583</v>
      </c>
      <c r="G1795" s="15">
        <v>98</v>
      </c>
      <c r="H1795" s="13">
        <v>42236</v>
      </c>
      <c r="I1795" s="11"/>
      <c r="J1795" s="13"/>
      <c r="K1795" s="13">
        <v>40618</v>
      </c>
    </row>
    <row r="1796" spans="1:11" x14ac:dyDescent="0.3">
      <c r="A1796" s="11" t="s">
        <v>3457</v>
      </c>
      <c r="B1796" s="11" t="s">
        <v>3559</v>
      </c>
      <c r="C1796" s="11" t="s">
        <v>3560</v>
      </c>
      <c r="D1796" s="12">
        <v>1175700</v>
      </c>
      <c r="E1796" s="11" t="s">
        <v>197</v>
      </c>
      <c r="F1796" s="14">
        <v>224646</v>
      </c>
      <c r="G1796" s="15">
        <v>97</v>
      </c>
      <c r="H1796" s="13">
        <v>42236</v>
      </c>
      <c r="I1796" s="11"/>
      <c r="J1796" s="13"/>
      <c r="K1796" s="13">
        <v>41500</v>
      </c>
    </row>
    <row r="1797" spans="1:11" x14ac:dyDescent="0.3">
      <c r="A1797" s="11" t="s">
        <v>3457</v>
      </c>
      <c r="B1797" s="11" t="s">
        <v>3561</v>
      </c>
      <c r="C1797" s="11" t="s">
        <v>3562</v>
      </c>
      <c r="D1797" s="12">
        <v>1175701</v>
      </c>
      <c r="E1797" s="11" t="s">
        <v>197</v>
      </c>
      <c r="F1797" s="14">
        <v>224646</v>
      </c>
      <c r="G1797" s="15">
        <v>97</v>
      </c>
      <c r="H1797" s="13">
        <v>42236</v>
      </c>
      <c r="I1797" s="11"/>
      <c r="J1797" s="13"/>
      <c r="K1797" s="13">
        <v>41500</v>
      </c>
    </row>
    <row r="1798" spans="1:11" x14ac:dyDescent="0.3">
      <c r="A1798" s="11" t="s">
        <v>3457</v>
      </c>
      <c r="B1798" s="11" t="s">
        <v>3563</v>
      </c>
      <c r="C1798" s="11" t="s">
        <v>3564</v>
      </c>
      <c r="D1798" s="12">
        <v>1175702</v>
      </c>
      <c r="E1798" s="11" t="s">
        <v>197</v>
      </c>
      <c r="F1798" s="14">
        <v>50020</v>
      </c>
      <c r="G1798" s="15">
        <v>97</v>
      </c>
      <c r="H1798" s="13">
        <v>42236</v>
      </c>
      <c r="I1798" s="11"/>
      <c r="J1798" s="13"/>
      <c r="K1798" s="13">
        <v>41500</v>
      </c>
    </row>
    <row r="1799" spans="1:11" x14ac:dyDescent="0.3">
      <c r="A1799" s="11" t="s">
        <v>3457</v>
      </c>
      <c r="B1799" s="11" t="s">
        <v>3565</v>
      </c>
      <c r="C1799" s="11" t="s">
        <v>370</v>
      </c>
      <c r="D1799" s="12">
        <v>40140</v>
      </c>
      <c r="E1799" s="11" t="s">
        <v>197</v>
      </c>
      <c r="F1799" s="14">
        <v>72294</v>
      </c>
      <c r="G1799" s="15">
        <v>75</v>
      </c>
      <c r="H1799" s="13">
        <v>44299</v>
      </c>
      <c r="I1799" s="11"/>
      <c r="J1799" s="13"/>
      <c r="K1799" s="13">
        <v>24654</v>
      </c>
    </row>
    <row r="1800" spans="1:11" x14ac:dyDescent="0.3">
      <c r="A1800" s="11" t="s">
        <v>3457</v>
      </c>
      <c r="B1800" s="11" t="s">
        <v>3566</v>
      </c>
      <c r="C1800" s="11" t="s">
        <v>370</v>
      </c>
      <c r="D1800" s="12">
        <v>43709</v>
      </c>
      <c r="E1800" s="11" t="s">
        <v>197</v>
      </c>
      <c r="F1800" s="14">
        <v>190918</v>
      </c>
      <c r="G1800" s="15">
        <v>82</v>
      </c>
      <c r="H1800" s="13">
        <v>44316</v>
      </c>
      <c r="I1800" s="11"/>
      <c r="J1800" s="13"/>
      <c r="K1800" s="13">
        <v>35977</v>
      </c>
    </row>
    <row r="1801" spans="1:11" x14ac:dyDescent="0.3">
      <c r="A1801" s="11" t="s">
        <v>3457</v>
      </c>
      <c r="B1801" s="11" t="s">
        <v>3567</v>
      </c>
      <c r="C1801" s="11" t="s">
        <v>370</v>
      </c>
      <c r="D1801" s="12">
        <v>36758</v>
      </c>
      <c r="E1801" s="11" t="s">
        <v>197</v>
      </c>
      <c r="F1801" s="14">
        <v>157698</v>
      </c>
      <c r="G1801" s="15">
        <v>95</v>
      </c>
      <c r="H1801" s="13">
        <v>42179</v>
      </c>
      <c r="I1801" s="11"/>
      <c r="J1801" s="13"/>
      <c r="K1801" s="13">
        <v>30864</v>
      </c>
    </row>
    <row r="1802" spans="1:11" x14ac:dyDescent="0.3">
      <c r="A1802" s="11" t="s">
        <v>3457</v>
      </c>
      <c r="B1802" s="11" t="s">
        <v>3568</v>
      </c>
      <c r="C1802" s="11" t="s">
        <v>3569</v>
      </c>
      <c r="D1802" s="12">
        <v>1150772</v>
      </c>
      <c r="E1802" s="11" t="s">
        <v>197</v>
      </c>
      <c r="F1802" s="14">
        <v>55875</v>
      </c>
      <c r="G1802" s="15">
        <v>94</v>
      </c>
      <c r="H1802" s="13">
        <v>44277</v>
      </c>
      <c r="I1802" s="11"/>
      <c r="J1802" s="13"/>
      <c r="K1802" s="13">
        <v>41095</v>
      </c>
    </row>
    <row r="1803" spans="1:11" x14ac:dyDescent="0.3">
      <c r="A1803" s="11" t="s">
        <v>3457</v>
      </c>
      <c r="B1803" s="11" t="s">
        <v>3570</v>
      </c>
      <c r="C1803" s="11" t="s">
        <v>3571</v>
      </c>
      <c r="D1803" s="12">
        <v>550556</v>
      </c>
      <c r="E1803" s="11" t="s">
        <v>197</v>
      </c>
      <c r="F1803" s="14">
        <v>17819</v>
      </c>
      <c r="G1803" s="15">
        <v>98</v>
      </c>
      <c r="H1803" s="13">
        <v>42236</v>
      </c>
      <c r="I1803" s="11"/>
      <c r="J1803" s="13"/>
      <c r="K1803" s="13">
        <v>38899</v>
      </c>
    </row>
    <row r="1804" spans="1:11" x14ac:dyDescent="0.3">
      <c r="A1804" s="11" t="s">
        <v>3457</v>
      </c>
      <c r="B1804" s="11" t="s">
        <v>3572</v>
      </c>
      <c r="C1804" s="11" t="s">
        <v>3573</v>
      </c>
      <c r="D1804" s="12">
        <v>550547</v>
      </c>
      <c r="E1804" s="11" t="s">
        <v>197</v>
      </c>
      <c r="F1804" s="14">
        <v>16546</v>
      </c>
      <c r="G1804" s="15">
        <v>90</v>
      </c>
      <c r="H1804" s="13">
        <v>42201</v>
      </c>
      <c r="I1804" s="11"/>
      <c r="J1804" s="13"/>
      <c r="K1804" s="13">
        <v>39264</v>
      </c>
    </row>
    <row r="1805" spans="1:11" x14ac:dyDescent="0.3">
      <c r="A1805" s="11" t="s">
        <v>3457</v>
      </c>
      <c r="B1805" s="11" t="s">
        <v>3574</v>
      </c>
      <c r="C1805" s="11" t="s">
        <v>3575</v>
      </c>
      <c r="D1805" s="12">
        <v>1150481</v>
      </c>
      <c r="E1805" s="11" t="s">
        <v>197</v>
      </c>
      <c r="F1805" s="14">
        <v>55875</v>
      </c>
      <c r="G1805" s="15">
        <v>94</v>
      </c>
      <c r="H1805" s="13">
        <v>44277</v>
      </c>
      <c r="I1805" s="11"/>
      <c r="J1805" s="13"/>
      <c r="K1805" s="13">
        <v>41095</v>
      </c>
    </row>
    <row r="1806" spans="1:11" x14ac:dyDescent="0.3">
      <c r="A1806" s="11" t="s">
        <v>3457</v>
      </c>
      <c r="B1806" s="11" t="s">
        <v>3576</v>
      </c>
      <c r="C1806" s="11" t="s">
        <v>3575</v>
      </c>
      <c r="D1806" s="12">
        <v>1150810</v>
      </c>
      <c r="E1806" s="11" t="s">
        <v>197</v>
      </c>
      <c r="F1806" s="14">
        <v>55875</v>
      </c>
      <c r="G1806" s="15">
        <v>94</v>
      </c>
      <c r="H1806" s="13">
        <v>44277</v>
      </c>
      <c r="I1806" s="11"/>
      <c r="J1806" s="13"/>
      <c r="K1806" s="13">
        <v>41095</v>
      </c>
    </row>
    <row r="1807" spans="1:11" x14ac:dyDescent="0.3">
      <c r="A1807" s="11" t="s">
        <v>3457</v>
      </c>
      <c r="B1807" s="11" t="s">
        <v>3577</v>
      </c>
      <c r="C1807" s="11" t="s">
        <v>3578</v>
      </c>
      <c r="D1807" s="12">
        <v>1074191</v>
      </c>
      <c r="E1807" s="11" t="s">
        <v>197</v>
      </c>
      <c r="F1807" s="14">
        <v>32583</v>
      </c>
      <c r="G1807" s="15">
        <v>95</v>
      </c>
      <c r="H1807" s="13">
        <v>42192</v>
      </c>
      <c r="I1807" s="11"/>
      <c r="J1807" s="13"/>
      <c r="K1807" s="13">
        <v>40570</v>
      </c>
    </row>
    <row r="1808" spans="1:11" x14ac:dyDescent="0.3">
      <c r="A1808" s="11" t="s">
        <v>3457</v>
      </c>
      <c r="B1808" s="11" t="s">
        <v>3579</v>
      </c>
      <c r="C1808" s="11" t="s">
        <v>3580</v>
      </c>
      <c r="D1808" s="12">
        <v>986694</v>
      </c>
      <c r="E1808" s="11" t="s">
        <v>197</v>
      </c>
      <c r="F1808" s="14">
        <v>12346</v>
      </c>
      <c r="G1808" s="15">
        <v>81</v>
      </c>
      <c r="H1808" s="13">
        <v>44112</v>
      </c>
      <c r="I1808" s="11"/>
      <c r="J1808" s="13"/>
      <c r="K1808" s="13">
        <v>39264</v>
      </c>
    </row>
    <row r="1809" spans="1:11" x14ac:dyDescent="0.3">
      <c r="A1809" s="11" t="s">
        <v>3457</v>
      </c>
      <c r="B1809" s="11" t="s">
        <v>3581</v>
      </c>
      <c r="C1809" s="11" t="s">
        <v>3582</v>
      </c>
      <c r="D1809" s="12">
        <v>42825</v>
      </c>
      <c r="E1809" s="11" t="s">
        <v>226</v>
      </c>
      <c r="F1809" s="14">
        <v>11834</v>
      </c>
      <c r="G1809" s="15">
        <v>37</v>
      </c>
      <c r="H1809" s="13">
        <v>44286</v>
      </c>
      <c r="I1809" s="11"/>
      <c r="J1809" s="13"/>
      <c r="K1809" s="13">
        <v>23924</v>
      </c>
    </row>
    <row r="1810" spans="1:11" x14ac:dyDescent="0.3">
      <c r="A1810" s="11" t="s">
        <v>3457</v>
      </c>
      <c r="B1810" s="11" t="s">
        <v>3583</v>
      </c>
      <c r="C1810" s="11" t="s">
        <v>3584</v>
      </c>
      <c r="D1810" s="12">
        <v>1309722</v>
      </c>
      <c r="E1810" s="11" t="s">
        <v>52</v>
      </c>
      <c r="F1810" s="14">
        <v>25585</v>
      </c>
      <c r="G1810" s="15">
        <v>100</v>
      </c>
      <c r="H1810" s="13">
        <v>42791</v>
      </c>
      <c r="I1810" s="11"/>
      <c r="J1810" s="13"/>
      <c r="K1810" s="13">
        <v>42791</v>
      </c>
    </row>
    <row r="1811" spans="1:11" x14ac:dyDescent="0.3">
      <c r="A1811" s="11" t="s">
        <v>3457</v>
      </c>
      <c r="B1811" s="11" t="s">
        <v>3585</v>
      </c>
      <c r="C1811" s="11" t="s">
        <v>3584</v>
      </c>
      <c r="D1811" s="12">
        <v>1238118</v>
      </c>
      <c r="E1811" s="11" t="s">
        <v>52</v>
      </c>
      <c r="F1811" s="14">
        <v>25585</v>
      </c>
      <c r="G1811" s="15">
        <v>99</v>
      </c>
      <c r="H1811" s="13">
        <v>42024</v>
      </c>
      <c r="I1811" s="11"/>
      <c r="J1811" s="13"/>
      <c r="K1811" s="13">
        <v>42024</v>
      </c>
    </row>
    <row r="1812" spans="1:11" x14ac:dyDescent="0.3">
      <c r="A1812" s="11" t="s">
        <v>3457</v>
      </c>
      <c r="B1812" s="11" t="s">
        <v>3586</v>
      </c>
      <c r="C1812" s="11" t="s">
        <v>3587</v>
      </c>
      <c r="D1812" s="12">
        <v>1213508</v>
      </c>
      <c r="E1812" s="11" t="s">
        <v>170</v>
      </c>
      <c r="F1812" s="14">
        <v>274406</v>
      </c>
      <c r="G1812" s="15">
        <v>88</v>
      </c>
      <c r="H1812" s="13">
        <v>44147</v>
      </c>
      <c r="I1812" s="11"/>
      <c r="J1812" s="13"/>
      <c r="K1812" s="13">
        <v>41852</v>
      </c>
    </row>
    <row r="1813" spans="1:11" x14ac:dyDescent="0.3">
      <c r="A1813" s="11" t="s">
        <v>3457</v>
      </c>
      <c r="B1813" s="11" t="s">
        <v>3588</v>
      </c>
      <c r="C1813" s="11" t="s">
        <v>3589</v>
      </c>
      <c r="D1813" s="12">
        <v>1213513</v>
      </c>
      <c r="E1813" s="11" t="s">
        <v>170</v>
      </c>
      <c r="F1813" s="14">
        <v>274406</v>
      </c>
      <c r="G1813" s="15">
        <v>93</v>
      </c>
      <c r="H1813" s="13">
        <v>44147</v>
      </c>
      <c r="I1813" s="11"/>
      <c r="J1813" s="13"/>
      <c r="K1813" s="13">
        <v>41852</v>
      </c>
    </row>
    <row r="1814" spans="1:11" x14ac:dyDescent="0.3">
      <c r="A1814" s="11" t="s">
        <v>3457</v>
      </c>
      <c r="B1814" s="11" t="s">
        <v>3590</v>
      </c>
      <c r="C1814" s="11" t="s">
        <v>3591</v>
      </c>
      <c r="D1814" s="12">
        <v>42437</v>
      </c>
      <c r="E1814" s="11" t="s">
        <v>79</v>
      </c>
      <c r="F1814" s="14">
        <v>61248</v>
      </c>
      <c r="G1814" s="15">
        <v>87</v>
      </c>
      <c r="H1814" s="13">
        <v>44281</v>
      </c>
      <c r="I1814" s="11"/>
      <c r="J1814" s="13"/>
      <c r="K1814" s="13">
        <v>36342</v>
      </c>
    </row>
    <row r="1815" spans="1:11" x14ac:dyDescent="0.3">
      <c r="A1815" s="11" t="s">
        <v>3457</v>
      </c>
      <c r="B1815" s="11" t="s">
        <v>3592</v>
      </c>
      <c r="C1815" s="11" t="s">
        <v>3591</v>
      </c>
      <c r="D1815" s="12">
        <v>42436</v>
      </c>
      <c r="E1815" s="11" t="s">
        <v>79</v>
      </c>
      <c r="F1815" s="14">
        <v>61248</v>
      </c>
      <c r="G1815" s="15">
        <v>87</v>
      </c>
      <c r="H1815" s="13">
        <v>44281</v>
      </c>
      <c r="I1815" s="11"/>
      <c r="J1815" s="13"/>
      <c r="K1815" s="13">
        <v>36342</v>
      </c>
    </row>
    <row r="1816" spans="1:11" x14ac:dyDescent="0.3">
      <c r="A1816" s="11" t="s">
        <v>3457</v>
      </c>
      <c r="B1816" s="11" t="s">
        <v>3593</v>
      </c>
      <c r="C1816" s="11" t="s">
        <v>3591</v>
      </c>
      <c r="D1816" s="12">
        <v>42438</v>
      </c>
      <c r="E1816" s="11" t="s">
        <v>79</v>
      </c>
      <c r="F1816" s="14">
        <v>61248</v>
      </c>
      <c r="G1816" s="15">
        <v>87</v>
      </c>
      <c r="H1816" s="13">
        <v>44281</v>
      </c>
      <c r="I1816" s="11"/>
      <c r="J1816" s="13"/>
      <c r="K1816" s="13">
        <v>36342</v>
      </c>
    </row>
    <row r="1817" spans="1:11" x14ac:dyDescent="0.3">
      <c r="A1817" s="11" t="s">
        <v>3457</v>
      </c>
      <c r="B1817" s="11" t="s">
        <v>3594</v>
      </c>
      <c r="C1817" s="11" t="s">
        <v>3591</v>
      </c>
      <c r="D1817" s="12">
        <v>42439</v>
      </c>
      <c r="E1817" s="11" t="s">
        <v>79</v>
      </c>
      <c r="F1817" s="14">
        <v>61248</v>
      </c>
      <c r="G1817" s="15">
        <v>87</v>
      </c>
      <c r="H1817" s="13">
        <v>44281</v>
      </c>
      <c r="I1817" s="11"/>
      <c r="J1817" s="13"/>
      <c r="K1817" s="13">
        <v>36342</v>
      </c>
    </row>
    <row r="1818" spans="1:11" x14ac:dyDescent="0.3">
      <c r="A1818" s="11" t="s">
        <v>3457</v>
      </c>
      <c r="B1818" s="11" t="s">
        <v>3595</v>
      </c>
      <c r="C1818" s="11" t="s">
        <v>3596</v>
      </c>
      <c r="D1818" s="12">
        <v>1213510</v>
      </c>
      <c r="E1818" s="11" t="s">
        <v>170</v>
      </c>
      <c r="F1818" s="14">
        <v>548812</v>
      </c>
      <c r="G1818" s="15">
        <v>93</v>
      </c>
      <c r="H1818" s="13">
        <v>44147</v>
      </c>
      <c r="I1818" s="11"/>
      <c r="J1818" s="13"/>
      <c r="K1818" s="13">
        <v>41852</v>
      </c>
    </row>
    <row r="1819" spans="1:11" x14ac:dyDescent="0.3">
      <c r="A1819" s="11" t="s">
        <v>3457</v>
      </c>
      <c r="B1819" s="11" t="s">
        <v>3597</v>
      </c>
      <c r="C1819" s="11" t="s">
        <v>3598</v>
      </c>
      <c r="D1819" s="12">
        <v>986990</v>
      </c>
      <c r="E1819" s="11" t="s">
        <v>170</v>
      </c>
      <c r="F1819" s="14">
        <v>274406</v>
      </c>
      <c r="G1819" s="15">
        <v>97</v>
      </c>
      <c r="H1819" s="13">
        <v>44281</v>
      </c>
      <c r="I1819" s="11"/>
      <c r="J1819" s="13"/>
      <c r="K1819" s="13">
        <v>39264</v>
      </c>
    </row>
    <row r="1820" spans="1:11" x14ac:dyDescent="0.3">
      <c r="A1820" s="11" t="s">
        <v>3457</v>
      </c>
      <c r="B1820" s="11" t="s">
        <v>3599</v>
      </c>
      <c r="C1820" s="11" t="s">
        <v>1016</v>
      </c>
      <c r="D1820" s="12">
        <v>1203149</v>
      </c>
      <c r="E1820" s="11" t="s">
        <v>47</v>
      </c>
      <c r="F1820" s="14">
        <v>1410363</v>
      </c>
      <c r="G1820" s="15">
        <v>97</v>
      </c>
      <c r="H1820" s="13">
        <v>42236</v>
      </c>
      <c r="I1820" s="11"/>
      <c r="J1820" s="13"/>
      <c r="K1820" s="13">
        <v>41493</v>
      </c>
    </row>
    <row r="1821" spans="1:11" x14ac:dyDescent="0.3">
      <c r="A1821" s="11" t="s">
        <v>3457</v>
      </c>
      <c r="B1821" s="11" t="s">
        <v>3600</v>
      </c>
      <c r="C1821" s="11" t="s">
        <v>1016</v>
      </c>
      <c r="D1821" s="12">
        <v>1203150</v>
      </c>
      <c r="E1821" s="11" t="s">
        <v>47</v>
      </c>
      <c r="F1821" s="14">
        <v>1410363</v>
      </c>
      <c r="G1821" s="15">
        <v>97</v>
      </c>
      <c r="H1821" s="13">
        <v>42236</v>
      </c>
      <c r="I1821" s="11"/>
      <c r="J1821" s="13"/>
      <c r="K1821" s="13">
        <v>41493</v>
      </c>
    </row>
    <row r="1822" spans="1:11" x14ac:dyDescent="0.3">
      <c r="A1822" s="11" t="s">
        <v>3457</v>
      </c>
      <c r="B1822" s="11" t="s">
        <v>3601</v>
      </c>
      <c r="C1822" s="11" t="s">
        <v>1016</v>
      </c>
      <c r="D1822" s="12">
        <v>1203182</v>
      </c>
      <c r="E1822" s="11" t="s">
        <v>47</v>
      </c>
      <c r="F1822" s="14">
        <v>1410363</v>
      </c>
      <c r="G1822" s="15">
        <v>97</v>
      </c>
      <c r="H1822" s="13">
        <v>42236</v>
      </c>
      <c r="I1822" s="11"/>
      <c r="J1822" s="13"/>
      <c r="K1822" s="13">
        <v>41493</v>
      </c>
    </row>
    <row r="1823" spans="1:11" x14ac:dyDescent="0.3">
      <c r="A1823" s="11" t="s">
        <v>3457</v>
      </c>
      <c r="B1823" s="11" t="s">
        <v>3602</v>
      </c>
      <c r="C1823" s="11" t="s">
        <v>1016</v>
      </c>
      <c r="D1823" s="12">
        <v>1203145</v>
      </c>
      <c r="E1823" s="11" t="s">
        <v>47</v>
      </c>
      <c r="F1823" s="14">
        <v>1410363</v>
      </c>
      <c r="G1823" s="15">
        <v>97</v>
      </c>
      <c r="H1823" s="13">
        <v>42236</v>
      </c>
      <c r="I1823" s="11"/>
      <c r="J1823" s="13"/>
      <c r="K1823" s="13">
        <v>41493</v>
      </c>
    </row>
    <row r="1824" spans="1:11" x14ac:dyDescent="0.3">
      <c r="A1824" s="11" t="s">
        <v>3457</v>
      </c>
      <c r="B1824" s="11" t="s">
        <v>3603</v>
      </c>
      <c r="C1824" s="11" t="s">
        <v>3604</v>
      </c>
      <c r="D1824" s="12">
        <v>40134</v>
      </c>
      <c r="E1824" s="11" t="s">
        <v>47</v>
      </c>
      <c r="F1824" s="14">
        <v>1410363</v>
      </c>
      <c r="G1824" s="15">
        <v>99</v>
      </c>
      <c r="H1824" s="13">
        <v>44172</v>
      </c>
      <c r="I1824" s="11"/>
      <c r="J1824" s="13"/>
      <c r="K1824" s="13">
        <v>21159</v>
      </c>
    </row>
    <row r="1825" spans="1:11" x14ac:dyDescent="0.3">
      <c r="A1825" s="11" t="s">
        <v>3457</v>
      </c>
      <c r="B1825" s="11" t="s">
        <v>3605</v>
      </c>
      <c r="C1825" s="11" t="s">
        <v>3606</v>
      </c>
      <c r="D1825" s="12">
        <v>1203146</v>
      </c>
      <c r="E1825" s="11" t="s">
        <v>47</v>
      </c>
      <c r="F1825" s="14">
        <v>1410363</v>
      </c>
      <c r="G1825" s="15">
        <v>97</v>
      </c>
      <c r="H1825" s="13">
        <v>42236</v>
      </c>
      <c r="I1825" s="11"/>
      <c r="J1825" s="13"/>
      <c r="K1825" s="13">
        <v>41493</v>
      </c>
    </row>
    <row r="1826" spans="1:11" x14ac:dyDescent="0.3">
      <c r="A1826" s="11" t="s">
        <v>3457</v>
      </c>
      <c r="B1826" s="11" t="s">
        <v>3607</v>
      </c>
      <c r="C1826" s="11" t="s">
        <v>3608</v>
      </c>
      <c r="D1826" s="12">
        <v>42885</v>
      </c>
      <c r="E1826" s="11" t="s">
        <v>215</v>
      </c>
      <c r="F1826" s="14">
        <v>72369</v>
      </c>
      <c r="G1826" s="15">
        <v>49</v>
      </c>
      <c r="H1826" s="13">
        <v>44302</v>
      </c>
      <c r="I1826" s="11"/>
      <c r="J1826" s="13"/>
      <c r="K1826" s="13">
        <v>24654</v>
      </c>
    </row>
    <row r="1827" spans="1:11" x14ac:dyDescent="0.3">
      <c r="A1827" s="11" t="s">
        <v>3457</v>
      </c>
      <c r="B1827" s="11" t="s">
        <v>3609</v>
      </c>
      <c r="C1827" s="11" t="s">
        <v>3610</v>
      </c>
      <c r="D1827" s="12">
        <v>42880</v>
      </c>
      <c r="E1827" s="11" t="s">
        <v>215</v>
      </c>
      <c r="F1827" s="14">
        <v>188347</v>
      </c>
      <c r="G1827" s="15">
        <v>85</v>
      </c>
      <c r="H1827" s="13">
        <v>44272</v>
      </c>
      <c r="I1827" s="11"/>
      <c r="J1827" s="13"/>
      <c r="K1827" s="13">
        <v>31229</v>
      </c>
    </row>
    <row r="1828" spans="1:11" x14ac:dyDescent="0.3">
      <c r="A1828" s="11" t="s">
        <v>3457</v>
      </c>
      <c r="B1828" s="11" t="s">
        <v>3611</v>
      </c>
      <c r="C1828" s="11" t="s">
        <v>3612</v>
      </c>
      <c r="D1828" s="12">
        <v>39331</v>
      </c>
      <c r="E1828" s="11" t="s">
        <v>197</v>
      </c>
      <c r="F1828" s="14">
        <v>274921</v>
      </c>
      <c r="G1828" s="15">
        <v>46</v>
      </c>
      <c r="H1828" s="13">
        <v>44294</v>
      </c>
      <c r="I1828" s="11"/>
      <c r="J1828" s="13"/>
      <c r="K1828" s="13">
        <v>36342</v>
      </c>
    </row>
    <row r="1829" spans="1:11" x14ac:dyDescent="0.3">
      <c r="A1829" s="11" t="s">
        <v>3457</v>
      </c>
      <c r="B1829" s="11" t="s">
        <v>3613</v>
      </c>
      <c r="C1829" s="11" t="s">
        <v>3614</v>
      </c>
      <c r="D1829" s="12">
        <v>1187025</v>
      </c>
      <c r="E1829" s="11" t="s">
        <v>52</v>
      </c>
      <c r="F1829" s="14">
        <v>25585</v>
      </c>
      <c r="G1829" s="15">
        <v>97</v>
      </c>
      <c r="H1829" s="13">
        <v>42236</v>
      </c>
      <c r="I1829" s="11"/>
      <c r="J1829" s="13"/>
      <c r="K1829" s="13">
        <v>41375</v>
      </c>
    </row>
    <row r="1830" spans="1:11" x14ac:dyDescent="0.3">
      <c r="A1830" s="11" t="s">
        <v>3457</v>
      </c>
      <c r="B1830" s="11" t="s">
        <v>3615</v>
      </c>
      <c r="C1830" s="11" t="s">
        <v>3616</v>
      </c>
      <c r="D1830" s="12">
        <v>550616</v>
      </c>
      <c r="E1830" s="11" t="s">
        <v>197</v>
      </c>
      <c r="F1830" s="14">
        <v>134406</v>
      </c>
      <c r="G1830" s="15">
        <v>94</v>
      </c>
      <c r="H1830" s="13">
        <v>44292</v>
      </c>
      <c r="I1830" s="11"/>
      <c r="J1830" s="13"/>
      <c r="K1830" s="13">
        <v>38899</v>
      </c>
    </row>
    <row r="1831" spans="1:11" x14ac:dyDescent="0.3">
      <c r="A1831" s="11" t="s">
        <v>3457</v>
      </c>
      <c r="B1831" s="11" t="s">
        <v>3617</v>
      </c>
      <c r="C1831" s="11" t="s">
        <v>3618</v>
      </c>
      <c r="D1831" s="12">
        <v>39329</v>
      </c>
      <c r="E1831" s="11" t="s">
        <v>226</v>
      </c>
      <c r="F1831" s="14">
        <v>11834</v>
      </c>
      <c r="G1831" s="15">
        <v>94</v>
      </c>
      <c r="H1831" s="13">
        <v>44292</v>
      </c>
      <c r="I1831" s="11"/>
      <c r="J1831" s="13"/>
      <c r="K1831" s="13">
        <v>30498</v>
      </c>
    </row>
    <row r="1832" spans="1:11" x14ac:dyDescent="0.3">
      <c r="A1832" s="11" t="s">
        <v>3457</v>
      </c>
      <c r="B1832" s="11" t="s">
        <v>3619</v>
      </c>
      <c r="C1832" s="11" t="s">
        <v>3620</v>
      </c>
      <c r="D1832" s="12">
        <v>1162896</v>
      </c>
      <c r="E1832" s="11" t="s">
        <v>197</v>
      </c>
      <c r="F1832" s="14">
        <v>225283</v>
      </c>
      <c r="G1832" s="15">
        <v>97</v>
      </c>
      <c r="H1832" s="13">
        <v>42236</v>
      </c>
      <c r="I1832" s="11"/>
      <c r="J1832" s="13"/>
      <c r="K1832" s="13">
        <v>41330</v>
      </c>
    </row>
    <row r="1833" spans="1:11" x14ac:dyDescent="0.3">
      <c r="A1833" s="11" t="s">
        <v>3457</v>
      </c>
      <c r="B1833" s="11" t="s">
        <v>3621</v>
      </c>
      <c r="C1833" s="11" t="s">
        <v>3622</v>
      </c>
      <c r="D1833" s="12">
        <v>42875</v>
      </c>
      <c r="E1833" s="11" t="s">
        <v>320</v>
      </c>
      <c r="F1833" s="14">
        <v>1245010</v>
      </c>
      <c r="G1833" s="15">
        <v>85</v>
      </c>
      <c r="H1833" s="13">
        <v>42236</v>
      </c>
      <c r="I1833" s="11"/>
      <c r="J1833" s="13"/>
      <c r="K1833" s="13">
        <v>22859</v>
      </c>
    </row>
    <row r="1834" spans="1:11" x14ac:dyDescent="0.3">
      <c r="A1834" s="11" t="s">
        <v>3457</v>
      </c>
      <c r="B1834" s="11" t="s">
        <v>3623</v>
      </c>
      <c r="C1834" s="11" t="s">
        <v>3624</v>
      </c>
      <c r="D1834" s="12">
        <v>39328</v>
      </c>
      <c r="E1834" s="11" t="s">
        <v>52</v>
      </c>
      <c r="F1834" s="14">
        <v>25585</v>
      </c>
      <c r="G1834" s="15">
        <v>81</v>
      </c>
      <c r="H1834" s="13">
        <v>44287</v>
      </c>
      <c r="I1834" s="11"/>
      <c r="J1834" s="13"/>
      <c r="K1834" s="13">
        <v>30498</v>
      </c>
    </row>
    <row r="1835" spans="1:11" x14ac:dyDescent="0.3">
      <c r="A1835" s="11" t="s">
        <v>3457</v>
      </c>
      <c r="B1835" s="11" t="s">
        <v>3625</v>
      </c>
      <c r="C1835" s="11" t="s">
        <v>3626</v>
      </c>
      <c r="D1835" s="12">
        <v>43710</v>
      </c>
      <c r="E1835" s="11" t="s">
        <v>55</v>
      </c>
      <c r="F1835" s="14">
        <v>201410</v>
      </c>
      <c r="G1835" s="15">
        <v>96</v>
      </c>
      <c r="H1835" s="13">
        <v>42236</v>
      </c>
      <c r="I1835" s="11"/>
      <c r="J1835" s="13"/>
      <c r="K1835" s="13">
        <v>37073</v>
      </c>
    </row>
    <row r="1836" spans="1:11" x14ac:dyDescent="0.3">
      <c r="A1836" s="11" t="s">
        <v>3457</v>
      </c>
      <c r="B1836" s="11" t="s">
        <v>3627</v>
      </c>
      <c r="C1836" s="11" t="s">
        <v>3628</v>
      </c>
      <c r="D1836" s="12">
        <v>1013636</v>
      </c>
      <c r="E1836" s="11" t="s">
        <v>721</v>
      </c>
      <c r="F1836" s="14">
        <v>1638323</v>
      </c>
      <c r="G1836" s="15">
        <v>89</v>
      </c>
      <c r="H1836" s="13">
        <v>44298</v>
      </c>
      <c r="I1836" s="11"/>
      <c r="J1836" s="13"/>
      <c r="K1836" s="13">
        <v>40067</v>
      </c>
    </row>
    <row r="1837" spans="1:11" x14ac:dyDescent="0.3">
      <c r="A1837" s="11" t="s">
        <v>3457</v>
      </c>
      <c r="B1837" s="11" t="s">
        <v>3629</v>
      </c>
      <c r="C1837" s="11" t="s">
        <v>3630</v>
      </c>
      <c r="D1837" s="12">
        <v>41650</v>
      </c>
      <c r="E1837" s="11" t="s">
        <v>3631</v>
      </c>
      <c r="F1837" s="14">
        <v>3313528</v>
      </c>
      <c r="G1837" s="15">
        <v>86</v>
      </c>
      <c r="H1837" s="13">
        <v>44302</v>
      </c>
      <c r="I1837" s="11"/>
      <c r="J1837" s="13"/>
      <c r="K1837" s="13">
        <v>37810</v>
      </c>
    </row>
    <row r="1838" spans="1:11" x14ac:dyDescent="0.3">
      <c r="A1838" s="11" t="s">
        <v>3457</v>
      </c>
      <c r="B1838" s="11" t="s">
        <v>3632</v>
      </c>
      <c r="C1838" s="11" t="s">
        <v>3633</v>
      </c>
      <c r="D1838" s="12">
        <v>1277275</v>
      </c>
      <c r="E1838" s="11" t="s">
        <v>104</v>
      </c>
      <c r="F1838" s="14">
        <v>10095</v>
      </c>
      <c r="G1838" s="15">
        <v>100</v>
      </c>
      <c r="H1838" s="13">
        <v>42552</v>
      </c>
      <c r="I1838" s="11"/>
      <c r="J1838" s="13"/>
      <c r="K1838" s="13">
        <v>42552</v>
      </c>
    </row>
    <row r="1839" spans="1:11" x14ac:dyDescent="0.3">
      <c r="A1839" s="11" t="s">
        <v>3457</v>
      </c>
      <c r="B1839" s="11" t="s">
        <v>3634</v>
      </c>
      <c r="C1839" s="11" t="s">
        <v>3633</v>
      </c>
      <c r="D1839" s="12">
        <v>1238217</v>
      </c>
      <c r="E1839" s="11" t="s">
        <v>104</v>
      </c>
      <c r="F1839" s="14">
        <v>10095</v>
      </c>
      <c r="G1839" s="15">
        <v>99</v>
      </c>
      <c r="H1839" s="13">
        <v>42033</v>
      </c>
      <c r="I1839" s="11"/>
      <c r="J1839" s="13"/>
      <c r="K1839" s="13">
        <v>42033</v>
      </c>
    </row>
    <row r="1840" spans="1:11" x14ac:dyDescent="0.3">
      <c r="A1840" s="11" t="s">
        <v>3457</v>
      </c>
      <c r="B1840" s="11" t="s">
        <v>3635</v>
      </c>
      <c r="C1840" s="11" t="s">
        <v>3636</v>
      </c>
      <c r="D1840" s="12">
        <v>550602</v>
      </c>
      <c r="E1840" s="11" t="s">
        <v>104</v>
      </c>
      <c r="F1840" s="14">
        <v>10095</v>
      </c>
      <c r="G1840" s="15">
        <v>91</v>
      </c>
      <c r="H1840" s="13">
        <v>44292</v>
      </c>
      <c r="I1840" s="11"/>
      <c r="J1840" s="13"/>
      <c r="K1840" s="13">
        <v>38534</v>
      </c>
    </row>
    <row r="1841" spans="1:11" x14ac:dyDescent="0.3">
      <c r="A1841" s="11" t="s">
        <v>3457</v>
      </c>
      <c r="B1841" s="11" t="s">
        <v>3637</v>
      </c>
      <c r="C1841" s="11" t="s">
        <v>3638</v>
      </c>
      <c r="D1841" s="12">
        <v>550559</v>
      </c>
      <c r="E1841" s="11" t="s">
        <v>104</v>
      </c>
      <c r="F1841" s="14">
        <v>10095</v>
      </c>
      <c r="G1841" s="15">
        <v>98</v>
      </c>
      <c r="H1841" s="13">
        <v>42236</v>
      </c>
      <c r="I1841" s="11"/>
      <c r="J1841" s="13"/>
      <c r="K1841" s="13">
        <v>38534</v>
      </c>
    </row>
    <row r="1842" spans="1:11" x14ac:dyDescent="0.3">
      <c r="A1842" s="11" t="s">
        <v>3457</v>
      </c>
      <c r="B1842" s="11" t="s">
        <v>3639</v>
      </c>
      <c r="C1842" s="11" t="s">
        <v>3640</v>
      </c>
      <c r="D1842" s="12">
        <v>952092</v>
      </c>
      <c r="E1842" s="11" t="s">
        <v>104</v>
      </c>
      <c r="F1842" s="14">
        <v>10095</v>
      </c>
      <c r="G1842" s="15">
        <v>95</v>
      </c>
      <c r="H1842" s="13">
        <v>42752</v>
      </c>
      <c r="I1842" s="11"/>
      <c r="J1842" s="13"/>
      <c r="K1842" s="13">
        <v>39264</v>
      </c>
    </row>
    <row r="1843" spans="1:11" x14ac:dyDescent="0.3">
      <c r="A1843" s="11" t="s">
        <v>3457</v>
      </c>
      <c r="B1843" s="11" t="s">
        <v>3641</v>
      </c>
      <c r="C1843" s="11" t="s">
        <v>3642</v>
      </c>
      <c r="D1843" s="12">
        <v>949705</v>
      </c>
      <c r="E1843" s="11" t="s">
        <v>104</v>
      </c>
      <c r="F1843" s="14">
        <v>10095</v>
      </c>
      <c r="G1843" s="15">
        <v>90</v>
      </c>
      <c r="H1843" s="13">
        <v>44168</v>
      </c>
      <c r="I1843" s="11"/>
      <c r="J1843" s="13"/>
      <c r="K1843" s="13">
        <v>39264</v>
      </c>
    </row>
    <row r="1844" spans="1:11" x14ac:dyDescent="0.3">
      <c r="A1844" s="11" t="s">
        <v>3457</v>
      </c>
      <c r="B1844" s="11" t="s">
        <v>3643</v>
      </c>
      <c r="C1844" s="11" t="s">
        <v>3644</v>
      </c>
      <c r="D1844" s="12">
        <v>43233</v>
      </c>
      <c r="E1844" s="11" t="s">
        <v>259</v>
      </c>
      <c r="F1844" s="14">
        <v>3973495</v>
      </c>
      <c r="G1844" s="15">
        <v>83</v>
      </c>
      <c r="H1844" s="13">
        <v>44315</v>
      </c>
      <c r="I1844" s="11"/>
      <c r="J1844" s="13"/>
      <c r="K1844" s="13">
        <v>30565</v>
      </c>
    </row>
    <row r="1845" spans="1:11" x14ac:dyDescent="0.3">
      <c r="A1845" s="11" t="s">
        <v>3457</v>
      </c>
      <c r="B1845" s="11" t="s">
        <v>3645</v>
      </c>
      <c r="C1845" s="11" t="s">
        <v>3646</v>
      </c>
      <c r="D1845" s="12">
        <v>1166957</v>
      </c>
      <c r="E1845" s="11" t="s">
        <v>55</v>
      </c>
      <c r="F1845" s="14">
        <v>201410</v>
      </c>
      <c r="G1845" s="15">
        <v>96</v>
      </c>
      <c r="H1845" s="13">
        <v>42236</v>
      </c>
      <c r="I1845" s="11"/>
      <c r="J1845" s="13"/>
      <c r="K1845" s="13">
        <v>41144</v>
      </c>
    </row>
    <row r="1846" spans="1:11" x14ac:dyDescent="0.3">
      <c r="A1846" s="11" t="s">
        <v>3457</v>
      </c>
      <c r="B1846" s="11" t="s">
        <v>3647</v>
      </c>
      <c r="C1846" s="11" t="s">
        <v>2816</v>
      </c>
      <c r="D1846" s="12">
        <v>36756</v>
      </c>
      <c r="E1846" s="11" t="s">
        <v>47</v>
      </c>
      <c r="F1846" s="14">
        <v>1410363</v>
      </c>
      <c r="G1846" s="15">
        <v>80</v>
      </c>
      <c r="H1846" s="13">
        <v>42236</v>
      </c>
      <c r="I1846" s="11"/>
      <c r="J1846" s="13"/>
      <c r="K1846" s="13">
        <v>30498</v>
      </c>
    </row>
    <row r="1847" spans="1:11" x14ac:dyDescent="0.3">
      <c r="A1847" s="11" t="s">
        <v>3457</v>
      </c>
      <c r="B1847" s="11" t="s">
        <v>3648</v>
      </c>
      <c r="C1847" s="11" t="s">
        <v>3649</v>
      </c>
      <c r="D1847" s="12">
        <v>36755</v>
      </c>
      <c r="E1847" s="11" t="s">
        <v>47</v>
      </c>
      <c r="F1847" s="14">
        <v>2820726</v>
      </c>
      <c r="G1847" s="15">
        <v>98</v>
      </c>
      <c r="H1847" s="13">
        <v>42236</v>
      </c>
      <c r="I1847" s="11"/>
      <c r="J1847" s="13"/>
      <c r="K1847" s="13">
        <v>38137</v>
      </c>
    </row>
    <row r="1848" spans="1:11" x14ac:dyDescent="0.3">
      <c r="A1848" s="11" t="s">
        <v>3457</v>
      </c>
      <c r="B1848" s="11" t="s">
        <v>3650</v>
      </c>
      <c r="C1848" s="11" t="s">
        <v>3651</v>
      </c>
      <c r="D1848" s="12">
        <v>36740</v>
      </c>
      <c r="E1848" s="11" t="s">
        <v>176</v>
      </c>
      <c r="F1848" s="14">
        <v>628094</v>
      </c>
      <c r="G1848" s="15">
        <v>84</v>
      </c>
      <c r="H1848" s="13">
        <v>44120</v>
      </c>
      <c r="I1848" s="11"/>
      <c r="J1848" s="13"/>
      <c r="K1848" s="13">
        <v>20497</v>
      </c>
    </row>
    <row r="1849" spans="1:11" x14ac:dyDescent="0.3">
      <c r="A1849" s="11" t="s">
        <v>3457</v>
      </c>
      <c r="B1849" s="11" t="s">
        <v>3652</v>
      </c>
      <c r="C1849" s="11" t="s">
        <v>3653</v>
      </c>
      <c r="D1849" s="12">
        <v>42427</v>
      </c>
      <c r="E1849" s="11" t="s">
        <v>90</v>
      </c>
      <c r="F1849" s="14">
        <v>3268802</v>
      </c>
      <c r="G1849" s="15">
        <v>84</v>
      </c>
      <c r="H1849" s="13">
        <v>40207</v>
      </c>
      <c r="I1849" s="11"/>
      <c r="J1849" s="13"/>
      <c r="K1849" s="13">
        <v>27454</v>
      </c>
    </row>
    <row r="1850" spans="1:11" x14ac:dyDescent="0.3">
      <c r="A1850" s="11" t="s">
        <v>3457</v>
      </c>
      <c r="B1850" s="11" t="s">
        <v>3654</v>
      </c>
      <c r="C1850" s="11" t="s">
        <v>3655</v>
      </c>
      <c r="D1850" s="12">
        <v>43727</v>
      </c>
      <c r="E1850" s="11" t="s">
        <v>173</v>
      </c>
      <c r="F1850" s="14">
        <v>462342</v>
      </c>
      <c r="G1850" s="15">
        <v>90</v>
      </c>
      <c r="H1850" s="13">
        <v>40207</v>
      </c>
      <c r="I1850" s="11"/>
      <c r="J1850" s="13"/>
      <c r="K1850" s="13">
        <v>19906</v>
      </c>
    </row>
    <row r="1851" spans="1:11" x14ac:dyDescent="0.3">
      <c r="A1851" s="11" t="s">
        <v>3457</v>
      </c>
      <c r="B1851" s="11" t="s">
        <v>3656</v>
      </c>
      <c r="C1851" s="11" t="s">
        <v>3302</v>
      </c>
      <c r="D1851" s="12">
        <v>1320234</v>
      </c>
      <c r="E1851" s="11" t="s">
        <v>2842</v>
      </c>
      <c r="F1851" s="14">
        <v>140403</v>
      </c>
      <c r="G1851" s="15">
        <v>100</v>
      </c>
      <c r="H1851" s="13">
        <v>42891</v>
      </c>
      <c r="I1851" s="11"/>
      <c r="J1851" s="13"/>
      <c r="K1851" s="13">
        <v>42891</v>
      </c>
    </row>
    <row r="1852" spans="1:11" x14ac:dyDescent="0.3">
      <c r="A1852" s="11" t="s">
        <v>3457</v>
      </c>
      <c r="B1852" s="11" t="s">
        <v>3657</v>
      </c>
      <c r="C1852" s="11" t="s">
        <v>1071</v>
      </c>
      <c r="D1852" s="12">
        <v>548916</v>
      </c>
      <c r="E1852" s="11" t="s">
        <v>55</v>
      </c>
      <c r="F1852" s="14">
        <v>201410</v>
      </c>
      <c r="G1852" s="15">
        <v>99</v>
      </c>
      <c r="H1852" s="13">
        <v>42236</v>
      </c>
      <c r="I1852" s="11"/>
      <c r="J1852" s="13"/>
      <c r="K1852" s="13">
        <v>39264</v>
      </c>
    </row>
    <row r="1853" spans="1:11" x14ac:dyDescent="0.3">
      <c r="A1853" s="11" t="s">
        <v>3457</v>
      </c>
      <c r="B1853" s="11" t="s">
        <v>3658</v>
      </c>
      <c r="C1853" s="11" t="s">
        <v>3659</v>
      </c>
      <c r="D1853" s="12">
        <v>40136</v>
      </c>
      <c r="E1853" s="11" t="s">
        <v>55</v>
      </c>
      <c r="F1853" s="14">
        <v>604231</v>
      </c>
      <c r="G1853" s="15">
        <v>88</v>
      </c>
      <c r="H1853" s="13">
        <v>44172</v>
      </c>
      <c r="I1853" s="11"/>
      <c r="J1853" s="13"/>
      <c r="K1853" s="13">
        <v>25355</v>
      </c>
    </row>
    <row r="1854" spans="1:11" x14ac:dyDescent="0.3">
      <c r="A1854" s="11" t="s">
        <v>3457</v>
      </c>
      <c r="B1854" s="11" t="s">
        <v>3660</v>
      </c>
      <c r="C1854" s="11" t="s">
        <v>3661</v>
      </c>
      <c r="D1854" s="12">
        <v>40130</v>
      </c>
      <c r="E1854" s="11" t="s">
        <v>625</v>
      </c>
      <c r="F1854" s="14">
        <v>1877176</v>
      </c>
      <c r="G1854" s="15">
        <v>88</v>
      </c>
      <c r="H1854" s="13">
        <v>44168</v>
      </c>
      <c r="I1854" s="11"/>
      <c r="J1854" s="13"/>
      <c r="K1854" s="13">
        <v>20964</v>
      </c>
    </row>
    <row r="1855" spans="1:11" x14ac:dyDescent="0.3">
      <c r="A1855" s="11" t="s">
        <v>3457</v>
      </c>
      <c r="B1855" s="11" t="s">
        <v>3662</v>
      </c>
      <c r="C1855" s="11" t="s">
        <v>3663</v>
      </c>
      <c r="D1855" s="12">
        <v>980594</v>
      </c>
      <c r="E1855" s="11" t="s">
        <v>139</v>
      </c>
      <c r="F1855" s="14">
        <v>5210</v>
      </c>
      <c r="G1855" s="15">
        <v>95</v>
      </c>
      <c r="H1855" s="13">
        <v>42907</v>
      </c>
      <c r="I1855" s="11"/>
      <c r="J1855" s="13"/>
      <c r="K1855" s="13">
        <v>39264</v>
      </c>
    </row>
    <row r="1856" spans="1:11" x14ac:dyDescent="0.3">
      <c r="A1856" s="11" t="s">
        <v>3457</v>
      </c>
      <c r="B1856" s="11" t="s">
        <v>3664</v>
      </c>
      <c r="C1856" s="11" t="s">
        <v>3665</v>
      </c>
      <c r="D1856" s="12">
        <v>39348</v>
      </c>
      <c r="E1856" s="11" t="s">
        <v>55</v>
      </c>
      <c r="F1856" s="14">
        <v>201410</v>
      </c>
      <c r="G1856" s="15">
        <v>96</v>
      </c>
      <c r="H1856" s="13">
        <v>42236</v>
      </c>
      <c r="I1856" s="11"/>
      <c r="J1856" s="13"/>
      <c r="K1856" s="13">
        <v>37073</v>
      </c>
    </row>
    <row r="1857" spans="1:11" x14ac:dyDescent="0.3">
      <c r="A1857" s="11" t="s">
        <v>3457</v>
      </c>
      <c r="B1857" s="11" t="s">
        <v>3666</v>
      </c>
      <c r="C1857" s="11" t="s">
        <v>3007</v>
      </c>
      <c r="D1857" s="12">
        <v>1176248</v>
      </c>
      <c r="E1857" s="11" t="s">
        <v>55</v>
      </c>
      <c r="F1857" s="14">
        <v>201410</v>
      </c>
      <c r="G1857" s="15">
        <v>96</v>
      </c>
      <c r="H1857" s="13">
        <v>42236</v>
      </c>
      <c r="I1857" s="11"/>
      <c r="J1857" s="13"/>
      <c r="K1857" s="13">
        <v>41144</v>
      </c>
    </row>
    <row r="1858" spans="1:11" x14ac:dyDescent="0.3">
      <c r="A1858" s="11" t="s">
        <v>3457</v>
      </c>
      <c r="B1858" s="11" t="s">
        <v>3667</v>
      </c>
      <c r="C1858" s="11" t="s">
        <v>3007</v>
      </c>
      <c r="D1858" s="12">
        <v>1187021</v>
      </c>
      <c r="E1858" s="11" t="s">
        <v>55</v>
      </c>
      <c r="F1858" s="14">
        <v>201410</v>
      </c>
      <c r="G1858" s="15">
        <v>97</v>
      </c>
      <c r="H1858" s="13">
        <v>42236</v>
      </c>
      <c r="I1858" s="11"/>
      <c r="J1858" s="13"/>
      <c r="K1858" s="13">
        <v>41375</v>
      </c>
    </row>
    <row r="1859" spans="1:11" x14ac:dyDescent="0.3">
      <c r="A1859" s="11" t="s">
        <v>3457</v>
      </c>
      <c r="B1859" s="11" t="s">
        <v>3668</v>
      </c>
      <c r="C1859" s="11" t="s">
        <v>3007</v>
      </c>
      <c r="D1859" s="12">
        <v>1221230</v>
      </c>
      <c r="E1859" s="11" t="s">
        <v>55</v>
      </c>
      <c r="F1859" s="14">
        <v>201410</v>
      </c>
      <c r="G1859" s="15">
        <v>88</v>
      </c>
      <c r="H1859" s="13">
        <v>44288</v>
      </c>
      <c r="I1859" s="11"/>
      <c r="J1859" s="13"/>
      <c r="K1859" s="13">
        <v>41724</v>
      </c>
    </row>
    <row r="1860" spans="1:11" x14ac:dyDescent="0.3">
      <c r="A1860" s="11" t="s">
        <v>3457</v>
      </c>
      <c r="B1860" s="11" t="s">
        <v>3669</v>
      </c>
      <c r="C1860" s="11" t="s">
        <v>3670</v>
      </c>
      <c r="D1860" s="12">
        <v>1161446</v>
      </c>
      <c r="E1860" s="11" t="s">
        <v>55</v>
      </c>
      <c r="F1860" s="14">
        <v>201410</v>
      </c>
      <c r="G1860" s="15">
        <v>98</v>
      </c>
      <c r="H1860" s="13">
        <v>42236</v>
      </c>
      <c r="I1860" s="11"/>
      <c r="J1860" s="13"/>
      <c r="K1860" s="13">
        <v>40618</v>
      </c>
    </row>
    <row r="1861" spans="1:11" x14ac:dyDescent="0.3">
      <c r="A1861" s="11" t="s">
        <v>3457</v>
      </c>
      <c r="B1861" s="11" t="s">
        <v>3671</v>
      </c>
      <c r="C1861" s="11" t="s">
        <v>3672</v>
      </c>
      <c r="D1861" s="12">
        <v>42848</v>
      </c>
      <c r="E1861" s="11" t="s">
        <v>55</v>
      </c>
      <c r="F1861" s="14">
        <v>201410</v>
      </c>
      <c r="G1861" s="15">
        <v>95</v>
      </c>
      <c r="H1861" s="13">
        <v>42236</v>
      </c>
      <c r="I1861" s="11"/>
      <c r="J1861" s="13"/>
      <c r="K1861" s="13">
        <v>35977</v>
      </c>
    </row>
    <row r="1862" spans="1:11" x14ac:dyDescent="0.3">
      <c r="A1862" s="11" t="s">
        <v>3457</v>
      </c>
      <c r="B1862" s="11" t="s">
        <v>3673</v>
      </c>
      <c r="C1862" s="11" t="s">
        <v>3672</v>
      </c>
      <c r="D1862" s="12">
        <v>42847</v>
      </c>
      <c r="E1862" s="11" t="s">
        <v>55</v>
      </c>
      <c r="F1862" s="14">
        <v>201410</v>
      </c>
      <c r="G1862" s="15">
        <v>95</v>
      </c>
      <c r="H1862" s="13">
        <v>42236</v>
      </c>
      <c r="I1862" s="11"/>
      <c r="J1862" s="13"/>
      <c r="K1862" s="13">
        <v>35977</v>
      </c>
    </row>
    <row r="1863" spans="1:11" x14ac:dyDescent="0.3">
      <c r="A1863" s="11" t="s">
        <v>3457</v>
      </c>
      <c r="B1863" s="11" t="s">
        <v>3674</v>
      </c>
      <c r="C1863" s="11" t="s">
        <v>3675</v>
      </c>
      <c r="D1863" s="12">
        <v>1157487</v>
      </c>
      <c r="E1863" s="11" t="s">
        <v>113</v>
      </c>
      <c r="F1863" s="14">
        <v>1169420</v>
      </c>
      <c r="G1863" s="15">
        <v>98</v>
      </c>
      <c r="H1863" s="13">
        <v>42552</v>
      </c>
      <c r="I1863" s="11"/>
      <c r="J1863" s="13"/>
      <c r="K1863" s="13">
        <v>39120</v>
      </c>
    </row>
    <row r="1864" spans="1:11" x14ac:dyDescent="0.3">
      <c r="A1864" s="11" t="s">
        <v>3457</v>
      </c>
      <c r="B1864" s="11" t="s">
        <v>3676</v>
      </c>
      <c r="C1864" s="11" t="s">
        <v>868</v>
      </c>
      <c r="D1864" s="12">
        <v>43708</v>
      </c>
      <c r="E1864" s="11" t="s">
        <v>76</v>
      </c>
      <c r="F1864" s="14">
        <v>2141704</v>
      </c>
      <c r="G1864" s="15">
        <v>90</v>
      </c>
      <c r="H1864" s="13">
        <v>42920</v>
      </c>
      <c r="I1864" s="11"/>
      <c r="J1864" s="13"/>
      <c r="K1864" s="13">
        <v>36118</v>
      </c>
    </row>
    <row r="1865" spans="1:11" x14ac:dyDescent="0.3">
      <c r="A1865" s="11" t="s">
        <v>3677</v>
      </c>
      <c r="B1865" s="11" t="s">
        <v>3402</v>
      </c>
      <c r="C1865" s="11" t="s">
        <v>3678</v>
      </c>
      <c r="D1865" s="12">
        <v>1333918</v>
      </c>
      <c r="E1865" s="11" t="s">
        <v>1188</v>
      </c>
      <c r="F1865" s="14">
        <v>14242</v>
      </c>
      <c r="G1865" s="15">
        <v>100</v>
      </c>
      <c r="H1865" s="13">
        <v>43181</v>
      </c>
      <c r="I1865" s="11"/>
      <c r="J1865" s="13"/>
      <c r="K1865" s="13">
        <v>43027</v>
      </c>
    </row>
    <row r="1866" spans="1:11" x14ac:dyDescent="0.3">
      <c r="A1866" s="11" t="s">
        <v>3677</v>
      </c>
      <c r="B1866" s="11" t="s">
        <v>3679</v>
      </c>
      <c r="C1866" s="11" t="s">
        <v>3680</v>
      </c>
      <c r="D1866" s="12">
        <v>1333945</v>
      </c>
      <c r="E1866" s="11" t="s">
        <v>90</v>
      </c>
      <c r="F1866" s="14">
        <v>14415650</v>
      </c>
      <c r="G1866" s="15">
        <v>100</v>
      </c>
      <c r="H1866" s="13">
        <v>43328</v>
      </c>
      <c r="I1866" s="11"/>
      <c r="J1866" s="13"/>
      <c r="K1866" s="13">
        <v>42886</v>
      </c>
    </row>
    <row r="1867" spans="1:11" x14ac:dyDescent="0.3">
      <c r="A1867" s="11" t="s">
        <v>3677</v>
      </c>
      <c r="B1867" s="11" t="s">
        <v>3681</v>
      </c>
      <c r="C1867" s="11" t="s">
        <v>3682</v>
      </c>
      <c r="D1867" s="12">
        <v>35331</v>
      </c>
      <c r="E1867" s="11" t="s">
        <v>38</v>
      </c>
      <c r="F1867" s="14">
        <v>1228945</v>
      </c>
      <c r="G1867" s="15">
        <v>87</v>
      </c>
      <c r="H1867" s="13">
        <v>43047</v>
      </c>
      <c r="I1867" s="11" t="s">
        <v>962</v>
      </c>
      <c r="J1867" s="13" t="s">
        <v>3683</v>
      </c>
      <c r="K1867" s="13">
        <v>35612</v>
      </c>
    </row>
    <row r="1868" spans="1:11" x14ac:dyDescent="0.3">
      <c r="A1868" s="11" t="s">
        <v>3677</v>
      </c>
      <c r="B1868" s="11" t="s">
        <v>3684</v>
      </c>
      <c r="C1868" s="11" t="s">
        <v>3685</v>
      </c>
      <c r="D1868" s="12">
        <v>1333972</v>
      </c>
      <c r="E1868" s="11" t="s">
        <v>55</v>
      </c>
      <c r="F1868" s="14">
        <v>909632</v>
      </c>
      <c r="G1868" s="15">
        <v>100</v>
      </c>
      <c r="H1868" s="13">
        <v>43186</v>
      </c>
      <c r="I1868" s="11"/>
      <c r="J1868" s="13"/>
      <c r="K1868" s="13">
        <v>43165</v>
      </c>
    </row>
    <row r="1869" spans="1:11" x14ac:dyDescent="0.3">
      <c r="A1869" s="11" t="s">
        <v>3677</v>
      </c>
      <c r="B1869" s="11" t="s">
        <v>3686</v>
      </c>
      <c r="C1869" s="11" t="s">
        <v>3687</v>
      </c>
      <c r="D1869" s="12">
        <v>1145425</v>
      </c>
      <c r="E1869" s="11" t="s">
        <v>55</v>
      </c>
      <c r="F1869" s="14">
        <v>454816</v>
      </c>
      <c r="G1869" s="15">
        <v>85</v>
      </c>
      <c r="H1869" s="13">
        <v>42236</v>
      </c>
      <c r="I1869" s="11"/>
      <c r="J1869" s="13"/>
      <c r="K1869" s="13">
        <v>41081</v>
      </c>
    </row>
    <row r="1870" spans="1:11" x14ac:dyDescent="0.3">
      <c r="A1870" s="11" t="s">
        <v>3677</v>
      </c>
      <c r="B1870" s="11" t="s">
        <v>3688</v>
      </c>
      <c r="C1870" s="11" t="s">
        <v>3689</v>
      </c>
      <c r="D1870" s="12">
        <v>1145452</v>
      </c>
      <c r="E1870" s="11" t="s">
        <v>55</v>
      </c>
      <c r="F1870" s="14">
        <v>454816</v>
      </c>
      <c r="G1870" s="15">
        <v>85</v>
      </c>
      <c r="H1870" s="13">
        <v>42236</v>
      </c>
      <c r="I1870" s="11"/>
      <c r="J1870" s="13"/>
      <c r="K1870" s="13">
        <v>31184</v>
      </c>
    </row>
    <row r="1871" spans="1:11" x14ac:dyDescent="0.3">
      <c r="A1871" s="11" t="s">
        <v>3677</v>
      </c>
      <c r="B1871" s="11" t="s">
        <v>3690</v>
      </c>
      <c r="C1871" s="11" t="s">
        <v>3689</v>
      </c>
      <c r="D1871" s="12">
        <v>1145035</v>
      </c>
      <c r="E1871" s="11" t="s">
        <v>55</v>
      </c>
      <c r="F1871" s="14">
        <v>454816</v>
      </c>
      <c r="G1871" s="15">
        <v>85</v>
      </c>
      <c r="H1871" s="13">
        <v>42236</v>
      </c>
      <c r="I1871" s="11"/>
      <c r="J1871" s="13"/>
      <c r="K1871" s="13">
        <v>31184</v>
      </c>
    </row>
    <row r="1872" spans="1:11" x14ac:dyDescent="0.3">
      <c r="A1872" s="11" t="s">
        <v>3677</v>
      </c>
      <c r="B1872" s="11" t="s">
        <v>3691</v>
      </c>
      <c r="C1872" s="11" t="s">
        <v>3692</v>
      </c>
      <c r="D1872" s="12">
        <v>1333961</v>
      </c>
      <c r="E1872" s="11" t="s">
        <v>55</v>
      </c>
      <c r="F1872" s="14">
        <v>454816</v>
      </c>
      <c r="G1872" s="15">
        <v>100</v>
      </c>
      <c r="H1872" s="13">
        <v>43179</v>
      </c>
      <c r="I1872" s="11"/>
      <c r="J1872" s="13"/>
      <c r="K1872" s="13">
        <v>42870</v>
      </c>
    </row>
    <row r="1873" spans="1:11" x14ac:dyDescent="0.3">
      <c r="A1873" s="11" t="s">
        <v>3677</v>
      </c>
      <c r="B1873" s="11" t="s">
        <v>3693</v>
      </c>
      <c r="C1873" s="11" t="s">
        <v>3692</v>
      </c>
      <c r="D1873" s="12">
        <v>1145293</v>
      </c>
      <c r="E1873" s="11" t="s">
        <v>55</v>
      </c>
      <c r="F1873" s="14">
        <v>454816</v>
      </c>
      <c r="G1873" s="15">
        <v>85</v>
      </c>
      <c r="H1873" s="13">
        <v>42236</v>
      </c>
      <c r="I1873" s="11"/>
      <c r="J1873" s="13"/>
      <c r="K1873" s="13">
        <v>31512</v>
      </c>
    </row>
    <row r="1874" spans="1:11" x14ac:dyDescent="0.3">
      <c r="A1874" s="11" t="s">
        <v>3677</v>
      </c>
      <c r="B1874" s="11" t="s">
        <v>3694</v>
      </c>
      <c r="C1874" s="11" t="s">
        <v>3695</v>
      </c>
      <c r="D1874" s="12">
        <v>1145295</v>
      </c>
      <c r="E1874" s="11" t="s">
        <v>62</v>
      </c>
      <c r="F1874" s="14">
        <v>665390</v>
      </c>
      <c r="G1874" s="15">
        <v>95</v>
      </c>
      <c r="H1874" s="13">
        <v>43069</v>
      </c>
      <c r="I1874" s="11"/>
      <c r="J1874" s="13"/>
      <c r="K1874" s="13">
        <v>41087</v>
      </c>
    </row>
    <row r="1875" spans="1:11" x14ac:dyDescent="0.3">
      <c r="A1875" s="11" t="s">
        <v>3677</v>
      </c>
      <c r="B1875" s="11" t="s">
        <v>3696</v>
      </c>
      <c r="C1875" s="11" t="s">
        <v>3697</v>
      </c>
      <c r="D1875" s="12">
        <v>33432</v>
      </c>
      <c r="E1875" s="11" t="s">
        <v>3698</v>
      </c>
      <c r="F1875" s="14">
        <v>40939</v>
      </c>
      <c r="G1875" s="15">
        <v>80</v>
      </c>
      <c r="H1875" s="13">
        <v>42236</v>
      </c>
      <c r="I1875" s="11"/>
      <c r="J1875" s="13"/>
      <c r="K1875" s="13">
        <v>30133</v>
      </c>
    </row>
    <row r="1876" spans="1:11" x14ac:dyDescent="0.3">
      <c r="A1876" s="11" t="s">
        <v>3677</v>
      </c>
      <c r="B1876" s="11" t="s">
        <v>3699</v>
      </c>
      <c r="C1876" s="11" t="s">
        <v>3700</v>
      </c>
      <c r="D1876" s="12">
        <v>33433</v>
      </c>
      <c r="E1876" s="11" t="s">
        <v>3698</v>
      </c>
      <c r="F1876" s="14">
        <v>38586</v>
      </c>
      <c r="G1876" s="15">
        <v>66</v>
      </c>
      <c r="H1876" s="13">
        <v>42236</v>
      </c>
      <c r="I1876" s="11"/>
      <c r="J1876" s="13"/>
      <c r="K1876" s="13">
        <v>30133</v>
      </c>
    </row>
    <row r="1877" spans="1:11" x14ac:dyDescent="0.3">
      <c r="A1877" s="11" t="s">
        <v>3677</v>
      </c>
      <c r="B1877" s="11" t="s">
        <v>3701</v>
      </c>
      <c r="C1877" s="11" t="s">
        <v>3700</v>
      </c>
      <c r="D1877" s="12">
        <v>33434</v>
      </c>
      <c r="E1877" s="11" t="s">
        <v>3698</v>
      </c>
      <c r="F1877" s="14">
        <v>39214</v>
      </c>
      <c r="G1877" s="15">
        <v>66</v>
      </c>
      <c r="H1877" s="13">
        <v>42236</v>
      </c>
      <c r="I1877" s="11"/>
      <c r="J1877" s="13"/>
      <c r="K1877" s="13">
        <v>30133</v>
      </c>
    </row>
    <row r="1878" spans="1:11" x14ac:dyDescent="0.3">
      <c r="A1878" s="11" t="s">
        <v>3677</v>
      </c>
      <c r="B1878" s="11" t="s">
        <v>3702</v>
      </c>
      <c r="C1878" s="11" t="s">
        <v>3703</v>
      </c>
      <c r="D1878" s="12">
        <v>945416</v>
      </c>
      <c r="E1878" s="11" t="s">
        <v>330</v>
      </c>
      <c r="F1878" s="14">
        <v>12928970</v>
      </c>
      <c r="G1878" s="15">
        <v>91</v>
      </c>
      <c r="H1878" s="13">
        <v>43047</v>
      </c>
      <c r="I1878" s="11" t="s">
        <v>31</v>
      </c>
      <c r="J1878" s="13" t="s">
        <v>1174</v>
      </c>
      <c r="K1878" s="13">
        <v>39596</v>
      </c>
    </row>
    <row r="1879" spans="1:11" x14ac:dyDescent="0.3">
      <c r="A1879" s="11" t="s">
        <v>3677</v>
      </c>
      <c r="B1879" s="11" t="s">
        <v>3704</v>
      </c>
      <c r="C1879" s="11" t="s">
        <v>3705</v>
      </c>
      <c r="D1879" s="12">
        <v>1145846</v>
      </c>
      <c r="E1879" s="11" t="s">
        <v>139</v>
      </c>
      <c r="F1879" s="14">
        <v>199048</v>
      </c>
      <c r="G1879" s="15">
        <v>85</v>
      </c>
      <c r="H1879" s="13">
        <v>42236</v>
      </c>
      <c r="I1879" s="11"/>
      <c r="J1879" s="13"/>
      <c r="K1879" s="13">
        <v>33420</v>
      </c>
    </row>
    <row r="1880" spans="1:11" x14ac:dyDescent="0.3">
      <c r="A1880" s="11" t="s">
        <v>3677</v>
      </c>
      <c r="B1880" s="11" t="s">
        <v>3706</v>
      </c>
      <c r="C1880" s="11" t="s">
        <v>3707</v>
      </c>
      <c r="D1880" s="12">
        <v>1339895</v>
      </c>
      <c r="E1880" s="11" t="s">
        <v>581</v>
      </c>
      <c r="F1880" s="14">
        <v>409149</v>
      </c>
      <c r="G1880" s="15">
        <v>100</v>
      </c>
      <c r="H1880" s="13">
        <v>43364</v>
      </c>
      <c r="I1880" s="11"/>
      <c r="J1880" s="13"/>
      <c r="K1880" s="13">
        <v>42914</v>
      </c>
    </row>
    <row r="1881" spans="1:11" x14ac:dyDescent="0.3">
      <c r="A1881" s="11" t="s">
        <v>3677</v>
      </c>
      <c r="B1881" s="11" t="s">
        <v>3708</v>
      </c>
      <c r="C1881" s="11" t="s">
        <v>3709</v>
      </c>
      <c r="D1881" s="12">
        <v>1334246</v>
      </c>
      <c r="E1881" s="11" t="s">
        <v>79</v>
      </c>
      <c r="F1881" s="14">
        <v>107056</v>
      </c>
      <c r="G1881" s="15">
        <v>100</v>
      </c>
      <c r="H1881" s="13">
        <v>43332</v>
      </c>
      <c r="I1881" s="11"/>
      <c r="J1881" s="13"/>
      <c r="K1881" s="13">
        <v>43206</v>
      </c>
    </row>
    <row r="1882" spans="1:11" x14ac:dyDescent="0.3">
      <c r="A1882" s="11" t="s">
        <v>3677</v>
      </c>
      <c r="B1882" s="11" t="s">
        <v>3710</v>
      </c>
      <c r="C1882" s="11" t="s">
        <v>3709</v>
      </c>
      <c r="D1882" s="12">
        <v>1334239</v>
      </c>
      <c r="E1882" s="11" t="s">
        <v>79</v>
      </c>
      <c r="F1882" s="14">
        <v>59180</v>
      </c>
      <c r="G1882" s="15">
        <v>100</v>
      </c>
      <c r="H1882" s="13">
        <v>43332</v>
      </c>
      <c r="I1882" s="11"/>
      <c r="J1882" s="13"/>
      <c r="K1882" s="13">
        <v>43206</v>
      </c>
    </row>
    <row r="1883" spans="1:11" x14ac:dyDescent="0.3">
      <c r="A1883" s="11" t="s">
        <v>3677</v>
      </c>
      <c r="B1883" s="11" t="s">
        <v>3711</v>
      </c>
      <c r="C1883" s="11" t="s">
        <v>3709</v>
      </c>
      <c r="D1883" s="12">
        <v>1334243</v>
      </c>
      <c r="E1883" s="11" t="s">
        <v>79</v>
      </c>
      <c r="F1883" s="14">
        <v>59845</v>
      </c>
      <c r="G1883" s="15">
        <v>100</v>
      </c>
      <c r="H1883" s="13">
        <v>43332</v>
      </c>
      <c r="I1883" s="11"/>
      <c r="J1883" s="13"/>
      <c r="K1883" s="13">
        <v>43206</v>
      </c>
    </row>
    <row r="1884" spans="1:11" x14ac:dyDescent="0.3">
      <c r="A1884" s="11" t="s">
        <v>3677</v>
      </c>
      <c r="B1884" s="11" t="s">
        <v>3712</v>
      </c>
      <c r="C1884" s="11" t="s">
        <v>3713</v>
      </c>
      <c r="D1884" s="12">
        <v>27613</v>
      </c>
      <c r="E1884" s="11" t="s">
        <v>79</v>
      </c>
      <c r="F1884" s="14">
        <v>3998291</v>
      </c>
      <c r="G1884" s="15">
        <v>89</v>
      </c>
      <c r="H1884" s="13">
        <v>43040</v>
      </c>
      <c r="I1884" s="11"/>
      <c r="J1884" s="13"/>
      <c r="K1884" s="13">
        <v>33786</v>
      </c>
    </row>
    <row r="1885" spans="1:11" x14ac:dyDescent="0.3">
      <c r="A1885" s="11" t="s">
        <v>3677</v>
      </c>
      <c r="B1885" s="11" t="s">
        <v>527</v>
      </c>
      <c r="C1885" s="11" t="s">
        <v>3714</v>
      </c>
      <c r="D1885" s="12">
        <v>27614</v>
      </c>
      <c r="E1885" s="11" t="s">
        <v>79</v>
      </c>
      <c r="F1885" s="14">
        <v>7224586</v>
      </c>
      <c r="G1885" s="15">
        <v>93</v>
      </c>
      <c r="H1885" s="13">
        <v>43039</v>
      </c>
      <c r="I1885" s="11"/>
      <c r="J1885" s="13"/>
      <c r="K1885" s="13">
        <v>35612</v>
      </c>
    </row>
    <row r="1886" spans="1:11" x14ac:dyDescent="0.3">
      <c r="A1886" s="11" t="s">
        <v>3677</v>
      </c>
      <c r="B1886" s="11" t="s">
        <v>3715</v>
      </c>
      <c r="C1886" s="11" t="s">
        <v>3716</v>
      </c>
      <c r="D1886" s="12">
        <v>1321849</v>
      </c>
      <c r="E1886" s="11" t="s">
        <v>113</v>
      </c>
      <c r="F1886" s="14">
        <v>5949734</v>
      </c>
      <c r="G1886" s="15">
        <v>100</v>
      </c>
      <c r="H1886" s="13">
        <v>43033</v>
      </c>
      <c r="I1886" s="11"/>
      <c r="J1886" s="13"/>
      <c r="K1886" s="13">
        <v>43038</v>
      </c>
    </row>
    <row r="1887" spans="1:11" x14ac:dyDescent="0.3">
      <c r="A1887" s="11" t="s">
        <v>3677</v>
      </c>
      <c r="B1887" s="11" t="s">
        <v>3717</v>
      </c>
      <c r="C1887" s="11" t="s">
        <v>3718</v>
      </c>
      <c r="D1887" s="12">
        <v>27606</v>
      </c>
      <c r="E1887" s="11" t="s">
        <v>90</v>
      </c>
      <c r="F1887" s="14">
        <v>41695182</v>
      </c>
      <c r="G1887" s="15">
        <v>88</v>
      </c>
      <c r="H1887" s="13">
        <v>43041</v>
      </c>
      <c r="I1887" s="11" t="s">
        <v>536</v>
      </c>
      <c r="J1887" s="13" t="s">
        <v>3719</v>
      </c>
      <c r="K1887" s="13">
        <v>36708</v>
      </c>
    </row>
    <row r="1888" spans="1:11" x14ac:dyDescent="0.3">
      <c r="A1888" s="11" t="s">
        <v>3677</v>
      </c>
      <c r="B1888" s="11" t="s">
        <v>3720</v>
      </c>
      <c r="C1888" s="11" t="s">
        <v>3721</v>
      </c>
      <c r="D1888" s="12">
        <v>1146097</v>
      </c>
      <c r="E1888" s="11" t="s">
        <v>104</v>
      </c>
      <c r="F1888" s="14">
        <v>22797</v>
      </c>
      <c r="G1888" s="15">
        <v>85</v>
      </c>
      <c r="H1888" s="13">
        <v>42236</v>
      </c>
      <c r="I1888" s="11"/>
      <c r="J1888" s="13"/>
      <c r="K1888" s="13">
        <v>41084</v>
      </c>
    </row>
    <row r="1889" spans="1:11" x14ac:dyDescent="0.3">
      <c r="A1889" s="11" t="s">
        <v>3677</v>
      </c>
      <c r="B1889" s="11" t="s">
        <v>473</v>
      </c>
      <c r="C1889" s="11" t="s">
        <v>3722</v>
      </c>
      <c r="D1889" s="12">
        <v>1276625</v>
      </c>
      <c r="E1889" s="11" t="s">
        <v>113</v>
      </c>
      <c r="F1889" s="14">
        <v>36783692</v>
      </c>
      <c r="G1889" s="15">
        <v>96</v>
      </c>
      <c r="H1889" s="13">
        <v>43040</v>
      </c>
      <c r="I1889" s="11" t="s">
        <v>662</v>
      </c>
      <c r="J1889" s="13" t="s">
        <v>3719</v>
      </c>
      <c r="K1889" s="13">
        <v>42486</v>
      </c>
    </row>
    <row r="1890" spans="1:11" x14ac:dyDescent="0.3">
      <c r="A1890" s="11" t="s">
        <v>3677</v>
      </c>
      <c r="B1890" s="11" t="s">
        <v>3723</v>
      </c>
      <c r="C1890" s="11" t="s">
        <v>3724</v>
      </c>
      <c r="D1890" s="12">
        <v>1337750</v>
      </c>
      <c r="E1890" s="11" t="s">
        <v>94</v>
      </c>
      <c r="F1890" s="14">
        <v>17958220</v>
      </c>
      <c r="G1890" s="15">
        <v>100</v>
      </c>
      <c r="H1890" s="13">
        <v>43180</v>
      </c>
      <c r="I1890" s="11"/>
      <c r="J1890" s="13"/>
      <c r="K1890" s="13">
        <v>42957</v>
      </c>
    </row>
    <row r="1891" spans="1:11" x14ac:dyDescent="0.3">
      <c r="A1891" s="11" t="s">
        <v>3677</v>
      </c>
      <c r="B1891" s="11" t="s">
        <v>3725</v>
      </c>
      <c r="C1891" s="11" t="s">
        <v>3726</v>
      </c>
      <c r="D1891" s="12">
        <v>1276346</v>
      </c>
      <c r="E1891" s="11" t="s">
        <v>581</v>
      </c>
      <c r="F1891" s="14">
        <v>3234835</v>
      </c>
      <c r="G1891" s="15">
        <v>97</v>
      </c>
      <c r="H1891" s="13">
        <v>43080</v>
      </c>
      <c r="I1891" s="11"/>
      <c r="J1891" s="13"/>
      <c r="K1891" s="13">
        <v>42502</v>
      </c>
    </row>
    <row r="1892" spans="1:11" x14ac:dyDescent="0.3">
      <c r="A1892" s="11" t="s">
        <v>3677</v>
      </c>
      <c r="B1892" s="11" t="s">
        <v>3727</v>
      </c>
      <c r="C1892" s="11" t="s">
        <v>3728</v>
      </c>
      <c r="D1892" s="12">
        <v>27564</v>
      </c>
      <c r="E1892" s="11" t="s">
        <v>3729</v>
      </c>
      <c r="F1892" s="14">
        <v>26631356</v>
      </c>
      <c r="G1892" s="15">
        <v>88</v>
      </c>
      <c r="H1892" s="13">
        <v>43041</v>
      </c>
      <c r="I1892" s="11"/>
      <c r="J1892" s="13"/>
      <c r="K1892" s="13">
        <v>31184</v>
      </c>
    </row>
    <row r="1893" spans="1:11" x14ac:dyDescent="0.3">
      <c r="A1893" s="11" t="s">
        <v>3677</v>
      </c>
      <c r="B1893" s="11" t="s">
        <v>2618</v>
      </c>
      <c r="C1893" s="11" t="s">
        <v>3730</v>
      </c>
      <c r="D1893" s="12">
        <v>35325</v>
      </c>
      <c r="E1893" s="11" t="s">
        <v>30</v>
      </c>
      <c r="F1893" s="14">
        <v>1231485</v>
      </c>
      <c r="G1893" s="15">
        <v>89</v>
      </c>
      <c r="H1893" s="13">
        <v>43047</v>
      </c>
      <c r="I1893" s="11"/>
      <c r="J1893" s="13"/>
      <c r="K1893" s="13">
        <v>36708</v>
      </c>
    </row>
    <row r="1894" spans="1:11" x14ac:dyDescent="0.3">
      <c r="A1894" s="11" t="s">
        <v>3677</v>
      </c>
      <c r="B1894" s="11" t="s">
        <v>3731</v>
      </c>
      <c r="C1894" s="11" t="s">
        <v>3732</v>
      </c>
      <c r="D1894" s="12">
        <v>35266</v>
      </c>
      <c r="E1894" s="11" t="s">
        <v>113</v>
      </c>
      <c r="F1894" s="14">
        <v>56541021</v>
      </c>
      <c r="G1894" s="15">
        <v>77</v>
      </c>
      <c r="H1894" s="13">
        <v>43046</v>
      </c>
      <c r="I1894" s="11" t="s">
        <v>570</v>
      </c>
      <c r="J1894" s="13" t="s">
        <v>1174</v>
      </c>
      <c r="K1894" s="13">
        <v>35612</v>
      </c>
    </row>
    <row r="1895" spans="1:11" x14ac:dyDescent="0.3">
      <c r="A1895" s="11" t="s">
        <v>3677</v>
      </c>
      <c r="B1895" s="11" t="s">
        <v>3733</v>
      </c>
      <c r="C1895" s="11" t="s">
        <v>3734</v>
      </c>
      <c r="D1895" s="12">
        <v>1146357</v>
      </c>
      <c r="E1895" s="11" t="s">
        <v>637</v>
      </c>
      <c r="F1895" s="14">
        <v>112408</v>
      </c>
      <c r="G1895" s="15">
        <v>85</v>
      </c>
      <c r="H1895" s="13">
        <v>42236</v>
      </c>
      <c r="I1895" s="11"/>
      <c r="J1895" s="13"/>
      <c r="K1895" s="13">
        <v>35394</v>
      </c>
    </row>
    <row r="1896" spans="1:11" x14ac:dyDescent="0.3">
      <c r="A1896" s="11" t="s">
        <v>3677</v>
      </c>
      <c r="B1896" s="11" t="s">
        <v>3735</v>
      </c>
      <c r="C1896" s="11" t="s">
        <v>3736</v>
      </c>
      <c r="D1896" s="12">
        <v>1322037</v>
      </c>
      <c r="E1896" s="11" t="s">
        <v>27</v>
      </c>
      <c r="F1896" s="14">
        <v>2033205</v>
      </c>
      <c r="G1896" s="15">
        <v>100</v>
      </c>
      <c r="H1896" s="13">
        <v>43070</v>
      </c>
      <c r="I1896" s="11"/>
      <c r="J1896" s="13"/>
      <c r="K1896" s="13">
        <v>43032</v>
      </c>
    </row>
    <row r="1897" spans="1:11" x14ac:dyDescent="0.3">
      <c r="A1897" s="11" t="s">
        <v>3677</v>
      </c>
      <c r="B1897" s="11" t="s">
        <v>3737</v>
      </c>
      <c r="C1897" s="11" t="s">
        <v>3738</v>
      </c>
      <c r="D1897" s="12">
        <v>1107649</v>
      </c>
      <c r="E1897" s="11" t="s">
        <v>468</v>
      </c>
      <c r="F1897" s="14">
        <v>35035</v>
      </c>
      <c r="G1897" s="15">
        <v>95</v>
      </c>
      <c r="H1897" s="13">
        <v>42236</v>
      </c>
      <c r="I1897" s="11"/>
      <c r="J1897" s="13"/>
      <c r="K1897" s="13">
        <v>40761</v>
      </c>
    </row>
    <row r="1898" spans="1:11" x14ac:dyDescent="0.3">
      <c r="A1898" s="11" t="s">
        <v>3677</v>
      </c>
      <c r="B1898" s="11" t="s">
        <v>3739</v>
      </c>
      <c r="C1898" s="11" t="s">
        <v>3740</v>
      </c>
      <c r="D1898" s="12">
        <v>1322036</v>
      </c>
      <c r="E1898" s="11" t="s">
        <v>468</v>
      </c>
      <c r="F1898" s="14">
        <v>1001199</v>
      </c>
      <c r="G1898" s="15">
        <v>100</v>
      </c>
      <c r="H1898" s="13">
        <v>43070</v>
      </c>
      <c r="I1898" s="11"/>
      <c r="J1898" s="13"/>
      <c r="K1898" s="13">
        <v>43032</v>
      </c>
    </row>
    <row r="1899" spans="1:11" x14ac:dyDescent="0.3">
      <c r="A1899" s="11" t="s">
        <v>3677</v>
      </c>
      <c r="B1899" s="11" t="s">
        <v>358</v>
      </c>
      <c r="C1899" s="11" t="s">
        <v>3741</v>
      </c>
      <c r="D1899" s="12">
        <v>35339</v>
      </c>
      <c r="E1899" s="11" t="s">
        <v>3742</v>
      </c>
      <c r="F1899" s="14">
        <v>40246832</v>
      </c>
      <c r="G1899" s="15">
        <v>83</v>
      </c>
      <c r="H1899" s="13">
        <v>43041</v>
      </c>
      <c r="I1899" s="11"/>
      <c r="J1899" s="13"/>
      <c r="K1899" s="13">
        <v>35075</v>
      </c>
    </row>
    <row r="1900" spans="1:11" x14ac:dyDescent="0.3">
      <c r="A1900" s="11" t="s">
        <v>3677</v>
      </c>
      <c r="B1900" s="11" t="s">
        <v>3743</v>
      </c>
      <c r="C1900" s="11" t="s">
        <v>3744</v>
      </c>
      <c r="D1900" s="12">
        <v>35326</v>
      </c>
      <c r="E1900" s="11" t="s">
        <v>259</v>
      </c>
      <c r="F1900" s="14">
        <v>7416844</v>
      </c>
      <c r="G1900" s="15">
        <v>90</v>
      </c>
      <c r="H1900" s="13">
        <v>43046</v>
      </c>
      <c r="I1900" s="11" t="s">
        <v>114</v>
      </c>
      <c r="J1900" s="13" t="s">
        <v>1174</v>
      </c>
      <c r="K1900" s="13">
        <v>31825</v>
      </c>
    </row>
    <row r="1901" spans="1:11" x14ac:dyDescent="0.3">
      <c r="A1901" s="11" t="s">
        <v>3677</v>
      </c>
      <c r="B1901" s="11" t="s">
        <v>3745</v>
      </c>
      <c r="C1901" s="11" t="s">
        <v>3746</v>
      </c>
      <c r="D1901" s="12">
        <v>35267</v>
      </c>
      <c r="E1901" s="11" t="s">
        <v>176</v>
      </c>
      <c r="F1901" s="14">
        <v>22363571</v>
      </c>
      <c r="G1901" s="15">
        <v>91</v>
      </c>
      <c r="H1901" s="13">
        <v>43048</v>
      </c>
      <c r="I1901" s="11"/>
      <c r="J1901" s="13"/>
      <c r="K1901" s="13">
        <v>36708</v>
      </c>
    </row>
    <row r="1902" spans="1:11" x14ac:dyDescent="0.3">
      <c r="A1902" s="11" t="s">
        <v>3677</v>
      </c>
      <c r="B1902" s="11" t="s">
        <v>3747</v>
      </c>
      <c r="C1902" s="11" t="s">
        <v>3748</v>
      </c>
      <c r="D1902" s="12">
        <v>1276151</v>
      </c>
      <c r="E1902" s="11" t="s">
        <v>94</v>
      </c>
      <c r="F1902" s="14">
        <v>44444143</v>
      </c>
      <c r="G1902" s="15">
        <v>97</v>
      </c>
      <c r="H1902" s="13">
        <v>43042</v>
      </c>
      <c r="I1902" s="11"/>
      <c r="J1902" s="13"/>
      <c r="K1902" s="13">
        <v>42562</v>
      </c>
    </row>
    <row r="1903" spans="1:11" x14ac:dyDescent="0.3">
      <c r="A1903" s="11" t="s">
        <v>3677</v>
      </c>
      <c r="B1903" s="11" t="s">
        <v>3749</v>
      </c>
      <c r="C1903" s="11" t="s">
        <v>3750</v>
      </c>
      <c r="D1903" s="12">
        <v>27570</v>
      </c>
      <c r="E1903" s="11" t="s">
        <v>94</v>
      </c>
      <c r="F1903" s="14">
        <v>62759811</v>
      </c>
      <c r="G1903" s="15">
        <v>84</v>
      </c>
      <c r="H1903" s="13">
        <v>43039</v>
      </c>
      <c r="I1903" s="11"/>
      <c r="J1903" s="13"/>
      <c r="K1903" s="13">
        <v>34516</v>
      </c>
    </row>
    <row r="1904" spans="1:11" x14ac:dyDescent="0.3">
      <c r="A1904" s="11" t="s">
        <v>3677</v>
      </c>
      <c r="B1904" s="11" t="s">
        <v>3751</v>
      </c>
      <c r="C1904" s="11" t="s">
        <v>3752</v>
      </c>
      <c r="D1904" s="12">
        <v>1289900</v>
      </c>
      <c r="E1904" s="11" t="s">
        <v>73</v>
      </c>
      <c r="F1904" s="14">
        <v>45276083</v>
      </c>
      <c r="G1904" s="15">
        <v>96</v>
      </c>
      <c r="H1904" s="13">
        <v>43044</v>
      </c>
      <c r="I1904" s="11"/>
      <c r="J1904" s="13"/>
      <c r="K1904" s="13">
        <v>42461</v>
      </c>
    </row>
    <row r="1905" spans="1:11" x14ac:dyDescent="0.3">
      <c r="A1905" s="11" t="s">
        <v>3677</v>
      </c>
      <c r="B1905" s="11" t="s">
        <v>3753</v>
      </c>
      <c r="C1905" s="11" t="s">
        <v>3754</v>
      </c>
      <c r="D1905" s="12">
        <v>27560</v>
      </c>
      <c r="E1905" s="11" t="s">
        <v>73</v>
      </c>
      <c r="F1905" s="14">
        <v>35320023</v>
      </c>
      <c r="G1905" s="15">
        <v>87</v>
      </c>
      <c r="H1905" s="13">
        <v>43041</v>
      </c>
      <c r="I1905" s="11"/>
      <c r="J1905" s="13"/>
      <c r="K1905" s="13">
        <v>35394</v>
      </c>
    </row>
    <row r="1906" spans="1:11" x14ac:dyDescent="0.3">
      <c r="A1906" s="11" t="s">
        <v>3677</v>
      </c>
      <c r="B1906" s="11" t="s">
        <v>3755</v>
      </c>
      <c r="C1906" s="11" t="s">
        <v>3756</v>
      </c>
      <c r="D1906" s="12">
        <v>1334293</v>
      </c>
      <c r="E1906" s="11" t="s">
        <v>900</v>
      </c>
      <c r="F1906" s="14">
        <v>8987863</v>
      </c>
      <c r="G1906" s="15">
        <v>100</v>
      </c>
      <c r="H1906" s="13">
        <v>43185</v>
      </c>
      <c r="I1906" s="11"/>
      <c r="J1906" s="13"/>
      <c r="K1906" s="13">
        <v>42963</v>
      </c>
    </row>
    <row r="1907" spans="1:11" x14ac:dyDescent="0.3">
      <c r="A1907" s="11" t="s">
        <v>3677</v>
      </c>
      <c r="B1907" s="11" t="s">
        <v>3757</v>
      </c>
      <c r="C1907" s="11" t="s">
        <v>3758</v>
      </c>
      <c r="D1907" s="12">
        <v>1275307</v>
      </c>
      <c r="E1907" s="11" t="s">
        <v>2928</v>
      </c>
      <c r="F1907" s="14">
        <v>59697307</v>
      </c>
      <c r="G1907" s="15">
        <v>100</v>
      </c>
      <c r="H1907" s="13">
        <v>42277</v>
      </c>
      <c r="I1907" s="11"/>
      <c r="J1907" s="13"/>
      <c r="K1907" s="13">
        <v>42277</v>
      </c>
    </row>
    <row r="1908" spans="1:11" x14ac:dyDescent="0.3">
      <c r="A1908" s="11" t="s">
        <v>3677</v>
      </c>
      <c r="B1908" s="11" t="s">
        <v>3759</v>
      </c>
      <c r="C1908" s="11" t="s">
        <v>3760</v>
      </c>
      <c r="D1908" s="12">
        <v>1337734</v>
      </c>
      <c r="E1908" s="11" t="s">
        <v>94</v>
      </c>
      <c r="F1908" s="14">
        <v>30304165</v>
      </c>
      <c r="G1908" s="15">
        <v>100</v>
      </c>
      <c r="H1908" s="13">
        <v>43185</v>
      </c>
      <c r="I1908" s="11"/>
      <c r="J1908" s="13"/>
      <c r="K1908" s="13">
        <v>43080</v>
      </c>
    </row>
    <row r="1909" spans="1:11" x14ac:dyDescent="0.3">
      <c r="A1909" s="11" t="s">
        <v>3677</v>
      </c>
      <c r="B1909" s="11" t="s">
        <v>3761</v>
      </c>
      <c r="C1909" s="11" t="s">
        <v>3762</v>
      </c>
      <c r="D1909" s="12">
        <v>164123</v>
      </c>
      <c r="E1909" s="11" t="s">
        <v>187</v>
      </c>
      <c r="F1909" s="14">
        <v>270627</v>
      </c>
      <c r="G1909" s="15">
        <v>77</v>
      </c>
      <c r="H1909" s="13">
        <v>41096</v>
      </c>
      <c r="I1909" s="11"/>
      <c r="J1909" s="13"/>
      <c r="K1909" s="13">
        <v>30498</v>
      </c>
    </row>
    <row r="1910" spans="1:11" x14ac:dyDescent="0.3">
      <c r="A1910" s="11" t="s">
        <v>3677</v>
      </c>
      <c r="B1910" s="11" t="s">
        <v>3763</v>
      </c>
      <c r="C1910" s="11" t="s">
        <v>3764</v>
      </c>
      <c r="D1910" s="12">
        <v>1342483</v>
      </c>
      <c r="E1910" s="11" t="s">
        <v>30</v>
      </c>
      <c r="F1910" s="14">
        <v>52359302</v>
      </c>
      <c r="G1910" s="15">
        <v>100</v>
      </c>
      <c r="H1910" s="13">
        <v>43405</v>
      </c>
      <c r="I1910" s="11"/>
      <c r="J1910" s="13"/>
      <c r="K1910" s="13">
        <v>43397</v>
      </c>
    </row>
    <row r="1911" spans="1:11" x14ac:dyDescent="0.3">
      <c r="A1911" s="11" t="s">
        <v>3677</v>
      </c>
      <c r="B1911" s="11" t="s">
        <v>3765</v>
      </c>
      <c r="C1911" s="11" t="s">
        <v>3766</v>
      </c>
      <c r="D1911" s="12">
        <v>35328</v>
      </c>
      <c r="E1911" s="11" t="s">
        <v>30</v>
      </c>
      <c r="F1911" s="14">
        <v>5190712</v>
      </c>
      <c r="G1911" s="15">
        <v>82</v>
      </c>
      <c r="H1911" s="13">
        <v>43047</v>
      </c>
      <c r="I1911" s="11" t="s">
        <v>3767</v>
      </c>
      <c r="J1911" s="13" t="s">
        <v>3683</v>
      </c>
      <c r="K1911" s="13">
        <v>35394</v>
      </c>
    </row>
    <row r="1912" spans="1:11" x14ac:dyDescent="0.3">
      <c r="A1912" s="11" t="s">
        <v>3677</v>
      </c>
      <c r="B1912" s="11" t="s">
        <v>3768</v>
      </c>
      <c r="C1912" s="11" t="s">
        <v>3769</v>
      </c>
      <c r="D1912" s="12">
        <v>35332</v>
      </c>
      <c r="E1912" s="11" t="s">
        <v>546</v>
      </c>
      <c r="F1912" s="14">
        <v>623355</v>
      </c>
      <c r="G1912" s="15">
        <v>91</v>
      </c>
      <c r="H1912" s="13">
        <v>43039</v>
      </c>
      <c r="I1912" s="11"/>
      <c r="J1912" s="13"/>
      <c r="K1912" s="13">
        <v>35612</v>
      </c>
    </row>
    <row r="1913" spans="1:11" x14ac:dyDescent="0.3">
      <c r="A1913" s="11" t="s">
        <v>3677</v>
      </c>
      <c r="B1913" s="11" t="s">
        <v>3770</v>
      </c>
      <c r="C1913" s="11" t="s">
        <v>3771</v>
      </c>
      <c r="D1913" s="12">
        <v>27572</v>
      </c>
      <c r="E1913" s="11" t="s">
        <v>3729</v>
      </c>
      <c r="F1913" s="14">
        <v>6037179</v>
      </c>
      <c r="G1913" s="15">
        <v>87</v>
      </c>
      <c r="H1913" s="13">
        <v>43041</v>
      </c>
      <c r="I1913" s="11"/>
      <c r="J1913" s="13"/>
      <c r="K1913" s="13">
        <v>34881</v>
      </c>
    </row>
    <row r="1914" spans="1:11" x14ac:dyDescent="0.3">
      <c r="A1914" s="11" t="s">
        <v>3677</v>
      </c>
      <c r="B1914" s="11" t="s">
        <v>3772</v>
      </c>
      <c r="C1914" s="11" t="s">
        <v>3773</v>
      </c>
      <c r="D1914" s="12">
        <v>35329</v>
      </c>
      <c r="E1914" s="11" t="s">
        <v>1188</v>
      </c>
      <c r="F1914" s="14">
        <v>1222903</v>
      </c>
      <c r="G1914" s="15">
        <v>89</v>
      </c>
      <c r="H1914" s="13">
        <v>43048</v>
      </c>
      <c r="I1914" s="11"/>
      <c r="J1914" s="13"/>
      <c r="K1914" s="13">
        <v>35612</v>
      </c>
    </row>
    <row r="1915" spans="1:11" x14ac:dyDescent="0.3">
      <c r="A1915" s="11" t="s">
        <v>3677</v>
      </c>
      <c r="B1915" s="11" t="s">
        <v>3774</v>
      </c>
      <c r="C1915" s="11" t="s">
        <v>3775</v>
      </c>
      <c r="D1915" s="12">
        <v>34160</v>
      </c>
      <c r="E1915" s="11" t="s">
        <v>27</v>
      </c>
      <c r="F1915" s="14">
        <v>4067975</v>
      </c>
      <c r="G1915" s="15">
        <v>84</v>
      </c>
      <c r="H1915" s="13">
        <v>42236</v>
      </c>
      <c r="I1915" s="11"/>
      <c r="J1915" s="13"/>
      <c r="K1915" s="13">
        <v>31939</v>
      </c>
    </row>
    <row r="1916" spans="1:11" x14ac:dyDescent="0.3">
      <c r="A1916" s="11" t="s">
        <v>3677</v>
      </c>
      <c r="B1916" s="11" t="s">
        <v>3776</v>
      </c>
      <c r="C1916" s="11" t="s">
        <v>3777</v>
      </c>
      <c r="D1916" s="12">
        <v>27563</v>
      </c>
      <c r="E1916" s="11" t="s">
        <v>152</v>
      </c>
      <c r="F1916" s="14">
        <v>300366</v>
      </c>
      <c r="G1916" s="15">
        <v>86</v>
      </c>
      <c r="H1916" s="13">
        <v>43039</v>
      </c>
      <c r="I1916" s="11"/>
      <c r="J1916" s="13"/>
      <c r="K1916" s="13">
        <v>34151</v>
      </c>
    </row>
    <row r="1917" spans="1:11" x14ac:dyDescent="0.3">
      <c r="A1917" s="11" t="s">
        <v>3677</v>
      </c>
      <c r="B1917" s="11" t="s">
        <v>3778</v>
      </c>
      <c r="C1917" s="11" t="s">
        <v>3779</v>
      </c>
      <c r="D1917" s="12">
        <v>550658</v>
      </c>
      <c r="E1917" s="11" t="s">
        <v>581</v>
      </c>
      <c r="F1917" s="14">
        <v>1144002</v>
      </c>
      <c r="G1917" s="15">
        <v>99</v>
      </c>
      <c r="H1917" s="13">
        <v>42236</v>
      </c>
      <c r="I1917" s="11"/>
      <c r="J1917" s="13"/>
      <c r="K1917" s="13">
        <v>39153</v>
      </c>
    </row>
    <row r="1918" spans="1:11" x14ac:dyDescent="0.3">
      <c r="A1918" s="11" t="s">
        <v>3677</v>
      </c>
      <c r="B1918" s="11" t="s">
        <v>3780</v>
      </c>
      <c r="C1918" s="11" t="s">
        <v>3781</v>
      </c>
      <c r="D1918" s="12">
        <v>1334160</v>
      </c>
      <c r="E1918" s="11" t="s">
        <v>2225</v>
      </c>
      <c r="F1918" s="14">
        <v>106588</v>
      </c>
      <c r="G1918" s="15">
        <v>100</v>
      </c>
      <c r="H1918" s="13">
        <v>43181</v>
      </c>
      <c r="I1918" s="11"/>
      <c r="J1918" s="13"/>
      <c r="K1918" s="13">
        <v>43027</v>
      </c>
    </row>
    <row r="1919" spans="1:11" x14ac:dyDescent="0.3">
      <c r="A1919" s="11" t="s">
        <v>3677</v>
      </c>
      <c r="B1919" s="11" t="s">
        <v>3782</v>
      </c>
      <c r="C1919" s="11" t="s">
        <v>3783</v>
      </c>
      <c r="D1919" s="12">
        <v>1333923</v>
      </c>
      <c r="E1919" s="11" t="s">
        <v>546</v>
      </c>
      <c r="F1919" s="14">
        <v>219629</v>
      </c>
      <c r="G1919" s="15">
        <v>100</v>
      </c>
      <c r="H1919" s="13">
        <v>43181</v>
      </c>
      <c r="I1919" s="11"/>
      <c r="J1919" s="13"/>
      <c r="K1919" s="13">
        <v>43027</v>
      </c>
    </row>
    <row r="1920" spans="1:11" x14ac:dyDescent="0.3">
      <c r="A1920" s="11" t="s">
        <v>3677</v>
      </c>
      <c r="B1920" s="11" t="s">
        <v>3784</v>
      </c>
      <c r="C1920" s="11" t="s">
        <v>3785</v>
      </c>
      <c r="D1920" s="12">
        <v>1145607</v>
      </c>
      <c r="E1920" s="11" t="s">
        <v>104</v>
      </c>
      <c r="F1920" s="14">
        <v>22797</v>
      </c>
      <c r="G1920" s="15">
        <v>85</v>
      </c>
      <c r="H1920" s="13">
        <v>42236</v>
      </c>
      <c r="I1920" s="11"/>
      <c r="J1920" s="13"/>
      <c r="K1920" s="13">
        <v>40395</v>
      </c>
    </row>
    <row r="1921" spans="1:11" x14ac:dyDescent="0.3">
      <c r="A1921" s="11" t="s">
        <v>3677</v>
      </c>
      <c r="B1921" s="11" t="s">
        <v>3786</v>
      </c>
      <c r="C1921" s="11" t="s">
        <v>3787</v>
      </c>
      <c r="D1921" s="12">
        <v>34161</v>
      </c>
      <c r="E1921" s="11" t="s">
        <v>497</v>
      </c>
      <c r="F1921" s="14">
        <v>15205949</v>
      </c>
      <c r="G1921" s="15">
        <v>88</v>
      </c>
      <c r="H1921" s="13">
        <v>43038</v>
      </c>
      <c r="I1921" s="11"/>
      <c r="J1921" s="13"/>
      <c r="K1921" s="13">
        <v>33163</v>
      </c>
    </row>
    <row r="1922" spans="1:11" x14ac:dyDescent="0.3">
      <c r="A1922" s="11" t="s">
        <v>3677</v>
      </c>
      <c r="B1922" s="11" t="s">
        <v>3788</v>
      </c>
      <c r="C1922" s="11" t="s">
        <v>3789</v>
      </c>
      <c r="D1922" s="12">
        <v>1334308</v>
      </c>
      <c r="E1922" s="11" t="s">
        <v>637</v>
      </c>
      <c r="F1922" s="14">
        <v>506740</v>
      </c>
      <c r="G1922" s="15">
        <v>100</v>
      </c>
      <c r="H1922" s="13">
        <v>43181</v>
      </c>
      <c r="I1922" s="11"/>
      <c r="J1922" s="13"/>
      <c r="K1922" s="13">
        <v>43027</v>
      </c>
    </row>
    <row r="1923" spans="1:11" x14ac:dyDescent="0.3">
      <c r="A1923" s="11" t="s">
        <v>3677</v>
      </c>
      <c r="B1923" s="11" t="s">
        <v>3790</v>
      </c>
      <c r="C1923" s="11" t="s">
        <v>3791</v>
      </c>
      <c r="D1923" s="12">
        <v>35257</v>
      </c>
      <c r="E1923" s="11" t="s">
        <v>497</v>
      </c>
      <c r="F1923" s="14">
        <v>14377468</v>
      </c>
      <c r="G1923" s="15">
        <v>81</v>
      </c>
      <c r="H1923" s="13">
        <v>43039</v>
      </c>
      <c r="I1923" s="11"/>
      <c r="J1923" s="13"/>
      <c r="K1923" s="13">
        <v>19201</v>
      </c>
    </row>
    <row r="1924" spans="1:11" x14ac:dyDescent="0.3">
      <c r="A1924" s="11" t="s">
        <v>3677</v>
      </c>
      <c r="B1924" s="11" t="s">
        <v>3792</v>
      </c>
      <c r="C1924" s="11" t="s">
        <v>3793</v>
      </c>
      <c r="D1924" s="12">
        <v>1334637</v>
      </c>
      <c r="E1924" s="11" t="s">
        <v>2450</v>
      </c>
      <c r="F1924" s="14">
        <v>52912</v>
      </c>
      <c r="G1924" s="15">
        <v>100</v>
      </c>
      <c r="H1924" s="13">
        <v>43181</v>
      </c>
      <c r="I1924" s="11"/>
      <c r="J1924" s="13"/>
      <c r="K1924" s="13">
        <v>43027</v>
      </c>
    </row>
    <row r="1925" spans="1:11" x14ac:dyDescent="0.3">
      <c r="A1925" s="11" t="s">
        <v>3677</v>
      </c>
      <c r="B1925" s="11" t="s">
        <v>3794</v>
      </c>
      <c r="C1925" s="11" t="s">
        <v>3795</v>
      </c>
      <c r="D1925" s="12">
        <v>1145192</v>
      </c>
      <c r="E1925" s="11" t="s">
        <v>55</v>
      </c>
      <c r="F1925" s="14">
        <v>1364449</v>
      </c>
      <c r="G1925" s="15">
        <v>85</v>
      </c>
      <c r="H1925" s="13">
        <v>42236</v>
      </c>
      <c r="I1925" s="11"/>
      <c r="J1925" s="13"/>
      <c r="K1925" s="13">
        <v>40395</v>
      </c>
    </row>
    <row r="1926" spans="1:11" x14ac:dyDescent="0.3">
      <c r="A1926" s="11" t="s">
        <v>3677</v>
      </c>
      <c r="B1926" s="11" t="s">
        <v>3796</v>
      </c>
      <c r="C1926" s="11" t="s">
        <v>3795</v>
      </c>
      <c r="D1926" s="12">
        <v>33912</v>
      </c>
      <c r="E1926" s="11" t="s">
        <v>55</v>
      </c>
      <c r="F1926" s="14">
        <v>1364449</v>
      </c>
      <c r="G1926" s="15">
        <v>80</v>
      </c>
      <c r="H1926" s="13">
        <v>42236</v>
      </c>
      <c r="I1926" s="11"/>
      <c r="J1926" s="13"/>
      <c r="K1926" s="13">
        <v>17349</v>
      </c>
    </row>
    <row r="1927" spans="1:11" x14ac:dyDescent="0.3">
      <c r="A1927" s="11" t="s">
        <v>3677</v>
      </c>
      <c r="B1927" s="11" t="s">
        <v>3797</v>
      </c>
      <c r="C1927" s="11" t="s">
        <v>3798</v>
      </c>
      <c r="D1927" s="12">
        <v>1334257</v>
      </c>
      <c r="E1927" s="11" t="s">
        <v>637</v>
      </c>
      <c r="F1927" s="14">
        <v>636902</v>
      </c>
      <c r="G1927" s="15">
        <v>100</v>
      </c>
      <c r="H1927" s="13">
        <v>43332</v>
      </c>
      <c r="I1927" s="11"/>
      <c r="J1927" s="13"/>
      <c r="K1927" s="13">
        <v>43206</v>
      </c>
    </row>
    <row r="1928" spans="1:11" x14ac:dyDescent="0.3">
      <c r="A1928" s="11" t="s">
        <v>3677</v>
      </c>
      <c r="B1928" s="11" t="s">
        <v>3799</v>
      </c>
      <c r="C1928" s="11" t="s">
        <v>3798</v>
      </c>
      <c r="D1928" s="12">
        <v>1334253</v>
      </c>
      <c r="E1928" s="11" t="s">
        <v>637</v>
      </c>
      <c r="F1928" s="14">
        <v>673227</v>
      </c>
      <c r="G1928" s="15">
        <v>100</v>
      </c>
      <c r="H1928" s="13">
        <v>43332</v>
      </c>
      <c r="I1928" s="11"/>
      <c r="J1928" s="13"/>
      <c r="K1928" s="13">
        <v>43206</v>
      </c>
    </row>
    <row r="1929" spans="1:11" x14ac:dyDescent="0.3">
      <c r="A1929" s="11" t="s">
        <v>3677</v>
      </c>
      <c r="B1929" s="11" t="s">
        <v>3800</v>
      </c>
      <c r="C1929" s="11" t="s">
        <v>3801</v>
      </c>
      <c r="D1929" s="12">
        <v>35330</v>
      </c>
      <c r="E1929" s="11" t="s">
        <v>209</v>
      </c>
      <c r="F1929" s="14">
        <v>133912</v>
      </c>
      <c r="G1929" s="15">
        <v>72</v>
      </c>
      <c r="H1929" s="13">
        <v>43047</v>
      </c>
      <c r="I1929" s="11"/>
      <c r="J1929" s="13"/>
      <c r="K1929" s="13">
        <v>35612</v>
      </c>
    </row>
    <row r="1930" spans="1:11" x14ac:dyDescent="0.3">
      <c r="A1930" s="11" t="s">
        <v>3677</v>
      </c>
      <c r="B1930" s="11" t="s">
        <v>3802</v>
      </c>
      <c r="C1930" s="11" t="s">
        <v>3803</v>
      </c>
      <c r="D1930" s="12">
        <v>33914</v>
      </c>
      <c r="E1930" s="11" t="s">
        <v>3804</v>
      </c>
      <c r="F1930" s="14">
        <v>393119</v>
      </c>
      <c r="G1930" s="15">
        <v>80</v>
      </c>
      <c r="H1930" s="13">
        <v>42236</v>
      </c>
      <c r="I1930" s="11"/>
      <c r="J1930" s="13"/>
      <c r="K1930" s="13">
        <v>14793</v>
      </c>
    </row>
    <row r="1931" spans="1:11" x14ac:dyDescent="0.3">
      <c r="A1931" s="11" t="s">
        <v>3677</v>
      </c>
      <c r="B1931" s="11" t="s">
        <v>3805</v>
      </c>
      <c r="C1931" s="11" t="s">
        <v>3806</v>
      </c>
      <c r="D1931" s="12">
        <v>1333975</v>
      </c>
      <c r="E1931" s="11" t="s">
        <v>170</v>
      </c>
      <c r="F1931" s="14">
        <v>619652</v>
      </c>
      <c r="G1931" s="15">
        <v>100</v>
      </c>
      <c r="H1931" s="13">
        <v>43185</v>
      </c>
      <c r="I1931" s="11"/>
      <c r="J1931" s="13"/>
      <c r="K1931" s="13">
        <v>43080</v>
      </c>
    </row>
    <row r="1932" spans="1:11" x14ac:dyDescent="0.3">
      <c r="A1932" s="11" t="s">
        <v>3677</v>
      </c>
      <c r="B1932" s="11" t="s">
        <v>3807</v>
      </c>
      <c r="C1932" s="11" t="s">
        <v>3808</v>
      </c>
      <c r="D1932" s="12">
        <v>1112314</v>
      </c>
      <c r="E1932" s="11" t="s">
        <v>170</v>
      </c>
      <c r="F1932" s="14">
        <v>619652</v>
      </c>
      <c r="G1932" s="15">
        <v>90</v>
      </c>
      <c r="H1932" s="13">
        <v>42236</v>
      </c>
      <c r="I1932" s="11"/>
      <c r="J1932" s="13"/>
      <c r="K1932" s="13">
        <v>37347</v>
      </c>
    </row>
    <row r="1933" spans="1:11" x14ac:dyDescent="0.3">
      <c r="A1933" s="11" t="s">
        <v>3677</v>
      </c>
      <c r="B1933" s="11" t="s">
        <v>3809</v>
      </c>
      <c r="C1933" s="11" t="s">
        <v>3808</v>
      </c>
      <c r="D1933" s="12">
        <v>1112358</v>
      </c>
      <c r="E1933" s="11" t="s">
        <v>170</v>
      </c>
      <c r="F1933" s="14">
        <v>619652</v>
      </c>
      <c r="G1933" s="15">
        <v>90</v>
      </c>
      <c r="H1933" s="13">
        <v>42236</v>
      </c>
      <c r="I1933" s="11"/>
      <c r="J1933" s="13"/>
      <c r="K1933" s="13">
        <v>41583</v>
      </c>
    </row>
    <row r="1934" spans="1:11" x14ac:dyDescent="0.3">
      <c r="A1934" s="11" t="s">
        <v>3677</v>
      </c>
      <c r="B1934" s="11" t="s">
        <v>3810</v>
      </c>
      <c r="C1934" s="11" t="s">
        <v>3811</v>
      </c>
      <c r="D1934" s="12">
        <v>159227</v>
      </c>
      <c r="E1934" s="11" t="s">
        <v>170</v>
      </c>
      <c r="F1934" s="14">
        <v>619652</v>
      </c>
      <c r="G1934" s="15">
        <v>80</v>
      </c>
      <c r="H1934" s="13">
        <v>42236</v>
      </c>
      <c r="I1934" s="11"/>
      <c r="J1934" s="13"/>
      <c r="K1934" s="13">
        <v>30007</v>
      </c>
    </row>
    <row r="1935" spans="1:11" x14ac:dyDescent="0.3">
      <c r="A1935" s="11" t="s">
        <v>3677</v>
      </c>
      <c r="B1935" s="11" t="s">
        <v>3812</v>
      </c>
      <c r="C1935" s="11" t="s">
        <v>3811</v>
      </c>
      <c r="D1935" s="12">
        <v>1184601</v>
      </c>
      <c r="E1935" s="11" t="s">
        <v>170</v>
      </c>
      <c r="F1935" s="14">
        <v>619652</v>
      </c>
      <c r="G1935" s="15">
        <v>80</v>
      </c>
      <c r="H1935" s="13">
        <v>42236</v>
      </c>
      <c r="I1935" s="11"/>
      <c r="J1935" s="13"/>
      <c r="K1935" s="13">
        <v>31512</v>
      </c>
    </row>
    <row r="1936" spans="1:11" x14ac:dyDescent="0.3">
      <c r="A1936" s="11" t="s">
        <v>3677</v>
      </c>
      <c r="B1936" s="11" t="s">
        <v>3813</v>
      </c>
      <c r="C1936" s="11" t="s">
        <v>3811</v>
      </c>
      <c r="D1936" s="12">
        <v>1112300</v>
      </c>
      <c r="E1936" s="11" t="s">
        <v>52</v>
      </c>
      <c r="F1936" s="14">
        <v>57776</v>
      </c>
      <c r="G1936" s="15">
        <v>90</v>
      </c>
      <c r="H1936" s="13">
        <v>42236</v>
      </c>
      <c r="I1936" s="11"/>
      <c r="J1936" s="13"/>
      <c r="K1936" s="13">
        <v>40761</v>
      </c>
    </row>
    <row r="1937" spans="1:11" x14ac:dyDescent="0.3">
      <c r="A1937" s="11" t="s">
        <v>3677</v>
      </c>
      <c r="B1937" s="11" t="s">
        <v>3814</v>
      </c>
      <c r="C1937" s="11" t="s">
        <v>3811</v>
      </c>
      <c r="D1937" s="12">
        <v>1112306</v>
      </c>
      <c r="E1937" s="11" t="s">
        <v>170</v>
      </c>
      <c r="F1937" s="14">
        <v>619652</v>
      </c>
      <c r="G1937" s="15">
        <v>90</v>
      </c>
      <c r="H1937" s="13">
        <v>42236</v>
      </c>
      <c r="I1937" s="11"/>
      <c r="J1937" s="13"/>
      <c r="K1937" s="13">
        <v>41583</v>
      </c>
    </row>
    <row r="1938" spans="1:11" x14ac:dyDescent="0.3">
      <c r="A1938" s="11" t="s">
        <v>3677</v>
      </c>
      <c r="B1938" s="11" t="s">
        <v>3815</v>
      </c>
      <c r="C1938" s="11" t="s">
        <v>3816</v>
      </c>
      <c r="D1938" s="12">
        <v>1112313</v>
      </c>
      <c r="E1938" s="11" t="s">
        <v>52</v>
      </c>
      <c r="F1938" s="14">
        <v>57776</v>
      </c>
      <c r="G1938" s="15">
        <v>90</v>
      </c>
      <c r="H1938" s="13">
        <v>42236</v>
      </c>
      <c r="I1938" s="11"/>
      <c r="J1938" s="13"/>
      <c r="K1938" s="13">
        <v>40761</v>
      </c>
    </row>
    <row r="1939" spans="1:11" x14ac:dyDescent="0.3">
      <c r="A1939" s="11" t="s">
        <v>3677</v>
      </c>
      <c r="B1939" s="11" t="s">
        <v>3817</v>
      </c>
      <c r="C1939" s="11" t="s">
        <v>3818</v>
      </c>
      <c r="D1939" s="12">
        <v>1112344</v>
      </c>
      <c r="E1939" s="11" t="s">
        <v>170</v>
      </c>
      <c r="F1939" s="14">
        <v>619652</v>
      </c>
      <c r="G1939" s="15">
        <v>90</v>
      </c>
      <c r="H1939" s="13">
        <v>42236</v>
      </c>
      <c r="I1939" s="11"/>
      <c r="J1939" s="13"/>
      <c r="K1939" s="13">
        <v>37347</v>
      </c>
    </row>
    <row r="1940" spans="1:11" x14ac:dyDescent="0.3">
      <c r="A1940" s="11" t="s">
        <v>3677</v>
      </c>
      <c r="B1940" s="11" t="s">
        <v>3819</v>
      </c>
      <c r="C1940" s="11" t="s">
        <v>3818</v>
      </c>
      <c r="D1940" s="12">
        <v>1112346</v>
      </c>
      <c r="E1940" s="11" t="s">
        <v>170</v>
      </c>
      <c r="F1940" s="14">
        <v>619652</v>
      </c>
      <c r="G1940" s="15">
        <v>90</v>
      </c>
      <c r="H1940" s="13">
        <v>42236</v>
      </c>
      <c r="I1940" s="11"/>
      <c r="J1940" s="13"/>
      <c r="K1940" s="13">
        <v>41583</v>
      </c>
    </row>
    <row r="1941" spans="1:11" x14ac:dyDescent="0.3">
      <c r="A1941" s="11" t="s">
        <v>3677</v>
      </c>
      <c r="B1941" s="11" t="s">
        <v>3820</v>
      </c>
      <c r="C1941" s="11" t="s">
        <v>3818</v>
      </c>
      <c r="D1941" s="12">
        <v>1112348</v>
      </c>
      <c r="E1941" s="11" t="s">
        <v>170</v>
      </c>
      <c r="F1941" s="14">
        <v>619652</v>
      </c>
      <c r="G1941" s="15">
        <v>90</v>
      </c>
      <c r="H1941" s="13">
        <v>42236</v>
      </c>
      <c r="I1941" s="11"/>
      <c r="J1941" s="13"/>
      <c r="K1941" s="13">
        <v>41583</v>
      </c>
    </row>
    <row r="1942" spans="1:11" x14ac:dyDescent="0.3">
      <c r="A1942" s="11" t="s">
        <v>3677</v>
      </c>
      <c r="B1942" s="11" t="s">
        <v>3821</v>
      </c>
      <c r="C1942" s="11" t="s">
        <v>3818</v>
      </c>
      <c r="D1942" s="12">
        <v>1112345</v>
      </c>
      <c r="E1942" s="11" t="s">
        <v>170</v>
      </c>
      <c r="F1942" s="14">
        <v>619652</v>
      </c>
      <c r="G1942" s="15">
        <v>90</v>
      </c>
      <c r="H1942" s="13">
        <v>42236</v>
      </c>
      <c r="I1942" s="11"/>
      <c r="J1942" s="13"/>
      <c r="K1942" s="13">
        <v>41583</v>
      </c>
    </row>
    <row r="1943" spans="1:11" x14ac:dyDescent="0.3">
      <c r="A1943" s="11" t="s">
        <v>3677</v>
      </c>
      <c r="B1943" s="11" t="s">
        <v>3822</v>
      </c>
      <c r="C1943" s="11" t="s">
        <v>3818</v>
      </c>
      <c r="D1943" s="12">
        <v>1112357</v>
      </c>
      <c r="E1943" s="11" t="s">
        <v>170</v>
      </c>
      <c r="F1943" s="14">
        <v>619652</v>
      </c>
      <c r="G1943" s="15">
        <v>90</v>
      </c>
      <c r="H1943" s="13">
        <v>42236</v>
      </c>
      <c r="I1943" s="11"/>
      <c r="J1943" s="13"/>
      <c r="K1943" s="13">
        <v>41583</v>
      </c>
    </row>
    <row r="1944" spans="1:11" x14ac:dyDescent="0.3">
      <c r="A1944" s="11" t="s">
        <v>3677</v>
      </c>
      <c r="B1944" s="11" t="s">
        <v>3823</v>
      </c>
      <c r="C1944" s="11" t="s">
        <v>3818</v>
      </c>
      <c r="D1944" s="12">
        <v>1112324</v>
      </c>
      <c r="E1944" s="11" t="s">
        <v>170</v>
      </c>
      <c r="F1944" s="14">
        <v>619652</v>
      </c>
      <c r="G1944" s="15">
        <v>90</v>
      </c>
      <c r="H1944" s="13">
        <v>42236</v>
      </c>
      <c r="I1944" s="11"/>
      <c r="J1944" s="13"/>
      <c r="K1944" s="13">
        <v>37347</v>
      </c>
    </row>
    <row r="1945" spans="1:11" x14ac:dyDescent="0.3">
      <c r="A1945" s="11" t="s">
        <v>3677</v>
      </c>
      <c r="B1945" s="11" t="s">
        <v>3824</v>
      </c>
      <c r="C1945" s="11" t="s">
        <v>3818</v>
      </c>
      <c r="D1945" s="12">
        <v>1112343</v>
      </c>
      <c r="E1945" s="11" t="s">
        <v>170</v>
      </c>
      <c r="F1945" s="14">
        <v>619652</v>
      </c>
      <c r="G1945" s="15">
        <v>90</v>
      </c>
      <c r="H1945" s="13">
        <v>42236</v>
      </c>
      <c r="I1945" s="11"/>
      <c r="J1945" s="13"/>
      <c r="K1945" s="13">
        <v>37347</v>
      </c>
    </row>
    <row r="1946" spans="1:11" x14ac:dyDescent="0.3">
      <c r="A1946" s="11" t="s">
        <v>3677</v>
      </c>
      <c r="B1946" s="11" t="s">
        <v>3825</v>
      </c>
      <c r="C1946" s="11" t="s">
        <v>3826</v>
      </c>
      <c r="D1946" s="12">
        <v>1343479</v>
      </c>
      <c r="E1946" s="11" t="s">
        <v>170</v>
      </c>
      <c r="F1946" s="14">
        <v>619652</v>
      </c>
      <c r="G1946" s="15">
        <v>100</v>
      </c>
      <c r="H1946" s="13">
        <v>43440</v>
      </c>
      <c r="I1946" s="11"/>
      <c r="J1946" s="13"/>
      <c r="K1946" s="13">
        <v>42486</v>
      </c>
    </row>
    <row r="1947" spans="1:11" x14ac:dyDescent="0.3">
      <c r="A1947" s="11" t="s">
        <v>3677</v>
      </c>
      <c r="B1947" s="11" t="s">
        <v>3827</v>
      </c>
      <c r="C1947" s="11" t="s">
        <v>3828</v>
      </c>
      <c r="D1947" s="12">
        <v>1334409</v>
      </c>
      <c r="E1947" s="11" t="s">
        <v>47</v>
      </c>
      <c r="F1947" s="14">
        <v>3184821</v>
      </c>
      <c r="G1947" s="15">
        <v>100</v>
      </c>
      <c r="H1947" s="13">
        <v>43180</v>
      </c>
      <c r="I1947" s="11"/>
      <c r="J1947" s="13"/>
      <c r="K1947" s="13">
        <v>42971</v>
      </c>
    </row>
    <row r="1948" spans="1:11" x14ac:dyDescent="0.3">
      <c r="A1948" s="11" t="s">
        <v>3677</v>
      </c>
      <c r="B1948" s="11" t="s">
        <v>730</v>
      </c>
      <c r="C1948" s="11" t="s">
        <v>3829</v>
      </c>
      <c r="D1948" s="12">
        <v>35264</v>
      </c>
      <c r="E1948" s="11" t="s">
        <v>2607</v>
      </c>
      <c r="F1948" s="14">
        <v>3728474</v>
      </c>
      <c r="G1948" s="15">
        <v>86</v>
      </c>
      <c r="H1948" s="13">
        <v>43080</v>
      </c>
      <c r="I1948" s="11"/>
      <c r="J1948" s="13"/>
      <c r="K1948" s="13">
        <v>34516</v>
      </c>
    </row>
    <row r="1949" spans="1:11" x14ac:dyDescent="0.3">
      <c r="A1949" s="11" t="s">
        <v>3677</v>
      </c>
      <c r="B1949" s="11" t="s">
        <v>3830</v>
      </c>
      <c r="C1949" s="11" t="s">
        <v>3831</v>
      </c>
      <c r="D1949" s="12">
        <v>1146359</v>
      </c>
      <c r="E1949" s="11" t="s">
        <v>1495</v>
      </c>
      <c r="F1949" s="14">
        <v>449446</v>
      </c>
      <c r="G1949" s="15">
        <v>85</v>
      </c>
      <c r="H1949" s="13">
        <v>42236</v>
      </c>
      <c r="I1949" s="11"/>
      <c r="J1949" s="13"/>
      <c r="K1949" s="13">
        <v>35394</v>
      </c>
    </row>
    <row r="1950" spans="1:11" x14ac:dyDescent="0.3">
      <c r="A1950" s="11" t="s">
        <v>3677</v>
      </c>
      <c r="B1950" s="11" t="s">
        <v>3832</v>
      </c>
      <c r="C1950" s="11" t="s">
        <v>3833</v>
      </c>
      <c r="D1950" s="12">
        <v>33071</v>
      </c>
      <c r="E1950" s="11" t="s">
        <v>215</v>
      </c>
      <c r="F1950" s="14">
        <v>185244</v>
      </c>
      <c r="G1950" s="15">
        <v>84</v>
      </c>
      <c r="H1950" s="13">
        <v>43037</v>
      </c>
      <c r="I1950" s="11"/>
      <c r="J1950" s="13"/>
      <c r="K1950" s="13">
        <v>30864</v>
      </c>
    </row>
    <row r="1951" spans="1:11" x14ac:dyDescent="0.3">
      <c r="A1951" s="11" t="s">
        <v>3677</v>
      </c>
      <c r="B1951" s="11" t="s">
        <v>3834</v>
      </c>
      <c r="C1951" s="11" t="s">
        <v>3835</v>
      </c>
      <c r="D1951" s="12">
        <v>164122</v>
      </c>
      <c r="E1951" s="11" t="s">
        <v>215</v>
      </c>
      <c r="F1951" s="14">
        <v>100378</v>
      </c>
      <c r="G1951" s="15">
        <v>80</v>
      </c>
      <c r="H1951" s="13">
        <v>42236</v>
      </c>
      <c r="I1951" s="11"/>
      <c r="J1951" s="13"/>
      <c r="K1951" s="13">
        <v>30007</v>
      </c>
    </row>
    <row r="1952" spans="1:11" x14ac:dyDescent="0.3">
      <c r="A1952" s="11" t="s">
        <v>3677</v>
      </c>
      <c r="B1952" s="11" t="s">
        <v>3836</v>
      </c>
      <c r="C1952" s="11" t="s">
        <v>3837</v>
      </c>
      <c r="D1952" s="12">
        <v>1322038</v>
      </c>
      <c r="E1952" s="11" t="s">
        <v>3153</v>
      </c>
      <c r="F1952" s="14">
        <v>15451259</v>
      </c>
      <c r="G1952" s="15">
        <v>100</v>
      </c>
      <c r="H1952" s="13">
        <v>43070</v>
      </c>
      <c r="I1952" s="11"/>
      <c r="J1952" s="13"/>
      <c r="K1952" s="13">
        <v>43032</v>
      </c>
    </row>
    <row r="1953" spans="1:11" x14ac:dyDescent="0.3">
      <c r="A1953" s="11" t="s">
        <v>3677</v>
      </c>
      <c r="B1953" s="11" t="s">
        <v>3838</v>
      </c>
      <c r="C1953" s="11" t="s">
        <v>3839</v>
      </c>
      <c r="D1953" s="12">
        <v>1145292</v>
      </c>
      <c r="E1953" s="11" t="s">
        <v>197</v>
      </c>
      <c r="F1953" s="14">
        <v>163826</v>
      </c>
      <c r="G1953" s="15">
        <v>85</v>
      </c>
      <c r="H1953" s="13">
        <v>42236</v>
      </c>
      <c r="I1953" s="11"/>
      <c r="J1953" s="13"/>
      <c r="K1953" s="13">
        <v>41082</v>
      </c>
    </row>
    <row r="1954" spans="1:11" x14ac:dyDescent="0.3">
      <c r="A1954" s="11" t="s">
        <v>3677</v>
      </c>
      <c r="B1954" s="11" t="s">
        <v>3840</v>
      </c>
      <c r="C1954" s="11" t="s">
        <v>3841</v>
      </c>
      <c r="D1954" s="12">
        <v>34083</v>
      </c>
      <c r="E1954" s="11" t="s">
        <v>197</v>
      </c>
      <c r="F1954" s="14">
        <v>1408906</v>
      </c>
      <c r="G1954" s="15">
        <v>98</v>
      </c>
      <c r="H1954" s="13">
        <v>42236</v>
      </c>
      <c r="I1954" s="11"/>
      <c r="J1954" s="13"/>
      <c r="K1954" s="13">
        <v>38534</v>
      </c>
    </row>
    <row r="1955" spans="1:11" x14ac:dyDescent="0.3">
      <c r="A1955" s="11" t="s">
        <v>3677</v>
      </c>
      <c r="B1955" s="11" t="s">
        <v>3842</v>
      </c>
      <c r="C1955" s="11" t="s">
        <v>3843</v>
      </c>
      <c r="D1955" s="12">
        <v>1334178</v>
      </c>
      <c r="E1955" s="11" t="s">
        <v>197</v>
      </c>
      <c r="F1955" s="14">
        <v>116978</v>
      </c>
      <c r="G1955" s="15">
        <v>100</v>
      </c>
      <c r="H1955" s="13">
        <v>43180</v>
      </c>
      <c r="I1955" s="11"/>
      <c r="J1955" s="13"/>
      <c r="K1955" s="13">
        <v>42930</v>
      </c>
    </row>
    <row r="1956" spans="1:11" x14ac:dyDescent="0.3">
      <c r="A1956" s="11" t="s">
        <v>3677</v>
      </c>
      <c r="B1956" s="11" t="s">
        <v>3844</v>
      </c>
      <c r="C1956" s="11" t="s">
        <v>3845</v>
      </c>
      <c r="D1956" s="12">
        <v>1334278</v>
      </c>
      <c r="E1956" s="11" t="s">
        <v>197</v>
      </c>
      <c r="F1956" s="14">
        <v>179634</v>
      </c>
      <c r="G1956" s="15">
        <v>100</v>
      </c>
      <c r="H1956" s="13">
        <v>43186</v>
      </c>
      <c r="I1956" s="11"/>
      <c r="J1956" s="13"/>
      <c r="K1956" s="13">
        <v>43165</v>
      </c>
    </row>
    <row r="1957" spans="1:11" x14ac:dyDescent="0.3">
      <c r="A1957" s="11" t="s">
        <v>3677</v>
      </c>
      <c r="B1957" s="11" t="s">
        <v>3846</v>
      </c>
      <c r="C1957" s="11" t="s">
        <v>3845</v>
      </c>
      <c r="D1957" s="12">
        <v>1333934</v>
      </c>
      <c r="E1957" s="11" t="s">
        <v>170</v>
      </c>
      <c r="F1957" s="14">
        <v>619652</v>
      </c>
      <c r="G1957" s="15">
        <v>100</v>
      </c>
      <c r="H1957" s="13">
        <v>43186</v>
      </c>
      <c r="I1957" s="11"/>
      <c r="J1957" s="13"/>
      <c r="K1957" s="13">
        <v>43165</v>
      </c>
    </row>
    <row r="1958" spans="1:11" x14ac:dyDescent="0.3">
      <c r="A1958" s="11" t="s">
        <v>3677</v>
      </c>
      <c r="B1958" s="11" t="s">
        <v>3847</v>
      </c>
      <c r="C1958" s="11" t="s">
        <v>3845</v>
      </c>
      <c r="D1958" s="12">
        <v>1333974</v>
      </c>
      <c r="E1958" s="11" t="s">
        <v>197</v>
      </c>
      <c r="F1958" s="14">
        <v>179634</v>
      </c>
      <c r="G1958" s="15">
        <v>100</v>
      </c>
      <c r="H1958" s="13">
        <v>43185</v>
      </c>
      <c r="I1958" s="11"/>
      <c r="J1958" s="13"/>
      <c r="K1958" s="13">
        <v>43080</v>
      </c>
    </row>
    <row r="1959" spans="1:11" x14ac:dyDescent="0.3">
      <c r="A1959" s="11" t="s">
        <v>3677</v>
      </c>
      <c r="B1959" s="11" t="s">
        <v>3848</v>
      </c>
      <c r="C1959" s="11" t="s">
        <v>3845</v>
      </c>
      <c r="D1959" s="12">
        <v>1333973</v>
      </c>
      <c r="E1959" s="11" t="s">
        <v>197</v>
      </c>
      <c r="F1959" s="14">
        <v>179634</v>
      </c>
      <c r="G1959" s="15">
        <v>100</v>
      </c>
      <c r="H1959" s="13">
        <v>43186</v>
      </c>
      <c r="I1959" s="11"/>
      <c r="J1959" s="13"/>
      <c r="K1959" s="13">
        <v>43165</v>
      </c>
    </row>
    <row r="1960" spans="1:11" x14ac:dyDescent="0.3">
      <c r="A1960" s="11" t="s">
        <v>3677</v>
      </c>
      <c r="B1960" s="11" t="s">
        <v>3849</v>
      </c>
      <c r="C1960" s="11" t="s">
        <v>3845</v>
      </c>
      <c r="D1960" s="12">
        <v>1334280</v>
      </c>
      <c r="E1960" s="11" t="s">
        <v>197</v>
      </c>
      <c r="F1960" s="14">
        <v>179634</v>
      </c>
      <c r="G1960" s="15">
        <v>100</v>
      </c>
      <c r="H1960" s="13">
        <v>43186</v>
      </c>
      <c r="I1960" s="11"/>
      <c r="J1960" s="13"/>
      <c r="K1960" s="13">
        <v>43165</v>
      </c>
    </row>
    <row r="1961" spans="1:11" x14ac:dyDescent="0.3">
      <c r="A1961" s="11" t="s">
        <v>3677</v>
      </c>
      <c r="B1961" s="11" t="s">
        <v>3850</v>
      </c>
      <c r="C1961" s="11" t="s">
        <v>3851</v>
      </c>
      <c r="D1961" s="12">
        <v>1340179</v>
      </c>
      <c r="E1961" s="11" t="s">
        <v>197</v>
      </c>
      <c r="F1961" s="14">
        <v>90536</v>
      </c>
      <c r="G1961" s="15">
        <v>100</v>
      </c>
      <c r="H1961" s="13">
        <v>41540</v>
      </c>
      <c r="I1961" s="11"/>
      <c r="J1961" s="13"/>
      <c r="K1961" s="13">
        <v>41367</v>
      </c>
    </row>
    <row r="1962" spans="1:11" x14ac:dyDescent="0.3">
      <c r="A1962" s="11" t="s">
        <v>3677</v>
      </c>
      <c r="B1962" s="11" t="s">
        <v>3852</v>
      </c>
      <c r="C1962" s="11" t="s">
        <v>3851</v>
      </c>
      <c r="D1962" s="12">
        <v>1342219</v>
      </c>
      <c r="E1962" s="11" t="s">
        <v>197</v>
      </c>
      <c r="F1962" s="14">
        <v>413845</v>
      </c>
      <c r="G1962" s="15">
        <v>100</v>
      </c>
      <c r="H1962" s="13">
        <v>43395</v>
      </c>
      <c r="I1962" s="11"/>
      <c r="J1962" s="13"/>
      <c r="K1962" s="13">
        <v>42984</v>
      </c>
    </row>
    <row r="1963" spans="1:11" x14ac:dyDescent="0.3">
      <c r="A1963" s="11" t="s">
        <v>3677</v>
      </c>
      <c r="B1963" s="11" t="s">
        <v>3853</v>
      </c>
      <c r="C1963" s="11" t="s">
        <v>3851</v>
      </c>
      <c r="D1963" s="12">
        <v>1145611</v>
      </c>
      <c r="E1963" s="11" t="s">
        <v>197</v>
      </c>
      <c r="F1963" s="14">
        <v>64381</v>
      </c>
      <c r="G1963" s="15">
        <v>85</v>
      </c>
      <c r="H1963" s="13">
        <v>42236</v>
      </c>
      <c r="I1963" s="11"/>
      <c r="J1963" s="13"/>
      <c r="K1963" s="13">
        <v>34184</v>
      </c>
    </row>
    <row r="1964" spans="1:11" x14ac:dyDescent="0.3">
      <c r="A1964" s="11" t="s">
        <v>3677</v>
      </c>
      <c r="B1964" s="11" t="s">
        <v>3854</v>
      </c>
      <c r="C1964" s="11" t="s">
        <v>3851</v>
      </c>
      <c r="D1964" s="12">
        <v>1362573</v>
      </c>
      <c r="E1964" s="11" t="s">
        <v>197</v>
      </c>
      <c r="F1964" s="14">
        <v>413845</v>
      </c>
      <c r="G1964" s="15">
        <v>100</v>
      </c>
      <c r="H1964" s="13">
        <v>43395</v>
      </c>
      <c r="I1964" s="11"/>
      <c r="J1964" s="13"/>
      <c r="K1964" s="13">
        <v>42984</v>
      </c>
    </row>
    <row r="1965" spans="1:11" x14ac:dyDescent="0.3">
      <c r="A1965" s="11" t="s">
        <v>3677</v>
      </c>
      <c r="B1965" s="11" t="s">
        <v>3855</v>
      </c>
      <c r="C1965" s="11" t="s">
        <v>3851</v>
      </c>
      <c r="D1965" s="12">
        <v>1342213</v>
      </c>
      <c r="E1965" s="11" t="s">
        <v>197</v>
      </c>
      <c r="F1965" s="14">
        <v>361280</v>
      </c>
      <c r="G1965" s="15">
        <v>100</v>
      </c>
      <c r="H1965" s="13">
        <v>43371</v>
      </c>
      <c r="I1965" s="11"/>
      <c r="J1965" s="13"/>
      <c r="K1965" s="13">
        <v>42661</v>
      </c>
    </row>
    <row r="1966" spans="1:11" x14ac:dyDescent="0.3">
      <c r="A1966" s="11" t="s">
        <v>3677</v>
      </c>
      <c r="B1966" s="11" t="s">
        <v>3856</v>
      </c>
      <c r="C1966" s="11" t="s">
        <v>3851</v>
      </c>
      <c r="D1966" s="12">
        <v>1114271</v>
      </c>
      <c r="E1966" s="11" t="s">
        <v>197</v>
      </c>
      <c r="F1966" s="14">
        <v>33628</v>
      </c>
      <c r="G1966" s="15">
        <v>95</v>
      </c>
      <c r="H1966" s="13">
        <v>42236</v>
      </c>
      <c r="I1966" s="11"/>
      <c r="J1966" s="13"/>
      <c r="K1966" s="13">
        <v>40962</v>
      </c>
    </row>
    <row r="1967" spans="1:11" x14ac:dyDescent="0.3">
      <c r="A1967" s="11" t="s">
        <v>3677</v>
      </c>
      <c r="B1967" s="11" t="s">
        <v>3857</v>
      </c>
      <c r="C1967" s="11" t="s">
        <v>3851</v>
      </c>
      <c r="D1967" s="12">
        <v>1342214</v>
      </c>
      <c r="E1967" s="11" t="s">
        <v>197</v>
      </c>
      <c r="F1967" s="14">
        <v>361280</v>
      </c>
      <c r="G1967" s="15">
        <v>100</v>
      </c>
      <c r="H1967" s="13">
        <v>43371</v>
      </c>
      <c r="I1967" s="11"/>
      <c r="J1967" s="13"/>
      <c r="K1967" s="13">
        <v>42661</v>
      </c>
    </row>
    <row r="1968" spans="1:11" x14ac:dyDescent="0.3">
      <c r="A1968" s="11" t="s">
        <v>3677</v>
      </c>
      <c r="B1968" s="11" t="s">
        <v>3858</v>
      </c>
      <c r="C1968" s="11" t="s">
        <v>3851</v>
      </c>
      <c r="D1968" s="12">
        <v>1114273</v>
      </c>
      <c r="E1968" s="11" t="s">
        <v>197</v>
      </c>
      <c r="F1968" s="14">
        <v>33628</v>
      </c>
      <c r="G1968" s="15">
        <v>95</v>
      </c>
      <c r="H1968" s="13">
        <v>42236</v>
      </c>
      <c r="I1968" s="11"/>
      <c r="J1968" s="13"/>
      <c r="K1968" s="13">
        <v>40828</v>
      </c>
    </row>
    <row r="1969" spans="1:11" x14ac:dyDescent="0.3">
      <c r="A1969" s="11" t="s">
        <v>3677</v>
      </c>
      <c r="B1969" s="11" t="s">
        <v>3859</v>
      </c>
      <c r="C1969" s="11" t="s">
        <v>3851</v>
      </c>
      <c r="D1969" s="12">
        <v>1340178</v>
      </c>
      <c r="E1969" s="11" t="s">
        <v>197</v>
      </c>
      <c r="F1969" s="14">
        <v>90536</v>
      </c>
      <c r="G1969" s="15">
        <v>100</v>
      </c>
      <c r="H1969" s="13">
        <v>41540</v>
      </c>
      <c r="I1969" s="11"/>
      <c r="J1969" s="13"/>
      <c r="K1969" s="13">
        <v>41367</v>
      </c>
    </row>
    <row r="1970" spans="1:11" x14ac:dyDescent="0.3">
      <c r="A1970" s="11" t="s">
        <v>3677</v>
      </c>
      <c r="B1970" s="11" t="s">
        <v>3860</v>
      </c>
      <c r="C1970" s="11" t="s">
        <v>3851</v>
      </c>
      <c r="D1970" s="12">
        <v>1342235</v>
      </c>
      <c r="E1970" s="11" t="s">
        <v>197</v>
      </c>
      <c r="F1970" s="14">
        <v>142279</v>
      </c>
      <c r="G1970" s="15">
        <v>100</v>
      </c>
      <c r="H1970" s="13">
        <v>43395</v>
      </c>
      <c r="I1970" s="11"/>
      <c r="J1970" s="13"/>
      <c r="K1970" s="13">
        <v>42984</v>
      </c>
    </row>
    <row r="1971" spans="1:11" x14ac:dyDescent="0.3">
      <c r="A1971" s="11" t="s">
        <v>3677</v>
      </c>
      <c r="B1971" s="11" t="s">
        <v>3861</v>
      </c>
      <c r="C1971" s="11" t="s">
        <v>3862</v>
      </c>
      <c r="D1971" s="12">
        <v>1146109</v>
      </c>
      <c r="E1971" s="11" t="s">
        <v>197</v>
      </c>
      <c r="F1971" s="14">
        <v>190843</v>
      </c>
      <c r="G1971" s="15">
        <v>85</v>
      </c>
      <c r="H1971" s="13">
        <v>42236</v>
      </c>
      <c r="I1971" s="11"/>
      <c r="J1971" s="13"/>
      <c r="K1971" s="13">
        <v>32245</v>
      </c>
    </row>
    <row r="1972" spans="1:11" x14ac:dyDescent="0.3">
      <c r="A1972" s="11" t="s">
        <v>3677</v>
      </c>
      <c r="B1972" s="11" t="s">
        <v>3863</v>
      </c>
      <c r="C1972" s="11" t="s">
        <v>3862</v>
      </c>
      <c r="D1972" s="12">
        <v>33938</v>
      </c>
      <c r="E1972" s="11" t="s">
        <v>197</v>
      </c>
      <c r="F1972" s="14">
        <v>82488</v>
      </c>
      <c r="G1972" s="15">
        <v>93</v>
      </c>
      <c r="H1972" s="13">
        <v>42236</v>
      </c>
      <c r="I1972" s="11"/>
      <c r="J1972" s="13"/>
      <c r="K1972" s="13">
        <v>34151</v>
      </c>
    </row>
    <row r="1973" spans="1:11" x14ac:dyDescent="0.3">
      <c r="A1973" s="11" t="s">
        <v>3677</v>
      </c>
      <c r="B1973" s="11" t="s">
        <v>3864</v>
      </c>
      <c r="C1973" s="11" t="s">
        <v>3862</v>
      </c>
      <c r="D1973" s="12">
        <v>1146861</v>
      </c>
      <c r="E1973" s="11" t="s">
        <v>197</v>
      </c>
      <c r="F1973" s="14">
        <v>83063</v>
      </c>
      <c r="G1973" s="15">
        <v>85</v>
      </c>
      <c r="H1973" s="13">
        <v>42236</v>
      </c>
      <c r="I1973" s="11"/>
      <c r="J1973" s="13"/>
      <c r="K1973" s="13">
        <v>31184</v>
      </c>
    </row>
    <row r="1974" spans="1:11" x14ac:dyDescent="0.3">
      <c r="A1974" s="11" t="s">
        <v>3677</v>
      </c>
      <c r="B1974" s="11" t="s">
        <v>3865</v>
      </c>
      <c r="C1974" s="11" t="s">
        <v>3862</v>
      </c>
      <c r="D1974" s="12">
        <v>1146101</v>
      </c>
      <c r="E1974" s="11" t="s">
        <v>197</v>
      </c>
      <c r="F1974" s="14">
        <v>82201</v>
      </c>
      <c r="G1974" s="15">
        <v>85</v>
      </c>
      <c r="H1974" s="13">
        <v>42236</v>
      </c>
      <c r="I1974" s="11"/>
      <c r="J1974" s="13"/>
      <c r="K1974" s="13">
        <v>41086</v>
      </c>
    </row>
    <row r="1975" spans="1:11" x14ac:dyDescent="0.3">
      <c r="A1975" s="11" t="s">
        <v>3677</v>
      </c>
      <c r="B1975" s="11" t="s">
        <v>3866</v>
      </c>
      <c r="C1975" s="11" t="s">
        <v>3862</v>
      </c>
      <c r="D1975" s="12">
        <v>1146862</v>
      </c>
      <c r="E1975" s="11" t="s">
        <v>197</v>
      </c>
      <c r="F1975" s="14">
        <v>83063</v>
      </c>
      <c r="G1975" s="15">
        <v>85</v>
      </c>
      <c r="H1975" s="13">
        <v>42236</v>
      </c>
      <c r="I1975" s="11"/>
      <c r="J1975" s="13"/>
      <c r="K1975" s="13">
        <v>33007</v>
      </c>
    </row>
    <row r="1976" spans="1:11" x14ac:dyDescent="0.3">
      <c r="A1976" s="11" t="s">
        <v>3677</v>
      </c>
      <c r="B1976" s="11" t="s">
        <v>3867</v>
      </c>
      <c r="C1976" s="11" t="s">
        <v>3862</v>
      </c>
      <c r="D1976" s="12">
        <v>1050169</v>
      </c>
      <c r="E1976" s="11" t="s">
        <v>197</v>
      </c>
      <c r="F1976" s="14">
        <v>82201</v>
      </c>
      <c r="G1976" s="15">
        <v>98</v>
      </c>
      <c r="H1976" s="13">
        <v>42236</v>
      </c>
      <c r="I1976" s="11"/>
      <c r="J1976" s="13"/>
      <c r="K1976" s="13">
        <v>38869</v>
      </c>
    </row>
    <row r="1977" spans="1:11" x14ac:dyDescent="0.3">
      <c r="A1977" s="11" t="s">
        <v>3677</v>
      </c>
      <c r="B1977" s="11" t="s">
        <v>3868</v>
      </c>
      <c r="C1977" s="11" t="s">
        <v>3862</v>
      </c>
      <c r="D1977" s="12">
        <v>1145190</v>
      </c>
      <c r="E1977" s="11" t="s">
        <v>197</v>
      </c>
      <c r="F1977" s="14">
        <v>26730</v>
      </c>
      <c r="G1977" s="15">
        <v>85</v>
      </c>
      <c r="H1977" s="13">
        <v>42236</v>
      </c>
      <c r="I1977" s="11"/>
      <c r="J1977" s="13"/>
      <c r="K1977" s="13">
        <v>33863</v>
      </c>
    </row>
    <row r="1978" spans="1:11" x14ac:dyDescent="0.3">
      <c r="A1978" s="11" t="s">
        <v>3677</v>
      </c>
      <c r="B1978" s="11" t="s">
        <v>3869</v>
      </c>
      <c r="C1978" s="11" t="s">
        <v>3862</v>
      </c>
      <c r="D1978" s="12">
        <v>1050168</v>
      </c>
      <c r="E1978" s="11" t="s">
        <v>197</v>
      </c>
      <c r="F1978" s="14">
        <v>87661</v>
      </c>
      <c r="G1978" s="15">
        <v>98</v>
      </c>
      <c r="H1978" s="13">
        <v>42236</v>
      </c>
      <c r="I1978" s="11"/>
      <c r="J1978" s="13"/>
      <c r="K1978" s="13">
        <v>38869</v>
      </c>
    </row>
    <row r="1979" spans="1:11" x14ac:dyDescent="0.3">
      <c r="A1979" s="11" t="s">
        <v>3677</v>
      </c>
      <c r="B1979" s="11" t="s">
        <v>3870</v>
      </c>
      <c r="C1979" s="11" t="s">
        <v>3862</v>
      </c>
      <c r="D1979" s="12">
        <v>1146868</v>
      </c>
      <c r="E1979" s="11" t="s">
        <v>197</v>
      </c>
      <c r="F1979" s="14">
        <v>83063</v>
      </c>
      <c r="G1979" s="15">
        <v>85</v>
      </c>
      <c r="H1979" s="13">
        <v>42236</v>
      </c>
      <c r="I1979" s="11"/>
      <c r="J1979" s="13"/>
      <c r="K1979" s="13">
        <v>31184</v>
      </c>
    </row>
    <row r="1980" spans="1:11" x14ac:dyDescent="0.3">
      <c r="A1980" s="11" t="s">
        <v>3677</v>
      </c>
      <c r="B1980" s="11" t="s">
        <v>3871</v>
      </c>
      <c r="C1980" s="11" t="s">
        <v>3872</v>
      </c>
      <c r="D1980" s="12">
        <v>1145439</v>
      </c>
      <c r="E1980" s="11" t="s">
        <v>197</v>
      </c>
      <c r="F1980" s="14">
        <v>81913</v>
      </c>
      <c r="G1980" s="15">
        <v>85</v>
      </c>
      <c r="H1980" s="13">
        <v>42236</v>
      </c>
      <c r="I1980" s="11"/>
      <c r="J1980" s="13"/>
      <c r="K1980" s="13">
        <v>31184</v>
      </c>
    </row>
    <row r="1981" spans="1:11" x14ac:dyDescent="0.3">
      <c r="A1981" s="11" t="s">
        <v>3677</v>
      </c>
      <c r="B1981" s="11" t="s">
        <v>3873</v>
      </c>
      <c r="C1981" s="11" t="s">
        <v>3872</v>
      </c>
      <c r="D1981" s="12">
        <v>1145037</v>
      </c>
      <c r="E1981" s="11" t="s">
        <v>197</v>
      </c>
      <c r="F1981" s="14">
        <v>73003</v>
      </c>
      <c r="G1981" s="15">
        <v>85</v>
      </c>
      <c r="H1981" s="13">
        <v>42236</v>
      </c>
      <c r="I1981" s="11"/>
      <c r="J1981" s="13"/>
      <c r="K1981" s="13">
        <v>31184</v>
      </c>
    </row>
    <row r="1982" spans="1:11" x14ac:dyDescent="0.3">
      <c r="A1982" s="11" t="s">
        <v>3677</v>
      </c>
      <c r="B1982" s="11" t="s">
        <v>3874</v>
      </c>
      <c r="C1982" s="11" t="s">
        <v>3875</v>
      </c>
      <c r="D1982" s="12">
        <v>35761</v>
      </c>
      <c r="E1982" s="11" t="s">
        <v>197</v>
      </c>
      <c r="F1982" s="14">
        <v>379100</v>
      </c>
      <c r="G1982" s="15">
        <v>74</v>
      </c>
      <c r="H1982" s="13">
        <v>42236</v>
      </c>
      <c r="I1982" s="11"/>
      <c r="J1982" s="13"/>
      <c r="K1982" s="13">
        <v>34881</v>
      </c>
    </row>
    <row r="1983" spans="1:11" x14ac:dyDescent="0.3">
      <c r="A1983" s="11" t="s">
        <v>3677</v>
      </c>
      <c r="B1983" s="11" t="s">
        <v>3876</v>
      </c>
      <c r="C1983" s="11" t="s">
        <v>3875</v>
      </c>
      <c r="D1983" s="12">
        <v>27562</v>
      </c>
      <c r="E1983" s="11" t="s">
        <v>113</v>
      </c>
      <c r="F1983" s="14">
        <v>482637</v>
      </c>
      <c r="G1983" s="15">
        <v>82</v>
      </c>
      <c r="H1983" s="13">
        <v>43039</v>
      </c>
      <c r="I1983" s="11"/>
      <c r="J1983" s="13"/>
      <c r="K1983" s="13">
        <v>34151</v>
      </c>
    </row>
    <row r="1984" spans="1:11" x14ac:dyDescent="0.3">
      <c r="A1984" s="11" t="s">
        <v>3677</v>
      </c>
      <c r="B1984" s="11" t="s">
        <v>3877</v>
      </c>
      <c r="C1984" s="11" t="s">
        <v>3875</v>
      </c>
      <c r="D1984" s="12">
        <v>35760</v>
      </c>
      <c r="E1984" s="11" t="s">
        <v>197</v>
      </c>
      <c r="F1984" s="14">
        <v>379100</v>
      </c>
      <c r="G1984" s="15">
        <v>74</v>
      </c>
      <c r="H1984" s="13">
        <v>42236</v>
      </c>
      <c r="I1984" s="11"/>
      <c r="J1984" s="13"/>
      <c r="K1984" s="13">
        <v>34881</v>
      </c>
    </row>
    <row r="1985" spans="1:11" x14ac:dyDescent="0.3">
      <c r="A1985" s="11" t="s">
        <v>3677</v>
      </c>
      <c r="B1985" s="11" t="s">
        <v>3878</v>
      </c>
      <c r="C1985" s="11" t="s">
        <v>3879</v>
      </c>
      <c r="D1985" s="12">
        <v>1334191</v>
      </c>
      <c r="E1985" s="11" t="s">
        <v>197</v>
      </c>
      <c r="F1985" s="14">
        <v>40238</v>
      </c>
      <c r="G1985" s="15">
        <v>100</v>
      </c>
      <c r="H1985" s="13">
        <v>43332</v>
      </c>
      <c r="I1985" s="11"/>
      <c r="J1985" s="13"/>
      <c r="K1985" s="13">
        <v>43206</v>
      </c>
    </row>
    <row r="1986" spans="1:11" x14ac:dyDescent="0.3">
      <c r="A1986" s="11" t="s">
        <v>3677</v>
      </c>
      <c r="B1986" s="11" t="s">
        <v>3880</v>
      </c>
      <c r="C1986" s="11" t="s">
        <v>3879</v>
      </c>
      <c r="D1986" s="12">
        <v>1328784</v>
      </c>
      <c r="E1986" s="11" t="s">
        <v>197</v>
      </c>
      <c r="F1986" s="14">
        <v>172449</v>
      </c>
      <c r="G1986" s="15">
        <v>100</v>
      </c>
      <c r="H1986" s="13">
        <v>43179</v>
      </c>
      <c r="I1986" s="11"/>
      <c r="J1986" s="13"/>
      <c r="K1986" s="13">
        <v>42723</v>
      </c>
    </row>
    <row r="1987" spans="1:11" x14ac:dyDescent="0.3">
      <c r="A1987" s="11" t="s">
        <v>3677</v>
      </c>
      <c r="B1987" s="11" t="s">
        <v>3881</v>
      </c>
      <c r="C1987" s="11" t="s">
        <v>3879</v>
      </c>
      <c r="D1987" s="12">
        <v>1334161</v>
      </c>
      <c r="E1987" s="11" t="s">
        <v>197</v>
      </c>
      <c r="F1987" s="14">
        <v>152905</v>
      </c>
      <c r="G1987" s="15">
        <v>100</v>
      </c>
      <c r="H1987" s="13">
        <v>43326</v>
      </c>
      <c r="I1987" s="11"/>
      <c r="J1987" s="13"/>
      <c r="K1987" s="13">
        <v>43298</v>
      </c>
    </row>
    <row r="1988" spans="1:11" x14ac:dyDescent="0.3">
      <c r="A1988" s="11" t="s">
        <v>3677</v>
      </c>
      <c r="B1988" s="11" t="s">
        <v>3882</v>
      </c>
      <c r="C1988" s="11" t="s">
        <v>3879</v>
      </c>
      <c r="D1988" s="12">
        <v>1325595</v>
      </c>
      <c r="E1988" s="11" t="s">
        <v>197</v>
      </c>
      <c r="F1988" s="14">
        <v>66968</v>
      </c>
      <c r="G1988" s="15">
        <v>100</v>
      </c>
      <c r="H1988" s="13">
        <v>43181</v>
      </c>
      <c r="I1988" s="11"/>
      <c r="J1988" s="13"/>
      <c r="K1988" s="13">
        <v>43090</v>
      </c>
    </row>
    <row r="1989" spans="1:11" x14ac:dyDescent="0.3">
      <c r="A1989" s="11" t="s">
        <v>3677</v>
      </c>
      <c r="B1989" s="11" t="s">
        <v>3883</v>
      </c>
      <c r="C1989" s="11" t="s">
        <v>3879</v>
      </c>
      <c r="D1989" s="12">
        <v>1334192</v>
      </c>
      <c r="E1989" s="11" t="s">
        <v>197</v>
      </c>
      <c r="F1989" s="14">
        <v>40238</v>
      </c>
      <c r="G1989" s="15">
        <v>100</v>
      </c>
      <c r="H1989" s="13">
        <v>43332</v>
      </c>
      <c r="I1989" s="11"/>
      <c r="J1989" s="13"/>
      <c r="K1989" s="13">
        <v>43206</v>
      </c>
    </row>
    <row r="1990" spans="1:11" x14ac:dyDescent="0.3">
      <c r="A1990" s="11" t="s">
        <v>3677</v>
      </c>
      <c r="B1990" s="11" t="s">
        <v>3884</v>
      </c>
      <c r="C1990" s="11" t="s">
        <v>3879</v>
      </c>
      <c r="D1990" s="12">
        <v>1325083</v>
      </c>
      <c r="E1990" s="11" t="s">
        <v>197</v>
      </c>
      <c r="F1990" s="14">
        <v>67542</v>
      </c>
      <c r="G1990" s="15">
        <v>100</v>
      </c>
      <c r="H1990" s="13">
        <v>43182</v>
      </c>
      <c r="I1990" s="11"/>
      <c r="J1990" s="13"/>
      <c r="K1990" s="13">
        <v>43090</v>
      </c>
    </row>
    <row r="1991" spans="1:11" x14ac:dyDescent="0.3">
      <c r="A1991" s="11" t="s">
        <v>3677</v>
      </c>
      <c r="B1991" s="11" t="s">
        <v>3885</v>
      </c>
      <c r="C1991" s="11" t="s">
        <v>3879</v>
      </c>
      <c r="D1991" s="12">
        <v>1333898</v>
      </c>
      <c r="E1991" s="11" t="s">
        <v>197</v>
      </c>
      <c r="F1991" s="14">
        <v>172449</v>
      </c>
      <c r="G1991" s="15">
        <v>100</v>
      </c>
      <c r="H1991" s="13">
        <v>43179</v>
      </c>
      <c r="I1991" s="11"/>
      <c r="J1991" s="13"/>
      <c r="K1991" s="13">
        <v>42723</v>
      </c>
    </row>
    <row r="1992" spans="1:11" x14ac:dyDescent="0.3">
      <c r="A1992" s="11" t="s">
        <v>3677</v>
      </c>
      <c r="B1992" s="11" t="s">
        <v>3886</v>
      </c>
      <c r="C1992" s="11" t="s">
        <v>3879</v>
      </c>
      <c r="D1992" s="12">
        <v>1328848</v>
      </c>
      <c r="E1992" s="11" t="s">
        <v>197</v>
      </c>
      <c r="F1992" s="14">
        <v>174748</v>
      </c>
      <c r="G1992" s="15">
        <v>100</v>
      </c>
      <c r="H1992" s="13">
        <v>43181</v>
      </c>
      <c r="I1992" s="11"/>
      <c r="J1992" s="13"/>
      <c r="K1992" s="13">
        <v>42094</v>
      </c>
    </row>
    <row r="1993" spans="1:11" x14ac:dyDescent="0.3">
      <c r="A1993" s="11" t="s">
        <v>3677</v>
      </c>
      <c r="B1993" s="11" t="s">
        <v>3887</v>
      </c>
      <c r="C1993" s="11" t="s">
        <v>3879</v>
      </c>
      <c r="D1993" s="12">
        <v>1145427</v>
      </c>
      <c r="E1993" s="11" t="s">
        <v>197</v>
      </c>
      <c r="F1993" s="14">
        <v>81626</v>
      </c>
      <c r="G1993" s="15">
        <v>85</v>
      </c>
      <c r="H1993" s="13">
        <v>42236</v>
      </c>
      <c r="I1993" s="11"/>
      <c r="J1993" s="13"/>
      <c r="K1993" s="13">
        <v>33007</v>
      </c>
    </row>
    <row r="1994" spans="1:11" x14ac:dyDescent="0.3">
      <c r="A1994" s="11" t="s">
        <v>3677</v>
      </c>
      <c r="B1994" s="11" t="s">
        <v>3888</v>
      </c>
      <c r="C1994" s="11" t="s">
        <v>3879</v>
      </c>
      <c r="D1994" s="12">
        <v>1145640</v>
      </c>
      <c r="E1994" s="11" t="s">
        <v>197</v>
      </c>
      <c r="F1994" s="14">
        <v>82488</v>
      </c>
      <c r="G1994" s="15">
        <v>85</v>
      </c>
      <c r="H1994" s="13">
        <v>42236</v>
      </c>
      <c r="I1994" s="11"/>
      <c r="J1994" s="13"/>
      <c r="K1994" s="13">
        <v>34184</v>
      </c>
    </row>
    <row r="1995" spans="1:11" x14ac:dyDescent="0.3">
      <c r="A1995" s="11" t="s">
        <v>3677</v>
      </c>
      <c r="B1995" s="11" t="s">
        <v>3889</v>
      </c>
      <c r="C1995" s="11" t="s">
        <v>3879</v>
      </c>
      <c r="D1995" s="12">
        <v>35111</v>
      </c>
      <c r="E1995" s="11" t="s">
        <v>197</v>
      </c>
      <c r="F1995" s="14">
        <v>81338</v>
      </c>
      <c r="G1995" s="15">
        <v>90</v>
      </c>
      <c r="H1995" s="13">
        <v>42236</v>
      </c>
      <c r="I1995" s="11"/>
      <c r="J1995" s="13"/>
      <c r="K1995" s="13">
        <v>34516</v>
      </c>
    </row>
    <row r="1996" spans="1:11" x14ac:dyDescent="0.3">
      <c r="A1996" s="11" t="s">
        <v>3677</v>
      </c>
      <c r="B1996" s="11" t="s">
        <v>3890</v>
      </c>
      <c r="C1996" s="11" t="s">
        <v>3879</v>
      </c>
      <c r="D1996" s="12">
        <v>1334235</v>
      </c>
      <c r="E1996" s="11" t="s">
        <v>197</v>
      </c>
      <c r="F1996" s="14">
        <v>54609</v>
      </c>
      <c r="G1996" s="15">
        <v>100</v>
      </c>
      <c r="H1996" s="13">
        <v>43332</v>
      </c>
      <c r="I1996" s="11"/>
      <c r="J1996" s="13"/>
      <c r="K1996" s="13">
        <v>43206</v>
      </c>
    </row>
    <row r="1997" spans="1:11" x14ac:dyDescent="0.3">
      <c r="A1997" s="11" t="s">
        <v>3677</v>
      </c>
      <c r="B1997" s="11" t="s">
        <v>3891</v>
      </c>
      <c r="C1997" s="11" t="s">
        <v>3879</v>
      </c>
      <c r="D1997" s="12">
        <v>1145296</v>
      </c>
      <c r="E1997" s="11" t="s">
        <v>197</v>
      </c>
      <c r="F1997" s="14">
        <v>81338</v>
      </c>
      <c r="G1997" s="15">
        <v>85</v>
      </c>
      <c r="H1997" s="13">
        <v>42236</v>
      </c>
      <c r="I1997" s="11"/>
      <c r="J1997" s="13"/>
      <c r="K1997" s="13">
        <v>40395</v>
      </c>
    </row>
    <row r="1998" spans="1:11" x14ac:dyDescent="0.3">
      <c r="A1998" s="11" t="s">
        <v>3677</v>
      </c>
      <c r="B1998" s="11" t="s">
        <v>3892</v>
      </c>
      <c r="C1998" s="11" t="s">
        <v>3879</v>
      </c>
      <c r="D1998" s="12">
        <v>1334193</v>
      </c>
      <c r="E1998" s="11" t="s">
        <v>197</v>
      </c>
      <c r="F1998" s="14">
        <v>54609</v>
      </c>
      <c r="G1998" s="15">
        <v>100</v>
      </c>
      <c r="H1998" s="13">
        <v>43332</v>
      </c>
      <c r="I1998" s="11"/>
      <c r="J1998" s="13"/>
      <c r="K1998" s="13">
        <v>43206</v>
      </c>
    </row>
    <row r="1999" spans="1:11" x14ac:dyDescent="0.3">
      <c r="A1999" s="11" t="s">
        <v>3677</v>
      </c>
      <c r="B1999" s="11" t="s">
        <v>3893</v>
      </c>
      <c r="C1999" s="11" t="s">
        <v>3879</v>
      </c>
      <c r="D1999" s="12">
        <v>1328769</v>
      </c>
      <c r="E1999" s="11" t="s">
        <v>197</v>
      </c>
      <c r="F1999" s="14">
        <v>172449</v>
      </c>
      <c r="G1999" s="15">
        <v>100</v>
      </c>
      <c r="H1999" s="13">
        <v>43179</v>
      </c>
      <c r="I1999" s="11"/>
      <c r="J1999" s="13"/>
      <c r="K1999" s="13">
        <v>42723</v>
      </c>
    </row>
    <row r="2000" spans="1:11" x14ac:dyDescent="0.3">
      <c r="A2000" s="11" t="s">
        <v>3677</v>
      </c>
      <c r="B2000" s="11" t="s">
        <v>3894</v>
      </c>
      <c r="C2000" s="11" t="s">
        <v>3879</v>
      </c>
      <c r="D2000" s="12">
        <v>1328865</v>
      </c>
      <c r="E2000" s="11" t="s">
        <v>197</v>
      </c>
      <c r="F2000" s="14">
        <v>172449</v>
      </c>
      <c r="G2000" s="15">
        <v>100</v>
      </c>
      <c r="H2000" s="13">
        <v>43179</v>
      </c>
      <c r="I2000" s="11"/>
      <c r="J2000" s="13"/>
      <c r="K2000" s="13">
        <v>42782</v>
      </c>
    </row>
    <row r="2001" spans="1:11" x14ac:dyDescent="0.3">
      <c r="A2001" s="11" t="s">
        <v>3677</v>
      </c>
      <c r="B2001" s="11" t="s">
        <v>3895</v>
      </c>
      <c r="C2001" s="11" t="s">
        <v>3879</v>
      </c>
      <c r="D2001" s="12">
        <v>1146091</v>
      </c>
      <c r="E2001" s="11" t="s">
        <v>197</v>
      </c>
      <c r="F2001" s="14">
        <v>101457</v>
      </c>
      <c r="G2001" s="15">
        <v>85</v>
      </c>
      <c r="H2001" s="13">
        <v>42236</v>
      </c>
      <c r="I2001" s="11"/>
      <c r="J2001" s="13"/>
      <c r="K2001" s="13">
        <v>35394</v>
      </c>
    </row>
    <row r="2002" spans="1:11" x14ac:dyDescent="0.3">
      <c r="A2002" s="11" t="s">
        <v>3677</v>
      </c>
      <c r="B2002" s="11" t="s">
        <v>3896</v>
      </c>
      <c r="C2002" s="11" t="s">
        <v>3879</v>
      </c>
      <c r="D2002" s="12">
        <v>1325582</v>
      </c>
      <c r="E2002" s="11" t="s">
        <v>197</v>
      </c>
      <c r="F2002" s="14">
        <v>66968</v>
      </c>
      <c r="G2002" s="15">
        <v>100</v>
      </c>
      <c r="H2002" s="13">
        <v>43181</v>
      </c>
      <c r="I2002" s="11"/>
      <c r="J2002" s="13"/>
      <c r="K2002" s="13">
        <v>43090</v>
      </c>
    </row>
    <row r="2003" spans="1:11" x14ac:dyDescent="0.3">
      <c r="A2003" s="11" t="s">
        <v>3677</v>
      </c>
      <c r="B2003" s="11" t="s">
        <v>3897</v>
      </c>
      <c r="C2003" s="11" t="s">
        <v>3879</v>
      </c>
      <c r="D2003" s="12">
        <v>1328813</v>
      </c>
      <c r="E2003" s="11" t="s">
        <v>197</v>
      </c>
      <c r="F2003" s="14">
        <v>174748</v>
      </c>
      <c r="G2003" s="15">
        <v>100</v>
      </c>
      <c r="H2003" s="13">
        <v>43181</v>
      </c>
      <c r="I2003" s="11"/>
      <c r="J2003" s="13"/>
      <c r="K2003" s="13">
        <v>42167</v>
      </c>
    </row>
    <row r="2004" spans="1:11" x14ac:dyDescent="0.3">
      <c r="A2004" s="11" t="s">
        <v>3677</v>
      </c>
      <c r="B2004" s="11" t="s">
        <v>3898</v>
      </c>
      <c r="C2004" s="11" t="s">
        <v>3879</v>
      </c>
      <c r="D2004" s="12">
        <v>1342042</v>
      </c>
      <c r="E2004" s="11" t="s">
        <v>197</v>
      </c>
      <c r="F2004" s="14">
        <v>413877</v>
      </c>
      <c r="G2004" s="15">
        <v>100</v>
      </c>
      <c r="H2004" s="13">
        <v>43384</v>
      </c>
      <c r="I2004" s="11"/>
      <c r="J2004" s="13"/>
      <c r="K2004" s="13">
        <v>43283</v>
      </c>
    </row>
    <row r="2005" spans="1:11" x14ac:dyDescent="0.3">
      <c r="A2005" s="11" t="s">
        <v>3677</v>
      </c>
      <c r="B2005" s="11" t="s">
        <v>3899</v>
      </c>
      <c r="C2005" s="11" t="s">
        <v>3879</v>
      </c>
      <c r="D2005" s="12">
        <v>1145294</v>
      </c>
      <c r="E2005" s="11" t="s">
        <v>197</v>
      </c>
      <c r="F2005" s="14">
        <v>81626</v>
      </c>
      <c r="G2005" s="15">
        <v>85</v>
      </c>
      <c r="H2005" s="13">
        <v>42236</v>
      </c>
      <c r="I2005" s="11"/>
      <c r="J2005" s="13"/>
      <c r="K2005" s="13">
        <v>31512</v>
      </c>
    </row>
    <row r="2006" spans="1:11" x14ac:dyDescent="0.3">
      <c r="A2006" s="11" t="s">
        <v>3677</v>
      </c>
      <c r="B2006" s="11" t="s">
        <v>3900</v>
      </c>
      <c r="C2006" s="11" t="s">
        <v>3879</v>
      </c>
      <c r="D2006" s="12">
        <v>1145288</v>
      </c>
      <c r="E2006" s="11" t="s">
        <v>197</v>
      </c>
      <c r="F2006" s="14">
        <v>83063</v>
      </c>
      <c r="G2006" s="15">
        <v>85</v>
      </c>
      <c r="H2006" s="13">
        <v>42236</v>
      </c>
      <c r="I2006" s="11"/>
      <c r="J2006" s="13"/>
      <c r="K2006" s="13">
        <v>30007</v>
      </c>
    </row>
    <row r="2007" spans="1:11" x14ac:dyDescent="0.3">
      <c r="A2007" s="11" t="s">
        <v>3677</v>
      </c>
      <c r="B2007" s="11" t="s">
        <v>3901</v>
      </c>
      <c r="C2007" s="11" t="s">
        <v>3879</v>
      </c>
      <c r="D2007" s="12">
        <v>1145636</v>
      </c>
      <c r="E2007" s="11" t="s">
        <v>197</v>
      </c>
      <c r="F2007" s="14">
        <v>81051</v>
      </c>
      <c r="G2007" s="15">
        <v>85</v>
      </c>
      <c r="H2007" s="13">
        <v>42236</v>
      </c>
      <c r="I2007" s="11"/>
      <c r="J2007" s="13"/>
      <c r="K2007" s="13">
        <v>34682</v>
      </c>
    </row>
    <row r="2008" spans="1:11" x14ac:dyDescent="0.3">
      <c r="A2008" s="11" t="s">
        <v>3677</v>
      </c>
      <c r="B2008" s="11" t="s">
        <v>2978</v>
      </c>
      <c r="C2008" s="11" t="s">
        <v>3902</v>
      </c>
      <c r="D2008" s="12">
        <v>27958</v>
      </c>
      <c r="E2008" s="11" t="s">
        <v>829</v>
      </c>
      <c r="F2008" s="14">
        <v>7133398</v>
      </c>
      <c r="G2008" s="15">
        <v>87</v>
      </c>
      <c r="H2008" s="13">
        <v>43040</v>
      </c>
      <c r="I2008" s="11"/>
      <c r="J2008" s="13"/>
      <c r="K2008" s="13">
        <v>34151</v>
      </c>
    </row>
    <row r="2009" spans="1:11" x14ac:dyDescent="0.3">
      <c r="A2009" s="11" t="s">
        <v>3677</v>
      </c>
      <c r="B2009" s="11" t="s">
        <v>3903</v>
      </c>
      <c r="C2009" s="11" t="s">
        <v>3904</v>
      </c>
      <c r="D2009" s="12">
        <v>1146119</v>
      </c>
      <c r="E2009" s="11" t="s">
        <v>197</v>
      </c>
      <c r="F2009" s="14">
        <v>35352</v>
      </c>
      <c r="G2009" s="15">
        <v>85</v>
      </c>
      <c r="H2009" s="13">
        <v>42236</v>
      </c>
      <c r="I2009" s="11"/>
      <c r="J2009" s="13"/>
      <c r="K2009" s="13">
        <v>33055</v>
      </c>
    </row>
    <row r="2010" spans="1:11" x14ac:dyDescent="0.3">
      <c r="A2010" s="11" t="s">
        <v>3677</v>
      </c>
      <c r="B2010" s="11" t="s">
        <v>3905</v>
      </c>
      <c r="C2010" s="11" t="s">
        <v>3904</v>
      </c>
      <c r="D2010" s="12">
        <v>1146117</v>
      </c>
      <c r="E2010" s="11" t="s">
        <v>197</v>
      </c>
      <c r="F2010" s="14">
        <v>34777</v>
      </c>
      <c r="G2010" s="15">
        <v>85</v>
      </c>
      <c r="H2010" s="13">
        <v>42236</v>
      </c>
      <c r="I2010" s="11"/>
      <c r="J2010" s="13"/>
      <c r="K2010" s="13">
        <v>33055</v>
      </c>
    </row>
    <row r="2011" spans="1:11" x14ac:dyDescent="0.3">
      <c r="A2011" s="11" t="s">
        <v>3677</v>
      </c>
      <c r="B2011" s="11" t="s">
        <v>3906</v>
      </c>
      <c r="C2011" s="11" t="s">
        <v>3907</v>
      </c>
      <c r="D2011" s="12">
        <v>1145146</v>
      </c>
      <c r="E2011" s="11" t="s">
        <v>3908</v>
      </c>
      <c r="F2011" s="14">
        <v>3851</v>
      </c>
      <c r="G2011" s="15">
        <v>85</v>
      </c>
      <c r="H2011" s="13">
        <v>42236</v>
      </c>
      <c r="I2011" s="11"/>
      <c r="J2011" s="13"/>
      <c r="K2011" s="13">
        <v>40395</v>
      </c>
    </row>
    <row r="2012" spans="1:11" x14ac:dyDescent="0.3">
      <c r="A2012" s="11" t="s">
        <v>3677</v>
      </c>
      <c r="B2012" s="11" t="s">
        <v>3909</v>
      </c>
      <c r="C2012" s="11" t="s">
        <v>3910</v>
      </c>
      <c r="D2012" s="12">
        <v>1344361</v>
      </c>
      <c r="E2012" s="11" t="s">
        <v>55</v>
      </c>
      <c r="F2012" s="14">
        <v>454816</v>
      </c>
      <c r="G2012" s="15">
        <v>100</v>
      </c>
      <c r="H2012" s="13">
        <v>43466</v>
      </c>
      <c r="I2012" s="11"/>
      <c r="J2012" s="13"/>
      <c r="K2012" s="13">
        <v>42439</v>
      </c>
    </row>
    <row r="2013" spans="1:11" x14ac:dyDescent="0.3">
      <c r="A2013" s="11" t="s">
        <v>3677</v>
      </c>
      <c r="B2013" s="11" t="s">
        <v>3911</v>
      </c>
      <c r="C2013" s="11" t="s">
        <v>3912</v>
      </c>
      <c r="D2013" s="12">
        <v>159226</v>
      </c>
      <c r="E2013" s="11" t="s">
        <v>47</v>
      </c>
      <c r="F2013" s="14">
        <v>3184821</v>
      </c>
      <c r="G2013" s="15">
        <v>80</v>
      </c>
      <c r="H2013" s="13">
        <v>42236</v>
      </c>
      <c r="I2013" s="11"/>
      <c r="J2013" s="13"/>
      <c r="K2013" s="13">
        <v>30007</v>
      </c>
    </row>
    <row r="2014" spans="1:11" x14ac:dyDescent="0.3">
      <c r="A2014" s="11" t="s">
        <v>3677</v>
      </c>
      <c r="B2014" s="11" t="s">
        <v>3913</v>
      </c>
      <c r="C2014" s="11" t="s">
        <v>3914</v>
      </c>
      <c r="D2014" s="12">
        <v>33426</v>
      </c>
      <c r="E2014" s="11" t="s">
        <v>47</v>
      </c>
      <c r="F2014" s="14">
        <v>6369641</v>
      </c>
      <c r="G2014" s="15">
        <v>80</v>
      </c>
      <c r="H2014" s="13">
        <v>42236</v>
      </c>
      <c r="I2014" s="11"/>
      <c r="J2014" s="13"/>
      <c r="K2014" s="13">
        <v>26846</v>
      </c>
    </row>
    <row r="2015" spans="1:11" x14ac:dyDescent="0.3">
      <c r="A2015" s="11" t="s">
        <v>3677</v>
      </c>
      <c r="B2015" s="11" t="s">
        <v>3915</v>
      </c>
      <c r="C2015" s="11" t="s">
        <v>3916</v>
      </c>
      <c r="D2015" s="12">
        <v>1334249</v>
      </c>
      <c r="E2015" s="11" t="s">
        <v>79</v>
      </c>
      <c r="F2015" s="14">
        <v>130328</v>
      </c>
      <c r="G2015" s="15">
        <v>100</v>
      </c>
      <c r="H2015" s="13">
        <v>43332</v>
      </c>
      <c r="I2015" s="11"/>
      <c r="J2015" s="13"/>
      <c r="K2015" s="13">
        <v>43206</v>
      </c>
    </row>
    <row r="2016" spans="1:11" x14ac:dyDescent="0.3">
      <c r="A2016" s="11" t="s">
        <v>3677</v>
      </c>
      <c r="B2016" s="11" t="s">
        <v>3917</v>
      </c>
      <c r="C2016" s="11" t="s">
        <v>3918</v>
      </c>
      <c r="D2016" s="12">
        <v>1334168</v>
      </c>
      <c r="E2016" s="11" t="s">
        <v>152</v>
      </c>
      <c r="F2016" s="14">
        <v>1175390</v>
      </c>
      <c r="G2016" s="15">
        <v>100</v>
      </c>
      <c r="H2016" s="13">
        <v>43186</v>
      </c>
      <c r="I2016" s="11"/>
      <c r="J2016" s="13"/>
      <c r="K2016" s="13">
        <v>43165</v>
      </c>
    </row>
    <row r="2017" spans="1:11" x14ac:dyDescent="0.3">
      <c r="A2017" s="11" t="s">
        <v>3677</v>
      </c>
      <c r="B2017" s="11" t="s">
        <v>114</v>
      </c>
      <c r="C2017" s="11" t="s">
        <v>3919</v>
      </c>
      <c r="D2017" s="12">
        <v>31403</v>
      </c>
      <c r="E2017" s="11" t="s">
        <v>68</v>
      </c>
      <c r="F2017" s="14">
        <v>3002545</v>
      </c>
      <c r="G2017" s="15">
        <v>96</v>
      </c>
      <c r="H2017" s="13">
        <v>42236</v>
      </c>
      <c r="I2017" s="11"/>
      <c r="J2017" s="13"/>
      <c r="K2017" s="13">
        <v>36342</v>
      </c>
    </row>
    <row r="2018" spans="1:11" x14ac:dyDescent="0.3">
      <c r="A2018" s="11" t="s">
        <v>3677</v>
      </c>
      <c r="B2018" s="11" t="s">
        <v>3920</v>
      </c>
      <c r="C2018" s="11" t="s">
        <v>3921</v>
      </c>
      <c r="D2018" s="12">
        <v>33114</v>
      </c>
      <c r="E2018" s="11" t="s">
        <v>68</v>
      </c>
      <c r="F2018" s="14">
        <v>3002545</v>
      </c>
      <c r="G2018" s="15">
        <v>80</v>
      </c>
      <c r="H2018" s="13">
        <v>42236</v>
      </c>
      <c r="I2018" s="11"/>
      <c r="J2018" s="13"/>
      <c r="K2018" s="13">
        <v>14793</v>
      </c>
    </row>
    <row r="2019" spans="1:11" x14ac:dyDescent="0.3">
      <c r="A2019" s="11" t="s">
        <v>3677</v>
      </c>
      <c r="B2019" s="11" t="s">
        <v>3922</v>
      </c>
      <c r="C2019" s="11" t="s">
        <v>3923</v>
      </c>
      <c r="D2019" s="12">
        <v>1333947</v>
      </c>
      <c r="E2019" s="11" t="s">
        <v>79</v>
      </c>
      <c r="F2019" s="14">
        <v>11725572</v>
      </c>
      <c r="G2019" s="15">
        <v>100</v>
      </c>
      <c r="H2019" s="13">
        <v>43332</v>
      </c>
      <c r="I2019" s="11"/>
      <c r="J2019" s="13"/>
      <c r="K2019" s="13">
        <v>43206</v>
      </c>
    </row>
    <row r="2020" spans="1:11" x14ac:dyDescent="0.3">
      <c r="A2020" s="11" t="s">
        <v>3677</v>
      </c>
      <c r="B2020" s="11" t="s">
        <v>3924</v>
      </c>
      <c r="C2020" s="11" t="s">
        <v>3925</v>
      </c>
      <c r="D2020" s="12">
        <v>27588</v>
      </c>
      <c r="E2020" s="11" t="s">
        <v>73</v>
      </c>
      <c r="F2020" s="14">
        <v>1404262</v>
      </c>
      <c r="G2020" s="15">
        <v>83</v>
      </c>
      <c r="H2020" s="13">
        <v>43045</v>
      </c>
      <c r="I2020" s="11"/>
      <c r="J2020" s="13"/>
      <c r="K2020" s="13">
        <v>17349</v>
      </c>
    </row>
    <row r="2021" spans="1:11" x14ac:dyDescent="0.3">
      <c r="A2021" s="11" t="s">
        <v>3677</v>
      </c>
      <c r="B2021" s="11" t="s">
        <v>3926</v>
      </c>
      <c r="C2021" s="11" t="s">
        <v>3927</v>
      </c>
      <c r="D2021" s="12">
        <v>1276281</v>
      </c>
      <c r="E2021" s="11" t="s">
        <v>940</v>
      </c>
      <c r="F2021" s="14">
        <v>76308243</v>
      </c>
      <c r="G2021" s="15">
        <v>95</v>
      </c>
      <c r="H2021" s="13">
        <v>43076</v>
      </c>
      <c r="I2021" s="11" t="s">
        <v>662</v>
      </c>
      <c r="J2021" s="13" t="s">
        <v>3719</v>
      </c>
      <c r="K2021" s="13">
        <v>42502</v>
      </c>
    </row>
    <row r="2022" spans="1:11" x14ac:dyDescent="0.3">
      <c r="A2022" s="11" t="s">
        <v>3677</v>
      </c>
      <c r="B2022" s="11" t="s">
        <v>3928</v>
      </c>
      <c r="C2022" s="11" t="s">
        <v>3929</v>
      </c>
      <c r="D2022" s="12">
        <v>159228</v>
      </c>
      <c r="E2022" s="11" t="s">
        <v>55</v>
      </c>
      <c r="F2022" s="14">
        <v>2274081</v>
      </c>
      <c r="G2022" s="15">
        <v>92</v>
      </c>
      <c r="H2022" s="13">
        <v>42236</v>
      </c>
      <c r="I2022" s="11"/>
      <c r="J2022" s="13"/>
      <c r="K2022" s="13">
        <v>32316</v>
      </c>
    </row>
    <row r="2023" spans="1:11" x14ac:dyDescent="0.3">
      <c r="A2023" s="11" t="s">
        <v>3677</v>
      </c>
      <c r="B2023" s="11" t="s">
        <v>3930</v>
      </c>
      <c r="C2023" s="11" t="s">
        <v>3931</v>
      </c>
      <c r="D2023" s="12">
        <v>1334275</v>
      </c>
      <c r="E2023" s="11" t="s">
        <v>55</v>
      </c>
      <c r="F2023" s="14">
        <v>1819265</v>
      </c>
      <c r="G2023" s="15">
        <v>100</v>
      </c>
      <c r="H2023" s="13">
        <v>43186</v>
      </c>
      <c r="I2023" s="11"/>
      <c r="J2023" s="13"/>
      <c r="K2023" s="13">
        <v>43165</v>
      </c>
    </row>
    <row r="2024" spans="1:11" x14ac:dyDescent="0.3">
      <c r="A2024" s="11" t="s">
        <v>3677</v>
      </c>
      <c r="B2024" s="11" t="s">
        <v>3932</v>
      </c>
      <c r="C2024" s="11" t="s">
        <v>3933</v>
      </c>
      <c r="D2024" s="12">
        <v>27967</v>
      </c>
      <c r="E2024" s="11" t="s">
        <v>442</v>
      </c>
      <c r="F2024" s="14">
        <v>1016869</v>
      </c>
      <c r="G2024" s="15">
        <v>87</v>
      </c>
      <c r="H2024" s="13">
        <v>43038</v>
      </c>
      <c r="I2024" s="11"/>
      <c r="J2024" s="13"/>
      <c r="K2024" s="13">
        <v>30864</v>
      </c>
    </row>
    <row r="2025" spans="1:11" x14ac:dyDescent="0.3">
      <c r="A2025" s="11" t="s">
        <v>3677</v>
      </c>
      <c r="B2025" s="11" t="s">
        <v>3934</v>
      </c>
      <c r="C2025" s="11" t="s">
        <v>3935</v>
      </c>
      <c r="D2025" s="12">
        <v>1341875</v>
      </c>
      <c r="E2025" s="11" t="s">
        <v>215</v>
      </c>
      <c r="F2025" s="14">
        <v>915809</v>
      </c>
      <c r="G2025" s="15">
        <v>100</v>
      </c>
      <c r="H2025" s="13">
        <v>43384</v>
      </c>
      <c r="I2025" s="11"/>
      <c r="J2025" s="13"/>
      <c r="K2025" s="13">
        <v>43283</v>
      </c>
    </row>
    <row r="2026" spans="1:11" x14ac:dyDescent="0.3">
      <c r="A2026" s="11" t="s">
        <v>3677</v>
      </c>
      <c r="B2026" s="11" t="s">
        <v>3936</v>
      </c>
      <c r="C2026" s="11" t="s">
        <v>3937</v>
      </c>
      <c r="D2026" s="12">
        <v>162642</v>
      </c>
      <c r="E2026" s="11" t="s">
        <v>2969</v>
      </c>
      <c r="F2026" s="14">
        <v>461047</v>
      </c>
      <c r="G2026" s="15">
        <v>80</v>
      </c>
      <c r="H2026" s="13">
        <v>42236</v>
      </c>
      <c r="I2026" s="11"/>
      <c r="J2026" s="13"/>
      <c r="K2026" s="13">
        <v>30133</v>
      </c>
    </row>
    <row r="2027" spans="1:11" x14ac:dyDescent="0.3">
      <c r="A2027" s="11" t="s">
        <v>3677</v>
      </c>
      <c r="B2027" s="11" t="s">
        <v>3938</v>
      </c>
      <c r="C2027" s="11" t="s">
        <v>3939</v>
      </c>
      <c r="D2027" s="12">
        <v>1102865</v>
      </c>
      <c r="E2027" s="11" t="s">
        <v>581</v>
      </c>
      <c r="F2027" s="14">
        <v>1623810</v>
      </c>
      <c r="G2027" s="15">
        <v>93</v>
      </c>
      <c r="H2027" s="13">
        <v>43041</v>
      </c>
      <c r="I2027" s="11"/>
      <c r="J2027" s="13"/>
      <c r="K2027" s="13">
        <v>39264</v>
      </c>
    </row>
    <row r="2028" spans="1:11" x14ac:dyDescent="0.3">
      <c r="A2028" s="11" t="s">
        <v>3677</v>
      </c>
      <c r="B2028" s="11" t="s">
        <v>3940</v>
      </c>
      <c r="C2028" s="11" t="s">
        <v>3939</v>
      </c>
      <c r="D2028" s="12">
        <v>1102862</v>
      </c>
      <c r="E2028" s="11" t="s">
        <v>581</v>
      </c>
      <c r="F2028" s="14">
        <v>1623810</v>
      </c>
      <c r="G2028" s="15">
        <v>96</v>
      </c>
      <c r="H2028" s="13">
        <v>43048</v>
      </c>
      <c r="I2028" s="11"/>
      <c r="J2028" s="13"/>
      <c r="K2028" s="13">
        <v>39264</v>
      </c>
    </row>
    <row r="2029" spans="1:11" x14ac:dyDescent="0.3">
      <c r="A2029" s="11" t="s">
        <v>3677</v>
      </c>
      <c r="B2029" s="11" t="s">
        <v>3941</v>
      </c>
      <c r="C2029" s="11" t="s">
        <v>3942</v>
      </c>
      <c r="D2029" s="12">
        <v>1145597</v>
      </c>
      <c r="E2029" s="11" t="s">
        <v>119</v>
      </c>
      <c r="F2029" s="14">
        <v>59320</v>
      </c>
      <c r="G2029" s="15">
        <v>85</v>
      </c>
      <c r="H2029" s="13">
        <v>42236</v>
      </c>
      <c r="I2029" s="11"/>
      <c r="J2029" s="13"/>
      <c r="K2029" s="13">
        <v>40395</v>
      </c>
    </row>
    <row r="2030" spans="1:11" x14ac:dyDescent="0.3">
      <c r="A2030" s="11" t="s">
        <v>3677</v>
      </c>
      <c r="B2030" s="11" t="s">
        <v>3943</v>
      </c>
      <c r="C2030" s="11" t="s">
        <v>3944</v>
      </c>
      <c r="D2030" s="12">
        <v>1145605</v>
      </c>
      <c r="E2030" s="11" t="s">
        <v>119</v>
      </c>
      <c r="F2030" s="14">
        <v>59320</v>
      </c>
      <c r="G2030" s="15">
        <v>85</v>
      </c>
      <c r="H2030" s="13">
        <v>42236</v>
      </c>
      <c r="I2030" s="11"/>
      <c r="J2030" s="13"/>
      <c r="K2030" s="13">
        <v>40395</v>
      </c>
    </row>
    <row r="2031" spans="1:11" x14ac:dyDescent="0.3">
      <c r="A2031" s="11" t="s">
        <v>3677</v>
      </c>
      <c r="B2031" s="11" t="s">
        <v>3945</v>
      </c>
      <c r="C2031" s="11" t="s">
        <v>3944</v>
      </c>
      <c r="D2031" s="12">
        <v>1145595</v>
      </c>
      <c r="E2031" s="11" t="s">
        <v>119</v>
      </c>
      <c r="F2031" s="14">
        <v>59320</v>
      </c>
      <c r="G2031" s="15">
        <v>85</v>
      </c>
      <c r="H2031" s="13">
        <v>42236</v>
      </c>
      <c r="I2031" s="11"/>
      <c r="J2031" s="13"/>
      <c r="K2031" s="13">
        <v>40395</v>
      </c>
    </row>
    <row r="2032" spans="1:11" x14ac:dyDescent="0.3">
      <c r="A2032" s="11" t="s">
        <v>3677</v>
      </c>
      <c r="B2032" s="11" t="s">
        <v>691</v>
      </c>
      <c r="C2032" s="11" t="s">
        <v>3946</v>
      </c>
      <c r="D2032" s="12">
        <v>1326310</v>
      </c>
      <c r="E2032" s="11" t="s">
        <v>3947</v>
      </c>
      <c r="F2032" s="14">
        <v>6442835</v>
      </c>
      <c r="G2032" s="15">
        <v>100</v>
      </c>
      <c r="H2032" s="13">
        <v>43179</v>
      </c>
      <c r="I2032" s="11"/>
      <c r="J2032" s="13"/>
      <c r="K2032" s="13">
        <v>42909</v>
      </c>
    </row>
    <row r="2033" spans="1:11" x14ac:dyDescent="0.3">
      <c r="A2033" s="11" t="s">
        <v>3677</v>
      </c>
      <c r="B2033" s="11" t="s">
        <v>3948</v>
      </c>
      <c r="C2033" s="11" t="s">
        <v>3949</v>
      </c>
      <c r="D2033" s="12">
        <v>1334166</v>
      </c>
      <c r="E2033" s="11" t="s">
        <v>55</v>
      </c>
      <c r="F2033" s="14">
        <v>909632</v>
      </c>
      <c r="G2033" s="15">
        <v>100</v>
      </c>
      <c r="H2033" s="13">
        <v>43186</v>
      </c>
      <c r="I2033" s="11"/>
      <c r="J2033" s="13"/>
      <c r="K2033" s="13">
        <v>43165</v>
      </c>
    </row>
    <row r="2034" spans="1:11" x14ac:dyDescent="0.3">
      <c r="A2034" s="11" t="s">
        <v>3950</v>
      </c>
      <c r="B2034" s="11" t="s">
        <v>3951</v>
      </c>
      <c r="C2034" s="11" t="s">
        <v>3952</v>
      </c>
      <c r="D2034" s="12">
        <v>39531</v>
      </c>
      <c r="E2034" s="11" t="s">
        <v>3953</v>
      </c>
      <c r="F2034" s="14">
        <v>2940321</v>
      </c>
      <c r="G2034" s="15">
        <v>90</v>
      </c>
      <c r="H2034" s="13">
        <v>43845</v>
      </c>
      <c r="I2034" s="11"/>
      <c r="J2034" s="13"/>
      <c r="K2034" s="13">
        <v>38843</v>
      </c>
    </row>
    <row r="2035" spans="1:11" x14ac:dyDescent="0.3">
      <c r="A2035" s="11" t="s">
        <v>3950</v>
      </c>
      <c r="B2035" s="11" t="s">
        <v>3954</v>
      </c>
      <c r="C2035" s="11" t="s">
        <v>3955</v>
      </c>
      <c r="D2035" s="12">
        <v>1008368</v>
      </c>
      <c r="E2035" s="11" t="s">
        <v>47</v>
      </c>
      <c r="F2035" s="14">
        <v>1494147</v>
      </c>
      <c r="G2035" s="15">
        <v>93</v>
      </c>
      <c r="H2035" s="13">
        <v>42236</v>
      </c>
      <c r="I2035" s="11"/>
      <c r="J2035" s="13"/>
      <c r="K2035" s="13">
        <v>39993</v>
      </c>
    </row>
    <row r="2036" spans="1:11" x14ac:dyDescent="0.3">
      <c r="A2036" s="11" t="s">
        <v>3950</v>
      </c>
      <c r="B2036" s="11" t="s">
        <v>3240</v>
      </c>
      <c r="C2036" s="11" t="s">
        <v>3956</v>
      </c>
      <c r="D2036" s="12">
        <v>35371</v>
      </c>
      <c r="E2036" s="11" t="s">
        <v>38</v>
      </c>
      <c r="F2036" s="14">
        <v>1067450</v>
      </c>
      <c r="G2036" s="15">
        <v>85</v>
      </c>
      <c r="H2036" s="13">
        <v>43846</v>
      </c>
      <c r="I2036" s="11" t="s">
        <v>42</v>
      </c>
      <c r="J2036" s="13" t="s">
        <v>3957</v>
      </c>
      <c r="K2036" s="13">
        <v>34881</v>
      </c>
    </row>
    <row r="2037" spans="1:11" x14ac:dyDescent="0.3">
      <c r="A2037" s="11" t="s">
        <v>3950</v>
      </c>
      <c r="B2037" s="11" t="s">
        <v>3958</v>
      </c>
      <c r="C2037" s="11" t="s">
        <v>3959</v>
      </c>
      <c r="D2037" s="12">
        <v>35370</v>
      </c>
      <c r="E2037" s="11" t="s">
        <v>187</v>
      </c>
      <c r="F2037" s="14">
        <v>642244</v>
      </c>
      <c r="G2037" s="15">
        <v>84</v>
      </c>
      <c r="H2037" s="13">
        <v>43846</v>
      </c>
      <c r="I2037" s="11"/>
      <c r="J2037" s="13"/>
      <c r="K2037" s="13">
        <v>33055</v>
      </c>
    </row>
    <row r="2038" spans="1:11" x14ac:dyDescent="0.3">
      <c r="A2038" s="11" t="s">
        <v>3950</v>
      </c>
      <c r="B2038" s="11" t="s">
        <v>3960</v>
      </c>
      <c r="C2038" s="11" t="s">
        <v>3961</v>
      </c>
      <c r="D2038" s="12">
        <v>35078</v>
      </c>
      <c r="E2038" s="11" t="s">
        <v>73</v>
      </c>
      <c r="F2038" s="14">
        <v>9161432</v>
      </c>
      <c r="G2038" s="15">
        <v>80</v>
      </c>
      <c r="H2038" s="13">
        <v>43847</v>
      </c>
      <c r="I2038" s="11"/>
      <c r="J2038" s="13"/>
      <c r="K2038" s="13">
        <v>25020</v>
      </c>
    </row>
    <row r="2039" spans="1:11" x14ac:dyDescent="0.3">
      <c r="A2039" s="11" t="s">
        <v>3950</v>
      </c>
      <c r="B2039" s="11" t="s">
        <v>3962</v>
      </c>
      <c r="C2039" s="11" t="s">
        <v>3963</v>
      </c>
      <c r="D2039" s="12">
        <v>31572</v>
      </c>
      <c r="E2039" s="11" t="s">
        <v>3964</v>
      </c>
      <c r="F2039" s="14">
        <v>11797893</v>
      </c>
      <c r="G2039" s="15">
        <v>78</v>
      </c>
      <c r="H2039" s="13">
        <v>41613</v>
      </c>
      <c r="I2039" s="11"/>
      <c r="J2039" s="13"/>
      <c r="K2039" s="13">
        <v>21367</v>
      </c>
    </row>
    <row r="2040" spans="1:11" x14ac:dyDescent="0.3">
      <c r="A2040" s="11" t="s">
        <v>3950</v>
      </c>
      <c r="B2040" s="11" t="s">
        <v>3965</v>
      </c>
      <c r="C2040" s="11" t="s">
        <v>3963</v>
      </c>
      <c r="D2040" s="12">
        <v>33725</v>
      </c>
      <c r="E2040" s="11" t="s">
        <v>3964</v>
      </c>
      <c r="F2040" s="14">
        <v>21051727</v>
      </c>
      <c r="G2040" s="15">
        <v>87</v>
      </c>
      <c r="H2040" s="13">
        <v>43847</v>
      </c>
      <c r="I2040" s="11"/>
      <c r="J2040" s="13"/>
      <c r="K2040" s="13">
        <v>26481</v>
      </c>
    </row>
    <row r="2041" spans="1:11" x14ac:dyDescent="0.3">
      <c r="A2041" s="11" t="s">
        <v>3950</v>
      </c>
      <c r="B2041" s="11" t="s">
        <v>844</v>
      </c>
      <c r="C2041" s="11" t="s">
        <v>3963</v>
      </c>
      <c r="D2041" s="12">
        <v>31573</v>
      </c>
      <c r="E2041" s="11" t="s">
        <v>3964</v>
      </c>
      <c r="F2041" s="14">
        <v>13021351</v>
      </c>
      <c r="G2041" s="15">
        <v>87</v>
      </c>
      <c r="H2041" s="13">
        <v>41614</v>
      </c>
      <c r="I2041" s="11"/>
      <c r="J2041" s="13"/>
      <c r="K2041" s="13">
        <v>25750</v>
      </c>
    </row>
    <row r="2042" spans="1:11" x14ac:dyDescent="0.3">
      <c r="A2042" s="11" t="s">
        <v>3950</v>
      </c>
      <c r="B2042" s="11" t="s">
        <v>460</v>
      </c>
      <c r="C2042" s="11" t="s">
        <v>3963</v>
      </c>
      <c r="D2042" s="12">
        <v>33726</v>
      </c>
      <c r="E2042" s="11" t="s">
        <v>3964</v>
      </c>
      <c r="F2042" s="14">
        <v>19573038</v>
      </c>
      <c r="G2042" s="15">
        <v>84</v>
      </c>
      <c r="H2042" s="13">
        <v>41617</v>
      </c>
      <c r="I2042" s="11"/>
      <c r="J2042" s="13"/>
      <c r="K2042" s="13">
        <v>26481</v>
      </c>
    </row>
    <row r="2043" spans="1:11" x14ac:dyDescent="0.3">
      <c r="A2043" s="11" t="s">
        <v>3950</v>
      </c>
      <c r="B2043" s="11" t="s">
        <v>3966</v>
      </c>
      <c r="C2043" s="11" t="s">
        <v>3963</v>
      </c>
      <c r="D2043" s="12">
        <v>34360</v>
      </c>
      <c r="E2043" s="11" t="s">
        <v>3964</v>
      </c>
      <c r="F2043" s="14">
        <v>11854713</v>
      </c>
      <c r="G2043" s="15">
        <v>78</v>
      </c>
      <c r="H2043" s="13">
        <v>41613</v>
      </c>
      <c r="I2043" s="11"/>
      <c r="J2043" s="13"/>
      <c r="K2043" s="13">
        <v>21367</v>
      </c>
    </row>
    <row r="2044" spans="1:11" x14ac:dyDescent="0.3">
      <c r="A2044" s="11" t="s">
        <v>3950</v>
      </c>
      <c r="B2044" s="11" t="s">
        <v>3967</v>
      </c>
      <c r="C2044" s="11" t="s">
        <v>3963</v>
      </c>
      <c r="D2044" s="12">
        <v>31568</v>
      </c>
      <c r="E2044" s="11" t="s">
        <v>3964</v>
      </c>
      <c r="F2044" s="14">
        <v>19573038</v>
      </c>
      <c r="G2044" s="15">
        <v>81</v>
      </c>
      <c r="H2044" s="13">
        <v>41616</v>
      </c>
      <c r="I2044" s="11"/>
      <c r="J2044" s="13"/>
      <c r="K2044" s="13">
        <v>26481</v>
      </c>
    </row>
    <row r="2045" spans="1:11" x14ac:dyDescent="0.3">
      <c r="A2045" s="11" t="s">
        <v>3950</v>
      </c>
      <c r="B2045" s="11" t="s">
        <v>3968</v>
      </c>
      <c r="C2045" s="11" t="s">
        <v>3963</v>
      </c>
      <c r="D2045" s="12">
        <v>34362</v>
      </c>
      <c r="E2045" s="11" t="s">
        <v>3964</v>
      </c>
      <c r="F2045" s="14">
        <v>12395417</v>
      </c>
      <c r="G2045" s="15">
        <v>87</v>
      </c>
      <c r="H2045" s="13">
        <v>41616</v>
      </c>
      <c r="I2045" s="11"/>
      <c r="J2045" s="13"/>
      <c r="K2045" s="13">
        <v>25020</v>
      </c>
    </row>
    <row r="2046" spans="1:11" x14ac:dyDescent="0.3">
      <c r="A2046" s="11" t="s">
        <v>3950</v>
      </c>
      <c r="B2046" s="11" t="s">
        <v>3969</v>
      </c>
      <c r="C2046" s="11" t="s">
        <v>3970</v>
      </c>
      <c r="D2046" s="12">
        <v>33751</v>
      </c>
      <c r="E2046" s="11" t="s">
        <v>73</v>
      </c>
      <c r="F2046" s="14">
        <v>11051195</v>
      </c>
      <c r="G2046" s="15">
        <v>74</v>
      </c>
      <c r="H2046" s="13">
        <v>41617</v>
      </c>
      <c r="I2046" s="11"/>
      <c r="J2046" s="13"/>
      <c r="K2046" s="13">
        <v>20637</v>
      </c>
    </row>
    <row r="2047" spans="1:11" x14ac:dyDescent="0.3">
      <c r="A2047" s="11" t="s">
        <v>3950</v>
      </c>
      <c r="B2047" s="11" t="s">
        <v>3971</v>
      </c>
      <c r="C2047" s="11" t="s">
        <v>3970</v>
      </c>
      <c r="D2047" s="12">
        <v>31569</v>
      </c>
      <c r="E2047" s="11" t="s">
        <v>73</v>
      </c>
      <c r="F2047" s="14">
        <v>11184001</v>
      </c>
      <c r="G2047" s="15">
        <v>73</v>
      </c>
      <c r="H2047" s="13">
        <v>41614</v>
      </c>
      <c r="I2047" s="11"/>
      <c r="J2047" s="13"/>
      <c r="K2047" s="13">
        <v>20637</v>
      </c>
    </row>
    <row r="2048" spans="1:11" x14ac:dyDescent="0.3">
      <c r="A2048" s="11" t="s">
        <v>3950</v>
      </c>
      <c r="B2048" s="11" t="s">
        <v>3972</v>
      </c>
      <c r="C2048" s="11" t="s">
        <v>3970</v>
      </c>
      <c r="D2048" s="12">
        <v>35077</v>
      </c>
      <c r="E2048" s="11" t="s">
        <v>73</v>
      </c>
      <c r="F2048" s="14">
        <v>14618232</v>
      </c>
      <c r="G2048" s="15">
        <v>73</v>
      </c>
      <c r="H2048" s="13">
        <v>43846</v>
      </c>
      <c r="I2048" s="11"/>
      <c r="J2048" s="13"/>
      <c r="K2048" s="13">
        <v>26115</v>
      </c>
    </row>
    <row r="2049" spans="1:11" x14ac:dyDescent="0.3">
      <c r="A2049" s="11" t="s">
        <v>3950</v>
      </c>
      <c r="B2049" s="11" t="s">
        <v>3973</v>
      </c>
      <c r="C2049" s="11" t="s">
        <v>3970</v>
      </c>
      <c r="D2049" s="12">
        <v>35080</v>
      </c>
      <c r="E2049" s="11" t="s">
        <v>73</v>
      </c>
      <c r="F2049" s="14">
        <v>10037516</v>
      </c>
      <c r="G2049" s="15">
        <v>77</v>
      </c>
      <c r="H2049" s="13">
        <v>41698</v>
      </c>
      <c r="I2049" s="11"/>
      <c r="J2049" s="13"/>
      <c r="K2049" s="13">
        <v>21002</v>
      </c>
    </row>
    <row r="2050" spans="1:11" x14ac:dyDescent="0.3">
      <c r="A2050" s="11" t="s">
        <v>3950</v>
      </c>
      <c r="B2050" s="11" t="s">
        <v>3974</v>
      </c>
      <c r="C2050" s="11" t="s">
        <v>3970</v>
      </c>
      <c r="D2050" s="12">
        <v>35073</v>
      </c>
      <c r="E2050" s="11" t="s">
        <v>73</v>
      </c>
      <c r="F2050" s="14">
        <v>10037516</v>
      </c>
      <c r="G2050" s="15">
        <v>70</v>
      </c>
      <c r="H2050" s="13">
        <v>43846</v>
      </c>
      <c r="I2050" s="11"/>
      <c r="J2050" s="13"/>
      <c r="K2050" s="13">
        <v>19906</v>
      </c>
    </row>
    <row r="2051" spans="1:11" x14ac:dyDescent="0.3">
      <c r="A2051" s="11" t="s">
        <v>3950</v>
      </c>
      <c r="B2051" s="11" t="s">
        <v>3975</v>
      </c>
      <c r="C2051" s="11" t="s">
        <v>3970</v>
      </c>
      <c r="D2051" s="12">
        <v>35068</v>
      </c>
      <c r="E2051" s="11" t="s">
        <v>73</v>
      </c>
      <c r="F2051" s="14">
        <v>10066690</v>
      </c>
      <c r="G2051" s="15">
        <v>68</v>
      </c>
      <c r="H2051" s="13">
        <v>43846</v>
      </c>
      <c r="I2051" s="11"/>
      <c r="J2051" s="13"/>
      <c r="K2051" s="13">
        <v>21002</v>
      </c>
    </row>
    <row r="2052" spans="1:11" x14ac:dyDescent="0.3">
      <c r="A2052" s="11" t="s">
        <v>3950</v>
      </c>
      <c r="B2052" s="11" t="s">
        <v>3307</v>
      </c>
      <c r="C2052" s="11" t="s">
        <v>3976</v>
      </c>
      <c r="D2052" s="12">
        <v>33731</v>
      </c>
      <c r="E2052" s="11" t="s">
        <v>295</v>
      </c>
      <c r="F2052" s="14">
        <v>1232939</v>
      </c>
      <c r="G2052" s="15">
        <v>75</v>
      </c>
      <c r="H2052" s="13">
        <v>43847</v>
      </c>
      <c r="I2052" s="11" t="s">
        <v>1217</v>
      </c>
      <c r="J2052" s="13" t="s">
        <v>3957</v>
      </c>
      <c r="K2052" s="13">
        <v>20661</v>
      </c>
    </row>
    <row r="2053" spans="1:11" x14ac:dyDescent="0.3">
      <c r="A2053" s="11" t="s">
        <v>3950</v>
      </c>
      <c r="B2053" s="11" t="s">
        <v>3977</v>
      </c>
      <c r="C2053" s="11" t="s">
        <v>3978</v>
      </c>
      <c r="D2053" s="12">
        <v>39532</v>
      </c>
      <c r="E2053" s="11" t="s">
        <v>3979</v>
      </c>
      <c r="F2053" s="14">
        <v>4021902</v>
      </c>
      <c r="G2053" s="15">
        <v>80</v>
      </c>
      <c r="H2053" s="13">
        <v>43844</v>
      </c>
      <c r="I2053" s="11" t="s">
        <v>962</v>
      </c>
      <c r="J2053" s="13" t="s">
        <v>3957</v>
      </c>
      <c r="K2053" s="13">
        <v>24294</v>
      </c>
    </row>
    <row r="2054" spans="1:11" x14ac:dyDescent="0.3">
      <c r="A2054" s="11" t="s">
        <v>3950</v>
      </c>
      <c r="B2054" s="11" t="s">
        <v>3980</v>
      </c>
      <c r="C2054" s="11" t="s">
        <v>459</v>
      </c>
      <c r="D2054" s="12">
        <v>986935</v>
      </c>
      <c r="E2054" s="11" t="s">
        <v>55</v>
      </c>
      <c r="F2054" s="14">
        <v>213375</v>
      </c>
      <c r="G2054" s="15">
        <v>99</v>
      </c>
      <c r="H2054" s="13">
        <v>42236</v>
      </c>
      <c r="I2054" s="11"/>
      <c r="J2054" s="13"/>
      <c r="K2054" s="13">
        <v>39630</v>
      </c>
    </row>
    <row r="2055" spans="1:11" x14ac:dyDescent="0.3">
      <c r="A2055" s="11" t="s">
        <v>3950</v>
      </c>
      <c r="B2055" s="11" t="s">
        <v>3981</v>
      </c>
      <c r="C2055" s="11" t="s">
        <v>459</v>
      </c>
      <c r="D2055" s="12">
        <v>31545</v>
      </c>
      <c r="E2055" s="11" t="s">
        <v>55</v>
      </c>
      <c r="F2055" s="14">
        <v>213375</v>
      </c>
      <c r="G2055" s="15">
        <v>98</v>
      </c>
      <c r="H2055" s="13">
        <v>42236</v>
      </c>
      <c r="I2055" s="11"/>
      <c r="J2055" s="13"/>
      <c r="K2055" s="13">
        <v>38899</v>
      </c>
    </row>
    <row r="2056" spans="1:11" x14ac:dyDescent="0.3">
      <c r="A2056" s="11" t="s">
        <v>3950</v>
      </c>
      <c r="B2056" s="11" t="s">
        <v>3982</v>
      </c>
      <c r="C2056" s="11" t="s">
        <v>459</v>
      </c>
      <c r="D2056" s="12">
        <v>28041</v>
      </c>
      <c r="E2056" s="11" t="s">
        <v>55</v>
      </c>
      <c r="F2056" s="14">
        <v>213375</v>
      </c>
      <c r="G2056" s="15">
        <v>80</v>
      </c>
      <c r="H2056" s="13">
        <v>42236</v>
      </c>
      <c r="I2056" s="11"/>
      <c r="J2056" s="13"/>
      <c r="K2056" s="13">
        <v>26846</v>
      </c>
    </row>
    <row r="2057" spans="1:11" x14ac:dyDescent="0.3">
      <c r="A2057" s="11" t="s">
        <v>3950</v>
      </c>
      <c r="B2057" s="11" t="s">
        <v>3983</v>
      </c>
      <c r="C2057" s="11" t="s">
        <v>459</v>
      </c>
      <c r="D2057" s="12">
        <v>1322729</v>
      </c>
      <c r="E2057" s="11" t="s">
        <v>55</v>
      </c>
      <c r="F2057" s="14">
        <v>213375</v>
      </c>
      <c r="G2057" s="15">
        <v>70</v>
      </c>
      <c r="H2057" s="13">
        <v>42829</v>
      </c>
      <c r="I2057" s="11"/>
      <c r="J2057" s="13"/>
      <c r="K2057" s="13">
        <v>38899</v>
      </c>
    </row>
    <row r="2058" spans="1:11" x14ac:dyDescent="0.3">
      <c r="A2058" s="11" t="s">
        <v>3950</v>
      </c>
      <c r="B2058" s="11" t="s">
        <v>3984</v>
      </c>
      <c r="C2058" s="11" t="s">
        <v>459</v>
      </c>
      <c r="D2058" s="12">
        <v>1116302</v>
      </c>
      <c r="E2058" s="11" t="s">
        <v>55</v>
      </c>
      <c r="F2058" s="14">
        <v>213375</v>
      </c>
      <c r="G2058" s="15">
        <v>85</v>
      </c>
      <c r="H2058" s="13">
        <v>42236</v>
      </c>
      <c r="I2058" s="11"/>
      <c r="J2058" s="13"/>
      <c r="K2058" s="13">
        <v>40736</v>
      </c>
    </row>
    <row r="2059" spans="1:11" x14ac:dyDescent="0.3">
      <c r="A2059" s="11" t="s">
        <v>3950</v>
      </c>
      <c r="B2059" s="11" t="s">
        <v>3985</v>
      </c>
      <c r="C2059" s="11" t="s">
        <v>459</v>
      </c>
      <c r="D2059" s="12">
        <v>1046252</v>
      </c>
      <c r="E2059" s="11" t="s">
        <v>55</v>
      </c>
      <c r="F2059" s="14">
        <v>213375</v>
      </c>
      <c r="G2059" s="15">
        <v>94</v>
      </c>
      <c r="H2059" s="13">
        <v>42236</v>
      </c>
      <c r="I2059" s="11"/>
      <c r="J2059" s="13"/>
      <c r="K2059" s="13">
        <v>40185</v>
      </c>
    </row>
    <row r="2060" spans="1:11" x14ac:dyDescent="0.3">
      <c r="A2060" s="11" t="s">
        <v>3950</v>
      </c>
      <c r="B2060" s="11" t="s">
        <v>3986</v>
      </c>
      <c r="C2060" s="11" t="s">
        <v>3987</v>
      </c>
      <c r="D2060" s="12">
        <v>986934</v>
      </c>
      <c r="E2060" s="11" t="s">
        <v>55</v>
      </c>
      <c r="F2060" s="14">
        <v>213375</v>
      </c>
      <c r="G2060" s="15">
        <v>99</v>
      </c>
      <c r="H2060" s="13">
        <v>42236</v>
      </c>
      <c r="I2060" s="11"/>
      <c r="J2060" s="13"/>
      <c r="K2060" s="13">
        <v>39630</v>
      </c>
    </row>
    <row r="2061" spans="1:11" x14ac:dyDescent="0.3">
      <c r="A2061" s="11" t="s">
        <v>3950</v>
      </c>
      <c r="B2061" s="11" t="s">
        <v>3255</v>
      </c>
      <c r="C2061" s="11" t="s">
        <v>3988</v>
      </c>
      <c r="D2061" s="12">
        <v>35367</v>
      </c>
      <c r="E2061" s="11" t="s">
        <v>3989</v>
      </c>
      <c r="F2061" s="14">
        <v>426751</v>
      </c>
      <c r="G2061" s="15">
        <v>96</v>
      </c>
      <c r="H2061" s="13">
        <v>42236</v>
      </c>
      <c r="I2061" s="11"/>
      <c r="J2061" s="13"/>
      <c r="K2061" s="13">
        <v>37073</v>
      </c>
    </row>
    <row r="2062" spans="1:11" x14ac:dyDescent="0.3">
      <c r="A2062" s="11" t="s">
        <v>3950</v>
      </c>
      <c r="B2062" s="11" t="s">
        <v>3164</v>
      </c>
      <c r="C2062" s="11" t="s">
        <v>3990</v>
      </c>
      <c r="D2062" s="12">
        <v>38476</v>
      </c>
      <c r="E2062" s="11" t="s">
        <v>226</v>
      </c>
      <c r="F2062" s="14">
        <v>12537</v>
      </c>
      <c r="G2062" s="15">
        <v>68</v>
      </c>
      <c r="H2062" s="13">
        <v>42236</v>
      </c>
      <c r="I2062" s="11"/>
      <c r="J2062" s="13"/>
      <c r="K2062" s="13">
        <v>29037</v>
      </c>
    </row>
    <row r="2063" spans="1:11" x14ac:dyDescent="0.3">
      <c r="A2063" s="11" t="s">
        <v>3950</v>
      </c>
      <c r="B2063" s="11" t="s">
        <v>3991</v>
      </c>
      <c r="C2063" s="11" t="s">
        <v>3992</v>
      </c>
      <c r="D2063" s="12">
        <v>36345</v>
      </c>
      <c r="E2063" s="11" t="s">
        <v>3993</v>
      </c>
      <c r="F2063" s="14">
        <v>1228362</v>
      </c>
      <c r="G2063" s="15">
        <v>95</v>
      </c>
      <c r="H2063" s="13">
        <v>42236</v>
      </c>
      <c r="I2063" s="11"/>
      <c r="J2063" s="13"/>
      <c r="K2063" s="13">
        <v>36097</v>
      </c>
    </row>
    <row r="2064" spans="1:11" x14ac:dyDescent="0.3">
      <c r="A2064" s="11" t="s">
        <v>3950</v>
      </c>
      <c r="B2064" s="11" t="s">
        <v>3994</v>
      </c>
      <c r="C2064" s="11" t="s">
        <v>3995</v>
      </c>
      <c r="D2064" s="12">
        <v>1322726</v>
      </c>
      <c r="E2064" s="11" t="s">
        <v>226</v>
      </c>
      <c r="F2064" s="14">
        <v>12537</v>
      </c>
      <c r="G2064" s="15">
        <v>70</v>
      </c>
      <c r="H2064" s="13">
        <v>42829</v>
      </c>
      <c r="I2064" s="11"/>
      <c r="J2064" s="13"/>
      <c r="K2064" s="13">
        <v>40360</v>
      </c>
    </row>
    <row r="2065" spans="1:11" x14ac:dyDescent="0.3">
      <c r="A2065" s="11" t="s">
        <v>3950</v>
      </c>
      <c r="B2065" s="11" t="s">
        <v>3996</v>
      </c>
      <c r="C2065" s="11" t="s">
        <v>3995</v>
      </c>
      <c r="D2065" s="12">
        <v>1322736</v>
      </c>
      <c r="E2065" s="11" t="s">
        <v>226</v>
      </c>
      <c r="F2065" s="14">
        <v>12537</v>
      </c>
      <c r="G2065" s="15">
        <v>90</v>
      </c>
      <c r="H2065" s="13">
        <v>42829</v>
      </c>
      <c r="I2065" s="11"/>
      <c r="J2065" s="13"/>
      <c r="K2065" s="13">
        <v>41456</v>
      </c>
    </row>
    <row r="2066" spans="1:11" x14ac:dyDescent="0.3">
      <c r="A2066" s="11" t="s">
        <v>3950</v>
      </c>
      <c r="B2066" s="11" t="s">
        <v>3997</v>
      </c>
      <c r="C2066" s="11" t="s">
        <v>3998</v>
      </c>
      <c r="D2066" s="12">
        <v>1024053</v>
      </c>
      <c r="E2066" s="11" t="s">
        <v>170</v>
      </c>
      <c r="F2066" s="14">
        <v>336491</v>
      </c>
      <c r="G2066" s="15">
        <v>80</v>
      </c>
      <c r="H2066" s="13">
        <v>42236</v>
      </c>
      <c r="I2066" s="11"/>
      <c r="J2066" s="13"/>
      <c r="K2066" s="13">
        <v>27426</v>
      </c>
    </row>
    <row r="2067" spans="1:11" x14ac:dyDescent="0.3">
      <c r="A2067" s="11" t="s">
        <v>3950</v>
      </c>
      <c r="B2067" s="11" t="s">
        <v>3999</v>
      </c>
      <c r="C2067" s="11" t="s">
        <v>3998</v>
      </c>
      <c r="D2067" s="12">
        <v>1024049</v>
      </c>
      <c r="E2067" s="11" t="s">
        <v>637</v>
      </c>
      <c r="F2067" s="14">
        <v>336491</v>
      </c>
      <c r="G2067" s="15">
        <v>80</v>
      </c>
      <c r="H2067" s="13">
        <v>42236</v>
      </c>
      <c r="I2067" s="11"/>
      <c r="J2067" s="13"/>
      <c r="K2067" s="13">
        <v>27426</v>
      </c>
    </row>
    <row r="2068" spans="1:11" x14ac:dyDescent="0.3">
      <c r="A2068" s="11" t="s">
        <v>3950</v>
      </c>
      <c r="B2068" s="11" t="s">
        <v>4000</v>
      </c>
      <c r="C2068" s="11" t="s">
        <v>485</v>
      </c>
      <c r="D2068" s="12">
        <v>33860</v>
      </c>
      <c r="E2068" s="11" t="s">
        <v>79</v>
      </c>
      <c r="F2068" s="14">
        <v>6215386</v>
      </c>
      <c r="G2068" s="15">
        <v>89</v>
      </c>
      <c r="H2068" s="13">
        <v>43850</v>
      </c>
      <c r="I2068" s="11"/>
      <c r="J2068" s="13"/>
      <c r="K2068" s="13">
        <v>27576</v>
      </c>
    </row>
    <row r="2069" spans="1:11" x14ac:dyDescent="0.3">
      <c r="A2069" s="11" t="s">
        <v>3950</v>
      </c>
      <c r="B2069" s="11" t="s">
        <v>4001</v>
      </c>
      <c r="C2069" s="11" t="s">
        <v>4002</v>
      </c>
      <c r="D2069" s="12">
        <v>1045805</v>
      </c>
      <c r="E2069" s="11" t="s">
        <v>79</v>
      </c>
      <c r="F2069" s="14">
        <v>4048861</v>
      </c>
      <c r="G2069" s="15">
        <v>89</v>
      </c>
      <c r="H2069" s="13">
        <v>43847</v>
      </c>
      <c r="I2069" s="11"/>
      <c r="J2069" s="13"/>
      <c r="K2069" s="13">
        <v>40263</v>
      </c>
    </row>
    <row r="2070" spans="1:11" x14ac:dyDescent="0.3">
      <c r="A2070" s="11" t="s">
        <v>3950</v>
      </c>
      <c r="B2070" s="11" t="s">
        <v>4003</v>
      </c>
      <c r="C2070" s="11" t="s">
        <v>4004</v>
      </c>
      <c r="D2070" s="12">
        <v>33255</v>
      </c>
      <c r="E2070" s="11" t="s">
        <v>859</v>
      </c>
      <c r="F2070" s="14">
        <v>12081</v>
      </c>
      <c r="G2070" s="15">
        <v>80</v>
      </c>
      <c r="H2070" s="13">
        <v>42236</v>
      </c>
      <c r="I2070" s="11"/>
      <c r="J2070" s="13"/>
      <c r="K2070" s="13">
        <v>25750</v>
      </c>
    </row>
    <row r="2071" spans="1:11" x14ac:dyDescent="0.3">
      <c r="A2071" s="11" t="s">
        <v>3950</v>
      </c>
      <c r="B2071" s="11" t="s">
        <v>4005</v>
      </c>
      <c r="C2071" s="11" t="s">
        <v>4006</v>
      </c>
      <c r="D2071" s="12">
        <v>1244465</v>
      </c>
      <c r="E2071" s="11" t="s">
        <v>187</v>
      </c>
      <c r="F2071" s="14">
        <v>23759</v>
      </c>
      <c r="G2071" s="15">
        <v>96</v>
      </c>
      <c r="H2071" s="13">
        <v>42236</v>
      </c>
      <c r="I2071" s="11"/>
      <c r="J2071" s="13"/>
      <c r="K2071" s="13">
        <v>41191</v>
      </c>
    </row>
    <row r="2072" spans="1:11" x14ac:dyDescent="0.3">
      <c r="A2072" s="11" t="s">
        <v>3950</v>
      </c>
      <c r="B2072" s="11" t="s">
        <v>3244</v>
      </c>
      <c r="C2072" s="11" t="s">
        <v>4006</v>
      </c>
      <c r="D2072" s="12">
        <v>1008366</v>
      </c>
      <c r="E2072" s="11" t="s">
        <v>187</v>
      </c>
      <c r="F2072" s="14">
        <v>29699</v>
      </c>
      <c r="G2072" s="15">
        <v>93</v>
      </c>
      <c r="H2072" s="13">
        <v>43837</v>
      </c>
      <c r="I2072" s="11"/>
      <c r="J2072" s="13"/>
      <c r="K2072" s="13">
        <v>39993</v>
      </c>
    </row>
    <row r="2073" spans="1:11" x14ac:dyDescent="0.3">
      <c r="A2073" s="11" t="s">
        <v>3950</v>
      </c>
      <c r="B2073" s="11" t="s">
        <v>4007</v>
      </c>
      <c r="C2073" s="11" t="s">
        <v>4008</v>
      </c>
      <c r="D2073" s="12">
        <v>1015426</v>
      </c>
      <c r="E2073" s="11" t="s">
        <v>139</v>
      </c>
      <c r="F2073" s="14">
        <v>8242</v>
      </c>
      <c r="G2073" s="15">
        <v>80</v>
      </c>
      <c r="H2073" s="13">
        <v>42236</v>
      </c>
      <c r="I2073" s="11"/>
      <c r="J2073" s="13"/>
      <c r="K2073" s="13">
        <v>21732</v>
      </c>
    </row>
    <row r="2074" spans="1:11" x14ac:dyDescent="0.3">
      <c r="A2074" s="11" t="s">
        <v>3950</v>
      </c>
      <c r="B2074" s="11" t="s">
        <v>4009</v>
      </c>
      <c r="C2074" s="11" t="s">
        <v>4010</v>
      </c>
      <c r="D2074" s="12">
        <v>31546</v>
      </c>
      <c r="E2074" s="11" t="s">
        <v>491</v>
      </c>
      <c r="F2074" s="14">
        <v>1261011</v>
      </c>
      <c r="G2074" s="15">
        <v>92</v>
      </c>
      <c r="H2074" s="13">
        <v>43837</v>
      </c>
      <c r="I2074" s="11"/>
      <c r="J2074" s="13"/>
      <c r="K2074" s="13">
        <v>32193</v>
      </c>
    </row>
    <row r="2075" spans="1:11" x14ac:dyDescent="0.3">
      <c r="A2075" s="11" t="s">
        <v>3950</v>
      </c>
      <c r="B2075" s="11" t="s">
        <v>593</v>
      </c>
      <c r="C2075" s="11" t="s">
        <v>3200</v>
      </c>
      <c r="D2075" s="12">
        <v>35380</v>
      </c>
      <c r="E2075" s="11" t="s">
        <v>176</v>
      </c>
      <c r="F2075" s="14">
        <v>2578760</v>
      </c>
      <c r="G2075" s="15">
        <v>79</v>
      </c>
      <c r="H2075" s="13">
        <v>43845</v>
      </c>
      <c r="I2075" s="11"/>
      <c r="J2075" s="13"/>
      <c r="K2075" s="13">
        <v>20773</v>
      </c>
    </row>
    <row r="2076" spans="1:11" x14ac:dyDescent="0.3">
      <c r="A2076" s="11" t="s">
        <v>3950</v>
      </c>
      <c r="B2076" s="11" t="s">
        <v>2315</v>
      </c>
      <c r="C2076" s="11" t="s">
        <v>4011</v>
      </c>
      <c r="D2076" s="12">
        <v>37358</v>
      </c>
      <c r="E2076" s="11" t="s">
        <v>55</v>
      </c>
      <c r="F2076" s="14">
        <v>213375</v>
      </c>
      <c r="G2076" s="15">
        <v>96</v>
      </c>
      <c r="H2076" s="13">
        <v>42236</v>
      </c>
      <c r="I2076" s="11"/>
      <c r="J2076" s="13"/>
      <c r="K2076" s="13">
        <v>36342</v>
      </c>
    </row>
    <row r="2077" spans="1:11" x14ac:dyDescent="0.3">
      <c r="A2077" s="11" t="s">
        <v>3950</v>
      </c>
      <c r="B2077" s="11" t="s">
        <v>4012</v>
      </c>
      <c r="C2077" s="11" t="s">
        <v>4013</v>
      </c>
      <c r="D2077" s="12">
        <v>1046251</v>
      </c>
      <c r="E2077" s="11" t="s">
        <v>55</v>
      </c>
      <c r="F2077" s="14">
        <v>426751</v>
      </c>
      <c r="G2077" s="15">
        <v>94</v>
      </c>
      <c r="H2077" s="13">
        <v>42236</v>
      </c>
      <c r="I2077" s="11"/>
      <c r="J2077" s="13"/>
      <c r="K2077" s="13">
        <v>40136</v>
      </c>
    </row>
    <row r="2078" spans="1:11" x14ac:dyDescent="0.3">
      <c r="A2078" s="11" t="s">
        <v>3950</v>
      </c>
      <c r="B2078" s="11" t="s">
        <v>4014</v>
      </c>
      <c r="C2078" s="11" t="s">
        <v>4015</v>
      </c>
      <c r="D2078" s="12">
        <v>33868</v>
      </c>
      <c r="E2078" s="11" t="s">
        <v>940</v>
      </c>
      <c r="F2078" s="14">
        <v>1605863</v>
      </c>
      <c r="G2078" s="15">
        <v>89</v>
      </c>
      <c r="H2078" s="13">
        <v>43843</v>
      </c>
      <c r="I2078" s="11"/>
      <c r="J2078" s="13"/>
      <c r="K2078" s="13">
        <v>35612</v>
      </c>
    </row>
    <row r="2079" spans="1:11" x14ac:dyDescent="0.3">
      <c r="A2079" s="11" t="s">
        <v>3950</v>
      </c>
      <c r="B2079" s="11" t="s">
        <v>4016</v>
      </c>
      <c r="C2079" s="11" t="s">
        <v>4015</v>
      </c>
      <c r="D2079" s="12">
        <v>985798</v>
      </c>
      <c r="E2079" s="11" t="s">
        <v>940</v>
      </c>
      <c r="F2079" s="14">
        <v>1379005</v>
      </c>
      <c r="G2079" s="15">
        <v>92</v>
      </c>
      <c r="H2079" s="13">
        <v>43843</v>
      </c>
      <c r="I2079" s="11"/>
      <c r="J2079" s="13"/>
      <c r="K2079" s="13">
        <v>39759</v>
      </c>
    </row>
    <row r="2080" spans="1:11" x14ac:dyDescent="0.3">
      <c r="A2080" s="11" t="s">
        <v>3950</v>
      </c>
      <c r="B2080" s="11" t="s">
        <v>4017</v>
      </c>
      <c r="C2080" s="11" t="s">
        <v>4015</v>
      </c>
      <c r="D2080" s="12">
        <v>33862</v>
      </c>
      <c r="E2080" s="11" t="s">
        <v>940</v>
      </c>
      <c r="F2080" s="14">
        <v>1433869</v>
      </c>
      <c r="G2080" s="15">
        <v>88</v>
      </c>
      <c r="H2080" s="13">
        <v>43843</v>
      </c>
      <c r="I2080" s="11"/>
      <c r="J2080" s="13"/>
      <c r="K2080" s="13">
        <v>35612</v>
      </c>
    </row>
    <row r="2081" spans="1:11" x14ac:dyDescent="0.3">
      <c r="A2081" s="11" t="s">
        <v>3950</v>
      </c>
      <c r="B2081" s="11" t="s">
        <v>1296</v>
      </c>
      <c r="C2081" s="11" t="s">
        <v>4015</v>
      </c>
      <c r="D2081" s="12">
        <v>33866</v>
      </c>
      <c r="E2081" s="11" t="s">
        <v>940</v>
      </c>
      <c r="F2081" s="14">
        <v>1605863</v>
      </c>
      <c r="G2081" s="15">
        <v>89</v>
      </c>
      <c r="H2081" s="13">
        <v>43843</v>
      </c>
      <c r="I2081" s="11"/>
      <c r="J2081" s="13"/>
      <c r="K2081" s="13">
        <v>35612</v>
      </c>
    </row>
    <row r="2082" spans="1:11" x14ac:dyDescent="0.3">
      <c r="A2082" s="11" t="s">
        <v>3950</v>
      </c>
      <c r="B2082" s="11" t="s">
        <v>4018</v>
      </c>
      <c r="C2082" s="11" t="s">
        <v>4015</v>
      </c>
      <c r="D2082" s="12">
        <v>33864</v>
      </c>
      <c r="E2082" s="11" t="s">
        <v>940</v>
      </c>
      <c r="F2082" s="14">
        <v>1605863</v>
      </c>
      <c r="G2082" s="15">
        <v>88</v>
      </c>
      <c r="H2082" s="13">
        <v>43843</v>
      </c>
      <c r="I2082" s="11"/>
      <c r="J2082" s="13"/>
      <c r="K2082" s="13">
        <v>35612</v>
      </c>
    </row>
    <row r="2083" spans="1:11" x14ac:dyDescent="0.3">
      <c r="A2083" s="11" t="s">
        <v>3950</v>
      </c>
      <c r="B2083" s="11" t="s">
        <v>4019</v>
      </c>
      <c r="C2083" s="11" t="s">
        <v>4015</v>
      </c>
      <c r="D2083" s="12">
        <v>985794</v>
      </c>
      <c r="E2083" s="11" t="s">
        <v>940</v>
      </c>
      <c r="F2083" s="14">
        <v>1379005</v>
      </c>
      <c r="G2083" s="15">
        <v>92</v>
      </c>
      <c r="H2083" s="13">
        <v>43843</v>
      </c>
      <c r="I2083" s="11" t="s">
        <v>31</v>
      </c>
      <c r="J2083" s="13" t="s">
        <v>4020</v>
      </c>
      <c r="K2083" s="13">
        <v>39759</v>
      </c>
    </row>
    <row r="2084" spans="1:11" x14ac:dyDescent="0.3">
      <c r="A2084" s="11" t="s">
        <v>3950</v>
      </c>
      <c r="B2084" s="11" t="s">
        <v>4021</v>
      </c>
      <c r="C2084" s="11" t="s">
        <v>4015</v>
      </c>
      <c r="D2084" s="12">
        <v>33867</v>
      </c>
      <c r="E2084" s="11" t="s">
        <v>940</v>
      </c>
      <c r="F2084" s="14">
        <v>1605863</v>
      </c>
      <c r="G2084" s="15">
        <v>89</v>
      </c>
      <c r="H2084" s="13">
        <v>43843</v>
      </c>
      <c r="I2084" s="11" t="s">
        <v>133</v>
      </c>
      <c r="J2084" s="13" t="s">
        <v>4020</v>
      </c>
      <c r="K2084" s="13">
        <v>35612</v>
      </c>
    </row>
    <row r="2085" spans="1:11" x14ac:dyDescent="0.3">
      <c r="A2085" s="11" t="s">
        <v>3950</v>
      </c>
      <c r="B2085" s="11" t="s">
        <v>4022</v>
      </c>
      <c r="C2085" s="11" t="s">
        <v>4015</v>
      </c>
      <c r="D2085" s="12">
        <v>33863</v>
      </c>
      <c r="E2085" s="11" t="s">
        <v>940</v>
      </c>
      <c r="F2085" s="14">
        <v>1288435</v>
      </c>
      <c r="G2085" s="15">
        <v>89</v>
      </c>
      <c r="H2085" s="13">
        <v>43843</v>
      </c>
      <c r="I2085" s="11" t="s">
        <v>570</v>
      </c>
      <c r="J2085" s="13" t="s">
        <v>4020</v>
      </c>
      <c r="K2085" s="13">
        <v>35612</v>
      </c>
    </row>
    <row r="2086" spans="1:11" x14ac:dyDescent="0.3">
      <c r="A2086" s="11" t="s">
        <v>3950</v>
      </c>
      <c r="B2086" s="11" t="s">
        <v>1138</v>
      </c>
      <c r="C2086" s="11" t="s">
        <v>4023</v>
      </c>
      <c r="D2086" s="12">
        <v>1322730</v>
      </c>
      <c r="E2086" s="11" t="s">
        <v>65</v>
      </c>
      <c r="F2086" s="14">
        <v>27328</v>
      </c>
      <c r="G2086" s="15">
        <v>80</v>
      </c>
      <c r="H2086" s="13">
        <v>42829</v>
      </c>
      <c r="I2086" s="11" t="s">
        <v>1560</v>
      </c>
      <c r="J2086" s="13" t="s">
        <v>4020</v>
      </c>
      <c r="K2086" s="13">
        <v>40360</v>
      </c>
    </row>
    <row r="2087" spans="1:11" x14ac:dyDescent="0.3">
      <c r="A2087" s="11" t="s">
        <v>3950</v>
      </c>
      <c r="B2087" s="11" t="s">
        <v>4024</v>
      </c>
      <c r="C2087" s="11" t="s">
        <v>4025</v>
      </c>
      <c r="D2087" s="12">
        <v>997611</v>
      </c>
      <c r="E2087" s="11" t="s">
        <v>62</v>
      </c>
      <c r="F2087" s="14">
        <v>33214</v>
      </c>
      <c r="G2087" s="15">
        <v>95</v>
      </c>
      <c r="H2087" s="13">
        <v>43846</v>
      </c>
      <c r="I2087" s="11"/>
      <c r="J2087" s="13"/>
      <c r="K2087" s="13">
        <v>39495</v>
      </c>
    </row>
    <row r="2088" spans="1:11" x14ac:dyDescent="0.3">
      <c r="A2088" s="11" t="s">
        <v>3950</v>
      </c>
      <c r="B2088" s="11" t="s">
        <v>4026</v>
      </c>
      <c r="C2088" s="11" t="s">
        <v>4027</v>
      </c>
      <c r="D2088" s="12">
        <v>28047</v>
      </c>
      <c r="E2088" s="11" t="s">
        <v>47</v>
      </c>
      <c r="F2088" s="14">
        <v>1494147</v>
      </c>
      <c r="G2088" s="15">
        <v>95</v>
      </c>
      <c r="H2088" s="13">
        <v>42236</v>
      </c>
      <c r="I2088" s="11"/>
      <c r="J2088" s="13"/>
      <c r="K2088" s="13">
        <v>35612</v>
      </c>
    </row>
    <row r="2089" spans="1:11" x14ac:dyDescent="0.3">
      <c r="A2089" s="11" t="s">
        <v>3950</v>
      </c>
      <c r="B2089" s="11" t="s">
        <v>4028</v>
      </c>
      <c r="C2089" s="11" t="s">
        <v>4029</v>
      </c>
      <c r="D2089" s="12">
        <v>38471</v>
      </c>
      <c r="E2089" s="11" t="s">
        <v>155</v>
      </c>
      <c r="F2089" s="14">
        <v>312493</v>
      </c>
      <c r="G2089" s="15">
        <v>88</v>
      </c>
      <c r="H2089" s="13">
        <v>43843</v>
      </c>
      <c r="I2089" s="11"/>
      <c r="J2089" s="13"/>
      <c r="K2089" s="13">
        <v>35977</v>
      </c>
    </row>
    <row r="2090" spans="1:11" x14ac:dyDescent="0.3">
      <c r="A2090" s="11" t="s">
        <v>3950</v>
      </c>
      <c r="B2090" s="11" t="s">
        <v>4030</v>
      </c>
      <c r="C2090" s="11" t="s">
        <v>4029</v>
      </c>
      <c r="D2090" s="12">
        <v>38472</v>
      </c>
      <c r="E2090" s="11" t="s">
        <v>155</v>
      </c>
      <c r="F2090" s="14">
        <v>141958</v>
      </c>
      <c r="G2090" s="15">
        <v>88</v>
      </c>
      <c r="H2090" s="13">
        <v>43842</v>
      </c>
      <c r="I2090" s="11"/>
      <c r="J2090" s="13"/>
      <c r="K2090" s="13">
        <v>35977</v>
      </c>
    </row>
    <row r="2091" spans="1:11" x14ac:dyDescent="0.3">
      <c r="A2091" s="11" t="s">
        <v>3950</v>
      </c>
      <c r="B2091" s="11" t="s">
        <v>4031</v>
      </c>
      <c r="C2091" s="11" t="s">
        <v>4032</v>
      </c>
      <c r="D2091" s="12">
        <v>33719</v>
      </c>
      <c r="E2091" s="11" t="s">
        <v>35</v>
      </c>
      <c r="F2091" s="14">
        <v>11750506</v>
      </c>
      <c r="G2091" s="15">
        <v>58</v>
      </c>
      <c r="H2091" s="13">
        <v>41611</v>
      </c>
      <c r="I2091" s="11"/>
      <c r="J2091" s="13"/>
      <c r="K2091" s="13">
        <v>15523</v>
      </c>
    </row>
    <row r="2092" spans="1:11" x14ac:dyDescent="0.3">
      <c r="A2092" s="11" t="s">
        <v>3950</v>
      </c>
      <c r="B2092" s="11" t="s">
        <v>4033</v>
      </c>
      <c r="C2092" s="11" t="s">
        <v>4034</v>
      </c>
      <c r="D2092" s="12">
        <v>33737</v>
      </c>
      <c r="E2092" s="11" t="s">
        <v>35</v>
      </c>
      <c r="F2092" s="14">
        <v>11141402</v>
      </c>
      <c r="G2092" s="15">
        <v>90</v>
      </c>
      <c r="H2092" s="13">
        <v>43846</v>
      </c>
      <c r="I2092" s="11" t="s">
        <v>42</v>
      </c>
      <c r="J2092" s="13" t="s">
        <v>3957</v>
      </c>
      <c r="K2092" s="13">
        <v>27940</v>
      </c>
    </row>
    <row r="2093" spans="1:11" x14ac:dyDescent="0.3">
      <c r="A2093" s="11" t="s">
        <v>3950</v>
      </c>
      <c r="B2093" s="11" t="s">
        <v>4035</v>
      </c>
      <c r="C2093" s="11" t="s">
        <v>755</v>
      </c>
      <c r="D2093" s="12">
        <v>1033816</v>
      </c>
      <c r="E2093" s="11" t="s">
        <v>30</v>
      </c>
      <c r="F2093" s="14">
        <v>12459066</v>
      </c>
      <c r="G2093" s="15">
        <v>88</v>
      </c>
      <c r="H2093" s="13">
        <v>43846</v>
      </c>
      <c r="I2093" s="11" t="s">
        <v>4036</v>
      </c>
      <c r="J2093" s="13" t="s">
        <v>3957</v>
      </c>
      <c r="K2093" s="13">
        <v>40137</v>
      </c>
    </row>
    <row r="2094" spans="1:11" x14ac:dyDescent="0.3">
      <c r="A2094" s="11" t="s">
        <v>3950</v>
      </c>
      <c r="B2094" s="11" t="s">
        <v>4037</v>
      </c>
      <c r="C2094" s="11" t="s">
        <v>4038</v>
      </c>
      <c r="D2094" s="12">
        <v>35377</v>
      </c>
      <c r="E2094" s="11" t="s">
        <v>30</v>
      </c>
      <c r="F2094" s="14">
        <v>999598</v>
      </c>
      <c r="G2094" s="15">
        <v>85</v>
      </c>
      <c r="H2094" s="13">
        <v>43846</v>
      </c>
      <c r="I2094" s="11" t="s">
        <v>133</v>
      </c>
      <c r="J2094" s="13" t="s">
        <v>3957</v>
      </c>
      <c r="K2094" s="13">
        <v>35612</v>
      </c>
    </row>
    <row r="2095" spans="1:11" x14ac:dyDescent="0.3">
      <c r="A2095" s="11" t="s">
        <v>3950</v>
      </c>
      <c r="B2095" s="11" t="s">
        <v>4039</v>
      </c>
      <c r="C2095" s="11" t="s">
        <v>4040</v>
      </c>
      <c r="D2095" s="12">
        <v>28046</v>
      </c>
      <c r="E2095" s="11" t="s">
        <v>47</v>
      </c>
      <c r="F2095" s="14">
        <v>2988294</v>
      </c>
      <c r="G2095" s="15">
        <v>95</v>
      </c>
      <c r="H2095" s="13">
        <v>42236</v>
      </c>
      <c r="I2095" s="11"/>
      <c r="J2095" s="13"/>
      <c r="K2095" s="13">
        <v>35612</v>
      </c>
    </row>
    <row r="2096" spans="1:11" x14ac:dyDescent="0.3">
      <c r="A2096" s="11" t="s">
        <v>3950</v>
      </c>
      <c r="B2096" s="11" t="s">
        <v>4041</v>
      </c>
      <c r="C2096" s="11" t="s">
        <v>4042</v>
      </c>
      <c r="D2096" s="12">
        <v>33723</v>
      </c>
      <c r="E2096" s="11" t="s">
        <v>35</v>
      </c>
      <c r="F2096" s="14">
        <v>16124514</v>
      </c>
      <c r="G2096" s="15">
        <v>85</v>
      </c>
      <c r="H2096" s="13">
        <v>43849</v>
      </c>
      <c r="I2096" s="11"/>
      <c r="J2096" s="13"/>
      <c r="K2096" s="13">
        <v>25020</v>
      </c>
    </row>
    <row r="2097" spans="1:11" x14ac:dyDescent="0.3">
      <c r="A2097" s="11" t="s">
        <v>3950</v>
      </c>
      <c r="B2097" s="11" t="s">
        <v>4043</v>
      </c>
      <c r="C2097" s="11" t="s">
        <v>4044</v>
      </c>
      <c r="D2097" s="12">
        <v>32415</v>
      </c>
      <c r="E2097" s="11" t="s">
        <v>4045</v>
      </c>
      <c r="F2097" s="14">
        <v>9166658</v>
      </c>
      <c r="G2097" s="15">
        <v>83</v>
      </c>
      <c r="H2097" s="13">
        <v>43847</v>
      </c>
      <c r="I2097" s="11" t="s">
        <v>582</v>
      </c>
      <c r="J2097" s="13" t="s">
        <v>4046</v>
      </c>
      <c r="K2097" s="13">
        <v>26463</v>
      </c>
    </row>
    <row r="2098" spans="1:11" x14ac:dyDescent="0.3">
      <c r="A2098" s="11" t="s">
        <v>3950</v>
      </c>
      <c r="B2098" s="11" t="s">
        <v>3160</v>
      </c>
      <c r="C2098" s="11" t="s">
        <v>4047</v>
      </c>
      <c r="D2098" s="12">
        <v>38475</v>
      </c>
      <c r="E2098" s="11" t="s">
        <v>65</v>
      </c>
      <c r="F2098" s="14">
        <v>34352</v>
      </c>
      <c r="G2098" s="15">
        <v>89</v>
      </c>
      <c r="H2098" s="13">
        <v>43840</v>
      </c>
      <c r="I2098" s="11" t="s">
        <v>4048</v>
      </c>
      <c r="J2098" s="13" t="s">
        <v>4020</v>
      </c>
      <c r="K2098" s="13">
        <v>35977</v>
      </c>
    </row>
    <row r="2099" spans="1:11" x14ac:dyDescent="0.3">
      <c r="A2099" s="11" t="s">
        <v>3950</v>
      </c>
      <c r="B2099" s="11" t="s">
        <v>150</v>
      </c>
      <c r="C2099" s="11" t="s">
        <v>4049</v>
      </c>
      <c r="D2099" s="12">
        <v>35369</v>
      </c>
      <c r="E2099" s="11" t="s">
        <v>4050</v>
      </c>
      <c r="F2099" s="14">
        <v>9448</v>
      </c>
      <c r="G2099" s="15">
        <v>98</v>
      </c>
      <c r="H2099" s="13">
        <v>42236</v>
      </c>
      <c r="I2099" s="11"/>
      <c r="J2099" s="13"/>
      <c r="K2099" s="13">
        <v>38169</v>
      </c>
    </row>
    <row r="2100" spans="1:11" x14ac:dyDescent="0.3">
      <c r="A2100" s="11" t="s">
        <v>3950</v>
      </c>
      <c r="B2100" s="11" t="s">
        <v>4051</v>
      </c>
      <c r="C2100" s="11" t="s">
        <v>4052</v>
      </c>
      <c r="D2100" s="12">
        <v>35372</v>
      </c>
      <c r="E2100" s="11" t="s">
        <v>1291</v>
      </c>
      <c r="F2100" s="14">
        <v>12051</v>
      </c>
      <c r="G2100" s="15">
        <v>96</v>
      </c>
      <c r="H2100" s="13">
        <v>43837</v>
      </c>
      <c r="I2100" s="11"/>
      <c r="J2100" s="13"/>
      <c r="K2100" s="13">
        <v>34881</v>
      </c>
    </row>
    <row r="2101" spans="1:11" x14ac:dyDescent="0.3">
      <c r="A2101" s="11" t="s">
        <v>3950</v>
      </c>
      <c r="B2101" s="11" t="s">
        <v>4053</v>
      </c>
      <c r="C2101" s="11" t="s">
        <v>4054</v>
      </c>
      <c r="D2101" s="12">
        <v>1045806</v>
      </c>
      <c r="E2101" s="11" t="s">
        <v>170</v>
      </c>
      <c r="F2101" s="14">
        <v>581415</v>
      </c>
      <c r="G2101" s="15">
        <v>94</v>
      </c>
      <c r="H2101" s="13">
        <v>42236</v>
      </c>
      <c r="I2101" s="11"/>
      <c r="J2101" s="13"/>
      <c r="K2101" s="13">
        <v>40263</v>
      </c>
    </row>
    <row r="2102" spans="1:11" x14ac:dyDescent="0.3">
      <c r="A2102" s="11" t="s">
        <v>3950</v>
      </c>
      <c r="B2102" s="11" t="s">
        <v>4055</v>
      </c>
      <c r="C2102" s="11" t="s">
        <v>4056</v>
      </c>
      <c r="D2102" s="12">
        <v>33733</v>
      </c>
      <c r="E2102" s="11" t="s">
        <v>68</v>
      </c>
      <c r="F2102" s="14">
        <v>1408633</v>
      </c>
      <c r="G2102" s="15">
        <v>33</v>
      </c>
      <c r="H2102" s="13">
        <v>42236</v>
      </c>
      <c r="I2102" s="11"/>
      <c r="J2102" s="13"/>
      <c r="K2102" s="13">
        <v>15888</v>
      </c>
    </row>
    <row r="2103" spans="1:11" x14ac:dyDescent="0.3">
      <c r="A2103" s="11" t="s">
        <v>3950</v>
      </c>
      <c r="B2103" s="11" t="s">
        <v>4057</v>
      </c>
      <c r="C2103" s="11" t="s">
        <v>4058</v>
      </c>
      <c r="D2103" s="12">
        <v>1015425</v>
      </c>
      <c r="E2103" s="11" t="s">
        <v>139</v>
      </c>
      <c r="F2103" s="14">
        <v>11038</v>
      </c>
      <c r="G2103" s="15">
        <v>80</v>
      </c>
      <c r="H2103" s="13">
        <v>42236</v>
      </c>
      <c r="I2103" s="11"/>
      <c r="J2103" s="13"/>
      <c r="K2103" s="13">
        <v>19176</v>
      </c>
    </row>
    <row r="2104" spans="1:11" x14ac:dyDescent="0.3">
      <c r="A2104" s="11" t="s">
        <v>3950</v>
      </c>
      <c r="B2104" s="11" t="s">
        <v>4059</v>
      </c>
      <c r="C2104" s="11" t="s">
        <v>4058</v>
      </c>
      <c r="D2104" s="12">
        <v>1015428</v>
      </c>
      <c r="E2104" s="11" t="s">
        <v>139</v>
      </c>
      <c r="F2104" s="14">
        <v>11038</v>
      </c>
      <c r="G2104" s="15">
        <v>80</v>
      </c>
      <c r="H2104" s="13">
        <v>42236</v>
      </c>
      <c r="I2104" s="11"/>
      <c r="J2104" s="13"/>
      <c r="K2104" s="13">
        <v>21702</v>
      </c>
    </row>
    <row r="2105" spans="1:11" x14ac:dyDescent="0.3">
      <c r="A2105" s="11" t="s">
        <v>3950</v>
      </c>
      <c r="B2105" s="11" t="s">
        <v>513</v>
      </c>
      <c r="C2105" s="11" t="s">
        <v>4060</v>
      </c>
      <c r="D2105" s="12">
        <v>33724</v>
      </c>
      <c r="E2105" s="11" t="s">
        <v>52</v>
      </c>
      <c r="F2105" s="14">
        <v>27105</v>
      </c>
      <c r="G2105" s="15">
        <v>91</v>
      </c>
      <c r="H2105" s="13">
        <v>42236</v>
      </c>
      <c r="I2105" s="11"/>
      <c r="J2105" s="13"/>
      <c r="K2105" s="13">
        <v>31959</v>
      </c>
    </row>
    <row r="2106" spans="1:11" x14ac:dyDescent="0.3">
      <c r="A2106" s="11" t="s">
        <v>3950</v>
      </c>
      <c r="B2106" s="11" t="s">
        <v>4061</v>
      </c>
      <c r="C2106" s="11" t="s">
        <v>3584</v>
      </c>
      <c r="D2106" s="12">
        <v>1322724</v>
      </c>
      <c r="E2106" s="11" t="s">
        <v>170</v>
      </c>
      <c r="F2106" s="14">
        <v>290708</v>
      </c>
      <c r="G2106" s="15">
        <v>90</v>
      </c>
      <c r="H2106" s="13">
        <v>42829</v>
      </c>
      <c r="I2106" s="11"/>
      <c r="J2106" s="13"/>
      <c r="K2106" s="13">
        <v>39264</v>
      </c>
    </row>
    <row r="2107" spans="1:11" x14ac:dyDescent="0.3">
      <c r="A2107" s="11" t="s">
        <v>3950</v>
      </c>
      <c r="B2107" s="11" t="s">
        <v>4062</v>
      </c>
      <c r="C2107" s="11" t="s">
        <v>4063</v>
      </c>
      <c r="D2107" s="12">
        <v>1019969</v>
      </c>
      <c r="E2107" s="11" t="s">
        <v>637</v>
      </c>
      <c r="F2107" s="14">
        <v>739386</v>
      </c>
      <c r="G2107" s="15">
        <v>80</v>
      </c>
      <c r="H2107" s="13">
        <v>42236</v>
      </c>
      <c r="I2107" s="11"/>
      <c r="J2107" s="13"/>
      <c r="K2107" s="13">
        <v>36678</v>
      </c>
    </row>
    <row r="2108" spans="1:11" x14ac:dyDescent="0.3">
      <c r="A2108" s="11" t="s">
        <v>3950</v>
      </c>
      <c r="B2108" s="11" t="s">
        <v>4064</v>
      </c>
      <c r="C2108" s="11" t="s">
        <v>4063</v>
      </c>
      <c r="D2108" s="12">
        <v>33861</v>
      </c>
      <c r="E2108" s="11" t="s">
        <v>637</v>
      </c>
      <c r="F2108" s="14">
        <v>746508</v>
      </c>
      <c r="G2108" s="15">
        <v>80</v>
      </c>
      <c r="H2108" s="13">
        <v>42236</v>
      </c>
      <c r="I2108" s="11"/>
      <c r="J2108" s="13"/>
      <c r="K2108" s="13">
        <v>27576</v>
      </c>
    </row>
    <row r="2109" spans="1:11" x14ac:dyDescent="0.3">
      <c r="A2109" s="11" t="s">
        <v>3950</v>
      </c>
      <c r="B2109" s="11" t="s">
        <v>4065</v>
      </c>
      <c r="C2109" s="11" t="s">
        <v>4066</v>
      </c>
      <c r="D2109" s="12">
        <v>1015404</v>
      </c>
      <c r="E2109" s="11" t="s">
        <v>637</v>
      </c>
      <c r="F2109" s="14">
        <v>47818</v>
      </c>
      <c r="G2109" s="15">
        <v>92</v>
      </c>
      <c r="H2109" s="13">
        <v>42236</v>
      </c>
      <c r="I2109" s="11"/>
      <c r="J2109" s="13"/>
      <c r="K2109" s="13">
        <v>33055</v>
      </c>
    </row>
    <row r="2110" spans="1:11" x14ac:dyDescent="0.3">
      <c r="A2110" s="11" t="s">
        <v>3950</v>
      </c>
      <c r="B2110" s="11" t="s">
        <v>4067</v>
      </c>
      <c r="C2110" s="11" t="s">
        <v>4068</v>
      </c>
      <c r="D2110" s="12">
        <v>33735</v>
      </c>
      <c r="E2110" s="11" t="s">
        <v>520</v>
      </c>
      <c r="F2110" s="14">
        <v>1962132</v>
      </c>
      <c r="G2110" s="15">
        <v>91</v>
      </c>
      <c r="H2110" s="13">
        <v>43843</v>
      </c>
      <c r="I2110" s="11"/>
      <c r="J2110" s="13"/>
      <c r="K2110" s="13">
        <v>27940</v>
      </c>
    </row>
    <row r="2111" spans="1:11" x14ac:dyDescent="0.3">
      <c r="A2111" s="11" t="s">
        <v>3950</v>
      </c>
      <c r="B2111" s="11" t="s">
        <v>4069</v>
      </c>
      <c r="C2111" s="11" t="s">
        <v>3608</v>
      </c>
      <c r="D2111" s="12">
        <v>36339</v>
      </c>
      <c r="E2111" s="11" t="s">
        <v>215</v>
      </c>
      <c r="F2111" s="14">
        <v>16732</v>
      </c>
      <c r="G2111" s="15">
        <v>82</v>
      </c>
      <c r="H2111" s="13">
        <v>41623</v>
      </c>
      <c r="I2111" s="11" t="s">
        <v>2253</v>
      </c>
      <c r="J2111" s="13" t="s">
        <v>4020</v>
      </c>
      <c r="K2111" s="13">
        <v>35977</v>
      </c>
    </row>
    <row r="2112" spans="1:11" x14ac:dyDescent="0.3">
      <c r="A2112" s="11" t="s">
        <v>3950</v>
      </c>
      <c r="B2112" s="11" t="s">
        <v>4070</v>
      </c>
      <c r="C2112" s="11" t="s">
        <v>4071</v>
      </c>
      <c r="D2112" s="12">
        <v>38477</v>
      </c>
      <c r="E2112" s="11" t="s">
        <v>215</v>
      </c>
      <c r="F2112" s="14">
        <v>83411</v>
      </c>
      <c r="G2112" s="15">
        <v>85</v>
      </c>
      <c r="H2112" s="13">
        <v>43841</v>
      </c>
      <c r="I2112" s="11" t="s">
        <v>892</v>
      </c>
      <c r="J2112" s="13" t="s">
        <v>4020</v>
      </c>
      <c r="K2112" s="13">
        <v>35977</v>
      </c>
    </row>
    <row r="2113" spans="1:11" x14ac:dyDescent="0.3">
      <c r="A2113" s="11" t="s">
        <v>3950</v>
      </c>
      <c r="B2113" s="11" t="s">
        <v>4072</v>
      </c>
      <c r="C2113" s="11" t="s">
        <v>4073</v>
      </c>
      <c r="D2113" s="12">
        <v>36340</v>
      </c>
      <c r="E2113" s="11" t="s">
        <v>155</v>
      </c>
      <c r="F2113" s="14">
        <v>82809</v>
      </c>
      <c r="G2113" s="15">
        <v>83</v>
      </c>
      <c r="H2113" s="13">
        <v>43840</v>
      </c>
      <c r="I2113" s="11"/>
      <c r="J2113" s="13"/>
      <c r="K2113" s="13">
        <v>35977</v>
      </c>
    </row>
    <row r="2114" spans="1:11" x14ac:dyDescent="0.3">
      <c r="A2114" s="11" t="s">
        <v>3950</v>
      </c>
      <c r="B2114" s="11" t="s">
        <v>4074</v>
      </c>
      <c r="C2114" s="11" t="s">
        <v>4073</v>
      </c>
      <c r="D2114" s="12">
        <v>38478</v>
      </c>
      <c r="E2114" s="11" t="s">
        <v>155</v>
      </c>
      <c r="F2114" s="14">
        <v>80504</v>
      </c>
      <c r="G2114" s="15">
        <v>89</v>
      </c>
      <c r="H2114" s="13">
        <v>43840</v>
      </c>
      <c r="I2114" s="11"/>
      <c r="J2114" s="13"/>
      <c r="K2114" s="13">
        <v>35612</v>
      </c>
    </row>
    <row r="2115" spans="1:11" x14ac:dyDescent="0.3">
      <c r="A2115" s="11" t="s">
        <v>3950</v>
      </c>
      <c r="B2115" s="11" t="s">
        <v>4075</v>
      </c>
      <c r="C2115" s="11" t="s">
        <v>4073</v>
      </c>
      <c r="D2115" s="12">
        <v>36348</v>
      </c>
      <c r="E2115" s="11" t="s">
        <v>155</v>
      </c>
      <c r="F2115" s="14">
        <v>124444</v>
      </c>
      <c r="G2115" s="15">
        <v>90</v>
      </c>
      <c r="H2115" s="13">
        <v>43840</v>
      </c>
      <c r="I2115" s="11" t="s">
        <v>4076</v>
      </c>
      <c r="J2115" s="13" t="s">
        <v>4020</v>
      </c>
      <c r="K2115" s="13">
        <v>35977</v>
      </c>
    </row>
    <row r="2116" spans="1:11" x14ac:dyDescent="0.3">
      <c r="A2116" s="11" t="s">
        <v>3950</v>
      </c>
      <c r="B2116" s="11" t="s">
        <v>4077</v>
      </c>
      <c r="C2116" s="11" t="s">
        <v>4073</v>
      </c>
      <c r="D2116" s="12">
        <v>38480</v>
      </c>
      <c r="E2116" s="11" t="s">
        <v>155</v>
      </c>
      <c r="F2116" s="14">
        <v>81887</v>
      </c>
      <c r="G2116" s="15">
        <v>83</v>
      </c>
      <c r="H2116" s="13">
        <v>43840</v>
      </c>
      <c r="I2116" s="11"/>
      <c r="J2116" s="13"/>
      <c r="K2116" s="13">
        <v>35612</v>
      </c>
    </row>
    <row r="2117" spans="1:11" x14ac:dyDescent="0.3">
      <c r="A2117" s="11" t="s">
        <v>3950</v>
      </c>
      <c r="B2117" s="11" t="s">
        <v>4078</v>
      </c>
      <c r="C2117" s="11" t="s">
        <v>4073</v>
      </c>
      <c r="D2117" s="12">
        <v>36347</v>
      </c>
      <c r="E2117" s="11" t="s">
        <v>155</v>
      </c>
      <c r="F2117" s="14">
        <v>124444</v>
      </c>
      <c r="G2117" s="15">
        <v>89</v>
      </c>
      <c r="H2117" s="13">
        <v>43842</v>
      </c>
      <c r="I2117" s="11"/>
      <c r="J2117" s="13"/>
      <c r="K2117" s="13">
        <v>35977</v>
      </c>
    </row>
    <row r="2118" spans="1:11" x14ac:dyDescent="0.3">
      <c r="A2118" s="11" t="s">
        <v>3950</v>
      </c>
      <c r="B2118" s="11" t="s">
        <v>4079</v>
      </c>
      <c r="C2118" s="11" t="s">
        <v>4073</v>
      </c>
      <c r="D2118" s="12">
        <v>36343</v>
      </c>
      <c r="E2118" s="11" t="s">
        <v>155</v>
      </c>
      <c r="F2118" s="14">
        <v>81119</v>
      </c>
      <c r="G2118" s="15">
        <v>83</v>
      </c>
      <c r="H2118" s="13">
        <v>43840</v>
      </c>
      <c r="I2118" s="11"/>
      <c r="J2118" s="13"/>
      <c r="K2118" s="13">
        <v>35977</v>
      </c>
    </row>
    <row r="2119" spans="1:11" x14ac:dyDescent="0.3">
      <c r="A2119" s="11" t="s">
        <v>3950</v>
      </c>
      <c r="B2119" s="11" t="s">
        <v>4080</v>
      </c>
      <c r="C2119" s="11" t="s">
        <v>4073</v>
      </c>
      <c r="D2119" s="12">
        <v>36352</v>
      </c>
      <c r="E2119" s="11" t="s">
        <v>155</v>
      </c>
      <c r="F2119" s="14">
        <v>124444</v>
      </c>
      <c r="G2119" s="15">
        <v>90</v>
      </c>
      <c r="H2119" s="13">
        <v>43840</v>
      </c>
      <c r="I2119" s="11"/>
      <c r="J2119" s="13"/>
      <c r="K2119" s="13">
        <v>35977</v>
      </c>
    </row>
    <row r="2120" spans="1:11" x14ac:dyDescent="0.3">
      <c r="A2120" s="11" t="s">
        <v>3950</v>
      </c>
      <c r="B2120" s="11" t="s">
        <v>4081</v>
      </c>
      <c r="C2120" s="11" t="s">
        <v>4073</v>
      </c>
      <c r="D2120" s="12">
        <v>38479</v>
      </c>
      <c r="E2120" s="11" t="s">
        <v>155</v>
      </c>
      <c r="F2120" s="14">
        <v>89415</v>
      </c>
      <c r="G2120" s="15">
        <v>86</v>
      </c>
      <c r="H2120" s="13">
        <v>43840</v>
      </c>
      <c r="I2120" s="11"/>
      <c r="J2120" s="13"/>
      <c r="K2120" s="13">
        <v>35612</v>
      </c>
    </row>
    <row r="2121" spans="1:11" x14ac:dyDescent="0.3">
      <c r="A2121" s="11" t="s">
        <v>3950</v>
      </c>
      <c r="B2121" s="11" t="s">
        <v>3144</v>
      </c>
      <c r="C2121" s="11" t="s">
        <v>4073</v>
      </c>
      <c r="D2121" s="12">
        <v>36338</v>
      </c>
      <c r="E2121" s="11" t="s">
        <v>155</v>
      </c>
      <c r="F2121" s="14">
        <v>79890</v>
      </c>
      <c r="G2121" s="15">
        <v>83</v>
      </c>
      <c r="H2121" s="13">
        <v>43840</v>
      </c>
      <c r="I2121" s="11"/>
      <c r="J2121" s="13"/>
      <c r="K2121" s="13">
        <v>35612</v>
      </c>
    </row>
    <row r="2122" spans="1:11" x14ac:dyDescent="0.3">
      <c r="A2122" s="11" t="s">
        <v>3950</v>
      </c>
      <c r="B2122" s="11" t="s">
        <v>4082</v>
      </c>
      <c r="C2122" s="11" t="s">
        <v>4073</v>
      </c>
      <c r="D2122" s="12">
        <v>36349</v>
      </c>
      <c r="E2122" s="11" t="s">
        <v>155</v>
      </c>
      <c r="F2122" s="14">
        <v>124444</v>
      </c>
      <c r="G2122" s="15">
        <v>88</v>
      </c>
      <c r="H2122" s="13">
        <v>43840</v>
      </c>
      <c r="I2122" s="11"/>
      <c r="J2122" s="13"/>
      <c r="K2122" s="13">
        <v>35977</v>
      </c>
    </row>
    <row r="2123" spans="1:11" x14ac:dyDescent="0.3">
      <c r="A2123" s="11" t="s">
        <v>3950</v>
      </c>
      <c r="B2123" s="11" t="s">
        <v>4083</v>
      </c>
      <c r="C2123" s="11" t="s">
        <v>4073</v>
      </c>
      <c r="D2123" s="12">
        <v>36342</v>
      </c>
      <c r="E2123" s="11" t="s">
        <v>155</v>
      </c>
      <c r="F2123" s="14">
        <v>82348</v>
      </c>
      <c r="G2123" s="15">
        <v>83</v>
      </c>
      <c r="H2123" s="13">
        <v>43841</v>
      </c>
      <c r="I2123" s="11" t="s">
        <v>1217</v>
      </c>
      <c r="J2123" s="13" t="s">
        <v>4046</v>
      </c>
      <c r="K2123" s="13">
        <v>35977</v>
      </c>
    </row>
    <row r="2124" spans="1:11" x14ac:dyDescent="0.3">
      <c r="A2124" s="11" t="s">
        <v>3950</v>
      </c>
      <c r="B2124" s="11" t="s">
        <v>748</v>
      </c>
      <c r="C2124" s="11" t="s">
        <v>4073</v>
      </c>
      <c r="D2124" s="12">
        <v>36341</v>
      </c>
      <c r="E2124" s="11" t="s">
        <v>155</v>
      </c>
      <c r="F2124" s="14">
        <v>79583</v>
      </c>
      <c r="G2124" s="15">
        <v>82</v>
      </c>
      <c r="H2124" s="13">
        <v>43841</v>
      </c>
      <c r="I2124" s="11"/>
      <c r="J2124" s="13"/>
      <c r="K2124" s="13">
        <v>35977</v>
      </c>
    </row>
    <row r="2125" spans="1:11" x14ac:dyDescent="0.3">
      <c r="A2125" s="11" t="s">
        <v>3950</v>
      </c>
      <c r="B2125" s="11" t="s">
        <v>4084</v>
      </c>
      <c r="C2125" s="11" t="s">
        <v>406</v>
      </c>
      <c r="D2125" s="12">
        <v>1322660</v>
      </c>
      <c r="E2125" s="11" t="s">
        <v>197</v>
      </c>
      <c r="F2125" s="14">
        <v>23327</v>
      </c>
      <c r="G2125" s="15">
        <v>90</v>
      </c>
      <c r="H2125" s="13">
        <v>42829</v>
      </c>
      <c r="I2125" s="11"/>
      <c r="J2125" s="13"/>
      <c r="K2125" s="13">
        <v>42186</v>
      </c>
    </row>
    <row r="2126" spans="1:11" x14ac:dyDescent="0.3">
      <c r="A2126" s="11" t="s">
        <v>3950</v>
      </c>
      <c r="B2126" s="11" t="s">
        <v>4085</v>
      </c>
      <c r="C2126" s="11" t="s">
        <v>406</v>
      </c>
      <c r="D2126" s="12">
        <v>1024044</v>
      </c>
      <c r="E2126" s="11" t="s">
        <v>197</v>
      </c>
      <c r="F2126" s="14">
        <v>79960</v>
      </c>
      <c r="G2126" s="15">
        <v>96</v>
      </c>
      <c r="H2126" s="13">
        <v>42236</v>
      </c>
      <c r="I2126" s="11"/>
      <c r="J2126" s="13"/>
      <c r="K2126" s="13">
        <v>36923</v>
      </c>
    </row>
    <row r="2127" spans="1:11" x14ac:dyDescent="0.3">
      <c r="A2127" s="11" t="s">
        <v>3950</v>
      </c>
      <c r="B2127" s="11" t="s">
        <v>4086</v>
      </c>
      <c r="C2127" s="11" t="s">
        <v>406</v>
      </c>
      <c r="D2127" s="12">
        <v>1322666</v>
      </c>
      <c r="E2127" s="11" t="s">
        <v>197</v>
      </c>
      <c r="F2127" s="14">
        <v>64318</v>
      </c>
      <c r="G2127" s="15">
        <v>90</v>
      </c>
      <c r="H2127" s="13">
        <v>42829</v>
      </c>
      <c r="I2127" s="11"/>
      <c r="J2127" s="13"/>
      <c r="K2127" s="13">
        <v>41091</v>
      </c>
    </row>
    <row r="2128" spans="1:11" x14ac:dyDescent="0.3">
      <c r="A2128" s="11" t="s">
        <v>3950</v>
      </c>
      <c r="B2128" s="11" t="s">
        <v>4087</v>
      </c>
      <c r="C2128" s="11" t="s">
        <v>406</v>
      </c>
      <c r="D2128" s="12">
        <v>1039978</v>
      </c>
      <c r="E2128" s="11" t="s">
        <v>197</v>
      </c>
      <c r="F2128" s="14">
        <v>55958</v>
      </c>
      <c r="G2128" s="15">
        <v>94</v>
      </c>
      <c r="H2128" s="13">
        <v>42236</v>
      </c>
      <c r="I2128" s="11"/>
      <c r="J2128" s="13"/>
      <c r="K2128" s="13">
        <v>40185</v>
      </c>
    </row>
    <row r="2129" spans="1:11" x14ac:dyDescent="0.3">
      <c r="A2129" s="11" t="s">
        <v>3950</v>
      </c>
      <c r="B2129" s="11" t="s">
        <v>4088</v>
      </c>
      <c r="C2129" s="11" t="s">
        <v>406</v>
      </c>
      <c r="D2129" s="12">
        <v>1322667</v>
      </c>
      <c r="E2129" s="11" t="s">
        <v>197</v>
      </c>
      <c r="F2129" s="14">
        <v>23327</v>
      </c>
      <c r="G2129" s="15">
        <v>90</v>
      </c>
      <c r="H2129" s="13">
        <v>42829</v>
      </c>
      <c r="I2129" s="11"/>
      <c r="J2129" s="13"/>
      <c r="K2129" s="13">
        <v>42186</v>
      </c>
    </row>
    <row r="2130" spans="1:11" x14ac:dyDescent="0.3">
      <c r="A2130" s="11" t="s">
        <v>3950</v>
      </c>
      <c r="B2130" s="11" t="s">
        <v>4089</v>
      </c>
      <c r="C2130" s="11" t="s">
        <v>406</v>
      </c>
      <c r="D2130" s="12">
        <v>33739</v>
      </c>
      <c r="E2130" s="11" t="s">
        <v>197</v>
      </c>
      <c r="F2130" s="14">
        <v>69442</v>
      </c>
      <c r="G2130" s="15">
        <v>80</v>
      </c>
      <c r="H2130" s="13">
        <v>42236</v>
      </c>
      <c r="I2130" s="11"/>
      <c r="J2130" s="13"/>
      <c r="K2130" s="13">
        <v>27576</v>
      </c>
    </row>
    <row r="2131" spans="1:11" x14ac:dyDescent="0.3">
      <c r="A2131" s="11" t="s">
        <v>3950</v>
      </c>
      <c r="B2131" s="11" t="s">
        <v>4090</v>
      </c>
      <c r="C2131" s="11" t="s">
        <v>406</v>
      </c>
      <c r="D2131" s="12">
        <v>1322700</v>
      </c>
      <c r="E2131" s="11" t="s">
        <v>197</v>
      </c>
      <c r="F2131" s="14">
        <v>21844</v>
      </c>
      <c r="G2131" s="15">
        <v>90</v>
      </c>
      <c r="H2131" s="13">
        <v>42829</v>
      </c>
      <c r="I2131" s="11"/>
      <c r="J2131" s="13"/>
      <c r="K2131" s="13">
        <v>42186</v>
      </c>
    </row>
    <row r="2132" spans="1:11" x14ac:dyDescent="0.3">
      <c r="A2132" s="11" t="s">
        <v>3950</v>
      </c>
      <c r="B2132" s="11" t="s">
        <v>4091</v>
      </c>
      <c r="C2132" s="11" t="s">
        <v>406</v>
      </c>
      <c r="D2132" s="12">
        <v>33746</v>
      </c>
      <c r="E2132" s="11" t="s">
        <v>197</v>
      </c>
      <c r="F2132" s="14">
        <v>143334</v>
      </c>
      <c r="G2132" s="15">
        <v>94</v>
      </c>
      <c r="H2132" s="13">
        <v>42236</v>
      </c>
      <c r="I2132" s="11"/>
      <c r="J2132" s="13"/>
      <c r="K2132" s="13">
        <v>35247</v>
      </c>
    </row>
    <row r="2133" spans="1:11" x14ac:dyDescent="0.3">
      <c r="A2133" s="11" t="s">
        <v>3950</v>
      </c>
      <c r="B2133" s="11" t="s">
        <v>3293</v>
      </c>
      <c r="C2133" s="11" t="s">
        <v>406</v>
      </c>
      <c r="D2133" s="12">
        <v>37356</v>
      </c>
      <c r="E2133" s="11" t="s">
        <v>197</v>
      </c>
      <c r="F2133" s="14">
        <v>633206</v>
      </c>
      <c r="G2133" s="15">
        <v>80</v>
      </c>
      <c r="H2133" s="13">
        <v>42236</v>
      </c>
      <c r="I2133" s="11"/>
      <c r="J2133" s="13"/>
      <c r="K2133" s="13">
        <v>22828</v>
      </c>
    </row>
    <row r="2134" spans="1:11" x14ac:dyDescent="0.3">
      <c r="A2134" s="11" t="s">
        <v>3950</v>
      </c>
      <c r="B2134" s="11" t="s">
        <v>4092</v>
      </c>
      <c r="C2134" s="11" t="s">
        <v>406</v>
      </c>
      <c r="D2134" s="12">
        <v>1322669</v>
      </c>
      <c r="E2134" s="11" t="s">
        <v>197</v>
      </c>
      <c r="F2134" s="14">
        <v>23058</v>
      </c>
      <c r="G2134" s="15">
        <v>90</v>
      </c>
      <c r="H2134" s="13">
        <v>42829</v>
      </c>
      <c r="I2134" s="11"/>
      <c r="J2134" s="13"/>
      <c r="K2134" s="13">
        <v>42186</v>
      </c>
    </row>
    <row r="2135" spans="1:11" x14ac:dyDescent="0.3">
      <c r="A2135" s="11" t="s">
        <v>3950</v>
      </c>
      <c r="B2135" s="11" t="s">
        <v>527</v>
      </c>
      <c r="C2135" s="11" t="s">
        <v>406</v>
      </c>
      <c r="D2135" s="12">
        <v>1019976</v>
      </c>
      <c r="E2135" s="11" t="s">
        <v>197</v>
      </c>
      <c r="F2135" s="14">
        <v>43958</v>
      </c>
      <c r="G2135" s="15">
        <v>96</v>
      </c>
      <c r="H2135" s="13">
        <v>42236</v>
      </c>
      <c r="I2135" s="11"/>
      <c r="J2135" s="13"/>
      <c r="K2135" s="13">
        <v>36923</v>
      </c>
    </row>
    <row r="2136" spans="1:11" x14ac:dyDescent="0.3">
      <c r="A2136" s="11" t="s">
        <v>3950</v>
      </c>
      <c r="B2136" s="11" t="s">
        <v>4093</v>
      </c>
      <c r="C2136" s="11" t="s">
        <v>406</v>
      </c>
      <c r="D2136" s="12">
        <v>1040120</v>
      </c>
      <c r="E2136" s="11" t="s">
        <v>197</v>
      </c>
      <c r="F2136" s="14">
        <v>30069</v>
      </c>
      <c r="G2136" s="15">
        <v>94</v>
      </c>
      <c r="H2136" s="13">
        <v>42236</v>
      </c>
      <c r="I2136" s="11"/>
      <c r="J2136" s="13"/>
      <c r="K2136" s="13">
        <v>40129</v>
      </c>
    </row>
    <row r="2137" spans="1:11" x14ac:dyDescent="0.3">
      <c r="A2137" s="11" t="s">
        <v>3950</v>
      </c>
      <c r="B2137" s="11" t="s">
        <v>4094</v>
      </c>
      <c r="C2137" s="11" t="s">
        <v>406</v>
      </c>
      <c r="D2137" s="12">
        <v>38473</v>
      </c>
      <c r="E2137" s="11" t="s">
        <v>197</v>
      </c>
      <c r="F2137" s="14">
        <v>100321</v>
      </c>
      <c r="G2137" s="15">
        <v>97</v>
      </c>
      <c r="H2137" s="13">
        <v>42236</v>
      </c>
      <c r="I2137" s="11"/>
      <c r="J2137" s="13"/>
      <c r="K2137" s="13">
        <v>37438</v>
      </c>
    </row>
    <row r="2138" spans="1:11" x14ac:dyDescent="0.3">
      <c r="A2138" s="11" t="s">
        <v>3950</v>
      </c>
      <c r="B2138" s="11" t="s">
        <v>583</v>
      </c>
      <c r="C2138" s="11" t="s">
        <v>406</v>
      </c>
      <c r="D2138" s="12">
        <v>1019946</v>
      </c>
      <c r="E2138" s="11" t="s">
        <v>197</v>
      </c>
      <c r="F2138" s="14">
        <v>44767</v>
      </c>
      <c r="G2138" s="15">
        <v>96</v>
      </c>
      <c r="H2138" s="13">
        <v>42236</v>
      </c>
      <c r="I2138" s="11"/>
      <c r="J2138" s="13"/>
      <c r="K2138" s="13">
        <v>36923</v>
      </c>
    </row>
    <row r="2139" spans="1:11" x14ac:dyDescent="0.3">
      <c r="A2139" s="11" t="s">
        <v>3950</v>
      </c>
      <c r="B2139" s="11" t="s">
        <v>4095</v>
      </c>
      <c r="C2139" s="11" t="s">
        <v>406</v>
      </c>
      <c r="D2139" s="12">
        <v>1039979</v>
      </c>
      <c r="E2139" s="11" t="s">
        <v>197</v>
      </c>
      <c r="F2139" s="14">
        <v>141716</v>
      </c>
      <c r="G2139" s="15">
        <v>94</v>
      </c>
      <c r="H2139" s="13">
        <v>42236</v>
      </c>
      <c r="I2139" s="11"/>
      <c r="J2139" s="13"/>
      <c r="K2139" s="13">
        <v>40185</v>
      </c>
    </row>
    <row r="2140" spans="1:11" x14ac:dyDescent="0.3">
      <c r="A2140" s="11" t="s">
        <v>3950</v>
      </c>
      <c r="B2140" s="11" t="s">
        <v>1189</v>
      </c>
      <c r="C2140" s="11" t="s">
        <v>406</v>
      </c>
      <c r="D2140" s="12">
        <v>1322665</v>
      </c>
      <c r="E2140" s="11" t="s">
        <v>197</v>
      </c>
      <c r="F2140" s="14">
        <v>23327</v>
      </c>
      <c r="G2140" s="15">
        <v>90</v>
      </c>
      <c r="H2140" s="13">
        <v>42829</v>
      </c>
      <c r="I2140" s="11"/>
      <c r="J2140" s="13"/>
      <c r="K2140" s="13">
        <v>42186</v>
      </c>
    </row>
    <row r="2141" spans="1:11" x14ac:dyDescent="0.3">
      <c r="A2141" s="11" t="s">
        <v>3950</v>
      </c>
      <c r="B2141" s="11" t="s">
        <v>4096</v>
      </c>
      <c r="C2141" s="11" t="s">
        <v>406</v>
      </c>
      <c r="D2141" s="12">
        <v>1322664</v>
      </c>
      <c r="E2141" s="11" t="s">
        <v>197</v>
      </c>
      <c r="F2141" s="14">
        <v>21844</v>
      </c>
      <c r="G2141" s="15">
        <v>90</v>
      </c>
      <c r="H2141" s="13">
        <v>42829</v>
      </c>
      <c r="I2141" s="11"/>
      <c r="J2141" s="13"/>
      <c r="K2141" s="13">
        <v>42186</v>
      </c>
    </row>
    <row r="2142" spans="1:11" x14ac:dyDescent="0.3">
      <c r="A2142" s="11" t="s">
        <v>3950</v>
      </c>
      <c r="B2142" s="11" t="s">
        <v>456</v>
      </c>
      <c r="C2142" s="11" t="s">
        <v>406</v>
      </c>
      <c r="D2142" s="12">
        <v>1019950</v>
      </c>
      <c r="E2142" s="11" t="s">
        <v>197</v>
      </c>
      <c r="F2142" s="14">
        <v>44362</v>
      </c>
      <c r="G2142" s="15">
        <v>96</v>
      </c>
      <c r="H2142" s="13">
        <v>42236</v>
      </c>
      <c r="I2142" s="11"/>
      <c r="J2142" s="13"/>
      <c r="K2142" s="13">
        <v>36923</v>
      </c>
    </row>
    <row r="2143" spans="1:11" x14ac:dyDescent="0.3">
      <c r="A2143" s="11" t="s">
        <v>3950</v>
      </c>
      <c r="B2143" s="11" t="s">
        <v>651</v>
      </c>
      <c r="C2143" s="11" t="s">
        <v>406</v>
      </c>
      <c r="D2143" s="12">
        <v>625203</v>
      </c>
      <c r="E2143" s="11" t="s">
        <v>197</v>
      </c>
      <c r="F2143" s="14">
        <v>293950</v>
      </c>
      <c r="G2143" s="15">
        <v>63</v>
      </c>
      <c r="H2143" s="13">
        <v>42236</v>
      </c>
      <c r="I2143" s="11"/>
      <c r="J2143" s="13"/>
      <c r="K2143" s="13">
        <v>25020</v>
      </c>
    </row>
    <row r="2144" spans="1:11" x14ac:dyDescent="0.3">
      <c r="A2144" s="11" t="s">
        <v>3950</v>
      </c>
      <c r="B2144" s="11" t="s">
        <v>4097</v>
      </c>
      <c r="C2144" s="11" t="s">
        <v>406</v>
      </c>
      <c r="D2144" s="12">
        <v>33729</v>
      </c>
      <c r="E2144" s="11" t="s">
        <v>197</v>
      </c>
      <c r="F2144" s="14">
        <v>34519</v>
      </c>
      <c r="G2144" s="15">
        <v>97</v>
      </c>
      <c r="H2144" s="13">
        <v>42236</v>
      </c>
      <c r="I2144" s="11"/>
      <c r="J2144" s="13"/>
      <c r="K2144" s="13">
        <v>37438</v>
      </c>
    </row>
    <row r="2145" spans="1:11" x14ac:dyDescent="0.3">
      <c r="A2145" s="11" t="s">
        <v>3950</v>
      </c>
      <c r="B2145" s="11" t="s">
        <v>4098</v>
      </c>
      <c r="C2145" s="11" t="s">
        <v>406</v>
      </c>
      <c r="D2145" s="12">
        <v>33738</v>
      </c>
      <c r="E2145" s="11" t="s">
        <v>197</v>
      </c>
      <c r="F2145" s="14">
        <v>34519</v>
      </c>
      <c r="G2145" s="15">
        <v>80</v>
      </c>
      <c r="H2145" s="13">
        <v>42236</v>
      </c>
      <c r="I2145" s="11"/>
      <c r="J2145" s="13"/>
      <c r="K2145" s="13">
        <v>27576</v>
      </c>
    </row>
    <row r="2146" spans="1:11" x14ac:dyDescent="0.3">
      <c r="A2146" s="11" t="s">
        <v>3950</v>
      </c>
      <c r="B2146" s="11" t="s">
        <v>4099</v>
      </c>
      <c r="C2146" s="11" t="s">
        <v>406</v>
      </c>
      <c r="D2146" s="12">
        <v>33730</v>
      </c>
      <c r="E2146" s="11" t="s">
        <v>197</v>
      </c>
      <c r="F2146" s="14">
        <v>34519</v>
      </c>
      <c r="G2146" s="15">
        <v>97</v>
      </c>
      <c r="H2146" s="13">
        <v>42236</v>
      </c>
      <c r="I2146" s="11"/>
      <c r="J2146" s="13"/>
      <c r="K2146" s="13">
        <v>37438</v>
      </c>
    </row>
    <row r="2147" spans="1:11" x14ac:dyDescent="0.3">
      <c r="A2147" s="11" t="s">
        <v>3950</v>
      </c>
      <c r="B2147" s="11" t="s">
        <v>486</v>
      </c>
      <c r="C2147" s="11" t="s">
        <v>406</v>
      </c>
      <c r="D2147" s="12">
        <v>1019942</v>
      </c>
      <c r="E2147" s="11" t="s">
        <v>197</v>
      </c>
      <c r="F2147" s="14">
        <v>44362</v>
      </c>
      <c r="G2147" s="15">
        <v>96</v>
      </c>
      <c r="H2147" s="13">
        <v>42236</v>
      </c>
      <c r="I2147" s="11"/>
      <c r="J2147" s="13"/>
      <c r="K2147" s="13">
        <v>36923</v>
      </c>
    </row>
    <row r="2148" spans="1:11" x14ac:dyDescent="0.3">
      <c r="A2148" s="11" t="s">
        <v>3950</v>
      </c>
      <c r="B2148" s="11" t="s">
        <v>4100</v>
      </c>
      <c r="C2148" s="11" t="s">
        <v>4101</v>
      </c>
      <c r="D2148" s="12">
        <v>1322735</v>
      </c>
      <c r="E2148" s="11" t="s">
        <v>226</v>
      </c>
      <c r="F2148" s="14">
        <v>12537</v>
      </c>
      <c r="G2148" s="15">
        <v>50</v>
      </c>
      <c r="H2148" s="13">
        <v>42829</v>
      </c>
      <c r="I2148" s="11"/>
      <c r="J2148" s="13"/>
      <c r="K2148" s="13">
        <v>39995</v>
      </c>
    </row>
    <row r="2149" spans="1:11" x14ac:dyDescent="0.3">
      <c r="A2149" s="11" t="s">
        <v>3950</v>
      </c>
      <c r="B2149" s="11" t="s">
        <v>4102</v>
      </c>
      <c r="C2149" s="11" t="s">
        <v>4103</v>
      </c>
      <c r="D2149" s="12">
        <v>38470</v>
      </c>
      <c r="E2149" s="11" t="s">
        <v>333</v>
      </c>
      <c r="F2149" s="14">
        <v>9512</v>
      </c>
      <c r="G2149" s="15">
        <v>98</v>
      </c>
      <c r="H2149" s="13">
        <v>42236</v>
      </c>
      <c r="I2149" s="11"/>
      <c r="J2149" s="13"/>
      <c r="K2149" s="13">
        <v>38169</v>
      </c>
    </row>
    <row r="2150" spans="1:11" x14ac:dyDescent="0.3">
      <c r="A2150" s="11" t="s">
        <v>3950</v>
      </c>
      <c r="B2150" s="11" t="s">
        <v>4104</v>
      </c>
      <c r="C2150" s="11" t="s">
        <v>4105</v>
      </c>
      <c r="D2150" s="12">
        <v>37355</v>
      </c>
      <c r="E2150" s="11" t="s">
        <v>721</v>
      </c>
      <c r="F2150" s="14">
        <v>794816</v>
      </c>
      <c r="G2150" s="15">
        <v>98</v>
      </c>
      <c r="H2150" s="13">
        <v>42236</v>
      </c>
      <c r="I2150" s="11"/>
      <c r="J2150" s="13"/>
      <c r="K2150" s="13">
        <v>38899</v>
      </c>
    </row>
    <row r="2151" spans="1:11" x14ac:dyDescent="0.3">
      <c r="A2151" s="11" t="s">
        <v>3950</v>
      </c>
      <c r="B2151" s="11" t="s">
        <v>4106</v>
      </c>
      <c r="C2151" s="11" t="s">
        <v>1049</v>
      </c>
      <c r="D2151" s="12">
        <v>35374</v>
      </c>
      <c r="E2151" s="11" t="s">
        <v>546</v>
      </c>
      <c r="F2151" s="14">
        <v>129009</v>
      </c>
      <c r="G2151" s="15">
        <v>87</v>
      </c>
      <c r="H2151" s="13">
        <v>43845</v>
      </c>
      <c r="I2151" s="11"/>
      <c r="J2151" s="13"/>
      <c r="K2151" s="13">
        <v>34881</v>
      </c>
    </row>
    <row r="2152" spans="1:11" x14ac:dyDescent="0.3">
      <c r="A2152" s="11" t="s">
        <v>3950</v>
      </c>
      <c r="B2152" s="11" t="s">
        <v>4107</v>
      </c>
      <c r="C2152" s="11" t="s">
        <v>3165</v>
      </c>
      <c r="D2152" s="12">
        <v>1019975</v>
      </c>
      <c r="E2152" s="11" t="s">
        <v>3166</v>
      </c>
      <c r="F2152" s="14">
        <v>15306</v>
      </c>
      <c r="G2152" s="15">
        <v>96</v>
      </c>
      <c r="H2152" s="13">
        <v>42236</v>
      </c>
      <c r="I2152" s="11"/>
      <c r="J2152" s="13"/>
      <c r="K2152" s="13">
        <v>36557</v>
      </c>
    </row>
    <row r="2153" spans="1:11" x14ac:dyDescent="0.3">
      <c r="A2153" s="11" t="s">
        <v>3950</v>
      </c>
      <c r="B2153" s="11" t="s">
        <v>3186</v>
      </c>
      <c r="C2153" s="11" t="s">
        <v>4108</v>
      </c>
      <c r="D2153" s="12">
        <v>38937</v>
      </c>
      <c r="E2153" s="11" t="s">
        <v>47</v>
      </c>
      <c r="F2153" s="14">
        <v>1494147</v>
      </c>
      <c r="G2153" s="15">
        <v>96</v>
      </c>
      <c r="H2153" s="13">
        <v>42236</v>
      </c>
      <c r="I2153" s="11"/>
      <c r="J2153" s="13"/>
      <c r="K2153" s="13">
        <v>36708</v>
      </c>
    </row>
    <row r="2154" spans="1:11" x14ac:dyDescent="0.3">
      <c r="A2154" s="11" t="s">
        <v>3950</v>
      </c>
      <c r="B2154" s="11" t="s">
        <v>4109</v>
      </c>
      <c r="C2154" s="11" t="s">
        <v>4110</v>
      </c>
      <c r="D2154" s="12">
        <v>35368</v>
      </c>
      <c r="E2154" s="11" t="s">
        <v>47</v>
      </c>
      <c r="F2154" s="14">
        <v>1494147</v>
      </c>
      <c r="G2154" s="15">
        <v>80</v>
      </c>
      <c r="H2154" s="13">
        <v>42236</v>
      </c>
      <c r="I2154" s="11"/>
      <c r="J2154" s="13"/>
      <c r="K2154" s="13">
        <v>19176</v>
      </c>
    </row>
    <row r="2155" spans="1:11" x14ac:dyDescent="0.3">
      <c r="A2155" s="11" t="s">
        <v>3950</v>
      </c>
      <c r="B2155" s="11" t="s">
        <v>4111</v>
      </c>
      <c r="C2155" s="11" t="s">
        <v>2816</v>
      </c>
      <c r="D2155" s="12">
        <v>38938</v>
      </c>
      <c r="E2155" s="11" t="s">
        <v>47</v>
      </c>
      <c r="F2155" s="14">
        <v>1494147</v>
      </c>
      <c r="G2155" s="15">
        <v>80</v>
      </c>
      <c r="H2155" s="13">
        <v>42236</v>
      </c>
      <c r="I2155" s="11"/>
      <c r="J2155" s="13"/>
      <c r="K2155" s="13">
        <v>23559</v>
      </c>
    </row>
    <row r="2156" spans="1:11" x14ac:dyDescent="0.3">
      <c r="A2156" s="11" t="s">
        <v>3950</v>
      </c>
      <c r="B2156" s="11" t="s">
        <v>3310</v>
      </c>
      <c r="C2156" s="11" t="s">
        <v>2816</v>
      </c>
      <c r="D2156" s="12">
        <v>1008362</v>
      </c>
      <c r="E2156" s="11" t="s">
        <v>47</v>
      </c>
      <c r="F2156" s="14">
        <v>1494147</v>
      </c>
      <c r="G2156" s="15">
        <v>93</v>
      </c>
      <c r="H2156" s="13">
        <v>42236</v>
      </c>
      <c r="I2156" s="11"/>
      <c r="J2156" s="13"/>
      <c r="K2156" s="13">
        <v>39993</v>
      </c>
    </row>
    <row r="2157" spans="1:11" x14ac:dyDescent="0.3">
      <c r="A2157" s="11" t="s">
        <v>3950</v>
      </c>
      <c r="B2157" s="11" t="s">
        <v>4112</v>
      </c>
      <c r="C2157" s="11" t="s">
        <v>4113</v>
      </c>
      <c r="D2157" s="12">
        <v>38926</v>
      </c>
      <c r="E2157" s="11" t="s">
        <v>90</v>
      </c>
      <c r="F2157" s="14">
        <v>9475039</v>
      </c>
      <c r="G2157" s="15">
        <v>89</v>
      </c>
      <c r="H2157" s="13">
        <v>43839</v>
      </c>
      <c r="I2157" s="11" t="s">
        <v>156</v>
      </c>
      <c r="J2157" s="13" t="s">
        <v>3957</v>
      </c>
      <c r="K2157" s="13">
        <v>36708</v>
      </c>
    </row>
    <row r="2158" spans="1:11" x14ac:dyDescent="0.3">
      <c r="A2158" s="11" t="s">
        <v>3950</v>
      </c>
      <c r="B2158" s="11" t="s">
        <v>1354</v>
      </c>
      <c r="C2158" s="11" t="s">
        <v>4114</v>
      </c>
      <c r="D2158" s="12">
        <v>35366</v>
      </c>
      <c r="E2158" s="11" t="s">
        <v>94</v>
      </c>
      <c r="F2158" s="14">
        <v>8510475</v>
      </c>
      <c r="G2158" s="15">
        <v>88</v>
      </c>
      <c r="H2158" s="13">
        <v>43843</v>
      </c>
      <c r="I2158" s="11"/>
      <c r="J2158" s="13"/>
      <c r="K2158" s="13">
        <v>25370</v>
      </c>
    </row>
    <row r="2159" spans="1:11" x14ac:dyDescent="0.3">
      <c r="A2159" s="11" t="s">
        <v>3950</v>
      </c>
      <c r="B2159" s="11" t="s">
        <v>4115</v>
      </c>
      <c r="C2159" s="11" t="s">
        <v>4116</v>
      </c>
      <c r="D2159" s="12">
        <v>33732</v>
      </c>
      <c r="E2159" s="11" t="s">
        <v>330</v>
      </c>
      <c r="F2159" s="14">
        <v>2378017</v>
      </c>
      <c r="G2159" s="15">
        <v>84</v>
      </c>
      <c r="H2159" s="13">
        <v>43851</v>
      </c>
      <c r="I2159" s="11" t="s">
        <v>4117</v>
      </c>
      <c r="J2159" s="13" t="s">
        <v>3957</v>
      </c>
      <c r="K2159" s="13">
        <v>24167</v>
      </c>
    </row>
    <row r="2160" spans="1:11" x14ac:dyDescent="0.3">
      <c r="A2160" s="11" t="s">
        <v>3950</v>
      </c>
      <c r="B2160" s="11" t="s">
        <v>4118</v>
      </c>
      <c r="C2160" s="11" t="s">
        <v>4119</v>
      </c>
      <c r="D2160" s="12">
        <v>33734</v>
      </c>
      <c r="E2160" s="11" t="s">
        <v>62</v>
      </c>
      <c r="F2160" s="14">
        <v>522939</v>
      </c>
      <c r="G2160" s="15">
        <v>73</v>
      </c>
      <c r="H2160" s="13">
        <v>43845</v>
      </c>
      <c r="I2160" s="11"/>
      <c r="J2160" s="13"/>
      <c r="K2160" s="13">
        <v>19541</v>
      </c>
    </row>
    <row r="2161" spans="1:11" x14ac:dyDescent="0.3">
      <c r="A2161" s="11" t="s">
        <v>3950</v>
      </c>
      <c r="B2161" s="11" t="s">
        <v>525</v>
      </c>
      <c r="C2161" s="11" t="s">
        <v>4120</v>
      </c>
      <c r="D2161" s="12">
        <v>1019919</v>
      </c>
      <c r="E2161" s="11" t="s">
        <v>139</v>
      </c>
      <c r="F2161" s="14">
        <v>37677</v>
      </c>
      <c r="G2161" s="15">
        <v>80</v>
      </c>
      <c r="H2161" s="13">
        <v>42236</v>
      </c>
      <c r="I2161" s="11"/>
      <c r="J2161" s="13"/>
      <c r="K2161" s="13">
        <v>21551</v>
      </c>
    </row>
    <row r="2162" spans="1:11" x14ac:dyDescent="0.3">
      <c r="A2162" s="11" t="s">
        <v>3950</v>
      </c>
      <c r="B2162" s="11" t="s">
        <v>4121</v>
      </c>
      <c r="C2162" s="11" t="s">
        <v>4122</v>
      </c>
      <c r="D2162" s="12">
        <v>35375</v>
      </c>
      <c r="E2162" s="11" t="s">
        <v>637</v>
      </c>
      <c r="F2162" s="14">
        <v>280467</v>
      </c>
      <c r="G2162" s="15">
        <v>94</v>
      </c>
      <c r="H2162" s="13">
        <v>42236</v>
      </c>
      <c r="I2162" s="11"/>
      <c r="J2162" s="13"/>
      <c r="K2162" s="13">
        <v>34881</v>
      </c>
    </row>
    <row r="2163" spans="1:11" x14ac:dyDescent="0.3">
      <c r="A2163" s="11" t="s">
        <v>3950</v>
      </c>
      <c r="B2163" s="11" t="s">
        <v>4123</v>
      </c>
      <c r="C2163" s="11" t="s">
        <v>4124</v>
      </c>
      <c r="D2163" s="12">
        <v>35373</v>
      </c>
      <c r="E2163" s="11" t="s">
        <v>637</v>
      </c>
      <c r="F2163" s="14">
        <v>165838</v>
      </c>
      <c r="G2163" s="15">
        <v>89</v>
      </c>
      <c r="H2163" s="13">
        <v>41619</v>
      </c>
      <c r="I2163" s="11"/>
      <c r="J2163" s="13"/>
      <c r="K2163" s="13">
        <v>34881</v>
      </c>
    </row>
    <row r="2164" spans="1:11" x14ac:dyDescent="0.3">
      <c r="A2164" s="11" t="s">
        <v>3950</v>
      </c>
      <c r="B2164" s="11" t="s">
        <v>4125</v>
      </c>
      <c r="C2164" s="11" t="s">
        <v>3007</v>
      </c>
      <c r="D2164" s="12">
        <v>31544</v>
      </c>
      <c r="E2164" s="11" t="s">
        <v>55</v>
      </c>
      <c r="F2164" s="14">
        <v>213375</v>
      </c>
      <c r="G2164" s="15">
        <v>98</v>
      </c>
      <c r="H2164" s="13">
        <v>42236</v>
      </c>
      <c r="I2164" s="11"/>
      <c r="J2164" s="13"/>
      <c r="K2164" s="13">
        <v>38899</v>
      </c>
    </row>
    <row r="2165" spans="1:11" x14ac:dyDescent="0.3">
      <c r="A2165" s="11" t="s">
        <v>3950</v>
      </c>
      <c r="B2165" s="11" t="s">
        <v>4126</v>
      </c>
      <c r="C2165" s="11" t="s">
        <v>3007</v>
      </c>
      <c r="D2165" s="12">
        <v>1019962</v>
      </c>
      <c r="E2165" s="11" t="s">
        <v>55</v>
      </c>
      <c r="F2165" s="14">
        <v>213375</v>
      </c>
      <c r="G2165" s="15">
        <v>94</v>
      </c>
      <c r="H2165" s="13">
        <v>42236</v>
      </c>
      <c r="I2165" s="11"/>
      <c r="J2165" s="13"/>
      <c r="K2165" s="13">
        <v>34731</v>
      </c>
    </row>
    <row r="2166" spans="1:11" x14ac:dyDescent="0.3">
      <c r="A2166" s="11" t="s">
        <v>3950</v>
      </c>
      <c r="B2166" s="11" t="s">
        <v>4127</v>
      </c>
      <c r="C2166" s="11" t="s">
        <v>3007</v>
      </c>
      <c r="D2166" s="12">
        <v>1019961</v>
      </c>
      <c r="E2166" s="11" t="s">
        <v>55</v>
      </c>
      <c r="F2166" s="14">
        <v>213375</v>
      </c>
      <c r="G2166" s="15">
        <v>80</v>
      </c>
      <c r="H2166" s="13">
        <v>42236</v>
      </c>
      <c r="I2166" s="11"/>
      <c r="J2166" s="13"/>
      <c r="K2166" s="13">
        <v>22706</v>
      </c>
    </row>
    <row r="2167" spans="1:11" x14ac:dyDescent="0.3">
      <c r="A2167" s="11" t="s">
        <v>3950</v>
      </c>
      <c r="B2167" s="11" t="s">
        <v>509</v>
      </c>
      <c r="C2167" s="11" t="s">
        <v>3007</v>
      </c>
      <c r="D2167" s="12">
        <v>1019928</v>
      </c>
      <c r="E2167" s="11" t="s">
        <v>55</v>
      </c>
      <c r="F2167" s="14">
        <v>213375</v>
      </c>
      <c r="G2167" s="15">
        <v>97</v>
      </c>
      <c r="H2167" s="13">
        <v>42236</v>
      </c>
      <c r="I2167" s="11"/>
      <c r="J2167" s="13"/>
      <c r="K2167" s="13">
        <v>37773</v>
      </c>
    </row>
    <row r="2168" spans="1:11" x14ac:dyDescent="0.3">
      <c r="A2168" s="11" t="s">
        <v>3950</v>
      </c>
      <c r="B2168" s="11" t="s">
        <v>4128</v>
      </c>
      <c r="C2168" s="11" t="s">
        <v>3007</v>
      </c>
      <c r="D2168" s="12">
        <v>1024066</v>
      </c>
      <c r="E2168" s="11" t="s">
        <v>55</v>
      </c>
      <c r="F2168" s="14">
        <v>213375</v>
      </c>
      <c r="G2168" s="15">
        <v>96</v>
      </c>
      <c r="H2168" s="13">
        <v>42236</v>
      </c>
      <c r="I2168" s="11"/>
      <c r="J2168" s="13"/>
      <c r="K2168" s="13">
        <v>36708</v>
      </c>
    </row>
    <row r="2169" spans="1:11" x14ac:dyDescent="0.3">
      <c r="A2169" s="11" t="s">
        <v>3950</v>
      </c>
      <c r="B2169" s="11" t="s">
        <v>4129</v>
      </c>
      <c r="C2169" s="11" t="s">
        <v>3007</v>
      </c>
      <c r="D2169" s="12">
        <v>1046253</v>
      </c>
      <c r="E2169" s="11" t="s">
        <v>55</v>
      </c>
      <c r="F2169" s="14">
        <v>213375</v>
      </c>
      <c r="G2169" s="15">
        <v>94</v>
      </c>
      <c r="H2169" s="13">
        <v>42236</v>
      </c>
      <c r="I2169" s="11"/>
      <c r="J2169" s="13"/>
      <c r="K2169" s="13">
        <v>40185</v>
      </c>
    </row>
    <row r="2170" spans="1:11" x14ac:dyDescent="0.3">
      <c r="A2170" s="11" t="s">
        <v>3950</v>
      </c>
      <c r="B2170" s="11" t="s">
        <v>4130</v>
      </c>
      <c r="C2170" s="11" t="s">
        <v>4131</v>
      </c>
      <c r="D2170" s="12">
        <v>38474</v>
      </c>
      <c r="E2170" s="11" t="s">
        <v>4132</v>
      </c>
      <c r="F2170" s="14">
        <v>9838</v>
      </c>
      <c r="G2170" s="15">
        <v>98</v>
      </c>
      <c r="H2170" s="13">
        <v>42236</v>
      </c>
      <c r="I2170" s="11"/>
      <c r="J2170" s="13"/>
      <c r="K2170" s="13">
        <v>38534</v>
      </c>
    </row>
    <row r="2171" spans="1:11" x14ac:dyDescent="0.3">
      <c r="A2171" s="11" t="s">
        <v>3950</v>
      </c>
      <c r="B2171" s="11" t="s">
        <v>4133</v>
      </c>
      <c r="C2171" s="11" t="s">
        <v>4134</v>
      </c>
      <c r="D2171" s="12">
        <v>1322734</v>
      </c>
      <c r="E2171" s="11" t="s">
        <v>226</v>
      </c>
      <c r="F2171" s="14">
        <v>12537</v>
      </c>
      <c r="G2171" s="15">
        <v>90</v>
      </c>
      <c r="H2171" s="13">
        <v>42829</v>
      </c>
      <c r="I2171" s="11"/>
      <c r="J2171" s="13"/>
      <c r="K2171" s="13">
        <v>41821</v>
      </c>
    </row>
    <row r="2172" spans="1:11" x14ac:dyDescent="0.3">
      <c r="A2172" s="11" t="s">
        <v>3950</v>
      </c>
      <c r="B2172" s="11" t="s">
        <v>4135</v>
      </c>
      <c r="C2172" s="11" t="s">
        <v>4136</v>
      </c>
      <c r="D2172" s="12">
        <v>35076</v>
      </c>
      <c r="E2172" s="11" t="s">
        <v>76</v>
      </c>
      <c r="F2172" s="14">
        <v>5223167</v>
      </c>
      <c r="G2172" s="15">
        <v>86</v>
      </c>
      <c r="H2172" s="13">
        <v>43849</v>
      </c>
      <c r="I2172" s="11"/>
      <c r="J2172" s="13"/>
      <c r="K2172" s="13">
        <v>39196</v>
      </c>
    </row>
    <row r="2173" spans="1:11" x14ac:dyDescent="0.3">
      <c r="A2173" s="11" t="s">
        <v>3950</v>
      </c>
      <c r="B2173" s="11" t="s">
        <v>4137</v>
      </c>
      <c r="C2173" s="11" t="s">
        <v>4138</v>
      </c>
      <c r="D2173" s="12">
        <v>35074</v>
      </c>
      <c r="E2173" s="11" t="s">
        <v>637</v>
      </c>
      <c r="F2173" s="14">
        <v>545061</v>
      </c>
      <c r="G2173" s="15">
        <v>98</v>
      </c>
      <c r="H2173" s="13">
        <v>42236</v>
      </c>
      <c r="I2173" s="11"/>
      <c r="J2173" s="13"/>
      <c r="K2173" s="13">
        <v>38910</v>
      </c>
    </row>
    <row r="2174" spans="1:11" x14ac:dyDescent="0.3">
      <c r="A2174" s="11" t="s">
        <v>3950</v>
      </c>
      <c r="B2174" s="11" t="s">
        <v>4139</v>
      </c>
      <c r="C2174" s="11" t="s">
        <v>4140</v>
      </c>
      <c r="D2174" s="12">
        <v>1176887</v>
      </c>
      <c r="E2174" s="11" t="s">
        <v>68</v>
      </c>
      <c r="F2174" s="14">
        <v>1408633</v>
      </c>
      <c r="G2174" s="15">
        <v>96</v>
      </c>
      <c r="H2174" s="13">
        <v>42236</v>
      </c>
      <c r="I2174" s="11"/>
      <c r="J2174" s="13"/>
      <c r="K2174" s="13">
        <v>41120</v>
      </c>
    </row>
    <row r="2175" spans="1:11" x14ac:dyDescent="0.3">
      <c r="A2175" s="11" t="s">
        <v>4141</v>
      </c>
      <c r="B2175" s="11" t="s">
        <v>4142</v>
      </c>
      <c r="C2175" s="11" t="s">
        <v>4143</v>
      </c>
      <c r="D2175" s="12">
        <v>54191</v>
      </c>
      <c r="E2175" s="11" t="s">
        <v>284</v>
      </c>
      <c r="F2175" s="14">
        <v>4876174</v>
      </c>
      <c r="G2175" s="15">
        <v>63</v>
      </c>
      <c r="H2175" s="13">
        <v>40973</v>
      </c>
      <c r="I2175" s="11"/>
      <c r="J2175" s="13"/>
      <c r="K2175" s="13">
        <v>21976</v>
      </c>
    </row>
    <row r="2176" spans="1:11" x14ac:dyDescent="0.3">
      <c r="A2176" s="11" t="s">
        <v>4141</v>
      </c>
      <c r="B2176" s="11" t="s">
        <v>4144</v>
      </c>
      <c r="C2176" s="11" t="s">
        <v>4145</v>
      </c>
      <c r="D2176" s="12">
        <v>54059</v>
      </c>
      <c r="E2176" s="11" t="s">
        <v>176</v>
      </c>
      <c r="F2176" s="14">
        <v>148238</v>
      </c>
      <c r="G2176" s="15">
        <v>78</v>
      </c>
      <c r="H2176" s="13">
        <v>43192</v>
      </c>
      <c r="I2176" s="11"/>
      <c r="J2176" s="13"/>
      <c r="K2176" s="13">
        <v>22828</v>
      </c>
    </row>
    <row r="2177" spans="1:11" x14ac:dyDescent="0.3">
      <c r="A2177" s="11" t="s">
        <v>4141</v>
      </c>
      <c r="B2177" s="11" t="s">
        <v>668</v>
      </c>
      <c r="C2177" s="11" t="s">
        <v>4146</v>
      </c>
      <c r="D2177" s="12">
        <v>49900</v>
      </c>
      <c r="E2177" s="11" t="s">
        <v>90</v>
      </c>
      <c r="F2177" s="14">
        <v>7084239</v>
      </c>
      <c r="G2177" s="15">
        <v>78</v>
      </c>
      <c r="H2177" s="13">
        <v>43181</v>
      </c>
      <c r="I2177" s="11" t="s">
        <v>480</v>
      </c>
      <c r="J2177" s="13" t="s">
        <v>4147</v>
      </c>
      <c r="K2177" s="13">
        <v>22463</v>
      </c>
    </row>
    <row r="2178" spans="1:11" x14ac:dyDescent="0.3">
      <c r="A2178" s="11" t="s">
        <v>4141</v>
      </c>
      <c r="B2178" s="11" t="s">
        <v>4148</v>
      </c>
      <c r="C2178" s="11" t="s">
        <v>4149</v>
      </c>
      <c r="D2178" s="12">
        <v>50028</v>
      </c>
      <c r="E2178" s="11" t="s">
        <v>90</v>
      </c>
      <c r="F2178" s="14">
        <v>9117350</v>
      </c>
      <c r="G2178" s="15">
        <v>79</v>
      </c>
      <c r="H2178" s="13">
        <v>43183</v>
      </c>
      <c r="I2178" s="11" t="s">
        <v>2364</v>
      </c>
      <c r="J2178" s="13" t="s">
        <v>1174</v>
      </c>
      <c r="K2178" s="13">
        <v>22463</v>
      </c>
    </row>
    <row r="2179" spans="1:11" x14ac:dyDescent="0.3">
      <c r="A2179" s="11" t="s">
        <v>4141</v>
      </c>
      <c r="B2179" s="11" t="s">
        <v>4150</v>
      </c>
      <c r="C2179" s="11" t="s">
        <v>4151</v>
      </c>
      <c r="D2179" s="12">
        <v>54061</v>
      </c>
      <c r="E2179" s="11" t="s">
        <v>55</v>
      </c>
      <c r="F2179" s="14">
        <v>428769</v>
      </c>
      <c r="G2179" s="15">
        <v>61</v>
      </c>
      <c r="H2179" s="13">
        <v>42236</v>
      </c>
      <c r="I2179" s="11"/>
      <c r="J2179" s="13"/>
      <c r="K2179" s="13">
        <v>22828</v>
      </c>
    </row>
    <row r="2180" spans="1:11" x14ac:dyDescent="0.3">
      <c r="A2180" s="11" t="s">
        <v>4141</v>
      </c>
      <c r="B2180" s="11" t="s">
        <v>4152</v>
      </c>
      <c r="C2180" s="11" t="s">
        <v>4153</v>
      </c>
      <c r="D2180" s="12">
        <v>51452</v>
      </c>
      <c r="E2180" s="11" t="s">
        <v>330</v>
      </c>
      <c r="F2180" s="14">
        <v>5065374</v>
      </c>
      <c r="G2180" s="15">
        <v>90</v>
      </c>
      <c r="H2180" s="13">
        <v>43182</v>
      </c>
      <c r="I2180" s="11" t="s">
        <v>826</v>
      </c>
      <c r="J2180" s="13" t="s">
        <v>4154</v>
      </c>
      <c r="K2180" s="13">
        <v>32325</v>
      </c>
    </row>
    <row r="2181" spans="1:11" x14ac:dyDescent="0.3">
      <c r="A2181" s="11" t="s">
        <v>4141</v>
      </c>
      <c r="B2181" s="11" t="s">
        <v>4155</v>
      </c>
      <c r="C2181" s="11" t="s">
        <v>4156</v>
      </c>
      <c r="D2181" s="12">
        <v>50029</v>
      </c>
      <c r="E2181" s="11" t="s">
        <v>3729</v>
      </c>
      <c r="F2181" s="14">
        <v>65511</v>
      </c>
      <c r="G2181" s="15">
        <v>83</v>
      </c>
      <c r="H2181" s="13">
        <v>41114</v>
      </c>
      <c r="I2181" s="11"/>
      <c r="J2181" s="13"/>
      <c r="K2181" s="13">
        <v>31594</v>
      </c>
    </row>
    <row r="2182" spans="1:11" x14ac:dyDescent="0.3">
      <c r="A2182" s="11" t="s">
        <v>4141</v>
      </c>
      <c r="B2182" s="11" t="s">
        <v>1380</v>
      </c>
      <c r="C2182" s="11" t="s">
        <v>4157</v>
      </c>
      <c r="D2182" s="12">
        <v>52004</v>
      </c>
      <c r="E2182" s="11" t="s">
        <v>940</v>
      </c>
      <c r="F2182" s="14">
        <v>43378787</v>
      </c>
      <c r="G2182" s="15">
        <v>80</v>
      </c>
      <c r="H2182" s="13">
        <v>43186</v>
      </c>
      <c r="I2182" s="11"/>
      <c r="J2182" s="13"/>
      <c r="K2182" s="13">
        <v>25385</v>
      </c>
    </row>
    <row r="2183" spans="1:11" x14ac:dyDescent="0.3">
      <c r="A2183" s="11" t="s">
        <v>4141</v>
      </c>
      <c r="B2183" s="11" t="s">
        <v>4158</v>
      </c>
      <c r="C2183" s="11" t="s">
        <v>4159</v>
      </c>
      <c r="D2183" s="12">
        <v>50042</v>
      </c>
      <c r="E2183" s="11" t="s">
        <v>491</v>
      </c>
      <c r="F2183" s="14">
        <v>5043239</v>
      </c>
      <c r="G2183" s="15">
        <v>79</v>
      </c>
      <c r="H2183" s="13">
        <v>43185</v>
      </c>
      <c r="I2183" s="11"/>
      <c r="J2183" s="13"/>
      <c r="K2183" s="13">
        <v>22098</v>
      </c>
    </row>
    <row r="2184" spans="1:11" x14ac:dyDescent="0.3">
      <c r="A2184" s="11" t="s">
        <v>4141</v>
      </c>
      <c r="B2184" s="11" t="s">
        <v>25</v>
      </c>
      <c r="C2184" s="11" t="s">
        <v>4160</v>
      </c>
      <c r="D2184" s="12">
        <v>51445</v>
      </c>
      <c r="E2184" s="11" t="s">
        <v>47</v>
      </c>
      <c r="F2184" s="14">
        <v>3002430</v>
      </c>
      <c r="G2184" s="15">
        <v>80</v>
      </c>
      <c r="H2184" s="13">
        <v>42236</v>
      </c>
      <c r="I2184" s="11"/>
      <c r="J2184" s="13"/>
      <c r="K2184" s="13">
        <v>25750</v>
      </c>
    </row>
    <row r="2185" spans="1:11" x14ac:dyDescent="0.3">
      <c r="A2185" s="11" t="s">
        <v>4141</v>
      </c>
      <c r="B2185" s="11" t="s">
        <v>4161</v>
      </c>
      <c r="C2185" s="11" t="s">
        <v>4162</v>
      </c>
      <c r="D2185" s="12">
        <v>50032</v>
      </c>
      <c r="E2185" s="11" t="s">
        <v>4163</v>
      </c>
      <c r="F2185" s="14">
        <v>20507</v>
      </c>
      <c r="G2185" s="15">
        <v>85</v>
      </c>
      <c r="H2185" s="13">
        <v>43189</v>
      </c>
      <c r="I2185" s="11"/>
      <c r="J2185" s="13"/>
      <c r="K2185" s="13">
        <v>31594</v>
      </c>
    </row>
    <row r="2186" spans="1:11" x14ac:dyDescent="0.3">
      <c r="A2186" s="11" t="s">
        <v>4141</v>
      </c>
      <c r="B2186" s="11" t="s">
        <v>4164</v>
      </c>
      <c r="C2186" s="11" t="s">
        <v>4165</v>
      </c>
      <c r="D2186" s="12">
        <v>51456</v>
      </c>
      <c r="E2186" s="11" t="s">
        <v>1443</v>
      </c>
      <c r="F2186" s="14">
        <v>449</v>
      </c>
      <c r="G2186" s="15">
        <v>94</v>
      </c>
      <c r="H2186" s="13">
        <v>42236</v>
      </c>
      <c r="I2186" s="11"/>
      <c r="J2186" s="13"/>
      <c r="K2186" s="13">
        <v>34881</v>
      </c>
    </row>
    <row r="2187" spans="1:11" x14ac:dyDescent="0.3">
      <c r="A2187" s="11" t="s">
        <v>4141</v>
      </c>
      <c r="B2187" s="11" t="s">
        <v>4166</v>
      </c>
      <c r="C2187" s="11" t="s">
        <v>4167</v>
      </c>
      <c r="D2187" s="12">
        <v>49902</v>
      </c>
      <c r="E2187" s="11" t="s">
        <v>209</v>
      </c>
      <c r="F2187" s="14">
        <v>25830</v>
      </c>
      <c r="G2187" s="15">
        <v>87</v>
      </c>
      <c r="H2187" s="13">
        <v>43199</v>
      </c>
      <c r="I2187" s="11"/>
      <c r="J2187" s="13"/>
      <c r="K2187" s="13">
        <v>31594</v>
      </c>
    </row>
    <row r="2188" spans="1:11" x14ac:dyDescent="0.3">
      <c r="A2188" s="11" t="s">
        <v>4141</v>
      </c>
      <c r="B2188" s="11" t="s">
        <v>744</v>
      </c>
      <c r="C2188" s="11" t="s">
        <v>4168</v>
      </c>
      <c r="D2188" s="12">
        <v>51497</v>
      </c>
      <c r="E2188" s="11" t="s">
        <v>94</v>
      </c>
      <c r="F2188" s="14">
        <v>10189740</v>
      </c>
      <c r="G2188" s="15">
        <v>75</v>
      </c>
      <c r="H2188" s="13">
        <v>43224</v>
      </c>
      <c r="I2188" s="11"/>
      <c r="J2188" s="13"/>
      <c r="K2188" s="13">
        <v>22463</v>
      </c>
    </row>
    <row r="2189" spans="1:11" x14ac:dyDescent="0.3">
      <c r="A2189" s="11" t="s">
        <v>4141</v>
      </c>
      <c r="B2189" s="11" t="s">
        <v>433</v>
      </c>
      <c r="C2189" s="11" t="s">
        <v>4169</v>
      </c>
      <c r="D2189" s="12">
        <v>51455</v>
      </c>
      <c r="E2189" s="11" t="s">
        <v>94</v>
      </c>
      <c r="F2189" s="14">
        <v>27772406</v>
      </c>
      <c r="G2189" s="15">
        <v>82</v>
      </c>
      <c r="H2189" s="13">
        <v>43178</v>
      </c>
      <c r="I2189" s="11"/>
      <c r="J2189" s="13"/>
      <c r="K2189" s="13">
        <v>34881</v>
      </c>
    </row>
    <row r="2190" spans="1:11" x14ac:dyDescent="0.3">
      <c r="A2190" s="11" t="s">
        <v>4141</v>
      </c>
      <c r="B2190" s="11" t="s">
        <v>4170</v>
      </c>
      <c r="C2190" s="11" t="s">
        <v>4171</v>
      </c>
      <c r="D2190" s="12">
        <v>50031</v>
      </c>
      <c r="E2190" s="11" t="s">
        <v>520</v>
      </c>
      <c r="F2190" s="14">
        <v>2310699</v>
      </c>
      <c r="G2190" s="15">
        <v>80</v>
      </c>
      <c r="H2190" s="13">
        <v>43183</v>
      </c>
      <c r="I2190" s="11"/>
      <c r="J2190" s="13"/>
      <c r="K2190" s="13">
        <v>22463</v>
      </c>
    </row>
    <row r="2191" spans="1:11" x14ac:dyDescent="0.3">
      <c r="A2191" s="11" t="s">
        <v>4141</v>
      </c>
      <c r="B2191" s="11" t="s">
        <v>4172</v>
      </c>
      <c r="C2191" s="11" t="s">
        <v>4173</v>
      </c>
      <c r="D2191" s="12">
        <v>1309703</v>
      </c>
      <c r="E2191" s="11" t="s">
        <v>139</v>
      </c>
      <c r="F2191" s="14">
        <v>315262</v>
      </c>
      <c r="G2191" s="15">
        <v>100</v>
      </c>
      <c r="H2191" s="13">
        <v>42893</v>
      </c>
      <c r="I2191" s="11"/>
      <c r="J2191" s="13"/>
      <c r="K2191" s="13">
        <v>42886</v>
      </c>
    </row>
    <row r="2192" spans="1:11" x14ac:dyDescent="0.3">
      <c r="A2192" s="11" t="s">
        <v>4141</v>
      </c>
      <c r="B2192" s="11" t="s">
        <v>3318</v>
      </c>
      <c r="C2192" s="11" t="s">
        <v>4174</v>
      </c>
      <c r="D2192" s="12">
        <v>48851</v>
      </c>
      <c r="E2192" s="11" t="s">
        <v>259</v>
      </c>
      <c r="F2192" s="14">
        <v>582149</v>
      </c>
      <c r="G2192" s="15">
        <v>91</v>
      </c>
      <c r="H2192" s="13">
        <v>43181</v>
      </c>
      <c r="I2192" s="11"/>
      <c r="J2192" s="13"/>
      <c r="K2192" s="13">
        <v>37803</v>
      </c>
    </row>
    <row r="2193" spans="1:11" x14ac:dyDescent="0.3">
      <c r="A2193" s="11" t="s">
        <v>4141</v>
      </c>
      <c r="B2193" s="11" t="s">
        <v>4175</v>
      </c>
      <c r="C2193" s="11" t="s">
        <v>4174</v>
      </c>
      <c r="D2193" s="12">
        <v>48852</v>
      </c>
      <c r="E2193" s="11" t="s">
        <v>259</v>
      </c>
      <c r="F2193" s="14">
        <v>683524</v>
      </c>
      <c r="G2193" s="15">
        <v>81</v>
      </c>
      <c r="H2193" s="13">
        <v>43181</v>
      </c>
      <c r="I2193" s="11"/>
      <c r="J2193" s="13"/>
      <c r="K2193" s="13">
        <v>23193</v>
      </c>
    </row>
    <row r="2194" spans="1:11" x14ac:dyDescent="0.3">
      <c r="A2194" s="11" t="s">
        <v>4141</v>
      </c>
      <c r="B2194" s="11" t="s">
        <v>792</v>
      </c>
      <c r="C2194" s="11" t="s">
        <v>4176</v>
      </c>
      <c r="D2194" s="12">
        <v>51502</v>
      </c>
      <c r="E2194" s="11" t="s">
        <v>152</v>
      </c>
      <c r="F2194" s="14">
        <v>1229011</v>
      </c>
      <c r="G2194" s="15">
        <v>61</v>
      </c>
      <c r="H2194" s="13">
        <v>43180</v>
      </c>
      <c r="I2194" s="11"/>
      <c r="J2194" s="13"/>
      <c r="K2194" s="13">
        <v>25750</v>
      </c>
    </row>
    <row r="2195" spans="1:11" x14ac:dyDescent="0.3">
      <c r="A2195" s="11" t="s">
        <v>4141</v>
      </c>
      <c r="B2195" s="11" t="s">
        <v>672</v>
      </c>
      <c r="C2195" s="11" t="s">
        <v>4177</v>
      </c>
      <c r="D2195" s="12">
        <v>51501</v>
      </c>
      <c r="E2195" s="11" t="s">
        <v>152</v>
      </c>
      <c r="F2195" s="14">
        <v>1997881</v>
      </c>
      <c r="G2195" s="15">
        <v>75</v>
      </c>
      <c r="H2195" s="13">
        <v>43179</v>
      </c>
      <c r="I2195" s="11"/>
      <c r="J2195" s="13"/>
      <c r="K2195" s="13">
        <v>23559</v>
      </c>
    </row>
    <row r="2196" spans="1:11" x14ac:dyDescent="0.3">
      <c r="A2196" s="11" t="s">
        <v>4141</v>
      </c>
      <c r="B2196" s="11" t="s">
        <v>4178</v>
      </c>
      <c r="C2196" s="11" t="s">
        <v>4177</v>
      </c>
      <c r="D2196" s="12">
        <v>51503</v>
      </c>
      <c r="E2196" s="11" t="s">
        <v>152</v>
      </c>
      <c r="F2196" s="14">
        <v>2404929</v>
      </c>
      <c r="G2196" s="15">
        <v>79</v>
      </c>
      <c r="H2196" s="13">
        <v>43182</v>
      </c>
      <c r="I2196" s="11"/>
      <c r="J2196" s="13"/>
      <c r="K2196" s="13">
        <v>31229</v>
      </c>
    </row>
    <row r="2197" spans="1:11" x14ac:dyDescent="0.3">
      <c r="A2197" s="11" t="s">
        <v>4141</v>
      </c>
      <c r="B2197" s="11" t="s">
        <v>1325</v>
      </c>
      <c r="C2197" s="11" t="s">
        <v>4179</v>
      </c>
      <c r="D2197" s="12">
        <v>54058</v>
      </c>
      <c r="E2197" s="11" t="s">
        <v>68</v>
      </c>
      <c r="F2197" s="14">
        <v>2830593</v>
      </c>
      <c r="G2197" s="15">
        <v>62</v>
      </c>
      <c r="H2197" s="13">
        <v>42236</v>
      </c>
      <c r="I2197" s="11"/>
      <c r="J2197" s="13"/>
      <c r="K2197" s="13">
        <v>23559</v>
      </c>
    </row>
    <row r="2198" spans="1:11" x14ac:dyDescent="0.3">
      <c r="A2198" s="11" t="s">
        <v>4141</v>
      </c>
      <c r="B2198" s="11" t="s">
        <v>4180</v>
      </c>
      <c r="C2198" s="11" t="s">
        <v>4181</v>
      </c>
      <c r="D2198" s="12">
        <v>50512</v>
      </c>
      <c r="E2198" s="11" t="s">
        <v>197</v>
      </c>
      <c r="F2198" s="14">
        <v>154444</v>
      </c>
      <c r="G2198" s="15">
        <v>95</v>
      </c>
      <c r="H2198" s="13">
        <v>42236</v>
      </c>
      <c r="I2198" s="11"/>
      <c r="J2198" s="13"/>
      <c r="K2198" s="13">
        <v>35612</v>
      </c>
    </row>
    <row r="2199" spans="1:11" x14ac:dyDescent="0.3">
      <c r="A2199" s="11" t="s">
        <v>4141</v>
      </c>
      <c r="B2199" s="11" t="s">
        <v>4182</v>
      </c>
      <c r="C2199" s="11" t="s">
        <v>4181</v>
      </c>
      <c r="D2199" s="12">
        <v>51443</v>
      </c>
      <c r="E2199" s="11" t="s">
        <v>197</v>
      </c>
      <c r="F2199" s="14">
        <v>262284</v>
      </c>
      <c r="G2199" s="15">
        <v>80</v>
      </c>
      <c r="H2199" s="13">
        <v>42236</v>
      </c>
      <c r="I2199" s="11"/>
      <c r="J2199" s="13"/>
      <c r="K2199" s="13">
        <v>28672</v>
      </c>
    </row>
    <row r="2200" spans="1:11" x14ac:dyDescent="0.3">
      <c r="A2200" s="11" t="s">
        <v>4141</v>
      </c>
      <c r="B2200" s="11" t="s">
        <v>4183</v>
      </c>
      <c r="C2200" s="11" t="s">
        <v>4181</v>
      </c>
      <c r="D2200" s="12">
        <v>54833</v>
      </c>
      <c r="E2200" s="11" t="s">
        <v>197</v>
      </c>
      <c r="F2200" s="14">
        <v>468210</v>
      </c>
      <c r="G2200" s="15">
        <v>64</v>
      </c>
      <c r="H2200" s="13">
        <v>42236</v>
      </c>
      <c r="I2200" s="11"/>
      <c r="J2200" s="13"/>
      <c r="K2200" s="13">
        <v>26115</v>
      </c>
    </row>
    <row r="2201" spans="1:11" x14ac:dyDescent="0.3">
      <c r="A2201" s="11" t="s">
        <v>4141</v>
      </c>
      <c r="B2201" s="11" t="s">
        <v>4184</v>
      </c>
      <c r="C2201" s="11" t="s">
        <v>4185</v>
      </c>
      <c r="D2201" s="12">
        <v>51448</v>
      </c>
      <c r="E2201" s="11" t="s">
        <v>197</v>
      </c>
      <c r="F2201" s="14">
        <v>154444</v>
      </c>
      <c r="G2201" s="15">
        <v>95</v>
      </c>
      <c r="H2201" s="13">
        <v>42236</v>
      </c>
      <c r="I2201" s="11"/>
      <c r="J2201" s="13"/>
      <c r="K2201" s="13">
        <v>35612</v>
      </c>
    </row>
    <row r="2202" spans="1:11" x14ac:dyDescent="0.3">
      <c r="A2202" s="11" t="s">
        <v>4141</v>
      </c>
      <c r="B2202" s="11" t="s">
        <v>724</v>
      </c>
      <c r="C2202" s="11" t="s">
        <v>4186</v>
      </c>
      <c r="D2202" s="12">
        <v>50034</v>
      </c>
      <c r="E2202" s="11" t="s">
        <v>2607</v>
      </c>
      <c r="F2202" s="14">
        <v>3122185</v>
      </c>
      <c r="G2202" s="15">
        <v>79</v>
      </c>
      <c r="H2202" s="13">
        <v>43187</v>
      </c>
      <c r="I2202" s="11"/>
      <c r="J2202" s="13"/>
      <c r="K2202" s="13">
        <v>21732</v>
      </c>
    </row>
    <row r="2203" spans="1:11" x14ac:dyDescent="0.3">
      <c r="A2203" s="11" t="s">
        <v>4141</v>
      </c>
      <c r="B2203" s="11" t="s">
        <v>4187</v>
      </c>
      <c r="C2203" s="11" t="s">
        <v>4188</v>
      </c>
      <c r="D2203" s="12">
        <v>50026</v>
      </c>
      <c r="E2203" s="11" t="s">
        <v>259</v>
      </c>
      <c r="F2203" s="14">
        <v>5275609</v>
      </c>
      <c r="G2203" s="15">
        <v>77</v>
      </c>
      <c r="H2203" s="13">
        <v>43183</v>
      </c>
      <c r="I2203" s="11"/>
      <c r="J2203" s="13"/>
      <c r="K2203" s="13">
        <v>22463</v>
      </c>
    </row>
    <row r="2204" spans="1:11" x14ac:dyDescent="0.3">
      <c r="A2204" s="11" t="s">
        <v>4141</v>
      </c>
      <c r="B2204" s="11" t="s">
        <v>4189</v>
      </c>
      <c r="C2204" s="11" t="s">
        <v>4190</v>
      </c>
      <c r="D2204" s="12">
        <v>52118</v>
      </c>
      <c r="E2204" s="11" t="s">
        <v>197</v>
      </c>
      <c r="F2204" s="14">
        <v>95105</v>
      </c>
      <c r="G2204" s="15">
        <v>98</v>
      </c>
      <c r="H2204" s="13">
        <v>42236</v>
      </c>
      <c r="I2204" s="11"/>
      <c r="J2204" s="13"/>
      <c r="K2204" s="13">
        <v>38169</v>
      </c>
    </row>
    <row r="2205" spans="1:11" x14ac:dyDescent="0.3">
      <c r="A2205" s="11" t="s">
        <v>4141</v>
      </c>
      <c r="B2205" s="11" t="s">
        <v>4191</v>
      </c>
      <c r="C2205" s="11" t="s">
        <v>4190</v>
      </c>
      <c r="D2205" s="12">
        <v>54067</v>
      </c>
      <c r="E2205" s="11" t="s">
        <v>197</v>
      </c>
      <c r="F2205" s="14">
        <v>95105</v>
      </c>
      <c r="G2205" s="15">
        <v>98</v>
      </c>
      <c r="H2205" s="13">
        <v>42236</v>
      </c>
      <c r="I2205" s="11"/>
      <c r="J2205" s="13"/>
      <c r="K2205" s="13">
        <v>38169</v>
      </c>
    </row>
    <row r="2206" spans="1:11" x14ac:dyDescent="0.3">
      <c r="A2206" s="11" t="s">
        <v>4141</v>
      </c>
      <c r="B2206" s="11" t="s">
        <v>4192</v>
      </c>
      <c r="C2206" s="11" t="s">
        <v>4193</v>
      </c>
      <c r="D2206" s="12">
        <v>51446</v>
      </c>
      <c r="E2206" s="11" t="s">
        <v>47</v>
      </c>
      <c r="F2206" s="14">
        <v>3002430</v>
      </c>
      <c r="G2206" s="15">
        <v>80</v>
      </c>
      <c r="H2206" s="13">
        <v>42236</v>
      </c>
      <c r="I2206" s="11"/>
      <c r="J2206" s="13"/>
      <c r="K2206" s="13">
        <v>26115</v>
      </c>
    </row>
    <row r="2207" spans="1:11" x14ac:dyDescent="0.3">
      <c r="A2207" s="11" t="s">
        <v>4141</v>
      </c>
      <c r="B2207" s="11" t="s">
        <v>4194</v>
      </c>
      <c r="C2207" s="11" t="s">
        <v>4193</v>
      </c>
      <c r="D2207" s="12">
        <v>56952</v>
      </c>
      <c r="E2207" s="11" t="s">
        <v>47</v>
      </c>
      <c r="F2207" s="14">
        <v>3002430</v>
      </c>
      <c r="G2207" s="15">
        <v>80</v>
      </c>
      <c r="H2207" s="13">
        <v>42236</v>
      </c>
      <c r="I2207" s="11"/>
      <c r="J2207" s="13"/>
      <c r="K2207" s="13">
        <v>26115</v>
      </c>
    </row>
    <row r="2208" spans="1:11" x14ac:dyDescent="0.3">
      <c r="A2208" s="11" t="s">
        <v>4141</v>
      </c>
      <c r="B2208" s="11" t="s">
        <v>4195</v>
      </c>
      <c r="C2208" s="11" t="s">
        <v>4193</v>
      </c>
      <c r="D2208" s="12">
        <v>51449</v>
      </c>
      <c r="E2208" s="11" t="s">
        <v>47</v>
      </c>
      <c r="F2208" s="14">
        <v>3002430</v>
      </c>
      <c r="G2208" s="15">
        <v>80</v>
      </c>
      <c r="H2208" s="13">
        <v>42236</v>
      </c>
      <c r="I2208" s="11"/>
      <c r="J2208" s="13"/>
      <c r="K2208" s="13">
        <v>26115</v>
      </c>
    </row>
    <row r="2209" spans="1:11" x14ac:dyDescent="0.3">
      <c r="A2209" s="11" t="s">
        <v>4141</v>
      </c>
      <c r="B2209" s="11" t="s">
        <v>722</v>
      </c>
      <c r="C2209" s="11" t="s">
        <v>4196</v>
      </c>
      <c r="D2209" s="12">
        <v>50043</v>
      </c>
      <c r="E2209" s="11" t="s">
        <v>1168</v>
      </c>
      <c r="F2209" s="14">
        <v>3590188</v>
      </c>
      <c r="G2209" s="15">
        <v>71</v>
      </c>
      <c r="H2209" s="13">
        <v>43185</v>
      </c>
      <c r="I2209" s="11"/>
      <c r="J2209" s="13"/>
      <c r="K2209" s="13">
        <v>22098</v>
      </c>
    </row>
    <row r="2210" spans="1:11" x14ac:dyDescent="0.3">
      <c r="A2210" s="11" t="s">
        <v>4141</v>
      </c>
      <c r="B2210" s="11" t="s">
        <v>626</v>
      </c>
      <c r="C2210" s="11" t="s">
        <v>4197</v>
      </c>
      <c r="D2210" s="12">
        <v>51500</v>
      </c>
      <c r="E2210" s="11" t="s">
        <v>55</v>
      </c>
      <c r="F2210" s="14">
        <v>1715078</v>
      </c>
      <c r="G2210" s="15">
        <v>61</v>
      </c>
      <c r="H2210" s="13">
        <v>42236</v>
      </c>
      <c r="I2210" s="11"/>
      <c r="J2210" s="13"/>
      <c r="K2210" s="13">
        <v>23193</v>
      </c>
    </row>
    <row r="2211" spans="1:11" x14ac:dyDescent="0.3">
      <c r="A2211" s="11" t="s">
        <v>4141</v>
      </c>
      <c r="B2211" s="11" t="s">
        <v>4198</v>
      </c>
      <c r="C2211" s="11" t="s">
        <v>4199</v>
      </c>
      <c r="D2211" s="12">
        <v>51496</v>
      </c>
      <c r="E2211" s="11" t="s">
        <v>625</v>
      </c>
      <c r="F2211" s="14">
        <v>4959603</v>
      </c>
      <c r="G2211" s="15">
        <v>78</v>
      </c>
      <c r="H2211" s="13">
        <v>43184</v>
      </c>
      <c r="I2211" s="11"/>
      <c r="J2211" s="13"/>
      <c r="K2211" s="13">
        <v>21732</v>
      </c>
    </row>
    <row r="2212" spans="1:11" x14ac:dyDescent="0.3">
      <c r="A2212" s="11" t="s">
        <v>4141</v>
      </c>
      <c r="B2212" s="11" t="s">
        <v>4200</v>
      </c>
      <c r="C2212" s="11" t="s">
        <v>4201</v>
      </c>
      <c r="D2212" s="12">
        <v>54057</v>
      </c>
      <c r="E2212" s="11" t="s">
        <v>1443</v>
      </c>
      <c r="F2212" s="14">
        <v>359</v>
      </c>
      <c r="G2212" s="15">
        <v>93</v>
      </c>
      <c r="H2212" s="13">
        <v>42236</v>
      </c>
      <c r="I2212" s="11"/>
      <c r="J2212" s="13"/>
      <c r="K2212" s="13">
        <v>33786</v>
      </c>
    </row>
    <row r="2213" spans="1:11" x14ac:dyDescent="0.3">
      <c r="A2213" s="11" t="s">
        <v>4141</v>
      </c>
      <c r="B2213" s="11" t="s">
        <v>4202</v>
      </c>
      <c r="C2213" s="11" t="s">
        <v>4201</v>
      </c>
      <c r="D2213" s="12">
        <v>49901</v>
      </c>
      <c r="E2213" s="11" t="s">
        <v>1443</v>
      </c>
      <c r="F2213" s="14">
        <v>3589</v>
      </c>
      <c r="G2213" s="15">
        <v>90</v>
      </c>
      <c r="H2213" s="13">
        <v>42236</v>
      </c>
      <c r="I2213" s="11"/>
      <c r="J2213" s="13"/>
      <c r="K2213" s="13">
        <v>31594</v>
      </c>
    </row>
    <row r="2214" spans="1:11" x14ac:dyDescent="0.3">
      <c r="A2214" s="11" t="s">
        <v>4141</v>
      </c>
      <c r="B2214" s="11" t="s">
        <v>732</v>
      </c>
      <c r="C2214" s="11" t="s">
        <v>4203</v>
      </c>
      <c r="D2214" s="12">
        <v>50038</v>
      </c>
      <c r="E2214" s="11" t="s">
        <v>55</v>
      </c>
      <c r="F2214" s="14">
        <v>428769</v>
      </c>
      <c r="G2214" s="15">
        <v>71</v>
      </c>
      <c r="H2214" s="13">
        <v>42236</v>
      </c>
      <c r="I2214" s="11"/>
      <c r="J2214" s="13"/>
      <c r="K2214" s="13">
        <v>32325</v>
      </c>
    </row>
    <row r="2215" spans="1:11" x14ac:dyDescent="0.3">
      <c r="A2215" s="11" t="s">
        <v>4204</v>
      </c>
      <c r="B2215" s="11" t="s">
        <v>639</v>
      </c>
      <c r="C2215" s="11" t="s">
        <v>4205</v>
      </c>
      <c r="D2215" s="12">
        <v>34431</v>
      </c>
      <c r="E2215" s="11" t="s">
        <v>90</v>
      </c>
      <c r="F2215" s="14">
        <v>505133</v>
      </c>
      <c r="G2215" s="15">
        <v>91</v>
      </c>
      <c r="H2215" s="13">
        <v>43781</v>
      </c>
      <c r="I2215" s="11"/>
      <c r="J2215" s="13"/>
      <c r="K2215" s="13">
        <v>37438</v>
      </c>
    </row>
    <row r="2216" spans="1:11" x14ac:dyDescent="0.3">
      <c r="A2216" s="11" t="s">
        <v>4204</v>
      </c>
      <c r="B2216" s="11" t="s">
        <v>4206</v>
      </c>
      <c r="C2216" s="11" t="s">
        <v>485</v>
      </c>
      <c r="D2216" s="12">
        <v>1091063</v>
      </c>
      <c r="E2216" s="11" t="s">
        <v>79</v>
      </c>
      <c r="F2216" s="14">
        <v>4800864</v>
      </c>
      <c r="G2216" s="15">
        <v>92</v>
      </c>
      <c r="H2216" s="13">
        <v>43781</v>
      </c>
      <c r="I2216" s="11"/>
      <c r="J2216" s="13"/>
      <c r="K2216" s="13">
        <v>40360</v>
      </c>
    </row>
    <row r="2217" spans="1:11" x14ac:dyDescent="0.3">
      <c r="A2217" s="11" t="s">
        <v>4204</v>
      </c>
      <c r="B2217" s="11" t="s">
        <v>4207</v>
      </c>
      <c r="C2217" s="11" t="s">
        <v>4208</v>
      </c>
      <c r="D2217" s="12">
        <v>1321629</v>
      </c>
      <c r="E2217" s="11" t="s">
        <v>4209</v>
      </c>
      <c r="F2217" s="14">
        <v>101041</v>
      </c>
      <c r="G2217" s="15">
        <v>96</v>
      </c>
      <c r="H2217" s="13">
        <v>43776</v>
      </c>
      <c r="I2217" s="11"/>
      <c r="J2217" s="13"/>
      <c r="K2217" s="13">
        <v>39995</v>
      </c>
    </row>
    <row r="2218" spans="1:11" x14ac:dyDescent="0.3">
      <c r="A2218" s="11" t="s">
        <v>4204</v>
      </c>
      <c r="B2218" s="11" t="s">
        <v>4210</v>
      </c>
      <c r="C2218" s="11" t="s">
        <v>4208</v>
      </c>
      <c r="D2218" s="12">
        <v>1274305</v>
      </c>
      <c r="E2218" s="11" t="s">
        <v>4209</v>
      </c>
      <c r="F2218" s="14">
        <v>81500</v>
      </c>
      <c r="G2218" s="15">
        <v>96</v>
      </c>
      <c r="H2218" s="13">
        <v>43776</v>
      </c>
      <c r="I2218" s="11"/>
      <c r="J2218" s="13"/>
      <c r="K2218" s="13">
        <v>39995</v>
      </c>
    </row>
    <row r="2219" spans="1:11" x14ac:dyDescent="0.3">
      <c r="A2219" s="11" t="s">
        <v>4204</v>
      </c>
      <c r="B2219" s="11" t="s">
        <v>4211</v>
      </c>
      <c r="C2219" s="11" t="s">
        <v>4208</v>
      </c>
      <c r="D2219" s="12">
        <v>1322779</v>
      </c>
      <c r="E2219" s="11" t="s">
        <v>4209</v>
      </c>
      <c r="F2219" s="14">
        <v>119195</v>
      </c>
      <c r="G2219" s="15">
        <v>96</v>
      </c>
      <c r="H2219" s="13">
        <v>43776</v>
      </c>
      <c r="I2219" s="11"/>
      <c r="J2219" s="13"/>
      <c r="K2219" s="13">
        <v>39995</v>
      </c>
    </row>
    <row r="2220" spans="1:11" x14ac:dyDescent="0.3">
      <c r="A2220" s="11" t="s">
        <v>4204</v>
      </c>
      <c r="B2220" s="11" t="s">
        <v>4212</v>
      </c>
      <c r="C2220" s="11" t="s">
        <v>4208</v>
      </c>
      <c r="D2220" s="12">
        <v>1321628</v>
      </c>
      <c r="E2220" s="11" t="s">
        <v>4209</v>
      </c>
      <c r="F2220" s="14">
        <v>119195</v>
      </c>
      <c r="G2220" s="15">
        <v>96</v>
      </c>
      <c r="H2220" s="13">
        <v>43776</v>
      </c>
      <c r="I2220" s="11"/>
      <c r="J2220" s="13"/>
      <c r="K2220" s="13">
        <v>39995</v>
      </c>
    </row>
    <row r="2221" spans="1:11" x14ac:dyDescent="0.3">
      <c r="A2221" s="11" t="s">
        <v>4204</v>
      </c>
      <c r="B2221" s="11" t="s">
        <v>4090</v>
      </c>
      <c r="C2221" s="11" t="s">
        <v>4213</v>
      </c>
      <c r="D2221" s="12">
        <v>33307</v>
      </c>
      <c r="E2221" s="11" t="s">
        <v>94</v>
      </c>
      <c r="F2221" s="14">
        <v>7418354</v>
      </c>
      <c r="G2221" s="15">
        <v>88</v>
      </c>
      <c r="H2221" s="13">
        <v>43774</v>
      </c>
      <c r="I2221" s="11"/>
      <c r="J2221" s="13"/>
      <c r="K2221" s="13">
        <v>33359</v>
      </c>
    </row>
    <row r="2222" spans="1:11" x14ac:dyDescent="0.3">
      <c r="A2222" s="11" t="s">
        <v>4204</v>
      </c>
      <c r="B2222" s="11" t="s">
        <v>4214</v>
      </c>
      <c r="C2222" s="11" t="s">
        <v>4215</v>
      </c>
      <c r="D2222" s="12">
        <v>1322743</v>
      </c>
      <c r="E2222" s="11" t="s">
        <v>30</v>
      </c>
      <c r="F2222" s="14">
        <v>694040</v>
      </c>
      <c r="G2222" s="15">
        <v>93</v>
      </c>
      <c r="H2222" s="13">
        <v>43781</v>
      </c>
      <c r="I2222" s="11"/>
      <c r="J2222" s="13"/>
      <c r="K2222" s="13">
        <v>41425</v>
      </c>
    </row>
    <row r="2223" spans="1:11" x14ac:dyDescent="0.3">
      <c r="A2223" s="11" t="s">
        <v>4204</v>
      </c>
      <c r="B2223" s="11" t="s">
        <v>4216</v>
      </c>
      <c r="C2223" s="11" t="s">
        <v>4217</v>
      </c>
      <c r="D2223" s="12">
        <v>33304</v>
      </c>
      <c r="E2223" s="11" t="s">
        <v>284</v>
      </c>
      <c r="F2223" s="14">
        <v>5941219</v>
      </c>
      <c r="G2223" s="15">
        <v>89</v>
      </c>
      <c r="H2223" s="13">
        <v>43774</v>
      </c>
      <c r="I2223" s="11"/>
      <c r="J2223" s="13"/>
      <c r="K2223" s="13">
        <v>33055</v>
      </c>
    </row>
    <row r="2224" spans="1:11" x14ac:dyDescent="0.3">
      <c r="A2224" s="11" t="s">
        <v>4204</v>
      </c>
      <c r="B2224" s="11" t="s">
        <v>4092</v>
      </c>
      <c r="C2224" s="11" t="s">
        <v>4218</v>
      </c>
      <c r="D2224" s="12">
        <v>33309</v>
      </c>
      <c r="E2224" s="11" t="s">
        <v>113</v>
      </c>
      <c r="F2224" s="14">
        <v>1363502</v>
      </c>
      <c r="G2224" s="15">
        <v>89</v>
      </c>
      <c r="H2224" s="13">
        <v>43775</v>
      </c>
      <c r="I2224" s="11"/>
      <c r="J2224" s="13"/>
      <c r="K2224" s="13">
        <v>37802</v>
      </c>
    </row>
    <row r="2225" spans="1:11" x14ac:dyDescent="0.3">
      <c r="A2225" s="11" t="s">
        <v>4204</v>
      </c>
      <c r="B2225" s="11" t="s">
        <v>4219</v>
      </c>
      <c r="C2225" s="11" t="s">
        <v>4220</v>
      </c>
      <c r="D2225" s="12">
        <v>34484</v>
      </c>
      <c r="E2225" s="11" t="s">
        <v>259</v>
      </c>
      <c r="F2225" s="14">
        <v>1466335</v>
      </c>
      <c r="G2225" s="15">
        <v>89</v>
      </c>
      <c r="H2225" s="13">
        <v>43781</v>
      </c>
      <c r="I2225" s="11"/>
      <c r="J2225" s="13"/>
      <c r="K2225" s="13">
        <v>34881</v>
      </c>
    </row>
    <row r="2226" spans="1:11" x14ac:dyDescent="0.3">
      <c r="A2226" s="11" t="s">
        <v>4204</v>
      </c>
      <c r="B2226" s="11" t="s">
        <v>4221</v>
      </c>
      <c r="C2226" s="11" t="s">
        <v>428</v>
      </c>
      <c r="D2226" s="12">
        <v>33314</v>
      </c>
      <c r="E2226" s="11" t="s">
        <v>73</v>
      </c>
      <c r="F2226" s="14">
        <v>6509546</v>
      </c>
      <c r="G2226" s="15">
        <v>85</v>
      </c>
      <c r="H2226" s="13">
        <v>43777</v>
      </c>
      <c r="I2226" s="11"/>
      <c r="J2226" s="13"/>
      <c r="K2226" s="13">
        <v>30133</v>
      </c>
    </row>
    <row r="2227" spans="1:11" x14ac:dyDescent="0.3">
      <c r="A2227" s="11" t="s">
        <v>4204</v>
      </c>
      <c r="B2227" s="11" t="s">
        <v>4222</v>
      </c>
      <c r="C2227" s="11" t="s">
        <v>4223</v>
      </c>
      <c r="D2227" s="12">
        <v>1311443</v>
      </c>
      <c r="E2227" s="11" t="s">
        <v>55</v>
      </c>
      <c r="F2227" s="14">
        <v>241294</v>
      </c>
      <c r="G2227" s="15">
        <v>90</v>
      </c>
      <c r="H2227" s="13">
        <v>43006</v>
      </c>
      <c r="I2227" s="11"/>
      <c r="J2227" s="13"/>
      <c r="K2227" s="13">
        <v>39486</v>
      </c>
    </row>
    <row r="2228" spans="1:11" x14ac:dyDescent="0.3">
      <c r="A2228" s="11" t="s">
        <v>4204</v>
      </c>
      <c r="B2228" s="11" t="s">
        <v>4224</v>
      </c>
      <c r="C2228" s="11" t="s">
        <v>4225</v>
      </c>
      <c r="D2228" s="12">
        <v>1310242</v>
      </c>
      <c r="E2228" s="11" t="s">
        <v>55</v>
      </c>
      <c r="F2228" s="14">
        <v>482587</v>
      </c>
      <c r="G2228" s="15">
        <v>90</v>
      </c>
      <c r="H2228" s="13">
        <v>43006</v>
      </c>
      <c r="I2228" s="11"/>
      <c r="J2228" s="13"/>
      <c r="K2228" s="13">
        <v>39264</v>
      </c>
    </row>
    <row r="2229" spans="1:11" x14ac:dyDescent="0.3">
      <c r="A2229" s="11" t="s">
        <v>4204</v>
      </c>
      <c r="B2229" s="11" t="s">
        <v>4226</v>
      </c>
      <c r="C2229" s="11" t="s">
        <v>4227</v>
      </c>
      <c r="D2229" s="12">
        <v>1311544</v>
      </c>
      <c r="E2229" s="11" t="s">
        <v>55</v>
      </c>
      <c r="F2229" s="14">
        <v>241294</v>
      </c>
      <c r="G2229" s="15">
        <v>90</v>
      </c>
      <c r="H2229" s="13">
        <v>43006</v>
      </c>
      <c r="I2229" s="11"/>
      <c r="J2229" s="13"/>
      <c r="K2229" s="13">
        <v>39486</v>
      </c>
    </row>
    <row r="2230" spans="1:11" x14ac:dyDescent="0.3">
      <c r="A2230" s="11" t="s">
        <v>4204</v>
      </c>
      <c r="B2230" s="11" t="s">
        <v>4228</v>
      </c>
      <c r="C2230" s="11" t="s">
        <v>4227</v>
      </c>
      <c r="D2230" s="12">
        <v>1311603</v>
      </c>
      <c r="E2230" s="11" t="s">
        <v>55</v>
      </c>
      <c r="F2230" s="14">
        <v>241294</v>
      </c>
      <c r="G2230" s="15">
        <v>90</v>
      </c>
      <c r="H2230" s="13">
        <v>43369</v>
      </c>
      <c r="I2230" s="11"/>
      <c r="J2230" s="13"/>
      <c r="K2230" s="13">
        <v>39486</v>
      </c>
    </row>
    <row r="2231" spans="1:11" x14ac:dyDescent="0.3">
      <c r="A2231" s="11" t="s">
        <v>4204</v>
      </c>
      <c r="B2231" s="11" t="s">
        <v>4229</v>
      </c>
      <c r="C2231" s="11" t="s">
        <v>4227</v>
      </c>
      <c r="D2231" s="12">
        <v>1311270</v>
      </c>
      <c r="E2231" s="11" t="s">
        <v>55</v>
      </c>
      <c r="F2231" s="14">
        <v>241294</v>
      </c>
      <c r="G2231" s="15">
        <v>90</v>
      </c>
      <c r="H2231" s="13">
        <v>43006</v>
      </c>
      <c r="I2231" s="11"/>
      <c r="J2231" s="13"/>
      <c r="K2231" s="13">
        <v>39486</v>
      </c>
    </row>
    <row r="2232" spans="1:11" x14ac:dyDescent="0.3">
      <c r="A2232" s="11" t="s">
        <v>4204</v>
      </c>
      <c r="B2232" s="11" t="s">
        <v>4230</v>
      </c>
      <c r="C2232" s="11" t="s">
        <v>4227</v>
      </c>
      <c r="D2232" s="12">
        <v>1311450</v>
      </c>
      <c r="E2232" s="11" t="s">
        <v>55</v>
      </c>
      <c r="F2232" s="14">
        <v>241294</v>
      </c>
      <c r="G2232" s="15">
        <v>90</v>
      </c>
      <c r="H2232" s="13"/>
      <c r="I2232" s="11"/>
      <c r="J2232" s="13"/>
      <c r="K2232" s="13">
        <v>39486</v>
      </c>
    </row>
    <row r="2233" spans="1:11" x14ac:dyDescent="0.3">
      <c r="A2233" s="11" t="s">
        <v>4231</v>
      </c>
      <c r="B2233" s="11" t="s">
        <v>4232</v>
      </c>
      <c r="C2233" s="11" t="s">
        <v>4233</v>
      </c>
      <c r="D2233" s="12">
        <v>42972</v>
      </c>
      <c r="E2233" s="11" t="s">
        <v>52</v>
      </c>
      <c r="F2233" s="14">
        <v>132436</v>
      </c>
      <c r="G2233" s="15">
        <v>90</v>
      </c>
      <c r="H2233" s="13">
        <v>42646</v>
      </c>
      <c r="I2233" s="11"/>
      <c r="J2233" s="13"/>
      <c r="K2233" s="13">
        <v>33055</v>
      </c>
    </row>
    <row r="2234" spans="1:11" x14ac:dyDescent="0.3">
      <c r="A2234" s="11" t="s">
        <v>4231</v>
      </c>
      <c r="B2234" s="11" t="s">
        <v>4234</v>
      </c>
      <c r="C2234" s="11" t="s">
        <v>4235</v>
      </c>
      <c r="D2234" s="12">
        <v>44183</v>
      </c>
      <c r="E2234" s="11" t="s">
        <v>55</v>
      </c>
      <c r="F2234" s="14">
        <v>1208462</v>
      </c>
      <c r="G2234" s="15">
        <v>80</v>
      </c>
      <c r="H2234" s="13">
        <v>42236</v>
      </c>
      <c r="I2234" s="11"/>
      <c r="J2234" s="13"/>
      <c r="K2234" s="13">
        <v>15523</v>
      </c>
    </row>
    <row r="2235" spans="1:11" x14ac:dyDescent="0.3">
      <c r="A2235" s="11" t="s">
        <v>4231</v>
      </c>
      <c r="B2235" s="11" t="s">
        <v>4236</v>
      </c>
      <c r="C2235" s="11" t="s">
        <v>4237</v>
      </c>
      <c r="D2235" s="12">
        <v>36028</v>
      </c>
      <c r="E2235" s="11" t="s">
        <v>30</v>
      </c>
      <c r="F2235" s="14">
        <v>933445</v>
      </c>
      <c r="G2235" s="15">
        <v>91</v>
      </c>
      <c r="H2235" s="13">
        <v>42880</v>
      </c>
      <c r="I2235" s="11" t="s">
        <v>3257</v>
      </c>
      <c r="J2235" s="13" t="s">
        <v>4238</v>
      </c>
      <c r="K2235" s="13">
        <v>37680</v>
      </c>
    </row>
    <row r="2236" spans="1:11" x14ac:dyDescent="0.3">
      <c r="A2236" s="11" t="s">
        <v>4231</v>
      </c>
      <c r="B2236" s="11" t="s">
        <v>4239</v>
      </c>
      <c r="C2236" s="11" t="s">
        <v>4240</v>
      </c>
      <c r="D2236" s="12">
        <v>40290</v>
      </c>
      <c r="E2236" s="11" t="s">
        <v>284</v>
      </c>
      <c r="F2236" s="14">
        <v>8415360</v>
      </c>
      <c r="G2236" s="15">
        <v>83</v>
      </c>
      <c r="H2236" s="13">
        <v>42893</v>
      </c>
      <c r="I2236" s="11"/>
      <c r="J2236" s="13"/>
      <c r="K2236" s="13">
        <v>33123</v>
      </c>
    </row>
    <row r="2237" spans="1:11" x14ac:dyDescent="0.3">
      <c r="A2237" s="11" t="s">
        <v>4231</v>
      </c>
      <c r="B2237" s="11" t="s">
        <v>4241</v>
      </c>
      <c r="C2237" s="11" t="s">
        <v>4242</v>
      </c>
      <c r="D2237" s="12">
        <v>38105</v>
      </c>
      <c r="E2237" s="11" t="s">
        <v>35</v>
      </c>
      <c r="F2237" s="14">
        <v>12817526</v>
      </c>
      <c r="G2237" s="15">
        <v>76</v>
      </c>
      <c r="H2237" s="13">
        <v>42826</v>
      </c>
      <c r="I2237" s="11"/>
      <c r="J2237" s="13"/>
      <c r="K2237" s="13">
        <v>15728</v>
      </c>
    </row>
    <row r="2238" spans="1:11" x14ac:dyDescent="0.3">
      <c r="A2238" s="11" t="s">
        <v>4231</v>
      </c>
      <c r="B2238" s="11" t="s">
        <v>2253</v>
      </c>
      <c r="C2238" s="11" t="s">
        <v>4243</v>
      </c>
      <c r="D2238" s="12">
        <v>39217</v>
      </c>
      <c r="E2238" s="11" t="s">
        <v>35</v>
      </c>
      <c r="F2238" s="14">
        <v>17033733</v>
      </c>
      <c r="G2238" s="15">
        <v>82</v>
      </c>
      <c r="H2238" s="13">
        <v>43614</v>
      </c>
      <c r="I2238" s="11"/>
      <c r="J2238" s="13"/>
      <c r="K2238" s="13">
        <v>16009</v>
      </c>
    </row>
    <row r="2239" spans="1:11" x14ac:dyDescent="0.3">
      <c r="A2239" s="11" t="s">
        <v>4231</v>
      </c>
      <c r="B2239" s="11" t="s">
        <v>4244</v>
      </c>
      <c r="C2239" s="11" t="s">
        <v>4245</v>
      </c>
      <c r="D2239" s="12">
        <v>32567</v>
      </c>
      <c r="E2239" s="11" t="s">
        <v>4246</v>
      </c>
      <c r="F2239" s="14">
        <v>178290</v>
      </c>
      <c r="G2239" s="15">
        <v>78</v>
      </c>
      <c r="H2239" s="13">
        <v>42712</v>
      </c>
      <c r="I2239" s="11"/>
      <c r="J2239" s="13"/>
      <c r="K2239" s="13">
        <v>27576</v>
      </c>
    </row>
    <row r="2240" spans="1:11" x14ac:dyDescent="0.3">
      <c r="A2240" s="11" t="s">
        <v>4231</v>
      </c>
      <c r="B2240" s="11" t="s">
        <v>4247</v>
      </c>
      <c r="C2240" s="11" t="s">
        <v>4248</v>
      </c>
      <c r="D2240" s="12">
        <v>44045</v>
      </c>
      <c r="E2240" s="11" t="s">
        <v>155</v>
      </c>
      <c r="F2240" s="14">
        <v>46986</v>
      </c>
      <c r="G2240" s="15">
        <v>82</v>
      </c>
      <c r="H2240" s="13">
        <v>43626</v>
      </c>
      <c r="I2240" s="11"/>
      <c r="J2240" s="13"/>
      <c r="K2240" s="13">
        <v>28307</v>
      </c>
    </row>
    <row r="2241" spans="1:11" x14ac:dyDescent="0.3">
      <c r="A2241" s="11" t="s">
        <v>4231</v>
      </c>
      <c r="B2241" s="11" t="s">
        <v>4249</v>
      </c>
      <c r="C2241" s="11" t="s">
        <v>4250</v>
      </c>
      <c r="D2241" s="12">
        <v>40200</v>
      </c>
      <c r="E2241" s="11" t="s">
        <v>35</v>
      </c>
      <c r="F2241" s="14">
        <v>10384364</v>
      </c>
      <c r="G2241" s="15">
        <v>75</v>
      </c>
      <c r="H2241" s="13">
        <v>44237</v>
      </c>
      <c r="I2241" s="11"/>
      <c r="J2241" s="13"/>
      <c r="K2241" s="13">
        <v>15588</v>
      </c>
    </row>
    <row r="2242" spans="1:11" x14ac:dyDescent="0.3">
      <c r="A2242" s="11" t="s">
        <v>4231</v>
      </c>
      <c r="B2242" s="11" t="s">
        <v>4251</v>
      </c>
      <c r="C2242" s="11" t="s">
        <v>4252</v>
      </c>
      <c r="D2242" s="12">
        <v>44975</v>
      </c>
      <c r="E2242" s="11" t="s">
        <v>35</v>
      </c>
      <c r="F2242" s="14">
        <v>1271636</v>
      </c>
      <c r="G2242" s="15">
        <v>81</v>
      </c>
      <c r="H2242" s="13">
        <v>42872</v>
      </c>
      <c r="I2242" s="11"/>
      <c r="J2242" s="13"/>
      <c r="K2242" s="13">
        <v>15927</v>
      </c>
    </row>
    <row r="2243" spans="1:11" x14ac:dyDescent="0.3">
      <c r="A2243" s="11" t="s">
        <v>4231</v>
      </c>
      <c r="B2243" s="11" t="s">
        <v>4253</v>
      </c>
      <c r="C2243" s="11" t="s">
        <v>4254</v>
      </c>
      <c r="D2243" s="12">
        <v>38115</v>
      </c>
      <c r="E2243" s="11" t="s">
        <v>491</v>
      </c>
      <c r="F2243" s="14">
        <v>1093935</v>
      </c>
      <c r="G2243" s="15">
        <v>79</v>
      </c>
      <c r="H2243" s="13">
        <v>42810</v>
      </c>
      <c r="I2243" s="11"/>
      <c r="J2243" s="13"/>
      <c r="K2243" s="13">
        <v>19207</v>
      </c>
    </row>
    <row r="2244" spans="1:11" x14ac:dyDescent="0.3">
      <c r="A2244" s="11" t="s">
        <v>4231</v>
      </c>
      <c r="B2244" s="11" t="s">
        <v>4255</v>
      </c>
      <c r="C2244" s="11" t="s">
        <v>4256</v>
      </c>
      <c r="D2244" s="12">
        <v>1269250</v>
      </c>
      <c r="E2244" s="11" t="s">
        <v>284</v>
      </c>
      <c r="F2244" s="14">
        <v>25891780</v>
      </c>
      <c r="G2244" s="15">
        <v>97</v>
      </c>
      <c r="H2244" s="13">
        <v>42866</v>
      </c>
      <c r="I2244" s="11"/>
      <c r="J2244" s="13"/>
      <c r="K2244" s="13">
        <v>42467</v>
      </c>
    </row>
    <row r="2245" spans="1:11" x14ac:dyDescent="0.3">
      <c r="A2245" s="11" t="s">
        <v>4231</v>
      </c>
      <c r="B2245" s="11" t="s">
        <v>4257</v>
      </c>
      <c r="C2245" s="11" t="s">
        <v>4258</v>
      </c>
      <c r="D2245" s="12">
        <v>36668</v>
      </c>
      <c r="E2245" s="11" t="s">
        <v>90</v>
      </c>
      <c r="F2245" s="14">
        <v>1213145</v>
      </c>
      <c r="G2245" s="15">
        <v>74</v>
      </c>
      <c r="H2245" s="13">
        <v>42888</v>
      </c>
      <c r="I2245" s="11"/>
      <c r="J2245" s="13"/>
      <c r="K2245" s="13">
        <v>18993</v>
      </c>
    </row>
    <row r="2246" spans="1:11" x14ac:dyDescent="0.3">
      <c r="A2246" s="11" t="s">
        <v>4231</v>
      </c>
      <c r="B2246" s="11" t="s">
        <v>4259</v>
      </c>
      <c r="C2246" s="11" t="s">
        <v>4258</v>
      </c>
      <c r="D2246" s="12">
        <v>36669</v>
      </c>
      <c r="E2246" s="11" t="s">
        <v>90</v>
      </c>
      <c r="F2246" s="14">
        <v>1273892</v>
      </c>
      <c r="G2246" s="15">
        <v>84</v>
      </c>
      <c r="H2246" s="13">
        <v>42888</v>
      </c>
      <c r="I2246" s="11"/>
      <c r="J2246" s="13"/>
      <c r="K2246" s="13">
        <v>18993</v>
      </c>
    </row>
    <row r="2247" spans="1:11" x14ac:dyDescent="0.3">
      <c r="A2247" s="11" t="s">
        <v>4231</v>
      </c>
      <c r="B2247" s="11" t="s">
        <v>4260</v>
      </c>
      <c r="C2247" s="11" t="s">
        <v>4261</v>
      </c>
      <c r="D2247" s="12">
        <v>32237</v>
      </c>
      <c r="E2247" s="11" t="s">
        <v>90</v>
      </c>
      <c r="F2247" s="14">
        <v>285024</v>
      </c>
      <c r="G2247" s="15">
        <v>75</v>
      </c>
      <c r="H2247" s="13">
        <v>43748</v>
      </c>
      <c r="I2247" s="11"/>
      <c r="J2247" s="13"/>
      <c r="K2247" s="13">
        <v>26846</v>
      </c>
    </row>
    <row r="2248" spans="1:11" x14ac:dyDescent="0.3">
      <c r="A2248" s="11" t="s">
        <v>4231</v>
      </c>
      <c r="B2248" s="11" t="s">
        <v>4262</v>
      </c>
      <c r="C2248" s="11" t="s">
        <v>4263</v>
      </c>
      <c r="D2248" s="12">
        <v>38886</v>
      </c>
      <c r="E2248" s="11" t="s">
        <v>73</v>
      </c>
      <c r="F2248" s="14">
        <v>5764042</v>
      </c>
      <c r="G2248" s="15">
        <v>88</v>
      </c>
      <c r="H2248" s="13">
        <v>44141</v>
      </c>
      <c r="I2248" s="11"/>
      <c r="J2248" s="13"/>
      <c r="K2248" s="13">
        <v>15657</v>
      </c>
    </row>
    <row r="2249" spans="1:11" x14ac:dyDescent="0.3">
      <c r="A2249" s="11" t="s">
        <v>4231</v>
      </c>
      <c r="B2249" s="11" t="s">
        <v>4264</v>
      </c>
      <c r="C2249" s="11" t="s">
        <v>4263</v>
      </c>
      <c r="D2249" s="12">
        <v>38891</v>
      </c>
      <c r="E2249" s="11" t="s">
        <v>73</v>
      </c>
      <c r="F2249" s="14">
        <v>5764453</v>
      </c>
      <c r="G2249" s="15">
        <v>55</v>
      </c>
      <c r="H2249" s="13">
        <v>44141</v>
      </c>
      <c r="I2249" s="11"/>
      <c r="J2249" s="13"/>
      <c r="K2249" s="13">
        <v>15642</v>
      </c>
    </row>
    <row r="2250" spans="1:11" x14ac:dyDescent="0.3">
      <c r="A2250" s="11" t="s">
        <v>4231</v>
      </c>
      <c r="B2250" s="11" t="s">
        <v>4265</v>
      </c>
      <c r="C2250" s="11" t="s">
        <v>4263</v>
      </c>
      <c r="D2250" s="12">
        <v>38888</v>
      </c>
      <c r="E2250" s="11" t="s">
        <v>73</v>
      </c>
      <c r="F2250" s="14">
        <v>5764042</v>
      </c>
      <c r="G2250" s="15">
        <v>88</v>
      </c>
      <c r="H2250" s="13">
        <v>44141</v>
      </c>
      <c r="I2250" s="11"/>
      <c r="J2250" s="13"/>
      <c r="K2250" s="13">
        <v>15669</v>
      </c>
    </row>
    <row r="2251" spans="1:11" x14ac:dyDescent="0.3">
      <c r="A2251" s="11" t="s">
        <v>4231</v>
      </c>
      <c r="B2251" s="11" t="s">
        <v>4266</v>
      </c>
      <c r="C2251" s="11" t="s">
        <v>4267</v>
      </c>
      <c r="D2251" s="12">
        <v>1220074</v>
      </c>
      <c r="E2251" s="11" t="s">
        <v>94</v>
      </c>
      <c r="F2251" s="14">
        <v>1320191</v>
      </c>
      <c r="G2251" s="15">
        <v>92</v>
      </c>
      <c r="H2251" s="13">
        <v>44137</v>
      </c>
      <c r="I2251" s="11"/>
      <c r="J2251" s="13"/>
      <c r="K2251" s="13">
        <v>41967</v>
      </c>
    </row>
    <row r="2252" spans="1:11" x14ac:dyDescent="0.3">
      <c r="A2252" s="11" t="s">
        <v>4231</v>
      </c>
      <c r="B2252" s="11" t="s">
        <v>4268</v>
      </c>
      <c r="C2252" s="11" t="s">
        <v>4269</v>
      </c>
      <c r="D2252" s="12">
        <v>1169438</v>
      </c>
      <c r="E2252" s="11" t="s">
        <v>637</v>
      </c>
      <c r="F2252" s="14">
        <v>156859</v>
      </c>
      <c r="G2252" s="15">
        <v>94</v>
      </c>
      <c r="H2252" s="13">
        <v>43781</v>
      </c>
      <c r="I2252" s="11"/>
      <c r="J2252" s="13"/>
      <c r="K2252" s="13">
        <v>41058</v>
      </c>
    </row>
    <row r="2253" spans="1:11" x14ac:dyDescent="0.3">
      <c r="A2253" s="11" t="s">
        <v>4231</v>
      </c>
      <c r="B2253" s="11" t="s">
        <v>4270</v>
      </c>
      <c r="C2253" s="11" t="s">
        <v>4271</v>
      </c>
      <c r="D2253" s="12">
        <v>1169436</v>
      </c>
      <c r="E2253" s="11" t="s">
        <v>173</v>
      </c>
      <c r="F2253" s="14">
        <v>51898</v>
      </c>
      <c r="G2253" s="15">
        <v>96</v>
      </c>
      <c r="H2253" s="13">
        <v>43774</v>
      </c>
      <c r="I2253" s="11"/>
      <c r="J2253" s="13"/>
      <c r="K2253" s="13">
        <v>41058</v>
      </c>
    </row>
    <row r="2254" spans="1:11" x14ac:dyDescent="0.3">
      <c r="A2254" s="11" t="s">
        <v>4231</v>
      </c>
      <c r="B2254" s="11" t="s">
        <v>4272</v>
      </c>
      <c r="C2254" s="11" t="s">
        <v>4273</v>
      </c>
      <c r="D2254" s="12">
        <v>42387</v>
      </c>
      <c r="E2254" s="11" t="s">
        <v>52</v>
      </c>
      <c r="F2254" s="14">
        <v>25585</v>
      </c>
      <c r="G2254" s="15">
        <v>96</v>
      </c>
      <c r="H2254" s="13">
        <v>42236</v>
      </c>
      <c r="I2254" s="11"/>
      <c r="J2254" s="13"/>
      <c r="K2254" s="13">
        <v>36708</v>
      </c>
    </row>
    <row r="2255" spans="1:11" x14ac:dyDescent="0.3">
      <c r="A2255" s="11" t="s">
        <v>4231</v>
      </c>
      <c r="B2255" s="11" t="s">
        <v>4274</v>
      </c>
      <c r="C2255" s="11" t="s">
        <v>4275</v>
      </c>
      <c r="D2255" s="12">
        <v>1320915</v>
      </c>
      <c r="E2255" s="11" t="s">
        <v>119</v>
      </c>
      <c r="F2255" s="14">
        <v>10508</v>
      </c>
      <c r="G2255" s="15">
        <v>95</v>
      </c>
      <c r="H2255" s="13">
        <v>43374</v>
      </c>
      <c r="I2255" s="11"/>
      <c r="J2255" s="13"/>
      <c r="K2255" s="13">
        <v>41717</v>
      </c>
    </row>
    <row r="2256" spans="1:11" x14ac:dyDescent="0.3">
      <c r="A2256" s="11" t="s">
        <v>4231</v>
      </c>
      <c r="B2256" s="11" t="s">
        <v>4276</v>
      </c>
      <c r="C2256" s="11" t="s">
        <v>4277</v>
      </c>
      <c r="D2256" s="12">
        <v>1320916</v>
      </c>
      <c r="E2256" s="11" t="s">
        <v>119</v>
      </c>
      <c r="F2256" s="14">
        <v>2627</v>
      </c>
      <c r="G2256" s="15">
        <v>100</v>
      </c>
      <c r="H2256" s="13">
        <v>41717</v>
      </c>
      <c r="I2256" s="11"/>
      <c r="J2256" s="13"/>
      <c r="K2256" s="13">
        <v>41717</v>
      </c>
    </row>
    <row r="2257" spans="1:11" x14ac:dyDescent="0.3">
      <c r="A2257" s="11" t="s">
        <v>4231</v>
      </c>
      <c r="B2257" s="11" t="s">
        <v>2745</v>
      </c>
      <c r="C2257" s="11" t="s">
        <v>875</v>
      </c>
      <c r="D2257" s="12">
        <v>39933</v>
      </c>
      <c r="E2257" s="11" t="s">
        <v>38</v>
      </c>
      <c r="F2257" s="14">
        <v>1464228</v>
      </c>
      <c r="G2257" s="15">
        <v>89</v>
      </c>
      <c r="H2257" s="13">
        <v>43628</v>
      </c>
      <c r="I2257" s="11" t="s">
        <v>536</v>
      </c>
      <c r="J2257" s="13"/>
      <c r="K2257" s="13">
        <v>35795</v>
      </c>
    </row>
    <row r="2258" spans="1:11" x14ac:dyDescent="0.3">
      <c r="A2258" s="11" t="s">
        <v>4231</v>
      </c>
      <c r="B2258" s="11" t="s">
        <v>4278</v>
      </c>
      <c r="C2258" s="11" t="s">
        <v>4279</v>
      </c>
      <c r="D2258" s="12">
        <v>39931</v>
      </c>
      <c r="E2258" s="11" t="s">
        <v>38</v>
      </c>
      <c r="F2258" s="14">
        <v>2475822</v>
      </c>
      <c r="G2258" s="15">
        <v>89</v>
      </c>
      <c r="H2258" s="13">
        <v>43628</v>
      </c>
      <c r="I2258" s="11"/>
      <c r="J2258" s="13"/>
      <c r="K2258" s="13">
        <v>36339</v>
      </c>
    </row>
    <row r="2259" spans="1:11" x14ac:dyDescent="0.3">
      <c r="A2259" s="11" t="s">
        <v>4231</v>
      </c>
      <c r="B2259" s="11" t="s">
        <v>4280</v>
      </c>
      <c r="C2259" s="11" t="s">
        <v>4281</v>
      </c>
      <c r="D2259" s="12">
        <v>38568</v>
      </c>
      <c r="E2259" s="11" t="s">
        <v>55</v>
      </c>
      <c r="F2259" s="14">
        <v>201410</v>
      </c>
      <c r="G2259" s="15">
        <v>50</v>
      </c>
      <c r="H2259" s="13">
        <v>43613</v>
      </c>
      <c r="I2259" s="11"/>
      <c r="J2259" s="13"/>
      <c r="K2259" s="13">
        <v>16254</v>
      </c>
    </row>
    <row r="2260" spans="1:11" x14ac:dyDescent="0.3">
      <c r="A2260" s="11" t="s">
        <v>4231</v>
      </c>
      <c r="B2260" s="11" t="s">
        <v>4282</v>
      </c>
      <c r="C2260" s="11" t="s">
        <v>4283</v>
      </c>
      <c r="D2260" s="12">
        <v>40857</v>
      </c>
      <c r="E2260" s="11" t="s">
        <v>47</v>
      </c>
      <c r="F2260" s="14">
        <v>1410363</v>
      </c>
      <c r="G2260" s="15">
        <v>98</v>
      </c>
      <c r="H2260" s="13">
        <v>42611</v>
      </c>
      <c r="I2260" s="11"/>
      <c r="J2260" s="13"/>
      <c r="K2260" s="13">
        <v>31303</v>
      </c>
    </row>
    <row r="2261" spans="1:11" x14ac:dyDescent="0.3">
      <c r="A2261" s="11" t="s">
        <v>4231</v>
      </c>
      <c r="B2261" s="11" t="s">
        <v>4284</v>
      </c>
      <c r="C2261" s="11" t="s">
        <v>4285</v>
      </c>
      <c r="D2261" s="12">
        <v>42536</v>
      </c>
      <c r="E2261" s="11" t="s">
        <v>30</v>
      </c>
      <c r="F2261" s="14">
        <v>1770973</v>
      </c>
      <c r="G2261" s="15">
        <v>80</v>
      </c>
      <c r="H2261" s="13">
        <v>42873</v>
      </c>
      <c r="I2261" s="11" t="s">
        <v>42</v>
      </c>
      <c r="J2261" s="13" t="s">
        <v>3477</v>
      </c>
      <c r="K2261" s="13">
        <v>18993</v>
      </c>
    </row>
    <row r="2262" spans="1:11" x14ac:dyDescent="0.3">
      <c r="A2262" s="11" t="s">
        <v>4231</v>
      </c>
      <c r="B2262" s="11" t="s">
        <v>4286</v>
      </c>
      <c r="C2262" s="11" t="s">
        <v>4287</v>
      </c>
      <c r="D2262" s="12">
        <v>39926</v>
      </c>
      <c r="E2262" s="11" t="s">
        <v>520</v>
      </c>
      <c r="F2262" s="14">
        <v>8471037</v>
      </c>
      <c r="G2262" s="15">
        <v>72</v>
      </c>
      <c r="H2262" s="13">
        <v>43853</v>
      </c>
      <c r="I2262" s="11"/>
      <c r="J2262" s="13"/>
      <c r="K2262" s="13">
        <v>28945</v>
      </c>
    </row>
    <row r="2263" spans="1:11" x14ac:dyDescent="0.3">
      <c r="A2263" s="11" t="s">
        <v>4231</v>
      </c>
      <c r="B2263" s="11" t="s">
        <v>809</v>
      </c>
      <c r="C2263" s="11" t="s">
        <v>4288</v>
      </c>
      <c r="D2263" s="12">
        <v>31576</v>
      </c>
      <c r="E2263" s="11" t="s">
        <v>295</v>
      </c>
      <c r="F2263" s="14">
        <v>6391502</v>
      </c>
      <c r="G2263" s="15">
        <v>82</v>
      </c>
      <c r="H2263" s="13">
        <v>44096</v>
      </c>
      <c r="I2263" s="11"/>
      <c r="J2263" s="13"/>
      <c r="K2263" s="13">
        <v>15906</v>
      </c>
    </row>
    <row r="2264" spans="1:11" x14ac:dyDescent="0.3">
      <c r="A2264" s="11" t="s">
        <v>4231</v>
      </c>
      <c r="B2264" s="11" t="s">
        <v>4289</v>
      </c>
      <c r="C2264" s="11" t="s">
        <v>4290</v>
      </c>
      <c r="D2264" s="12">
        <v>41381</v>
      </c>
      <c r="E2264" s="11" t="s">
        <v>900</v>
      </c>
      <c r="F2264" s="14">
        <v>3980177</v>
      </c>
      <c r="G2264" s="15">
        <v>80</v>
      </c>
      <c r="H2264" s="13">
        <v>42236</v>
      </c>
      <c r="I2264" s="11"/>
      <c r="J2264" s="13"/>
      <c r="K2264" s="13">
        <v>18499</v>
      </c>
    </row>
    <row r="2265" spans="1:11" x14ac:dyDescent="0.3">
      <c r="A2265" s="11" t="s">
        <v>4231</v>
      </c>
      <c r="B2265" s="11" t="s">
        <v>4291</v>
      </c>
      <c r="C2265" s="11" t="s">
        <v>4292</v>
      </c>
      <c r="D2265" s="12">
        <v>41384</v>
      </c>
      <c r="E2265" s="11" t="s">
        <v>47</v>
      </c>
      <c r="F2265" s="14">
        <v>1410363</v>
      </c>
      <c r="G2265" s="15">
        <v>80</v>
      </c>
      <c r="H2265" s="13">
        <v>42236</v>
      </c>
      <c r="I2265" s="11"/>
      <c r="J2265" s="13"/>
      <c r="K2265" s="13">
        <v>20271</v>
      </c>
    </row>
    <row r="2266" spans="1:11" x14ac:dyDescent="0.3">
      <c r="A2266" s="11" t="s">
        <v>4231</v>
      </c>
      <c r="B2266" s="11" t="s">
        <v>4293</v>
      </c>
      <c r="C2266" s="11" t="s">
        <v>459</v>
      </c>
      <c r="D2266" s="12">
        <v>1254113</v>
      </c>
      <c r="E2266" s="11" t="s">
        <v>55</v>
      </c>
      <c r="F2266" s="14">
        <v>201410</v>
      </c>
      <c r="G2266" s="15">
        <v>95</v>
      </c>
      <c r="H2266" s="13">
        <v>43620</v>
      </c>
      <c r="I2266" s="11"/>
      <c r="J2266" s="13"/>
      <c r="K2266" s="13">
        <v>42271</v>
      </c>
    </row>
    <row r="2267" spans="1:11" x14ac:dyDescent="0.3">
      <c r="A2267" s="11" t="s">
        <v>4231</v>
      </c>
      <c r="B2267" s="11" t="s">
        <v>4294</v>
      </c>
      <c r="C2267" s="11" t="s">
        <v>459</v>
      </c>
      <c r="D2267" s="12">
        <v>1253911</v>
      </c>
      <c r="E2267" s="11" t="s">
        <v>55</v>
      </c>
      <c r="F2267" s="14">
        <v>201410</v>
      </c>
      <c r="G2267" s="15">
        <v>95</v>
      </c>
      <c r="H2267" s="13">
        <v>43620</v>
      </c>
      <c r="I2267" s="11"/>
      <c r="J2267" s="13"/>
      <c r="K2267" s="13">
        <v>42271</v>
      </c>
    </row>
    <row r="2268" spans="1:11" x14ac:dyDescent="0.3">
      <c r="A2268" s="11" t="s">
        <v>4231</v>
      </c>
      <c r="B2268" s="11" t="s">
        <v>4295</v>
      </c>
      <c r="C2268" s="11" t="s">
        <v>459</v>
      </c>
      <c r="D2268" s="12">
        <v>1116266</v>
      </c>
      <c r="E2268" s="11" t="s">
        <v>55</v>
      </c>
      <c r="F2268" s="14">
        <v>201410</v>
      </c>
      <c r="G2268" s="15">
        <v>90</v>
      </c>
      <c r="H2268" s="13">
        <v>43615</v>
      </c>
      <c r="I2268" s="11"/>
      <c r="J2268" s="13"/>
      <c r="K2268" s="13">
        <v>40807</v>
      </c>
    </row>
    <row r="2269" spans="1:11" x14ac:dyDescent="0.3">
      <c r="A2269" s="11" t="s">
        <v>4231</v>
      </c>
      <c r="B2269" s="11" t="s">
        <v>4296</v>
      </c>
      <c r="C2269" s="11" t="s">
        <v>459</v>
      </c>
      <c r="D2269" s="12">
        <v>1246878</v>
      </c>
      <c r="E2269" s="11" t="s">
        <v>55</v>
      </c>
      <c r="F2269" s="14">
        <v>201410</v>
      </c>
      <c r="G2269" s="15">
        <v>98</v>
      </c>
      <c r="H2269" s="13">
        <v>44153</v>
      </c>
      <c r="I2269" s="11"/>
      <c r="J2269" s="13"/>
      <c r="K2269" s="13">
        <v>42216</v>
      </c>
    </row>
    <row r="2270" spans="1:11" x14ac:dyDescent="0.3">
      <c r="A2270" s="11" t="s">
        <v>4231</v>
      </c>
      <c r="B2270" s="11" t="s">
        <v>4297</v>
      </c>
      <c r="C2270" s="11" t="s">
        <v>459</v>
      </c>
      <c r="D2270" s="12">
        <v>1167403</v>
      </c>
      <c r="E2270" s="11" t="s">
        <v>55</v>
      </c>
      <c r="F2270" s="14">
        <v>201410</v>
      </c>
      <c r="G2270" s="15">
        <v>95</v>
      </c>
      <c r="H2270" s="13">
        <v>43676</v>
      </c>
      <c r="I2270" s="11"/>
      <c r="J2270" s="13"/>
      <c r="K2270" s="13">
        <v>41222</v>
      </c>
    </row>
    <row r="2271" spans="1:11" x14ac:dyDescent="0.3">
      <c r="A2271" s="11" t="s">
        <v>4231</v>
      </c>
      <c r="B2271" s="11" t="s">
        <v>4298</v>
      </c>
      <c r="C2271" s="11" t="s">
        <v>459</v>
      </c>
      <c r="D2271" s="12">
        <v>42122</v>
      </c>
      <c r="E2271" s="11" t="s">
        <v>55</v>
      </c>
      <c r="F2271" s="14">
        <v>201410</v>
      </c>
      <c r="G2271" s="15">
        <v>80</v>
      </c>
      <c r="H2271" s="13">
        <v>42692</v>
      </c>
      <c r="I2271" s="11"/>
      <c r="J2271" s="13"/>
      <c r="K2271" s="13">
        <v>17715</v>
      </c>
    </row>
    <row r="2272" spans="1:11" x14ac:dyDescent="0.3">
      <c r="A2272" s="11" t="s">
        <v>4231</v>
      </c>
      <c r="B2272" s="11" t="s">
        <v>4299</v>
      </c>
      <c r="C2272" s="11" t="s">
        <v>459</v>
      </c>
      <c r="D2272" s="12">
        <v>1258727</v>
      </c>
      <c r="E2272" s="11" t="s">
        <v>55</v>
      </c>
      <c r="F2272" s="14">
        <v>201410</v>
      </c>
      <c r="G2272" s="15">
        <v>99</v>
      </c>
      <c r="H2272" s="13">
        <v>42353</v>
      </c>
      <c r="I2272" s="11"/>
      <c r="J2272" s="13"/>
      <c r="K2272" s="13">
        <v>42345</v>
      </c>
    </row>
    <row r="2273" spans="1:11" x14ac:dyDescent="0.3">
      <c r="A2273" s="11" t="s">
        <v>4231</v>
      </c>
      <c r="B2273" s="11" t="s">
        <v>4300</v>
      </c>
      <c r="C2273" s="11" t="s">
        <v>459</v>
      </c>
      <c r="D2273" s="12">
        <v>36402</v>
      </c>
      <c r="E2273" s="11" t="s">
        <v>55</v>
      </c>
      <c r="F2273" s="14">
        <v>201410</v>
      </c>
      <c r="G2273" s="15">
        <v>80</v>
      </c>
      <c r="H2273" s="13">
        <v>42236</v>
      </c>
      <c r="I2273" s="11"/>
      <c r="J2273" s="13"/>
      <c r="K2273" s="13">
        <v>26846</v>
      </c>
    </row>
    <row r="2274" spans="1:11" x14ac:dyDescent="0.3">
      <c r="A2274" s="11" t="s">
        <v>4231</v>
      </c>
      <c r="B2274" s="11" t="s">
        <v>4301</v>
      </c>
      <c r="C2274" s="11" t="s">
        <v>459</v>
      </c>
      <c r="D2274" s="12">
        <v>1258703</v>
      </c>
      <c r="E2274" s="11" t="s">
        <v>55</v>
      </c>
      <c r="F2274" s="14">
        <v>201410</v>
      </c>
      <c r="G2274" s="15">
        <v>99</v>
      </c>
      <c r="H2274" s="13">
        <v>42353</v>
      </c>
      <c r="I2274" s="11"/>
      <c r="J2274" s="13"/>
      <c r="K2274" s="13">
        <v>42345</v>
      </c>
    </row>
    <row r="2275" spans="1:11" x14ac:dyDescent="0.3">
      <c r="A2275" s="11" t="s">
        <v>4231</v>
      </c>
      <c r="B2275" s="11" t="s">
        <v>4302</v>
      </c>
      <c r="C2275" s="11" t="s">
        <v>459</v>
      </c>
      <c r="D2275" s="12">
        <v>1160099</v>
      </c>
      <c r="E2275" s="11" t="s">
        <v>55</v>
      </c>
      <c r="F2275" s="14">
        <v>201410</v>
      </c>
      <c r="G2275" s="15">
        <v>99</v>
      </c>
      <c r="H2275" s="13">
        <v>42236</v>
      </c>
      <c r="I2275" s="11"/>
      <c r="J2275" s="13"/>
      <c r="K2275" s="13">
        <v>41019</v>
      </c>
    </row>
    <row r="2276" spans="1:11" x14ac:dyDescent="0.3">
      <c r="A2276" s="11" t="s">
        <v>4231</v>
      </c>
      <c r="B2276" s="11" t="s">
        <v>4303</v>
      </c>
      <c r="C2276" s="11" t="s">
        <v>4304</v>
      </c>
      <c r="D2276" s="12">
        <v>1171434</v>
      </c>
      <c r="E2276" s="11" t="s">
        <v>55</v>
      </c>
      <c r="F2276" s="14">
        <v>201410</v>
      </c>
      <c r="G2276" s="15">
        <v>95</v>
      </c>
      <c r="H2276" s="13">
        <v>43803</v>
      </c>
      <c r="I2276" s="11"/>
      <c r="J2276" s="13"/>
      <c r="K2276" s="13">
        <v>41439</v>
      </c>
    </row>
    <row r="2277" spans="1:11" x14ac:dyDescent="0.3">
      <c r="A2277" s="11" t="s">
        <v>4231</v>
      </c>
      <c r="B2277" s="11" t="s">
        <v>4305</v>
      </c>
      <c r="C2277" s="11" t="s">
        <v>4306</v>
      </c>
      <c r="D2277" s="12">
        <v>1148843</v>
      </c>
      <c r="E2277" s="11" t="s">
        <v>55</v>
      </c>
      <c r="F2277" s="14">
        <v>201410</v>
      </c>
      <c r="G2277" s="15">
        <v>90</v>
      </c>
      <c r="H2277" s="13">
        <v>42348</v>
      </c>
      <c r="I2277" s="11"/>
      <c r="J2277" s="13"/>
      <c r="K2277" s="13">
        <v>41128</v>
      </c>
    </row>
    <row r="2278" spans="1:11" x14ac:dyDescent="0.3">
      <c r="A2278" s="11" t="s">
        <v>4231</v>
      </c>
      <c r="B2278" s="11" t="s">
        <v>4307</v>
      </c>
      <c r="C2278" s="11" t="s">
        <v>4308</v>
      </c>
      <c r="D2278" s="12">
        <v>1138452</v>
      </c>
      <c r="E2278" s="11" t="s">
        <v>55</v>
      </c>
      <c r="F2278" s="14">
        <v>201410</v>
      </c>
      <c r="G2278" s="15">
        <v>90</v>
      </c>
      <c r="H2278" s="13">
        <v>42346</v>
      </c>
      <c r="I2278" s="11"/>
      <c r="J2278" s="13"/>
      <c r="K2278" s="13">
        <v>41012</v>
      </c>
    </row>
    <row r="2279" spans="1:11" x14ac:dyDescent="0.3">
      <c r="A2279" s="11" t="s">
        <v>4231</v>
      </c>
      <c r="B2279" s="11" t="s">
        <v>4309</v>
      </c>
      <c r="C2279" s="11" t="s">
        <v>4310</v>
      </c>
      <c r="D2279" s="12">
        <v>1197564</v>
      </c>
      <c r="E2279" s="11" t="s">
        <v>55</v>
      </c>
      <c r="F2279" s="14">
        <v>201410</v>
      </c>
      <c r="G2279" s="15">
        <v>95</v>
      </c>
      <c r="H2279" s="13">
        <v>43657</v>
      </c>
      <c r="I2279" s="11"/>
      <c r="J2279" s="13"/>
      <c r="K2279" s="13">
        <v>41726</v>
      </c>
    </row>
    <row r="2280" spans="1:11" x14ac:dyDescent="0.3">
      <c r="A2280" s="11" t="s">
        <v>4231</v>
      </c>
      <c r="B2280" s="11" t="s">
        <v>4311</v>
      </c>
      <c r="C2280" s="11" t="s">
        <v>4312</v>
      </c>
      <c r="D2280" s="12">
        <v>1211814</v>
      </c>
      <c r="E2280" s="11" t="s">
        <v>55</v>
      </c>
      <c r="F2280" s="14">
        <v>201410</v>
      </c>
      <c r="G2280" s="15">
        <v>98</v>
      </c>
      <c r="H2280" s="13">
        <v>42236</v>
      </c>
      <c r="I2280" s="11"/>
      <c r="J2280" s="13"/>
      <c r="K2280" s="13">
        <v>41880</v>
      </c>
    </row>
    <row r="2281" spans="1:11" x14ac:dyDescent="0.3">
      <c r="A2281" s="11" t="s">
        <v>4231</v>
      </c>
      <c r="B2281" s="11" t="s">
        <v>4313</v>
      </c>
      <c r="C2281" s="11" t="s">
        <v>4314</v>
      </c>
      <c r="D2281" s="12">
        <v>38574</v>
      </c>
      <c r="E2281" s="11" t="s">
        <v>55</v>
      </c>
      <c r="F2281" s="14">
        <v>201410</v>
      </c>
      <c r="G2281" s="15">
        <v>56</v>
      </c>
      <c r="H2281" s="13">
        <v>43613</v>
      </c>
      <c r="I2281" s="11"/>
      <c r="J2281" s="13"/>
      <c r="K2281" s="13">
        <v>16254</v>
      </c>
    </row>
    <row r="2282" spans="1:11" x14ac:dyDescent="0.3">
      <c r="A2282" s="11" t="s">
        <v>4231</v>
      </c>
      <c r="B2282" s="11" t="s">
        <v>4315</v>
      </c>
      <c r="C2282" s="11" t="s">
        <v>4316</v>
      </c>
      <c r="D2282" s="12">
        <v>1160116</v>
      </c>
      <c r="E2282" s="11" t="s">
        <v>55</v>
      </c>
      <c r="F2282" s="14">
        <v>201410</v>
      </c>
      <c r="G2282" s="15">
        <v>95</v>
      </c>
      <c r="H2282" s="13">
        <v>43803</v>
      </c>
      <c r="I2282" s="11"/>
      <c r="J2282" s="13"/>
      <c r="K2282" s="13">
        <v>41170</v>
      </c>
    </row>
    <row r="2283" spans="1:11" x14ac:dyDescent="0.3">
      <c r="A2283" s="11" t="s">
        <v>4231</v>
      </c>
      <c r="B2283" s="11" t="s">
        <v>4317</v>
      </c>
      <c r="C2283" s="11" t="s">
        <v>4318</v>
      </c>
      <c r="D2283" s="12">
        <v>39233</v>
      </c>
      <c r="E2283" s="11" t="s">
        <v>55</v>
      </c>
      <c r="F2283" s="14">
        <v>201410</v>
      </c>
      <c r="G2283" s="15">
        <v>53</v>
      </c>
      <c r="H2283" s="13">
        <v>43719</v>
      </c>
      <c r="I2283" s="11"/>
      <c r="J2283" s="13"/>
      <c r="K2283" s="13">
        <v>28672</v>
      </c>
    </row>
    <row r="2284" spans="1:11" x14ac:dyDescent="0.3">
      <c r="A2284" s="11" t="s">
        <v>4231</v>
      </c>
      <c r="B2284" s="11" t="s">
        <v>4319</v>
      </c>
      <c r="C2284" s="11" t="s">
        <v>4320</v>
      </c>
      <c r="D2284" s="12">
        <v>39234</v>
      </c>
      <c r="E2284" s="11" t="s">
        <v>55</v>
      </c>
      <c r="F2284" s="14">
        <v>201410</v>
      </c>
      <c r="G2284" s="15">
        <v>92</v>
      </c>
      <c r="H2284" s="13">
        <v>43739</v>
      </c>
      <c r="I2284" s="11"/>
      <c r="J2284" s="13"/>
      <c r="K2284" s="13">
        <v>35977</v>
      </c>
    </row>
    <row r="2285" spans="1:11" x14ac:dyDescent="0.3">
      <c r="A2285" s="11" t="s">
        <v>4231</v>
      </c>
      <c r="B2285" s="11" t="s">
        <v>4321</v>
      </c>
      <c r="C2285" s="11" t="s">
        <v>4322</v>
      </c>
      <c r="D2285" s="12">
        <v>38557</v>
      </c>
      <c r="E2285" s="11" t="s">
        <v>55</v>
      </c>
      <c r="F2285" s="14">
        <v>201410</v>
      </c>
      <c r="G2285" s="15">
        <v>71</v>
      </c>
      <c r="H2285" s="13">
        <v>42660</v>
      </c>
      <c r="I2285" s="11"/>
      <c r="J2285" s="13"/>
      <c r="K2285" s="13">
        <v>16254</v>
      </c>
    </row>
    <row r="2286" spans="1:11" x14ac:dyDescent="0.3">
      <c r="A2286" s="11" t="s">
        <v>4231</v>
      </c>
      <c r="B2286" s="11" t="s">
        <v>4323</v>
      </c>
      <c r="C2286" s="11" t="s">
        <v>4322</v>
      </c>
      <c r="D2286" s="12">
        <v>38564</v>
      </c>
      <c r="E2286" s="11" t="s">
        <v>55</v>
      </c>
      <c r="F2286" s="14">
        <v>201410</v>
      </c>
      <c r="G2286" s="15">
        <v>55</v>
      </c>
      <c r="H2286" s="13">
        <v>43621</v>
      </c>
      <c r="I2286" s="11"/>
      <c r="J2286" s="13"/>
      <c r="K2286" s="13">
        <v>16254</v>
      </c>
    </row>
    <row r="2287" spans="1:11" x14ac:dyDescent="0.3">
      <c r="A2287" s="11" t="s">
        <v>4231</v>
      </c>
      <c r="B2287" s="11" t="s">
        <v>4324</v>
      </c>
      <c r="C2287" s="11" t="s">
        <v>4325</v>
      </c>
      <c r="D2287" s="12">
        <v>43075</v>
      </c>
      <c r="E2287" s="11" t="s">
        <v>55</v>
      </c>
      <c r="F2287" s="14">
        <v>201410</v>
      </c>
      <c r="G2287" s="15">
        <v>94</v>
      </c>
      <c r="H2287" s="13">
        <v>42316</v>
      </c>
      <c r="I2287" s="11"/>
      <c r="J2287" s="13"/>
      <c r="K2287" s="13">
        <v>38169</v>
      </c>
    </row>
    <row r="2288" spans="1:11" x14ac:dyDescent="0.3">
      <c r="A2288" s="11" t="s">
        <v>4231</v>
      </c>
      <c r="B2288" s="11" t="s">
        <v>4326</v>
      </c>
      <c r="C2288" s="11" t="s">
        <v>4327</v>
      </c>
      <c r="D2288" s="12">
        <v>1138453</v>
      </c>
      <c r="E2288" s="11" t="s">
        <v>55</v>
      </c>
      <c r="F2288" s="14">
        <v>201410</v>
      </c>
      <c r="G2288" s="15">
        <v>88</v>
      </c>
      <c r="H2288" s="13">
        <v>42345</v>
      </c>
      <c r="I2288" s="11"/>
      <c r="J2288" s="13"/>
      <c r="K2288" s="13">
        <v>41037</v>
      </c>
    </row>
    <row r="2289" spans="1:11" x14ac:dyDescent="0.3">
      <c r="A2289" s="11" t="s">
        <v>4231</v>
      </c>
      <c r="B2289" s="11" t="s">
        <v>4328</v>
      </c>
      <c r="C2289" s="11" t="s">
        <v>4329</v>
      </c>
      <c r="D2289" s="12">
        <v>32328</v>
      </c>
      <c r="E2289" s="11" t="s">
        <v>55</v>
      </c>
      <c r="F2289" s="14">
        <v>201410</v>
      </c>
      <c r="G2289" s="15">
        <v>98</v>
      </c>
      <c r="H2289" s="13">
        <v>42236</v>
      </c>
      <c r="I2289" s="11"/>
      <c r="J2289" s="13"/>
      <c r="K2289" s="13">
        <v>38169</v>
      </c>
    </row>
    <row r="2290" spans="1:11" x14ac:dyDescent="0.3">
      <c r="A2290" s="11" t="s">
        <v>4231</v>
      </c>
      <c r="B2290" s="11" t="s">
        <v>4330</v>
      </c>
      <c r="C2290" s="11" t="s">
        <v>4331</v>
      </c>
      <c r="D2290" s="12">
        <v>925584</v>
      </c>
      <c r="E2290" s="11" t="s">
        <v>55</v>
      </c>
      <c r="F2290" s="14">
        <v>201410</v>
      </c>
      <c r="G2290" s="15">
        <v>99</v>
      </c>
      <c r="H2290" s="13">
        <v>42236</v>
      </c>
      <c r="I2290" s="11"/>
      <c r="J2290" s="13"/>
      <c r="K2290" s="13">
        <v>39264</v>
      </c>
    </row>
    <row r="2291" spans="1:11" x14ac:dyDescent="0.3">
      <c r="A2291" s="11" t="s">
        <v>4231</v>
      </c>
      <c r="B2291" s="11" t="s">
        <v>4332</v>
      </c>
      <c r="C2291" s="11" t="s">
        <v>4333</v>
      </c>
      <c r="D2291" s="12">
        <v>925731</v>
      </c>
      <c r="E2291" s="11" t="s">
        <v>55</v>
      </c>
      <c r="F2291" s="14">
        <v>201410</v>
      </c>
      <c r="G2291" s="15">
        <v>99</v>
      </c>
      <c r="H2291" s="13">
        <v>42236</v>
      </c>
      <c r="I2291" s="11"/>
      <c r="J2291" s="13"/>
      <c r="K2291" s="13">
        <v>39264</v>
      </c>
    </row>
    <row r="2292" spans="1:11" x14ac:dyDescent="0.3">
      <c r="A2292" s="11" t="s">
        <v>4231</v>
      </c>
      <c r="B2292" s="11" t="s">
        <v>4334</v>
      </c>
      <c r="C2292" s="11" t="s">
        <v>4335</v>
      </c>
      <c r="D2292" s="12">
        <v>984005</v>
      </c>
      <c r="E2292" s="11" t="s">
        <v>55</v>
      </c>
      <c r="F2292" s="14">
        <v>201410</v>
      </c>
      <c r="G2292" s="15">
        <v>99</v>
      </c>
      <c r="H2292" s="13">
        <v>42236</v>
      </c>
      <c r="I2292" s="11"/>
      <c r="J2292" s="13"/>
      <c r="K2292" s="13">
        <v>39385</v>
      </c>
    </row>
    <row r="2293" spans="1:11" x14ac:dyDescent="0.3">
      <c r="A2293" s="11" t="s">
        <v>4231</v>
      </c>
      <c r="B2293" s="11" t="s">
        <v>4336</v>
      </c>
      <c r="C2293" s="11" t="s">
        <v>4335</v>
      </c>
      <c r="D2293" s="12">
        <v>984003</v>
      </c>
      <c r="E2293" s="11" t="s">
        <v>55</v>
      </c>
      <c r="F2293" s="14">
        <v>201410</v>
      </c>
      <c r="G2293" s="15">
        <v>99</v>
      </c>
      <c r="H2293" s="13">
        <v>42236</v>
      </c>
      <c r="I2293" s="11"/>
      <c r="J2293" s="13"/>
      <c r="K2293" s="13">
        <v>39385</v>
      </c>
    </row>
    <row r="2294" spans="1:11" x14ac:dyDescent="0.3">
      <c r="A2294" s="11" t="s">
        <v>4231</v>
      </c>
      <c r="B2294" s="11" t="s">
        <v>4337</v>
      </c>
      <c r="C2294" s="11" t="s">
        <v>4338</v>
      </c>
      <c r="D2294" s="12">
        <v>1149376</v>
      </c>
      <c r="E2294" s="11" t="s">
        <v>55</v>
      </c>
      <c r="F2294" s="14">
        <v>201410</v>
      </c>
      <c r="G2294" s="15">
        <v>90</v>
      </c>
      <c r="H2294" s="13">
        <v>42348</v>
      </c>
      <c r="I2294" s="11"/>
      <c r="J2294" s="13"/>
      <c r="K2294" s="13">
        <v>41128</v>
      </c>
    </row>
    <row r="2295" spans="1:11" x14ac:dyDescent="0.3">
      <c r="A2295" s="11" t="s">
        <v>4231</v>
      </c>
      <c r="B2295" s="11" t="s">
        <v>4339</v>
      </c>
      <c r="C2295" s="11" t="s">
        <v>4340</v>
      </c>
      <c r="D2295" s="12">
        <v>1232675</v>
      </c>
      <c r="E2295" s="11" t="s">
        <v>55</v>
      </c>
      <c r="F2295" s="14">
        <v>201410</v>
      </c>
      <c r="G2295" s="15">
        <v>99</v>
      </c>
      <c r="H2295" s="13">
        <v>42236</v>
      </c>
      <c r="I2295" s="11"/>
      <c r="J2295" s="13"/>
      <c r="K2295" s="13">
        <v>42039</v>
      </c>
    </row>
    <row r="2296" spans="1:11" x14ac:dyDescent="0.3">
      <c r="A2296" s="11" t="s">
        <v>4231</v>
      </c>
      <c r="B2296" s="11" t="s">
        <v>4341</v>
      </c>
      <c r="C2296" s="11" t="s">
        <v>4342</v>
      </c>
      <c r="D2296" s="12">
        <v>43482</v>
      </c>
      <c r="E2296" s="11" t="s">
        <v>55</v>
      </c>
      <c r="F2296" s="14">
        <v>201410</v>
      </c>
      <c r="G2296" s="15">
        <v>85</v>
      </c>
      <c r="H2296" s="13">
        <v>43775</v>
      </c>
      <c r="I2296" s="11"/>
      <c r="J2296" s="13"/>
      <c r="K2296" s="13">
        <v>32325</v>
      </c>
    </row>
    <row r="2297" spans="1:11" x14ac:dyDescent="0.3">
      <c r="A2297" s="11" t="s">
        <v>4231</v>
      </c>
      <c r="B2297" s="11" t="s">
        <v>4343</v>
      </c>
      <c r="C2297" s="11" t="s">
        <v>4342</v>
      </c>
      <c r="D2297" s="12">
        <v>43483</v>
      </c>
      <c r="E2297" s="11" t="s">
        <v>55</v>
      </c>
      <c r="F2297" s="14">
        <v>201410</v>
      </c>
      <c r="G2297" s="15">
        <v>85</v>
      </c>
      <c r="H2297" s="13">
        <v>43775</v>
      </c>
      <c r="I2297" s="11"/>
      <c r="J2297" s="13"/>
      <c r="K2297" s="13">
        <v>32325</v>
      </c>
    </row>
    <row r="2298" spans="1:11" x14ac:dyDescent="0.3">
      <c r="A2298" s="11" t="s">
        <v>4231</v>
      </c>
      <c r="B2298" s="11" t="s">
        <v>4344</v>
      </c>
      <c r="C2298" s="11" t="s">
        <v>4345</v>
      </c>
      <c r="D2298" s="12">
        <v>919687</v>
      </c>
      <c r="E2298" s="11" t="s">
        <v>55</v>
      </c>
      <c r="F2298" s="14">
        <v>201410</v>
      </c>
      <c r="G2298" s="15">
        <v>99</v>
      </c>
      <c r="H2298" s="13">
        <v>42236</v>
      </c>
      <c r="I2298" s="11"/>
      <c r="J2298" s="13"/>
      <c r="K2298" s="13">
        <v>39630</v>
      </c>
    </row>
    <row r="2299" spans="1:11" x14ac:dyDescent="0.3">
      <c r="A2299" s="11" t="s">
        <v>4231</v>
      </c>
      <c r="B2299" s="11" t="s">
        <v>4346</v>
      </c>
      <c r="C2299" s="11" t="s">
        <v>4347</v>
      </c>
      <c r="D2299" s="12">
        <v>1159306</v>
      </c>
      <c r="E2299" s="11" t="s">
        <v>55</v>
      </c>
      <c r="F2299" s="14">
        <v>201410</v>
      </c>
      <c r="G2299" s="15">
        <v>96</v>
      </c>
      <c r="H2299" s="13">
        <v>42236</v>
      </c>
      <c r="I2299" s="11"/>
      <c r="J2299" s="13"/>
      <c r="K2299" s="13">
        <v>41019</v>
      </c>
    </row>
    <row r="2300" spans="1:11" x14ac:dyDescent="0.3">
      <c r="A2300" s="11" t="s">
        <v>4231</v>
      </c>
      <c r="B2300" s="11" t="s">
        <v>4348</v>
      </c>
      <c r="C2300" s="11" t="s">
        <v>4349</v>
      </c>
      <c r="D2300" s="12">
        <v>552477</v>
      </c>
      <c r="E2300" s="11" t="s">
        <v>55</v>
      </c>
      <c r="F2300" s="14">
        <v>201410</v>
      </c>
      <c r="G2300" s="15">
        <v>93</v>
      </c>
      <c r="H2300" s="13">
        <v>43620</v>
      </c>
      <c r="I2300" s="11"/>
      <c r="J2300" s="13"/>
      <c r="K2300" s="13">
        <v>38169</v>
      </c>
    </row>
    <row r="2301" spans="1:11" x14ac:dyDescent="0.3">
      <c r="A2301" s="11" t="s">
        <v>4231</v>
      </c>
      <c r="B2301" s="11" t="s">
        <v>4350</v>
      </c>
      <c r="C2301" s="11" t="s">
        <v>4351</v>
      </c>
      <c r="D2301" s="12">
        <v>1008493</v>
      </c>
      <c r="E2301" s="11" t="s">
        <v>55</v>
      </c>
      <c r="F2301" s="14">
        <v>402821</v>
      </c>
      <c r="G2301" s="15">
        <v>95</v>
      </c>
      <c r="H2301" s="13">
        <v>42170</v>
      </c>
      <c r="I2301" s="11"/>
      <c r="J2301" s="13"/>
      <c r="K2301" s="13">
        <v>40030</v>
      </c>
    </row>
    <row r="2302" spans="1:11" x14ac:dyDescent="0.3">
      <c r="A2302" s="11" t="s">
        <v>4231</v>
      </c>
      <c r="B2302" s="11" t="s">
        <v>4352</v>
      </c>
      <c r="C2302" s="11" t="s">
        <v>4353</v>
      </c>
      <c r="D2302" s="12">
        <v>1232684</v>
      </c>
      <c r="E2302" s="11" t="s">
        <v>55</v>
      </c>
      <c r="F2302" s="14">
        <v>201410</v>
      </c>
      <c r="G2302" s="15">
        <v>99</v>
      </c>
      <c r="H2302" s="13">
        <v>42236</v>
      </c>
      <c r="I2302" s="11"/>
      <c r="J2302" s="13"/>
      <c r="K2302" s="13">
        <v>42039</v>
      </c>
    </row>
    <row r="2303" spans="1:11" x14ac:dyDescent="0.3">
      <c r="A2303" s="11" t="s">
        <v>4231</v>
      </c>
      <c r="B2303" s="11" t="s">
        <v>4354</v>
      </c>
      <c r="C2303" s="11" t="s">
        <v>4355</v>
      </c>
      <c r="D2303" s="12">
        <v>41717</v>
      </c>
      <c r="E2303" s="11" t="s">
        <v>55</v>
      </c>
      <c r="F2303" s="14">
        <v>201410</v>
      </c>
      <c r="G2303" s="15">
        <v>96</v>
      </c>
      <c r="H2303" s="13">
        <v>42236</v>
      </c>
      <c r="I2303" s="11"/>
      <c r="J2303" s="13"/>
      <c r="K2303" s="13">
        <v>36342</v>
      </c>
    </row>
    <row r="2304" spans="1:11" x14ac:dyDescent="0.3">
      <c r="A2304" s="11" t="s">
        <v>4231</v>
      </c>
      <c r="B2304" s="11" t="s">
        <v>4356</v>
      </c>
      <c r="C2304" s="11" t="s">
        <v>4357</v>
      </c>
      <c r="D2304" s="12">
        <v>1126413</v>
      </c>
      <c r="E2304" s="11" t="s">
        <v>55</v>
      </c>
      <c r="F2304" s="14">
        <v>201410</v>
      </c>
      <c r="G2304" s="15">
        <v>95</v>
      </c>
      <c r="H2304" s="13">
        <v>43600</v>
      </c>
      <c r="I2304" s="11"/>
      <c r="J2304" s="13"/>
      <c r="K2304" s="13">
        <v>40794</v>
      </c>
    </row>
    <row r="2305" spans="1:11" x14ac:dyDescent="0.3">
      <c r="A2305" s="11" t="s">
        <v>4231</v>
      </c>
      <c r="B2305" s="11" t="s">
        <v>4358</v>
      </c>
      <c r="C2305" s="11" t="s">
        <v>4359</v>
      </c>
      <c r="D2305" s="12">
        <v>1202553</v>
      </c>
      <c r="E2305" s="11" t="s">
        <v>55</v>
      </c>
      <c r="F2305" s="14">
        <v>201410</v>
      </c>
      <c r="G2305" s="15">
        <v>90</v>
      </c>
      <c r="H2305" s="13">
        <v>43634</v>
      </c>
      <c r="I2305" s="11"/>
      <c r="J2305" s="13"/>
      <c r="K2305" s="13">
        <v>41662</v>
      </c>
    </row>
    <row r="2306" spans="1:11" x14ac:dyDescent="0.3">
      <c r="A2306" s="11" t="s">
        <v>4231</v>
      </c>
      <c r="B2306" s="11" t="s">
        <v>4360</v>
      </c>
      <c r="C2306" s="11" t="s">
        <v>4361</v>
      </c>
      <c r="D2306" s="12">
        <v>43486</v>
      </c>
      <c r="E2306" s="11" t="s">
        <v>55</v>
      </c>
      <c r="F2306" s="14">
        <v>805642</v>
      </c>
      <c r="G2306" s="15">
        <v>73</v>
      </c>
      <c r="H2306" s="13">
        <v>43794</v>
      </c>
      <c r="I2306" s="11"/>
      <c r="J2306" s="13"/>
      <c r="K2306" s="13">
        <v>33352</v>
      </c>
    </row>
    <row r="2307" spans="1:11" x14ac:dyDescent="0.3">
      <c r="A2307" s="11" t="s">
        <v>4231</v>
      </c>
      <c r="B2307" s="11" t="s">
        <v>4362</v>
      </c>
      <c r="C2307" s="11" t="s">
        <v>4363</v>
      </c>
      <c r="D2307" s="12">
        <v>43970</v>
      </c>
      <c r="E2307" s="11" t="s">
        <v>55</v>
      </c>
      <c r="F2307" s="14">
        <v>604231</v>
      </c>
      <c r="G2307" s="15">
        <v>99</v>
      </c>
      <c r="H2307" s="13">
        <v>42236</v>
      </c>
      <c r="I2307" s="11"/>
      <c r="J2307" s="13"/>
      <c r="K2307" s="13">
        <v>39177</v>
      </c>
    </row>
    <row r="2308" spans="1:11" x14ac:dyDescent="0.3">
      <c r="A2308" s="11" t="s">
        <v>4231</v>
      </c>
      <c r="B2308" s="11" t="s">
        <v>4364</v>
      </c>
      <c r="C2308" s="11" t="s">
        <v>4365</v>
      </c>
      <c r="D2308" s="12">
        <v>42116</v>
      </c>
      <c r="E2308" s="11" t="s">
        <v>55</v>
      </c>
      <c r="F2308" s="14">
        <v>402821</v>
      </c>
      <c r="G2308" s="15">
        <v>80</v>
      </c>
      <c r="H2308" s="13">
        <v>42236</v>
      </c>
      <c r="I2308" s="11"/>
      <c r="J2308" s="13"/>
      <c r="K2308" s="13">
        <v>27576</v>
      </c>
    </row>
    <row r="2309" spans="1:11" x14ac:dyDescent="0.3">
      <c r="A2309" s="11" t="s">
        <v>4231</v>
      </c>
      <c r="B2309" s="11" t="s">
        <v>4366</v>
      </c>
      <c r="C2309" s="11" t="s">
        <v>3470</v>
      </c>
      <c r="D2309" s="12">
        <v>41234</v>
      </c>
      <c r="E2309" s="11" t="s">
        <v>55</v>
      </c>
      <c r="F2309" s="14">
        <v>201410</v>
      </c>
      <c r="G2309" s="15">
        <v>78</v>
      </c>
      <c r="H2309" s="13">
        <v>42318</v>
      </c>
      <c r="I2309" s="11"/>
      <c r="J2309" s="13"/>
      <c r="K2309" s="13">
        <v>25385</v>
      </c>
    </row>
    <row r="2310" spans="1:11" x14ac:dyDescent="0.3">
      <c r="A2310" s="11" t="s">
        <v>4231</v>
      </c>
      <c r="B2310" s="11" t="s">
        <v>4367</v>
      </c>
      <c r="C2310" s="11" t="s">
        <v>4368</v>
      </c>
      <c r="D2310" s="12">
        <v>40216</v>
      </c>
      <c r="E2310" s="11" t="s">
        <v>55</v>
      </c>
      <c r="F2310" s="14">
        <v>402821</v>
      </c>
      <c r="G2310" s="15">
        <v>86</v>
      </c>
      <c r="H2310" s="13">
        <v>43733</v>
      </c>
      <c r="I2310" s="11"/>
      <c r="J2310" s="13"/>
      <c r="K2310" s="13">
        <v>32690</v>
      </c>
    </row>
    <row r="2311" spans="1:11" x14ac:dyDescent="0.3">
      <c r="A2311" s="11" t="s">
        <v>4231</v>
      </c>
      <c r="B2311" s="11" t="s">
        <v>4369</v>
      </c>
      <c r="C2311" s="11" t="s">
        <v>4370</v>
      </c>
      <c r="D2311" s="12">
        <v>40232</v>
      </c>
      <c r="E2311" s="11" t="s">
        <v>55</v>
      </c>
      <c r="F2311" s="14">
        <v>402821</v>
      </c>
      <c r="G2311" s="15">
        <v>90</v>
      </c>
      <c r="H2311" s="13">
        <v>44013</v>
      </c>
      <c r="I2311" s="11"/>
      <c r="J2311" s="13"/>
      <c r="K2311" s="13">
        <v>32690</v>
      </c>
    </row>
    <row r="2312" spans="1:11" x14ac:dyDescent="0.3">
      <c r="A2312" s="11" t="s">
        <v>4231</v>
      </c>
      <c r="B2312" s="11" t="s">
        <v>4371</v>
      </c>
      <c r="C2312" s="11" t="s">
        <v>4372</v>
      </c>
      <c r="D2312" s="12">
        <v>43615</v>
      </c>
      <c r="E2312" s="11" t="s">
        <v>55</v>
      </c>
      <c r="F2312" s="14">
        <v>201410</v>
      </c>
      <c r="G2312" s="15">
        <v>80</v>
      </c>
      <c r="H2312" s="13">
        <v>42236</v>
      </c>
      <c r="I2312" s="11"/>
      <c r="J2312" s="13"/>
      <c r="K2312" s="13">
        <v>29037</v>
      </c>
    </row>
    <row r="2313" spans="1:11" x14ac:dyDescent="0.3">
      <c r="A2313" s="11" t="s">
        <v>4231</v>
      </c>
      <c r="B2313" s="11" t="s">
        <v>4373</v>
      </c>
      <c r="C2313" s="11" t="s">
        <v>4372</v>
      </c>
      <c r="D2313" s="12">
        <v>32349</v>
      </c>
      <c r="E2313" s="11" t="s">
        <v>55</v>
      </c>
      <c r="F2313" s="14">
        <v>201410</v>
      </c>
      <c r="G2313" s="15">
        <v>80</v>
      </c>
      <c r="H2313" s="13">
        <v>42236</v>
      </c>
      <c r="I2313" s="11"/>
      <c r="J2313" s="13"/>
      <c r="K2313" s="13">
        <v>29037</v>
      </c>
    </row>
    <row r="2314" spans="1:11" x14ac:dyDescent="0.3">
      <c r="A2314" s="11" t="s">
        <v>4231</v>
      </c>
      <c r="B2314" s="11" t="s">
        <v>4374</v>
      </c>
      <c r="C2314" s="11" t="s">
        <v>4375</v>
      </c>
      <c r="D2314" s="12">
        <v>43244</v>
      </c>
      <c r="E2314" s="11" t="s">
        <v>55</v>
      </c>
      <c r="F2314" s="14">
        <v>201410</v>
      </c>
      <c r="G2314" s="15">
        <v>96</v>
      </c>
      <c r="H2314" s="13">
        <v>42236</v>
      </c>
      <c r="I2314" s="11"/>
      <c r="J2314" s="13"/>
      <c r="K2314" s="13">
        <v>36342</v>
      </c>
    </row>
    <row r="2315" spans="1:11" x14ac:dyDescent="0.3">
      <c r="A2315" s="11" t="s">
        <v>4231</v>
      </c>
      <c r="B2315" s="11" t="s">
        <v>4376</v>
      </c>
      <c r="C2315" s="11" t="s">
        <v>4377</v>
      </c>
      <c r="D2315" s="12">
        <v>43406</v>
      </c>
      <c r="E2315" s="11" t="s">
        <v>55</v>
      </c>
      <c r="F2315" s="14">
        <v>201410</v>
      </c>
      <c r="G2315" s="15">
        <v>80</v>
      </c>
      <c r="H2315" s="13">
        <v>42236</v>
      </c>
      <c r="I2315" s="11"/>
      <c r="J2315" s="13"/>
      <c r="K2315" s="13">
        <v>29037</v>
      </c>
    </row>
    <row r="2316" spans="1:11" x14ac:dyDescent="0.3">
      <c r="A2316" s="11" t="s">
        <v>4231</v>
      </c>
      <c r="B2316" s="11" t="s">
        <v>4378</v>
      </c>
      <c r="C2316" s="11" t="s">
        <v>4379</v>
      </c>
      <c r="D2316" s="12">
        <v>46418</v>
      </c>
      <c r="E2316" s="11" t="s">
        <v>55</v>
      </c>
      <c r="F2316" s="14">
        <v>201410</v>
      </c>
      <c r="G2316" s="15">
        <v>90</v>
      </c>
      <c r="H2316" s="13">
        <v>42236</v>
      </c>
      <c r="I2316" s="11"/>
      <c r="J2316" s="13"/>
      <c r="K2316" s="13">
        <v>33055</v>
      </c>
    </row>
    <row r="2317" spans="1:11" x14ac:dyDescent="0.3">
      <c r="A2317" s="11" t="s">
        <v>4231</v>
      </c>
      <c r="B2317" s="11" t="s">
        <v>4380</v>
      </c>
      <c r="C2317" s="11" t="s">
        <v>891</v>
      </c>
      <c r="D2317" s="12">
        <v>44478</v>
      </c>
      <c r="E2317" s="11" t="s">
        <v>62</v>
      </c>
      <c r="F2317" s="14">
        <v>957765</v>
      </c>
      <c r="G2317" s="15">
        <v>88</v>
      </c>
      <c r="H2317" s="13">
        <v>42870</v>
      </c>
      <c r="I2317" s="11"/>
      <c r="J2317" s="13"/>
      <c r="K2317" s="13">
        <v>30796</v>
      </c>
    </row>
    <row r="2318" spans="1:11" x14ac:dyDescent="0.3">
      <c r="A2318" s="11" t="s">
        <v>4231</v>
      </c>
      <c r="B2318" s="11" t="s">
        <v>4381</v>
      </c>
      <c r="C2318" s="11" t="s">
        <v>4382</v>
      </c>
      <c r="D2318" s="12">
        <v>39474</v>
      </c>
      <c r="E2318" s="11" t="s">
        <v>193</v>
      </c>
      <c r="F2318" s="14">
        <v>75330</v>
      </c>
      <c r="G2318" s="15">
        <v>78</v>
      </c>
      <c r="H2318" s="13">
        <v>42891</v>
      </c>
      <c r="I2318" s="11" t="s">
        <v>31</v>
      </c>
      <c r="J2318" s="13" t="s">
        <v>4383</v>
      </c>
      <c r="K2318" s="13">
        <v>35247</v>
      </c>
    </row>
    <row r="2319" spans="1:11" x14ac:dyDescent="0.3">
      <c r="A2319" s="11" t="s">
        <v>4231</v>
      </c>
      <c r="B2319" s="11" t="s">
        <v>4384</v>
      </c>
      <c r="C2319" s="11" t="s">
        <v>474</v>
      </c>
      <c r="D2319" s="12">
        <v>47143</v>
      </c>
      <c r="E2319" s="11" t="s">
        <v>2928</v>
      </c>
      <c r="F2319" s="14">
        <v>1409486</v>
      </c>
      <c r="G2319" s="15">
        <v>80</v>
      </c>
      <c r="H2319" s="13">
        <v>42873</v>
      </c>
      <c r="I2319" s="11"/>
      <c r="J2319" s="13"/>
      <c r="K2319" s="13">
        <v>15553</v>
      </c>
    </row>
    <row r="2320" spans="1:11" x14ac:dyDescent="0.3">
      <c r="A2320" s="11" t="s">
        <v>4231</v>
      </c>
      <c r="B2320" s="11" t="s">
        <v>4385</v>
      </c>
      <c r="C2320" s="11" t="s">
        <v>4386</v>
      </c>
      <c r="D2320" s="12">
        <v>47142</v>
      </c>
      <c r="E2320" s="11" t="s">
        <v>2928</v>
      </c>
      <c r="F2320" s="14">
        <v>1413801</v>
      </c>
      <c r="G2320" s="15">
        <v>80</v>
      </c>
      <c r="H2320" s="13">
        <v>42872</v>
      </c>
      <c r="I2320" s="11"/>
      <c r="J2320" s="13"/>
      <c r="K2320" s="13">
        <v>15553</v>
      </c>
    </row>
    <row r="2321" spans="1:11" x14ac:dyDescent="0.3">
      <c r="A2321" s="11" t="s">
        <v>4231</v>
      </c>
      <c r="B2321" s="11" t="s">
        <v>4387</v>
      </c>
      <c r="C2321" s="11" t="s">
        <v>4386</v>
      </c>
      <c r="D2321" s="12">
        <v>47144</v>
      </c>
      <c r="E2321" s="11" t="s">
        <v>2928</v>
      </c>
      <c r="F2321" s="14">
        <v>1413801</v>
      </c>
      <c r="G2321" s="15">
        <v>80</v>
      </c>
      <c r="H2321" s="13">
        <v>42872</v>
      </c>
      <c r="I2321" s="11"/>
      <c r="J2321" s="13"/>
      <c r="K2321" s="13">
        <v>15553</v>
      </c>
    </row>
    <row r="2322" spans="1:11" x14ac:dyDescent="0.3">
      <c r="A2322" s="11" t="s">
        <v>4231</v>
      </c>
      <c r="B2322" s="11" t="s">
        <v>4388</v>
      </c>
      <c r="C2322" s="11" t="s">
        <v>4389</v>
      </c>
      <c r="D2322" s="12">
        <v>41385</v>
      </c>
      <c r="E2322" s="11" t="s">
        <v>47</v>
      </c>
      <c r="F2322" s="14">
        <v>1410363</v>
      </c>
      <c r="G2322" s="15">
        <v>80</v>
      </c>
      <c r="H2322" s="13">
        <v>42236</v>
      </c>
      <c r="I2322" s="11"/>
      <c r="J2322" s="13"/>
      <c r="K2322" s="13">
        <v>21855</v>
      </c>
    </row>
    <row r="2323" spans="1:11" x14ac:dyDescent="0.3">
      <c r="A2323" s="11" t="s">
        <v>4231</v>
      </c>
      <c r="B2323" s="11" t="s">
        <v>4390</v>
      </c>
      <c r="C2323" s="11" t="s">
        <v>479</v>
      </c>
      <c r="D2323" s="12">
        <v>31989</v>
      </c>
      <c r="E2323" s="11" t="s">
        <v>65</v>
      </c>
      <c r="F2323" s="14">
        <v>39940</v>
      </c>
      <c r="G2323" s="15">
        <v>89</v>
      </c>
      <c r="H2323" s="13">
        <v>40129</v>
      </c>
      <c r="I2323" s="11"/>
      <c r="J2323" s="13"/>
      <c r="K2323" s="13">
        <v>33786</v>
      </c>
    </row>
    <row r="2324" spans="1:11" x14ac:dyDescent="0.3">
      <c r="A2324" s="11" t="s">
        <v>4231</v>
      </c>
      <c r="B2324" s="11" t="s">
        <v>4391</v>
      </c>
      <c r="C2324" s="11" t="s">
        <v>4392</v>
      </c>
      <c r="D2324" s="12">
        <v>31589</v>
      </c>
      <c r="E2324" s="11" t="s">
        <v>65</v>
      </c>
      <c r="F2324" s="14">
        <v>202524</v>
      </c>
      <c r="G2324" s="15">
        <v>88</v>
      </c>
      <c r="H2324" s="13">
        <v>43670</v>
      </c>
      <c r="I2324" s="11" t="s">
        <v>364</v>
      </c>
      <c r="J2324" s="13" t="s">
        <v>4238</v>
      </c>
      <c r="K2324" s="13">
        <v>36671</v>
      </c>
    </row>
    <row r="2325" spans="1:11" x14ac:dyDescent="0.3">
      <c r="A2325" s="11" t="s">
        <v>4231</v>
      </c>
      <c r="B2325" s="11" t="s">
        <v>4393</v>
      </c>
      <c r="C2325" s="11" t="s">
        <v>3146</v>
      </c>
      <c r="D2325" s="12">
        <v>38893</v>
      </c>
      <c r="E2325" s="11" t="s">
        <v>73</v>
      </c>
      <c r="F2325" s="14">
        <v>5913240</v>
      </c>
      <c r="G2325" s="15">
        <v>70</v>
      </c>
      <c r="H2325" s="13">
        <v>42854</v>
      </c>
      <c r="I2325" s="11"/>
      <c r="J2325" s="13"/>
      <c r="K2325" s="13">
        <v>15640</v>
      </c>
    </row>
    <row r="2326" spans="1:11" x14ac:dyDescent="0.3">
      <c r="A2326" s="11" t="s">
        <v>4231</v>
      </c>
      <c r="B2326" s="11" t="s">
        <v>4394</v>
      </c>
      <c r="C2326" s="11" t="s">
        <v>3146</v>
      </c>
      <c r="D2326" s="12">
        <v>38889</v>
      </c>
      <c r="E2326" s="11" t="s">
        <v>73</v>
      </c>
      <c r="F2326" s="14">
        <v>5845012</v>
      </c>
      <c r="G2326" s="15">
        <v>53</v>
      </c>
      <c r="H2326" s="13">
        <v>44141</v>
      </c>
      <c r="I2326" s="11"/>
      <c r="J2326" s="13"/>
      <c r="K2326" s="13">
        <v>15648</v>
      </c>
    </row>
    <row r="2327" spans="1:11" x14ac:dyDescent="0.3">
      <c r="A2327" s="11" t="s">
        <v>4231</v>
      </c>
      <c r="B2327" s="11" t="s">
        <v>4395</v>
      </c>
      <c r="C2327" s="11" t="s">
        <v>3146</v>
      </c>
      <c r="D2327" s="12">
        <v>38887</v>
      </c>
      <c r="E2327" s="11" t="s">
        <v>73</v>
      </c>
      <c r="F2327" s="14">
        <v>5891456</v>
      </c>
      <c r="G2327" s="15">
        <v>69</v>
      </c>
      <c r="H2327" s="13">
        <v>44141</v>
      </c>
      <c r="I2327" s="11"/>
      <c r="J2327" s="13"/>
      <c r="K2327" s="13">
        <v>15651</v>
      </c>
    </row>
    <row r="2328" spans="1:11" x14ac:dyDescent="0.3">
      <c r="A2328" s="11" t="s">
        <v>4231</v>
      </c>
      <c r="B2328" s="11" t="s">
        <v>4396</v>
      </c>
      <c r="C2328" s="11" t="s">
        <v>3146</v>
      </c>
      <c r="D2328" s="12">
        <v>38901</v>
      </c>
      <c r="E2328" s="11" t="s">
        <v>73</v>
      </c>
      <c r="F2328" s="14">
        <v>10021723</v>
      </c>
      <c r="G2328" s="15">
        <v>89</v>
      </c>
      <c r="H2328" s="13">
        <v>44141</v>
      </c>
      <c r="I2328" s="11"/>
      <c r="J2328" s="13"/>
      <c r="K2328" s="13">
        <v>22706</v>
      </c>
    </row>
    <row r="2329" spans="1:11" x14ac:dyDescent="0.3">
      <c r="A2329" s="11" t="s">
        <v>4231</v>
      </c>
      <c r="B2329" s="11" t="s">
        <v>4397</v>
      </c>
      <c r="C2329" s="11" t="s">
        <v>3146</v>
      </c>
      <c r="D2329" s="12">
        <v>38895</v>
      </c>
      <c r="E2329" s="11" t="s">
        <v>73</v>
      </c>
      <c r="F2329" s="14">
        <v>5897621</v>
      </c>
      <c r="G2329" s="15">
        <v>56</v>
      </c>
      <c r="H2329" s="13">
        <v>44141</v>
      </c>
      <c r="I2329" s="11"/>
      <c r="J2329" s="13"/>
      <c r="K2329" s="13">
        <v>15628</v>
      </c>
    </row>
    <row r="2330" spans="1:11" x14ac:dyDescent="0.3">
      <c r="A2330" s="11" t="s">
        <v>4231</v>
      </c>
      <c r="B2330" s="11" t="s">
        <v>4398</v>
      </c>
      <c r="C2330" s="11" t="s">
        <v>4399</v>
      </c>
      <c r="D2330" s="12">
        <v>38897</v>
      </c>
      <c r="E2330" s="11" t="s">
        <v>73</v>
      </c>
      <c r="F2330" s="14">
        <v>5862274</v>
      </c>
      <c r="G2330" s="15">
        <v>65</v>
      </c>
      <c r="H2330" s="13">
        <v>44141</v>
      </c>
      <c r="I2330" s="11"/>
      <c r="J2330" s="13"/>
      <c r="K2330" s="13">
        <v>15621</v>
      </c>
    </row>
    <row r="2331" spans="1:11" x14ac:dyDescent="0.3">
      <c r="A2331" s="11" t="s">
        <v>4231</v>
      </c>
      <c r="B2331" s="11" t="s">
        <v>4400</v>
      </c>
      <c r="C2331" s="11" t="s">
        <v>4401</v>
      </c>
      <c r="D2331" s="12">
        <v>38687</v>
      </c>
      <c r="E2331" s="11" t="s">
        <v>73</v>
      </c>
      <c r="F2331" s="14">
        <v>1311953</v>
      </c>
      <c r="G2331" s="15">
        <v>71</v>
      </c>
      <c r="H2331" s="13">
        <v>44141</v>
      </c>
      <c r="I2331" s="11"/>
      <c r="J2331" s="13"/>
      <c r="K2331" s="13">
        <v>15678</v>
      </c>
    </row>
    <row r="2332" spans="1:11" x14ac:dyDescent="0.3">
      <c r="A2332" s="11" t="s">
        <v>4231</v>
      </c>
      <c r="B2332" s="11" t="s">
        <v>156</v>
      </c>
      <c r="C2332" s="11" t="s">
        <v>1153</v>
      </c>
      <c r="D2332" s="12">
        <v>39445</v>
      </c>
      <c r="E2332" s="11" t="s">
        <v>330</v>
      </c>
      <c r="F2332" s="14">
        <v>6120402</v>
      </c>
      <c r="G2332" s="15">
        <v>74</v>
      </c>
      <c r="H2332" s="13">
        <v>43620</v>
      </c>
      <c r="I2332" s="11" t="s">
        <v>194</v>
      </c>
      <c r="J2332" s="13" t="s">
        <v>4402</v>
      </c>
      <c r="K2332" s="13">
        <v>23651</v>
      </c>
    </row>
    <row r="2333" spans="1:11" x14ac:dyDescent="0.3">
      <c r="A2333" s="11" t="s">
        <v>4231</v>
      </c>
      <c r="B2333" s="11" t="s">
        <v>4403</v>
      </c>
      <c r="C2333" s="11" t="s">
        <v>4404</v>
      </c>
      <c r="D2333" s="12">
        <v>39434</v>
      </c>
      <c r="E2333" s="11" t="s">
        <v>330</v>
      </c>
      <c r="F2333" s="14">
        <v>60986</v>
      </c>
      <c r="G2333" s="15">
        <v>69</v>
      </c>
      <c r="H2333" s="13">
        <v>43620</v>
      </c>
      <c r="I2333" s="11"/>
      <c r="J2333" s="13"/>
      <c r="K2333" s="13">
        <v>26846</v>
      </c>
    </row>
    <row r="2334" spans="1:11" x14ac:dyDescent="0.3">
      <c r="A2334" s="11" t="s">
        <v>4231</v>
      </c>
      <c r="B2334" s="11" t="s">
        <v>4405</v>
      </c>
      <c r="C2334" s="11" t="s">
        <v>4406</v>
      </c>
      <c r="D2334" s="12">
        <v>40027</v>
      </c>
      <c r="E2334" s="11" t="s">
        <v>650</v>
      </c>
      <c r="F2334" s="14">
        <v>1374958</v>
      </c>
      <c r="G2334" s="15">
        <v>67</v>
      </c>
      <c r="H2334" s="13">
        <v>40132</v>
      </c>
      <c r="I2334" s="11"/>
      <c r="J2334" s="13"/>
      <c r="K2334" s="13">
        <v>15714</v>
      </c>
    </row>
    <row r="2335" spans="1:11" x14ac:dyDescent="0.3">
      <c r="A2335" s="11" t="s">
        <v>4231</v>
      </c>
      <c r="B2335" s="11" t="s">
        <v>4407</v>
      </c>
      <c r="C2335" s="11" t="s">
        <v>4408</v>
      </c>
      <c r="D2335" s="12">
        <v>1158456</v>
      </c>
      <c r="E2335" s="11" t="s">
        <v>113</v>
      </c>
      <c r="F2335" s="14">
        <v>12728</v>
      </c>
      <c r="G2335" s="15">
        <v>86</v>
      </c>
      <c r="H2335" s="13">
        <v>42243</v>
      </c>
      <c r="I2335" s="11"/>
      <c r="J2335" s="13"/>
      <c r="K2335" s="13">
        <v>29037</v>
      </c>
    </row>
    <row r="2336" spans="1:11" x14ac:dyDescent="0.3">
      <c r="A2336" s="11" t="s">
        <v>4231</v>
      </c>
      <c r="B2336" s="11" t="s">
        <v>4409</v>
      </c>
      <c r="C2336" s="11" t="s">
        <v>4410</v>
      </c>
      <c r="D2336" s="12">
        <v>1321959</v>
      </c>
      <c r="E2336" s="11" t="s">
        <v>190</v>
      </c>
      <c r="F2336" s="14">
        <v>492850</v>
      </c>
      <c r="G2336" s="15">
        <v>100</v>
      </c>
      <c r="H2336" s="13">
        <v>43180</v>
      </c>
      <c r="I2336" s="11"/>
      <c r="J2336" s="13"/>
      <c r="K2336" s="13">
        <v>43180</v>
      </c>
    </row>
    <row r="2337" spans="1:11" x14ac:dyDescent="0.3">
      <c r="A2337" s="11" t="s">
        <v>4231</v>
      </c>
      <c r="B2337" s="11" t="s">
        <v>4411</v>
      </c>
      <c r="C2337" s="11" t="s">
        <v>4412</v>
      </c>
      <c r="D2337" s="12">
        <v>41528</v>
      </c>
      <c r="E2337" s="11" t="s">
        <v>190</v>
      </c>
      <c r="F2337" s="14">
        <v>492850</v>
      </c>
      <c r="G2337" s="15">
        <v>80</v>
      </c>
      <c r="H2337" s="13">
        <v>42236</v>
      </c>
      <c r="I2337" s="11"/>
      <c r="J2337" s="13"/>
      <c r="K2337" s="13">
        <v>25781</v>
      </c>
    </row>
    <row r="2338" spans="1:11" x14ac:dyDescent="0.3">
      <c r="A2338" s="11" t="s">
        <v>4231</v>
      </c>
      <c r="B2338" s="11" t="s">
        <v>4413</v>
      </c>
      <c r="C2338" s="11" t="s">
        <v>4414</v>
      </c>
      <c r="D2338" s="12">
        <v>1119184</v>
      </c>
      <c r="E2338" s="11" t="s">
        <v>30</v>
      </c>
      <c r="F2338" s="14">
        <v>387407</v>
      </c>
      <c r="G2338" s="15">
        <v>92</v>
      </c>
      <c r="H2338" s="13">
        <v>43858</v>
      </c>
      <c r="I2338" s="11"/>
      <c r="J2338" s="13"/>
      <c r="K2338" s="13">
        <v>40890</v>
      </c>
    </row>
    <row r="2339" spans="1:11" x14ac:dyDescent="0.3">
      <c r="A2339" s="11" t="s">
        <v>4231</v>
      </c>
      <c r="B2339" s="11" t="s">
        <v>4415</v>
      </c>
      <c r="C2339" s="11" t="s">
        <v>4416</v>
      </c>
      <c r="D2339" s="12">
        <v>43668</v>
      </c>
      <c r="E2339" s="11" t="s">
        <v>637</v>
      </c>
      <c r="F2339" s="14">
        <v>337567</v>
      </c>
      <c r="G2339" s="15">
        <v>93</v>
      </c>
      <c r="H2339" s="13">
        <v>43844</v>
      </c>
      <c r="I2339" s="11"/>
      <c r="J2339" s="13"/>
      <c r="K2339" s="13">
        <v>35977</v>
      </c>
    </row>
    <row r="2340" spans="1:11" x14ac:dyDescent="0.3">
      <c r="A2340" s="11" t="s">
        <v>4231</v>
      </c>
      <c r="B2340" s="11" t="s">
        <v>4417</v>
      </c>
      <c r="C2340" s="11" t="s">
        <v>4418</v>
      </c>
      <c r="D2340" s="12">
        <v>42382</v>
      </c>
      <c r="E2340" s="11" t="s">
        <v>99</v>
      </c>
      <c r="F2340" s="14">
        <v>535245</v>
      </c>
      <c r="G2340" s="15">
        <v>96</v>
      </c>
      <c r="H2340" s="13">
        <v>42236</v>
      </c>
      <c r="I2340" s="11"/>
      <c r="J2340" s="13"/>
      <c r="K2340" s="13">
        <v>37488</v>
      </c>
    </row>
    <row r="2341" spans="1:11" x14ac:dyDescent="0.3">
      <c r="A2341" s="11" t="s">
        <v>4231</v>
      </c>
      <c r="B2341" s="11" t="s">
        <v>4419</v>
      </c>
      <c r="C2341" s="11" t="s">
        <v>3120</v>
      </c>
      <c r="D2341" s="12">
        <v>41883</v>
      </c>
      <c r="E2341" s="11" t="s">
        <v>546</v>
      </c>
      <c r="F2341" s="14">
        <v>227701</v>
      </c>
      <c r="G2341" s="15">
        <v>84</v>
      </c>
      <c r="H2341" s="13">
        <v>43789</v>
      </c>
      <c r="I2341" s="11"/>
      <c r="J2341" s="13"/>
      <c r="K2341" s="13">
        <v>35977</v>
      </c>
    </row>
    <row r="2342" spans="1:11" x14ac:dyDescent="0.3">
      <c r="A2342" s="11" t="s">
        <v>4231</v>
      </c>
      <c r="B2342" s="11" t="s">
        <v>4420</v>
      </c>
      <c r="C2342" s="11" t="s">
        <v>3319</v>
      </c>
      <c r="D2342" s="12">
        <v>44344</v>
      </c>
      <c r="E2342" s="11" t="s">
        <v>79</v>
      </c>
      <c r="F2342" s="14">
        <v>7582101</v>
      </c>
      <c r="G2342" s="15">
        <v>90</v>
      </c>
      <c r="H2342" s="13">
        <v>42866</v>
      </c>
      <c r="I2342" s="11"/>
      <c r="J2342" s="13"/>
      <c r="K2342" s="13">
        <v>37417</v>
      </c>
    </row>
    <row r="2343" spans="1:11" x14ac:dyDescent="0.3">
      <c r="A2343" s="11" t="s">
        <v>4231</v>
      </c>
      <c r="B2343" s="11" t="s">
        <v>557</v>
      </c>
      <c r="C2343" s="11" t="s">
        <v>4421</v>
      </c>
      <c r="D2343" s="12">
        <v>32211</v>
      </c>
      <c r="E2343" s="11" t="s">
        <v>79</v>
      </c>
      <c r="F2343" s="14">
        <v>3272356</v>
      </c>
      <c r="G2343" s="15">
        <v>87</v>
      </c>
      <c r="H2343" s="13">
        <v>42860</v>
      </c>
      <c r="I2343" s="11"/>
      <c r="J2343" s="13"/>
      <c r="K2343" s="13">
        <v>33387</v>
      </c>
    </row>
    <row r="2344" spans="1:11" x14ac:dyDescent="0.3">
      <c r="A2344" s="11" t="s">
        <v>4231</v>
      </c>
      <c r="B2344" s="11" t="s">
        <v>4422</v>
      </c>
      <c r="C2344" s="11" t="s">
        <v>485</v>
      </c>
      <c r="D2344" s="12">
        <v>1139605</v>
      </c>
      <c r="E2344" s="11" t="s">
        <v>79</v>
      </c>
      <c r="F2344" s="14">
        <v>9150700</v>
      </c>
      <c r="G2344" s="15">
        <v>90</v>
      </c>
      <c r="H2344" s="13">
        <v>44021</v>
      </c>
      <c r="I2344" s="11"/>
      <c r="J2344" s="13"/>
      <c r="K2344" s="13">
        <v>41002</v>
      </c>
    </row>
    <row r="2345" spans="1:11" x14ac:dyDescent="0.3">
      <c r="A2345" s="11" t="s">
        <v>4231</v>
      </c>
      <c r="B2345" s="11" t="s">
        <v>4423</v>
      </c>
      <c r="C2345" s="11" t="s">
        <v>485</v>
      </c>
      <c r="D2345" s="12">
        <v>1119803</v>
      </c>
      <c r="E2345" s="11" t="s">
        <v>79</v>
      </c>
      <c r="F2345" s="14">
        <v>9384208</v>
      </c>
      <c r="G2345" s="15">
        <v>94</v>
      </c>
      <c r="H2345" s="13">
        <v>42879</v>
      </c>
      <c r="I2345" s="11"/>
      <c r="J2345" s="13"/>
      <c r="K2345" s="13">
        <v>40898</v>
      </c>
    </row>
    <row r="2346" spans="1:11" x14ac:dyDescent="0.3">
      <c r="A2346" s="11" t="s">
        <v>4231</v>
      </c>
      <c r="B2346" s="11" t="s">
        <v>4424</v>
      </c>
      <c r="C2346" s="11" t="s">
        <v>485</v>
      </c>
      <c r="D2346" s="12">
        <v>1119304</v>
      </c>
      <c r="E2346" s="11" t="s">
        <v>79</v>
      </c>
      <c r="F2346" s="14">
        <v>8807063</v>
      </c>
      <c r="G2346" s="15">
        <v>94</v>
      </c>
      <c r="H2346" s="13">
        <v>42879</v>
      </c>
      <c r="I2346" s="11"/>
      <c r="J2346" s="13"/>
      <c r="K2346" s="13">
        <v>40892</v>
      </c>
    </row>
    <row r="2347" spans="1:11" x14ac:dyDescent="0.3">
      <c r="A2347" s="11" t="s">
        <v>4231</v>
      </c>
      <c r="B2347" s="11" t="s">
        <v>4425</v>
      </c>
      <c r="C2347" s="11" t="s">
        <v>485</v>
      </c>
      <c r="D2347" s="12">
        <v>925336</v>
      </c>
      <c r="E2347" s="11" t="s">
        <v>79</v>
      </c>
      <c r="F2347" s="14">
        <v>2576542</v>
      </c>
      <c r="G2347" s="15">
        <v>85</v>
      </c>
      <c r="H2347" s="13">
        <v>44039</v>
      </c>
      <c r="I2347" s="11"/>
      <c r="J2347" s="13"/>
      <c r="K2347" s="13">
        <v>39085</v>
      </c>
    </row>
    <row r="2348" spans="1:11" x14ac:dyDescent="0.3">
      <c r="A2348" s="11" t="s">
        <v>4231</v>
      </c>
      <c r="B2348" s="11" t="s">
        <v>4426</v>
      </c>
      <c r="C2348" s="11" t="s">
        <v>4427</v>
      </c>
      <c r="D2348" s="12">
        <v>1167658</v>
      </c>
      <c r="E2348" s="11" t="s">
        <v>79</v>
      </c>
      <c r="F2348" s="14">
        <v>11007283</v>
      </c>
      <c r="G2348" s="15">
        <v>96</v>
      </c>
      <c r="H2348" s="13">
        <v>42897</v>
      </c>
      <c r="I2348" s="11"/>
      <c r="J2348" s="13"/>
      <c r="K2348" s="13">
        <v>41341</v>
      </c>
    </row>
    <row r="2349" spans="1:11" x14ac:dyDescent="0.3">
      <c r="A2349" s="11" t="s">
        <v>4231</v>
      </c>
      <c r="B2349" s="11" t="s">
        <v>4428</v>
      </c>
      <c r="C2349" s="11" t="s">
        <v>4429</v>
      </c>
      <c r="D2349" s="12">
        <v>1140677</v>
      </c>
      <c r="E2349" s="11" t="s">
        <v>79</v>
      </c>
      <c r="F2349" s="14">
        <v>9387447</v>
      </c>
      <c r="G2349" s="15">
        <v>94</v>
      </c>
      <c r="H2349" s="13">
        <v>42866</v>
      </c>
      <c r="I2349" s="11"/>
      <c r="J2349" s="13"/>
      <c r="K2349" s="13">
        <v>40843</v>
      </c>
    </row>
    <row r="2350" spans="1:11" x14ac:dyDescent="0.3">
      <c r="A2350" s="11" t="s">
        <v>4231</v>
      </c>
      <c r="B2350" s="11" t="s">
        <v>1380</v>
      </c>
      <c r="C2350" s="11" t="s">
        <v>4430</v>
      </c>
      <c r="D2350" s="12">
        <v>27754</v>
      </c>
      <c r="E2350" s="11" t="s">
        <v>4431</v>
      </c>
      <c r="F2350" s="14">
        <v>2354259</v>
      </c>
      <c r="G2350" s="15">
        <v>70</v>
      </c>
      <c r="H2350" s="13">
        <v>43691</v>
      </c>
      <c r="I2350" s="11"/>
      <c r="J2350" s="13"/>
      <c r="K2350" s="13">
        <v>15731</v>
      </c>
    </row>
    <row r="2351" spans="1:11" x14ac:dyDescent="0.3">
      <c r="A2351" s="11" t="s">
        <v>4231</v>
      </c>
      <c r="B2351" s="11" t="s">
        <v>4432</v>
      </c>
      <c r="C2351" s="11" t="s">
        <v>4433</v>
      </c>
      <c r="D2351" s="12">
        <v>39452</v>
      </c>
      <c r="E2351" s="11" t="s">
        <v>155</v>
      </c>
      <c r="F2351" s="14">
        <v>221445</v>
      </c>
      <c r="G2351" s="15">
        <v>77</v>
      </c>
      <c r="H2351" s="13">
        <v>42887</v>
      </c>
      <c r="I2351" s="11"/>
      <c r="J2351" s="13"/>
      <c r="K2351" s="13">
        <v>20271</v>
      </c>
    </row>
    <row r="2352" spans="1:11" x14ac:dyDescent="0.3">
      <c r="A2352" s="11" t="s">
        <v>4231</v>
      </c>
      <c r="B2352" s="11" t="s">
        <v>4434</v>
      </c>
      <c r="C2352" s="11" t="s">
        <v>4435</v>
      </c>
      <c r="D2352" s="12">
        <v>38899</v>
      </c>
      <c r="E2352" s="11" t="s">
        <v>90</v>
      </c>
      <c r="F2352" s="14">
        <v>14151424</v>
      </c>
      <c r="G2352" s="15">
        <v>70</v>
      </c>
      <c r="H2352" s="13">
        <v>42861</v>
      </c>
      <c r="I2352" s="11" t="s">
        <v>3257</v>
      </c>
      <c r="J2352" s="13" t="s">
        <v>4238</v>
      </c>
      <c r="K2352" s="13">
        <v>15523</v>
      </c>
    </row>
    <row r="2353" spans="1:11" x14ac:dyDescent="0.3">
      <c r="A2353" s="11" t="s">
        <v>4231</v>
      </c>
      <c r="B2353" s="11" t="s">
        <v>4436</v>
      </c>
      <c r="C2353" s="11" t="s">
        <v>4437</v>
      </c>
      <c r="D2353" s="12">
        <v>39684</v>
      </c>
      <c r="E2353" s="11" t="s">
        <v>2905</v>
      </c>
      <c r="F2353" s="14">
        <v>3798830</v>
      </c>
      <c r="G2353" s="15">
        <v>82</v>
      </c>
      <c r="H2353" s="13">
        <v>43699</v>
      </c>
      <c r="I2353" s="11"/>
      <c r="J2353" s="13"/>
      <c r="K2353" s="13">
        <v>16263</v>
      </c>
    </row>
    <row r="2354" spans="1:11" x14ac:dyDescent="0.3">
      <c r="A2354" s="11" t="s">
        <v>4231</v>
      </c>
      <c r="B2354" s="11" t="s">
        <v>4438</v>
      </c>
      <c r="C2354" s="11" t="s">
        <v>4439</v>
      </c>
      <c r="D2354" s="12">
        <v>43485</v>
      </c>
      <c r="E2354" s="11" t="s">
        <v>47</v>
      </c>
      <c r="F2354" s="14">
        <v>4231089</v>
      </c>
      <c r="G2354" s="15">
        <v>70</v>
      </c>
      <c r="H2354" s="13">
        <v>43795</v>
      </c>
      <c r="I2354" s="11"/>
      <c r="J2354" s="13"/>
      <c r="K2354" s="13">
        <v>32605</v>
      </c>
    </row>
    <row r="2355" spans="1:11" x14ac:dyDescent="0.3">
      <c r="A2355" s="11" t="s">
        <v>4231</v>
      </c>
      <c r="B2355" s="11" t="s">
        <v>4440</v>
      </c>
      <c r="C2355" s="11" t="s">
        <v>4441</v>
      </c>
      <c r="D2355" s="12">
        <v>43635</v>
      </c>
      <c r="E2355" s="11" t="s">
        <v>176</v>
      </c>
      <c r="F2355" s="14">
        <v>4894723</v>
      </c>
      <c r="G2355" s="15">
        <v>86</v>
      </c>
      <c r="H2355" s="13">
        <v>44039</v>
      </c>
      <c r="I2355" s="11" t="s">
        <v>133</v>
      </c>
      <c r="J2355" s="13" t="s">
        <v>4442</v>
      </c>
      <c r="K2355" s="13">
        <v>16984</v>
      </c>
    </row>
    <row r="2356" spans="1:11" x14ac:dyDescent="0.3">
      <c r="A2356" s="11" t="s">
        <v>4231</v>
      </c>
      <c r="B2356" s="11" t="s">
        <v>4443</v>
      </c>
      <c r="C2356" s="11" t="s">
        <v>4441</v>
      </c>
      <c r="D2356" s="12">
        <v>41821</v>
      </c>
      <c r="E2356" s="11" t="s">
        <v>650</v>
      </c>
      <c r="F2356" s="14">
        <v>2319726</v>
      </c>
      <c r="G2356" s="15">
        <v>79</v>
      </c>
      <c r="H2356" s="13">
        <v>42873</v>
      </c>
      <c r="I2356" s="11"/>
      <c r="J2356" s="13"/>
      <c r="K2356" s="13">
        <v>21337</v>
      </c>
    </row>
    <row r="2357" spans="1:11" x14ac:dyDescent="0.3">
      <c r="A2357" s="11" t="s">
        <v>4231</v>
      </c>
      <c r="B2357" s="11" t="s">
        <v>4444</v>
      </c>
      <c r="C2357" s="11" t="s">
        <v>4445</v>
      </c>
      <c r="D2357" s="12">
        <v>925331</v>
      </c>
      <c r="E2357" s="11" t="s">
        <v>176</v>
      </c>
      <c r="F2357" s="14">
        <v>2047690</v>
      </c>
      <c r="G2357" s="15">
        <v>88</v>
      </c>
      <c r="H2357" s="13">
        <v>40132</v>
      </c>
      <c r="I2357" s="11"/>
      <c r="J2357" s="13"/>
      <c r="K2357" s="13">
        <v>39085</v>
      </c>
    </row>
    <row r="2358" spans="1:11" x14ac:dyDescent="0.3">
      <c r="A2358" s="11" t="s">
        <v>4231</v>
      </c>
      <c r="B2358" s="11" t="s">
        <v>498</v>
      </c>
      <c r="C2358" s="11" t="s">
        <v>4445</v>
      </c>
      <c r="D2358" s="12">
        <v>39960</v>
      </c>
      <c r="E2358" s="11" t="s">
        <v>176</v>
      </c>
      <c r="F2358" s="14">
        <v>3638352</v>
      </c>
      <c r="G2358" s="15">
        <v>46</v>
      </c>
      <c r="H2358" s="13">
        <v>44097</v>
      </c>
      <c r="I2358" s="11"/>
      <c r="J2358" s="13"/>
      <c r="K2358" s="13">
        <v>15740</v>
      </c>
    </row>
    <row r="2359" spans="1:11" x14ac:dyDescent="0.3">
      <c r="A2359" s="11" t="s">
        <v>4231</v>
      </c>
      <c r="B2359" s="11" t="s">
        <v>4446</v>
      </c>
      <c r="C2359" s="11" t="s">
        <v>4447</v>
      </c>
      <c r="D2359" s="12">
        <v>1173655</v>
      </c>
      <c r="E2359" s="11" t="s">
        <v>197</v>
      </c>
      <c r="F2359" s="14">
        <v>1301096</v>
      </c>
      <c r="G2359" s="15">
        <v>97</v>
      </c>
      <c r="H2359" s="13">
        <v>42236</v>
      </c>
      <c r="I2359" s="11"/>
      <c r="J2359" s="13"/>
      <c r="K2359" s="13">
        <v>41313</v>
      </c>
    </row>
    <row r="2360" spans="1:11" x14ac:dyDescent="0.3">
      <c r="A2360" s="11" t="s">
        <v>4231</v>
      </c>
      <c r="B2360" s="11" t="s">
        <v>4448</v>
      </c>
      <c r="C2360" s="11" t="s">
        <v>4449</v>
      </c>
      <c r="D2360" s="12">
        <v>42353</v>
      </c>
      <c r="E2360" s="11" t="s">
        <v>197</v>
      </c>
      <c r="F2360" s="14">
        <v>62112</v>
      </c>
      <c r="G2360" s="15">
        <v>84</v>
      </c>
      <c r="H2360" s="13">
        <v>42172</v>
      </c>
      <c r="I2360" s="11"/>
      <c r="J2360" s="13"/>
      <c r="K2360" s="13">
        <v>23924</v>
      </c>
    </row>
    <row r="2361" spans="1:11" x14ac:dyDescent="0.3">
      <c r="A2361" s="11" t="s">
        <v>4231</v>
      </c>
      <c r="B2361" s="11" t="s">
        <v>4450</v>
      </c>
      <c r="C2361" s="11" t="s">
        <v>4451</v>
      </c>
      <c r="D2361" s="12">
        <v>1036322</v>
      </c>
      <c r="E2361" s="11" t="s">
        <v>197</v>
      </c>
      <c r="F2361" s="14">
        <v>152734</v>
      </c>
      <c r="G2361" s="15">
        <v>94</v>
      </c>
      <c r="H2361" s="13">
        <v>42236</v>
      </c>
      <c r="I2361" s="11"/>
      <c r="J2361" s="13"/>
      <c r="K2361" s="13">
        <v>40207</v>
      </c>
    </row>
    <row r="2362" spans="1:11" x14ac:dyDescent="0.3">
      <c r="A2362" s="11" t="s">
        <v>4231</v>
      </c>
      <c r="B2362" s="11" t="s">
        <v>4452</v>
      </c>
      <c r="C2362" s="11" t="s">
        <v>4453</v>
      </c>
      <c r="D2362" s="12">
        <v>44472</v>
      </c>
      <c r="E2362" s="11" t="s">
        <v>212</v>
      </c>
      <c r="F2362" s="14">
        <v>174996</v>
      </c>
      <c r="G2362" s="15">
        <v>84</v>
      </c>
      <c r="H2362" s="13">
        <v>42874</v>
      </c>
      <c r="I2362" s="11"/>
      <c r="J2362" s="13"/>
      <c r="K2362" s="13">
        <v>30864</v>
      </c>
    </row>
    <row r="2363" spans="1:11" x14ac:dyDescent="0.3">
      <c r="A2363" s="11" t="s">
        <v>4231</v>
      </c>
      <c r="B2363" s="11" t="s">
        <v>4454</v>
      </c>
      <c r="C2363" s="11" t="s">
        <v>4455</v>
      </c>
      <c r="D2363" s="12">
        <v>44965</v>
      </c>
      <c r="E2363" s="11" t="s">
        <v>491</v>
      </c>
      <c r="F2363" s="14">
        <v>527089</v>
      </c>
      <c r="G2363" s="15">
        <v>80</v>
      </c>
      <c r="H2363" s="13">
        <v>42872</v>
      </c>
      <c r="I2363" s="11"/>
      <c r="J2363" s="13"/>
      <c r="K2363" s="13">
        <v>15927</v>
      </c>
    </row>
    <row r="2364" spans="1:11" x14ac:dyDescent="0.3">
      <c r="A2364" s="11" t="s">
        <v>4231</v>
      </c>
      <c r="B2364" s="11" t="s">
        <v>4456</v>
      </c>
      <c r="C2364" s="11" t="s">
        <v>4457</v>
      </c>
      <c r="D2364" s="12">
        <v>31932</v>
      </c>
      <c r="E2364" s="11" t="s">
        <v>622</v>
      </c>
      <c r="F2364" s="14">
        <v>202471800</v>
      </c>
      <c r="G2364" s="15">
        <v>81</v>
      </c>
      <c r="H2364" s="13">
        <v>44095</v>
      </c>
      <c r="I2364" s="11" t="s">
        <v>480</v>
      </c>
      <c r="J2364" s="13" t="s">
        <v>4238</v>
      </c>
      <c r="K2364" s="13">
        <v>15523</v>
      </c>
    </row>
    <row r="2365" spans="1:11" x14ac:dyDescent="0.3">
      <c r="A2365" s="11" t="s">
        <v>4231</v>
      </c>
      <c r="B2365" s="11" t="s">
        <v>2079</v>
      </c>
      <c r="C2365" s="11" t="s">
        <v>4458</v>
      </c>
      <c r="D2365" s="12">
        <v>1158554</v>
      </c>
      <c r="E2365" s="11" t="s">
        <v>113</v>
      </c>
      <c r="F2365" s="14">
        <v>1111082</v>
      </c>
      <c r="G2365" s="15">
        <v>98</v>
      </c>
      <c r="H2365" s="13">
        <v>42552</v>
      </c>
      <c r="I2365" s="11"/>
      <c r="J2365" s="13"/>
      <c r="K2365" s="13">
        <v>37431</v>
      </c>
    </row>
    <row r="2366" spans="1:11" x14ac:dyDescent="0.3">
      <c r="A2366" s="11" t="s">
        <v>4231</v>
      </c>
      <c r="B2366" s="11" t="s">
        <v>4459</v>
      </c>
      <c r="C2366" s="11" t="s">
        <v>4460</v>
      </c>
      <c r="D2366" s="12">
        <v>1127029</v>
      </c>
      <c r="E2366" s="11" t="s">
        <v>1443</v>
      </c>
      <c r="F2366" s="14">
        <v>4426</v>
      </c>
      <c r="G2366" s="15">
        <v>95</v>
      </c>
      <c r="H2366" s="13">
        <v>42341</v>
      </c>
      <c r="I2366" s="11"/>
      <c r="J2366" s="13"/>
      <c r="K2366" s="13">
        <v>40884</v>
      </c>
    </row>
    <row r="2367" spans="1:11" x14ac:dyDescent="0.3">
      <c r="A2367" s="11" t="s">
        <v>4231</v>
      </c>
      <c r="B2367" s="11" t="s">
        <v>4461</v>
      </c>
      <c r="C2367" s="11" t="s">
        <v>4462</v>
      </c>
      <c r="D2367" s="12">
        <v>1205490</v>
      </c>
      <c r="E2367" s="11" t="s">
        <v>1443</v>
      </c>
      <c r="F2367" s="14">
        <v>1222</v>
      </c>
      <c r="G2367" s="15">
        <v>95</v>
      </c>
      <c r="H2367" s="13">
        <v>43635</v>
      </c>
      <c r="I2367" s="11"/>
      <c r="J2367" s="13"/>
      <c r="K2367" s="13">
        <v>41723</v>
      </c>
    </row>
    <row r="2368" spans="1:11" x14ac:dyDescent="0.3">
      <c r="A2368" s="11" t="s">
        <v>4231</v>
      </c>
      <c r="B2368" s="11" t="s">
        <v>4463</v>
      </c>
      <c r="C2368" s="11" t="s">
        <v>4464</v>
      </c>
      <c r="D2368" s="12">
        <v>1119177</v>
      </c>
      <c r="E2368" s="11" t="s">
        <v>1443</v>
      </c>
      <c r="F2368" s="14">
        <v>2023</v>
      </c>
      <c r="G2368" s="15">
        <v>91</v>
      </c>
      <c r="H2368" s="13">
        <v>43858</v>
      </c>
      <c r="I2368" s="11"/>
      <c r="J2368" s="13"/>
      <c r="K2368" s="13">
        <v>40890</v>
      </c>
    </row>
    <row r="2369" spans="1:11" x14ac:dyDescent="0.3">
      <c r="A2369" s="11" t="s">
        <v>4231</v>
      </c>
      <c r="B2369" s="11" t="s">
        <v>4465</v>
      </c>
      <c r="C2369" s="11" t="s">
        <v>4464</v>
      </c>
      <c r="D2369" s="12">
        <v>1119176</v>
      </c>
      <c r="E2369" s="11" t="s">
        <v>1443</v>
      </c>
      <c r="F2369" s="14">
        <v>11128</v>
      </c>
      <c r="G2369" s="15">
        <v>92</v>
      </c>
      <c r="H2369" s="13">
        <v>43858</v>
      </c>
      <c r="I2369" s="11"/>
      <c r="J2369" s="13"/>
      <c r="K2369" s="13">
        <v>40890</v>
      </c>
    </row>
    <row r="2370" spans="1:11" x14ac:dyDescent="0.3">
      <c r="A2370" s="11" t="s">
        <v>4231</v>
      </c>
      <c r="B2370" s="11" t="s">
        <v>4466</v>
      </c>
      <c r="C2370" s="11" t="s">
        <v>4467</v>
      </c>
      <c r="D2370" s="12">
        <v>1205593</v>
      </c>
      <c r="E2370" s="11" t="s">
        <v>1443</v>
      </c>
      <c r="F2370" s="14">
        <v>2150</v>
      </c>
      <c r="G2370" s="15">
        <v>98</v>
      </c>
      <c r="H2370" s="13">
        <v>42236</v>
      </c>
      <c r="I2370" s="11"/>
      <c r="J2370" s="13"/>
      <c r="K2370" s="13">
        <v>41723</v>
      </c>
    </row>
    <row r="2371" spans="1:11" x14ac:dyDescent="0.3">
      <c r="A2371" s="11" t="s">
        <v>4231</v>
      </c>
      <c r="B2371" s="11" t="s">
        <v>4104</v>
      </c>
      <c r="C2371" s="11" t="s">
        <v>4468</v>
      </c>
      <c r="D2371" s="12">
        <v>1158501</v>
      </c>
      <c r="E2371" s="11" t="s">
        <v>113</v>
      </c>
      <c r="F2371" s="14">
        <v>703243</v>
      </c>
      <c r="G2371" s="15">
        <v>98</v>
      </c>
      <c r="H2371" s="13">
        <v>42552</v>
      </c>
      <c r="I2371" s="11"/>
      <c r="J2371" s="13"/>
      <c r="K2371" s="13">
        <v>39463</v>
      </c>
    </row>
    <row r="2372" spans="1:11" x14ac:dyDescent="0.3">
      <c r="A2372" s="11" t="s">
        <v>4231</v>
      </c>
      <c r="B2372" s="11" t="s">
        <v>1342</v>
      </c>
      <c r="C2372" s="11" t="s">
        <v>4469</v>
      </c>
      <c r="D2372" s="12">
        <v>39426</v>
      </c>
      <c r="E2372" s="11" t="s">
        <v>491</v>
      </c>
      <c r="F2372" s="14">
        <v>23361358</v>
      </c>
      <c r="G2372" s="15">
        <v>83</v>
      </c>
      <c r="H2372" s="13">
        <v>42858</v>
      </c>
      <c r="I2372" s="11" t="s">
        <v>2364</v>
      </c>
      <c r="J2372" s="13" t="s">
        <v>4442</v>
      </c>
      <c r="K2372" s="13">
        <v>22463</v>
      </c>
    </row>
    <row r="2373" spans="1:11" x14ac:dyDescent="0.3">
      <c r="A2373" s="11" t="s">
        <v>4231</v>
      </c>
      <c r="B2373" s="11" t="s">
        <v>4470</v>
      </c>
      <c r="C2373" s="11" t="s">
        <v>4471</v>
      </c>
      <c r="D2373" s="12">
        <v>43642</v>
      </c>
      <c r="E2373" s="11" t="s">
        <v>170</v>
      </c>
      <c r="F2373" s="14">
        <v>274406</v>
      </c>
      <c r="G2373" s="15">
        <v>80</v>
      </c>
      <c r="H2373" s="13">
        <v>42236</v>
      </c>
      <c r="I2373" s="11"/>
      <c r="J2373" s="13"/>
      <c r="K2373" s="13">
        <v>27942</v>
      </c>
    </row>
    <row r="2374" spans="1:11" x14ac:dyDescent="0.3">
      <c r="A2374" s="11" t="s">
        <v>4231</v>
      </c>
      <c r="B2374" s="11" t="s">
        <v>4472</v>
      </c>
      <c r="C2374" s="11" t="s">
        <v>4473</v>
      </c>
      <c r="D2374" s="12">
        <v>40092</v>
      </c>
      <c r="E2374" s="11" t="s">
        <v>197</v>
      </c>
      <c r="F2374" s="14">
        <v>388581</v>
      </c>
      <c r="G2374" s="15">
        <v>96</v>
      </c>
      <c r="H2374" s="13">
        <v>42236</v>
      </c>
      <c r="I2374" s="11" t="s">
        <v>480</v>
      </c>
      <c r="J2374" s="13" t="s">
        <v>4474</v>
      </c>
      <c r="K2374" s="13">
        <v>36678</v>
      </c>
    </row>
    <row r="2375" spans="1:11" x14ac:dyDescent="0.3">
      <c r="A2375" s="11" t="s">
        <v>4231</v>
      </c>
      <c r="B2375" s="11" t="s">
        <v>4475</v>
      </c>
      <c r="C2375" s="11" t="s">
        <v>4476</v>
      </c>
      <c r="D2375" s="12">
        <v>31579</v>
      </c>
      <c r="E2375" s="11" t="s">
        <v>126</v>
      </c>
      <c r="F2375" s="14">
        <v>1111382</v>
      </c>
      <c r="G2375" s="15">
        <v>67</v>
      </c>
      <c r="H2375" s="13">
        <v>42873</v>
      </c>
      <c r="I2375" s="11"/>
      <c r="J2375" s="13"/>
      <c r="K2375" s="13">
        <v>16983</v>
      </c>
    </row>
    <row r="2376" spans="1:11" x14ac:dyDescent="0.3">
      <c r="A2376" s="11" t="s">
        <v>4231</v>
      </c>
      <c r="B2376" s="11" t="s">
        <v>1567</v>
      </c>
      <c r="C2376" s="11" t="s">
        <v>4477</v>
      </c>
      <c r="D2376" s="12">
        <v>32135</v>
      </c>
      <c r="E2376" s="11" t="s">
        <v>107</v>
      </c>
      <c r="F2376" s="14">
        <v>502347</v>
      </c>
      <c r="G2376" s="15">
        <v>64</v>
      </c>
      <c r="H2376" s="13">
        <v>43851</v>
      </c>
      <c r="I2376" s="11"/>
      <c r="J2376" s="13"/>
      <c r="K2376" s="13">
        <v>15683</v>
      </c>
    </row>
    <row r="2377" spans="1:11" x14ac:dyDescent="0.3">
      <c r="A2377" s="11" t="s">
        <v>4231</v>
      </c>
      <c r="B2377" s="11" t="s">
        <v>4478</v>
      </c>
      <c r="C2377" s="11" t="s">
        <v>4479</v>
      </c>
      <c r="D2377" s="12">
        <v>34403</v>
      </c>
      <c r="E2377" s="11" t="s">
        <v>126</v>
      </c>
      <c r="F2377" s="14">
        <v>52692</v>
      </c>
      <c r="G2377" s="15">
        <v>92</v>
      </c>
      <c r="H2377" s="13">
        <v>40195</v>
      </c>
      <c r="I2377" s="11"/>
      <c r="J2377" s="13"/>
      <c r="K2377" s="13">
        <v>37438</v>
      </c>
    </row>
    <row r="2378" spans="1:11" x14ac:dyDescent="0.3">
      <c r="A2378" s="11" t="s">
        <v>4231</v>
      </c>
      <c r="B2378" s="11" t="s">
        <v>4480</v>
      </c>
      <c r="C2378" s="11" t="s">
        <v>4481</v>
      </c>
      <c r="D2378" s="12">
        <v>42327</v>
      </c>
      <c r="E2378" s="11" t="s">
        <v>30</v>
      </c>
      <c r="F2378" s="14">
        <v>30039</v>
      </c>
      <c r="G2378" s="15">
        <v>73</v>
      </c>
      <c r="H2378" s="13">
        <v>44208</v>
      </c>
      <c r="I2378" s="11"/>
      <c r="J2378" s="13"/>
      <c r="K2378" s="13">
        <v>15888</v>
      </c>
    </row>
    <row r="2379" spans="1:11" x14ac:dyDescent="0.3">
      <c r="A2379" s="11" t="s">
        <v>4231</v>
      </c>
      <c r="B2379" s="11" t="s">
        <v>2373</v>
      </c>
      <c r="C2379" s="11" t="s">
        <v>4482</v>
      </c>
      <c r="D2379" s="12">
        <v>37754</v>
      </c>
      <c r="E2379" s="11" t="s">
        <v>497</v>
      </c>
      <c r="F2379" s="14">
        <v>15919032</v>
      </c>
      <c r="G2379" s="15">
        <v>74</v>
      </c>
      <c r="H2379" s="13">
        <v>43846</v>
      </c>
      <c r="I2379" s="11"/>
      <c r="J2379" s="13"/>
      <c r="K2379" s="13">
        <v>15717</v>
      </c>
    </row>
    <row r="2380" spans="1:11" x14ac:dyDescent="0.3">
      <c r="A2380" s="11" t="s">
        <v>4231</v>
      </c>
      <c r="B2380" s="11" t="s">
        <v>3186</v>
      </c>
      <c r="C2380" s="11" t="s">
        <v>4483</v>
      </c>
      <c r="D2380" s="12">
        <v>39929</v>
      </c>
      <c r="E2380" s="11" t="s">
        <v>30</v>
      </c>
      <c r="F2380" s="14">
        <v>34574626</v>
      </c>
      <c r="G2380" s="15">
        <v>86</v>
      </c>
      <c r="H2380" s="13">
        <v>43858</v>
      </c>
      <c r="I2380" s="11" t="s">
        <v>4484</v>
      </c>
      <c r="J2380" s="13" t="s">
        <v>4402</v>
      </c>
      <c r="K2380" s="13">
        <v>34213</v>
      </c>
    </row>
    <row r="2381" spans="1:11" x14ac:dyDescent="0.3">
      <c r="A2381" s="11" t="s">
        <v>4231</v>
      </c>
      <c r="B2381" s="11" t="s">
        <v>682</v>
      </c>
      <c r="C2381" s="11" t="s">
        <v>4485</v>
      </c>
      <c r="D2381" s="12">
        <v>32106</v>
      </c>
      <c r="E2381" s="11" t="s">
        <v>107</v>
      </c>
      <c r="F2381" s="14">
        <v>1101670</v>
      </c>
      <c r="G2381" s="15">
        <v>80</v>
      </c>
      <c r="H2381" s="13">
        <v>43810</v>
      </c>
      <c r="I2381" s="11"/>
      <c r="J2381" s="13"/>
      <c r="K2381" s="13">
        <v>20271</v>
      </c>
    </row>
    <row r="2382" spans="1:11" x14ac:dyDescent="0.3">
      <c r="A2382" s="11" t="s">
        <v>4231</v>
      </c>
      <c r="B2382" s="11" t="s">
        <v>4486</v>
      </c>
      <c r="C2382" s="11" t="s">
        <v>4487</v>
      </c>
      <c r="D2382" s="12">
        <v>31988</v>
      </c>
      <c r="E2382" s="11" t="s">
        <v>30</v>
      </c>
      <c r="F2382" s="14">
        <v>1249793</v>
      </c>
      <c r="G2382" s="15">
        <v>87</v>
      </c>
      <c r="H2382" s="13">
        <v>42897</v>
      </c>
      <c r="I2382" s="11" t="s">
        <v>536</v>
      </c>
      <c r="J2382" s="13" t="s">
        <v>4442</v>
      </c>
      <c r="K2382" s="13">
        <v>29794</v>
      </c>
    </row>
    <row r="2383" spans="1:11" x14ac:dyDescent="0.3">
      <c r="A2383" s="11" t="s">
        <v>4231</v>
      </c>
      <c r="B2383" s="11" t="s">
        <v>4488</v>
      </c>
      <c r="C2383" s="11" t="s">
        <v>4489</v>
      </c>
      <c r="D2383" s="12">
        <v>39849</v>
      </c>
      <c r="E2383" s="11" t="s">
        <v>581</v>
      </c>
      <c r="F2383" s="14">
        <v>1904552</v>
      </c>
      <c r="G2383" s="15">
        <v>90</v>
      </c>
      <c r="H2383" s="13">
        <v>43621</v>
      </c>
      <c r="I2383" s="11"/>
      <c r="J2383" s="13"/>
      <c r="K2383" s="13">
        <v>28642</v>
      </c>
    </row>
    <row r="2384" spans="1:11" x14ac:dyDescent="0.3">
      <c r="A2384" s="11" t="s">
        <v>4231</v>
      </c>
      <c r="B2384" s="11" t="s">
        <v>480</v>
      </c>
      <c r="C2384" s="11" t="s">
        <v>1173</v>
      </c>
      <c r="D2384" s="12">
        <v>39432</v>
      </c>
      <c r="E2384" s="11" t="s">
        <v>581</v>
      </c>
      <c r="F2384" s="14">
        <v>14157183</v>
      </c>
      <c r="G2384" s="15">
        <v>78</v>
      </c>
      <c r="H2384" s="13">
        <v>43620</v>
      </c>
      <c r="I2384" s="11" t="s">
        <v>364</v>
      </c>
      <c r="J2384" s="13" t="s">
        <v>4402</v>
      </c>
      <c r="K2384" s="13">
        <v>20271</v>
      </c>
    </row>
    <row r="2385" spans="1:11" x14ac:dyDescent="0.3">
      <c r="A2385" s="11" t="s">
        <v>4231</v>
      </c>
      <c r="B2385" s="11" t="s">
        <v>4490</v>
      </c>
      <c r="C2385" s="11" t="s">
        <v>4491</v>
      </c>
      <c r="D2385" s="12">
        <v>31596</v>
      </c>
      <c r="E2385" s="11" t="s">
        <v>126</v>
      </c>
      <c r="F2385" s="14">
        <v>65478</v>
      </c>
      <c r="G2385" s="15">
        <v>87</v>
      </c>
      <c r="H2385" s="13">
        <v>42829</v>
      </c>
      <c r="I2385" s="11"/>
      <c r="J2385" s="13"/>
      <c r="K2385" s="13">
        <v>27211</v>
      </c>
    </row>
    <row r="2386" spans="1:11" x14ac:dyDescent="0.3">
      <c r="A2386" s="11" t="s">
        <v>4231</v>
      </c>
      <c r="B2386" s="11" t="s">
        <v>4492</v>
      </c>
      <c r="C2386" s="11" t="s">
        <v>4493</v>
      </c>
      <c r="D2386" s="12">
        <v>37282</v>
      </c>
      <c r="E2386" s="11" t="s">
        <v>176</v>
      </c>
      <c r="F2386" s="14">
        <v>2529786</v>
      </c>
      <c r="G2386" s="15">
        <v>88</v>
      </c>
      <c r="H2386" s="13">
        <v>42236</v>
      </c>
      <c r="I2386" s="11"/>
      <c r="J2386" s="13"/>
      <c r="K2386" s="13">
        <v>19541</v>
      </c>
    </row>
    <row r="2387" spans="1:11" x14ac:dyDescent="0.3">
      <c r="A2387" s="11" t="s">
        <v>4231</v>
      </c>
      <c r="B2387" s="11" t="s">
        <v>4494</v>
      </c>
      <c r="C2387" s="11" t="s">
        <v>4495</v>
      </c>
      <c r="D2387" s="12">
        <v>37281</v>
      </c>
      <c r="E2387" s="11" t="s">
        <v>176</v>
      </c>
      <c r="F2387" s="14">
        <v>1089997</v>
      </c>
      <c r="G2387" s="15">
        <v>88</v>
      </c>
      <c r="H2387" s="13">
        <v>42236</v>
      </c>
      <c r="I2387" s="11"/>
      <c r="J2387" s="13"/>
      <c r="K2387" s="13">
        <v>19541</v>
      </c>
    </row>
    <row r="2388" spans="1:11" x14ac:dyDescent="0.3">
      <c r="A2388" s="11" t="s">
        <v>4231</v>
      </c>
      <c r="B2388" s="11" t="s">
        <v>3253</v>
      </c>
      <c r="C2388" s="11" t="s">
        <v>3200</v>
      </c>
      <c r="D2388" s="12">
        <v>37283</v>
      </c>
      <c r="E2388" s="11" t="s">
        <v>176</v>
      </c>
      <c r="F2388" s="14">
        <v>2257287</v>
      </c>
      <c r="G2388" s="15">
        <v>60</v>
      </c>
      <c r="H2388" s="13">
        <v>42236</v>
      </c>
      <c r="I2388" s="11"/>
      <c r="J2388" s="13"/>
      <c r="K2388" s="13">
        <v>19541</v>
      </c>
    </row>
    <row r="2389" spans="1:11" x14ac:dyDescent="0.3">
      <c r="A2389" s="11" t="s">
        <v>4231</v>
      </c>
      <c r="B2389" s="11" t="s">
        <v>4496</v>
      </c>
      <c r="C2389" s="11" t="s">
        <v>4497</v>
      </c>
      <c r="D2389" s="12">
        <v>36210</v>
      </c>
      <c r="E2389" s="11" t="s">
        <v>90</v>
      </c>
      <c r="F2389" s="14">
        <v>839180</v>
      </c>
      <c r="G2389" s="15">
        <v>51</v>
      </c>
      <c r="H2389" s="13">
        <v>43774</v>
      </c>
      <c r="I2389" s="11"/>
      <c r="J2389" s="13"/>
      <c r="K2389" s="13">
        <v>16110</v>
      </c>
    </row>
    <row r="2390" spans="1:11" x14ac:dyDescent="0.3">
      <c r="A2390" s="11" t="s">
        <v>4231</v>
      </c>
      <c r="B2390" s="11" t="s">
        <v>4498</v>
      </c>
      <c r="C2390" s="11" t="s">
        <v>4499</v>
      </c>
      <c r="D2390" s="12">
        <v>44306</v>
      </c>
      <c r="E2390" s="11" t="s">
        <v>47</v>
      </c>
      <c r="F2390" s="14">
        <v>1410363</v>
      </c>
      <c r="G2390" s="15">
        <v>95</v>
      </c>
      <c r="H2390" s="13">
        <v>42236</v>
      </c>
      <c r="I2390" s="11"/>
      <c r="J2390" s="13"/>
      <c r="K2390" s="13">
        <v>21367</v>
      </c>
    </row>
    <row r="2391" spans="1:11" x14ac:dyDescent="0.3">
      <c r="A2391" s="11" t="s">
        <v>4231</v>
      </c>
      <c r="B2391" s="11" t="s">
        <v>4500</v>
      </c>
      <c r="C2391" s="11" t="s">
        <v>4501</v>
      </c>
      <c r="D2391" s="12">
        <v>43969</v>
      </c>
      <c r="E2391" s="11" t="s">
        <v>47</v>
      </c>
      <c r="F2391" s="14">
        <v>1410363</v>
      </c>
      <c r="G2391" s="15">
        <v>95</v>
      </c>
      <c r="H2391" s="13">
        <v>42236</v>
      </c>
      <c r="I2391" s="11"/>
      <c r="J2391" s="13"/>
      <c r="K2391" s="13">
        <v>20637</v>
      </c>
    </row>
    <row r="2392" spans="1:11" x14ac:dyDescent="0.3">
      <c r="A2392" s="11" t="s">
        <v>4231</v>
      </c>
      <c r="B2392" s="11" t="s">
        <v>4502</v>
      </c>
      <c r="C2392" s="11" t="s">
        <v>4503</v>
      </c>
      <c r="D2392" s="12">
        <v>44302</v>
      </c>
      <c r="E2392" s="11" t="s">
        <v>47</v>
      </c>
      <c r="F2392" s="14">
        <v>1410363</v>
      </c>
      <c r="G2392" s="15">
        <v>95</v>
      </c>
      <c r="H2392" s="13">
        <v>42236</v>
      </c>
      <c r="I2392" s="11"/>
      <c r="J2392" s="13"/>
      <c r="K2392" s="13">
        <v>20271</v>
      </c>
    </row>
    <row r="2393" spans="1:11" x14ac:dyDescent="0.3">
      <c r="A2393" s="11" t="s">
        <v>4231</v>
      </c>
      <c r="B2393" s="11" t="s">
        <v>4504</v>
      </c>
      <c r="C2393" s="11" t="s">
        <v>4505</v>
      </c>
      <c r="D2393" s="12">
        <v>41798</v>
      </c>
      <c r="E2393" s="11" t="s">
        <v>47</v>
      </c>
      <c r="F2393" s="14">
        <v>1410363</v>
      </c>
      <c r="G2393" s="15">
        <v>94</v>
      </c>
      <c r="H2393" s="13">
        <v>42236</v>
      </c>
      <c r="I2393" s="11"/>
      <c r="J2393" s="13"/>
      <c r="K2393" s="13">
        <v>27912</v>
      </c>
    </row>
    <row r="2394" spans="1:11" x14ac:dyDescent="0.3">
      <c r="A2394" s="11" t="s">
        <v>4231</v>
      </c>
      <c r="B2394" s="11" t="s">
        <v>4506</v>
      </c>
      <c r="C2394" s="11" t="s">
        <v>4507</v>
      </c>
      <c r="D2394" s="12">
        <v>43991</v>
      </c>
      <c r="E2394" s="11" t="s">
        <v>47</v>
      </c>
      <c r="F2394" s="14">
        <v>1410363</v>
      </c>
      <c r="G2394" s="15">
        <v>88</v>
      </c>
      <c r="H2394" s="13">
        <v>42236</v>
      </c>
      <c r="I2394" s="11"/>
      <c r="J2394" s="13"/>
      <c r="K2394" s="13">
        <v>20637</v>
      </c>
    </row>
    <row r="2395" spans="1:11" x14ac:dyDescent="0.3">
      <c r="A2395" s="11" t="s">
        <v>4231</v>
      </c>
      <c r="B2395" s="11" t="s">
        <v>4508</v>
      </c>
      <c r="C2395" s="11" t="s">
        <v>4509</v>
      </c>
      <c r="D2395" s="12">
        <v>44307</v>
      </c>
      <c r="E2395" s="11" t="s">
        <v>47</v>
      </c>
      <c r="F2395" s="14">
        <v>1410363</v>
      </c>
      <c r="G2395" s="15">
        <v>91</v>
      </c>
      <c r="H2395" s="13">
        <v>42236</v>
      </c>
      <c r="I2395" s="11"/>
      <c r="J2395" s="13"/>
      <c r="K2395" s="13">
        <v>22098</v>
      </c>
    </row>
    <row r="2396" spans="1:11" x14ac:dyDescent="0.3">
      <c r="A2396" s="11" t="s">
        <v>4231</v>
      </c>
      <c r="B2396" s="11" t="s">
        <v>4510</v>
      </c>
      <c r="C2396" s="11" t="s">
        <v>4511</v>
      </c>
      <c r="D2396" s="12">
        <v>41797</v>
      </c>
      <c r="E2396" s="11" t="s">
        <v>47</v>
      </c>
      <c r="F2396" s="14">
        <v>1410363</v>
      </c>
      <c r="G2396" s="15">
        <v>87</v>
      </c>
      <c r="H2396" s="13">
        <v>42236</v>
      </c>
      <c r="I2396" s="11"/>
      <c r="J2396" s="13"/>
      <c r="K2396" s="13">
        <v>20637</v>
      </c>
    </row>
    <row r="2397" spans="1:11" x14ac:dyDescent="0.3">
      <c r="A2397" s="11" t="s">
        <v>4231</v>
      </c>
      <c r="B2397" s="11" t="s">
        <v>4512</v>
      </c>
      <c r="C2397" s="11" t="s">
        <v>4513</v>
      </c>
      <c r="D2397" s="12">
        <v>37277</v>
      </c>
      <c r="E2397" s="11" t="s">
        <v>94</v>
      </c>
      <c r="F2397" s="14">
        <v>16165473</v>
      </c>
      <c r="G2397" s="15">
        <v>80</v>
      </c>
      <c r="H2397" s="13">
        <v>44130</v>
      </c>
      <c r="I2397" s="11"/>
      <c r="J2397" s="13"/>
      <c r="K2397" s="13">
        <v>18597</v>
      </c>
    </row>
    <row r="2398" spans="1:11" x14ac:dyDescent="0.3">
      <c r="A2398" s="11" t="s">
        <v>4231</v>
      </c>
      <c r="B2398" s="11" t="s">
        <v>4514</v>
      </c>
      <c r="C2398" s="11" t="s">
        <v>4515</v>
      </c>
      <c r="D2398" s="12">
        <v>44957</v>
      </c>
      <c r="E2398" s="11" t="s">
        <v>991</v>
      </c>
      <c r="F2398" s="14">
        <v>1028444</v>
      </c>
      <c r="G2398" s="15">
        <v>72</v>
      </c>
      <c r="H2398" s="13">
        <v>42934</v>
      </c>
      <c r="I2398" s="11"/>
      <c r="J2398" s="13"/>
      <c r="K2398" s="13">
        <v>15939</v>
      </c>
    </row>
    <row r="2399" spans="1:11" x14ac:dyDescent="0.3">
      <c r="A2399" s="11" t="s">
        <v>4231</v>
      </c>
      <c r="B2399" s="11" t="s">
        <v>4516</v>
      </c>
      <c r="C2399" s="11" t="s">
        <v>4517</v>
      </c>
      <c r="D2399" s="12">
        <v>1127027</v>
      </c>
      <c r="E2399" s="11" t="s">
        <v>637</v>
      </c>
      <c r="F2399" s="14">
        <v>565013</v>
      </c>
      <c r="G2399" s="15">
        <v>96</v>
      </c>
      <c r="H2399" s="13">
        <v>42341</v>
      </c>
      <c r="I2399" s="11"/>
      <c r="J2399" s="13"/>
      <c r="K2399" s="13">
        <v>40884</v>
      </c>
    </row>
    <row r="2400" spans="1:11" x14ac:dyDescent="0.3">
      <c r="A2400" s="11" t="s">
        <v>4231</v>
      </c>
      <c r="B2400" s="11" t="s">
        <v>4518</v>
      </c>
      <c r="C2400" s="11" t="s">
        <v>4519</v>
      </c>
      <c r="D2400" s="12">
        <v>1127028</v>
      </c>
      <c r="E2400" s="11" t="s">
        <v>4520</v>
      </c>
      <c r="F2400" s="14">
        <v>1955060</v>
      </c>
      <c r="G2400" s="15">
        <v>97</v>
      </c>
      <c r="H2400" s="13">
        <v>42341</v>
      </c>
      <c r="I2400" s="11"/>
      <c r="J2400" s="13"/>
      <c r="K2400" s="13">
        <v>40884</v>
      </c>
    </row>
    <row r="2401" spans="1:11" x14ac:dyDescent="0.3">
      <c r="A2401" s="11" t="s">
        <v>4231</v>
      </c>
      <c r="B2401" s="11" t="s">
        <v>4521</v>
      </c>
      <c r="C2401" s="11" t="s">
        <v>4519</v>
      </c>
      <c r="D2401" s="12">
        <v>1320233</v>
      </c>
      <c r="E2401" s="11" t="s">
        <v>637</v>
      </c>
      <c r="F2401" s="14">
        <v>2355210</v>
      </c>
      <c r="G2401" s="15">
        <v>100</v>
      </c>
      <c r="H2401" s="13">
        <v>41799</v>
      </c>
      <c r="I2401" s="11"/>
      <c r="J2401" s="13"/>
      <c r="K2401" s="13">
        <v>41799</v>
      </c>
    </row>
    <row r="2402" spans="1:11" x14ac:dyDescent="0.3">
      <c r="A2402" s="11" t="s">
        <v>4231</v>
      </c>
      <c r="B2402" s="11" t="s">
        <v>4522</v>
      </c>
      <c r="C2402" s="11" t="s">
        <v>1181</v>
      </c>
      <c r="D2402" s="12">
        <v>38728</v>
      </c>
      <c r="E2402" s="11" t="s">
        <v>94</v>
      </c>
      <c r="F2402" s="14">
        <v>10368788</v>
      </c>
      <c r="G2402" s="15">
        <v>86</v>
      </c>
      <c r="H2402" s="13">
        <v>42859</v>
      </c>
      <c r="I2402" s="11"/>
      <c r="J2402" s="13"/>
      <c r="K2402" s="13">
        <v>32562</v>
      </c>
    </row>
    <row r="2403" spans="1:11" x14ac:dyDescent="0.3">
      <c r="A2403" s="11" t="s">
        <v>4231</v>
      </c>
      <c r="B2403" s="11" t="s">
        <v>3686</v>
      </c>
      <c r="C2403" s="11" t="s">
        <v>1181</v>
      </c>
      <c r="D2403" s="12">
        <v>38541</v>
      </c>
      <c r="E2403" s="11" t="s">
        <v>94</v>
      </c>
      <c r="F2403" s="14">
        <v>11023996</v>
      </c>
      <c r="G2403" s="15">
        <v>80</v>
      </c>
      <c r="H2403" s="13">
        <v>42911</v>
      </c>
      <c r="I2403" s="11"/>
      <c r="J2403" s="13"/>
      <c r="K2403" s="13">
        <v>15749</v>
      </c>
    </row>
    <row r="2404" spans="1:11" x14ac:dyDescent="0.3">
      <c r="A2404" s="11" t="s">
        <v>4231</v>
      </c>
      <c r="B2404" s="11" t="s">
        <v>4523</v>
      </c>
      <c r="C2404" s="11" t="s">
        <v>1181</v>
      </c>
      <c r="D2404" s="12">
        <v>43032</v>
      </c>
      <c r="E2404" s="11" t="s">
        <v>94</v>
      </c>
      <c r="F2404" s="14">
        <v>6980031</v>
      </c>
      <c r="G2404" s="15">
        <v>88</v>
      </c>
      <c r="H2404" s="13">
        <v>42873</v>
      </c>
      <c r="I2404" s="11"/>
      <c r="J2404" s="13"/>
      <c r="K2404" s="13">
        <v>37084</v>
      </c>
    </row>
    <row r="2405" spans="1:11" x14ac:dyDescent="0.3">
      <c r="A2405" s="11" t="s">
        <v>4231</v>
      </c>
      <c r="B2405" s="11" t="s">
        <v>4524</v>
      </c>
      <c r="C2405" s="11" t="s">
        <v>4525</v>
      </c>
      <c r="D2405" s="12">
        <v>38661</v>
      </c>
      <c r="E2405" s="11" t="s">
        <v>1025</v>
      </c>
      <c r="F2405" s="14">
        <v>1112785</v>
      </c>
      <c r="G2405" s="15">
        <v>50</v>
      </c>
      <c r="H2405" s="13">
        <v>43760</v>
      </c>
      <c r="I2405" s="11"/>
      <c r="J2405" s="13"/>
      <c r="K2405" s="13">
        <v>15669</v>
      </c>
    </row>
    <row r="2406" spans="1:11" x14ac:dyDescent="0.3">
      <c r="A2406" s="11" t="s">
        <v>4231</v>
      </c>
      <c r="B2406" s="11" t="s">
        <v>4526</v>
      </c>
      <c r="C2406" s="11" t="s">
        <v>3209</v>
      </c>
      <c r="D2406" s="12">
        <v>43906</v>
      </c>
      <c r="E2406" s="11" t="s">
        <v>47</v>
      </c>
      <c r="F2406" s="14">
        <v>1410363</v>
      </c>
      <c r="G2406" s="15">
        <v>87</v>
      </c>
      <c r="H2406" s="13">
        <v>42236</v>
      </c>
      <c r="I2406" s="11"/>
      <c r="J2406" s="13"/>
      <c r="K2406" s="13">
        <v>32994</v>
      </c>
    </row>
    <row r="2407" spans="1:11" x14ac:dyDescent="0.3">
      <c r="A2407" s="11" t="s">
        <v>4231</v>
      </c>
      <c r="B2407" s="11" t="s">
        <v>4527</v>
      </c>
      <c r="C2407" s="11" t="s">
        <v>4528</v>
      </c>
      <c r="D2407" s="12">
        <v>41380</v>
      </c>
      <c r="E2407" s="11" t="s">
        <v>900</v>
      </c>
      <c r="F2407" s="14">
        <v>3980177</v>
      </c>
      <c r="G2407" s="15">
        <v>87</v>
      </c>
      <c r="H2407" s="13">
        <v>44027</v>
      </c>
      <c r="I2407" s="11"/>
      <c r="J2407" s="13"/>
      <c r="K2407" s="13">
        <v>16254</v>
      </c>
    </row>
    <row r="2408" spans="1:11" x14ac:dyDescent="0.3">
      <c r="A2408" s="11" t="s">
        <v>4231</v>
      </c>
      <c r="B2408" s="11" t="s">
        <v>4529</v>
      </c>
      <c r="C2408" s="11" t="s">
        <v>4530</v>
      </c>
      <c r="D2408" s="12">
        <v>41378</v>
      </c>
      <c r="E2408" s="11" t="s">
        <v>47</v>
      </c>
      <c r="F2408" s="14">
        <v>2820726</v>
      </c>
      <c r="G2408" s="15">
        <v>80</v>
      </c>
      <c r="H2408" s="13">
        <v>42236</v>
      </c>
      <c r="I2408" s="11"/>
      <c r="J2408" s="13"/>
      <c r="K2408" s="13">
        <v>17715</v>
      </c>
    </row>
    <row r="2409" spans="1:11" x14ac:dyDescent="0.3">
      <c r="A2409" s="11" t="s">
        <v>4231</v>
      </c>
      <c r="B2409" s="11" t="s">
        <v>4531</v>
      </c>
      <c r="C2409" s="11" t="s">
        <v>4532</v>
      </c>
      <c r="D2409" s="12">
        <v>46403</v>
      </c>
      <c r="E2409" s="11" t="s">
        <v>197</v>
      </c>
      <c r="F2409" s="14">
        <v>11582</v>
      </c>
      <c r="G2409" s="15">
        <v>85</v>
      </c>
      <c r="H2409" s="13">
        <v>42236</v>
      </c>
      <c r="I2409" s="11"/>
      <c r="J2409" s="13"/>
      <c r="K2409" s="13">
        <v>37438</v>
      </c>
    </row>
    <row r="2410" spans="1:11" x14ac:dyDescent="0.3">
      <c r="A2410" s="11" t="s">
        <v>4231</v>
      </c>
      <c r="B2410" s="11" t="s">
        <v>4533</v>
      </c>
      <c r="C2410" s="11" t="s">
        <v>4534</v>
      </c>
      <c r="D2410" s="12">
        <v>48679</v>
      </c>
      <c r="E2410" s="11" t="s">
        <v>197</v>
      </c>
      <c r="F2410" s="14">
        <v>38056</v>
      </c>
      <c r="G2410" s="15">
        <v>96</v>
      </c>
      <c r="H2410" s="13">
        <v>42236</v>
      </c>
      <c r="I2410" s="11"/>
      <c r="J2410" s="13"/>
      <c r="K2410" s="13">
        <v>36708</v>
      </c>
    </row>
    <row r="2411" spans="1:11" x14ac:dyDescent="0.3">
      <c r="A2411" s="11" t="s">
        <v>4231</v>
      </c>
      <c r="B2411" s="11" t="s">
        <v>4535</v>
      </c>
      <c r="C2411" s="11" t="s">
        <v>4536</v>
      </c>
      <c r="D2411" s="12">
        <v>39835</v>
      </c>
      <c r="E2411" s="11" t="s">
        <v>197</v>
      </c>
      <c r="F2411" s="14">
        <v>278103</v>
      </c>
      <c r="G2411" s="15">
        <v>94</v>
      </c>
      <c r="H2411" s="13">
        <v>42236</v>
      </c>
      <c r="I2411" s="11" t="s">
        <v>1373</v>
      </c>
      <c r="J2411" s="13" t="s">
        <v>4383</v>
      </c>
      <c r="K2411" s="13">
        <v>34881</v>
      </c>
    </row>
    <row r="2412" spans="1:11" x14ac:dyDescent="0.3">
      <c r="A2412" s="11" t="s">
        <v>4231</v>
      </c>
      <c r="B2412" s="11" t="s">
        <v>1272</v>
      </c>
      <c r="C2412" s="11" t="s">
        <v>4537</v>
      </c>
      <c r="D2412" s="12">
        <v>38133</v>
      </c>
      <c r="E2412" s="11" t="s">
        <v>1168</v>
      </c>
      <c r="F2412" s="14">
        <v>1145789</v>
      </c>
      <c r="G2412" s="15">
        <v>75</v>
      </c>
      <c r="H2412" s="13">
        <v>42807</v>
      </c>
      <c r="I2412" s="11"/>
      <c r="J2412" s="13"/>
      <c r="K2412" s="13">
        <v>15750</v>
      </c>
    </row>
    <row r="2413" spans="1:11" x14ac:dyDescent="0.3">
      <c r="A2413" s="11" t="s">
        <v>4231</v>
      </c>
      <c r="B2413" s="11" t="s">
        <v>4538</v>
      </c>
      <c r="C2413" s="11" t="s">
        <v>4539</v>
      </c>
      <c r="D2413" s="12">
        <v>38567</v>
      </c>
      <c r="E2413" s="11" t="s">
        <v>65</v>
      </c>
      <c r="F2413" s="14">
        <v>23250</v>
      </c>
      <c r="G2413" s="15">
        <v>50</v>
      </c>
      <c r="H2413" s="13">
        <v>43655</v>
      </c>
      <c r="I2413" s="11"/>
      <c r="J2413" s="13"/>
      <c r="K2413" s="13">
        <v>34881</v>
      </c>
    </row>
    <row r="2414" spans="1:11" x14ac:dyDescent="0.3">
      <c r="A2414" s="11" t="s">
        <v>4231</v>
      </c>
      <c r="B2414" s="11" t="s">
        <v>4540</v>
      </c>
      <c r="C2414" s="11" t="s">
        <v>4541</v>
      </c>
      <c r="D2414" s="12">
        <v>42290</v>
      </c>
      <c r="E2414" s="11" t="s">
        <v>79</v>
      </c>
      <c r="F2414" s="14">
        <v>29152</v>
      </c>
      <c r="G2414" s="15">
        <v>91</v>
      </c>
      <c r="H2414" s="13">
        <v>42865</v>
      </c>
      <c r="I2414" s="11"/>
      <c r="J2414" s="13"/>
      <c r="K2414" s="13">
        <v>37438</v>
      </c>
    </row>
    <row r="2415" spans="1:11" x14ac:dyDescent="0.3">
      <c r="A2415" s="11" t="s">
        <v>4231</v>
      </c>
      <c r="B2415" s="11" t="s">
        <v>4542</v>
      </c>
      <c r="C2415" s="11" t="s">
        <v>4541</v>
      </c>
      <c r="D2415" s="12">
        <v>42780</v>
      </c>
      <c r="E2415" s="11" t="s">
        <v>79</v>
      </c>
      <c r="F2415" s="14">
        <v>29152</v>
      </c>
      <c r="G2415" s="15">
        <v>91</v>
      </c>
      <c r="H2415" s="13">
        <v>42865</v>
      </c>
      <c r="I2415" s="11"/>
      <c r="J2415" s="13"/>
      <c r="K2415" s="13">
        <v>37438</v>
      </c>
    </row>
    <row r="2416" spans="1:11" x14ac:dyDescent="0.3">
      <c r="A2416" s="11" t="s">
        <v>4231</v>
      </c>
      <c r="B2416" s="11" t="s">
        <v>4543</v>
      </c>
      <c r="C2416" s="11" t="s">
        <v>4541</v>
      </c>
      <c r="D2416" s="12">
        <v>42289</v>
      </c>
      <c r="E2416" s="11" t="s">
        <v>79</v>
      </c>
      <c r="F2416" s="14">
        <v>29152</v>
      </c>
      <c r="G2416" s="15">
        <v>91</v>
      </c>
      <c r="H2416" s="13">
        <v>42865</v>
      </c>
      <c r="I2416" s="11"/>
      <c r="J2416" s="13"/>
      <c r="K2416" s="13">
        <v>37438</v>
      </c>
    </row>
    <row r="2417" spans="1:11" x14ac:dyDescent="0.3">
      <c r="A2417" s="11" t="s">
        <v>4231</v>
      </c>
      <c r="B2417" s="11" t="s">
        <v>4544</v>
      </c>
      <c r="C2417" s="11" t="s">
        <v>4541</v>
      </c>
      <c r="D2417" s="12">
        <v>42288</v>
      </c>
      <c r="E2417" s="11" t="s">
        <v>79</v>
      </c>
      <c r="F2417" s="14">
        <v>29152</v>
      </c>
      <c r="G2417" s="15">
        <v>91</v>
      </c>
      <c r="H2417" s="13">
        <v>42865</v>
      </c>
      <c r="I2417" s="11"/>
      <c r="J2417" s="13"/>
      <c r="K2417" s="13">
        <v>37438</v>
      </c>
    </row>
    <row r="2418" spans="1:11" x14ac:dyDescent="0.3">
      <c r="A2418" s="11" t="s">
        <v>4231</v>
      </c>
      <c r="B2418" s="11" t="s">
        <v>1837</v>
      </c>
      <c r="C2418" s="11" t="s">
        <v>4545</v>
      </c>
      <c r="D2418" s="12">
        <v>32132</v>
      </c>
      <c r="E2418" s="11" t="s">
        <v>4546</v>
      </c>
      <c r="F2418" s="14">
        <v>14035036</v>
      </c>
      <c r="G2418" s="15">
        <v>79</v>
      </c>
      <c r="H2418" s="13">
        <v>43846</v>
      </c>
      <c r="I2418" s="11"/>
      <c r="J2418" s="13"/>
      <c r="K2418" s="13">
        <v>15682</v>
      </c>
    </row>
    <row r="2419" spans="1:11" x14ac:dyDescent="0.3">
      <c r="A2419" s="11" t="s">
        <v>4231</v>
      </c>
      <c r="B2419" s="11" t="s">
        <v>4547</v>
      </c>
      <c r="C2419" s="11" t="s">
        <v>4548</v>
      </c>
      <c r="D2419" s="12">
        <v>43661</v>
      </c>
      <c r="E2419" s="11" t="s">
        <v>468</v>
      </c>
      <c r="F2419" s="14">
        <v>340440</v>
      </c>
      <c r="G2419" s="15">
        <v>68</v>
      </c>
      <c r="H2419" s="13">
        <v>43656</v>
      </c>
      <c r="I2419" s="11"/>
      <c r="J2419" s="13"/>
      <c r="K2419" s="13">
        <v>25842</v>
      </c>
    </row>
    <row r="2420" spans="1:11" x14ac:dyDescent="0.3">
      <c r="A2420" s="11" t="s">
        <v>4231</v>
      </c>
      <c r="B2420" s="11" t="s">
        <v>4135</v>
      </c>
      <c r="C2420" s="11" t="s">
        <v>4548</v>
      </c>
      <c r="D2420" s="12">
        <v>32117</v>
      </c>
      <c r="E2420" s="11" t="s">
        <v>152</v>
      </c>
      <c r="F2420" s="14">
        <v>103455</v>
      </c>
      <c r="G2420" s="15">
        <v>73</v>
      </c>
      <c r="H2420" s="13">
        <v>43655</v>
      </c>
      <c r="I2420" s="11"/>
      <c r="J2420" s="13"/>
      <c r="K2420" s="13">
        <v>34151</v>
      </c>
    </row>
    <row r="2421" spans="1:11" x14ac:dyDescent="0.3">
      <c r="A2421" s="11" t="s">
        <v>4231</v>
      </c>
      <c r="B2421" s="11" t="s">
        <v>4549</v>
      </c>
      <c r="C2421" s="11" t="s">
        <v>4550</v>
      </c>
      <c r="D2421" s="12">
        <v>39451</v>
      </c>
      <c r="E2421" s="11" t="s">
        <v>155</v>
      </c>
      <c r="F2421" s="14">
        <v>304831</v>
      </c>
      <c r="G2421" s="15">
        <v>86</v>
      </c>
      <c r="H2421" s="13">
        <v>42886</v>
      </c>
      <c r="I2421" s="11"/>
      <c r="J2421" s="13"/>
      <c r="K2421" s="13">
        <v>20271</v>
      </c>
    </row>
    <row r="2422" spans="1:11" x14ac:dyDescent="0.3">
      <c r="A2422" s="11" t="s">
        <v>4231</v>
      </c>
      <c r="B2422" s="11" t="s">
        <v>4551</v>
      </c>
      <c r="C2422" s="11" t="s">
        <v>4552</v>
      </c>
      <c r="D2422" s="12">
        <v>40025</v>
      </c>
      <c r="E2422" s="11" t="s">
        <v>650</v>
      </c>
      <c r="F2422" s="14">
        <v>1043115</v>
      </c>
      <c r="G2422" s="15">
        <v>71</v>
      </c>
      <c r="H2422" s="13">
        <v>40132</v>
      </c>
      <c r="I2422" s="11"/>
      <c r="J2422" s="13"/>
      <c r="K2422" s="13">
        <v>15888</v>
      </c>
    </row>
    <row r="2423" spans="1:11" x14ac:dyDescent="0.3">
      <c r="A2423" s="11" t="s">
        <v>4231</v>
      </c>
      <c r="B2423" s="11" t="s">
        <v>4553</v>
      </c>
      <c r="C2423" s="11" t="s">
        <v>4554</v>
      </c>
      <c r="D2423" s="12">
        <v>31593</v>
      </c>
      <c r="E2423" s="11" t="s">
        <v>126</v>
      </c>
      <c r="F2423" s="14">
        <v>12398</v>
      </c>
      <c r="G2423" s="15">
        <v>82</v>
      </c>
      <c r="H2423" s="13">
        <v>42829</v>
      </c>
      <c r="I2423" s="11"/>
      <c r="J2423" s="13"/>
      <c r="K2423" s="13">
        <v>25385</v>
      </c>
    </row>
    <row r="2424" spans="1:11" x14ac:dyDescent="0.3">
      <c r="A2424" s="11" t="s">
        <v>4231</v>
      </c>
      <c r="B2424" s="11" t="s">
        <v>919</v>
      </c>
      <c r="C2424" s="11" t="s">
        <v>4555</v>
      </c>
      <c r="D2424" s="12">
        <v>1328003</v>
      </c>
      <c r="E2424" s="11" t="s">
        <v>126</v>
      </c>
      <c r="F2424" s="14">
        <v>1214248</v>
      </c>
      <c r="G2424" s="15">
        <v>100</v>
      </c>
      <c r="H2424" s="13">
        <v>43235</v>
      </c>
      <c r="I2424" s="11"/>
      <c r="J2424" s="13"/>
      <c r="K2424" s="13">
        <v>43235</v>
      </c>
    </row>
    <row r="2425" spans="1:11" x14ac:dyDescent="0.3">
      <c r="A2425" s="11" t="s">
        <v>4231</v>
      </c>
      <c r="B2425" s="11" t="s">
        <v>4556</v>
      </c>
      <c r="C2425" s="11" t="s">
        <v>4557</v>
      </c>
      <c r="D2425" s="12">
        <v>33205</v>
      </c>
      <c r="E2425" s="11" t="s">
        <v>126</v>
      </c>
      <c r="F2425" s="14">
        <v>2389752</v>
      </c>
      <c r="G2425" s="15">
        <v>87</v>
      </c>
      <c r="H2425" s="13">
        <v>42881</v>
      </c>
      <c r="I2425" s="11" t="s">
        <v>194</v>
      </c>
      <c r="J2425" s="13" t="s">
        <v>4442</v>
      </c>
      <c r="K2425" s="13">
        <v>36874</v>
      </c>
    </row>
    <row r="2426" spans="1:11" x14ac:dyDescent="0.3">
      <c r="A2426" s="11" t="s">
        <v>4231</v>
      </c>
      <c r="B2426" s="11" t="s">
        <v>4558</v>
      </c>
      <c r="C2426" s="11" t="s">
        <v>4559</v>
      </c>
      <c r="D2426" s="12">
        <v>43364</v>
      </c>
      <c r="E2426" s="11" t="s">
        <v>136</v>
      </c>
      <c r="F2426" s="14">
        <v>3867332</v>
      </c>
      <c r="G2426" s="15">
        <v>80</v>
      </c>
      <c r="H2426" s="13">
        <v>42236</v>
      </c>
      <c r="I2426" s="11"/>
      <c r="J2426" s="13"/>
      <c r="K2426" s="13">
        <v>16984</v>
      </c>
    </row>
    <row r="2427" spans="1:11" x14ac:dyDescent="0.3">
      <c r="A2427" s="11" t="s">
        <v>4231</v>
      </c>
      <c r="B2427" s="11" t="s">
        <v>4560</v>
      </c>
      <c r="C2427" s="11" t="s">
        <v>4561</v>
      </c>
      <c r="D2427" s="12">
        <v>44490</v>
      </c>
      <c r="E2427" s="11" t="s">
        <v>136</v>
      </c>
      <c r="F2427" s="14">
        <v>3867332</v>
      </c>
      <c r="G2427" s="15">
        <v>80</v>
      </c>
      <c r="H2427" s="13">
        <v>42236</v>
      </c>
      <c r="I2427" s="11"/>
      <c r="J2427" s="13"/>
      <c r="K2427" s="13">
        <v>15888</v>
      </c>
    </row>
    <row r="2428" spans="1:11" x14ac:dyDescent="0.3">
      <c r="A2428" s="11" t="s">
        <v>4231</v>
      </c>
      <c r="B2428" s="11" t="s">
        <v>4562</v>
      </c>
      <c r="C2428" s="11" t="s">
        <v>4563</v>
      </c>
      <c r="D2428" s="12">
        <v>31577</v>
      </c>
      <c r="E2428" s="11" t="s">
        <v>126</v>
      </c>
      <c r="F2428" s="14">
        <v>92018</v>
      </c>
      <c r="G2428" s="15">
        <v>73</v>
      </c>
      <c r="H2428" s="13">
        <v>42829</v>
      </c>
      <c r="I2428" s="11"/>
      <c r="J2428" s="13"/>
      <c r="K2428" s="13">
        <v>15523</v>
      </c>
    </row>
    <row r="2429" spans="1:11" x14ac:dyDescent="0.3">
      <c r="A2429" s="11" t="s">
        <v>4231</v>
      </c>
      <c r="B2429" s="11" t="s">
        <v>4564</v>
      </c>
      <c r="C2429" s="11" t="s">
        <v>4565</v>
      </c>
      <c r="D2429" s="12">
        <v>42374</v>
      </c>
      <c r="E2429" s="11" t="s">
        <v>126</v>
      </c>
      <c r="F2429" s="14">
        <v>26734</v>
      </c>
      <c r="G2429" s="15">
        <v>91</v>
      </c>
      <c r="H2429" s="13">
        <v>42829</v>
      </c>
      <c r="I2429" s="11"/>
      <c r="J2429" s="13"/>
      <c r="K2429" s="13">
        <v>34881</v>
      </c>
    </row>
    <row r="2430" spans="1:11" x14ac:dyDescent="0.3">
      <c r="A2430" s="11" t="s">
        <v>4231</v>
      </c>
      <c r="B2430" s="11" t="s">
        <v>4566</v>
      </c>
      <c r="C2430" s="11" t="s">
        <v>4567</v>
      </c>
      <c r="D2430" s="12">
        <v>42381</v>
      </c>
      <c r="E2430" s="11" t="s">
        <v>126</v>
      </c>
      <c r="F2430" s="14">
        <v>20341</v>
      </c>
      <c r="G2430" s="15">
        <v>88</v>
      </c>
      <c r="H2430" s="13">
        <v>42829</v>
      </c>
      <c r="I2430" s="11"/>
      <c r="J2430" s="13"/>
      <c r="K2430" s="13">
        <v>34881</v>
      </c>
    </row>
    <row r="2431" spans="1:11" x14ac:dyDescent="0.3">
      <c r="A2431" s="11" t="s">
        <v>4231</v>
      </c>
      <c r="B2431" s="11" t="s">
        <v>3717</v>
      </c>
      <c r="C2431" s="11" t="s">
        <v>4568</v>
      </c>
      <c r="D2431" s="12">
        <v>37627</v>
      </c>
      <c r="E2431" s="11" t="s">
        <v>126</v>
      </c>
      <c r="F2431" s="14">
        <v>503095</v>
      </c>
      <c r="G2431" s="15">
        <v>81</v>
      </c>
      <c r="H2431" s="13">
        <v>42872</v>
      </c>
      <c r="I2431" s="11"/>
      <c r="J2431" s="13"/>
      <c r="K2431" s="13">
        <v>28004</v>
      </c>
    </row>
    <row r="2432" spans="1:11" x14ac:dyDescent="0.3">
      <c r="A2432" s="11" t="s">
        <v>4231</v>
      </c>
      <c r="B2432" s="11" t="s">
        <v>4569</v>
      </c>
      <c r="C2432" s="11" t="s">
        <v>4570</v>
      </c>
      <c r="D2432" s="12">
        <v>31581</v>
      </c>
      <c r="E2432" s="11" t="s">
        <v>126</v>
      </c>
      <c r="F2432" s="14">
        <v>46300</v>
      </c>
      <c r="G2432" s="15">
        <v>73</v>
      </c>
      <c r="H2432" s="13">
        <v>42829</v>
      </c>
      <c r="I2432" s="11"/>
      <c r="J2432" s="13"/>
      <c r="K2432" s="13">
        <v>18080</v>
      </c>
    </row>
    <row r="2433" spans="1:11" x14ac:dyDescent="0.3">
      <c r="A2433" s="11" t="s">
        <v>4231</v>
      </c>
      <c r="B2433" s="11" t="s">
        <v>4571</v>
      </c>
      <c r="C2433" s="11" t="s">
        <v>4572</v>
      </c>
      <c r="D2433" s="12">
        <v>48768</v>
      </c>
      <c r="E2433" s="11" t="s">
        <v>94</v>
      </c>
      <c r="F2433" s="14">
        <v>6193571</v>
      </c>
      <c r="G2433" s="15">
        <v>78</v>
      </c>
      <c r="H2433" s="13">
        <v>43601</v>
      </c>
      <c r="I2433" s="11"/>
      <c r="J2433" s="13"/>
      <c r="K2433" s="13">
        <v>16103</v>
      </c>
    </row>
    <row r="2434" spans="1:11" x14ac:dyDescent="0.3">
      <c r="A2434" s="11" t="s">
        <v>4231</v>
      </c>
      <c r="B2434" s="11" t="s">
        <v>1355</v>
      </c>
      <c r="C2434" s="11" t="s">
        <v>4573</v>
      </c>
      <c r="D2434" s="12">
        <v>32243</v>
      </c>
      <c r="E2434" s="11" t="s">
        <v>94</v>
      </c>
      <c r="F2434" s="14">
        <v>4178366</v>
      </c>
      <c r="G2434" s="15">
        <v>92</v>
      </c>
      <c r="H2434" s="13">
        <v>43762</v>
      </c>
      <c r="I2434" s="11"/>
      <c r="J2434" s="13"/>
      <c r="K2434" s="13">
        <v>15752</v>
      </c>
    </row>
    <row r="2435" spans="1:11" x14ac:dyDescent="0.3">
      <c r="A2435" s="11" t="s">
        <v>4231</v>
      </c>
      <c r="B2435" s="11" t="s">
        <v>4187</v>
      </c>
      <c r="C2435" s="11" t="s">
        <v>4573</v>
      </c>
      <c r="D2435" s="12">
        <v>35499</v>
      </c>
      <c r="E2435" s="11" t="s">
        <v>94</v>
      </c>
      <c r="F2435" s="14">
        <v>4241291</v>
      </c>
      <c r="G2435" s="15">
        <v>77</v>
      </c>
      <c r="H2435" s="13">
        <v>43739</v>
      </c>
      <c r="I2435" s="11"/>
      <c r="J2435" s="13"/>
      <c r="K2435" s="13">
        <v>15714</v>
      </c>
    </row>
    <row r="2436" spans="1:11" x14ac:dyDescent="0.3">
      <c r="A2436" s="11" t="s">
        <v>4231</v>
      </c>
      <c r="B2436" s="11" t="s">
        <v>4574</v>
      </c>
      <c r="C2436" s="11" t="s">
        <v>4573</v>
      </c>
      <c r="D2436" s="12">
        <v>39089</v>
      </c>
      <c r="E2436" s="11" t="s">
        <v>94</v>
      </c>
      <c r="F2436" s="14">
        <v>3951090</v>
      </c>
      <c r="G2436" s="15">
        <v>55</v>
      </c>
      <c r="H2436" s="13">
        <v>43720</v>
      </c>
      <c r="I2436" s="11"/>
      <c r="J2436" s="13"/>
      <c r="K2436" s="13">
        <v>16009</v>
      </c>
    </row>
    <row r="2437" spans="1:11" x14ac:dyDescent="0.3">
      <c r="A2437" s="11" t="s">
        <v>4231</v>
      </c>
      <c r="B2437" s="11" t="s">
        <v>4575</v>
      </c>
      <c r="C2437" s="11" t="s">
        <v>4573</v>
      </c>
      <c r="D2437" s="12">
        <v>38180</v>
      </c>
      <c r="E2437" s="11" t="s">
        <v>94</v>
      </c>
      <c r="F2437" s="14">
        <v>3890151</v>
      </c>
      <c r="G2437" s="15">
        <v>80</v>
      </c>
      <c r="H2437" s="13">
        <v>42893</v>
      </c>
      <c r="I2437" s="11"/>
      <c r="J2437" s="13"/>
      <c r="K2437" s="13">
        <v>16011</v>
      </c>
    </row>
    <row r="2438" spans="1:11" x14ac:dyDescent="0.3">
      <c r="A2438" s="11" t="s">
        <v>4231</v>
      </c>
      <c r="B2438" s="11" t="s">
        <v>4576</v>
      </c>
      <c r="C2438" s="11" t="s">
        <v>4577</v>
      </c>
      <c r="D2438" s="12">
        <v>44161</v>
      </c>
      <c r="E2438" s="11" t="s">
        <v>52</v>
      </c>
      <c r="F2438" s="14">
        <v>25585</v>
      </c>
      <c r="G2438" s="15">
        <v>91</v>
      </c>
      <c r="H2438" s="13">
        <v>44033</v>
      </c>
      <c r="I2438" s="11"/>
      <c r="J2438" s="13"/>
      <c r="K2438" s="13">
        <v>26481</v>
      </c>
    </row>
    <row r="2439" spans="1:11" x14ac:dyDescent="0.3">
      <c r="A2439" s="11" t="s">
        <v>4231</v>
      </c>
      <c r="B2439" s="11" t="s">
        <v>4578</v>
      </c>
      <c r="C2439" s="11" t="s">
        <v>4579</v>
      </c>
      <c r="D2439" s="12">
        <v>44160</v>
      </c>
      <c r="E2439" s="11" t="s">
        <v>52</v>
      </c>
      <c r="F2439" s="14">
        <v>25585</v>
      </c>
      <c r="G2439" s="15">
        <v>91</v>
      </c>
      <c r="H2439" s="13">
        <v>44033</v>
      </c>
      <c r="I2439" s="11"/>
      <c r="J2439" s="13"/>
      <c r="K2439" s="13">
        <v>25020</v>
      </c>
    </row>
    <row r="2440" spans="1:11" x14ac:dyDescent="0.3">
      <c r="A2440" s="11" t="s">
        <v>4231</v>
      </c>
      <c r="B2440" s="11" t="s">
        <v>4580</v>
      </c>
      <c r="C2440" s="11" t="s">
        <v>4581</v>
      </c>
      <c r="D2440" s="12">
        <v>42358</v>
      </c>
      <c r="E2440" s="11" t="s">
        <v>197</v>
      </c>
      <c r="F2440" s="14">
        <v>266139</v>
      </c>
      <c r="G2440" s="15">
        <v>80</v>
      </c>
      <c r="H2440" s="13">
        <v>42236</v>
      </c>
      <c r="I2440" s="11"/>
      <c r="J2440" s="13"/>
      <c r="K2440" s="13">
        <v>27211</v>
      </c>
    </row>
    <row r="2441" spans="1:11" x14ac:dyDescent="0.3">
      <c r="A2441" s="11" t="s">
        <v>4231</v>
      </c>
      <c r="B2441" s="11" t="s">
        <v>4582</v>
      </c>
      <c r="C2441" s="11" t="s">
        <v>4583</v>
      </c>
      <c r="D2441" s="12">
        <v>1272191</v>
      </c>
      <c r="E2441" s="11" t="s">
        <v>47</v>
      </c>
      <c r="F2441" s="14">
        <v>1410363</v>
      </c>
      <c r="G2441" s="15">
        <v>94</v>
      </c>
      <c r="H2441" s="13">
        <v>43663</v>
      </c>
      <c r="I2441" s="11"/>
      <c r="J2441" s="13"/>
      <c r="K2441" s="13">
        <v>41037</v>
      </c>
    </row>
    <row r="2442" spans="1:11" x14ac:dyDescent="0.3">
      <c r="A2442" s="11" t="s">
        <v>4231</v>
      </c>
      <c r="B2442" s="11" t="s">
        <v>4584</v>
      </c>
      <c r="C2442" s="11" t="s">
        <v>4583</v>
      </c>
      <c r="D2442" s="12">
        <v>1272190</v>
      </c>
      <c r="E2442" s="11" t="s">
        <v>47</v>
      </c>
      <c r="F2442" s="14">
        <v>1410363</v>
      </c>
      <c r="G2442" s="15">
        <v>95</v>
      </c>
      <c r="H2442" s="13">
        <v>43592</v>
      </c>
      <c r="I2442" s="11"/>
      <c r="J2442" s="13"/>
      <c r="K2442" s="13">
        <v>41375</v>
      </c>
    </row>
    <row r="2443" spans="1:11" x14ac:dyDescent="0.3">
      <c r="A2443" s="11" t="s">
        <v>4231</v>
      </c>
      <c r="B2443" s="11" t="s">
        <v>4585</v>
      </c>
      <c r="C2443" s="11" t="s">
        <v>4583</v>
      </c>
      <c r="D2443" s="12">
        <v>1272188</v>
      </c>
      <c r="E2443" s="11" t="s">
        <v>47</v>
      </c>
      <c r="F2443" s="14">
        <v>1410363</v>
      </c>
      <c r="G2443" s="15">
        <v>97</v>
      </c>
      <c r="H2443" s="13">
        <v>44137</v>
      </c>
      <c r="I2443" s="11"/>
      <c r="J2443" s="13"/>
      <c r="K2443" s="13">
        <v>42270</v>
      </c>
    </row>
    <row r="2444" spans="1:11" x14ac:dyDescent="0.3">
      <c r="A2444" s="11" t="s">
        <v>4231</v>
      </c>
      <c r="B2444" s="11" t="s">
        <v>4586</v>
      </c>
      <c r="C2444" s="11" t="s">
        <v>3523</v>
      </c>
      <c r="D2444" s="12">
        <v>1258704</v>
      </c>
      <c r="E2444" s="11" t="s">
        <v>55</v>
      </c>
      <c r="F2444" s="14">
        <v>201410</v>
      </c>
      <c r="G2444" s="15">
        <v>99</v>
      </c>
      <c r="H2444" s="13">
        <v>42353</v>
      </c>
      <c r="I2444" s="11"/>
      <c r="J2444" s="13"/>
      <c r="K2444" s="13">
        <v>42345</v>
      </c>
    </row>
    <row r="2445" spans="1:11" x14ac:dyDescent="0.3">
      <c r="A2445" s="11" t="s">
        <v>4231</v>
      </c>
      <c r="B2445" s="11" t="s">
        <v>4587</v>
      </c>
      <c r="C2445" s="11" t="s">
        <v>3523</v>
      </c>
      <c r="D2445" s="12">
        <v>1253921</v>
      </c>
      <c r="E2445" s="11" t="s">
        <v>55</v>
      </c>
      <c r="F2445" s="14">
        <v>201410</v>
      </c>
      <c r="G2445" s="15">
        <v>95</v>
      </c>
      <c r="H2445" s="13">
        <v>43620</v>
      </c>
      <c r="I2445" s="11"/>
      <c r="J2445" s="13"/>
      <c r="K2445" s="13">
        <v>42271</v>
      </c>
    </row>
    <row r="2446" spans="1:11" x14ac:dyDescent="0.3">
      <c r="A2446" s="11" t="s">
        <v>4231</v>
      </c>
      <c r="B2446" s="11" t="s">
        <v>4588</v>
      </c>
      <c r="C2446" s="11" t="s">
        <v>3523</v>
      </c>
      <c r="D2446" s="12">
        <v>1246946</v>
      </c>
      <c r="E2446" s="11" t="s">
        <v>55</v>
      </c>
      <c r="F2446" s="14">
        <v>201410</v>
      </c>
      <c r="G2446" s="15">
        <v>91</v>
      </c>
      <c r="H2446" s="13">
        <v>44153</v>
      </c>
      <c r="I2446" s="11"/>
      <c r="J2446" s="13"/>
      <c r="K2446" s="13">
        <v>42216</v>
      </c>
    </row>
    <row r="2447" spans="1:11" x14ac:dyDescent="0.3">
      <c r="A2447" s="11" t="s">
        <v>4231</v>
      </c>
      <c r="B2447" s="11" t="s">
        <v>4589</v>
      </c>
      <c r="C2447" s="11" t="s">
        <v>3523</v>
      </c>
      <c r="D2447" s="12">
        <v>1211816</v>
      </c>
      <c r="E2447" s="11" t="s">
        <v>55</v>
      </c>
      <c r="F2447" s="14">
        <v>402821</v>
      </c>
      <c r="G2447" s="15">
        <v>98</v>
      </c>
      <c r="H2447" s="13">
        <v>42236</v>
      </c>
      <c r="I2447" s="11"/>
      <c r="J2447" s="13"/>
      <c r="K2447" s="13">
        <v>41880</v>
      </c>
    </row>
    <row r="2448" spans="1:11" x14ac:dyDescent="0.3">
      <c r="A2448" s="11" t="s">
        <v>4231</v>
      </c>
      <c r="B2448" s="11" t="s">
        <v>4590</v>
      </c>
      <c r="C2448" s="11" t="s">
        <v>3523</v>
      </c>
      <c r="D2448" s="12">
        <v>1246952</v>
      </c>
      <c r="E2448" s="11" t="s">
        <v>55</v>
      </c>
      <c r="F2448" s="14">
        <v>201410</v>
      </c>
      <c r="G2448" s="15">
        <v>90</v>
      </c>
      <c r="H2448" s="13">
        <v>44153</v>
      </c>
      <c r="I2448" s="11"/>
      <c r="J2448" s="13"/>
      <c r="K2448" s="13">
        <v>42216</v>
      </c>
    </row>
    <row r="2449" spans="1:11" x14ac:dyDescent="0.3">
      <c r="A2449" s="11" t="s">
        <v>4231</v>
      </c>
      <c r="B2449" s="11" t="s">
        <v>4591</v>
      </c>
      <c r="C2449" s="11" t="s">
        <v>3523</v>
      </c>
      <c r="D2449" s="12">
        <v>1258722</v>
      </c>
      <c r="E2449" s="11" t="s">
        <v>55</v>
      </c>
      <c r="F2449" s="14">
        <v>201410</v>
      </c>
      <c r="G2449" s="15">
        <v>99</v>
      </c>
      <c r="H2449" s="13">
        <v>42353</v>
      </c>
      <c r="I2449" s="11"/>
      <c r="J2449" s="13"/>
      <c r="K2449" s="13">
        <v>42345</v>
      </c>
    </row>
    <row r="2450" spans="1:11" x14ac:dyDescent="0.3">
      <c r="A2450" s="11" t="s">
        <v>4231</v>
      </c>
      <c r="B2450" s="11" t="s">
        <v>4592</v>
      </c>
      <c r="C2450" s="11" t="s">
        <v>3523</v>
      </c>
      <c r="D2450" s="12">
        <v>1246839</v>
      </c>
      <c r="E2450" s="11" t="s">
        <v>55</v>
      </c>
      <c r="F2450" s="14">
        <v>201410</v>
      </c>
      <c r="G2450" s="15">
        <v>70</v>
      </c>
      <c r="H2450" s="13">
        <v>44159</v>
      </c>
      <c r="I2450" s="11"/>
      <c r="J2450" s="13"/>
      <c r="K2450" s="13">
        <v>42215</v>
      </c>
    </row>
    <row r="2451" spans="1:11" x14ac:dyDescent="0.3">
      <c r="A2451" s="11" t="s">
        <v>4231</v>
      </c>
      <c r="B2451" s="11" t="s">
        <v>4593</v>
      </c>
      <c r="C2451" s="11" t="s">
        <v>3523</v>
      </c>
      <c r="D2451" s="12">
        <v>1258715</v>
      </c>
      <c r="E2451" s="11" t="s">
        <v>55</v>
      </c>
      <c r="F2451" s="14">
        <v>201410</v>
      </c>
      <c r="G2451" s="15">
        <v>99</v>
      </c>
      <c r="H2451" s="13">
        <v>42353</v>
      </c>
      <c r="I2451" s="11"/>
      <c r="J2451" s="13"/>
      <c r="K2451" s="13">
        <v>42345</v>
      </c>
    </row>
    <row r="2452" spans="1:11" x14ac:dyDescent="0.3">
      <c r="A2452" s="11" t="s">
        <v>4231</v>
      </c>
      <c r="B2452" s="11" t="s">
        <v>4594</v>
      </c>
      <c r="C2452" s="11" t="s">
        <v>3523</v>
      </c>
      <c r="D2452" s="12">
        <v>1254115</v>
      </c>
      <c r="E2452" s="11" t="s">
        <v>55</v>
      </c>
      <c r="F2452" s="14">
        <v>201410</v>
      </c>
      <c r="G2452" s="15">
        <v>94</v>
      </c>
      <c r="H2452" s="13">
        <v>43620</v>
      </c>
      <c r="I2452" s="11"/>
      <c r="J2452" s="13"/>
      <c r="K2452" s="13">
        <v>42271</v>
      </c>
    </row>
    <row r="2453" spans="1:11" x14ac:dyDescent="0.3">
      <c r="A2453" s="11" t="s">
        <v>4231</v>
      </c>
      <c r="B2453" s="11" t="s">
        <v>4595</v>
      </c>
      <c r="C2453" s="11" t="s">
        <v>3523</v>
      </c>
      <c r="D2453" s="12">
        <v>1246844</v>
      </c>
      <c r="E2453" s="11" t="s">
        <v>55</v>
      </c>
      <c r="F2453" s="14">
        <v>201410</v>
      </c>
      <c r="G2453" s="15">
        <v>84</v>
      </c>
      <c r="H2453" s="13">
        <v>44159</v>
      </c>
      <c r="I2453" s="11"/>
      <c r="J2453" s="13"/>
      <c r="K2453" s="13">
        <v>42215</v>
      </c>
    </row>
    <row r="2454" spans="1:11" x14ac:dyDescent="0.3">
      <c r="A2454" s="11" t="s">
        <v>4231</v>
      </c>
      <c r="B2454" s="11" t="s">
        <v>4596</v>
      </c>
      <c r="C2454" s="11" t="s">
        <v>3523</v>
      </c>
      <c r="D2454" s="12">
        <v>1258706</v>
      </c>
      <c r="E2454" s="11" t="s">
        <v>55</v>
      </c>
      <c r="F2454" s="14">
        <v>201410</v>
      </c>
      <c r="G2454" s="15">
        <v>99</v>
      </c>
      <c r="H2454" s="13">
        <v>42353</v>
      </c>
      <c r="I2454" s="11"/>
      <c r="J2454" s="13"/>
      <c r="K2454" s="13">
        <v>42345</v>
      </c>
    </row>
    <row r="2455" spans="1:11" x14ac:dyDescent="0.3">
      <c r="A2455" s="11" t="s">
        <v>4231</v>
      </c>
      <c r="B2455" s="11" t="s">
        <v>4597</v>
      </c>
      <c r="C2455" s="11" t="s">
        <v>4598</v>
      </c>
      <c r="D2455" s="12">
        <v>1231642</v>
      </c>
      <c r="E2455" s="11" t="s">
        <v>55</v>
      </c>
      <c r="F2455" s="14">
        <v>402821</v>
      </c>
      <c r="G2455" s="15">
        <v>99</v>
      </c>
      <c r="H2455" s="13">
        <v>42236</v>
      </c>
      <c r="I2455" s="11"/>
      <c r="J2455" s="13"/>
      <c r="K2455" s="13">
        <v>42039</v>
      </c>
    </row>
    <row r="2456" spans="1:11" x14ac:dyDescent="0.3">
      <c r="A2456" s="11" t="s">
        <v>4231</v>
      </c>
      <c r="B2456" s="11" t="s">
        <v>4599</v>
      </c>
      <c r="C2456" s="11" t="s">
        <v>4600</v>
      </c>
      <c r="D2456" s="12">
        <v>1197593</v>
      </c>
      <c r="E2456" s="11" t="s">
        <v>55</v>
      </c>
      <c r="F2456" s="14">
        <v>201410</v>
      </c>
      <c r="G2456" s="15">
        <v>93</v>
      </c>
      <c r="H2456" s="13">
        <v>43658</v>
      </c>
      <c r="I2456" s="11"/>
      <c r="J2456" s="13"/>
      <c r="K2456" s="13">
        <v>41726</v>
      </c>
    </row>
    <row r="2457" spans="1:11" x14ac:dyDescent="0.3">
      <c r="A2457" s="11" t="s">
        <v>4231</v>
      </c>
      <c r="B2457" s="11" t="s">
        <v>4601</v>
      </c>
      <c r="C2457" s="11" t="s">
        <v>4602</v>
      </c>
      <c r="D2457" s="12">
        <v>1197600</v>
      </c>
      <c r="E2457" s="11" t="s">
        <v>55</v>
      </c>
      <c r="F2457" s="14">
        <v>201410</v>
      </c>
      <c r="G2457" s="15">
        <v>93</v>
      </c>
      <c r="H2457" s="13">
        <v>43627</v>
      </c>
      <c r="I2457" s="11"/>
      <c r="J2457" s="13"/>
      <c r="K2457" s="13">
        <v>41726</v>
      </c>
    </row>
    <row r="2458" spans="1:11" x14ac:dyDescent="0.3">
      <c r="A2458" s="11" t="s">
        <v>4231</v>
      </c>
      <c r="B2458" s="11" t="s">
        <v>4603</v>
      </c>
      <c r="C2458" s="11" t="s">
        <v>4604</v>
      </c>
      <c r="D2458" s="12">
        <v>1202555</v>
      </c>
      <c r="E2458" s="11" t="s">
        <v>55</v>
      </c>
      <c r="F2458" s="14">
        <v>201410</v>
      </c>
      <c r="G2458" s="15">
        <v>90</v>
      </c>
      <c r="H2458" s="13">
        <v>43635</v>
      </c>
      <c r="I2458" s="11"/>
      <c r="J2458" s="13"/>
      <c r="K2458" s="13">
        <v>41662</v>
      </c>
    </row>
    <row r="2459" spans="1:11" x14ac:dyDescent="0.3">
      <c r="A2459" s="11" t="s">
        <v>4231</v>
      </c>
      <c r="B2459" s="11" t="s">
        <v>4605</v>
      </c>
      <c r="C2459" s="11" t="s">
        <v>4604</v>
      </c>
      <c r="D2459" s="12">
        <v>1202559</v>
      </c>
      <c r="E2459" s="11" t="s">
        <v>55</v>
      </c>
      <c r="F2459" s="14">
        <v>201410</v>
      </c>
      <c r="G2459" s="15">
        <v>90</v>
      </c>
      <c r="H2459" s="13">
        <v>43635</v>
      </c>
      <c r="I2459" s="11"/>
      <c r="J2459" s="13"/>
      <c r="K2459" s="13">
        <v>41662</v>
      </c>
    </row>
    <row r="2460" spans="1:11" x14ac:dyDescent="0.3">
      <c r="A2460" s="11" t="s">
        <v>4231</v>
      </c>
      <c r="B2460" s="11" t="s">
        <v>4606</v>
      </c>
      <c r="C2460" s="11" t="s">
        <v>4607</v>
      </c>
      <c r="D2460" s="12">
        <v>1173406</v>
      </c>
      <c r="E2460" s="11" t="s">
        <v>155</v>
      </c>
      <c r="F2460" s="14">
        <v>4579715</v>
      </c>
      <c r="G2460" s="15">
        <v>88</v>
      </c>
      <c r="H2460" s="13">
        <v>44144</v>
      </c>
      <c r="I2460" s="11" t="s">
        <v>91</v>
      </c>
      <c r="J2460" s="13" t="s">
        <v>4402</v>
      </c>
      <c r="K2460" s="13">
        <v>41376</v>
      </c>
    </row>
    <row r="2461" spans="1:11" x14ac:dyDescent="0.3">
      <c r="A2461" s="11" t="s">
        <v>4231</v>
      </c>
      <c r="B2461" s="11" t="s">
        <v>4608</v>
      </c>
      <c r="C2461" s="11" t="s">
        <v>4609</v>
      </c>
      <c r="D2461" s="12">
        <v>46007</v>
      </c>
      <c r="E2461" s="11" t="s">
        <v>94</v>
      </c>
      <c r="F2461" s="14">
        <v>2790363</v>
      </c>
      <c r="G2461" s="15">
        <v>88</v>
      </c>
      <c r="H2461" s="13">
        <v>43607</v>
      </c>
      <c r="I2461" s="11"/>
      <c r="J2461" s="13"/>
      <c r="K2461" s="13">
        <v>32539</v>
      </c>
    </row>
    <row r="2462" spans="1:11" x14ac:dyDescent="0.3">
      <c r="A2462" s="11" t="s">
        <v>4231</v>
      </c>
      <c r="B2462" s="11" t="s">
        <v>4610</v>
      </c>
      <c r="C2462" s="11" t="s">
        <v>4611</v>
      </c>
      <c r="D2462" s="12">
        <v>32568</v>
      </c>
      <c r="E2462" s="11" t="s">
        <v>152</v>
      </c>
      <c r="F2462" s="14">
        <v>446843</v>
      </c>
      <c r="G2462" s="15">
        <v>78</v>
      </c>
      <c r="H2462" s="13">
        <v>43656</v>
      </c>
      <c r="I2462" s="11"/>
      <c r="J2462" s="13"/>
      <c r="K2462" s="13">
        <v>28581</v>
      </c>
    </row>
    <row r="2463" spans="1:11" x14ac:dyDescent="0.3">
      <c r="A2463" s="11" t="s">
        <v>4231</v>
      </c>
      <c r="B2463" s="11" t="s">
        <v>668</v>
      </c>
      <c r="C2463" s="11" t="s">
        <v>4612</v>
      </c>
      <c r="D2463" s="12">
        <v>32986</v>
      </c>
      <c r="E2463" s="11" t="s">
        <v>94</v>
      </c>
      <c r="F2463" s="14">
        <v>7568650</v>
      </c>
      <c r="G2463" s="15">
        <v>63</v>
      </c>
      <c r="H2463" s="13">
        <v>43601</v>
      </c>
      <c r="I2463" s="11"/>
      <c r="J2463" s="13"/>
      <c r="K2463" s="13">
        <v>15755</v>
      </c>
    </row>
    <row r="2464" spans="1:11" x14ac:dyDescent="0.3">
      <c r="A2464" s="11" t="s">
        <v>4231</v>
      </c>
      <c r="B2464" s="11" t="s">
        <v>4613</v>
      </c>
      <c r="C2464" s="11" t="s">
        <v>4614</v>
      </c>
      <c r="D2464" s="12">
        <v>36114</v>
      </c>
      <c r="E2464" s="11" t="s">
        <v>94</v>
      </c>
      <c r="F2464" s="14">
        <v>376936</v>
      </c>
      <c r="G2464" s="15">
        <v>77</v>
      </c>
      <c r="H2464" s="13">
        <v>40129</v>
      </c>
      <c r="I2464" s="11"/>
      <c r="J2464" s="13"/>
      <c r="K2464" s="13">
        <v>33703</v>
      </c>
    </row>
    <row r="2465" spans="1:11" x14ac:dyDescent="0.3">
      <c r="A2465" s="11" t="s">
        <v>4231</v>
      </c>
      <c r="B2465" s="11" t="s">
        <v>4615</v>
      </c>
      <c r="C2465" s="11" t="s">
        <v>4616</v>
      </c>
      <c r="D2465" s="12">
        <v>32121</v>
      </c>
      <c r="E2465" s="11" t="s">
        <v>113</v>
      </c>
      <c r="F2465" s="14">
        <v>1622705</v>
      </c>
      <c r="G2465" s="15">
        <v>79</v>
      </c>
      <c r="H2465" s="13">
        <v>43811</v>
      </c>
      <c r="I2465" s="11" t="s">
        <v>1746</v>
      </c>
      <c r="J2465" s="13" t="s">
        <v>4402</v>
      </c>
      <c r="K2465" s="13">
        <v>31243</v>
      </c>
    </row>
    <row r="2466" spans="1:11" x14ac:dyDescent="0.3">
      <c r="A2466" s="11" t="s">
        <v>4231</v>
      </c>
      <c r="B2466" s="11" t="s">
        <v>4617</v>
      </c>
      <c r="C2466" s="11" t="s">
        <v>4618</v>
      </c>
      <c r="D2466" s="12">
        <v>39447</v>
      </c>
      <c r="E2466" s="11" t="s">
        <v>940</v>
      </c>
      <c r="F2466" s="14">
        <v>20139622</v>
      </c>
      <c r="G2466" s="15">
        <v>76</v>
      </c>
      <c r="H2466" s="13">
        <v>44141</v>
      </c>
      <c r="I2466" s="11" t="s">
        <v>3257</v>
      </c>
      <c r="J2466" s="13" t="s">
        <v>4402</v>
      </c>
      <c r="K2466" s="13">
        <v>26877</v>
      </c>
    </row>
    <row r="2467" spans="1:11" x14ac:dyDescent="0.3">
      <c r="A2467" s="11" t="s">
        <v>4231</v>
      </c>
      <c r="B2467" s="11" t="s">
        <v>840</v>
      </c>
      <c r="C2467" s="11" t="s">
        <v>4619</v>
      </c>
      <c r="D2467" s="12">
        <v>37861</v>
      </c>
      <c r="E2467" s="11" t="s">
        <v>113</v>
      </c>
      <c r="F2467" s="14">
        <v>3369369</v>
      </c>
      <c r="G2467" s="15">
        <v>86</v>
      </c>
      <c r="H2467" s="13">
        <v>43699</v>
      </c>
      <c r="I2467" s="11"/>
      <c r="J2467" s="13"/>
      <c r="K2467" s="13">
        <v>30398</v>
      </c>
    </row>
    <row r="2468" spans="1:11" x14ac:dyDescent="0.3">
      <c r="A2468" s="11" t="s">
        <v>4231</v>
      </c>
      <c r="B2468" s="11" t="s">
        <v>4620</v>
      </c>
      <c r="C2468" s="11" t="s">
        <v>4621</v>
      </c>
      <c r="D2468" s="12">
        <v>625295</v>
      </c>
      <c r="E2468" s="11" t="s">
        <v>113</v>
      </c>
      <c r="F2468" s="14">
        <v>358516</v>
      </c>
      <c r="G2468" s="15">
        <v>76</v>
      </c>
      <c r="H2468" s="13">
        <v>44117</v>
      </c>
      <c r="I2468" s="11" t="s">
        <v>480</v>
      </c>
      <c r="J2468" s="13" t="s">
        <v>4402</v>
      </c>
      <c r="K2468" s="13">
        <v>39596</v>
      </c>
    </row>
    <row r="2469" spans="1:11" x14ac:dyDescent="0.3">
      <c r="A2469" s="11" t="s">
        <v>4231</v>
      </c>
      <c r="B2469" s="11" t="s">
        <v>4622</v>
      </c>
      <c r="C2469" s="11" t="s">
        <v>4623</v>
      </c>
      <c r="D2469" s="12">
        <v>47783</v>
      </c>
      <c r="E2469" s="11" t="s">
        <v>921</v>
      </c>
      <c r="F2469" s="14">
        <v>1487240</v>
      </c>
      <c r="G2469" s="15">
        <v>65</v>
      </c>
      <c r="H2469" s="13">
        <v>42871</v>
      </c>
      <c r="I2469" s="11" t="s">
        <v>1217</v>
      </c>
      <c r="J2469" s="13" t="s">
        <v>3477</v>
      </c>
      <c r="K2469" s="13">
        <v>15965</v>
      </c>
    </row>
    <row r="2470" spans="1:11" x14ac:dyDescent="0.3">
      <c r="A2470" s="11" t="s">
        <v>4231</v>
      </c>
      <c r="B2470" s="11" t="s">
        <v>4624</v>
      </c>
      <c r="C2470" s="11" t="s">
        <v>4625</v>
      </c>
      <c r="D2470" s="12">
        <v>41501</v>
      </c>
      <c r="E2470" s="11" t="s">
        <v>94</v>
      </c>
      <c r="F2470" s="14">
        <v>2767148</v>
      </c>
      <c r="G2470" s="15">
        <v>79</v>
      </c>
      <c r="H2470" s="13">
        <v>42886</v>
      </c>
      <c r="I2470" s="11"/>
      <c r="J2470" s="13"/>
      <c r="K2470" s="13">
        <v>15713</v>
      </c>
    </row>
    <row r="2471" spans="1:11" x14ac:dyDescent="0.3">
      <c r="A2471" s="11" t="s">
        <v>4231</v>
      </c>
      <c r="B2471" s="11" t="s">
        <v>4626</v>
      </c>
      <c r="C2471" s="11" t="s">
        <v>4627</v>
      </c>
      <c r="D2471" s="12">
        <v>1189508</v>
      </c>
      <c r="E2471" s="11" t="s">
        <v>226</v>
      </c>
      <c r="F2471" s="14">
        <v>11834</v>
      </c>
      <c r="G2471" s="15">
        <v>95</v>
      </c>
      <c r="H2471" s="13">
        <v>43901</v>
      </c>
      <c r="I2471" s="11"/>
      <c r="J2471" s="13"/>
      <c r="K2471" s="13">
        <v>41654</v>
      </c>
    </row>
    <row r="2472" spans="1:11" x14ac:dyDescent="0.3">
      <c r="A2472" s="11" t="s">
        <v>4231</v>
      </c>
      <c r="B2472" s="11" t="s">
        <v>4628</v>
      </c>
      <c r="C2472" s="11" t="s">
        <v>4629</v>
      </c>
      <c r="D2472" s="12">
        <v>1246604</v>
      </c>
      <c r="E2472" s="11" t="s">
        <v>3188</v>
      </c>
      <c r="F2472" s="14">
        <v>295306</v>
      </c>
      <c r="G2472" s="15">
        <v>94</v>
      </c>
      <c r="H2472" s="13">
        <v>42891</v>
      </c>
      <c r="I2472" s="11"/>
      <c r="J2472" s="13"/>
      <c r="K2472" s="13">
        <v>42223</v>
      </c>
    </row>
    <row r="2473" spans="1:11" x14ac:dyDescent="0.3">
      <c r="A2473" s="11" t="s">
        <v>4231</v>
      </c>
      <c r="B2473" s="11" t="s">
        <v>4630</v>
      </c>
      <c r="C2473" s="11" t="s">
        <v>3155</v>
      </c>
      <c r="D2473" s="12">
        <v>48762</v>
      </c>
      <c r="E2473" s="11" t="s">
        <v>520</v>
      </c>
      <c r="F2473" s="14">
        <v>910145</v>
      </c>
      <c r="G2473" s="15">
        <v>76</v>
      </c>
      <c r="H2473" s="13">
        <v>42865</v>
      </c>
      <c r="I2473" s="11"/>
      <c r="J2473" s="13"/>
      <c r="K2473" s="13">
        <v>15951</v>
      </c>
    </row>
    <row r="2474" spans="1:11" x14ac:dyDescent="0.3">
      <c r="A2474" s="11" t="s">
        <v>4231</v>
      </c>
      <c r="B2474" s="11" t="s">
        <v>4631</v>
      </c>
      <c r="C2474" s="11" t="s">
        <v>3155</v>
      </c>
      <c r="D2474" s="12">
        <v>47784</v>
      </c>
      <c r="E2474" s="11" t="s">
        <v>520</v>
      </c>
      <c r="F2474" s="14">
        <v>2391393</v>
      </c>
      <c r="G2474" s="15">
        <v>85</v>
      </c>
      <c r="H2474" s="13">
        <v>42871</v>
      </c>
      <c r="I2474" s="11"/>
      <c r="J2474" s="13"/>
      <c r="K2474" s="13">
        <v>15965</v>
      </c>
    </row>
    <row r="2475" spans="1:11" x14ac:dyDescent="0.3">
      <c r="A2475" s="11" t="s">
        <v>4231</v>
      </c>
      <c r="B2475" s="11" t="s">
        <v>4632</v>
      </c>
      <c r="C2475" s="11" t="s">
        <v>4633</v>
      </c>
      <c r="D2475" s="12">
        <v>1205505</v>
      </c>
      <c r="E2475" s="11" t="s">
        <v>4634</v>
      </c>
      <c r="F2475" s="14">
        <v>398252</v>
      </c>
      <c r="G2475" s="15">
        <v>95</v>
      </c>
      <c r="H2475" s="13">
        <v>43635</v>
      </c>
      <c r="I2475" s="11"/>
      <c r="J2475" s="13"/>
      <c r="K2475" s="13">
        <v>41723</v>
      </c>
    </row>
    <row r="2476" spans="1:11" x14ac:dyDescent="0.3">
      <c r="A2476" s="11" t="s">
        <v>4231</v>
      </c>
      <c r="B2476" s="11" t="s">
        <v>4635</v>
      </c>
      <c r="C2476" s="11" t="s">
        <v>4636</v>
      </c>
      <c r="D2476" s="12">
        <v>43644</v>
      </c>
      <c r="E2476" s="11" t="s">
        <v>30</v>
      </c>
      <c r="F2476" s="14">
        <v>783676</v>
      </c>
      <c r="G2476" s="15">
        <v>85</v>
      </c>
      <c r="H2476" s="13">
        <v>43971</v>
      </c>
      <c r="I2476" s="11" t="s">
        <v>133</v>
      </c>
      <c r="J2476" s="13"/>
      <c r="K2476" s="13">
        <v>33983</v>
      </c>
    </row>
    <row r="2477" spans="1:11" x14ac:dyDescent="0.3">
      <c r="A2477" s="11" t="s">
        <v>4231</v>
      </c>
      <c r="B2477" s="11" t="s">
        <v>4637</v>
      </c>
      <c r="C2477" s="11" t="s">
        <v>3531</v>
      </c>
      <c r="D2477" s="12">
        <v>37171</v>
      </c>
      <c r="E2477" s="11" t="s">
        <v>30</v>
      </c>
      <c r="F2477" s="14">
        <v>3214207</v>
      </c>
      <c r="G2477" s="15">
        <v>84</v>
      </c>
      <c r="H2477" s="13">
        <v>42853</v>
      </c>
      <c r="I2477" s="11" t="s">
        <v>1843</v>
      </c>
      <c r="J2477" s="13" t="s">
        <v>4238</v>
      </c>
      <c r="K2477" s="13">
        <v>30335</v>
      </c>
    </row>
    <row r="2478" spans="1:11" x14ac:dyDescent="0.3">
      <c r="A2478" s="11" t="s">
        <v>4231</v>
      </c>
      <c r="B2478" s="11" t="s">
        <v>4638</v>
      </c>
      <c r="C2478" s="11" t="s">
        <v>3531</v>
      </c>
      <c r="D2478" s="12">
        <v>42656</v>
      </c>
      <c r="E2478" s="11" t="s">
        <v>30</v>
      </c>
      <c r="F2478" s="14">
        <v>1157843</v>
      </c>
      <c r="G2478" s="15">
        <v>85</v>
      </c>
      <c r="H2478" s="13">
        <v>42877</v>
      </c>
      <c r="I2478" s="11" t="s">
        <v>480</v>
      </c>
      <c r="J2478" s="13" t="s">
        <v>4442</v>
      </c>
      <c r="K2478" s="13">
        <v>32994</v>
      </c>
    </row>
    <row r="2479" spans="1:11" x14ac:dyDescent="0.3">
      <c r="A2479" s="11" t="s">
        <v>4231</v>
      </c>
      <c r="B2479" s="11" t="s">
        <v>4639</v>
      </c>
      <c r="C2479" s="11" t="s">
        <v>4640</v>
      </c>
      <c r="D2479" s="12">
        <v>39223</v>
      </c>
      <c r="E2479" s="11" t="s">
        <v>30</v>
      </c>
      <c r="F2479" s="14">
        <v>1160538</v>
      </c>
      <c r="G2479" s="15">
        <v>78</v>
      </c>
      <c r="H2479" s="13">
        <v>42856</v>
      </c>
      <c r="I2479" s="11" t="s">
        <v>536</v>
      </c>
      <c r="J2479" s="13" t="s">
        <v>4238</v>
      </c>
      <c r="K2479" s="13">
        <v>30285</v>
      </c>
    </row>
    <row r="2480" spans="1:11" x14ac:dyDescent="0.3">
      <c r="A2480" s="11" t="s">
        <v>4231</v>
      </c>
      <c r="B2480" s="11" t="s">
        <v>4641</v>
      </c>
      <c r="C2480" s="11" t="s">
        <v>4642</v>
      </c>
      <c r="D2480" s="12">
        <v>45944</v>
      </c>
      <c r="E2480" s="11" t="s">
        <v>30</v>
      </c>
      <c r="F2480" s="14">
        <v>1434896</v>
      </c>
      <c r="G2480" s="15">
        <v>90</v>
      </c>
      <c r="H2480" s="13">
        <v>40154</v>
      </c>
      <c r="I2480" s="11" t="s">
        <v>31</v>
      </c>
      <c r="J2480" s="13" t="s">
        <v>4643</v>
      </c>
      <c r="K2480" s="13">
        <v>28369</v>
      </c>
    </row>
    <row r="2481" spans="1:11" x14ac:dyDescent="0.3">
      <c r="A2481" s="11" t="s">
        <v>4231</v>
      </c>
      <c r="B2481" s="11" t="s">
        <v>4644</v>
      </c>
      <c r="C2481" s="11" t="s">
        <v>957</v>
      </c>
      <c r="D2481" s="12">
        <v>38565</v>
      </c>
      <c r="E2481" s="11" t="s">
        <v>320</v>
      </c>
      <c r="F2481" s="14">
        <v>1245010</v>
      </c>
      <c r="G2481" s="15">
        <v>75</v>
      </c>
      <c r="H2481" s="13">
        <v>43670</v>
      </c>
      <c r="I2481" s="11"/>
      <c r="J2481" s="13"/>
      <c r="K2481" s="13">
        <v>26114</v>
      </c>
    </row>
    <row r="2482" spans="1:11" x14ac:dyDescent="0.3">
      <c r="A2482" s="11" t="s">
        <v>4231</v>
      </c>
      <c r="B2482" s="11" t="s">
        <v>4645</v>
      </c>
      <c r="C2482" s="11" t="s">
        <v>4646</v>
      </c>
      <c r="D2482" s="12">
        <v>41233</v>
      </c>
      <c r="E2482" s="11" t="s">
        <v>320</v>
      </c>
      <c r="F2482" s="14">
        <v>1245010</v>
      </c>
      <c r="G2482" s="15">
        <v>85</v>
      </c>
      <c r="H2482" s="13">
        <v>42236</v>
      </c>
      <c r="I2482" s="11"/>
      <c r="J2482" s="13"/>
      <c r="K2482" s="13">
        <v>25416</v>
      </c>
    </row>
    <row r="2483" spans="1:11" x14ac:dyDescent="0.3">
      <c r="A2483" s="11" t="s">
        <v>4231</v>
      </c>
      <c r="B2483" s="11" t="s">
        <v>4647</v>
      </c>
      <c r="C2483" s="11" t="s">
        <v>4648</v>
      </c>
      <c r="D2483" s="12">
        <v>31993</v>
      </c>
      <c r="E2483" s="11" t="s">
        <v>65</v>
      </c>
      <c r="F2483" s="14">
        <v>9964</v>
      </c>
      <c r="G2483" s="15">
        <v>81</v>
      </c>
      <c r="H2483" s="13">
        <v>42894</v>
      </c>
      <c r="I2483" s="11"/>
      <c r="J2483" s="13"/>
      <c r="K2483" s="13">
        <v>35247</v>
      </c>
    </row>
    <row r="2484" spans="1:11" x14ac:dyDescent="0.3">
      <c r="A2484" s="11" t="s">
        <v>4231</v>
      </c>
      <c r="B2484" s="11" t="s">
        <v>4649</v>
      </c>
      <c r="C2484" s="11" t="s">
        <v>3533</v>
      </c>
      <c r="D2484" s="12">
        <v>37269</v>
      </c>
      <c r="E2484" s="11" t="s">
        <v>65</v>
      </c>
      <c r="F2484" s="14">
        <v>116458</v>
      </c>
      <c r="G2484" s="15">
        <v>84</v>
      </c>
      <c r="H2484" s="13">
        <v>43670</v>
      </c>
      <c r="I2484" s="11"/>
      <c r="J2484" s="13"/>
      <c r="K2484" s="13">
        <v>16619</v>
      </c>
    </row>
    <row r="2485" spans="1:11" x14ac:dyDescent="0.3">
      <c r="A2485" s="11" t="s">
        <v>4231</v>
      </c>
      <c r="B2485" s="11" t="s">
        <v>4650</v>
      </c>
      <c r="C2485" s="11" t="s">
        <v>3130</v>
      </c>
      <c r="D2485" s="12">
        <v>1169181</v>
      </c>
      <c r="E2485" s="11" t="s">
        <v>30</v>
      </c>
      <c r="F2485" s="14">
        <v>609498</v>
      </c>
      <c r="G2485" s="15">
        <v>93</v>
      </c>
      <c r="H2485" s="13">
        <v>44151</v>
      </c>
      <c r="I2485" s="11" t="s">
        <v>2364</v>
      </c>
      <c r="J2485" s="13" t="s">
        <v>4442</v>
      </c>
      <c r="K2485" s="13">
        <v>41263</v>
      </c>
    </row>
    <row r="2486" spans="1:11" x14ac:dyDescent="0.3">
      <c r="A2486" s="11" t="s">
        <v>4231</v>
      </c>
      <c r="B2486" s="11" t="s">
        <v>1274</v>
      </c>
      <c r="C2486" s="11" t="s">
        <v>3536</v>
      </c>
      <c r="D2486" s="12">
        <v>35401</v>
      </c>
      <c r="E2486" s="11" t="s">
        <v>1188</v>
      </c>
      <c r="F2486" s="14">
        <v>840705</v>
      </c>
      <c r="G2486" s="15">
        <v>90</v>
      </c>
      <c r="H2486" s="13">
        <v>43895</v>
      </c>
      <c r="I2486" s="11" t="s">
        <v>464</v>
      </c>
      <c r="J2486" s="13" t="s">
        <v>4402</v>
      </c>
      <c r="K2486" s="13">
        <v>22129</v>
      </c>
    </row>
    <row r="2487" spans="1:11" x14ac:dyDescent="0.3">
      <c r="A2487" s="11" t="s">
        <v>4231</v>
      </c>
      <c r="B2487" s="11" t="s">
        <v>4651</v>
      </c>
      <c r="C2487" s="11" t="s">
        <v>4652</v>
      </c>
      <c r="D2487" s="12">
        <v>1173443</v>
      </c>
      <c r="E2487" s="11" t="s">
        <v>30</v>
      </c>
      <c r="F2487" s="14">
        <v>466398</v>
      </c>
      <c r="G2487" s="15">
        <v>93</v>
      </c>
      <c r="H2487" s="13">
        <v>42891</v>
      </c>
      <c r="I2487" s="11" t="s">
        <v>156</v>
      </c>
      <c r="J2487" s="13" t="s">
        <v>4383</v>
      </c>
      <c r="K2487" s="13">
        <v>41267</v>
      </c>
    </row>
    <row r="2488" spans="1:11" x14ac:dyDescent="0.3">
      <c r="A2488" s="11" t="s">
        <v>4231</v>
      </c>
      <c r="B2488" s="11" t="s">
        <v>4653</v>
      </c>
      <c r="C2488" s="11" t="s">
        <v>4654</v>
      </c>
      <c r="D2488" s="12">
        <v>1205486</v>
      </c>
      <c r="E2488" s="11" t="s">
        <v>637</v>
      </c>
      <c r="F2488" s="14">
        <v>3066139</v>
      </c>
      <c r="G2488" s="15">
        <v>99</v>
      </c>
      <c r="H2488" s="13">
        <v>43635</v>
      </c>
      <c r="I2488" s="11"/>
      <c r="J2488" s="13"/>
      <c r="K2488" s="13">
        <v>41723</v>
      </c>
    </row>
    <row r="2489" spans="1:11" x14ac:dyDescent="0.3">
      <c r="A2489" s="11" t="s">
        <v>4231</v>
      </c>
      <c r="B2489" s="11" t="s">
        <v>4655</v>
      </c>
      <c r="C2489" s="11" t="s">
        <v>4656</v>
      </c>
      <c r="D2489" s="12">
        <v>1205596</v>
      </c>
      <c r="E2489" s="11" t="s">
        <v>104</v>
      </c>
      <c r="F2489" s="14">
        <v>10095</v>
      </c>
      <c r="G2489" s="15">
        <v>98</v>
      </c>
      <c r="H2489" s="13">
        <v>42236</v>
      </c>
      <c r="I2489" s="11"/>
      <c r="J2489" s="13"/>
      <c r="K2489" s="13">
        <v>41723</v>
      </c>
    </row>
    <row r="2490" spans="1:11" x14ac:dyDescent="0.3">
      <c r="A2490" s="11" t="s">
        <v>4231</v>
      </c>
      <c r="B2490" s="11" t="s">
        <v>4657</v>
      </c>
      <c r="C2490" s="11" t="s">
        <v>4658</v>
      </c>
      <c r="D2490" s="12">
        <v>1127026</v>
      </c>
      <c r="E2490" s="11" t="s">
        <v>30</v>
      </c>
      <c r="F2490" s="14">
        <v>874682</v>
      </c>
      <c r="G2490" s="15">
        <v>94</v>
      </c>
      <c r="H2490" s="13">
        <v>42886</v>
      </c>
      <c r="I2490" s="11" t="s">
        <v>31</v>
      </c>
      <c r="J2490" s="13" t="s">
        <v>4442</v>
      </c>
      <c r="K2490" s="13">
        <v>40884</v>
      </c>
    </row>
    <row r="2491" spans="1:11" x14ac:dyDescent="0.3">
      <c r="A2491" s="11" t="s">
        <v>4231</v>
      </c>
      <c r="B2491" s="11" t="s">
        <v>4659</v>
      </c>
      <c r="C2491" s="11" t="s">
        <v>4660</v>
      </c>
      <c r="D2491" s="12">
        <v>1157259</v>
      </c>
      <c r="E2491" s="11" t="s">
        <v>55</v>
      </c>
      <c r="F2491" s="14">
        <v>201410</v>
      </c>
      <c r="G2491" s="15">
        <v>89</v>
      </c>
      <c r="H2491" s="13">
        <v>44147</v>
      </c>
      <c r="I2491" s="11"/>
      <c r="J2491" s="13"/>
      <c r="K2491" s="13">
        <v>40890</v>
      </c>
    </row>
    <row r="2492" spans="1:11" x14ac:dyDescent="0.3">
      <c r="A2492" s="11" t="s">
        <v>4231</v>
      </c>
      <c r="B2492" s="11" t="s">
        <v>4661</v>
      </c>
      <c r="C2492" s="11" t="s">
        <v>4660</v>
      </c>
      <c r="D2492" s="12">
        <v>1157239</v>
      </c>
      <c r="E2492" s="11" t="s">
        <v>55</v>
      </c>
      <c r="F2492" s="14">
        <v>201410</v>
      </c>
      <c r="G2492" s="15">
        <v>89</v>
      </c>
      <c r="H2492" s="13">
        <v>44147</v>
      </c>
      <c r="I2492" s="11"/>
      <c r="J2492" s="13"/>
      <c r="K2492" s="13">
        <v>40890</v>
      </c>
    </row>
    <row r="2493" spans="1:11" x14ac:dyDescent="0.3">
      <c r="A2493" s="11" t="s">
        <v>4231</v>
      </c>
      <c r="B2493" s="11" t="s">
        <v>4662</v>
      </c>
      <c r="C2493" s="11" t="s">
        <v>4663</v>
      </c>
      <c r="D2493" s="12">
        <v>1063286</v>
      </c>
      <c r="E2493" s="11" t="s">
        <v>94</v>
      </c>
      <c r="F2493" s="14">
        <v>6070071</v>
      </c>
      <c r="G2493" s="15">
        <v>92</v>
      </c>
      <c r="H2493" s="13">
        <v>44137</v>
      </c>
      <c r="I2493" s="11"/>
      <c r="J2493" s="13"/>
      <c r="K2493" s="13">
        <v>40401</v>
      </c>
    </row>
    <row r="2494" spans="1:11" x14ac:dyDescent="0.3">
      <c r="A2494" s="11" t="s">
        <v>4231</v>
      </c>
      <c r="B2494" s="11" t="s">
        <v>4664</v>
      </c>
      <c r="C2494" s="11" t="s">
        <v>4665</v>
      </c>
      <c r="D2494" s="12">
        <v>1027349</v>
      </c>
      <c r="E2494" s="11" t="s">
        <v>622</v>
      </c>
      <c r="F2494" s="14">
        <v>71814271</v>
      </c>
      <c r="G2494" s="15">
        <v>89</v>
      </c>
      <c r="H2494" s="13">
        <v>44270</v>
      </c>
      <c r="I2494" s="11"/>
      <c r="J2494" s="13"/>
      <c r="K2494" s="13">
        <v>40072</v>
      </c>
    </row>
    <row r="2495" spans="1:11" x14ac:dyDescent="0.3">
      <c r="A2495" s="11" t="s">
        <v>4231</v>
      </c>
      <c r="B2495" s="11" t="s">
        <v>4666</v>
      </c>
      <c r="C2495" s="11" t="s">
        <v>4667</v>
      </c>
      <c r="D2495" s="12">
        <v>1157266</v>
      </c>
      <c r="E2495" s="11" t="s">
        <v>55</v>
      </c>
      <c r="F2495" s="14">
        <v>201410</v>
      </c>
      <c r="G2495" s="15">
        <v>89</v>
      </c>
      <c r="H2495" s="13">
        <v>44151</v>
      </c>
      <c r="I2495" s="11"/>
      <c r="J2495" s="13"/>
      <c r="K2495" s="13">
        <v>40890</v>
      </c>
    </row>
    <row r="2496" spans="1:11" x14ac:dyDescent="0.3">
      <c r="A2496" s="11" t="s">
        <v>4231</v>
      </c>
      <c r="B2496" s="11" t="s">
        <v>4668</v>
      </c>
      <c r="C2496" s="11" t="s">
        <v>4669</v>
      </c>
      <c r="D2496" s="12">
        <v>1157253</v>
      </c>
      <c r="E2496" s="11" t="s">
        <v>55</v>
      </c>
      <c r="F2496" s="14">
        <v>201410</v>
      </c>
      <c r="G2496" s="15">
        <v>89</v>
      </c>
      <c r="H2496" s="13">
        <v>44151</v>
      </c>
      <c r="I2496" s="11"/>
      <c r="J2496" s="13"/>
      <c r="K2496" s="13">
        <v>40890</v>
      </c>
    </row>
    <row r="2497" spans="1:11" x14ac:dyDescent="0.3">
      <c r="A2497" s="11" t="s">
        <v>4231</v>
      </c>
      <c r="B2497" s="11" t="s">
        <v>4670</v>
      </c>
      <c r="C2497" s="11" t="s">
        <v>4671</v>
      </c>
      <c r="D2497" s="12">
        <v>37271</v>
      </c>
      <c r="E2497" s="11" t="s">
        <v>3534</v>
      </c>
      <c r="F2497" s="14">
        <v>8729108</v>
      </c>
      <c r="G2497" s="15">
        <v>78</v>
      </c>
      <c r="H2497" s="13">
        <v>42859</v>
      </c>
      <c r="I2497" s="11" t="s">
        <v>609</v>
      </c>
      <c r="J2497" s="13" t="s">
        <v>4238</v>
      </c>
      <c r="K2497" s="13">
        <v>16619</v>
      </c>
    </row>
    <row r="2498" spans="1:11" x14ac:dyDescent="0.3">
      <c r="A2498" s="11" t="s">
        <v>4231</v>
      </c>
      <c r="B2498" s="11" t="s">
        <v>4672</v>
      </c>
      <c r="C2498" s="11" t="s">
        <v>4673</v>
      </c>
      <c r="D2498" s="12">
        <v>38584</v>
      </c>
      <c r="E2498" s="11" t="s">
        <v>226</v>
      </c>
      <c r="F2498" s="14">
        <v>11834</v>
      </c>
      <c r="G2498" s="15">
        <v>90</v>
      </c>
      <c r="H2498" s="13">
        <v>42236</v>
      </c>
      <c r="I2498" s="11"/>
      <c r="J2498" s="13"/>
      <c r="K2498" s="13">
        <v>16984</v>
      </c>
    </row>
    <row r="2499" spans="1:11" x14ac:dyDescent="0.3">
      <c r="A2499" s="11" t="s">
        <v>4231</v>
      </c>
      <c r="B2499" s="11" t="s">
        <v>4674</v>
      </c>
      <c r="C2499" s="11" t="s">
        <v>4675</v>
      </c>
      <c r="D2499" s="12">
        <v>38591</v>
      </c>
      <c r="E2499" s="11" t="s">
        <v>546</v>
      </c>
      <c r="F2499" s="14">
        <v>316410</v>
      </c>
      <c r="G2499" s="15">
        <v>84</v>
      </c>
      <c r="H2499" s="13">
        <v>42887</v>
      </c>
      <c r="I2499" s="11"/>
      <c r="J2499" s="13"/>
      <c r="K2499" s="13">
        <v>32967</v>
      </c>
    </row>
    <row r="2500" spans="1:11" x14ac:dyDescent="0.3">
      <c r="A2500" s="11" t="s">
        <v>4231</v>
      </c>
      <c r="B2500" s="11" t="s">
        <v>4676</v>
      </c>
      <c r="C2500" s="11" t="s">
        <v>4675</v>
      </c>
      <c r="D2500" s="12">
        <v>37516</v>
      </c>
      <c r="E2500" s="11" t="s">
        <v>546</v>
      </c>
      <c r="F2500" s="14">
        <v>412644</v>
      </c>
      <c r="G2500" s="15">
        <v>92</v>
      </c>
      <c r="H2500" s="13">
        <v>43817</v>
      </c>
      <c r="I2500" s="11"/>
      <c r="J2500" s="13"/>
      <c r="K2500" s="13">
        <v>31447</v>
      </c>
    </row>
    <row r="2501" spans="1:11" x14ac:dyDescent="0.3">
      <c r="A2501" s="11" t="s">
        <v>4231</v>
      </c>
      <c r="B2501" s="11" t="s">
        <v>4677</v>
      </c>
      <c r="C2501" s="11" t="s">
        <v>4678</v>
      </c>
      <c r="D2501" s="12">
        <v>39959</v>
      </c>
      <c r="E2501" s="11" t="s">
        <v>4246</v>
      </c>
      <c r="F2501" s="14">
        <v>84453</v>
      </c>
      <c r="G2501" s="15">
        <v>72</v>
      </c>
      <c r="H2501" s="13">
        <v>42809</v>
      </c>
      <c r="I2501" s="11"/>
      <c r="J2501" s="13"/>
      <c r="K2501" s="13">
        <v>31229</v>
      </c>
    </row>
    <row r="2502" spans="1:11" x14ac:dyDescent="0.3">
      <c r="A2502" s="11" t="s">
        <v>4231</v>
      </c>
      <c r="B2502" s="11" t="s">
        <v>4679</v>
      </c>
      <c r="C2502" s="11" t="s">
        <v>723</v>
      </c>
      <c r="D2502" s="12">
        <v>42654</v>
      </c>
      <c r="E2502" s="11" t="s">
        <v>546</v>
      </c>
      <c r="F2502" s="14">
        <v>90647</v>
      </c>
      <c r="G2502" s="15">
        <v>82</v>
      </c>
      <c r="H2502" s="13">
        <v>42866</v>
      </c>
      <c r="I2502" s="11"/>
      <c r="J2502" s="13"/>
      <c r="K2502" s="13">
        <v>37469</v>
      </c>
    </row>
    <row r="2503" spans="1:11" x14ac:dyDescent="0.3">
      <c r="A2503" s="11" t="s">
        <v>4231</v>
      </c>
      <c r="B2503" s="11" t="s">
        <v>4680</v>
      </c>
      <c r="C2503" s="11" t="s">
        <v>4681</v>
      </c>
      <c r="D2503" s="12">
        <v>43647</v>
      </c>
      <c r="E2503" s="11" t="s">
        <v>546</v>
      </c>
      <c r="F2503" s="14">
        <v>92129</v>
      </c>
      <c r="G2503" s="15">
        <v>72</v>
      </c>
      <c r="H2503" s="13">
        <v>43971</v>
      </c>
      <c r="I2503" s="11"/>
      <c r="J2503" s="13"/>
      <c r="K2503" s="13">
        <v>37469</v>
      </c>
    </row>
    <row r="2504" spans="1:11" x14ac:dyDescent="0.3">
      <c r="A2504" s="11" t="s">
        <v>4231</v>
      </c>
      <c r="B2504" s="11" t="s">
        <v>4682</v>
      </c>
      <c r="C2504" s="11" t="s">
        <v>4683</v>
      </c>
      <c r="D2504" s="12">
        <v>41890</v>
      </c>
      <c r="E2504" s="11" t="s">
        <v>107</v>
      </c>
      <c r="F2504" s="14">
        <v>458451</v>
      </c>
      <c r="G2504" s="15">
        <v>75</v>
      </c>
      <c r="H2504" s="13">
        <v>44095</v>
      </c>
      <c r="I2504" s="11"/>
      <c r="J2504" s="13"/>
      <c r="K2504" s="13">
        <v>28642</v>
      </c>
    </row>
    <row r="2505" spans="1:11" x14ac:dyDescent="0.3">
      <c r="A2505" s="11" t="s">
        <v>4231</v>
      </c>
      <c r="B2505" s="11" t="s">
        <v>3757</v>
      </c>
      <c r="C2505" s="11" t="s">
        <v>4684</v>
      </c>
      <c r="D2505" s="12">
        <v>37765</v>
      </c>
      <c r="E2505" s="11" t="s">
        <v>173</v>
      </c>
      <c r="F2505" s="14">
        <v>1313860</v>
      </c>
      <c r="G2505" s="15">
        <v>70</v>
      </c>
      <c r="H2505" s="13">
        <v>42808</v>
      </c>
      <c r="I2505" s="11"/>
      <c r="J2505" s="13"/>
      <c r="K2505" s="13">
        <v>20637</v>
      </c>
    </row>
    <row r="2506" spans="1:11" x14ac:dyDescent="0.3">
      <c r="A2506" s="11" t="s">
        <v>4231</v>
      </c>
      <c r="B2506" s="11" t="s">
        <v>4685</v>
      </c>
      <c r="C2506" s="11" t="s">
        <v>4686</v>
      </c>
      <c r="D2506" s="12">
        <v>37756</v>
      </c>
      <c r="E2506" s="11" t="s">
        <v>173</v>
      </c>
      <c r="F2506" s="14">
        <v>243076</v>
      </c>
      <c r="G2506" s="15">
        <v>82</v>
      </c>
      <c r="H2506" s="13">
        <v>43846</v>
      </c>
      <c r="I2506" s="11"/>
      <c r="J2506" s="13"/>
      <c r="K2506" s="13">
        <v>16619</v>
      </c>
    </row>
    <row r="2507" spans="1:11" x14ac:dyDescent="0.3">
      <c r="A2507" s="11" t="s">
        <v>4231</v>
      </c>
      <c r="B2507" s="11" t="s">
        <v>4687</v>
      </c>
      <c r="C2507" s="11" t="s">
        <v>4686</v>
      </c>
      <c r="D2507" s="12">
        <v>37759</v>
      </c>
      <c r="E2507" s="11" t="s">
        <v>173</v>
      </c>
      <c r="F2507" s="14">
        <v>352998</v>
      </c>
      <c r="G2507" s="15">
        <v>76</v>
      </c>
      <c r="H2507" s="13">
        <v>43844</v>
      </c>
      <c r="I2507" s="11"/>
      <c r="J2507" s="13"/>
      <c r="K2507" s="13">
        <v>18172</v>
      </c>
    </row>
    <row r="2508" spans="1:11" x14ac:dyDescent="0.3">
      <c r="A2508" s="11" t="s">
        <v>4231</v>
      </c>
      <c r="B2508" s="11" t="s">
        <v>4688</v>
      </c>
      <c r="C2508" s="11" t="s">
        <v>4689</v>
      </c>
      <c r="D2508" s="12">
        <v>39446</v>
      </c>
      <c r="E2508" s="11" t="s">
        <v>535</v>
      </c>
      <c r="F2508" s="14">
        <v>1796400</v>
      </c>
      <c r="G2508" s="15">
        <v>91</v>
      </c>
      <c r="H2508" s="13">
        <v>43622</v>
      </c>
      <c r="I2508" s="11"/>
      <c r="J2508" s="13"/>
      <c r="K2508" s="13">
        <v>26543</v>
      </c>
    </row>
    <row r="2509" spans="1:11" x14ac:dyDescent="0.3">
      <c r="A2509" s="11" t="s">
        <v>4231</v>
      </c>
      <c r="B2509" s="11" t="s">
        <v>4690</v>
      </c>
      <c r="C2509" s="11" t="s">
        <v>4691</v>
      </c>
      <c r="D2509" s="12">
        <v>1215063</v>
      </c>
      <c r="E2509" s="11" t="s">
        <v>173</v>
      </c>
      <c r="F2509" s="14">
        <v>790258</v>
      </c>
      <c r="G2509" s="15">
        <v>88</v>
      </c>
      <c r="H2509" s="13">
        <v>42810</v>
      </c>
      <c r="I2509" s="11"/>
      <c r="J2509" s="13"/>
      <c r="K2509" s="13">
        <v>41426</v>
      </c>
    </row>
    <row r="2510" spans="1:11" x14ac:dyDescent="0.3">
      <c r="A2510" s="11" t="s">
        <v>4231</v>
      </c>
      <c r="B2510" s="11" t="s">
        <v>4692</v>
      </c>
      <c r="C2510" s="11" t="s">
        <v>4693</v>
      </c>
      <c r="D2510" s="12">
        <v>39078</v>
      </c>
      <c r="E2510" s="11" t="s">
        <v>35</v>
      </c>
      <c r="F2510" s="14">
        <v>6345130</v>
      </c>
      <c r="G2510" s="15">
        <v>78</v>
      </c>
      <c r="H2510" s="13">
        <v>43810</v>
      </c>
      <c r="I2510" s="11"/>
      <c r="J2510" s="13"/>
      <c r="K2510" s="13">
        <v>15814</v>
      </c>
    </row>
    <row r="2511" spans="1:11" x14ac:dyDescent="0.3">
      <c r="A2511" s="11" t="s">
        <v>4231</v>
      </c>
      <c r="B2511" s="11" t="s">
        <v>2308</v>
      </c>
      <c r="C2511" s="11" t="s">
        <v>4694</v>
      </c>
      <c r="D2511" s="12">
        <v>32131</v>
      </c>
      <c r="E2511" s="11" t="s">
        <v>187</v>
      </c>
      <c r="F2511" s="14">
        <v>141921</v>
      </c>
      <c r="G2511" s="15">
        <v>77</v>
      </c>
      <c r="H2511" s="13">
        <v>43844</v>
      </c>
      <c r="I2511" s="11"/>
      <c r="J2511" s="13"/>
      <c r="K2511" s="13">
        <v>15888</v>
      </c>
    </row>
    <row r="2512" spans="1:11" x14ac:dyDescent="0.3">
      <c r="A2512" s="11" t="s">
        <v>4231</v>
      </c>
      <c r="B2512" s="11" t="s">
        <v>4695</v>
      </c>
      <c r="C2512" s="11" t="s">
        <v>3546</v>
      </c>
      <c r="D2512" s="12">
        <v>1082769</v>
      </c>
      <c r="E2512" s="11" t="s">
        <v>187</v>
      </c>
      <c r="F2512" s="14">
        <v>90934</v>
      </c>
      <c r="G2512" s="15">
        <v>85</v>
      </c>
      <c r="H2512" s="13">
        <v>43846</v>
      </c>
      <c r="I2512" s="11"/>
      <c r="J2512" s="13"/>
      <c r="K2512" s="13">
        <v>40655</v>
      </c>
    </row>
    <row r="2513" spans="1:11" x14ac:dyDescent="0.3">
      <c r="A2513" s="11" t="s">
        <v>4231</v>
      </c>
      <c r="B2513" s="11" t="s">
        <v>4696</v>
      </c>
      <c r="C2513" s="11" t="s">
        <v>1287</v>
      </c>
      <c r="D2513" s="12">
        <v>43169</v>
      </c>
      <c r="E2513" s="11" t="s">
        <v>152</v>
      </c>
      <c r="F2513" s="14">
        <v>418670</v>
      </c>
      <c r="G2513" s="15">
        <v>92</v>
      </c>
      <c r="H2513" s="13">
        <v>44117</v>
      </c>
      <c r="I2513" s="11"/>
      <c r="J2513" s="13"/>
      <c r="K2513" s="13">
        <v>23621</v>
      </c>
    </row>
    <row r="2514" spans="1:11" x14ac:dyDescent="0.3">
      <c r="A2514" s="11" t="s">
        <v>4231</v>
      </c>
      <c r="B2514" s="11" t="s">
        <v>3158</v>
      </c>
      <c r="C2514" s="11" t="s">
        <v>1287</v>
      </c>
      <c r="D2514" s="12">
        <v>32136</v>
      </c>
      <c r="E2514" s="11" t="s">
        <v>152</v>
      </c>
      <c r="F2514" s="14">
        <v>1099211</v>
      </c>
      <c r="G2514" s="15">
        <v>64</v>
      </c>
      <c r="H2514" s="13">
        <v>43851</v>
      </c>
      <c r="I2514" s="11"/>
      <c r="J2514" s="13"/>
      <c r="K2514" s="13">
        <v>15683</v>
      </c>
    </row>
    <row r="2515" spans="1:11" x14ac:dyDescent="0.3">
      <c r="A2515" s="11" t="s">
        <v>4231</v>
      </c>
      <c r="B2515" s="11" t="s">
        <v>4697</v>
      </c>
      <c r="C2515" s="11" t="s">
        <v>1287</v>
      </c>
      <c r="D2515" s="12">
        <v>1159589</v>
      </c>
      <c r="E2515" s="11" t="s">
        <v>173</v>
      </c>
      <c r="F2515" s="14">
        <v>100675</v>
      </c>
      <c r="G2515" s="15">
        <v>97</v>
      </c>
      <c r="H2515" s="13">
        <v>42236</v>
      </c>
      <c r="I2515" s="11"/>
      <c r="J2515" s="13"/>
      <c r="K2515" s="13">
        <v>41330</v>
      </c>
    </row>
    <row r="2516" spans="1:11" x14ac:dyDescent="0.3">
      <c r="A2516" s="11" t="s">
        <v>4231</v>
      </c>
      <c r="B2516" s="11" t="s">
        <v>4698</v>
      </c>
      <c r="C2516" s="11" t="s">
        <v>4699</v>
      </c>
      <c r="D2516" s="12">
        <v>41891</v>
      </c>
      <c r="E2516" s="11" t="s">
        <v>497</v>
      </c>
      <c r="F2516" s="14">
        <v>3851524</v>
      </c>
      <c r="G2516" s="15">
        <v>79</v>
      </c>
      <c r="H2516" s="13">
        <v>44095</v>
      </c>
      <c r="I2516" s="11"/>
      <c r="J2516" s="13"/>
      <c r="K2516" s="13">
        <v>33911</v>
      </c>
    </row>
    <row r="2517" spans="1:11" x14ac:dyDescent="0.3">
      <c r="A2517" s="11" t="s">
        <v>4231</v>
      </c>
      <c r="B2517" s="11" t="s">
        <v>4700</v>
      </c>
      <c r="C2517" s="11" t="s">
        <v>4701</v>
      </c>
      <c r="D2517" s="12">
        <v>38010</v>
      </c>
      <c r="E2517" s="11" t="s">
        <v>94</v>
      </c>
      <c r="F2517" s="14">
        <v>1934163</v>
      </c>
      <c r="G2517" s="15">
        <v>88</v>
      </c>
      <c r="H2517" s="13">
        <v>42892</v>
      </c>
      <c r="I2517" s="11"/>
      <c r="J2517" s="13"/>
      <c r="K2517" s="13">
        <v>36733</v>
      </c>
    </row>
    <row r="2518" spans="1:11" x14ac:dyDescent="0.3">
      <c r="A2518" s="11" t="s">
        <v>4231</v>
      </c>
      <c r="B2518" s="11" t="s">
        <v>1277</v>
      </c>
      <c r="C2518" s="11" t="s">
        <v>4702</v>
      </c>
      <c r="D2518" s="12">
        <v>35398</v>
      </c>
      <c r="E2518" s="11" t="s">
        <v>1188</v>
      </c>
      <c r="F2518" s="14">
        <v>841966</v>
      </c>
      <c r="G2518" s="15">
        <v>63</v>
      </c>
      <c r="H2518" s="13">
        <v>43894</v>
      </c>
      <c r="I2518" s="11"/>
      <c r="J2518" s="13"/>
      <c r="K2518" s="13">
        <v>22129</v>
      </c>
    </row>
    <row r="2519" spans="1:11" x14ac:dyDescent="0.3">
      <c r="A2519" s="11" t="s">
        <v>4231</v>
      </c>
      <c r="B2519" s="11" t="s">
        <v>4703</v>
      </c>
      <c r="C2519" s="11" t="s">
        <v>4704</v>
      </c>
      <c r="D2519" s="12">
        <v>38106</v>
      </c>
      <c r="E2519" s="11" t="s">
        <v>497</v>
      </c>
      <c r="F2519" s="14">
        <v>16942958</v>
      </c>
      <c r="G2519" s="15">
        <v>76</v>
      </c>
      <c r="H2519" s="13">
        <v>42807</v>
      </c>
      <c r="I2519" s="11"/>
      <c r="J2519" s="13"/>
      <c r="K2519" s="13">
        <v>15682</v>
      </c>
    </row>
    <row r="2520" spans="1:11" x14ac:dyDescent="0.3">
      <c r="A2520" s="11" t="s">
        <v>4231</v>
      </c>
      <c r="B2520" s="11" t="s">
        <v>1279</v>
      </c>
      <c r="C2520" s="11" t="s">
        <v>4705</v>
      </c>
      <c r="D2520" s="12">
        <v>35399</v>
      </c>
      <c r="E2520" s="11" t="s">
        <v>1188</v>
      </c>
      <c r="F2520" s="14">
        <v>1058081</v>
      </c>
      <c r="G2520" s="15">
        <v>76</v>
      </c>
      <c r="H2520" s="13">
        <v>43894</v>
      </c>
      <c r="I2520" s="11"/>
      <c r="J2520" s="13"/>
      <c r="K2520" s="13">
        <v>22129</v>
      </c>
    </row>
    <row r="2521" spans="1:11" x14ac:dyDescent="0.3">
      <c r="A2521" s="11" t="s">
        <v>4231</v>
      </c>
      <c r="B2521" s="11" t="s">
        <v>1275</v>
      </c>
      <c r="C2521" s="11" t="s">
        <v>4706</v>
      </c>
      <c r="D2521" s="12">
        <v>35400</v>
      </c>
      <c r="E2521" s="11" t="s">
        <v>1188</v>
      </c>
      <c r="F2521" s="14">
        <v>1098025</v>
      </c>
      <c r="G2521" s="15">
        <v>73</v>
      </c>
      <c r="H2521" s="13">
        <v>43894</v>
      </c>
      <c r="I2521" s="11"/>
      <c r="J2521" s="13"/>
      <c r="K2521" s="13">
        <v>22129</v>
      </c>
    </row>
    <row r="2522" spans="1:11" x14ac:dyDescent="0.3">
      <c r="A2522" s="11" t="s">
        <v>4231</v>
      </c>
      <c r="B2522" s="11" t="s">
        <v>4707</v>
      </c>
      <c r="C2522" s="11" t="s">
        <v>4708</v>
      </c>
      <c r="D2522" s="12">
        <v>35518</v>
      </c>
      <c r="E2522" s="11" t="s">
        <v>113</v>
      </c>
      <c r="F2522" s="14">
        <v>6887345</v>
      </c>
      <c r="G2522" s="15">
        <v>65</v>
      </c>
      <c r="H2522" s="13">
        <v>43605</v>
      </c>
      <c r="I2522" s="11" t="s">
        <v>1843</v>
      </c>
      <c r="J2522" s="13" t="s">
        <v>4238</v>
      </c>
      <c r="K2522" s="13">
        <v>15706</v>
      </c>
    </row>
    <row r="2523" spans="1:11" x14ac:dyDescent="0.3">
      <c r="A2523" s="11" t="s">
        <v>4231</v>
      </c>
      <c r="B2523" s="11" t="s">
        <v>4709</v>
      </c>
      <c r="C2523" s="11" t="s">
        <v>4710</v>
      </c>
      <c r="D2523" s="12">
        <v>42535</v>
      </c>
      <c r="E2523" s="11" t="s">
        <v>581</v>
      </c>
      <c r="F2523" s="14">
        <v>678260</v>
      </c>
      <c r="G2523" s="15">
        <v>76</v>
      </c>
      <c r="H2523" s="13">
        <v>42873</v>
      </c>
      <c r="I2523" s="11"/>
      <c r="J2523" s="13"/>
      <c r="K2523" s="13">
        <v>18993</v>
      </c>
    </row>
    <row r="2524" spans="1:11" x14ac:dyDescent="0.3">
      <c r="A2524" s="11" t="s">
        <v>4231</v>
      </c>
      <c r="B2524" s="11" t="s">
        <v>4711</v>
      </c>
      <c r="C2524" s="11" t="s">
        <v>4712</v>
      </c>
      <c r="D2524" s="12">
        <v>43175</v>
      </c>
      <c r="E2524" s="11" t="s">
        <v>581</v>
      </c>
      <c r="F2524" s="14">
        <v>8791</v>
      </c>
      <c r="G2524" s="15">
        <v>80</v>
      </c>
      <c r="H2524" s="13">
        <v>44067</v>
      </c>
      <c r="I2524" s="11"/>
      <c r="J2524" s="13"/>
      <c r="K2524" s="13">
        <v>34881</v>
      </c>
    </row>
    <row r="2525" spans="1:11" x14ac:dyDescent="0.3">
      <c r="A2525" s="11" t="s">
        <v>4231</v>
      </c>
      <c r="B2525" s="11" t="s">
        <v>4713</v>
      </c>
      <c r="C2525" s="11" t="s">
        <v>4714</v>
      </c>
      <c r="D2525" s="12">
        <v>47595</v>
      </c>
      <c r="E2525" s="11" t="s">
        <v>520</v>
      </c>
      <c r="F2525" s="14">
        <v>3648379</v>
      </c>
      <c r="G2525" s="15">
        <v>67</v>
      </c>
      <c r="H2525" s="13">
        <v>43607</v>
      </c>
      <c r="I2525" s="11"/>
      <c r="J2525" s="13"/>
      <c r="K2525" s="13">
        <v>15568</v>
      </c>
    </row>
    <row r="2526" spans="1:11" x14ac:dyDescent="0.3">
      <c r="A2526" s="11" t="s">
        <v>4231</v>
      </c>
      <c r="B2526" s="11" t="s">
        <v>4715</v>
      </c>
      <c r="C2526" s="11" t="s">
        <v>4716</v>
      </c>
      <c r="D2526" s="12">
        <v>37770</v>
      </c>
      <c r="E2526" s="11" t="s">
        <v>94</v>
      </c>
      <c r="F2526" s="14">
        <v>4094365</v>
      </c>
      <c r="G2526" s="15">
        <v>53</v>
      </c>
      <c r="H2526" s="13">
        <v>43703</v>
      </c>
      <c r="I2526" s="11"/>
      <c r="J2526" s="13"/>
      <c r="K2526" s="13">
        <v>15523</v>
      </c>
    </row>
    <row r="2527" spans="1:11" x14ac:dyDescent="0.3">
      <c r="A2527" s="11" t="s">
        <v>4231</v>
      </c>
      <c r="B2527" s="11" t="s">
        <v>3240</v>
      </c>
      <c r="C2527" s="11" t="s">
        <v>4717</v>
      </c>
      <c r="D2527" s="12">
        <v>37459</v>
      </c>
      <c r="E2527" s="11" t="s">
        <v>259</v>
      </c>
      <c r="F2527" s="14">
        <v>1519709</v>
      </c>
      <c r="G2527" s="15">
        <v>85</v>
      </c>
      <c r="H2527" s="13">
        <v>43782</v>
      </c>
      <c r="I2527" s="11"/>
      <c r="J2527" s="13"/>
      <c r="K2527" s="13">
        <v>30398</v>
      </c>
    </row>
    <row r="2528" spans="1:11" x14ac:dyDescent="0.3">
      <c r="A2528" s="11" t="s">
        <v>4231</v>
      </c>
      <c r="B2528" s="11" t="s">
        <v>4718</v>
      </c>
      <c r="C2528" s="11" t="s">
        <v>4719</v>
      </c>
      <c r="D2528" s="12">
        <v>39880</v>
      </c>
      <c r="E2528" s="11" t="s">
        <v>4720</v>
      </c>
      <c r="F2528" s="14">
        <v>428609304</v>
      </c>
      <c r="G2528" s="15">
        <v>94</v>
      </c>
      <c r="H2528" s="13">
        <v>44042</v>
      </c>
      <c r="I2528" s="11" t="s">
        <v>31</v>
      </c>
      <c r="J2528" s="13" t="s">
        <v>4442</v>
      </c>
      <c r="K2528" s="13">
        <v>30348</v>
      </c>
    </row>
    <row r="2529" spans="1:11" x14ac:dyDescent="0.3">
      <c r="A2529" s="11" t="s">
        <v>4231</v>
      </c>
      <c r="B2529" s="11" t="s">
        <v>4721</v>
      </c>
      <c r="C2529" s="11" t="s">
        <v>4722</v>
      </c>
      <c r="D2529" s="12">
        <v>35497</v>
      </c>
      <c r="E2529" s="11" t="s">
        <v>4723</v>
      </c>
      <c r="F2529" s="14">
        <v>22661959</v>
      </c>
      <c r="G2529" s="15">
        <v>64</v>
      </c>
      <c r="H2529" s="13">
        <v>43655</v>
      </c>
      <c r="I2529" s="11"/>
      <c r="J2529" s="13"/>
      <c r="K2529" s="13">
        <v>15888</v>
      </c>
    </row>
    <row r="2530" spans="1:11" x14ac:dyDescent="0.3">
      <c r="A2530" s="11" t="s">
        <v>4231</v>
      </c>
      <c r="B2530" s="11" t="s">
        <v>33</v>
      </c>
      <c r="C2530" s="11" t="s">
        <v>4724</v>
      </c>
      <c r="D2530" s="12">
        <v>35498</v>
      </c>
      <c r="E2530" s="11" t="s">
        <v>1485</v>
      </c>
      <c r="F2530" s="14">
        <v>3051457</v>
      </c>
      <c r="G2530" s="15">
        <v>83</v>
      </c>
      <c r="H2530" s="13">
        <v>43739</v>
      </c>
      <c r="I2530" s="11"/>
      <c r="J2530" s="13"/>
      <c r="K2530" s="13">
        <v>15598</v>
      </c>
    </row>
    <row r="2531" spans="1:11" x14ac:dyDescent="0.3">
      <c r="A2531" s="11" t="s">
        <v>4231</v>
      </c>
      <c r="B2531" s="11" t="s">
        <v>4725</v>
      </c>
      <c r="C2531" s="11" t="s">
        <v>4726</v>
      </c>
      <c r="D2531" s="12">
        <v>39462</v>
      </c>
      <c r="E2531" s="11" t="s">
        <v>155</v>
      </c>
      <c r="F2531" s="14">
        <v>206798</v>
      </c>
      <c r="G2531" s="15">
        <v>89</v>
      </c>
      <c r="H2531" s="13">
        <v>42886</v>
      </c>
      <c r="I2531" s="11"/>
      <c r="J2531" s="13"/>
      <c r="K2531" s="13">
        <v>22828</v>
      </c>
    </row>
    <row r="2532" spans="1:11" x14ac:dyDescent="0.3">
      <c r="A2532" s="11" t="s">
        <v>4231</v>
      </c>
      <c r="B2532" s="11" t="s">
        <v>4727</v>
      </c>
      <c r="C2532" s="11" t="s">
        <v>4728</v>
      </c>
      <c r="D2532" s="12">
        <v>37908</v>
      </c>
      <c r="E2532" s="11" t="s">
        <v>197</v>
      </c>
      <c r="F2532" s="14">
        <v>272376</v>
      </c>
      <c r="G2532" s="15">
        <v>79</v>
      </c>
      <c r="H2532" s="13">
        <v>40176</v>
      </c>
      <c r="I2532" s="11"/>
      <c r="J2532" s="13"/>
      <c r="K2532" s="13">
        <v>36342</v>
      </c>
    </row>
    <row r="2533" spans="1:11" x14ac:dyDescent="0.3">
      <c r="A2533" s="11" t="s">
        <v>4231</v>
      </c>
      <c r="B2533" s="11" t="s">
        <v>4729</v>
      </c>
      <c r="C2533" s="11" t="s">
        <v>4730</v>
      </c>
      <c r="D2533" s="12">
        <v>35519</v>
      </c>
      <c r="E2533" s="11" t="s">
        <v>113</v>
      </c>
      <c r="F2533" s="14">
        <v>51974</v>
      </c>
      <c r="G2533" s="15">
        <v>71</v>
      </c>
      <c r="H2533" s="13">
        <v>43753</v>
      </c>
      <c r="I2533" s="11"/>
      <c r="J2533" s="13"/>
      <c r="K2533" s="13">
        <v>15888</v>
      </c>
    </row>
    <row r="2534" spans="1:11" x14ac:dyDescent="0.3">
      <c r="A2534" s="11" t="s">
        <v>4231</v>
      </c>
      <c r="B2534" s="11" t="s">
        <v>4731</v>
      </c>
      <c r="C2534" s="11" t="s">
        <v>4732</v>
      </c>
      <c r="D2534" s="12">
        <v>43555</v>
      </c>
      <c r="E2534" s="11" t="s">
        <v>209</v>
      </c>
      <c r="F2534" s="14">
        <v>62790</v>
      </c>
      <c r="G2534" s="15">
        <v>77</v>
      </c>
      <c r="H2534" s="13">
        <v>42807</v>
      </c>
      <c r="I2534" s="11"/>
      <c r="J2534" s="13"/>
      <c r="K2534" s="13">
        <v>33786</v>
      </c>
    </row>
    <row r="2535" spans="1:11" x14ac:dyDescent="0.3">
      <c r="A2535" s="11" t="s">
        <v>4231</v>
      </c>
      <c r="B2535" s="11" t="s">
        <v>4733</v>
      </c>
      <c r="C2535" s="11" t="s">
        <v>4734</v>
      </c>
      <c r="D2535" s="12">
        <v>44157</v>
      </c>
      <c r="E2535" s="11" t="s">
        <v>52</v>
      </c>
      <c r="F2535" s="14">
        <v>25585</v>
      </c>
      <c r="G2535" s="15">
        <v>80</v>
      </c>
      <c r="H2535" s="13">
        <v>42236</v>
      </c>
      <c r="I2535" s="11"/>
      <c r="J2535" s="13"/>
      <c r="K2535" s="13">
        <v>26481</v>
      </c>
    </row>
    <row r="2536" spans="1:11" x14ac:dyDescent="0.3">
      <c r="A2536" s="11" t="s">
        <v>4231</v>
      </c>
      <c r="B2536" s="11" t="s">
        <v>4735</v>
      </c>
      <c r="C2536" s="11" t="s">
        <v>4736</v>
      </c>
      <c r="D2536" s="12">
        <v>1215615</v>
      </c>
      <c r="E2536" s="11" t="s">
        <v>55</v>
      </c>
      <c r="F2536" s="14">
        <v>201410</v>
      </c>
      <c r="G2536" s="15">
        <v>90</v>
      </c>
      <c r="H2536" s="13">
        <v>43635</v>
      </c>
      <c r="I2536" s="11"/>
      <c r="J2536" s="13"/>
      <c r="K2536" s="13">
        <v>41675</v>
      </c>
    </row>
    <row r="2537" spans="1:11" x14ac:dyDescent="0.3">
      <c r="A2537" s="11" t="s">
        <v>4231</v>
      </c>
      <c r="B2537" s="11" t="s">
        <v>4737</v>
      </c>
      <c r="C2537" s="11" t="s">
        <v>4736</v>
      </c>
      <c r="D2537" s="12">
        <v>1215591</v>
      </c>
      <c r="E2537" s="11" t="s">
        <v>55</v>
      </c>
      <c r="F2537" s="14">
        <v>201410</v>
      </c>
      <c r="G2537" s="15">
        <v>90</v>
      </c>
      <c r="H2537" s="13">
        <v>43635</v>
      </c>
      <c r="I2537" s="11"/>
      <c r="J2537" s="13"/>
      <c r="K2537" s="13">
        <v>41675</v>
      </c>
    </row>
    <row r="2538" spans="1:11" x14ac:dyDescent="0.3">
      <c r="A2538" s="11" t="s">
        <v>4231</v>
      </c>
      <c r="B2538" s="11" t="s">
        <v>4738</v>
      </c>
      <c r="C2538" s="11" t="s">
        <v>4739</v>
      </c>
      <c r="D2538" s="12">
        <v>1197585</v>
      </c>
      <c r="E2538" s="11" t="s">
        <v>55</v>
      </c>
      <c r="F2538" s="14">
        <v>201410</v>
      </c>
      <c r="G2538" s="15">
        <v>93</v>
      </c>
      <c r="H2538" s="13">
        <v>43657</v>
      </c>
      <c r="I2538" s="11"/>
      <c r="J2538" s="13"/>
      <c r="K2538" s="13">
        <v>41726</v>
      </c>
    </row>
    <row r="2539" spans="1:11" x14ac:dyDescent="0.3">
      <c r="A2539" s="11" t="s">
        <v>4231</v>
      </c>
      <c r="B2539" s="11" t="s">
        <v>4740</v>
      </c>
      <c r="C2539" s="11" t="s">
        <v>4741</v>
      </c>
      <c r="D2539" s="12">
        <v>1202547</v>
      </c>
      <c r="E2539" s="11" t="s">
        <v>55</v>
      </c>
      <c r="F2539" s="14">
        <v>201410</v>
      </c>
      <c r="G2539" s="15">
        <v>90</v>
      </c>
      <c r="H2539" s="13">
        <v>43634</v>
      </c>
      <c r="I2539" s="11"/>
      <c r="J2539" s="13"/>
      <c r="K2539" s="13">
        <v>41662</v>
      </c>
    </row>
    <row r="2540" spans="1:11" x14ac:dyDescent="0.3">
      <c r="A2540" s="11" t="s">
        <v>4231</v>
      </c>
      <c r="B2540" s="11" t="s">
        <v>4742</v>
      </c>
      <c r="C2540" s="11" t="s">
        <v>4743</v>
      </c>
      <c r="D2540" s="12">
        <v>44455</v>
      </c>
      <c r="E2540" s="11" t="s">
        <v>68</v>
      </c>
      <c r="F2540" s="14">
        <v>1329645</v>
      </c>
      <c r="G2540" s="15">
        <v>95</v>
      </c>
      <c r="H2540" s="13">
        <v>42236</v>
      </c>
      <c r="I2540" s="11"/>
      <c r="J2540" s="13"/>
      <c r="K2540" s="13">
        <v>30796</v>
      </c>
    </row>
    <row r="2541" spans="1:11" x14ac:dyDescent="0.3">
      <c r="A2541" s="11" t="s">
        <v>4231</v>
      </c>
      <c r="B2541" s="11" t="s">
        <v>4744</v>
      </c>
      <c r="C2541" s="11" t="s">
        <v>4745</v>
      </c>
      <c r="D2541" s="12">
        <v>39424</v>
      </c>
      <c r="E2541" s="11" t="s">
        <v>637</v>
      </c>
      <c r="F2541" s="14">
        <v>260098</v>
      </c>
      <c r="G2541" s="15">
        <v>80</v>
      </c>
      <c r="H2541" s="13">
        <v>42236</v>
      </c>
      <c r="I2541" s="11"/>
      <c r="J2541" s="13"/>
      <c r="K2541" s="13">
        <v>30285</v>
      </c>
    </row>
    <row r="2542" spans="1:11" x14ac:dyDescent="0.3">
      <c r="A2542" s="11" t="s">
        <v>4231</v>
      </c>
      <c r="B2542" s="11" t="s">
        <v>4746</v>
      </c>
      <c r="C2542" s="11" t="s">
        <v>4747</v>
      </c>
      <c r="D2542" s="12">
        <v>42657</v>
      </c>
      <c r="E2542" s="11" t="s">
        <v>637</v>
      </c>
      <c r="F2542" s="14">
        <v>256897</v>
      </c>
      <c r="G2542" s="15">
        <v>90</v>
      </c>
      <c r="H2542" s="13">
        <v>42236</v>
      </c>
      <c r="I2542" s="11"/>
      <c r="J2542" s="13"/>
      <c r="K2542" s="13">
        <v>32994</v>
      </c>
    </row>
    <row r="2543" spans="1:11" x14ac:dyDescent="0.3">
      <c r="A2543" s="11" t="s">
        <v>4231</v>
      </c>
      <c r="B2543" s="11" t="s">
        <v>1137</v>
      </c>
      <c r="C2543" s="11" t="s">
        <v>4747</v>
      </c>
      <c r="D2543" s="12">
        <v>39427</v>
      </c>
      <c r="E2543" s="11" t="s">
        <v>637</v>
      </c>
      <c r="F2543" s="14">
        <v>388946</v>
      </c>
      <c r="G2543" s="15">
        <v>33</v>
      </c>
      <c r="H2543" s="13">
        <v>43655</v>
      </c>
      <c r="I2543" s="11"/>
      <c r="J2543" s="13"/>
      <c r="K2543" s="13">
        <v>22463</v>
      </c>
    </row>
    <row r="2544" spans="1:11" x14ac:dyDescent="0.3">
      <c r="A2544" s="11" t="s">
        <v>4231</v>
      </c>
      <c r="B2544" s="11" t="s">
        <v>4748</v>
      </c>
      <c r="C2544" s="11" t="s">
        <v>3554</v>
      </c>
      <c r="D2544" s="12">
        <v>1159591</v>
      </c>
      <c r="E2544" s="11" t="s">
        <v>1478</v>
      </c>
      <c r="F2544" s="14">
        <v>11562</v>
      </c>
      <c r="G2544" s="15">
        <v>99</v>
      </c>
      <c r="H2544" s="13">
        <v>42675</v>
      </c>
      <c r="I2544" s="11"/>
      <c r="J2544" s="13"/>
      <c r="K2544" s="13">
        <v>41330</v>
      </c>
    </row>
    <row r="2545" spans="1:11" x14ac:dyDescent="0.3">
      <c r="A2545" s="11" t="s">
        <v>4231</v>
      </c>
      <c r="B2545" s="11" t="s">
        <v>4749</v>
      </c>
      <c r="C2545" s="11" t="s">
        <v>4750</v>
      </c>
      <c r="D2545" s="12">
        <v>1205592</v>
      </c>
      <c r="E2545" s="11" t="s">
        <v>1478</v>
      </c>
      <c r="F2545" s="14">
        <v>265571</v>
      </c>
      <c r="G2545" s="15">
        <v>98</v>
      </c>
      <c r="H2545" s="13">
        <v>42236</v>
      </c>
      <c r="I2545" s="11"/>
      <c r="J2545" s="13"/>
      <c r="K2545" s="13">
        <v>41723</v>
      </c>
    </row>
    <row r="2546" spans="1:11" x14ac:dyDescent="0.3">
      <c r="A2546" s="11" t="s">
        <v>4231</v>
      </c>
      <c r="B2546" s="11" t="s">
        <v>4751</v>
      </c>
      <c r="C2546" s="11" t="s">
        <v>4752</v>
      </c>
      <c r="D2546" s="12">
        <v>1119179</v>
      </c>
      <c r="E2546" s="11" t="s">
        <v>1478</v>
      </c>
      <c r="F2546" s="14">
        <v>102911</v>
      </c>
      <c r="G2546" s="15">
        <v>93</v>
      </c>
      <c r="H2546" s="13">
        <v>43858</v>
      </c>
      <c r="I2546" s="11"/>
      <c r="J2546" s="13"/>
      <c r="K2546" s="13">
        <v>40890</v>
      </c>
    </row>
    <row r="2547" spans="1:11" x14ac:dyDescent="0.3">
      <c r="A2547" s="11" t="s">
        <v>4231</v>
      </c>
      <c r="B2547" s="11" t="s">
        <v>4753</v>
      </c>
      <c r="C2547" s="11" t="s">
        <v>4754</v>
      </c>
      <c r="D2547" s="12">
        <v>1153713</v>
      </c>
      <c r="E2547" s="11" t="s">
        <v>1478</v>
      </c>
      <c r="F2547" s="14">
        <v>81304</v>
      </c>
      <c r="G2547" s="15">
        <v>93</v>
      </c>
      <c r="H2547" s="13">
        <v>43774</v>
      </c>
      <c r="I2547" s="11"/>
      <c r="J2547" s="13"/>
      <c r="K2547" s="13">
        <v>40793</v>
      </c>
    </row>
    <row r="2548" spans="1:11" x14ac:dyDescent="0.3">
      <c r="A2548" s="11" t="s">
        <v>4231</v>
      </c>
      <c r="B2548" s="11" t="s">
        <v>4755</v>
      </c>
      <c r="C2548" s="11" t="s">
        <v>1002</v>
      </c>
      <c r="D2548" s="12">
        <v>1180975</v>
      </c>
      <c r="E2548" s="11" t="s">
        <v>197</v>
      </c>
      <c r="F2548" s="14">
        <v>142934</v>
      </c>
      <c r="G2548" s="15">
        <v>94</v>
      </c>
      <c r="H2548" s="13">
        <v>42557</v>
      </c>
      <c r="I2548" s="11"/>
      <c r="J2548" s="13"/>
      <c r="K2548" s="13">
        <v>41564</v>
      </c>
    </row>
    <row r="2549" spans="1:11" x14ac:dyDescent="0.3">
      <c r="A2549" s="11" t="s">
        <v>4231</v>
      </c>
      <c r="B2549" s="11" t="s">
        <v>4756</v>
      </c>
      <c r="C2549" s="11" t="s">
        <v>4757</v>
      </c>
      <c r="D2549" s="12">
        <v>1175704</v>
      </c>
      <c r="E2549" s="11" t="s">
        <v>197</v>
      </c>
      <c r="F2549" s="14">
        <v>50911</v>
      </c>
      <c r="G2549" s="15">
        <v>94</v>
      </c>
      <c r="H2549" s="13">
        <v>42236</v>
      </c>
      <c r="I2549" s="11"/>
      <c r="J2549" s="13"/>
      <c r="K2549" s="13">
        <v>41500</v>
      </c>
    </row>
    <row r="2550" spans="1:11" x14ac:dyDescent="0.3">
      <c r="A2550" s="11" t="s">
        <v>4231</v>
      </c>
      <c r="B2550" s="11" t="s">
        <v>4758</v>
      </c>
      <c r="C2550" s="11" t="s">
        <v>4759</v>
      </c>
      <c r="D2550" s="12">
        <v>1182949</v>
      </c>
      <c r="E2550" s="11" t="s">
        <v>197</v>
      </c>
      <c r="F2550" s="14">
        <v>297577</v>
      </c>
      <c r="G2550" s="15">
        <v>97</v>
      </c>
      <c r="H2550" s="13">
        <v>42236</v>
      </c>
      <c r="I2550" s="11"/>
      <c r="J2550" s="13"/>
      <c r="K2550" s="13">
        <v>41365</v>
      </c>
    </row>
    <row r="2551" spans="1:11" x14ac:dyDescent="0.3">
      <c r="A2551" s="11" t="s">
        <v>4231</v>
      </c>
      <c r="B2551" s="11" t="s">
        <v>4760</v>
      </c>
      <c r="C2551" s="11" t="s">
        <v>4761</v>
      </c>
      <c r="D2551" s="12">
        <v>1175711</v>
      </c>
      <c r="E2551" s="11" t="s">
        <v>197</v>
      </c>
      <c r="F2551" s="14">
        <v>224392</v>
      </c>
      <c r="G2551" s="15">
        <v>97</v>
      </c>
      <c r="H2551" s="13">
        <v>42236</v>
      </c>
      <c r="I2551" s="11"/>
      <c r="J2551" s="13"/>
      <c r="K2551" s="13">
        <v>41500</v>
      </c>
    </row>
    <row r="2552" spans="1:11" x14ac:dyDescent="0.3">
      <c r="A2552" s="11" t="s">
        <v>4231</v>
      </c>
      <c r="B2552" s="11" t="s">
        <v>4762</v>
      </c>
      <c r="C2552" s="11" t="s">
        <v>4763</v>
      </c>
      <c r="D2552" s="12">
        <v>1175713</v>
      </c>
      <c r="E2552" s="11" t="s">
        <v>197</v>
      </c>
      <c r="F2552" s="14">
        <v>51293</v>
      </c>
      <c r="G2552" s="15">
        <v>99</v>
      </c>
      <c r="H2552" s="13">
        <v>42688</v>
      </c>
      <c r="I2552" s="11"/>
      <c r="J2552" s="13"/>
      <c r="K2552" s="13">
        <v>41500</v>
      </c>
    </row>
    <row r="2553" spans="1:11" x14ac:dyDescent="0.3">
      <c r="A2553" s="11" t="s">
        <v>4231</v>
      </c>
      <c r="B2553" s="11" t="s">
        <v>4764</v>
      </c>
      <c r="C2553" s="11" t="s">
        <v>4765</v>
      </c>
      <c r="D2553" s="12">
        <v>1175708</v>
      </c>
      <c r="E2553" s="11" t="s">
        <v>197</v>
      </c>
      <c r="F2553" s="14">
        <v>50657</v>
      </c>
      <c r="G2553" s="15">
        <v>97</v>
      </c>
      <c r="H2553" s="13">
        <v>42236</v>
      </c>
      <c r="I2553" s="11"/>
      <c r="J2553" s="13"/>
      <c r="K2553" s="13">
        <v>41500</v>
      </c>
    </row>
    <row r="2554" spans="1:11" x14ac:dyDescent="0.3">
      <c r="A2554" s="11" t="s">
        <v>4231</v>
      </c>
      <c r="B2554" s="11" t="s">
        <v>4766</v>
      </c>
      <c r="C2554" s="11" t="s">
        <v>4767</v>
      </c>
      <c r="D2554" s="12">
        <v>1175705</v>
      </c>
      <c r="E2554" s="11" t="s">
        <v>197</v>
      </c>
      <c r="F2554" s="14">
        <v>258630</v>
      </c>
      <c r="G2554" s="15">
        <v>96</v>
      </c>
      <c r="H2554" s="13">
        <v>42236</v>
      </c>
      <c r="I2554" s="11"/>
      <c r="J2554" s="13"/>
      <c r="K2554" s="13">
        <v>41500</v>
      </c>
    </row>
    <row r="2555" spans="1:11" x14ac:dyDescent="0.3">
      <c r="A2555" s="11" t="s">
        <v>4231</v>
      </c>
      <c r="B2555" s="11" t="s">
        <v>4768</v>
      </c>
      <c r="C2555" s="11" t="s">
        <v>4769</v>
      </c>
      <c r="D2555" s="12">
        <v>1116244</v>
      </c>
      <c r="E2555" s="11" t="s">
        <v>197</v>
      </c>
      <c r="F2555" s="14">
        <v>63003</v>
      </c>
      <c r="G2555" s="15">
        <v>95</v>
      </c>
      <c r="H2555" s="13">
        <v>43600</v>
      </c>
      <c r="I2555" s="11"/>
      <c r="J2555" s="13"/>
      <c r="K2555" s="13">
        <v>40899</v>
      </c>
    </row>
    <row r="2556" spans="1:11" x14ac:dyDescent="0.3">
      <c r="A2556" s="11" t="s">
        <v>4231</v>
      </c>
      <c r="B2556" s="11" t="s">
        <v>4770</v>
      </c>
      <c r="C2556" s="11" t="s">
        <v>4771</v>
      </c>
      <c r="D2556" s="12">
        <v>1200198</v>
      </c>
      <c r="E2556" s="11" t="s">
        <v>197</v>
      </c>
      <c r="F2556" s="14">
        <v>97368</v>
      </c>
      <c r="G2556" s="15">
        <v>95</v>
      </c>
      <c r="H2556" s="13">
        <v>43901</v>
      </c>
      <c r="I2556" s="11"/>
      <c r="J2556" s="13"/>
      <c r="K2556" s="13">
        <v>40976</v>
      </c>
    </row>
    <row r="2557" spans="1:11" x14ac:dyDescent="0.3">
      <c r="A2557" s="11" t="s">
        <v>4231</v>
      </c>
      <c r="B2557" s="11" t="s">
        <v>4772</v>
      </c>
      <c r="C2557" s="11" t="s">
        <v>4773</v>
      </c>
      <c r="D2557" s="12">
        <v>1200194</v>
      </c>
      <c r="E2557" s="11" t="s">
        <v>197</v>
      </c>
      <c r="F2557" s="14">
        <v>75603</v>
      </c>
      <c r="G2557" s="15">
        <v>98</v>
      </c>
      <c r="H2557" s="13">
        <v>42236</v>
      </c>
      <c r="I2557" s="11"/>
      <c r="J2557" s="13"/>
      <c r="K2557" s="13">
        <v>40976</v>
      </c>
    </row>
    <row r="2558" spans="1:11" x14ac:dyDescent="0.3">
      <c r="A2558" s="11" t="s">
        <v>4231</v>
      </c>
      <c r="B2558" s="11" t="s">
        <v>4774</v>
      </c>
      <c r="C2558" s="11" t="s">
        <v>4775</v>
      </c>
      <c r="D2558" s="12">
        <v>33208</v>
      </c>
      <c r="E2558" s="11" t="s">
        <v>126</v>
      </c>
      <c r="F2558" s="14">
        <v>559856</v>
      </c>
      <c r="G2558" s="15">
        <v>96</v>
      </c>
      <c r="H2558" s="13">
        <v>42236</v>
      </c>
      <c r="I2558" s="11"/>
      <c r="J2558" s="13"/>
      <c r="K2558" s="13">
        <v>37488</v>
      </c>
    </row>
    <row r="2559" spans="1:11" x14ac:dyDescent="0.3">
      <c r="A2559" s="11" t="s">
        <v>4231</v>
      </c>
      <c r="B2559" s="11" t="s">
        <v>4776</v>
      </c>
      <c r="C2559" s="11" t="s">
        <v>4777</v>
      </c>
      <c r="D2559" s="12">
        <v>1194279</v>
      </c>
      <c r="E2559" s="11" t="s">
        <v>197</v>
      </c>
      <c r="F2559" s="14">
        <v>28001</v>
      </c>
      <c r="G2559" s="15">
        <v>95</v>
      </c>
      <c r="H2559" s="13">
        <v>43592</v>
      </c>
      <c r="I2559" s="11"/>
      <c r="J2559" s="13"/>
      <c r="K2559" s="13">
        <v>41548</v>
      </c>
    </row>
    <row r="2560" spans="1:11" x14ac:dyDescent="0.3">
      <c r="A2560" s="11" t="s">
        <v>4231</v>
      </c>
      <c r="B2560" s="11" t="s">
        <v>4778</v>
      </c>
      <c r="C2560" s="11" t="s">
        <v>4779</v>
      </c>
      <c r="D2560" s="12">
        <v>41325</v>
      </c>
      <c r="E2560" s="11" t="s">
        <v>859</v>
      </c>
      <c r="F2560" s="14">
        <v>11403</v>
      </c>
      <c r="G2560" s="15">
        <v>92</v>
      </c>
      <c r="H2560" s="13">
        <v>43755</v>
      </c>
      <c r="I2560" s="11"/>
      <c r="J2560" s="13"/>
      <c r="K2560" s="13">
        <v>38899</v>
      </c>
    </row>
    <row r="2561" spans="1:11" x14ac:dyDescent="0.3">
      <c r="A2561" s="11" t="s">
        <v>4231</v>
      </c>
      <c r="B2561" s="11" t="s">
        <v>4780</v>
      </c>
      <c r="C2561" s="11" t="s">
        <v>4781</v>
      </c>
      <c r="D2561" s="12">
        <v>42455</v>
      </c>
      <c r="E2561" s="11" t="s">
        <v>859</v>
      </c>
      <c r="F2561" s="14">
        <v>11403</v>
      </c>
      <c r="G2561" s="15">
        <v>92</v>
      </c>
      <c r="H2561" s="13">
        <v>43760</v>
      </c>
      <c r="I2561" s="11"/>
      <c r="J2561" s="13"/>
      <c r="K2561" s="13">
        <v>38899</v>
      </c>
    </row>
    <row r="2562" spans="1:11" x14ac:dyDescent="0.3">
      <c r="A2562" s="11" t="s">
        <v>4231</v>
      </c>
      <c r="B2562" s="11" t="s">
        <v>4782</v>
      </c>
      <c r="C2562" s="11" t="s">
        <v>4783</v>
      </c>
      <c r="D2562" s="12">
        <v>43267</v>
      </c>
      <c r="E2562" s="11" t="s">
        <v>859</v>
      </c>
      <c r="F2562" s="14">
        <v>34210</v>
      </c>
      <c r="G2562" s="15">
        <v>95</v>
      </c>
      <c r="H2562" s="13">
        <v>43759</v>
      </c>
      <c r="I2562" s="11"/>
      <c r="J2562" s="13"/>
      <c r="K2562" s="13">
        <v>38899</v>
      </c>
    </row>
    <row r="2563" spans="1:11" x14ac:dyDescent="0.3">
      <c r="A2563" s="11" t="s">
        <v>4231</v>
      </c>
      <c r="B2563" s="11" t="s">
        <v>4784</v>
      </c>
      <c r="C2563" s="11" t="s">
        <v>4785</v>
      </c>
      <c r="D2563" s="12">
        <v>1167561</v>
      </c>
      <c r="E2563" s="11" t="s">
        <v>197</v>
      </c>
      <c r="F2563" s="14">
        <v>64148</v>
      </c>
      <c r="G2563" s="15">
        <v>88</v>
      </c>
      <c r="H2563" s="13">
        <v>43676</v>
      </c>
      <c r="I2563" s="11"/>
      <c r="J2563" s="13"/>
      <c r="K2563" s="13">
        <v>41247</v>
      </c>
    </row>
    <row r="2564" spans="1:11" x14ac:dyDescent="0.3">
      <c r="A2564" s="11" t="s">
        <v>4231</v>
      </c>
      <c r="B2564" s="11" t="s">
        <v>4786</v>
      </c>
      <c r="C2564" s="11" t="s">
        <v>4785</v>
      </c>
      <c r="D2564" s="12">
        <v>1167405</v>
      </c>
      <c r="E2564" s="11" t="s">
        <v>197</v>
      </c>
      <c r="F2564" s="14">
        <v>100805</v>
      </c>
      <c r="G2564" s="15">
        <v>95</v>
      </c>
      <c r="H2564" s="13">
        <v>43675</v>
      </c>
      <c r="I2564" s="11"/>
      <c r="J2564" s="13"/>
      <c r="K2564" s="13">
        <v>41222</v>
      </c>
    </row>
    <row r="2565" spans="1:11" x14ac:dyDescent="0.3">
      <c r="A2565" s="11" t="s">
        <v>4231</v>
      </c>
      <c r="B2565" s="11" t="s">
        <v>4787</v>
      </c>
      <c r="C2565" s="11" t="s">
        <v>4788</v>
      </c>
      <c r="D2565" s="12">
        <v>1160091</v>
      </c>
      <c r="E2565" s="11" t="s">
        <v>197</v>
      </c>
      <c r="F2565" s="14">
        <v>102714</v>
      </c>
      <c r="G2565" s="15">
        <v>96</v>
      </c>
      <c r="H2565" s="13">
        <v>42236</v>
      </c>
      <c r="I2565" s="11"/>
      <c r="J2565" s="13"/>
      <c r="K2565" s="13">
        <v>41019</v>
      </c>
    </row>
    <row r="2566" spans="1:11" x14ac:dyDescent="0.3">
      <c r="A2566" s="11" t="s">
        <v>4231</v>
      </c>
      <c r="B2566" s="11" t="s">
        <v>4789</v>
      </c>
      <c r="C2566" s="11" t="s">
        <v>4790</v>
      </c>
      <c r="D2566" s="12">
        <v>1160092</v>
      </c>
      <c r="E2566" s="11" t="s">
        <v>197</v>
      </c>
      <c r="F2566" s="14">
        <v>74840</v>
      </c>
      <c r="G2566" s="15">
        <v>99</v>
      </c>
      <c r="H2566" s="13">
        <v>42236</v>
      </c>
      <c r="I2566" s="11"/>
      <c r="J2566" s="13"/>
      <c r="K2566" s="13">
        <v>41019</v>
      </c>
    </row>
    <row r="2567" spans="1:11" x14ac:dyDescent="0.3">
      <c r="A2567" s="11" t="s">
        <v>4231</v>
      </c>
      <c r="B2567" s="11" t="s">
        <v>4791</v>
      </c>
      <c r="C2567" s="11" t="s">
        <v>4792</v>
      </c>
      <c r="D2567" s="12">
        <v>1138451</v>
      </c>
      <c r="E2567" s="11" t="s">
        <v>197</v>
      </c>
      <c r="F2567" s="14">
        <v>49257</v>
      </c>
      <c r="G2567" s="15">
        <v>95</v>
      </c>
      <c r="H2567" s="13">
        <v>42192</v>
      </c>
      <c r="I2567" s="11"/>
      <c r="J2567" s="13"/>
      <c r="K2567" s="13">
        <v>41012</v>
      </c>
    </row>
    <row r="2568" spans="1:11" x14ac:dyDescent="0.3">
      <c r="A2568" s="11" t="s">
        <v>4231</v>
      </c>
      <c r="B2568" s="11" t="s">
        <v>4793</v>
      </c>
      <c r="C2568" s="11" t="s">
        <v>4794</v>
      </c>
      <c r="D2568" s="12">
        <v>1159179</v>
      </c>
      <c r="E2568" s="11" t="s">
        <v>197</v>
      </c>
      <c r="F2568" s="14">
        <v>74840</v>
      </c>
      <c r="G2568" s="15">
        <v>96</v>
      </c>
      <c r="H2568" s="13">
        <v>42236</v>
      </c>
      <c r="I2568" s="11"/>
      <c r="J2568" s="13"/>
      <c r="K2568" s="13">
        <v>41019</v>
      </c>
    </row>
    <row r="2569" spans="1:11" x14ac:dyDescent="0.3">
      <c r="A2569" s="11" t="s">
        <v>4231</v>
      </c>
      <c r="B2569" s="11" t="s">
        <v>4795</v>
      </c>
      <c r="C2569" s="11" t="s">
        <v>370</v>
      </c>
      <c r="D2569" s="12">
        <v>38561</v>
      </c>
      <c r="E2569" s="11" t="s">
        <v>197</v>
      </c>
      <c r="F2569" s="14">
        <v>67203</v>
      </c>
      <c r="G2569" s="15">
        <v>84</v>
      </c>
      <c r="H2569" s="13">
        <v>42236</v>
      </c>
      <c r="I2569" s="11"/>
      <c r="J2569" s="13"/>
      <c r="K2569" s="13">
        <v>30133</v>
      </c>
    </row>
    <row r="2570" spans="1:11" x14ac:dyDescent="0.3">
      <c r="A2570" s="11" t="s">
        <v>4231</v>
      </c>
      <c r="B2570" s="11" t="s">
        <v>4796</v>
      </c>
      <c r="C2570" s="11" t="s">
        <v>370</v>
      </c>
      <c r="D2570" s="12">
        <v>43865</v>
      </c>
      <c r="E2570" s="11" t="s">
        <v>197</v>
      </c>
      <c r="F2570" s="14">
        <v>32074</v>
      </c>
      <c r="G2570" s="15">
        <v>67</v>
      </c>
      <c r="H2570" s="13">
        <v>40116</v>
      </c>
      <c r="I2570" s="11"/>
      <c r="J2570" s="13"/>
      <c r="K2570" s="13">
        <v>32690</v>
      </c>
    </row>
    <row r="2571" spans="1:11" x14ac:dyDescent="0.3">
      <c r="A2571" s="11" t="s">
        <v>4231</v>
      </c>
      <c r="B2571" s="11" t="s">
        <v>4797</v>
      </c>
      <c r="C2571" s="11" t="s">
        <v>370</v>
      </c>
      <c r="D2571" s="12">
        <v>31936</v>
      </c>
      <c r="E2571" s="11" t="s">
        <v>197</v>
      </c>
      <c r="F2571" s="14">
        <v>98895</v>
      </c>
      <c r="G2571" s="15">
        <v>80</v>
      </c>
      <c r="H2571" s="13">
        <v>42236</v>
      </c>
      <c r="I2571" s="11"/>
      <c r="J2571" s="13"/>
      <c r="K2571" s="13">
        <v>24289</v>
      </c>
    </row>
    <row r="2572" spans="1:11" x14ac:dyDescent="0.3">
      <c r="A2572" s="11" t="s">
        <v>4231</v>
      </c>
      <c r="B2572" s="11" t="s">
        <v>4798</v>
      </c>
      <c r="C2572" s="11" t="s">
        <v>370</v>
      </c>
      <c r="D2572" s="12">
        <v>38560</v>
      </c>
      <c r="E2572" s="11" t="s">
        <v>197</v>
      </c>
      <c r="F2572" s="14">
        <v>67203</v>
      </c>
      <c r="G2572" s="15">
        <v>83</v>
      </c>
      <c r="H2572" s="13">
        <v>42236</v>
      </c>
      <c r="I2572" s="11"/>
      <c r="J2572" s="13"/>
      <c r="K2572" s="13">
        <v>30133</v>
      </c>
    </row>
    <row r="2573" spans="1:11" x14ac:dyDescent="0.3">
      <c r="A2573" s="11" t="s">
        <v>4231</v>
      </c>
      <c r="B2573" s="11" t="s">
        <v>4799</v>
      </c>
      <c r="C2573" s="11" t="s">
        <v>370</v>
      </c>
      <c r="D2573" s="12">
        <v>43186</v>
      </c>
      <c r="E2573" s="11" t="s">
        <v>197</v>
      </c>
      <c r="F2573" s="14">
        <v>50784</v>
      </c>
      <c r="G2573" s="15">
        <v>80</v>
      </c>
      <c r="H2573" s="13">
        <v>42236</v>
      </c>
      <c r="I2573" s="11"/>
      <c r="J2573" s="13"/>
      <c r="K2573" s="13">
        <v>18080</v>
      </c>
    </row>
    <row r="2574" spans="1:11" x14ac:dyDescent="0.3">
      <c r="A2574" s="11" t="s">
        <v>4231</v>
      </c>
      <c r="B2574" s="11" t="s">
        <v>4800</v>
      </c>
      <c r="C2574" s="11" t="s">
        <v>370</v>
      </c>
      <c r="D2574" s="12">
        <v>38562</v>
      </c>
      <c r="E2574" s="11" t="s">
        <v>197</v>
      </c>
      <c r="F2574" s="14">
        <v>67203</v>
      </c>
      <c r="G2574" s="15">
        <v>89</v>
      </c>
      <c r="H2574" s="13">
        <v>42236</v>
      </c>
      <c r="I2574" s="11"/>
      <c r="J2574" s="13"/>
      <c r="K2574" s="13">
        <v>30133</v>
      </c>
    </row>
    <row r="2575" spans="1:11" x14ac:dyDescent="0.3">
      <c r="A2575" s="11" t="s">
        <v>4231</v>
      </c>
      <c r="B2575" s="11" t="s">
        <v>4801</v>
      </c>
      <c r="C2575" s="11" t="s">
        <v>370</v>
      </c>
      <c r="D2575" s="12">
        <v>38209</v>
      </c>
      <c r="E2575" s="11" t="s">
        <v>197</v>
      </c>
      <c r="F2575" s="14">
        <v>28892</v>
      </c>
      <c r="G2575" s="15">
        <v>96</v>
      </c>
      <c r="H2575" s="13">
        <v>42185</v>
      </c>
      <c r="I2575" s="11"/>
      <c r="J2575" s="13"/>
      <c r="K2575" s="13">
        <v>33055</v>
      </c>
    </row>
    <row r="2576" spans="1:11" x14ac:dyDescent="0.3">
      <c r="A2576" s="11" t="s">
        <v>4231</v>
      </c>
      <c r="B2576" s="11" t="s">
        <v>4802</v>
      </c>
      <c r="C2576" s="11" t="s">
        <v>370</v>
      </c>
      <c r="D2576" s="12">
        <v>38559</v>
      </c>
      <c r="E2576" s="11" t="s">
        <v>197</v>
      </c>
      <c r="F2576" s="14">
        <v>76367</v>
      </c>
      <c r="G2576" s="15">
        <v>83</v>
      </c>
      <c r="H2576" s="13">
        <v>42236</v>
      </c>
      <c r="I2576" s="11"/>
      <c r="J2576" s="13"/>
      <c r="K2576" s="13">
        <v>30133</v>
      </c>
    </row>
    <row r="2577" spans="1:11" x14ac:dyDescent="0.3">
      <c r="A2577" s="11" t="s">
        <v>4231</v>
      </c>
      <c r="B2577" s="11" t="s">
        <v>4803</v>
      </c>
      <c r="C2577" s="11" t="s">
        <v>370</v>
      </c>
      <c r="D2577" s="12">
        <v>38558</v>
      </c>
      <c r="E2577" s="11" t="s">
        <v>197</v>
      </c>
      <c r="F2577" s="14">
        <v>79422</v>
      </c>
      <c r="G2577" s="15">
        <v>85</v>
      </c>
      <c r="H2577" s="13">
        <v>44057</v>
      </c>
      <c r="I2577" s="11"/>
      <c r="J2577" s="13"/>
      <c r="K2577" s="13">
        <v>30133</v>
      </c>
    </row>
    <row r="2578" spans="1:11" x14ac:dyDescent="0.3">
      <c r="A2578" s="11" t="s">
        <v>4231</v>
      </c>
      <c r="B2578" s="11" t="s">
        <v>4804</v>
      </c>
      <c r="C2578" s="11" t="s">
        <v>370</v>
      </c>
      <c r="D2578" s="12">
        <v>38210</v>
      </c>
      <c r="E2578" s="11" t="s">
        <v>197</v>
      </c>
      <c r="F2578" s="14">
        <v>28765</v>
      </c>
      <c r="G2578" s="15">
        <v>95</v>
      </c>
      <c r="H2578" s="13">
        <v>42185</v>
      </c>
      <c r="I2578" s="11"/>
      <c r="J2578" s="13"/>
      <c r="K2578" s="13">
        <v>33055</v>
      </c>
    </row>
    <row r="2579" spans="1:11" x14ac:dyDescent="0.3">
      <c r="A2579" s="11" t="s">
        <v>4231</v>
      </c>
      <c r="B2579" s="11" t="s">
        <v>4805</v>
      </c>
      <c r="C2579" s="11" t="s">
        <v>370</v>
      </c>
      <c r="D2579" s="12">
        <v>36863</v>
      </c>
      <c r="E2579" s="11" t="s">
        <v>197</v>
      </c>
      <c r="F2579" s="14">
        <v>89095</v>
      </c>
      <c r="G2579" s="15">
        <v>96</v>
      </c>
      <c r="H2579" s="13">
        <v>42186</v>
      </c>
      <c r="I2579" s="11"/>
      <c r="J2579" s="13"/>
      <c r="K2579" s="13">
        <v>36708</v>
      </c>
    </row>
    <row r="2580" spans="1:11" x14ac:dyDescent="0.3">
      <c r="A2580" s="11" t="s">
        <v>4231</v>
      </c>
      <c r="B2580" s="11" t="s">
        <v>4806</v>
      </c>
      <c r="C2580" s="11" t="s">
        <v>4807</v>
      </c>
      <c r="D2580" s="12">
        <v>42929</v>
      </c>
      <c r="E2580" s="11" t="s">
        <v>197</v>
      </c>
      <c r="F2580" s="14">
        <v>33092</v>
      </c>
      <c r="G2580" s="15">
        <v>87</v>
      </c>
      <c r="H2580" s="13">
        <v>42236</v>
      </c>
      <c r="I2580" s="11"/>
      <c r="J2580" s="13"/>
      <c r="K2580" s="13">
        <v>36708</v>
      </c>
    </row>
    <row r="2581" spans="1:11" x14ac:dyDescent="0.3">
      <c r="A2581" s="11" t="s">
        <v>4231</v>
      </c>
      <c r="B2581" s="11" t="s">
        <v>4808</v>
      </c>
      <c r="C2581" s="11" t="s">
        <v>4809</v>
      </c>
      <c r="D2581" s="12">
        <v>44215</v>
      </c>
      <c r="E2581" s="11" t="s">
        <v>197</v>
      </c>
      <c r="F2581" s="14">
        <v>41111</v>
      </c>
      <c r="G2581" s="15">
        <v>96</v>
      </c>
      <c r="H2581" s="13">
        <v>42236</v>
      </c>
      <c r="I2581" s="11"/>
      <c r="J2581" s="13"/>
      <c r="K2581" s="13">
        <v>36342</v>
      </c>
    </row>
    <row r="2582" spans="1:11" x14ac:dyDescent="0.3">
      <c r="A2582" s="11" t="s">
        <v>4231</v>
      </c>
      <c r="B2582" s="11" t="s">
        <v>4810</v>
      </c>
      <c r="C2582" s="11" t="s">
        <v>4811</v>
      </c>
      <c r="D2582" s="12">
        <v>43416</v>
      </c>
      <c r="E2582" s="11" t="s">
        <v>197</v>
      </c>
      <c r="F2582" s="14">
        <v>100932</v>
      </c>
      <c r="G2582" s="15">
        <v>90</v>
      </c>
      <c r="H2582" s="13">
        <v>42192</v>
      </c>
      <c r="I2582" s="11"/>
      <c r="J2582" s="13"/>
      <c r="K2582" s="13">
        <v>37438</v>
      </c>
    </row>
    <row r="2583" spans="1:11" x14ac:dyDescent="0.3">
      <c r="A2583" s="11" t="s">
        <v>4231</v>
      </c>
      <c r="B2583" s="11" t="s">
        <v>4812</v>
      </c>
      <c r="C2583" s="11" t="s">
        <v>4813</v>
      </c>
      <c r="D2583" s="12">
        <v>41302</v>
      </c>
      <c r="E2583" s="11" t="s">
        <v>197</v>
      </c>
      <c r="F2583" s="14">
        <v>76113</v>
      </c>
      <c r="G2583" s="15">
        <v>83</v>
      </c>
      <c r="H2583" s="13">
        <v>43696</v>
      </c>
      <c r="I2583" s="11"/>
      <c r="J2583" s="13"/>
      <c r="K2583" s="13">
        <v>36342</v>
      </c>
    </row>
    <row r="2584" spans="1:11" x14ac:dyDescent="0.3">
      <c r="A2584" s="11" t="s">
        <v>4231</v>
      </c>
      <c r="B2584" s="11" t="s">
        <v>4814</v>
      </c>
      <c r="C2584" s="11" t="s">
        <v>4815</v>
      </c>
      <c r="D2584" s="12">
        <v>41304</v>
      </c>
      <c r="E2584" s="11" t="s">
        <v>197</v>
      </c>
      <c r="F2584" s="14">
        <v>87313</v>
      </c>
      <c r="G2584" s="15">
        <v>64</v>
      </c>
      <c r="H2584" s="13">
        <v>43691</v>
      </c>
      <c r="I2584" s="11"/>
      <c r="J2584" s="13"/>
      <c r="K2584" s="13">
        <v>35612</v>
      </c>
    </row>
    <row r="2585" spans="1:11" x14ac:dyDescent="0.3">
      <c r="A2585" s="11" t="s">
        <v>4231</v>
      </c>
      <c r="B2585" s="11" t="s">
        <v>4816</v>
      </c>
      <c r="C2585" s="11" t="s">
        <v>4817</v>
      </c>
      <c r="D2585" s="12">
        <v>38596</v>
      </c>
      <c r="E2585" s="11" t="s">
        <v>197</v>
      </c>
      <c r="F2585" s="14">
        <v>8528</v>
      </c>
      <c r="G2585" s="15">
        <v>86</v>
      </c>
      <c r="H2585" s="13">
        <v>42177</v>
      </c>
      <c r="I2585" s="11"/>
      <c r="J2585" s="13"/>
      <c r="K2585" s="13">
        <v>35612</v>
      </c>
    </row>
    <row r="2586" spans="1:11" x14ac:dyDescent="0.3">
      <c r="A2586" s="11" t="s">
        <v>4231</v>
      </c>
      <c r="B2586" s="11" t="s">
        <v>4818</v>
      </c>
      <c r="C2586" s="11" t="s">
        <v>4819</v>
      </c>
      <c r="D2586" s="12">
        <v>38595</v>
      </c>
      <c r="E2586" s="11" t="s">
        <v>197</v>
      </c>
      <c r="F2586" s="14">
        <v>8400</v>
      </c>
      <c r="G2586" s="15">
        <v>87</v>
      </c>
      <c r="H2586" s="13">
        <v>42177</v>
      </c>
      <c r="I2586" s="11"/>
      <c r="J2586" s="13"/>
      <c r="K2586" s="13">
        <v>35612</v>
      </c>
    </row>
    <row r="2587" spans="1:11" x14ac:dyDescent="0.3">
      <c r="A2587" s="11" t="s">
        <v>4231</v>
      </c>
      <c r="B2587" s="11" t="s">
        <v>4820</v>
      </c>
      <c r="C2587" s="11" t="s">
        <v>4821</v>
      </c>
      <c r="D2587" s="12">
        <v>38594</v>
      </c>
      <c r="E2587" s="11" t="s">
        <v>197</v>
      </c>
      <c r="F2587" s="14">
        <v>8528</v>
      </c>
      <c r="G2587" s="15">
        <v>92</v>
      </c>
      <c r="H2587" s="13">
        <v>42177</v>
      </c>
      <c r="I2587" s="11"/>
      <c r="J2587" s="13"/>
      <c r="K2587" s="13">
        <v>35612</v>
      </c>
    </row>
    <row r="2588" spans="1:11" x14ac:dyDescent="0.3">
      <c r="A2588" s="11" t="s">
        <v>4231</v>
      </c>
      <c r="B2588" s="11" t="s">
        <v>4822</v>
      </c>
      <c r="C2588" s="11" t="s">
        <v>4823</v>
      </c>
      <c r="D2588" s="12">
        <v>38618</v>
      </c>
      <c r="E2588" s="11" t="s">
        <v>197</v>
      </c>
      <c r="F2588" s="14">
        <v>8146</v>
      </c>
      <c r="G2588" s="15">
        <v>96</v>
      </c>
      <c r="H2588" s="13">
        <v>42191</v>
      </c>
      <c r="I2588" s="11"/>
      <c r="J2588" s="13"/>
      <c r="K2588" s="13">
        <v>35612</v>
      </c>
    </row>
    <row r="2589" spans="1:11" x14ac:dyDescent="0.3">
      <c r="A2589" s="11" t="s">
        <v>4231</v>
      </c>
      <c r="B2589" s="11" t="s">
        <v>4824</v>
      </c>
      <c r="C2589" s="11" t="s">
        <v>4825</v>
      </c>
      <c r="D2589" s="12">
        <v>43611</v>
      </c>
      <c r="E2589" s="11" t="s">
        <v>197</v>
      </c>
      <c r="F2589" s="14">
        <v>8019</v>
      </c>
      <c r="G2589" s="15">
        <v>95</v>
      </c>
      <c r="H2589" s="13">
        <v>42191</v>
      </c>
      <c r="I2589" s="11"/>
      <c r="J2589" s="13"/>
      <c r="K2589" s="13">
        <v>35612</v>
      </c>
    </row>
    <row r="2590" spans="1:11" x14ac:dyDescent="0.3">
      <c r="A2590" s="11" t="s">
        <v>4231</v>
      </c>
      <c r="B2590" s="11" t="s">
        <v>4826</v>
      </c>
      <c r="C2590" s="11" t="s">
        <v>4827</v>
      </c>
      <c r="D2590" s="12">
        <v>43415</v>
      </c>
      <c r="E2590" s="11" t="s">
        <v>197</v>
      </c>
      <c r="F2590" s="14">
        <v>31310</v>
      </c>
      <c r="G2590" s="15">
        <v>88</v>
      </c>
      <c r="H2590" s="13">
        <v>42192</v>
      </c>
      <c r="I2590" s="11"/>
      <c r="J2590" s="13"/>
      <c r="K2590" s="13">
        <v>37438</v>
      </c>
    </row>
    <row r="2591" spans="1:11" x14ac:dyDescent="0.3">
      <c r="A2591" s="11" t="s">
        <v>4231</v>
      </c>
      <c r="B2591" s="11" t="s">
        <v>4828</v>
      </c>
      <c r="C2591" s="11" t="s">
        <v>4829</v>
      </c>
      <c r="D2591" s="12">
        <v>44096</v>
      </c>
      <c r="E2591" s="11" t="s">
        <v>197</v>
      </c>
      <c r="F2591" s="14">
        <v>57784</v>
      </c>
      <c r="G2591" s="15">
        <v>67</v>
      </c>
      <c r="H2591" s="13">
        <v>44217</v>
      </c>
      <c r="I2591" s="11"/>
      <c r="J2591" s="13"/>
      <c r="K2591" s="13">
        <v>27576</v>
      </c>
    </row>
    <row r="2592" spans="1:11" x14ac:dyDescent="0.3">
      <c r="A2592" s="11" t="s">
        <v>4231</v>
      </c>
      <c r="B2592" s="11" t="s">
        <v>4830</v>
      </c>
      <c r="C2592" s="11" t="s">
        <v>4831</v>
      </c>
      <c r="D2592" s="12">
        <v>42373</v>
      </c>
      <c r="E2592" s="11" t="s">
        <v>197</v>
      </c>
      <c r="F2592" s="14">
        <v>31438</v>
      </c>
      <c r="G2592" s="15">
        <v>95</v>
      </c>
      <c r="H2592" s="13">
        <v>42180</v>
      </c>
      <c r="I2592" s="11"/>
      <c r="J2592" s="13"/>
      <c r="K2592" s="13">
        <v>36708</v>
      </c>
    </row>
    <row r="2593" spans="1:11" x14ac:dyDescent="0.3">
      <c r="A2593" s="11" t="s">
        <v>4231</v>
      </c>
      <c r="B2593" s="11" t="s">
        <v>4832</v>
      </c>
      <c r="C2593" s="11" t="s">
        <v>4831</v>
      </c>
      <c r="D2593" s="12">
        <v>36635</v>
      </c>
      <c r="E2593" s="11" t="s">
        <v>197</v>
      </c>
      <c r="F2593" s="14">
        <v>19855</v>
      </c>
      <c r="G2593" s="15">
        <v>94</v>
      </c>
      <c r="H2593" s="13">
        <v>42236</v>
      </c>
      <c r="I2593" s="11"/>
      <c r="J2593" s="13"/>
      <c r="K2593" s="13">
        <v>35247</v>
      </c>
    </row>
    <row r="2594" spans="1:11" x14ac:dyDescent="0.3">
      <c r="A2594" s="11" t="s">
        <v>4231</v>
      </c>
      <c r="B2594" s="11" t="s">
        <v>4833</v>
      </c>
      <c r="C2594" s="11" t="s">
        <v>4831</v>
      </c>
      <c r="D2594" s="12">
        <v>42032</v>
      </c>
      <c r="E2594" s="11" t="s">
        <v>197</v>
      </c>
      <c r="F2594" s="14">
        <v>30674</v>
      </c>
      <c r="G2594" s="15">
        <v>96</v>
      </c>
      <c r="H2594" s="13">
        <v>42236</v>
      </c>
      <c r="I2594" s="11"/>
      <c r="J2594" s="13"/>
      <c r="K2594" s="13">
        <v>36708</v>
      </c>
    </row>
    <row r="2595" spans="1:11" x14ac:dyDescent="0.3">
      <c r="A2595" s="11" t="s">
        <v>4231</v>
      </c>
      <c r="B2595" s="11" t="s">
        <v>4834</v>
      </c>
      <c r="C2595" s="11" t="s">
        <v>4831</v>
      </c>
      <c r="D2595" s="12">
        <v>42025</v>
      </c>
      <c r="E2595" s="11" t="s">
        <v>197</v>
      </c>
      <c r="F2595" s="14">
        <v>22401</v>
      </c>
      <c r="G2595" s="15">
        <v>95</v>
      </c>
      <c r="H2595" s="13">
        <v>42236</v>
      </c>
      <c r="I2595" s="11"/>
      <c r="J2595" s="13"/>
      <c r="K2595" s="13">
        <v>35977</v>
      </c>
    </row>
    <row r="2596" spans="1:11" x14ac:dyDescent="0.3">
      <c r="A2596" s="11" t="s">
        <v>4231</v>
      </c>
      <c r="B2596" s="11" t="s">
        <v>4835</v>
      </c>
      <c r="C2596" s="11" t="s">
        <v>4831</v>
      </c>
      <c r="D2596" s="12">
        <v>44176</v>
      </c>
      <c r="E2596" s="11" t="s">
        <v>197</v>
      </c>
      <c r="F2596" s="14">
        <v>29783</v>
      </c>
      <c r="G2596" s="15">
        <v>93</v>
      </c>
      <c r="H2596" s="13">
        <v>42180</v>
      </c>
      <c r="I2596" s="11"/>
      <c r="J2596" s="13"/>
      <c r="K2596" s="13">
        <v>36708</v>
      </c>
    </row>
    <row r="2597" spans="1:11" x14ac:dyDescent="0.3">
      <c r="A2597" s="11" t="s">
        <v>4231</v>
      </c>
      <c r="B2597" s="11" t="s">
        <v>4836</v>
      </c>
      <c r="C2597" s="11" t="s">
        <v>4837</v>
      </c>
      <c r="D2597" s="12">
        <v>42034</v>
      </c>
      <c r="E2597" s="11" t="s">
        <v>197</v>
      </c>
      <c r="F2597" s="14">
        <v>29783</v>
      </c>
      <c r="G2597" s="15">
        <v>96</v>
      </c>
      <c r="H2597" s="13">
        <v>42236</v>
      </c>
      <c r="I2597" s="11"/>
      <c r="J2597" s="13"/>
      <c r="K2597" s="13">
        <v>36633</v>
      </c>
    </row>
    <row r="2598" spans="1:11" x14ac:dyDescent="0.3">
      <c r="A2598" s="11" t="s">
        <v>4231</v>
      </c>
      <c r="B2598" s="11" t="s">
        <v>4838</v>
      </c>
      <c r="C2598" s="11" t="s">
        <v>4839</v>
      </c>
      <c r="D2598" s="12">
        <v>32155</v>
      </c>
      <c r="E2598" s="11" t="s">
        <v>197</v>
      </c>
      <c r="F2598" s="14">
        <v>21128</v>
      </c>
      <c r="G2598" s="15">
        <v>80</v>
      </c>
      <c r="H2598" s="13">
        <v>42236</v>
      </c>
      <c r="I2598" s="11"/>
      <c r="J2598" s="13"/>
      <c r="K2598" s="13">
        <v>30864</v>
      </c>
    </row>
    <row r="2599" spans="1:11" x14ac:dyDescent="0.3">
      <c r="A2599" s="11" t="s">
        <v>4231</v>
      </c>
      <c r="B2599" s="11" t="s">
        <v>4840</v>
      </c>
      <c r="C2599" s="11" t="s">
        <v>4839</v>
      </c>
      <c r="D2599" s="12">
        <v>32153</v>
      </c>
      <c r="E2599" s="11" t="s">
        <v>197</v>
      </c>
      <c r="F2599" s="14">
        <v>21128</v>
      </c>
      <c r="G2599" s="15">
        <v>80</v>
      </c>
      <c r="H2599" s="13">
        <v>42236</v>
      </c>
      <c r="I2599" s="11"/>
      <c r="J2599" s="13"/>
      <c r="K2599" s="13">
        <v>30864</v>
      </c>
    </row>
    <row r="2600" spans="1:11" x14ac:dyDescent="0.3">
      <c r="A2600" s="11" t="s">
        <v>4231</v>
      </c>
      <c r="B2600" s="11" t="s">
        <v>4841</v>
      </c>
      <c r="C2600" s="11" t="s">
        <v>4839</v>
      </c>
      <c r="D2600" s="12">
        <v>32156</v>
      </c>
      <c r="E2600" s="11" t="s">
        <v>197</v>
      </c>
      <c r="F2600" s="14">
        <v>21128</v>
      </c>
      <c r="G2600" s="15">
        <v>80</v>
      </c>
      <c r="H2600" s="13">
        <v>42236</v>
      </c>
      <c r="I2600" s="11"/>
      <c r="J2600" s="13"/>
      <c r="K2600" s="13">
        <v>30864</v>
      </c>
    </row>
    <row r="2601" spans="1:11" x14ac:dyDescent="0.3">
      <c r="A2601" s="11" t="s">
        <v>4231</v>
      </c>
      <c r="B2601" s="11" t="s">
        <v>4842</v>
      </c>
      <c r="C2601" s="11" t="s">
        <v>4839</v>
      </c>
      <c r="D2601" s="12">
        <v>32154</v>
      </c>
      <c r="E2601" s="11" t="s">
        <v>197</v>
      </c>
      <c r="F2601" s="14">
        <v>21128</v>
      </c>
      <c r="G2601" s="15">
        <v>80</v>
      </c>
      <c r="H2601" s="13">
        <v>42236</v>
      </c>
      <c r="I2601" s="11"/>
      <c r="J2601" s="13"/>
      <c r="K2601" s="13">
        <v>30864</v>
      </c>
    </row>
    <row r="2602" spans="1:11" x14ac:dyDescent="0.3">
      <c r="A2602" s="11" t="s">
        <v>4231</v>
      </c>
      <c r="B2602" s="11" t="s">
        <v>4843</v>
      </c>
      <c r="C2602" s="11" t="s">
        <v>4844</v>
      </c>
      <c r="D2602" s="12">
        <v>46400</v>
      </c>
      <c r="E2602" s="11" t="s">
        <v>197</v>
      </c>
      <c r="F2602" s="14">
        <v>30547</v>
      </c>
      <c r="G2602" s="15">
        <v>83</v>
      </c>
      <c r="H2602" s="13">
        <v>42236</v>
      </c>
      <c r="I2602" s="11"/>
      <c r="J2602" s="13"/>
      <c r="K2602" s="13">
        <v>32690</v>
      </c>
    </row>
    <row r="2603" spans="1:11" x14ac:dyDescent="0.3">
      <c r="A2603" s="11" t="s">
        <v>4231</v>
      </c>
      <c r="B2603" s="11" t="s">
        <v>4845</v>
      </c>
      <c r="C2603" s="11" t="s">
        <v>4846</v>
      </c>
      <c r="D2603" s="12">
        <v>38211</v>
      </c>
      <c r="E2603" s="11" t="s">
        <v>197</v>
      </c>
      <c r="F2603" s="14">
        <v>31056</v>
      </c>
      <c r="G2603" s="15">
        <v>87</v>
      </c>
      <c r="H2603" s="13">
        <v>42185</v>
      </c>
      <c r="I2603" s="11"/>
      <c r="J2603" s="13"/>
      <c r="K2603" s="13">
        <v>33055</v>
      </c>
    </row>
    <row r="2604" spans="1:11" x14ac:dyDescent="0.3">
      <c r="A2604" s="11" t="s">
        <v>4231</v>
      </c>
      <c r="B2604" s="11" t="s">
        <v>4847</v>
      </c>
      <c r="C2604" s="11" t="s">
        <v>4848</v>
      </c>
      <c r="D2604" s="12">
        <v>38566</v>
      </c>
      <c r="E2604" s="11" t="s">
        <v>197</v>
      </c>
      <c r="F2604" s="14">
        <v>106405</v>
      </c>
      <c r="G2604" s="15">
        <v>75</v>
      </c>
      <c r="H2604" s="13">
        <v>43670</v>
      </c>
      <c r="I2604" s="11"/>
      <c r="J2604" s="13"/>
      <c r="K2604" s="13">
        <v>34881</v>
      </c>
    </row>
    <row r="2605" spans="1:11" x14ac:dyDescent="0.3">
      <c r="A2605" s="11" t="s">
        <v>4231</v>
      </c>
      <c r="B2605" s="11" t="s">
        <v>4849</v>
      </c>
      <c r="C2605" s="11" t="s">
        <v>4850</v>
      </c>
      <c r="D2605" s="12">
        <v>36095</v>
      </c>
      <c r="E2605" s="11" t="s">
        <v>197</v>
      </c>
      <c r="F2605" s="14">
        <v>40729</v>
      </c>
      <c r="G2605" s="15">
        <v>91</v>
      </c>
      <c r="H2605" s="13">
        <v>43745</v>
      </c>
      <c r="I2605" s="11"/>
      <c r="J2605" s="13"/>
      <c r="K2605" s="13">
        <v>36342</v>
      </c>
    </row>
    <row r="2606" spans="1:11" x14ac:dyDescent="0.3">
      <c r="A2606" s="11" t="s">
        <v>4231</v>
      </c>
      <c r="B2606" s="11" t="s">
        <v>4851</v>
      </c>
      <c r="C2606" s="11" t="s">
        <v>4852</v>
      </c>
      <c r="D2606" s="12">
        <v>32313</v>
      </c>
      <c r="E2606" s="11" t="s">
        <v>197</v>
      </c>
      <c r="F2606" s="14">
        <v>100805</v>
      </c>
      <c r="G2606" s="15">
        <v>90</v>
      </c>
      <c r="H2606" s="13">
        <v>43782</v>
      </c>
      <c r="I2606" s="11"/>
      <c r="J2606" s="13"/>
      <c r="K2606" s="13">
        <v>37073</v>
      </c>
    </row>
    <row r="2607" spans="1:11" x14ac:dyDescent="0.3">
      <c r="A2607" s="11" t="s">
        <v>4231</v>
      </c>
      <c r="B2607" s="11" t="s">
        <v>4853</v>
      </c>
      <c r="C2607" s="11" t="s">
        <v>4854</v>
      </c>
      <c r="D2607" s="12">
        <v>38582</v>
      </c>
      <c r="E2607" s="11" t="s">
        <v>197</v>
      </c>
      <c r="F2607" s="14">
        <v>95204</v>
      </c>
      <c r="G2607" s="15">
        <v>87</v>
      </c>
      <c r="H2607" s="13">
        <v>42236</v>
      </c>
      <c r="I2607" s="11"/>
      <c r="J2607" s="13"/>
      <c r="K2607" s="13">
        <v>36342</v>
      </c>
    </row>
    <row r="2608" spans="1:11" x14ac:dyDescent="0.3">
      <c r="A2608" s="11" t="s">
        <v>4231</v>
      </c>
      <c r="B2608" s="11" t="s">
        <v>4855</v>
      </c>
      <c r="C2608" s="11" t="s">
        <v>4854</v>
      </c>
      <c r="D2608" s="12">
        <v>40395</v>
      </c>
      <c r="E2608" s="11" t="s">
        <v>197</v>
      </c>
      <c r="F2608" s="14">
        <v>103477</v>
      </c>
      <c r="G2608" s="15">
        <v>86</v>
      </c>
      <c r="H2608" s="13">
        <v>42236</v>
      </c>
      <c r="I2608" s="11"/>
      <c r="J2608" s="13"/>
      <c r="K2608" s="13">
        <v>36342</v>
      </c>
    </row>
    <row r="2609" spans="1:11" x14ac:dyDescent="0.3">
      <c r="A2609" s="11" t="s">
        <v>4231</v>
      </c>
      <c r="B2609" s="11" t="s">
        <v>4856</v>
      </c>
      <c r="C2609" s="11" t="s">
        <v>4857</v>
      </c>
      <c r="D2609" s="12">
        <v>42359</v>
      </c>
      <c r="E2609" s="11" t="s">
        <v>197</v>
      </c>
      <c r="F2609" s="14">
        <v>43020</v>
      </c>
      <c r="G2609" s="15">
        <v>95</v>
      </c>
      <c r="H2609" s="13">
        <v>42173</v>
      </c>
      <c r="I2609" s="11"/>
      <c r="J2609" s="13"/>
      <c r="K2609" s="13">
        <v>30864</v>
      </c>
    </row>
    <row r="2610" spans="1:11" x14ac:dyDescent="0.3">
      <c r="A2610" s="11" t="s">
        <v>4231</v>
      </c>
      <c r="B2610" s="11" t="s">
        <v>4858</v>
      </c>
      <c r="C2610" s="11" t="s">
        <v>4859</v>
      </c>
      <c r="D2610" s="12">
        <v>44219</v>
      </c>
      <c r="E2610" s="11" t="s">
        <v>197</v>
      </c>
      <c r="F2610" s="14">
        <v>30420</v>
      </c>
      <c r="G2610" s="15">
        <v>86</v>
      </c>
      <c r="H2610" s="13">
        <v>42186</v>
      </c>
      <c r="I2610" s="11"/>
      <c r="J2610" s="13"/>
      <c r="K2610" s="13">
        <v>36342</v>
      </c>
    </row>
    <row r="2611" spans="1:11" x14ac:dyDescent="0.3">
      <c r="A2611" s="11" t="s">
        <v>4231</v>
      </c>
      <c r="B2611" s="11" t="s">
        <v>4860</v>
      </c>
      <c r="C2611" s="11" t="s">
        <v>4859</v>
      </c>
      <c r="D2611" s="12">
        <v>44214</v>
      </c>
      <c r="E2611" s="11" t="s">
        <v>197</v>
      </c>
      <c r="F2611" s="14">
        <v>81713</v>
      </c>
      <c r="G2611" s="15">
        <v>87</v>
      </c>
      <c r="H2611" s="13">
        <v>42186</v>
      </c>
      <c r="I2611" s="11"/>
      <c r="J2611" s="13"/>
      <c r="K2611" s="13">
        <v>36342</v>
      </c>
    </row>
    <row r="2612" spans="1:11" x14ac:dyDescent="0.3">
      <c r="A2612" s="11" t="s">
        <v>4231</v>
      </c>
      <c r="B2612" s="11" t="s">
        <v>4861</v>
      </c>
      <c r="C2612" s="11" t="s">
        <v>4862</v>
      </c>
      <c r="D2612" s="12">
        <v>42049</v>
      </c>
      <c r="E2612" s="11" t="s">
        <v>197</v>
      </c>
      <c r="F2612" s="14">
        <v>23165</v>
      </c>
      <c r="G2612" s="15">
        <v>87</v>
      </c>
      <c r="H2612" s="13">
        <v>42192</v>
      </c>
      <c r="I2612" s="11"/>
      <c r="J2612" s="13"/>
      <c r="K2612" s="13">
        <v>32690</v>
      </c>
    </row>
    <row r="2613" spans="1:11" x14ac:dyDescent="0.3">
      <c r="A2613" s="11" t="s">
        <v>4231</v>
      </c>
      <c r="B2613" s="11" t="s">
        <v>4863</v>
      </c>
      <c r="C2613" s="11" t="s">
        <v>4864</v>
      </c>
      <c r="D2613" s="12">
        <v>41247</v>
      </c>
      <c r="E2613" s="11" t="s">
        <v>197</v>
      </c>
      <c r="F2613" s="14">
        <v>30929</v>
      </c>
      <c r="G2613" s="15">
        <v>95</v>
      </c>
      <c r="H2613" s="13">
        <v>42192</v>
      </c>
      <c r="I2613" s="11"/>
      <c r="J2613" s="13"/>
      <c r="K2613" s="13">
        <v>32690</v>
      </c>
    </row>
    <row r="2614" spans="1:11" x14ac:dyDescent="0.3">
      <c r="A2614" s="11" t="s">
        <v>4231</v>
      </c>
      <c r="B2614" s="11" t="s">
        <v>4865</v>
      </c>
      <c r="C2614" s="11" t="s">
        <v>4866</v>
      </c>
      <c r="D2614" s="12">
        <v>42134</v>
      </c>
      <c r="E2614" s="11" t="s">
        <v>197</v>
      </c>
      <c r="F2614" s="14">
        <v>30547</v>
      </c>
      <c r="G2614" s="15">
        <v>87</v>
      </c>
      <c r="H2614" s="13">
        <v>42192</v>
      </c>
      <c r="I2614" s="11"/>
      <c r="J2614" s="13"/>
      <c r="K2614" s="13">
        <v>32690</v>
      </c>
    </row>
    <row r="2615" spans="1:11" x14ac:dyDescent="0.3">
      <c r="A2615" s="11" t="s">
        <v>4231</v>
      </c>
      <c r="B2615" s="11" t="s">
        <v>4867</v>
      </c>
      <c r="C2615" s="11" t="s">
        <v>4868</v>
      </c>
      <c r="D2615" s="12">
        <v>38610</v>
      </c>
      <c r="E2615" s="11" t="s">
        <v>197</v>
      </c>
      <c r="F2615" s="14">
        <v>124351</v>
      </c>
      <c r="G2615" s="15">
        <v>86</v>
      </c>
      <c r="H2615" s="13">
        <v>42177</v>
      </c>
      <c r="I2615" s="11"/>
      <c r="J2615" s="13"/>
      <c r="K2615" s="13">
        <v>35612</v>
      </c>
    </row>
    <row r="2616" spans="1:11" x14ac:dyDescent="0.3">
      <c r="A2616" s="11" t="s">
        <v>4231</v>
      </c>
      <c r="B2616" s="11" t="s">
        <v>4869</v>
      </c>
      <c r="C2616" s="11" t="s">
        <v>4868</v>
      </c>
      <c r="D2616" s="12">
        <v>43408</v>
      </c>
      <c r="E2616" s="11" t="s">
        <v>197</v>
      </c>
      <c r="F2616" s="14">
        <v>67967</v>
      </c>
      <c r="G2616" s="15">
        <v>88</v>
      </c>
      <c r="H2616" s="13">
        <v>42191</v>
      </c>
      <c r="I2616" s="11"/>
      <c r="J2616" s="13"/>
      <c r="K2616" s="13">
        <v>35612</v>
      </c>
    </row>
    <row r="2617" spans="1:11" x14ac:dyDescent="0.3">
      <c r="A2617" s="11" t="s">
        <v>4231</v>
      </c>
      <c r="B2617" s="11" t="s">
        <v>4870</v>
      </c>
      <c r="C2617" s="11" t="s">
        <v>4868</v>
      </c>
      <c r="D2617" s="12">
        <v>32346</v>
      </c>
      <c r="E2617" s="11" t="s">
        <v>197</v>
      </c>
      <c r="F2617" s="14">
        <v>68221</v>
      </c>
      <c r="G2617" s="15">
        <v>90</v>
      </c>
      <c r="H2617" s="13">
        <v>42179</v>
      </c>
      <c r="I2617" s="11"/>
      <c r="J2617" s="13"/>
      <c r="K2617" s="13">
        <v>35612</v>
      </c>
    </row>
    <row r="2618" spans="1:11" x14ac:dyDescent="0.3">
      <c r="A2618" s="11" t="s">
        <v>4231</v>
      </c>
      <c r="B2618" s="11" t="s">
        <v>4871</v>
      </c>
      <c r="C2618" s="11" t="s">
        <v>4872</v>
      </c>
      <c r="D2618" s="12">
        <v>41301</v>
      </c>
      <c r="E2618" s="11" t="s">
        <v>197</v>
      </c>
      <c r="F2618" s="14">
        <v>88713</v>
      </c>
      <c r="G2618" s="15">
        <v>89</v>
      </c>
      <c r="H2618" s="13">
        <v>43697</v>
      </c>
      <c r="I2618" s="11"/>
      <c r="J2618" s="13"/>
      <c r="K2618" s="13">
        <v>33055</v>
      </c>
    </row>
    <row r="2619" spans="1:11" x14ac:dyDescent="0.3">
      <c r="A2619" s="11" t="s">
        <v>4231</v>
      </c>
      <c r="B2619" s="11" t="s">
        <v>4873</v>
      </c>
      <c r="C2619" s="11" t="s">
        <v>4874</v>
      </c>
      <c r="D2619" s="12">
        <v>41306</v>
      </c>
      <c r="E2619" s="11" t="s">
        <v>197</v>
      </c>
      <c r="F2619" s="14">
        <v>63385</v>
      </c>
      <c r="G2619" s="15">
        <v>88</v>
      </c>
      <c r="H2619" s="13">
        <v>43698</v>
      </c>
      <c r="I2619" s="11"/>
      <c r="J2619" s="13"/>
      <c r="K2619" s="13">
        <v>36708</v>
      </c>
    </row>
    <row r="2620" spans="1:11" x14ac:dyDescent="0.3">
      <c r="A2620" s="11" t="s">
        <v>4231</v>
      </c>
      <c r="B2620" s="11" t="s">
        <v>4875</v>
      </c>
      <c r="C2620" s="11" t="s">
        <v>4876</v>
      </c>
      <c r="D2620" s="12">
        <v>41308</v>
      </c>
      <c r="E2620" s="11" t="s">
        <v>197</v>
      </c>
      <c r="F2620" s="14">
        <v>63130</v>
      </c>
      <c r="G2620" s="15">
        <v>72</v>
      </c>
      <c r="H2620" s="13">
        <v>43733</v>
      </c>
      <c r="I2620" s="11"/>
      <c r="J2620" s="13"/>
      <c r="K2620" s="13">
        <v>36708</v>
      </c>
    </row>
    <row r="2621" spans="1:11" x14ac:dyDescent="0.3">
      <c r="A2621" s="11" t="s">
        <v>4231</v>
      </c>
      <c r="B2621" s="11" t="s">
        <v>4877</v>
      </c>
      <c r="C2621" s="11" t="s">
        <v>4878</v>
      </c>
      <c r="D2621" s="12">
        <v>40235</v>
      </c>
      <c r="E2621" s="11" t="s">
        <v>197</v>
      </c>
      <c r="F2621" s="14">
        <v>32583</v>
      </c>
      <c r="G2621" s="15">
        <v>84</v>
      </c>
      <c r="H2621" s="13">
        <v>43739</v>
      </c>
      <c r="I2621" s="11"/>
      <c r="J2621" s="13"/>
      <c r="K2621" s="13">
        <v>33055</v>
      </c>
    </row>
    <row r="2622" spans="1:11" x14ac:dyDescent="0.3">
      <c r="A2622" s="11" t="s">
        <v>4231</v>
      </c>
      <c r="B2622" s="11" t="s">
        <v>4879</v>
      </c>
      <c r="C2622" s="11" t="s">
        <v>4880</v>
      </c>
      <c r="D2622" s="12">
        <v>41323</v>
      </c>
      <c r="E2622" s="11" t="s">
        <v>197</v>
      </c>
      <c r="F2622" s="14">
        <v>72931</v>
      </c>
      <c r="G2622" s="15">
        <v>86</v>
      </c>
      <c r="H2622" s="13">
        <v>44069</v>
      </c>
      <c r="I2622" s="11"/>
      <c r="J2622" s="13"/>
      <c r="K2622" s="13">
        <v>35247</v>
      </c>
    </row>
    <row r="2623" spans="1:11" x14ac:dyDescent="0.3">
      <c r="A2623" s="11" t="s">
        <v>4231</v>
      </c>
      <c r="B2623" s="11" t="s">
        <v>4881</v>
      </c>
      <c r="C2623" s="11" t="s">
        <v>4882</v>
      </c>
      <c r="D2623" s="12">
        <v>42456</v>
      </c>
      <c r="E2623" s="11" t="s">
        <v>197</v>
      </c>
      <c r="F2623" s="14">
        <v>64785</v>
      </c>
      <c r="G2623" s="15">
        <v>83</v>
      </c>
      <c r="H2623" s="13">
        <v>43760</v>
      </c>
      <c r="I2623" s="11"/>
      <c r="J2623" s="13"/>
      <c r="K2623" s="13">
        <v>36342</v>
      </c>
    </row>
    <row r="2624" spans="1:11" x14ac:dyDescent="0.3">
      <c r="A2624" s="11" t="s">
        <v>4231</v>
      </c>
      <c r="B2624" s="11" t="s">
        <v>4883</v>
      </c>
      <c r="C2624" s="11" t="s">
        <v>4884</v>
      </c>
      <c r="D2624" s="12">
        <v>43481</v>
      </c>
      <c r="E2624" s="11" t="s">
        <v>197</v>
      </c>
      <c r="F2624" s="14">
        <v>91004</v>
      </c>
      <c r="G2624" s="15">
        <v>86</v>
      </c>
      <c r="H2624" s="13">
        <v>44069</v>
      </c>
      <c r="I2624" s="11"/>
      <c r="J2624" s="13"/>
      <c r="K2624" s="13">
        <v>36342</v>
      </c>
    </row>
    <row r="2625" spans="1:11" x14ac:dyDescent="0.3">
      <c r="A2625" s="11" t="s">
        <v>4231</v>
      </c>
      <c r="B2625" s="11" t="s">
        <v>4885</v>
      </c>
      <c r="C2625" s="11" t="s">
        <v>4886</v>
      </c>
      <c r="D2625" s="12">
        <v>43479</v>
      </c>
      <c r="E2625" s="11" t="s">
        <v>197</v>
      </c>
      <c r="F2625" s="14">
        <v>95204</v>
      </c>
      <c r="G2625" s="15">
        <v>82</v>
      </c>
      <c r="H2625" s="13">
        <v>44069</v>
      </c>
      <c r="I2625" s="11"/>
      <c r="J2625" s="13"/>
      <c r="K2625" s="13">
        <v>36708</v>
      </c>
    </row>
    <row r="2626" spans="1:11" x14ac:dyDescent="0.3">
      <c r="A2626" s="11" t="s">
        <v>4231</v>
      </c>
      <c r="B2626" s="11" t="s">
        <v>4887</v>
      </c>
      <c r="C2626" s="11" t="s">
        <v>4888</v>
      </c>
      <c r="D2626" s="12">
        <v>43488</v>
      </c>
      <c r="E2626" s="11" t="s">
        <v>197</v>
      </c>
      <c r="F2626" s="14">
        <v>41493</v>
      </c>
      <c r="G2626" s="15">
        <v>85</v>
      </c>
      <c r="H2626" s="13">
        <v>43788</v>
      </c>
      <c r="I2626" s="11"/>
      <c r="J2626" s="13"/>
      <c r="K2626" s="13">
        <v>36708</v>
      </c>
    </row>
    <row r="2627" spans="1:11" x14ac:dyDescent="0.3">
      <c r="A2627" s="11" t="s">
        <v>4231</v>
      </c>
      <c r="B2627" s="11" t="s">
        <v>4889</v>
      </c>
      <c r="C2627" s="11" t="s">
        <v>4890</v>
      </c>
      <c r="D2627" s="12">
        <v>46399</v>
      </c>
      <c r="E2627" s="11" t="s">
        <v>197</v>
      </c>
      <c r="F2627" s="14">
        <v>30547</v>
      </c>
      <c r="G2627" s="15">
        <v>83</v>
      </c>
      <c r="H2627" s="13">
        <v>42236</v>
      </c>
      <c r="I2627" s="11"/>
      <c r="J2627" s="13"/>
      <c r="K2627" s="13">
        <v>32690</v>
      </c>
    </row>
    <row r="2628" spans="1:11" x14ac:dyDescent="0.3">
      <c r="A2628" s="11" t="s">
        <v>4231</v>
      </c>
      <c r="B2628" s="11" t="s">
        <v>4891</v>
      </c>
      <c r="C2628" s="11" t="s">
        <v>4892</v>
      </c>
      <c r="D2628" s="12">
        <v>41935</v>
      </c>
      <c r="E2628" s="11" t="s">
        <v>197</v>
      </c>
      <c r="F2628" s="14">
        <v>32583</v>
      </c>
      <c r="G2628" s="15">
        <v>75</v>
      </c>
      <c r="H2628" s="13">
        <v>44169</v>
      </c>
      <c r="I2628" s="11"/>
      <c r="J2628" s="13"/>
      <c r="K2628" s="13">
        <v>32690</v>
      </c>
    </row>
    <row r="2629" spans="1:11" x14ac:dyDescent="0.3">
      <c r="A2629" s="11" t="s">
        <v>4231</v>
      </c>
      <c r="B2629" s="11" t="s">
        <v>4893</v>
      </c>
      <c r="C2629" s="11" t="s">
        <v>4894</v>
      </c>
      <c r="D2629" s="12">
        <v>36401</v>
      </c>
      <c r="E2629" s="11" t="s">
        <v>197</v>
      </c>
      <c r="F2629" s="14">
        <v>45820</v>
      </c>
      <c r="G2629" s="15">
        <v>96</v>
      </c>
      <c r="H2629" s="13">
        <v>44195</v>
      </c>
      <c r="I2629" s="11"/>
      <c r="J2629" s="13"/>
      <c r="K2629" s="13">
        <v>32690</v>
      </c>
    </row>
    <row r="2630" spans="1:11" x14ac:dyDescent="0.3">
      <c r="A2630" s="11" t="s">
        <v>4231</v>
      </c>
      <c r="B2630" s="11" t="s">
        <v>4895</v>
      </c>
      <c r="C2630" s="11" t="s">
        <v>4896</v>
      </c>
      <c r="D2630" s="12">
        <v>43877</v>
      </c>
      <c r="E2630" s="11" t="s">
        <v>197</v>
      </c>
      <c r="F2630" s="14">
        <v>32583</v>
      </c>
      <c r="G2630" s="15">
        <v>92</v>
      </c>
      <c r="H2630" s="13">
        <v>42236</v>
      </c>
      <c r="I2630" s="11"/>
      <c r="J2630" s="13"/>
      <c r="K2630" s="13">
        <v>32690</v>
      </c>
    </row>
    <row r="2631" spans="1:11" x14ac:dyDescent="0.3">
      <c r="A2631" s="11" t="s">
        <v>4231</v>
      </c>
      <c r="B2631" s="11" t="s">
        <v>4897</v>
      </c>
      <c r="C2631" s="11" t="s">
        <v>4898</v>
      </c>
      <c r="D2631" s="12">
        <v>43241</v>
      </c>
      <c r="E2631" s="11" t="s">
        <v>197</v>
      </c>
      <c r="F2631" s="14">
        <v>29019</v>
      </c>
      <c r="G2631" s="15">
        <v>98</v>
      </c>
      <c r="H2631" s="13">
        <v>42236</v>
      </c>
      <c r="I2631" s="11"/>
      <c r="J2631" s="13"/>
      <c r="K2631" s="13">
        <v>38169</v>
      </c>
    </row>
    <row r="2632" spans="1:11" x14ac:dyDescent="0.3">
      <c r="A2632" s="11" t="s">
        <v>4231</v>
      </c>
      <c r="B2632" s="11" t="s">
        <v>4899</v>
      </c>
      <c r="C2632" s="11" t="s">
        <v>4900</v>
      </c>
      <c r="D2632" s="12">
        <v>41789</v>
      </c>
      <c r="E2632" s="11" t="s">
        <v>197</v>
      </c>
      <c r="F2632" s="14">
        <v>27492</v>
      </c>
      <c r="G2632" s="15">
        <v>83</v>
      </c>
      <c r="H2632" s="13">
        <v>43837</v>
      </c>
      <c r="I2632" s="11"/>
      <c r="J2632" s="13"/>
      <c r="K2632" s="13">
        <v>36342</v>
      </c>
    </row>
    <row r="2633" spans="1:11" x14ac:dyDescent="0.3">
      <c r="A2633" s="11" t="s">
        <v>4231</v>
      </c>
      <c r="B2633" s="11" t="s">
        <v>4901</v>
      </c>
      <c r="C2633" s="11" t="s">
        <v>4902</v>
      </c>
      <c r="D2633" s="12">
        <v>43966</v>
      </c>
      <c r="E2633" s="11" t="s">
        <v>197</v>
      </c>
      <c r="F2633" s="14">
        <v>143316</v>
      </c>
      <c r="G2633" s="15">
        <v>98</v>
      </c>
      <c r="H2633" s="13">
        <v>42236</v>
      </c>
      <c r="I2633" s="11"/>
      <c r="J2633" s="13"/>
      <c r="K2633" s="13">
        <v>38534</v>
      </c>
    </row>
    <row r="2634" spans="1:11" x14ac:dyDescent="0.3">
      <c r="A2634" s="11" t="s">
        <v>4231</v>
      </c>
      <c r="B2634" s="11" t="s">
        <v>4903</v>
      </c>
      <c r="C2634" s="11" t="s">
        <v>4904</v>
      </c>
      <c r="D2634" s="12">
        <v>925768</v>
      </c>
      <c r="E2634" s="11" t="s">
        <v>52</v>
      </c>
      <c r="F2634" s="14">
        <v>25585</v>
      </c>
      <c r="G2634" s="15">
        <v>96</v>
      </c>
      <c r="H2634" s="13">
        <v>42215</v>
      </c>
      <c r="I2634" s="11"/>
      <c r="J2634" s="13"/>
      <c r="K2634" s="13">
        <v>39264</v>
      </c>
    </row>
    <row r="2635" spans="1:11" x14ac:dyDescent="0.3">
      <c r="A2635" s="11" t="s">
        <v>4231</v>
      </c>
      <c r="B2635" s="11" t="s">
        <v>4905</v>
      </c>
      <c r="C2635" s="11" t="s">
        <v>4906</v>
      </c>
      <c r="D2635" s="12">
        <v>925548</v>
      </c>
      <c r="E2635" s="11" t="s">
        <v>52</v>
      </c>
      <c r="F2635" s="14">
        <v>51171</v>
      </c>
      <c r="G2635" s="15">
        <v>86</v>
      </c>
      <c r="H2635" s="13">
        <v>42205</v>
      </c>
      <c r="I2635" s="11"/>
      <c r="J2635" s="13"/>
      <c r="K2635" s="13">
        <v>39264</v>
      </c>
    </row>
    <row r="2636" spans="1:11" x14ac:dyDescent="0.3">
      <c r="A2636" s="11" t="s">
        <v>4231</v>
      </c>
      <c r="B2636" s="11" t="s">
        <v>4907</v>
      </c>
      <c r="C2636" s="11" t="s">
        <v>4908</v>
      </c>
      <c r="D2636" s="12">
        <v>44192</v>
      </c>
      <c r="E2636" s="11" t="s">
        <v>226</v>
      </c>
      <c r="F2636" s="14">
        <v>11834</v>
      </c>
      <c r="G2636" s="15">
        <v>83</v>
      </c>
      <c r="H2636" s="13">
        <v>42236</v>
      </c>
      <c r="I2636" s="11"/>
      <c r="J2636" s="13"/>
      <c r="K2636" s="13">
        <v>29403</v>
      </c>
    </row>
    <row r="2637" spans="1:11" x14ac:dyDescent="0.3">
      <c r="A2637" s="11" t="s">
        <v>4231</v>
      </c>
      <c r="B2637" s="11" t="s">
        <v>4909</v>
      </c>
      <c r="C2637" s="11" t="s">
        <v>4910</v>
      </c>
      <c r="D2637" s="12">
        <v>44186</v>
      </c>
      <c r="E2637" s="11" t="s">
        <v>226</v>
      </c>
      <c r="F2637" s="14">
        <v>11834</v>
      </c>
      <c r="G2637" s="15">
        <v>90</v>
      </c>
      <c r="H2637" s="13">
        <v>42236</v>
      </c>
      <c r="I2637" s="11"/>
      <c r="J2637" s="13"/>
      <c r="K2637" s="13">
        <v>15523</v>
      </c>
    </row>
    <row r="2638" spans="1:11" x14ac:dyDescent="0.3">
      <c r="A2638" s="11" t="s">
        <v>4231</v>
      </c>
      <c r="B2638" s="11" t="s">
        <v>4911</v>
      </c>
      <c r="C2638" s="11" t="s">
        <v>4912</v>
      </c>
      <c r="D2638" s="12">
        <v>41807</v>
      </c>
      <c r="E2638" s="11" t="s">
        <v>320</v>
      </c>
      <c r="F2638" s="14">
        <v>1245010</v>
      </c>
      <c r="G2638" s="15">
        <v>98</v>
      </c>
      <c r="H2638" s="13">
        <v>42236</v>
      </c>
      <c r="I2638" s="11"/>
      <c r="J2638" s="13"/>
      <c r="K2638" s="13">
        <v>37851</v>
      </c>
    </row>
    <row r="2639" spans="1:11" x14ac:dyDescent="0.3">
      <c r="A2639" s="11" t="s">
        <v>4231</v>
      </c>
      <c r="B2639" s="11" t="s">
        <v>4913</v>
      </c>
      <c r="C2639" s="11" t="s">
        <v>4914</v>
      </c>
      <c r="D2639" s="12">
        <v>36399</v>
      </c>
      <c r="E2639" s="11" t="s">
        <v>226</v>
      </c>
      <c r="F2639" s="14">
        <v>11834</v>
      </c>
      <c r="G2639" s="15">
        <v>98</v>
      </c>
      <c r="H2639" s="13">
        <v>44177</v>
      </c>
      <c r="I2639" s="11"/>
      <c r="J2639" s="13"/>
      <c r="K2639" s="13">
        <v>36708</v>
      </c>
    </row>
    <row r="2640" spans="1:11" x14ac:dyDescent="0.3">
      <c r="A2640" s="11" t="s">
        <v>4231</v>
      </c>
      <c r="B2640" s="11" t="s">
        <v>4915</v>
      </c>
      <c r="C2640" s="11" t="s">
        <v>4916</v>
      </c>
      <c r="D2640" s="12">
        <v>32343</v>
      </c>
      <c r="E2640" s="11" t="s">
        <v>47</v>
      </c>
      <c r="F2640" s="14">
        <v>1410363</v>
      </c>
      <c r="G2640" s="15">
        <v>68</v>
      </c>
      <c r="H2640" s="13">
        <v>42236</v>
      </c>
      <c r="I2640" s="11"/>
      <c r="J2640" s="13"/>
      <c r="K2640" s="13">
        <v>29084</v>
      </c>
    </row>
    <row r="2641" spans="1:11" x14ac:dyDescent="0.3">
      <c r="A2641" s="11" t="s">
        <v>4231</v>
      </c>
      <c r="B2641" s="11" t="s">
        <v>4917</v>
      </c>
      <c r="C2641" s="11" t="s">
        <v>4918</v>
      </c>
      <c r="D2641" s="12">
        <v>41804</v>
      </c>
      <c r="E2641" s="11" t="s">
        <v>170</v>
      </c>
      <c r="F2641" s="14">
        <v>1097625</v>
      </c>
      <c r="G2641" s="15">
        <v>97</v>
      </c>
      <c r="H2641" s="13">
        <v>42236</v>
      </c>
      <c r="I2641" s="11"/>
      <c r="J2641" s="13"/>
      <c r="K2641" s="13">
        <v>37452</v>
      </c>
    </row>
    <row r="2642" spans="1:11" x14ac:dyDescent="0.3">
      <c r="A2642" s="11" t="s">
        <v>4231</v>
      </c>
      <c r="B2642" s="11" t="s">
        <v>4919</v>
      </c>
      <c r="C2642" s="11" t="s">
        <v>3584</v>
      </c>
      <c r="D2642" s="12">
        <v>1167729</v>
      </c>
      <c r="E2642" s="11" t="s">
        <v>170</v>
      </c>
      <c r="F2642" s="14">
        <v>274406</v>
      </c>
      <c r="G2642" s="15">
        <v>97</v>
      </c>
      <c r="H2642" s="13">
        <v>42236</v>
      </c>
      <c r="I2642" s="11"/>
      <c r="J2642" s="13"/>
      <c r="K2642" s="13">
        <v>41341</v>
      </c>
    </row>
    <row r="2643" spans="1:11" x14ac:dyDescent="0.3">
      <c r="A2643" s="11" t="s">
        <v>4231</v>
      </c>
      <c r="B2643" s="11" t="s">
        <v>4920</v>
      </c>
      <c r="C2643" s="11" t="s">
        <v>3584</v>
      </c>
      <c r="D2643" s="12">
        <v>551334</v>
      </c>
      <c r="E2643" s="11" t="s">
        <v>170</v>
      </c>
      <c r="F2643" s="14">
        <v>274406</v>
      </c>
      <c r="G2643" s="15">
        <v>92</v>
      </c>
      <c r="H2643" s="13">
        <v>42236</v>
      </c>
      <c r="I2643" s="11"/>
      <c r="J2643" s="13"/>
      <c r="K2643" s="13">
        <v>33055</v>
      </c>
    </row>
    <row r="2644" spans="1:11" x14ac:dyDescent="0.3">
      <c r="A2644" s="11" t="s">
        <v>4231</v>
      </c>
      <c r="B2644" s="11" t="s">
        <v>4921</v>
      </c>
      <c r="C2644" s="11" t="s">
        <v>3584</v>
      </c>
      <c r="D2644" s="12">
        <v>1320237</v>
      </c>
      <c r="E2644" s="11" t="s">
        <v>170</v>
      </c>
      <c r="F2644" s="14">
        <v>548812</v>
      </c>
      <c r="G2644" s="15">
        <v>100</v>
      </c>
      <c r="H2644" s="13">
        <v>42857</v>
      </c>
      <c r="I2644" s="11"/>
      <c r="J2644" s="13"/>
      <c r="K2644" s="13">
        <v>42857</v>
      </c>
    </row>
    <row r="2645" spans="1:11" x14ac:dyDescent="0.3">
      <c r="A2645" s="11" t="s">
        <v>4231</v>
      </c>
      <c r="B2645" s="11" t="s">
        <v>4922</v>
      </c>
      <c r="C2645" s="11" t="s">
        <v>3584</v>
      </c>
      <c r="D2645" s="12">
        <v>1167725</v>
      </c>
      <c r="E2645" s="11" t="s">
        <v>170</v>
      </c>
      <c r="F2645" s="14">
        <v>274406</v>
      </c>
      <c r="G2645" s="15">
        <v>97</v>
      </c>
      <c r="H2645" s="13">
        <v>42236</v>
      </c>
      <c r="I2645" s="11"/>
      <c r="J2645" s="13"/>
      <c r="K2645" s="13">
        <v>41341</v>
      </c>
    </row>
    <row r="2646" spans="1:11" x14ac:dyDescent="0.3">
      <c r="A2646" s="11" t="s">
        <v>4231</v>
      </c>
      <c r="B2646" s="11" t="s">
        <v>4923</v>
      </c>
      <c r="C2646" s="11" t="s">
        <v>3584</v>
      </c>
      <c r="D2646" s="12">
        <v>1281619</v>
      </c>
      <c r="E2646" s="11" t="s">
        <v>170</v>
      </c>
      <c r="F2646" s="14">
        <v>274406</v>
      </c>
      <c r="G2646" s="15">
        <v>97</v>
      </c>
      <c r="H2646" s="13">
        <v>43626</v>
      </c>
      <c r="I2646" s="11"/>
      <c r="J2646" s="13"/>
      <c r="K2646" s="13">
        <v>42307</v>
      </c>
    </row>
    <row r="2647" spans="1:11" x14ac:dyDescent="0.3">
      <c r="A2647" s="11" t="s">
        <v>4231</v>
      </c>
      <c r="B2647" s="11" t="s">
        <v>4924</v>
      </c>
      <c r="C2647" s="11" t="s">
        <v>3584</v>
      </c>
      <c r="D2647" s="12">
        <v>1167732</v>
      </c>
      <c r="E2647" s="11" t="s">
        <v>170</v>
      </c>
      <c r="F2647" s="14">
        <v>274406</v>
      </c>
      <c r="G2647" s="15">
        <v>97</v>
      </c>
      <c r="H2647" s="13">
        <v>42236</v>
      </c>
      <c r="I2647" s="11"/>
      <c r="J2647" s="13"/>
      <c r="K2647" s="13">
        <v>41341</v>
      </c>
    </row>
    <row r="2648" spans="1:11" x14ac:dyDescent="0.3">
      <c r="A2648" s="11" t="s">
        <v>4231</v>
      </c>
      <c r="B2648" s="11" t="s">
        <v>4925</v>
      </c>
      <c r="C2648" s="11" t="s">
        <v>3584</v>
      </c>
      <c r="D2648" s="12">
        <v>1180976</v>
      </c>
      <c r="E2648" s="11" t="s">
        <v>170</v>
      </c>
      <c r="F2648" s="14">
        <v>274406</v>
      </c>
      <c r="G2648" s="15">
        <v>90</v>
      </c>
      <c r="H2648" s="13">
        <v>42557</v>
      </c>
      <c r="I2648" s="11"/>
      <c r="J2648" s="13"/>
      <c r="K2648" s="13">
        <v>41564</v>
      </c>
    </row>
    <row r="2649" spans="1:11" x14ac:dyDescent="0.3">
      <c r="A2649" s="11" t="s">
        <v>4231</v>
      </c>
      <c r="B2649" s="11" t="s">
        <v>4926</v>
      </c>
      <c r="C2649" s="11" t="s">
        <v>3584</v>
      </c>
      <c r="D2649" s="12">
        <v>1167731</v>
      </c>
      <c r="E2649" s="11" t="s">
        <v>170</v>
      </c>
      <c r="F2649" s="14">
        <v>274406</v>
      </c>
      <c r="G2649" s="15">
        <v>97</v>
      </c>
      <c r="H2649" s="13">
        <v>42236</v>
      </c>
      <c r="I2649" s="11"/>
      <c r="J2649" s="13"/>
      <c r="K2649" s="13">
        <v>41341</v>
      </c>
    </row>
    <row r="2650" spans="1:11" x14ac:dyDescent="0.3">
      <c r="A2650" s="11" t="s">
        <v>4231</v>
      </c>
      <c r="B2650" s="11" t="s">
        <v>4927</v>
      </c>
      <c r="C2650" s="11" t="s">
        <v>3584</v>
      </c>
      <c r="D2650" s="12">
        <v>1167724</v>
      </c>
      <c r="E2650" s="11" t="s">
        <v>170</v>
      </c>
      <c r="F2650" s="14">
        <v>274406</v>
      </c>
      <c r="G2650" s="15">
        <v>97</v>
      </c>
      <c r="H2650" s="13">
        <v>42236</v>
      </c>
      <c r="I2650" s="11"/>
      <c r="J2650" s="13"/>
      <c r="K2650" s="13">
        <v>41341</v>
      </c>
    </row>
    <row r="2651" spans="1:11" x14ac:dyDescent="0.3">
      <c r="A2651" s="11" t="s">
        <v>4231</v>
      </c>
      <c r="B2651" s="11" t="s">
        <v>4928</v>
      </c>
      <c r="C2651" s="11" t="s">
        <v>3584</v>
      </c>
      <c r="D2651" s="12">
        <v>1320236</v>
      </c>
      <c r="E2651" s="11" t="s">
        <v>170</v>
      </c>
      <c r="F2651" s="14">
        <v>274406</v>
      </c>
      <c r="G2651" s="15">
        <v>100</v>
      </c>
      <c r="H2651" s="13">
        <v>42857</v>
      </c>
      <c r="I2651" s="11"/>
      <c r="J2651" s="13"/>
      <c r="K2651" s="13">
        <v>42857</v>
      </c>
    </row>
    <row r="2652" spans="1:11" x14ac:dyDescent="0.3">
      <c r="A2652" s="11" t="s">
        <v>4231</v>
      </c>
      <c r="B2652" s="11" t="s">
        <v>4929</v>
      </c>
      <c r="C2652" s="11" t="s">
        <v>3584</v>
      </c>
      <c r="D2652" s="12">
        <v>1167728</v>
      </c>
      <c r="E2652" s="11" t="s">
        <v>170</v>
      </c>
      <c r="F2652" s="14">
        <v>274406</v>
      </c>
      <c r="G2652" s="15">
        <v>99</v>
      </c>
      <c r="H2652" s="13">
        <v>42236</v>
      </c>
      <c r="I2652" s="11"/>
      <c r="J2652" s="13"/>
      <c r="K2652" s="13">
        <v>41341</v>
      </c>
    </row>
    <row r="2653" spans="1:11" x14ac:dyDescent="0.3">
      <c r="A2653" s="11" t="s">
        <v>4231</v>
      </c>
      <c r="B2653" s="11" t="s">
        <v>4930</v>
      </c>
      <c r="C2653" s="11" t="s">
        <v>4931</v>
      </c>
      <c r="D2653" s="12">
        <v>1140798</v>
      </c>
      <c r="E2653" s="11" t="s">
        <v>170</v>
      </c>
      <c r="F2653" s="14">
        <v>274406</v>
      </c>
      <c r="G2653" s="15">
        <v>95</v>
      </c>
      <c r="H2653" s="13">
        <v>42236</v>
      </c>
      <c r="I2653" s="11"/>
      <c r="J2653" s="13"/>
      <c r="K2653" s="13">
        <v>40843</v>
      </c>
    </row>
    <row r="2654" spans="1:11" x14ac:dyDescent="0.3">
      <c r="A2654" s="11" t="s">
        <v>4231</v>
      </c>
      <c r="B2654" s="11" t="s">
        <v>4932</v>
      </c>
      <c r="C2654" s="11" t="s">
        <v>4933</v>
      </c>
      <c r="D2654" s="12">
        <v>1140804</v>
      </c>
      <c r="E2654" s="11" t="s">
        <v>170</v>
      </c>
      <c r="F2654" s="14">
        <v>274406</v>
      </c>
      <c r="G2654" s="15">
        <v>95</v>
      </c>
      <c r="H2654" s="13">
        <v>42236</v>
      </c>
      <c r="I2654" s="11"/>
      <c r="J2654" s="13"/>
      <c r="K2654" s="13">
        <v>40843</v>
      </c>
    </row>
    <row r="2655" spans="1:11" x14ac:dyDescent="0.3">
      <c r="A2655" s="11" t="s">
        <v>4231</v>
      </c>
      <c r="B2655" s="11" t="s">
        <v>4934</v>
      </c>
      <c r="C2655" s="11" t="s">
        <v>4935</v>
      </c>
      <c r="D2655" s="12">
        <v>1140811</v>
      </c>
      <c r="E2655" s="11" t="s">
        <v>170</v>
      </c>
      <c r="F2655" s="14">
        <v>274406</v>
      </c>
      <c r="G2655" s="15">
        <v>95</v>
      </c>
      <c r="H2655" s="13">
        <v>42236</v>
      </c>
      <c r="I2655" s="11"/>
      <c r="J2655" s="13"/>
      <c r="K2655" s="13">
        <v>40843</v>
      </c>
    </row>
    <row r="2656" spans="1:11" x14ac:dyDescent="0.3">
      <c r="A2656" s="11" t="s">
        <v>4231</v>
      </c>
      <c r="B2656" s="11" t="s">
        <v>4936</v>
      </c>
      <c r="C2656" s="11" t="s">
        <v>4937</v>
      </c>
      <c r="D2656" s="12">
        <v>40397</v>
      </c>
      <c r="E2656" s="11" t="s">
        <v>170</v>
      </c>
      <c r="F2656" s="14">
        <v>274406</v>
      </c>
      <c r="G2656" s="15">
        <v>98</v>
      </c>
      <c r="H2656" s="13">
        <v>42236</v>
      </c>
      <c r="I2656" s="11"/>
      <c r="J2656" s="13"/>
      <c r="K2656" s="13">
        <v>38899</v>
      </c>
    </row>
    <row r="2657" spans="1:11" x14ac:dyDescent="0.3">
      <c r="A2657" s="11" t="s">
        <v>4231</v>
      </c>
      <c r="B2657" s="11" t="s">
        <v>4938</v>
      </c>
      <c r="C2657" s="11" t="s">
        <v>4939</v>
      </c>
      <c r="D2657" s="12">
        <v>1253246</v>
      </c>
      <c r="E2657" s="11" t="s">
        <v>52</v>
      </c>
      <c r="F2657" s="14">
        <v>25585</v>
      </c>
      <c r="G2657" s="15">
        <v>98</v>
      </c>
      <c r="H2657" s="13">
        <v>42270</v>
      </c>
      <c r="I2657" s="11"/>
      <c r="J2657" s="13"/>
      <c r="K2657" s="13">
        <v>42270</v>
      </c>
    </row>
    <row r="2658" spans="1:11" x14ac:dyDescent="0.3">
      <c r="A2658" s="11" t="s">
        <v>4231</v>
      </c>
      <c r="B2658" s="11" t="s">
        <v>4940</v>
      </c>
      <c r="C2658" s="11" t="s">
        <v>4939</v>
      </c>
      <c r="D2658" s="12">
        <v>1253249</v>
      </c>
      <c r="E2658" s="11" t="s">
        <v>52</v>
      </c>
      <c r="F2658" s="14">
        <v>25585</v>
      </c>
      <c r="G2658" s="15">
        <v>98</v>
      </c>
      <c r="H2658" s="13">
        <v>42270</v>
      </c>
      <c r="I2658" s="11"/>
      <c r="J2658" s="13"/>
      <c r="K2658" s="13">
        <v>42270</v>
      </c>
    </row>
    <row r="2659" spans="1:11" x14ac:dyDescent="0.3">
      <c r="A2659" s="11" t="s">
        <v>4231</v>
      </c>
      <c r="B2659" s="11" t="s">
        <v>4941</v>
      </c>
      <c r="C2659" s="11" t="s">
        <v>4942</v>
      </c>
      <c r="D2659" s="12">
        <v>1140812</v>
      </c>
      <c r="E2659" s="11" t="s">
        <v>170</v>
      </c>
      <c r="F2659" s="14">
        <v>274406</v>
      </c>
      <c r="G2659" s="15">
        <v>95</v>
      </c>
      <c r="H2659" s="13">
        <v>42236</v>
      </c>
      <c r="I2659" s="11"/>
      <c r="J2659" s="13"/>
      <c r="K2659" s="13">
        <v>40843</v>
      </c>
    </row>
    <row r="2660" spans="1:11" x14ac:dyDescent="0.3">
      <c r="A2660" s="11" t="s">
        <v>4231</v>
      </c>
      <c r="B2660" s="11" t="s">
        <v>4943</v>
      </c>
      <c r="C2660" s="11" t="s">
        <v>4944</v>
      </c>
      <c r="D2660" s="12">
        <v>1140802</v>
      </c>
      <c r="E2660" s="11" t="s">
        <v>170</v>
      </c>
      <c r="F2660" s="14">
        <v>274406</v>
      </c>
      <c r="G2660" s="15">
        <v>95</v>
      </c>
      <c r="H2660" s="13">
        <v>42236</v>
      </c>
      <c r="I2660" s="11"/>
      <c r="J2660" s="13"/>
      <c r="K2660" s="13">
        <v>40843</v>
      </c>
    </row>
    <row r="2661" spans="1:11" x14ac:dyDescent="0.3">
      <c r="A2661" s="11" t="s">
        <v>4231</v>
      </c>
      <c r="B2661" s="11" t="s">
        <v>4945</v>
      </c>
      <c r="C2661" s="11" t="s">
        <v>4946</v>
      </c>
      <c r="D2661" s="12">
        <v>38580</v>
      </c>
      <c r="E2661" s="11" t="s">
        <v>170</v>
      </c>
      <c r="F2661" s="14">
        <v>274406</v>
      </c>
      <c r="G2661" s="15">
        <v>96</v>
      </c>
      <c r="H2661" s="13">
        <v>42236</v>
      </c>
      <c r="I2661" s="11"/>
      <c r="J2661" s="13"/>
      <c r="K2661" s="13">
        <v>36708</v>
      </c>
    </row>
    <row r="2662" spans="1:11" x14ac:dyDescent="0.3">
      <c r="A2662" s="11" t="s">
        <v>4231</v>
      </c>
      <c r="B2662" s="11" t="s">
        <v>4947</v>
      </c>
      <c r="C2662" s="11" t="s">
        <v>4948</v>
      </c>
      <c r="D2662" s="12">
        <v>38563</v>
      </c>
      <c r="E2662" s="11" t="s">
        <v>52</v>
      </c>
      <c r="F2662" s="14">
        <v>25585</v>
      </c>
      <c r="G2662" s="15">
        <v>89</v>
      </c>
      <c r="H2662" s="13">
        <v>44057</v>
      </c>
      <c r="I2662" s="11"/>
      <c r="J2662" s="13"/>
      <c r="K2662" s="13">
        <v>35612</v>
      </c>
    </row>
    <row r="2663" spans="1:11" x14ac:dyDescent="0.3">
      <c r="A2663" s="11" t="s">
        <v>4231</v>
      </c>
      <c r="B2663" s="11" t="s">
        <v>4949</v>
      </c>
      <c r="C2663" s="11" t="s">
        <v>4950</v>
      </c>
      <c r="D2663" s="12">
        <v>986993</v>
      </c>
      <c r="E2663" s="11" t="s">
        <v>170</v>
      </c>
      <c r="F2663" s="14">
        <v>274406</v>
      </c>
      <c r="G2663" s="15">
        <v>94</v>
      </c>
      <c r="H2663" s="13">
        <v>42236</v>
      </c>
      <c r="I2663" s="11"/>
      <c r="J2663" s="13"/>
      <c r="K2663" s="13">
        <v>39630</v>
      </c>
    </row>
    <row r="2664" spans="1:11" x14ac:dyDescent="0.3">
      <c r="A2664" s="11" t="s">
        <v>4231</v>
      </c>
      <c r="B2664" s="11" t="s">
        <v>4951</v>
      </c>
      <c r="C2664" s="11" t="s">
        <v>4950</v>
      </c>
      <c r="D2664" s="12">
        <v>986992</v>
      </c>
      <c r="E2664" s="11" t="s">
        <v>170</v>
      </c>
      <c r="F2664" s="14">
        <v>274406</v>
      </c>
      <c r="G2664" s="15">
        <v>95</v>
      </c>
      <c r="H2664" s="13">
        <v>42236</v>
      </c>
      <c r="I2664" s="11"/>
      <c r="J2664" s="13"/>
      <c r="K2664" s="13">
        <v>39630</v>
      </c>
    </row>
    <row r="2665" spans="1:11" x14ac:dyDescent="0.3">
      <c r="A2665" s="11" t="s">
        <v>4231</v>
      </c>
      <c r="B2665" s="11" t="s">
        <v>4952</v>
      </c>
      <c r="C2665" s="11" t="s">
        <v>4953</v>
      </c>
      <c r="D2665" s="12">
        <v>1220512</v>
      </c>
      <c r="E2665" s="11" t="s">
        <v>52</v>
      </c>
      <c r="F2665" s="14">
        <v>25585</v>
      </c>
      <c r="G2665" s="15">
        <v>93</v>
      </c>
      <c r="H2665" s="13">
        <v>42236</v>
      </c>
      <c r="I2665" s="11"/>
      <c r="J2665" s="13"/>
      <c r="K2665" s="13">
        <v>40129</v>
      </c>
    </row>
    <row r="2666" spans="1:11" x14ac:dyDescent="0.3">
      <c r="A2666" s="11" t="s">
        <v>4231</v>
      </c>
      <c r="B2666" s="11" t="s">
        <v>4954</v>
      </c>
      <c r="C2666" s="11" t="s">
        <v>4955</v>
      </c>
      <c r="D2666" s="12">
        <v>1223077</v>
      </c>
      <c r="E2666" s="11" t="s">
        <v>170</v>
      </c>
      <c r="F2666" s="14">
        <v>274406</v>
      </c>
      <c r="G2666" s="15">
        <v>91</v>
      </c>
      <c r="H2666" s="13">
        <v>44013</v>
      </c>
      <c r="I2666" s="11"/>
      <c r="J2666" s="13"/>
      <c r="K2666" s="13">
        <v>40024</v>
      </c>
    </row>
    <row r="2667" spans="1:11" x14ac:dyDescent="0.3">
      <c r="A2667" s="11" t="s">
        <v>4231</v>
      </c>
      <c r="B2667" s="11" t="s">
        <v>4956</v>
      </c>
      <c r="C2667" s="11" t="s">
        <v>4957</v>
      </c>
      <c r="D2667" s="12">
        <v>1140800</v>
      </c>
      <c r="E2667" s="11" t="s">
        <v>170</v>
      </c>
      <c r="F2667" s="14">
        <v>274406</v>
      </c>
      <c r="G2667" s="15">
        <v>95</v>
      </c>
      <c r="H2667" s="13">
        <v>42236</v>
      </c>
      <c r="I2667" s="11"/>
      <c r="J2667" s="13"/>
      <c r="K2667" s="13">
        <v>40843</v>
      </c>
    </row>
    <row r="2668" spans="1:11" x14ac:dyDescent="0.3">
      <c r="A2668" s="11" t="s">
        <v>4231</v>
      </c>
      <c r="B2668" s="11" t="s">
        <v>4958</v>
      </c>
      <c r="C2668" s="11" t="s">
        <v>4959</v>
      </c>
      <c r="D2668" s="12">
        <v>1213723</v>
      </c>
      <c r="E2668" s="11" t="s">
        <v>52</v>
      </c>
      <c r="F2668" s="14">
        <v>25585</v>
      </c>
      <c r="G2668" s="15">
        <v>98</v>
      </c>
      <c r="H2668" s="13">
        <v>42236</v>
      </c>
      <c r="I2668" s="11"/>
      <c r="J2668" s="13"/>
      <c r="K2668" s="13">
        <v>41921</v>
      </c>
    </row>
    <row r="2669" spans="1:11" x14ac:dyDescent="0.3">
      <c r="A2669" s="11" t="s">
        <v>4231</v>
      </c>
      <c r="B2669" s="11" t="s">
        <v>4960</v>
      </c>
      <c r="C2669" s="11" t="s">
        <v>4961</v>
      </c>
      <c r="D2669" s="12">
        <v>1046352</v>
      </c>
      <c r="E2669" s="11" t="s">
        <v>170</v>
      </c>
      <c r="F2669" s="14">
        <v>3292874</v>
      </c>
      <c r="G2669" s="15">
        <v>94</v>
      </c>
      <c r="H2669" s="13">
        <v>42236</v>
      </c>
      <c r="I2669" s="11"/>
      <c r="J2669" s="13"/>
      <c r="K2669" s="13">
        <v>39360</v>
      </c>
    </row>
    <row r="2670" spans="1:11" x14ac:dyDescent="0.3">
      <c r="A2670" s="11" t="s">
        <v>4231</v>
      </c>
      <c r="B2670" s="11" t="s">
        <v>4962</v>
      </c>
      <c r="C2670" s="11" t="s">
        <v>4963</v>
      </c>
      <c r="D2670" s="12">
        <v>43185</v>
      </c>
      <c r="E2670" s="11" t="s">
        <v>55</v>
      </c>
      <c r="F2670" s="14">
        <v>201410</v>
      </c>
      <c r="G2670" s="15">
        <v>80</v>
      </c>
      <c r="H2670" s="13">
        <v>42236</v>
      </c>
      <c r="I2670" s="11"/>
      <c r="J2670" s="13"/>
      <c r="K2670" s="13">
        <v>20271</v>
      </c>
    </row>
    <row r="2671" spans="1:11" x14ac:dyDescent="0.3">
      <c r="A2671" s="11" t="s">
        <v>4231</v>
      </c>
      <c r="B2671" s="11" t="s">
        <v>4964</v>
      </c>
      <c r="C2671" s="11" t="s">
        <v>1016</v>
      </c>
      <c r="D2671" s="12">
        <v>1180986</v>
      </c>
      <c r="E2671" s="11" t="s">
        <v>47</v>
      </c>
      <c r="F2671" s="14">
        <v>1410363</v>
      </c>
      <c r="G2671" s="15">
        <v>97</v>
      </c>
      <c r="H2671" s="13">
        <v>42236</v>
      </c>
      <c r="I2671" s="11"/>
      <c r="J2671" s="13"/>
      <c r="K2671" s="13">
        <v>41564</v>
      </c>
    </row>
    <row r="2672" spans="1:11" x14ac:dyDescent="0.3">
      <c r="A2672" s="11" t="s">
        <v>4231</v>
      </c>
      <c r="B2672" s="11" t="s">
        <v>4965</v>
      </c>
      <c r="C2672" s="11" t="s">
        <v>4966</v>
      </c>
      <c r="D2672" s="12">
        <v>1159670</v>
      </c>
      <c r="E2672" s="11" t="s">
        <v>47</v>
      </c>
      <c r="F2672" s="14">
        <v>5641453</v>
      </c>
      <c r="G2672" s="15">
        <v>99</v>
      </c>
      <c r="H2672" s="13">
        <v>42661</v>
      </c>
      <c r="I2672" s="11"/>
      <c r="J2672" s="13"/>
      <c r="K2672" s="13">
        <v>41177</v>
      </c>
    </row>
    <row r="2673" spans="1:11" x14ac:dyDescent="0.3">
      <c r="A2673" s="11" t="s">
        <v>4231</v>
      </c>
      <c r="B2673" s="11" t="s">
        <v>4967</v>
      </c>
      <c r="C2673" s="11" t="s">
        <v>4968</v>
      </c>
      <c r="D2673" s="12">
        <v>43815</v>
      </c>
      <c r="E2673" s="11" t="s">
        <v>412</v>
      </c>
      <c r="F2673" s="14">
        <v>16631</v>
      </c>
      <c r="G2673" s="15">
        <v>65</v>
      </c>
      <c r="H2673" s="13">
        <v>42831</v>
      </c>
      <c r="I2673" s="11"/>
      <c r="J2673" s="13"/>
      <c r="K2673" s="13">
        <v>27942</v>
      </c>
    </row>
    <row r="2674" spans="1:11" x14ac:dyDescent="0.3">
      <c r="A2674" s="11" t="s">
        <v>4231</v>
      </c>
      <c r="B2674" s="11" t="s">
        <v>1130</v>
      </c>
      <c r="C2674" s="11" t="s">
        <v>4969</v>
      </c>
      <c r="D2674" s="12">
        <v>1091145</v>
      </c>
      <c r="E2674" s="11" t="s">
        <v>4431</v>
      </c>
      <c r="F2674" s="14">
        <v>1180017</v>
      </c>
      <c r="G2674" s="15">
        <v>86</v>
      </c>
      <c r="H2674" s="13">
        <v>43753</v>
      </c>
      <c r="I2674" s="11"/>
      <c r="J2674" s="13"/>
      <c r="K2674" s="13">
        <v>40497</v>
      </c>
    </row>
    <row r="2675" spans="1:11" x14ac:dyDescent="0.3">
      <c r="A2675" s="11" t="s">
        <v>4231</v>
      </c>
      <c r="B2675" s="11" t="s">
        <v>4970</v>
      </c>
      <c r="C2675" s="11" t="s">
        <v>3608</v>
      </c>
      <c r="D2675" s="12">
        <v>31990</v>
      </c>
      <c r="E2675" s="11" t="s">
        <v>215</v>
      </c>
      <c r="F2675" s="14">
        <v>74726</v>
      </c>
      <c r="G2675" s="15">
        <v>88</v>
      </c>
      <c r="H2675" s="13">
        <v>42893</v>
      </c>
      <c r="I2675" s="11"/>
      <c r="J2675" s="13"/>
      <c r="K2675" s="13">
        <v>33786</v>
      </c>
    </row>
    <row r="2676" spans="1:11" x14ac:dyDescent="0.3">
      <c r="A2676" s="11" t="s">
        <v>4231</v>
      </c>
      <c r="B2676" s="11" t="s">
        <v>4971</v>
      </c>
      <c r="C2676" s="11" t="s">
        <v>3608</v>
      </c>
      <c r="D2676" s="12">
        <v>1320302</v>
      </c>
      <c r="E2676" s="11" t="s">
        <v>215</v>
      </c>
      <c r="F2676" s="14">
        <v>59043</v>
      </c>
      <c r="G2676" s="15">
        <v>90</v>
      </c>
      <c r="H2676" s="13">
        <v>43664</v>
      </c>
      <c r="I2676" s="11"/>
      <c r="J2676" s="13"/>
      <c r="K2676" s="13">
        <v>41479</v>
      </c>
    </row>
    <row r="2677" spans="1:11" x14ac:dyDescent="0.3">
      <c r="A2677" s="11" t="s">
        <v>4231</v>
      </c>
      <c r="B2677" s="11" t="s">
        <v>4972</v>
      </c>
      <c r="C2677" s="11" t="s">
        <v>4973</v>
      </c>
      <c r="D2677" s="12">
        <v>37890</v>
      </c>
      <c r="E2677" s="11" t="s">
        <v>215</v>
      </c>
      <c r="F2677" s="14">
        <v>33709</v>
      </c>
      <c r="G2677" s="15">
        <v>81</v>
      </c>
      <c r="H2677" s="13">
        <v>42829</v>
      </c>
      <c r="I2677" s="11"/>
      <c r="J2677" s="13"/>
      <c r="K2677" s="13">
        <v>28672</v>
      </c>
    </row>
    <row r="2678" spans="1:11" x14ac:dyDescent="0.3">
      <c r="A2678" s="11" t="s">
        <v>4231</v>
      </c>
      <c r="B2678" s="11" t="s">
        <v>4974</v>
      </c>
      <c r="C2678" s="11" t="s">
        <v>4975</v>
      </c>
      <c r="D2678" s="12">
        <v>37272</v>
      </c>
      <c r="E2678" s="11" t="s">
        <v>215</v>
      </c>
      <c r="F2678" s="14">
        <v>105135</v>
      </c>
      <c r="G2678" s="15">
        <v>68</v>
      </c>
      <c r="H2678" s="13">
        <v>42832</v>
      </c>
      <c r="I2678" s="11"/>
      <c r="J2678" s="13"/>
      <c r="K2678" s="13">
        <v>31229</v>
      </c>
    </row>
    <row r="2679" spans="1:11" x14ac:dyDescent="0.3">
      <c r="A2679" s="11" t="s">
        <v>4231</v>
      </c>
      <c r="B2679" s="11" t="s">
        <v>4976</v>
      </c>
      <c r="C2679" s="11" t="s">
        <v>4977</v>
      </c>
      <c r="D2679" s="12">
        <v>1201125</v>
      </c>
      <c r="E2679" s="11" t="s">
        <v>215</v>
      </c>
      <c r="F2679" s="14">
        <v>112442</v>
      </c>
      <c r="G2679" s="15">
        <v>95</v>
      </c>
      <c r="H2679" s="13">
        <v>42891</v>
      </c>
      <c r="I2679" s="11" t="s">
        <v>194</v>
      </c>
      <c r="J2679" s="13" t="s">
        <v>4383</v>
      </c>
      <c r="K2679" s="13">
        <v>41125</v>
      </c>
    </row>
    <row r="2680" spans="1:11" x14ac:dyDescent="0.3">
      <c r="A2680" s="11" t="s">
        <v>4231</v>
      </c>
      <c r="B2680" s="11" t="s">
        <v>4978</v>
      </c>
      <c r="C2680" s="11" t="s">
        <v>4979</v>
      </c>
      <c r="D2680" s="12">
        <v>40204</v>
      </c>
      <c r="E2680" s="11" t="s">
        <v>94</v>
      </c>
      <c r="F2680" s="14">
        <v>395874</v>
      </c>
      <c r="G2680" s="15">
        <v>80</v>
      </c>
      <c r="H2680" s="13">
        <v>43740</v>
      </c>
      <c r="I2680" s="11"/>
      <c r="J2680" s="13"/>
      <c r="K2680" s="13">
        <v>33703</v>
      </c>
    </row>
    <row r="2681" spans="1:11" x14ac:dyDescent="0.3">
      <c r="A2681" s="11" t="s">
        <v>4231</v>
      </c>
      <c r="B2681" s="11" t="s">
        <v>4980</v>
      </c>
      <c r="C2681" s="11" t="s">
        <v>4981</v>
      </c>
      <c r="D2681" s="12">
        <v>38169</v>
      </c>
      <c r="E2681" s="11" t="s">
        <v>259</v>
      </c>
      <c r="F2681" s="14">
        <v>1176994</v>
      </c>
      <c r="G2681" s="15">
        <v>59</v>
      </c>
      <c r="H2681" s="13">
        <v>44235</v>
      </c>
      <c r="I2681" s="11"/>
      <c r="J2681" s="13"/>
      <c r="K2681" s="13">
        <v>16110</v>
      </c>
    </row>
    <row r="2682" spans="1:11" x14ac:dyDescent="0.3">
      <c r="A2682" s="11" t="s">
        <v>4231</v>
      </c>
      <c r="B2682" s="11" t="s">
        <v>4982</v>
      </c>
      <c r="C2682" s="11" t="s">
        <v>4983</v>
      </c>
      <c r="D2682" s="12">
        <v>41529</v>
      </c>
      <c r="E2682" s="11" t="s">
        <v>52</v>
      </c>
      <c r="F2682" s="14">
        <v>25585</v>
      </c>
      <c r="G2682" s="15">
        <v>43</v>
      </c>
      <c r="H2682" s="13">
        <v>42236</v>
      </c>
      <c r="I2682" s="11"/>
      <c r="J2682" s="13"/>
      <c r="K2682" s="13">
        <v>25020</v>
      </c>
    </row>
    <row r="2683" spans="1:11" x14ac:dyDescent="0.3">
      <c r="A2683" s="11" t="s">
        <v>4231</v>
      </c>
      <c r="B2683" s="11" t="s">
        <v>4984</v>
      </c>
      <c r="C2683" s="11" t="s">
        <v>4985</v>
      </c>
      <c r="D2683" s="12">
        <v>37927</v>
      </c>
      <c r="E2683" s="11" t="s">
        <v>155</v>
      </c>
      <c r="F2683" s="14">
        <v>62213</v>
      </c>
      <c r="G2683" s="15">
        <v>87</v>
      </c>
      <c r="H2683" s="13">
        <v>42890</v>
      </c>
      <c r="I2683" s="11"/>
      <c r="J2683" s="13"/>
      <c r="K2683" s="13">
        <v>37073</v>
      </c>
    </row>
    <row r="2684" spans="1:11" x14ac:dyDescent="0.3">
      <c r="A2684" s="11" t="s">
        <v>4231</v>
      </c>
      <c r="B2684" s="11" t="s">
        <v>4986</v>
      </c>
      <c r="C2684" s="11" t="s">
        <v>4985</v>
      </c>
      <c r="D2684" s="12">
        <v>37918</v>
      </c>
      <c r="E2684" s="11" t="s">
        <v>155</v>
      </c>
      <c r="F2684" s="14">
        <v>62213</v>
      </c>
      <c r="G2684" s="15">
        <v>92</v>
      </c>
      <c r="H2684" s="13">
        <v>42887</v>
      </c>
      <c r="I2684" s="11"/>
      <c r="J2684" s="13"/>
      <c r="K2684" s="13">
        <v>37073</v>
      </c>
    </row>
    <row r="2685" spans="1:11" x14ac:dyDescent="0.3">
      <c r="A2685" s="11" t="s">
        <v>4231</v>
      </c>
      <c r="B2685" s="11" t="s">
        <v>4987</v>
      </c>
      <c r="C2685" s="11" t="s">
        <v>4985</v>
      </c>
      <c r="D2685" s="12">
        <v>40069</v>
      </c>
      <c r="E2685" s="11" t="s">
        <v>155</v>
      </c>
      <c r="F2685" s="14">
        <v>62503</v>
      </c>
      <c r="G2685" s="15">
        <v>92</v>
      </c>
      <c r="H2685" s="13">
        <v>42888</v>
      </c>
      <c r="I2685" s="11"/>
      <c r="J2685" s="13"/>
      <c r="K2685" s="13">
        <v>37073</v>
      </c>
    </row>
    <row r="2686" spans="1:11" x14ac:dyDescent="0.3">
      <c r="A2686" s="11" t="s">
        <v>4231</v>
      </c>
      <c r="B2686" s="11" t="s">
        <v>4988</v>
      </c>
      <c r="C2686" s="11" t="s">
        <v>4985</v>
      </c>
      <c r="D2686" s="12">
        <v>37920</v>
      </c>
      <c r="E2686" s="11" t="s">
        <v>155</v>
      </c>
      <c r="F2686" s="14">
        <v>62213</v>
      </c>
      <c r="G2686" s="15">
        <v>92</v>
      </c>
      <c r="H2686" s="13">
        <v>42887</v>
      </c>
      <c r="I2686" s="11"/>
      <c r="J2686" s="13"/>
      <c r="K2686" s="13">
        <v>37073</v>
      </c>
    </row>
    <row r="2687" spans="1:11" x14ac:dyDescent="0.3">
      <c r="A2687" s="11" t="s">
        <v>4231</v>
      </c>
      <c r="B2687" s="11" t="s">
        <v>4989</v>
      </c>
      <c r="C2687" s="11" t="s">
        <v>4985</v>
      </c>
      <c r="D2687" s="12">
        <v>37921</v>
      </c>
      <c r="E2687" s="11" t="s">
        <v>155</v>
      </c>
      <c r="F2687" s="14">
        <v>62213</v>
      </c>
      <c r="G2687" s="15">
        <v>92</v>
      </c>
      <c r="H2687" s="13">
        <v>42887</v>
      </c>
      <c r="I2687" s="11"/>
      <c r="J2687" s="13"/>
      <c r="K2687" s="13">
        <v>37073</v>
      </c>
    </row>
    <row r="2688" spans="1:11" x14ac:dyDescent="0.3">
      <c r="A2688" s="11" t="s">
        <v>4231</v>
      </c>
      <c r="B2688" s="11" t="s">
        <v>4990</v>
      </c>
      <c r="C2688" s="11" t="s">
        <v>4985</v>
      </c>
      <c r="D2688" s="12">
        <v>40074</v>
      </c>
      <c r="E2688" s="11" t="s">
        <v>155</v>
      </c>
      <c r="F2688" s="14">
        <v>62503</v>
      </c>
      <c r="G2688" s="15">
        <v>92</v>
      </c>
      <c r="H2688" s="13">
        <v>42887</v>
      </c>
      <c r="I2688" s="11"/>
      <c r="J2688" s="13"/>
      <c r="K2688" s="13">
        <v>37073</v>
      </c>
    </row>
    <row r="2689" spans="1:11" x14ac:dyDescent="0.3">
      <c r="A2689" s="11" t="s">
        <v>4231</v>
      </c>
      <c r="B2689" s="11" t="s">
        <v>4991</v>
      </c>
      <c r="C2689" s="11" t="s">
        <v>4985</v>
      </c>
      <c r="D2689" s="12">
        <v>40089</v>
      </c>
      <c r="E2689" s="11" t="s">
        <v>155</v>
      </c>
      <c r="F2689" s="14">
        <v>62793</v>
      </c>
      <c r="G2689" s="15">
        <v>88</v>
      </c>
      <c r="H2689" s="13">
        <v>42890</v>
      </c>
      <c r="I2689" s="11"/>
      <c r="J2689" s="13"/>
      <c r="K2689" s="13">
        <v>37073</v>
      </c>
    </row>
    <row r="2690" spans="1:11" x14ac:dyDescent="0.3">
      <c r="A2690" s="11" t="s">
        <v>4231</v>
      </c>
      <c r="B2690" s="11" t="s">
        <v>4992</v>
      </c>
      <c r="C2690" s="11" t="s">
        <v>4985</v>
      </c>
      <c r="D2690" s="12">
        <v>40079</v>
      </c>
      <c r="E2690" s="11" t="s">
        <v>155</v>
      </c>
      <c r="F2690" s="14">
        <v>62793</v>
      </c>
      <c r="G2690" s="15">
        <v>87</v>
      </c>
      <c r="H2690" s="13">
        <v>42890</v>
      </c>
      <c r="I2690" s="11"/>
      <c r="J2690" s="13"/>
      <c r="K2690" s="13">
        <v>37073</v>
      </c>
    </row>
    <row r="2691" spans="1:11" x14ac:dyDescent="0.3">
      <c r="A2691" s="11" t="s">
        <v>4231</v>
      </c>
      <c r="B2691" s="11" t="s">
        <v>4993</v>
      </c>
      <c r="C2691" s="11" t="s">
        <v>4985</v>
      </c>
      <c r="D2691" s="12">
        <v>40066</v>
      </c>
      <c r="E2691" s="11" t="s">
        <v>155</v>
      </c>
      <c r="F2691" s="14">
        <v>62213</v>
      </c>
      <c r="G2691" s="15">
        <v>87</v>
      </c>
      <c r="H2691" s="13">
        <v>42890</v>
      </c>
      <c r="I2691" s="11"/>
      <c r="J2691" s="13"/>
      <c r="K2691" s="13">
        <v>37073</v>
      </c>
    </row>
    <row r="2692" spans="1:11" x14ac:dyDescent="0.3">
      <c r="A2692" s="11" t="s">
        <v>4231</v>
      </c>
      <c r="B2692" s="11" t="s">
        <v>4994</v>
      </c>
      <c r="C2692" s="11" t="s">
        <v>4985</v>
      </c>
      <c r="D2692" s="12">
        <v>37915</v>
      </c>
      <c r="E2692" s="11" t="s">
        <v>155</v>
      </c>
      <c r="F2692" s="14">
        <v>63228</v>
      </c>
      <c r="G2692" s="15">
        <v>89</v>
      </c>
      <c r="H2692" s="13">
        <v>42890</v>
      </c>
      <c r="I2692" s="11"/>
      <c r="J2692" s="13"/>
      <c r="K2692" s="13">
        <v>37073</v>
      </c>
    </row>
    <row r="2693" spans="1:11" x14ac:dyDescent="0.3">
      <c r="A2693" s="11" t="s">
        <v>4231</v>
      </c>
      <c r="B2693" s="11" t="s">
        <v>4995</v>
      </c>
      <c r="C2693" s="11" t="s">
        <v>4985</v>
      </c>
      <c r="D2693" s="12">
        <v>40071</v>
      </c>
      <c r="E2693" s="11" t="s">
        <v>155</v>
      </c>
      <c r="F2693" s="14">
        <v>62503</v>
      </c>
      <c r="G2693" s="15">
        <v>92</v>
      </c>
      <c r="H2693" s="13">
        <v>42887</v>
      </c>
      <c r="I2693" s="11"/>
      <c r="J2693" s="13"/>
      <c r="K2693" s="13">
        <v>37073</v>
      </c>
    </row>
    <row r="2694" spans="1:11" x14ac:dyDescent="0.3">
      <c r="A2694" s="11" t="s">
        <v>4231</v>
      </c>
      <c r="B2694" s="11" t="s">
        <v>4996</v>
      </c>
      <c r="C2694" s="11" t="s">
        <v>4985</v>
      </c>
      <c r="D2694" s="12">
        <v>40086</v>
      </c>
      <c r="E2694" s="11" t="s">
        <v>155</v>
      </c>
      <c r="F2694" s="14">
        <v>63083</v>
      </c>
      <c r="G2694" s="15">
        <v>87</v>
      </c>
      <c r="H2694" s="13">
        <v>42890</v>
      </c>
      <c r="I2694" s="11"/>
      <c r="J2694" s="13"/>
      <c r="K2694" s="13">
        <v>37073</v>
      </c>
    </row>
    <row r="2695" spans="1:11" x14ac:dyDescent="0.3">
      <c r="A2695" s="11" t="s">
        <v>4231</v>
      </c>
      <c r="B2695" s="11" t="s">
        <v>4997</v>
      </c>
      <c r="C2695" s="11" t="s">
        <v>4985</v>
      </c>
      <c r="D2695" s="12">
        <v>40088</v>
      </c>
      <c r="E2695" s="11" t="s">
        <v>155</v>
      </c>
      <c r="F2695" s="14">
        <v>63083</v>
      </c>
      <c r="G2695" s="15">
        <v>87</v>
      </c>
      <c r="H2695" s="13">
        <v>42890</v>
      </c>
      <c r="I2695" s="11"/>
      <c r="J2695" s="13"/>
      <c r="K2695" s="13">
        <v>37073</v>
      </c>
    </row>
    <row r="2696" spans="1:11" x14ac:dyDescent="0.3">
      <c r="A2696" s="11" t="s">
        <v>4231</v>
      </c>
      <c r="B2696" s="11" t="s">
        <v>4998</v>
      </c>
      <c r="C2696" s="11" t="s">
        <v>4985</v>
      </c>
      <c r="D2696" s="12">
        <v>40083</v>
      </c>
      <c r="E2696" s="11" t="s">
        <v>155</v>
      </c>
      <c r="F2696" s="14">
        <v>62793</v>
      </c>
      <c r="G2696" s="15">
        <v>87</v>
      </c>
      <c r="H2696" s="13">
        <v>42890</v>
      </c>
      <c r="I2696" s="11"/>
      <c r="J2696" s="13"/>
      <c r="K2696" s="13">
        <v>37073</v>
      </c>
    </row>
    <row r="2697" spans="1:11" x14ac:dyDescent="0.3">
      <c r="A2697" s="11" t="s">
        <v>4231</v>
      </c>
      <c r="B2697" s="11" t="s">
        <v>4999</v>
      </c>
      <c r="C2697" s="11" t="s">
        <v>4985</v>
      </c>
      <c r="D2697" s="12">
        <v>40073</v>
      </c>
      <c r="E2697" s="11" t="s">
        <v>155</v>
      </c>
      <c r="F2697" s="14">
        <v>62503</v>
      </c>
      <c r="G2697" s="15">
        <v>92</v>
      </c>
      <c r="H2697" s="13">
        <v>42887</v>
      </c>
      <c r="I2697" s="11"/>
      <c r="J2697" s="13"/>
      <c r="K2697" s="13">
        <v>37073</v>
      </c>
    </row>
    <row r="2698" spans="1:11" x14ac:dyDescent="0.3">
      <c r="A2698" s="11" t="s">
        <v>4231</v>
      </c>
      <c r="B2698" s="11" t="s">
        <v>5000</v>
      </c>
      <c r="C2698" s="11" t="s">
        <v>4985</v>
      </c>
      <c r="D2698" s="12">
        <v>37922</v>
      </c>
      <c r="E2698" s="11" t="s">
        <v>155</v>
      </c>
      <c r="F2698" s="14">
        <v>62213</v>
      </c>
      <c r="G2698" s="15">
        <v>92</v>
      </c>
      <c r="H2698" s="13">
        <v>42888</v>
      </c>
      <c r="I2698" s="11"/>
      <c r="J2698" s="13"/>
      <c r="K2698" s="13">
        <v>37073</v>
      </c>
    </row>
    <row r="2699" spans="1:11" x14ac:dyDescent="0.3">
      <c r="A2699" s="11" t="s">
        <v>4231</v>
      </c>
      <c r="B2699" s="11" t="s">
        <v>5001</v>
      </c>
      <c r="C2699" s="11" t="s">
        <v>4985</v>
      </c>
      <c r="D2699" s="12">
        <v>40067</v>
      </c>
      <c r="E2699" s="11" t="s">
        <v>155</v>
      </c>
      <c r="F2699" s="14">
        <v>62503</v>
      </c>
      <c r="G2699" s="15">
        <v>92</v>
      </c>
      <c r="H2699" s="13">
        <v>42887</v>
      </c>
      <c r="I2699" s="11"/>
      <c r="J2699" s="13"/>
      <c r="K2699" s="13">
        <v>37073</v>
      </c>
    </row>
    <row r="2700" spans="1:11" x14ac:dyDescent="0.3">
      <c r="A2700" s="11" t="s">
        <v>4231</v>
      </c>
      <c r="B2700" s="11" t="s">
        <v>5002</v>
      </c>
      <c r="C2700" s="11" t="s">
        <v>4985</v>
      </c>
      <c r="D2700" s="12">
        <v>37925</v>
      </c>
      <c r="E2700" s="11" t="s">
        <v>155</v>
      </c>
      <c r="F2700" s="14">
        <v>62213</v>
      </c>
      <c r="G2700" s="15">
        <v>92</v>
      </c>
      <c r="H2700" s="13">
        <v>42887</v>
      </c>
      <c r="I2700" s="11"/>
      <c r="J2700" s="13"/>
      <c r="K2700" s="13">
        <v>37073</v>
      </c>
    </row>
    <row r="2701" spans="1:11" x14ac:dyDescent="0.3">
      <c r="A2701" s="11" t="s">
        <v>4231</v>
      </c>
      <c r="B2701" s="11" t="s">
        <v>5003</v>
      </c>
      <c r="C2701" s="11" t="s">
        <v>4985</v>
      </c>
      <c r="D2701" s="12">
        <v>40081</v>
      </c>
      <c r="E2701" s="11" t="s">
        <v>155</v>
      </c>
      <c r="F2701" s="14">
        <v>62793</v>
      </c>
      <c r="G2701" s="15">
        <v>87</v>
      </c>
      <c r="H2701" s="13">
        <v>42890</v>
      </c>
      <c r="I2701" s="11"/>
      <c r="J2701" s="13"/>
      <c r="K2701" s="13">
        <v>37073</v>
      </c>
    </row>
    <row r="2702" spans="1:11" x14ac:dyDescent="0.3">
      <c r="A2702" s="11" t="s">
        <v>4231</v>
      </c>
      <c r="B2702" s="11" t="s">
        <v>5004</v>
      </c>
      <c r="C2702" s="11" t="s">
        <v>4985</v>
      </c>
      <c r="D2702" s="12">
        <v>40090</v>
      </c>
      <c r="E2702" s="11" t="s">
        <v>155</v>
      </c>
      <c r="F2702" s="14">
        <v>62503</v>
      </c>
      <c r="G2702" s="15">
        <v>87</v>
      </c>
      <c r="H2702" s="13">
        <v>42890</v>
      </c>
      <c r="I2702" s="11"/>
      <c r="J2702" s="13"/>
      <c r="K2702" s="13">
        <v>37073</v>
      </c>
    </row>
    <row r="2703" spans="1:11" x14ac:dyDescent="0.3">
      <c r="A2703" s="11" t="s">
        <v>4231</v>
      </c>
      <c r="B2703" s="11" t="s">
        <v>5005</v>
      </c>
      <c r="C2703" s="11" t="s">
        <v>4985</v>
      </c>
      <c r="D2703" s="12">
        <v>40075</v>
      </c>
      <c r="E2703" s="11" t="s">
        <v>155</v>
      </c>
      <c r="F2703" s="14">
        <v>62503</v>
      </c>
      <c r="G2703" s="15">
        <v>92</v>
      </c>
      <c r="H2703" s="13">
        <v>42887</v>
      </c>
      <c r="I2703" s="11"/>
      <c r="J2703" s="13"/>
      <c r="K2703" s="13">
        <v>37073</v>
      </c>
    </row>
    <row r="2704" spans="1:11" x14ac:dyDescent="0.3">
      <c r="A2704" s="11" t="s">
        <v>4231</v>
      </c>
      <c r="B2704" s="11" t="s">
        <v>5006</v>
      </c>
      <c r="C2704" s="11" t="s">
        <v>4985</v>
      </c>
      <c r="D2704" s="12">
        <v>40078</v>
      </c>
      <c r="E2704" s="11" t="s">
        <v>155</v>
      </c>
      <c r="F2704" s="14">
        <v>62213</v>
      </c>
      <c r="G2704" s="15">
        <v>92</v>
      </c>
      <c r="H2704" s="13">
        <v>42892</v>
      </c>
      <c r="I2704" s="11"/>
      <c r="J2704" s="13"/>
      <c r="K2704" s="13">
        <v>37073</v>
      </c>
    </row>
    <row r="2705" spans="1:11" x14ac:dyDescent="0.3">
      <c r="A2705" s="11" t="s">
        <v>4231</v>
      </c>
      <c r="B2705" s="11" t="s">
        <v>5007</v>
      </c>
      <c r="C2705" s="11" t="s">
        <v>4985</v>
      </c>
      <c r="D2705" s="12">
        <v>40084</v>
      </c>
      <c r="E2705" s="11" t="s">
        <v>155</v>
      </c>
      <c r="F2705" s="14">
        <v>62213</v>
      </c>
      <c r="G2705" s="15">
        <v>87</v>
      </c>
      <c r="H2705" s="13">
        <v>42890</v>
      </c>
      <c r="I2705" s="11"/>
      <c r="J2705" s="13"/>
      <c r="K2705" s="13">
        <v>37073</v>
      </c>
    </row>
    <row r="2706" spans="1:11" x14ac:dyDescent="0.3">
      <c r="A2706" s="11" t="s">
        <v>4231</v>
      </c>
      <c r="B2706" s="11" t="s">
        <v>5008</v>
      </c>
      <c r="C2706" s="11" t="s">
        <v>4985</v>
      </c>
      <c r="D2706" s="12">
        <v>40076</v>
      </c>
      <c r="E2706" s="11" t="s">
        <v>155</v>
      </c>
      <c r="F2706" s="14">
        <v>62503</v>
      </c>
      <c r="G2706" s="15">
        <v>87</v>
      </c>
      <c r="H2706" s="13">
        <v>42890</v>
      </c>
      <c r="I2706" s="11"/>
      <c r="J2706" s="13"/>
      <c r="K2706" s="13">
        <v>37073</v>
      </c>
    </row>
    <row r="2707" spans="1:11" x14ac:dyDescent="0.3">
      <c r="A2707" s="11" t="s">
        <v>4231</v>
      </c>
      <c r="B2707" s="11" t="s">
        <v>5009</v>
      </c>
      <c r="C2707" s="11" t="s">
        <v>4985</v>
      </c>
      <c r="D2707" s="12">
        <v>37916</v>
      </c>
      <c r="E2707" s="11" t="s">
        <v>155</v>
      </c>
      <c r="F2707" s="14">
        <v>63228</v>
      </c>
      <c r="G2707" s="15">
        <v>87</v>
      </c>
      <c r="H2707" s="13">
        <v>42890</v>
      </c>
      <c r="I2707" s="11"/>
      <c r="J2707" s="13"/>
      <c r="K2707" s="13">
        <v>37073</v>
      </c>
    </row>
    <row r="2708" spans="1:11" x14ac:dyDescent="0.3">
      <c r="A2708" s="11" t="s">
        <v>4231</v>
      </c>
      <c r="B2708" s="11" t="s">
        <v>5010</v>
      </c>
      <c r="C2708" s="11" t="s">
        <v>4985</v>
      </c>
      <c r="D2708" s="12">
        <v>40072</v>
      </c>
      <c r="E2708" s="11" t="s">
        <v>155</v>
      </c>
      <c r="F2708" s="14">
        <v>62503</v>
      </c>
      <c r="G2708" s="15">
        <v>92</v>
      </c>
      <c r="H2708" s="13">
        <v>42887</v>
      </c>
      <c r="I2708" s="11"/>
      <c r="J2708" s="13"/>
      <c r="K2708" s="13">
        <v>37073</v>
      </c>
    </row>
    <row r="2709" spans="1:11" x14ac:dyDescent="0.3">
      <c r="A2709" s="11" t="s">
        <v>4231</v>
      </c>
      <c r="B2709" s="11" t="s">
        <v>5011</v>
      </c>
      <c r="C2709" s="11" t="s">
        <v>4985</v>
      </c>
      <c r="D2709" s="12">
        <v>40070</v>
      </c>
      <c r="E2709" s="11" t="s">
        <v>155</v>
      </c>
      <c r="F2709" s="14">
        <v>62503</v>
      </c>
      <c r="G2709" s="15">
        <v>92</v>
      </c>
      <c r="H2709" s="13">
        <v>42888</v>
      </c>
      <c r="I2709" s="11"/>
      <c r="J2709" s="13"/>
      <c r="K2709" s="13">
        <v>37073</v>
      </c>
    </row>
    <row r="2710" spans="1:11" x14ac:dyDescent="0.3">
      <c r="A2710" s="11" t="s">
        <v>4231</v>
      </c>
      <c r="B2710" s="11" t="s">
        <v>5012</v>
      </c>
      <c r="C2710" s="11" t="s">
        <v>4985</v>
      </c>
      <c r="D2710" s="12">
        <v>40085</v>
      </c>
      <c r="E2710" s="11" t="s">
        <v>155</v>
      </c>
      <c r="F2710" s="14">
        <v>62793</v>
      </c>
      <c r="G2710" s="15">
        <v>90</v>
      </c>
      <c r="H2710" s="13">
        <v>42890</v>
      </c>
      <c r="I2710" s="11"/>
      <c r="J2710" s="13"/>
      <c r="K2710" s="13">
        <v>37073</v>
      </c>
    </row>
    <row r="2711" spans="1:11" x14ac:dyDescent="0.3">
      <c r="A2711" s="11" t="s">
        <v>4231</v>
      </c>
      <c r="B2711" s="11" t="s">
        <v>5013</v>
      </c>
      <c r="C2711" s="11" t="s">
        <v>4985</v>
      </c>
      <c r="D2711" s="12">
        <v>40082</v>
      </c>
      <c r="E2711" s="11" t="s">
        <v>155</v>
      </c>
      <c r="F2711" s="14">
        <v>62793</v>
      </c>
      <c r="G2711" s="15">
        <v>87</v>
      </c>
      <c r="H2711" s="13">
        <v>42890</v>
      </c>
      <c r="I2711" s="11"/>
      <c r="J2711" s="13"/>
      <c r="K2711" s="13">
        <v>37073</v>
      </c>
    </row>
    <row r="2712" spans="1:11" x14ac:dyDescent="0.3">
      <c r="A2712" s="11" t="s">
        <v>4231</v>
      </c>
      <c r="B2712" s="11" t="s">
        <v>5014</v>
      </c>
      <c r="C2712" s="11" t="s">
        <v>4985</v>
      </c>
      <c r="D2712" s="12">
        <v>40080</v>
      </c>
      <c r="E2712" s="11" t="s">
        <v>155</v>
      </c>
      <c r="F2712" s="14">
        <v>63083</v>
      </c>
      <c r="G2712" s="15">
        <v>87</v>
      </c>
      <c r="H2712" s="13">
        <v>42890</v>
      </c>
      <c r="I2712" s="11"/>
      <c r="J2712" s="13"/>
      <c r="K2712" s="13">
        <v>37073</v>
      </c>
    </row>
    <row r="2713" spans="1:11" x14ac:dyDescent="0.3">
      <c r="A2713" s="11" t="s">
        <v>4231</v>
      </c>
      <c r="B2713" s="11" t="s">
        <v>5015</v>
      </c>
      <c r="C2713" s="11" t="s">
        <v>4985</v>
      </c>
      <c r="D2713" s="12">
        <v>40087</v>
      </c>
      <c r="E2713" s="11" t="s">
        <v>155</v>
      </c>
      <c r="F2713" s="14">
        <v>63083</v>
      </c>
      <c r="G2713" s="15">
        <v>86</v>
      </c>
      <c r="H2713" s="13">
        <v>42890</v>
      </c>
      <c r="I2713" s="11"/>
      <c r="J2713" s="13"/>
      <c r="K2713" s="13">
        <v>37073</v>
      </c>
    </row>
    <row r="2714" spans="1:11" x14ac:dyDescent="0.3">
      <c r="A2714" s="11" t="s">
        <v>4231</v>
      </c>
      <c r="B2714" s="11" t="s">
        <v>5016</v>
      </c>
      <c r="C2714" s="11" t="s">
        <v>4985</v>
      </c>
      <c r="D2714" s="12">
        <v>40077</v>
      </c>
      <c r="E2714" s="11" t="s">
        <v>155</v>
      </c>
      <c r="F2714" s="14">
        <v>62213</v>
      </c>
      <c r="G2714" s="15">
        <v>92</v>
      </c>
      <c r="H2714" s="13">
        <v>42892</v>
      </c>
      <c r="I2714" s="11"/>
      <c r="J2714" s="13"/>
      <c r="K2714" s="13">
        <v>37073</v>
      </c>
    </row>
    <row r="2715" spans="1:11" x14ac:dyDescent="0.3">
      <c r="A2715" s="11" t="s">
        <v>4231</v>
      </c>
      <c r="B2715" s="11" t="s">
        <v>5017</v>
      </c>
      <c r="C2715" s="11" t="s">
        <v>4985</v>
      </c>
      <c r="D2715" s="12">
        <v>37919</v>
      </c>
      <c r="E2715" s="11" t="s">
        <v>155</v>
      </c>
      <c r="F2715" s="14">
        <v>62213</v>
      </c>
      <c r="G2715" s="15">
        <v>92</v>
      </c>
      <c r="H2715" s="13">
        <v>42888</v>
      </c>
      <c r="I2715" s="11"/>
      <c r="J2715" s="13"/>
      <c r="K2715" s="13">
        <v>37073</v>
      </c>
    </row>
    <row r="2716" spans="1:11" x14ac:dyDescent="0.3">
      <c r="A2716" s="11" t="s">
        <v>4231</v>
      </c>
      <c r="B2716" s="11" t="s">
        <v>5018</v>
      </c>
      <c r="C2716" s="11" t="s">
        <v>4985</v>
      </c>
      <c r="D2716" s="12">
        <v>37917</v>
      </c>
      <c r="E2716" s="11" t="s">
        <v>155</v>
      </c>
      <c r="F2716" s="14">
        <v>62213</v>
      </c>
      <c r="G2716" s="15">
        <v>92</v>
      </c>
      <c r="H2716" s="13">
        <v>42887</v>
      </c>
      <c r="I2716" s="11"/>
      <c r="J2716" s="13"/>
      <c r="K2716" s="13">
        <v>37073</v>
      </c>
    </row>
    <row r="2717" spans="1:11" x14ac:dyDescent="0.3">
      <c r="A2717" s="11" t="s">
        <v>4231</v>
      </c>
      <c r="B2717" s="11" t="s">
        <v>5019</v>
      </c>
      <c r="C2717" s="11" t="s">
        <v>4985</v>
      </c>
      <c r="D2717" s="12">
        <v>40068</v>
      </c>
      <c r="E2717" s="11" t="s">
        <v>155</v>
      </c>
      <c r="F2717" s="14">
        <v>62503</v>
      </c>
      <c r="G2717" s="15">
        <v>92</v>
      </c>
      <c r="H2717" s="13">
        <v>42892</v>
      </c>
      <c r="I2717" s="11"/>
      <c r="J2717" s="13"/>
      <c r="K2717" s="13">
        <v>37073</v>
      </c>
    </row>
    <row r="2718" spans="1:11" x14ac:dyDescent="0.3">
      <c r="A2718" s="11" t="s">
        <v>4231</v>
      </c>
      <c r="B2718" s="11" t="s">
        <v>5020</v>
      </c>
      <c r="C2718" s="11" t="s">
        <v>4985</v>
      </c>
      <c r="D2718" s="12">
        <v>37924</v>
      </c>
      <c r="E2718" s="11" t="s">
        <v>155</v>
      </c>
      <c r="F2718" s="14">
        <v>62213</v>
      </c>
      <c r="G2718" s="15">
        <v>92</v>
      </c>
      <c r="H2718" s="13">
        <v>42892</v>
      </c>
      <c r="I2718" s="11"/>
      <c r="J2718" s="13"/>
      <c r="K2718" s="13">
        <v>37073</v>
      </c>
    </row>
    <row r="2719" spans="1:11" x14ac:dyDescent="0.3">
      <c r="A2719" s="11" t="s">
        <v>4231</v>
      </c>
      <c r="B2719" s="11" t="s">
        <v>5021</v>
      </c>
      <c r="C2719" s="11" t="s">
        <v>4985</v>
      </c>
      <c r="D2719" s="12">
        <v>37923</v>
      </c>
      <c r="E2719" s="11" t="s">
        <v>155</v>
      </c>
      <c r="F2719" s="14">
        <v>62213</v>
      </c>
      <c r="G2719" s="15">
        <v>92</v>
      </c>
      <c r="H2719" s="13">
        <v>42888</v>
      </c>
      <c r="I2719" s="11"/>
      <c r="J2719" s="13"/>
      <c r="K2719" s="13">
        <v>37073</v>
      </c>
    </row>
    <row r="2720" spans="1:11" x14ac:dyDescent="0.3">
      <c r="A2720" s="11" t="s">
        <v>4231</v>
      </c>
      <c r="B2720" s="11" t="s">
        <v>5022</v>
      </c>
      <c r="C2720" s="11" t="s">
        <v>4985</v>
      </c>
      <c r="D2720" s="12">
        <v>37926</v>
      </c>
      <c r="E2720" s="11" t="s">
        <v>155</v>
      </c>
      <c r="F2720" s="14">
        <v>62213</v>
      </c>
      <c r="G2720" s="15">
        <v>92</v>
      </c>
      <c r="H2720" s="13">
        <v>42887</v>
      </c>
      <c r="I2720" s="11" t="s">
        <v>364</v>
      </c>
      <c r="J2720" s="13" t="s">
        <v>4383</v>
      </c>
      <c r="K2720" s="13">
        <v>37073</v>
      </c>
    </row>
    <row r="2721" spans="1:11" x14ac:dyDescent="0.3">
      <c r="A2721" s="11" t="s">
        <v>4231</v>
      </c>
      <c r="B2721" s="11" t="s">
        <v>5023</v>
      </c>
      <c r="C2721" s="11" t="s">
        <v>5024</v>
      </c>
      <c r="D2721" s="12">
        <v>37913</v>
      </c>
      <c r="E2721" s="11" t="s">
        <v>155</v>
      </c>
      <c r="F2721" s="14">
        <v>62938</v>
      </c>
      <c r="G2721" s="15">
        <v>92</v>
      </c>
      <c r="H2721" s="13">
        <v>42887</v>
      </c>
      <c r="I2721" s="11"/>
      <c r="J2721" s="13"/>
      <c r="K2721" s="13">
        <v>37073</v>
      </c>
    </row>
    <row r="2722" spans="1:11" x14ac:dyDescent="0.3">
      <c r="A2722" s="11" t="s">
        <v>4231</v>
      </c>
      <c r="B2722" s="11" t="s">
        <v>5025</v>
      </c>
      <c r="C2722" s="11" t="s">
        <v>5024</v>
      </c>
      <c r="D2722" s="12">
        <v>37914</v>
      </c>
      <c r="E2722" s="11" t="s">
        <v>155</v>
      </c>
      <c r="F2722" s="14">
        <v>63519</v>
      </c>
      <c r="G2722" s="15">
        <v>92</v>
      </c>
      <c r="H2722" s="13">
        <v>42891</v>
      </c>
      <c r="I2722" s="11"/>
      <c r="J2722" s="13"/>
      <c r="K2722" s="13">
        <v>37073</v>
      </c>
    </row>
    <row r="2723" spans="1:11" x14ac:dyDescent="0.3">
      <c r="A2723" s="11" t="s">
        <v>4231</v>
      </c>
      <c r="B2723" s="11" t="s">
        <v>5026</v>
      </c>
      <c r="C2723" s="11" t="s">
        <v>5027</v>
      </c>
      <c r="D2723" s="12">
        <v>37909</v>
      </c>
      <c r="E2723" s="11" t="s">
        <v>155</v>
      </c>
      <c r="F2723" s="14">
        <v>63519</v>
      </c>
      <c r="G2723" s="15">
        <v>87</v>
      </c>
      <c r="H2723" s="13">
        <v>42890</v>
      </c>
      <c r="I2723" s="11"/>
      <c r="J2723" s="13"/>
      <c r="K2723" s="13">
        <v>37073</v>
      </c>
    </row>
    <row r="2724" spans="1:11" x14ac:dyDescent="0.3">
      <c r="A2724" s="11" t="s">
        <v>4231</v>
      </c>
      <c r="B2724" s="11" t="s">
        <v>5028</v>
      </c>
      <c r="C2724" s="11" t="s">
        <v>5027</v>
      </c>
      <c r="D2724" s="12">
        <v>1006331</v>
      </c>
      <c r="E2724" s="11" t="s">
        <v>155</v>
      </c>
      <c r="F2724" s="14">
        <v>179099</v>
      </c>
      <c r="G2724" s="15">
        <v>87</v>
      </c>
      <c r="H2724" s="13">
        <v>42887</v>
      </c>
      <c r="I2724" s="11"/>
      <c r="J2724" s="13"/>
      <c r="K2724" s="13">
        <v>39798</v>
      </c>
    </row>
    <row r="2725" spans="1:11" x14ac:dyDescent="0.3">
      <c r="A2725" s="11" t="s">
        <v>4231</v>
      </c>
      <c r="B2725" s="11" t="s">
        <v>5029</v>
      </c>
      <c r="C2725" s="11" t="s">
        <v>5027</v>
      </c>
      <c r="D2725" s="12">
        <v>37911</v>
      </c>
      <c r="E2725" s="11" t="s">
        <v>155</v>
      </c>
      <c r="F2725" s="14">
        <v>63809</v>
      </c>
      <c r="G2725" s="15">
        <v>92</v>
      </c>
      <c r="H2725" s="13">
        <v>42887</v>
      </c>
      <c r="I2725" s="11"/>
      <c r="J2725" s="13"/>
      <c r="K2725" s="13">
        <v>37073</v>
      </c>
    </row>
    <row r="2726" spans="1:11" x14ac:dyDescent="0.3">
      <c r="A2726" s="11" t="s">
        <v>4231</v>
      </c>
      <c r="B2726" s="11" t="s">
        <v>5030</v>
      </c>
      <c r="C2726" s="11" t="s">
        <v>5027</v>
      </c>
      <c r="D2726" s="12">
        <v>554760</v>
      </c>
      <c r="E2726" s="11" t="s">
        <v>155</v>
      </c>
      <c r="F2726" s="14">
        <v>179099</v>
      </c>
      <c r="G2726" s="15">
        <v>87</v>
      </c>
      <c r="H2726" s="13">
        <v>42887</v>
      </c>
      <c r="I2726" s="11"/>
      <c r="J2726" s="13"/>
      <c r="K2726" s="13">
        <v>39630</v>
      </c>
    </row>
    <row r="2727" spans="1:11" x14ac:dyDescent="0.3">
      <c r="A2727" s="11" t="s">
        <v>4231</v>
      </c>
      <c r="B2727" s="11" t="s">
        <v>5031</v>
      </c>
      <c r="C2727" s="11" t="s">
        <v>5027</v>
      </c>
      <c r="D2727" s="12">
        <v>39463</v>
      </c>
      <c r="E2727" s="11" t="s">
        <v>155</v>
      </c>
      <c r="F2727" s="14">
        <v>147050</v>
      </c>
      <c r="G2727" s="15">
        <v>77</v>
      </c>
      <c r="H2727" s="13">
        <v>42888</v>
      </c>
      <c r="I2727" s="11"/>
      <c r="J2727" s="13"/>
      <c r="K2727" s="13">
        <v>22828</v>
      </c>
    </row>
    <row r="2728" spans="1:11" x14ac:dyDescent="0.3">
      <c r="A2728" s="11" t="s">
        <v>4231</v>
      </c>
      <c r="B2728" s="11" t="s">
        <v>5032</v>
      </c>
      <c r="C2728" s="11" t="s">
        <v>5027</v>
      </c>
      <c r="D2728" s="12">
        <v>1150928</v>
      </c>
      <c r="E2728" s="11" t="s">
        <v>155</v>
      </c>
      <c r="F2728" s="14">
        <v>179679</v>
      </c>
      <c r="G2728" s="15">
        <v>92</v>
      </c>
      <c r="H2728" s="13">
        <v>42891</v>
      </c>
      <c r="I2728" s="11"/>
      <c r="J2728" s="13"/>
      <c r="K2728" s="13">
        <v>41052</v>
      </c>
    </row>
    <row r="2729" spans="1:11" x14ac:dyDescent="0.3">
      <c r="A2729" s="11" t="s">
        <v>4231</v>
      </c>
      <c r="B2729" s="11" t="s">
        <v>5033</v>
      </c>
      <c r="C2729" s="11" t="s">
        <v>5027</v>
      </c>
      <c r="D2729" s="12">
        <v>1101692</v>
      </c>
      <c r="E2729" s="11" t="s">
        <v>155</v>
      </c>
      <c r="F2729" s="14">
        <v>179679</v>
      </c>
      <c r="G2729" s="15">
        <v>90</v>
      </c>
      <c r="H2729" s="13">
        <v>42887</v>
      </c>
      <c r="I2729" s="11"/>
      <c r="J2729" s="13"/>
      <c r="K2729" s="13">
        <v>40802</v>
      </c>
    </row>
    <row r="2730" spans="1:11" x14ac:dyDescent="0.3">
      <c r="A2730" s="11" t="s">
        <v>4231</v>
      </c>
      <c r="B2730" s="11" t="s">
        <v>5034</v>
      </c>
      <c r="C2730" s="11" t="s">
        <v>5027</v>
      </c>
      <c r="D2730" s="12">
        <v>925427</v>
      </c>
      <c r="E2730" s="11" t="s">
        <v>155</v>
      </c>
      <c r="F2730" s="14">
        <v>179099</v>
      </c>
      <c r="G2730" s="15">
        <v>85</v>
      </c>
      <c r="H2730" s="13">
        <v>42887</v>
      </c>
      <c r="I2730" s="11"/>
      <c r="J2730" s="13"/>
      <c r="K2730" s="13">
        <v>39630</v>
      </c>
    </row>
    <row r="2731" spans="1:11" x14ac:dyDescent="0.3">
      <c r="A2731" s="11" t="s">
        <v>4231</v>
      </c>
      <c r="B2731" s="11" t="s">
        <v>5035</v>
      </c>
      <c r="C2731" s="11" t="s">
        <v>5027</v>
      </c>
      <c r="D2731" s="12">
        <v>1006328</v>
      </c>
      <c r="E2731" s="11" t="s">
        <v>155</v>
      </c>
      <c r="F2731" s="14">
        <v>179099</v>
      </c>
      <c r="G2731" s="15">
        <v>89</v>
      </c>
      <c r="H2731" s="13">
        <v>42887</v>
      </c>
      <c r="I2731" s="11"/>
      <c r="J2731" s="13"/>
      <c r="K2731" s="13">
        <v>39798</v>
      </c>
    </row>
    <row r="2732" spans="1:11" x14ac:dyDescent="0.3">
      <c r="A2732" s="11" t="s">
        <v>4231</v>
      </c>
      <c r="B2732" s="11" t="s">
        <v>5036</v>
      </c>
      <c r="C2732" s="11" t="s">
        <v>5027</v>
      </c>
      <c r="D2732" s="12">
        <v>1101691</v>
      </c>
      <c r="E2732" s="11" t="s">
        <v>155</v>
      </c>
      <c r="F2732" s="14">
        <v>179679</v>
      </c>
      <c r="G2732" s="15">
        <v>79</v>
      </c>
      <c r="H2732" s="13">
        <v>42891</v>
      </c>
      <c r="I2732" s="11"/>
      <c r="J2732" s="13"/>
      <c r="K2732" s="13">
        <v>40802</v>
      </c>
    </row>
    <row r="2733" spans="1:11" x14ac:dyDescent="0.3">
      <c r="A2733" s="11" t="s">
        <v>4231</v>
      </c>
      <c r="B2733" s="11" t="s">
        <v>5037</v>
      </c>
      <c r="C2733" s="11" t="s">
        <v>5027</v>
      </c>
      <c r="D2733" s="12">
        <v>37910</v>
      </c>
      <c r="E2733" s="11" t="s">
        <v>155</v>
      </c>
      <c r="F2733" s="14">
        <v>63809</v>
      </c>
      <c r="G2733" s="15">
        <v>92</v>
      </c>
      <c r="H2733" s="13">
        <v>42892</v>
      </c>
      <c r="I2733" s="11"/>
      <c r="J2733" s="13"/>
      <c r="K2733" s="13">
        <v>37073</v>
      </c>
    </row>
    <row r="2734" spans="1:11" x14ac:dyDescent="0.3">
      <c r="A2734" s="11" t="s">
        <v>4231</v>
      </c>
      <c r="B2734" s="11" t="s">
        <v>5038</v>
      </c>
      <c r="C2734" s="11" t="s">
        <v>5027</v>
      </c>
      <c r="D2734" s="12">
        <v>1150927</v>
      </c>
      <c r="E2734" s="11" t="s">
        <v>155</v>
      </c>
      <c r="F2734" s="14">
        <v>179679</v>
      </c>
      <c r="G2734" s="15">
        <v>88</v>
      </c>
      <c r="H2734" s="13">
        <v>42887</v>
      </c>
      <c r="I2734" s="11"/>
      <c r="J2734" s="13"/>
      <c r="K2734" s="13">
        <v>41052</v>
      </c>
    </row>
    <row r="2735" spans="1:11" x14ac:dyDescent="0.3">
      <c r="A2735" s="11" t="s">
        <v>4231</v>
      </c>
      <c r="B2735" s="11" t="s">
        <v>5039</v>
      </c>
      <c r="C2735" s="11" t="s">
        <v>5027</v>
      </c>
      <c r="D2735" s="12">
        <v>1150925</v>
      </c>
      <c r="E2735" s="11" t="s">
        <v>155</v>
      </c>
      <c r="F2735" s="14">
        <v>221445</v>
      </c>
      <c r="G2735" s="15">
        <v>87</v>
      </c>
      <c r="H2735" s="13">
        <v>42887</v>
      </c>
      <c r="I2735" s="11"/>
      <c r="J2735" s="13"/>
      <c r="K2735" s="13">
        <v>41184</v>
      </c>
    </row>
    <row r="2736" spans="1:11" x14ac:dyDescent="0.3">
      <c r="A2736" s="11" t="s">
        <v>4231</v>
      </c>
      <c r="B2736" s="11" t="s">
        <v>5040</v>
      </c>
      <c r="C2736" s="11" t="s">
        <v>5027</v>
      </c>
      <c r="D2736" s="12">
        <v>37912</v>
      </c>
      <c r="E2736" s="11" t="s">
        <v>155</v>
      </c>
      <c r="F2736" s="14">
        <v>63228</v>
      </c>
      <c r="G2736" s="15">
        <v>88</v>
      </c>
      <c r="H2736" s="13">
        <v>42890</v>
      </c>
      <c r="I2736" s="11"/>
      <c r="J2736" s="13"/>
      <c r="K2736" s="13">
        <v>37073</v>
      </c>
    </row>
    <row r="2737" spans="1:11" x14ac:dyDescent="0.3">
      <c r="A2737" s="11" t="s">
        <v>4231</v>
      </c>
      <c r="B2737" s="11" t="s">
        <v>5041</v>
      </c>
      <c r="C2737" s="11" t="s">
        <v>5027</v>
      </c>
      <c r="D2737" s="12">
        <v>1084197</v>
      </c>
      <c r="E2737" s="11" t="s">
        <v>155</v>
      </c>
      <c r="F2737" s="14">
        <v>195341</v>
      </c>
      <c r="G2737" s="15">
        <v>93</v>
      </c>
      <c r="H2737" s="13">
        <v>42887</v>
      </c>
      <c r="I2737" s="11"/>
      <c r="J2737" s="13"/>
      <c r="K2737" s="13">
        <v>40666</v>
      </c>
    </row>
    <row r="2738" spans="1:11" x14ac:dyDescent="0.3">
      <c r="A2738" s="11" t="s">
        <v>4231</v>
      </c>
      <c r="B2738" s="11" t="s">
        <v>5042</v>
      </c>
      <c r="C2738" s="11" t="s">
        <v>5027</v>
      </c>
      <c r="D2738" s="12">
        <v>553765</v>
      </c>
      <c r="E2738" s="11" t="s">
        <v>155</v>
      </c>
      <c r="F2738" s="14">
        <v>179679</v>
      </c>
      <c r="G2738" s="15">
        <v>89</v>
      </c>
      <c r="H2738" s="13">
        <v>42891</v>
      </c>
      <c r="I2738" s="11"/>
      <c r="J2738" s="13"/>
      <c r="K2738" s="13">
        <v>39630</v>
      </c>
    </row>
    <row r="2739" spans="1:11" x14ac:dyDescent="0.3">
      <c r="A2739" s="11" t="s">
        <v>4231</v>
      </c>
      <c r="B2739" s="11" t="s">
        <v>5043</v>
      </c>
      <c r="C2739" s="11" t="s">
        <v>5027</v>
      </c>
      <c r="D2739" s="12">
        <v>1084199</v>
      </c>
      <c r="E2739" s="11" t="s">
        <v>155</v>
      </c>
      <c r="F2739" s="14">
        <v>179679</v>
      </c>
      <c r="G2739" s="15">
        <v>91</v>
      </c>
      <c r="H2739" s="13">
        <v>42891</v>
      </c>
      <c r="I2739" s="11"/>
      <c r="J2739" s="13"/>
      <c r="K2739" s="13">
        <v>40666</v>
      </c>
    </row>
    <row r="2740" spans="1:11" x14ac:dyDescent="0.3">
      <c r="A2740" s="11" t="s">
        <v>4231</v>
      </c>
      <c r="B2740" s="11" t="s">
        <v>5044</v>
      </c>
      <c r="C2740" s="11" t="s">
        <v>5027</v>
      </c>
      <c r="D2740" s="12">
        <v>1151077</v>
      </c>
      <c r="E2740" s="11" t="s">
        <v>155</v>
      </c>
      <c r="F2740" s="14">
        <v>179679</v>
      </c>
      <c r="G2740" s="15">
        <v>93</v>
      </c>
      <c r="H2740" s="13">
        <v>42891</v>
      </c>
      <c r="I2740" s="11"/>
      <c r="J2740" s="13"/>
      <c r="K2740" s="13">
        <v>41052</v>
      </c>
    </row>
    <row r="2741" spans="1:11" x14ac:dyDescent="0.3">
      <c r="A2741" s="11" t="s">
        <v>4231</v>
      </c>
      <c r="B2741" s="11" t="s">
        <v>5045</v>
      </c>
      <c r="C2741" s="11" t="s">
        <v>5027</v>
      </c>
      <c r="D2741" s="12">
        <v>925425</v>
      </c>
      <c r="E2741" s="11" t="s">
        <v>155</v>
      </c>
      <c r="F2741" s="14">
        <v>179099</v>
      </c>
      <c r="G2741" s="15">
        <v>86</v>
      </c>
      <c r="H2741" s="13">
        <v>42887</v>
      </c>
      <c r="I2741" s="11" t="s">
        <v>464</v>
      </c>
      <c r="J2741" s="13" t="s">
        <v>4383</v>
      </c>
      <c r="K2741" s="13">
        <v>39630</v>
      </c>
    </row>
    <row r="2742" spans="1:11" x14ac:dyDescent="0.3">
      <c r="A2742" s="11" t="s">
        <v>4231</v>
      </c>
      <c r="B2742" s="11" t="s">
        <v>5046</v>
      </c>
      <c r="C2742" s="11" t="s">
        <v>5047</v>
      </c>
      <c r="D2742" s="12">
        <v>31575</v>
      </c>
      <c r="E2742" s="11" t="s">
        <v>187</v>
      </c>
      <c r="F2742" s="14">
        <v>91110</v>
      </c>
      <c r="G2742" s="15">
        <v>84</v>
      </c>
      <c r="H2742" s="13">
        <v>40195</v>
      </c>
      <c r="I2742" s="11"/>
      <c r="J2742" s="13"/>
      <c r="K2742" s="13">
        <v>37803</v>
      </c>
    </row>
    <row r="2743" spans="1:11" x14ac:dyDescent="0.3">
      <c r="A2743" s="11" t="s">
        <v>4231</v>
      </c>
      <c r="B2743" s="11" t="s">
        <v>5048</v>
      </c>
      <c r="C2743" s="11" t="s">
        <v>5049</v>
      </c>
      <c r="D2743" s="12">
        <v>39833</v>
      </c>
      <c r="E2743" s="11" t="s">
        <v>197</v>
      </c>
      <c r="F2743" s="14">
        <v>22783</v>
      </c>
      <c r="G2743" s="15">
        <v>97</v>
      </c>
      <c r="H2743" s="13">
        <v>42170</v>
      </c>
      <c r="I2743" s="11"/>
      <c r="J2743" s="13"/>
      <c r="K2743" s="13">
        <v>38534</v>
      </c>
    </row>
    <row r="2744" spans="1:11" x14ac:dyDescent="0.3">
      <c r="A2744" s="11" t="s">
        <v>4231</v>
      </c>
      <c r="B2744" s="11" t="s">
        <v>5050</v>
      </c>
      <c r="C2744" s="11" t="s">
        <v>5051</v>
      </c>
      <c r="D2744" s="12">
        <v>42036</v>
      </c>
      <c r="E2744" s="11" t="s">
        <v>197</v>
      </c>
      <c r="F2744" s="14">
        <v>29783</v>
      </c>
      <c r="G2744" s="15">
        <v>96</v>
      </c>
      <c r="H2744" s="13">
        <v>42236</v>
      </c>
      <c r="I2744" s="11"/>
      <c r="J2744" s="13"/>
      <c r="K2744" s="13">
        <v>36708</v>
      </c>
    </row>
    <row r="2745" spans="1:11" x14ac:dyDescent="0.3">
      <c r="A2745" s="11" t="s">
        <v>4231</v>
      </c>
      <c r="B2745" s="11" t="s">
        <v>5052</v>
      </c>
      <c r="C2745" s="11" t="s">
        <v>5053</v>
      </c>
      <c r="D2745" s="12">
        <v>42133</v>
      </c>
      <c r="E2745" s="11" t="s">
        <v>197</v>
      </c>
      <c r="F2745" s="14">
        <v>26092</v>
      </c>
      <c r="G2745" s="15">
        <v>86</v>
      </c>
      <c r="H2745" s="13">
        <v>42236</v>
      </c>
      <c r="I2745" s="11"/>
      <c r="J2745" s="13"/>
      <c r="K2745" s="13">
        <v>39264</v>
      </c>
    </row>
    <row r="2746" spans="1:11" x14ac:dyDescent="0.3">
      <c r="A2746" s="11" t="s">
        <v>4231</v>
      </c>
      <c r="B2746" s="11" t="s">
        <v>5054</v>
      </c>
      <c r="C2746" s="11" t="s">
        <v>5055</v>
      </c>
      <c r="D2746" s="12">
        <v>42132</v>
      </c>
      <c r="E2746" s="11" t="s">
        <v>197</v>
      </c>
      <c r="F2746" s="14">
        <v>25965</v>
      </c>
      <c r="G2746" s="15">
        <v>84</v>
      </c>
      <c r="H2746" s="13">
        <v>42236</v>
      </c>
      <c r="I2746" s="11"/>
      <c r="J2746" s="13"/>
      <c r="K2746" s="13">
        <v>39264</v>
      </c>
    </row>
    <row r="2747" spans="1:11" x14ac:dyDescent="0.3">
      <c r="A2747" s="11" t="s">
        <v>4231</v>
      </c>
      <c r="B2747" s="11" t="s">
        <v>5056</v>
      </c>
      <c r="C2747" s="11" t="s">
        <v>5057</v>
      </c>
      <c r="D2747" s="12">
        <v>924511</v>
      </c>
      <c r="E2747" s="11" t="s">
        <v>197</v>
      </c>
      <c r="F2747" s="14">
        <v>61221</v>
      </c>
      <c r="G2747" s="15">
        <v>98</v>
      </c>
      <c r="H2747" s="13">
        <v>43599</v>
      </c>
      <c r="I2747" s="11"/>
      <c r="J2747" s="13"/>
      <c r="K2747" s="13">
        <v>39630</v>
      </c>
    </row>
    <row r="2748" spans="1:11" x14ac:dyDescent="0.3">
      <c r="A2748" s="11" t="s">
        <v>4231</v>
      </c>
      <c r="B2748" s="11" t="s">
        <v>5058</v>
      </c>
      <c r="C2748" s="11" t="s">
        <v>1027</v>
      </c>
      <c r="D2748" s="12">
        <v>32151</v>
      </c>
      <c r="E2748" s="11" t="s">
        <v>226</v>
      </c>
      <c r="F2748" s="14">
        <v>11834</v>
      </c>
      <c r="G2748" s="15">
        <v>80</v>
      </c>
      <c r="H2748" s="13">
        <v>42236</v>
      </c>
      <c r="I2748" s="11"/>
      <c r="J2748" s="13"/>
      <c r="K2748" s="13">
        <v>25385</v>
      </c>
    </row>
    <row r="2749" spans="1:11" x14ac:dyDescent="0.3">
      <c r="A2749" s="11" t="s">
        <v>4231</v>
      </c>
      <c r="B2749" s="11" t="s">
        <v>5059</v>
      </c>
      <c r="C2749" s="11" t="s">
        <v>1027</v>
      </c>
      <c r="D2749" s="12">
        <v>986218</v>
      </c>
      <c r="E2749" s="11" t="s">
        <v>226</v>
      </c>
      <c r="F2749" s="14">
        <v>11834</v>
      </c>
      <c r="G2749" s="15">
        <v>90</v>
      </c>
      <c r="H2749" s="13">
        <v>42236</v>
      </c>
      <c r="I2749" s="11"/>
      <c r="J2749" s="13"/>
      <c r="K2749" s="13">
        <v>39772</v>
      </c>
    </row>
    <row r="2750" spans="1:11" x14ac:dyDescent="0.3">
      <c r="A2750" s="11" t="s">
        <v>4231</v>
      </c>
      <c r="B2750" s="11" t="s">
        <v>5060</v>
      </c>
      <c r="C2750" s="11" t="s">
        <v>1027</v>
      </c>
      <c r="D2750" s="12">
        <v>46408</v>
      </c>
      <c r="E2750" s="11" t="s">
        <v>320</v>
      </c>
      <c r="F2750" s="14">
        <v>1245010</v>
      </c>
      <c r="G2750" s="15">
        <v>92</v>
      </c>
      <c r="H2750" s="13">
        <v>42236</v>
      </c>
      <c r="I2750" s="11"/>
      <c r="J2750" s="13"/>
      <c r="K2750" s="13">
        <v>33102</v>
      </c>
    </row>
    <row r="2751" spans="1:11" x14ac:dyDescent="0.3">
      <c r="A2751" s="11" t="s">
        <v>4231</v>
      </c>
      <c r="B2751" s="11" t="s">
        <v>5061</v>
      </c>
      <c r="C2751" s="11" t="s">
        <v>1027</v>
      </c>
      <c r="D2751" s="12">
        <v>32150</v>
      </c>
      <c r="E2751" s="11" t="s">
        <v>226</v>
      </c>
      <c r="F2751" s="14">
        <v>11834</v>
      </c>
      <c r="G2751" s="15">
        <v>80</v>
      </c>
      <c r="H2751" s="13">
        <v>42236</v>
      </c>
      <c r="I2751" s="11"/>
      <c r="J2751" s="13"/>
      <c r="K2751" s="13">
        <v>25385</v>
      </c>
    </row>
    <row r="2752" spans="1:11" x14ac:dyDescent="0.3">
      <c r="A2752" s="11" t="s">
        <v>4231</v>
      </c>
      <c r="B2752" s="11" t="s">
        <v>5062</v>
      </c>
      <c r="C2752" s="11" t="s">
        <v>1027</v>
      </c>
      <c r="D2752" s="12">
        <v>31948</v>
      </c>
      <c r="E2752" s="11" t="s">
        <v>226</v>
      </c>
      <c r="F2752" s="14">
        <v>11834</v>
      </c>
      <c r="G2752" s="15">
        <v>80</v>
      </c>
      <c r="H2752" s="13">
        <v>42236</v>
      </c>
      <c r="I2752" s="11"/>
      <c r="J2752" s="13"/>
      <c r="K2752" s="13">
        <v>25385</v>
      </c>
    </row>
    <row r="2753" spans="1:11" x14ac:dyDescent="0.3">
      <c r="A2753" s="11" t="s">
        <v>4231</v>
      </c>
      <c r="B2753" s="11" t="s">
        <v>5063</v>
      </c>
      <c r="C2753" s="11" t="s">
        <v>5064</v>
      </c>
      <c r="D2753" s="12">
        <v>44187</v>
      </c>
      <c r="E2753" s="11" t="s">
        <v>226</v>
      </c>
      <c r="F2753" s="14">
        <v>11834</v>
      </c>
      <c r="G2753" s="15">
        <v>90</v>
      </c>
      <c r="H2753" s="13">
        <v>42236</v>
      </c>
      <c r="I2753" s="11"/>
      <c r="J2753" s="13"/>
      <c r="K2753" s="13">
        <v>15523</v>
      </c>
    </row>
    <row r="2754" spans="1:11" x14ac:dyDescent="0.3">
      <c r="A2754" s="11" t="s">
        <v>4231</v>
      </c>
      <c r="B2754" s="11" t="s">
        <v>5065</v>
      </c>
      <c r="C2754" s="11" t="s">
        <v>5066</v>
      </c>
      <c r="D2754" s="12">
        <v>44189</v>
      </c>
      <c r="E2754" s="11" t="s">
        <v>226</v>
      </c>
      <c r="F2754" s="14">
        <v>11834</v>
      </c>
      <c r="G2754" s="15">
        <v>83</v>
      </c>
      <c r="H2754" s="13">
        <v>42236</v>
      </c>
      <c r="I2754" s="11"/>
      <c r="J2754" s="13"/>
      <c r="K2754" s="13">
        <v>37803</v>
      </c>
    </row>
    <row r="2755" spans="1:11" x14ac:dyDescent="0.3">
      <c r="A2755" s="11" t="s">
        <v>4231</v>
      </c>
      <c r="B2755" s="11" t="s">
        <v>5067</v>
      </c>
      <c r="C2755" s="11" t="s">
        <v>5068</v>
      </c>
      <c r="D2755" s="12">
        <v>924949</v>
      </c>
      <c r="E2755" s="11" t="s">
        <v>226</v>
      </c>
      <c r="F2755" s="14">
        <v>11834</v>
      </c>
      <c r="G2755" s="15">
        <v>86</v>
      </c>
      <c r="H2755" s="13">
        <v>44033</v>
      </c>
      <c r="I2755" s="11"/>
      <c r="J2755" s="13"/>
      <c r="K2755" s="13">
        <v>39630</v>
      </c>
    </row>
    <row r="2756" spans="1:11" x14ac:dyDescent="0.3">
      <c r="A2756" s="11" t="s">
        <v>4231</v>
      </c>
      <c r="B2756" s="11" t="s">
        <v>5069</v>
      </c>
      <c r="C2756" s="11" t="s">
        <v>5070</v>
      </c>
      <c r="D2756" s="12">
        <v>36646</v>
      </c>
      <c r="E2756" s="11" t="s">
        <v>226</v>
      </c>
      <c r="F2756" s="14">
        <v>11834</v>
      </c>
      <c r="G2756" s="15">
        <v>88</v>
      </c>
      <c r="H2756" s="13">
        <v>42236</v>
      </c>
      <c r="I2756" s="11"/>
      <c r="J2756" s="13"/>
      <c r="K2756" s="13">
        <v>34881</v>
      </c>
    </row>
    <row r="2757" spans="1:11" x14ac:dyDescent="0.3">
      <c r="A2757" s="11" t="s">
        <v>4231</v>
      </c>
      <c r="B2757" s="11" t="s">
        <v>5071</v>
      </c>
      <c r="C2757" s="11" t="s">
        <v>5072</v>
      </c>
      <c r="D2757" s="12">
        <v>43079</v>
      </c>
      <c r="E2757" s="11" t="s">
        <v>226</v>
      </c>
      <c r="F2757" s="14">
        <v>11834</v>
      </c>
      <c r="G2757" s="15">
        <v>89</v>
      </c>
      <c r="H2757" s="13">
        <v>42236</v>
      </c>
      <c r="I2757" s="11"/>
      <c r="J2757" s="13"/>
      <c r="K2757" s="13">
        <v>37438</v>
      </c>
    </row>
    <row r="2758" spans="1:11" x14ac:dyDescent="0.3">
      <c r="A2758" s="11" t="s">
        <v>4231</v>
      </c>
      <c r="B2758" s="11" t="s">
        <v>5073</v>
      </c>
      <c r="C2758" s="11" t="s">
        <v>5074</v>
      </c>
      <c r="D2758" s="12">
        <v>40859</v>
      </c>
      <c r="E2758" s="11" t="s">
        <v>226</v>
      </c>
      <c r="F2758" s="14">
        <v>11834</v>
      </c>
      <c r="G2758" s="15">
        <v>98</v>
      </c>
      <c r="H2758" s="13">
        <v>42236</v>
      </c>
      <c r="I2758" s="11"/>
      <c r="J2758" s="13"/>
      <c r="K2758" s="13">
        <v>38899</v>
      </c>
    </row>
    <row r="2759" spans="1:11" x14ac:dyDescent="0.3">
      <c r="A2759" s="11" t="s">
        <v>4231</v>
      </c>
      <c r="B2759" s="11" t="s">
        <v>5075</v>
      </c>
      <c r="C2759" s="11" t="s">
        <v>5076</v>
      </c>
      <c r="D2759" s="12">
        <v>36865</v>
      </c>
      <c r="E2759" s="11" t="s">
        <v>226</v>
      </c>
      <c r="F2759" s="14">
        <v>11834</v>
      </c>
      <c r="G2759" s="15">
        <v>97</v>
      </c>
      <c r="H2759" s="13">
        <v>42236</v>
      </c>
      <c r="I2759" s="11"/>
      <c r="J2759" s="13"/>
      <c r="K2759" s="13">
        <v>37803</v>
      </c>
    </row>
    <row r="2760" spans="1:11" x14ac:dyDescent="0.3">
      <c r="A2760" s="11" t="s">
        <v>4231</v>
      </c>
      <c r="B2760" s="11" t="s">
        <v>5077</v>
      </c>
      <c r="C2760" s="11" t="s">
        <v>5078</v>
      </c>
      <c r="D2760" s="12">
        <v>36061</v>
      </c>
      <c r="E2760" s="11" t="s">
        <v>333</v>
      </c>
      <c r="F2760" s="14">
        <v>304304</v>
      </c>
      <c r="G2760" s="15">
        <v>92</v>
      </c>
      <c r="H2760" s="13">
        <v>43963</v>
      </c>
      <c r="I2760" s="11"/>
      <c r="J2760" s="13"/>
      <c r="K2760" s="13">
        <v>36342</v>
      </c>
    </row>
    <row r="2761" spans="1:11" x14ac:dyDescent="0.3">
      <c r="A2761" s="11" t="s">
        <v>4231</v>
      </c>
      <c r="B2761" s="11" t="s">
        <v>5079</v>
      </c>
      <c r="C2761" s="11" t="s">
        <v>5080</v>
      </c>
      <c r="D2761" s="12">
        <v>47757</v>
      </c>
      <c r="E2761" s="11" t="s">
        <v>259</v>
      </c>
      <c r="F2761" s="14">
        <v>6643991</v>
      </c>
      <c r="G2761" s="15">
        <v>76</v>
      </c>
      <c r="H2761" s="13">
        <v>42871</v>
      </c>
      <c r="I2761" s="11" t="s">
        <v>4076</v>
      </c>
      <c r="J2761" s="13" t="s">
        <v>3477</v>
      </c>
      <c r="K2761" s="13">
        <v>15797</v>
      </c>
    </row>
    <row r="2762" spans="1:11" x14ac:dyDescent="0.3">
      <c r="A2762" s="11" t="s">
        <v>4231</v>
      </c>
      <c r="B2762" s="11" t="s">
        <v>5081</v>
      </c>
      <c r="C2762" s="11" t="s">
        <v>5082</v>
      </c>
      <c r="D2762" s="12">
        <v>32001</v>
      </c>
      <c r="E2762" s="11" t="s">
        <v>259</v>
      </c>
      <c r="F2762" s="14">
        <v>1792156</v>
      </c>
      <c r="G2762" s="15">
        <v>78</v>
      </c>
      <c r="H2762" s="13">
        <v>42895</v>
      </c>
      <c r="I2762" s="11"/>
      <c r="J2762" s="13"/>
      <c r="K2762" s="13">
        <v>15619</v>
      </c>
    </row>
    <row r="2763" spans="1:11" x14ac:dyDescent="0.3">
      <c r="A2763" s="11" t="s">
        <v>4231</v>
      </c>
      <c r="B2763" s="11" t="s">
        <v>5083</v>
      </c>
      <c r="C2763" s="11" t="s">
        <v>5082</v>
      </c>
      <c r="D2763" s="12">
        <v>38727</v>
      </c>
      <c r="E2763" s="11" t="s">
        <v>259</v>
      </c>
      <c r="F2763" s="14">
        <v>3947544</v>
      </c>
      <c r="G2763" s="15">
        <v>84</v>
      </c>
      <c r="H2763" s="13">
        <v>42853</v>
      </c>
      <c r="I2763" s="11"/>
      <c r="J2763" s="13"/>
      <c r="K2763" s="13">
        <v>30546</v>
      </c>
    </row>
    <row r="2764" spans="1:11" x14ac:dyDescent="0.3">
      <c r="A2764" s="11" t="s">
        <v>4231</v>
      </c>
      <c r="B2764" s="11" t="s">
        <v>2637</v>
      </c>
      <c r="C2764" s="11" t="s">
        <v>5082</v>
      </c>
      <c r="D2764" s="12">
        <v>31888</v>
      </c>
      <c r="E2764" s="11" t="s">
        <v>259</v>
      </c>
      <c r="F2764" s="14">
        <v>5038666</v>
      </c>
      <c r="G2764" s="15">
        <v>78</v>
      </c>
      <c r="H2764" s="13">
        <v>43615</v>
      </c>
      <c r="I2764" s="11"/>
      <c r="J2764" s="13"/>
      <c r="K2764" s="13">
        <v>16103</v>
      </c>
    </row>
    <row r="2765" spans="1:11" x14ac:dyDescent="0.3">
      <c r="A2765" s="11" t="s">
        <v>4231</v>
      </c>
      <c r="B2765" s="11" t="s">
        <v>5084</v>
      </c>
      <c r="C2765" s="11" t="s">
        <v>5082</v>
      </c>
      <c r="D2765" s="12">
        <v>31586</v>
      </c>
      <c r="E2765" s="11" t="s">
        <v>187</v>
      </c>
      <c r="F2765" s="14">
        <v>947015</v>
      </c>
      <c r="G2765" s="15">
        <v>86</v>
      </c>
      <c r="H2765" s="13">
        <v>42852</v>
      </c>
      <c r="I2765" s="11"/>
      <c r="J2765" s="13"/>
      <c r="K2765" s="13">
        <v>38146</v>
      </c>
    </row>
    <row r="2766" spans="1:11" x14ac:dyDescent="0.3">
      <c r="A2766" s="11" t="s">
        <v>4231</v>
      </c>
      <c r="B2766" s="11" t="s">
        <v>5085</v>
      </c>
      <c r="C2766" s="11" t="s">
        <v>5082</v>
      </c>
      <c r="D2766" s="12">
        <v>40288</v>
      </c>
      <c r="E2766" s="11" t="s">
        <v>259</v>
      </c>
      <c r="F2766" s="14">
        <v>2011103</v>
      </c>
      <c r="G2766" s="15">
        <v>82</v>
      </c>
      <c r="H2766" s="13">
        <v>42886</v>
      </c>
      <c r="I2766" s="11"/>
      <c r="J2766" s="13"/>
      <c r="K2766" s="13">
        <v>28369</v>
      </c>
    </row>
    <row r="2767" spans="1:11" x14ac:dyDescent="0.3">
      <c r="A2767" s="11" t="s">
        <v>4231</v>
      </c>
      <c r="B2767" s="11" t="s">
        <v>5086</v>
      </c>
      <c r="C2767" s="11" t="s">
        <v>5087</v>
      </c>
      <c r="D2767" s="12">
        <v>38174</v>
      </c>
      <c r="E2767" s="11" t="s">
        <v>259</v>
      </c>
      <c r="F2767" s="14">
        <v>1111152</v>
      </c>
      <c r="G2767" s="15">
        <v>87</v>
      </c>
      <c r="H2767" s="13">
        <v>44237</v>
      </c>
      <c r="I2767" s="11"/>
      <c r="J2767" s="13"/>
      <c r="K2767" s="13">
        <v>15588</v>
      </c>
    </row>
    <row r="2768" spans="1:11" x14ac:dyDescent="0.3">
      <c r="A2768" s="11" t="s">
        <v>4231</v>
      </c>
      <c r="B2768" s="11" t="s">
        <v>5088</v>
      </c>
      <c r="C2768" s="11" t="s">
        <v>5089</v>
      </c>
      <c r="D2768" s="12">
        <v>41243</v>
      </c>
      <c r="E2768" s="11" t="s">
        <v>197</v>
      </c>
      <c r="F2768" s="14">
        <v>79549</v>
      </c>
      <c r="G2768" s="15">
        <v>97</v>
      </c>
      <c r="H2768" s="13">
        <v>42172</v>
      </c>
      <c r="I2768" s="11"/>
      <c r="J2768" s="13"/>
      <c r="K2768" s="13">
        <v>25750</v>
      </c>
    </row>
    <row r="2769" spans="1:11" x14ac:dyDescent="0.3">
      <c r="A2769" s="11" t="s">
        <v>4231</v>
      </c>
      <c r="B2769" s="11" t="s">
        <v>5090</v>
      </c>
      <c r="C2769" s="11" t="s">
        <v>5091</v>
      </c>
      <c r="D2769" s="12">
        <v>42131</v>
      </c>
      <c r="E2769" s="11" t="s">
        <v>197</v>
      </c>
      <c r="F2769" s="14">
        <v>25583</v>
      </c>
      <c r="G2769" s="15">
        <v>83</v>
      </c>
      <c r="H2769" s="13">
        <v>42236</v>
      </c>
      <c r="I2769" s="11"/>
      <c r="J2769" s="13"/>
      <c r="K2769" s="13">
        <v>39264</v>
      </c>
    </row>
    <row r="2770" spans="1:11" x14ac:dyDescent="0.3">
      <c r="A2770" s="11" t="s">
        <v>4231</v>
      </c>
      <c r="B2770" s="11" t="s">
        <v>5092</v>
      </c>
      <c r="C2770" s="11" t="s">
        <v>5093</v>
      </c>
      <c r="D2770" s="12">
        <v>32566</v>
      </c>
      <c r="E2770" s="11" t="s">
        <v>197</v>
      </c>
      <c r="F2770" s="14">
        <v>28892</v>
      </c>
      <c r="G2770" s="15">
        <v>70</v>
      </c>
      <c r="H2770" s="13">
        <v>43656</v>
      </c>
      <c r="I2770" s="11"/>
      <c r="J2770" s="13"/>
      <c r="K2770" s="13">
        <v>23559</v>
      </c>
    </row>
    <row r="2771" spans="1:11" x14ac:dyDescent="0.3">
      <c r="A2771" s="11" t="s">
        <v>4231</v>
      </c>
      <c r="B2771" s="11" t="s">
        <v>5094</v>
      </c>
      <c r="C2771" s="11" t="s">
        <v>406</v>
      </c>
      <c r="D2771" s="12">
        <v>1082615</v>
      </c>
      <c r="E2771" s="11" t="s">
        <v>197</v>
      </c>
      <c r="F2771" s="14">
        <v>73185</v>
      </c>
      <c r="G2771" s="15">
        <v>95</v>
      </c>
      <c r="H2771" s="13">
        <v>42236</v>
      </c>
      <c r="I2771" s="11"/>
      <c r="J2771" s="13"/>
      <c r="K2771" s="13">
        <v>40655</v>
      </c>
    </row>
    <row r="2772" spans="1:11" x14ac:dyDescent="0.3">
      <c r="A2772" s="11" t="s">
        <v>4231</v>
      </c>
      <c r="B2772" s="11" t="s">
        <v>5095</v>
      </c>
      <c r="C2772" s="11" t="s">
        <v>406</v>
      </c>
      <c r="D2772" s="12">
        <v>549232</v>
      </c>
      <c r="E2772" s="11" t="s">
        <v>197</v>
      </c>
      <c r="F2772" s="14">
        <v>170680</v>
      </c>
      <c r="G2772" s="15">
        <v>99</v>
      </c>
      <c r="H2772" s="13">
        <v>42236</v>
      </c>
      <c r="I2772" s="11"/>
      <c r="J2772" s="13"/>
      <c r="K2772" s="13">
        <v>39264</v>
      </c>
    </row>
    <row r="2773" spans="1:11" x14ac:dyDescent="0.3">
      <c r="A2773" s="11" t="s">
        <v>4231</v>
      </c>
      <c r="B2773" s="11" t="s">
        <v>5096</v>
      </c>
      <c r="C2773" s="11" t="s">
        <v>406</v>
      </c>
      <c r="D2773" s="12">
        <v>1171433</v>
      </c>
      <c r="E2773" s="11" t="s">
        <v>197</v>
      </c>
      <c r="F2773" s="14">
        <v>105005</v>
      </c>
      <c r="G2773" s="15">
        <v>96</v>
      </c>
      <c r="H2773" s="13">
        <v>43803</v>
      </c>
      <c r="I2773" s="11"/>
      <c r="J2773" s="13"/>
      <c r="K2773" s="13">
        <v>41439</v>
      </c>
    </row>
    <row r="2774" spans="1:11" x14ac:dyDescent="0.3">
      <c r="A2774" s="11" t="s">
        <v>4231</v>
      </c>
      <c r="B2774" s="11" t="s">
        <v>5097</v>
      </c>
      <c r="C2774" s="11" t="s">
        <v>5098</v>
      </c>
      <c r="D2774" s="12">
        <v>1152079</v>
      </c>
      <c r="E2774" s="11" t="s">
        <v>197</v>
      </c>
      <c r="F2774" s="14">
        <v>147516</v>
      </c>
      <c r="G2774" s="15">
        <v>95</v>
      </c>
      <c r="H2774" s="13">
        <v>42236</v>
      </c>
      <c r="I2774" s="11"/>
      <c r="J2774" s="13"/>
      <c r="K2774" s="13">
        <v>40694</v>
      </c>
    </row>
    <row r="2775" spans="1:11" x14ac:dyDescent="0.3">
      <c r="A2775" s="11" t="s">
        <v>4231</v>
      </c>
      <c r="B2775" s="11" t="s">
        <v>5099</v>
      </c>
      <c r="C2775" s="11" t="s">
        <v>5100</v>
      </c>
      <c r="D2775" s="12">
        <v>1162888</v>
      </c>
      <c r="E2775" s="11" t="s">
        <v>197</v>
      </c>
      <c r="F2775" s="14">
        <v>50911</v>
      </c>
      <c r="G2775" s="15">
        <v>93</v>
      </c>
      <c r="H2775" s="13">
        <v>43613</v>
      </c>
      <c r="I2775" s="11"/>
      <c r="J2775" s="13"/>
      <c r="K2775" s="13">
        <v>41330</v>
      </c>
    </row>
    <row r="2776" spans="1:11" x14ac:dyDescent="0.3">
      <c r="A2776" s="11" t="s">
        <v>4231</v>
      </c>
      <c r="B2776" s="11" t="s">
        <v>5101</v>
      </c>
      <c r="C2776" s="11" t="s">
        <v>5102</v>
      </c>
      <c r="D2776" s="12">
        <v>1162894</v>
      </c>
      <c r="E2776" s="11" t="s">
        <v>197</v>
      </c>
      <c r="F2776" s="14">
        <v>225283</v>
      </c>
      <c r="G2776" s="15">
        <v>97</v>
      </c>
      <c r="H2776" s="13">
        <v>42236</v>
      </c>
      <c r="I2776" s="11"/>
      <c r="J2776" s="13"/>
      <c r="K2776" s="13">
        <v>41330</v>
      </c>
    </row>
    <row r="2777" spans="1:11" x14ac:dyDescent="0.3">
      <c r="A2777" s="11" t="s">
        <v>4231</v>
      </c>
      <c r="B2777" s="11" t="s">
        <v>5103</v>
      </c>
      <c r="C2777" s="11" t="s">
        <v>5104</v>
      </c>
      <c r="D2777" s="12">
        <v>1081920</v>
      </c>
      <c r="E2777" s="11" t="s">
        <v>197</v>
      </c>
      <c r="F2777" s="14">
        <v>145861</v>
      </c>
      <c r="G2777" s="15">
        <v>95</v>
      </c>
      <c r="H2777" s="13">
        <v>42236</v>
      </c>
      <c r="I2777" s="11"/>
      <c r="J2777" s="13"/>
      <c r="K2777" s="13">
        <v>40655</v>
      </c>
    </row>
    <row r="2778" spans="1:11" x14ac:dyDescent="0.3">
      <c r="A2778" s="11" t="s">
        <v>4231</v>
      </c>
      <c r="B2778" s="11" t="s">
        <v>5105</v>
      </c>
      <c r="C2778" s="11" t="s">
        <v>5106</v>
      </c>
      <c r="D2778" s="12">
        <v>919728</v>
      </c>
      <c r="E2778" s="11" t="s">
        <v>197</v>
      </c>
      <c r="F2778" s="14">
        <v>50020</v>
      </c>
      <c r="G2778" s="15">
        <v>92</v>
      </c>
      <c r="H2778" s="13">
        <v>42236</v>
      </c>
      <c r="I2778" s="11"/>
      <c r="J2778" s="13"/>
      <c r="K2778" s="13">
        <v>39630</v>
      </c>
    </row>
    <row r="2779" spans="1:11" x14ac:dyDescent="0.3">
      <c r="A2779" s="11" t="s">
        <v>4231</v>
      </c>
      <c r="B2779" s="11" t="s">
        <v>5107</v>
      </c>
      <c r="C2779" s="11" t="s">
        <v>5108</v>
      </c>
      <c r="D2779" s="12">
        <v>41411</v>
      </c>
      <c r="E2779" s="11" t="s">
        <v>197</v>
      </c>
      <c r="F2779" s="14">
        <v>29274</v>
      </c>
      <c r="G2779" s="15">
        <v>92</v>
      </c>
      <c r="H2779" s="13">
        <v>42236</v>
      </c>
      <c r="I2779" s="11"/>
      <c r="J2779" s="13"/>
      <c r="K2779" s="13">
        <v>32690</v>
      </c>
    </row>
    <row r="2780" spans="1:11" x14ac:dyDescent="0.3">
      <c r="A2780" s="11" t="s">
        <v>4231</v>
      </c>
      <c r="B2780" s="11" t="s">
        <v>5109</v>
      </c>
      <c r="C2780" s="11" t="s">
        <v>5110</v>
      </c>
      <c r="D2780" s="12">
        <v>1080212</v>
      </c>
      <c r="E2780" s="11" t="s">
        <v>197</v>
      </c>
      <c r="F2780" s="14">
        <v>67712</v>
      </c>
      <c r="G2780" s="15">
        <v>95</v>
      </c>
      <c r="H2780" s="13">
        <v>42236</v>
      </c>
      <c r="I2780" s="11"/>
      <c r="J2780" s="13"/>
      <c r="K2780" s="13">
        <v>40616</v>
      </c>
    </row>
    <row r="2781" spans="1:11" x14ac:dyDescent="0.3">
      <c r="A2781" s="11" t="s">
        <v>4231</v>
      </c>
      <c r="B2781" s="11" t="s">
        <v>5111</v>
      </c>
      <c r="C2781" s="11" t="s">
        <v>5112</v>
      </c>
      <c r="D2781" s="12">
        <v>919833</v>
      </c>
      <c r="E2781" s="11" t="s">
        <v>197</v>
      </c>
      <c r="F2781" s="14">
        <v>152734</v>
      </c>
      <c r="G2781" s="15">
        <v>99</v>
      </c>
      <c r="H2781" s="13">
        <v>42236</v>
      </c>
      <c r="I2781" s="11"/>
      <c r="J2781" s="13"/>
      <c r="K2781" s="13">
        <v>39630</v>
      </c>
    </row>
    <row r="2782" spans="1:11" x14ac:dyDescent="0.3">
      <c r="A2782" s="11" t="s">
        <v>4231</v>
      </c>
      <c r="B2782" s="11" t="s">
        <v>5113</v>
      </c>
      <c r="C2782" s="11" t="s">
        <v>5114</v>
      </c>
      <c r="D2782" s="12">
        <v>1159081</v>
      </c>
      <c r="E2782" s="11" t="s">
        <v>197</v>
      </c>
      <c r="F2782" s="14">
        <v>152989</v>
      </c>
      <c r="G2782" s="15">
        <v>99</v>
      </c>
      <c r="H2782" s="13">
        <v>42236</v>
      </c>
      <c r="I2782" s="11"/>
      <c r="J2782" s="13"/>
      <c r="K2782" s="13">
        <v>40483</v>
      </c>
    </row>
    <row r="2783" spans="1:11" x14ac:dyDescent="0.3">
      <c r="A2783" s="11" t="s">
        <v>4231</v>
      </c>
      <c r="B2783" s="11" t="s">
        <v>5115</v>
      </c>
      <c r="C2783" s="11" t="s">
        <v>5116</v>
      </c>
      <c r="D2783" s="12">
        <v>919726</v>
      </c>
      <c r="E2783" s="11" t="s">
        <v>197</v>
      </c>
      <c r="F2783" s="14">
        <v>111241</v>
      </c>
      <c r="G2783" s="15">
        <v>92</v>
      </c>
      <c r="H2783" s="13">
        <v>39977</v>
      </c>
      <c r="I2783" s="11"/>
      <c r="J2783" s="13"/>
      <c r="K2783" s="13">
        <v>39630</v>
      </c>
    </row>
    <row r="2784" spans="1:11" x14ac:dyDescent="0.3">
      <c r="A2784" s="11" t="s">
        <v>4231</v>
      </c>
      <c r="B2784" s="11" t="s">
        <v>5117</v>
      </c>
      <c r="C2784" s="11" t="s">
        <v>5118</v>
      </c>
      <c r="D2784" s="12">
        <v>1129168</v>
      </c>
      <c r="E2784" s="11" t="s">
        <v>197</v>
      </c>
      <c r="F2784" s="14">
        <v>170044</v>
      </c>
      <c r="G2784" s="15">
        <v>88</v>
      </c>
      <c r="H2784" s="13">
        <v>43853</v>
      </c>
      <c r="I2784" s="11"/>
      <c r="J2784" s="13"/>
      <c r="K2784" s="13">
        <v>40884</v>
      </c>
    </row>
    <row r="2785" spans="1:11" x14ac:dyDescent="0.3">
      <c r="A2785" s="11" t="s">
        <v>4231</v>
      </c>
      <c r="B2785" s="11" t="s">
        <v>5119</v>
      </c>
      <c r="C2785" s="11" t="s">
        <v>3428</v>
      </c>
      <c r="D2785" s="12">
        <v>42917</v>
      </c>
      <c r="E2785" s="11" t="s">
        <v>197</v>
      </c>
      <c r="F2785" s="14">
        <v>21128</v>
      </c>
      <c r="G2785" s="15">
        <v>83</v>
      </c>
      <c r="H2785" s="13">
        <v>42236</v>
      </c>
      <c r="I2785" s="11"/>
      <c r="J2785" s="13"/>
      <c r="K2785" s="13">
        <v>37438</v>
      </c>
    </row>
    <row r="2786" spans="1:11" x14ac:dyDescent="0.3">
      <c r="A2786" s="11" t="s">
        <v>4231</v>
      </c>
      <c r="B2786" s="11" t="s">
        <v>5120</v>
      </c>
      <c r="C2786" s="11" t="s">
        <v>5121</v>
      </c>
      <c r="D2786" s="12">
        <v>37664</v>
      </c>
      <c r="E2786" s="11" t="s">
        <v>226</v>
      </c>
      <c r="F2786" s="14">
        <v>11834</v>
      </c>
      <c r="G2786" s="15">
        <v>91</v>
      </c>
      <c r="H2786" s="13">
        <v>43759</v>
      </c>
      <c r="I2786" s="11"/>
      <c r="J2786" s="13"/>
      <c r="K2786" s="13">
        <v>35664</v>
      </c>
    </row>
    <row r="2787" spans="1:11" x14ac:dyDescent="0.3">
      <c r="A2787" s="11" t="s">
        <v>4231</v>
      </c>
      <c r="B2787" s="11" t="s">
        <v>5122</v>
      </c>
      <c r="C2787" s="11" t="s">
        <v>5123</v>
      </c>
      <c r="D2787" s="12">
        <v>1098618</v>
      </c>
      <c r="E2787" s="11" t="s">
        <v>226</v>
      </c>
      <c r="F2787" s="14">
        <v>11834</v>
      </c>
      <c r="G2787" s="15">
        <v>75</v>
      </c>
      <c r="H2787" s="13">
        <v>42236</v>
      </c>
      <c r="I2787" s="11"/>
      <c r="J2787" s="13"/>
      <c r="K2787" s="13">
        <v>40745</v>
      </c>
    </row>
    <row r="2788" spans="1:11" x14ac:dyDescent="0.3">
      <c r="A2788" s="11" t="s">
        <v>4231</v>
      </c>
      <c r="B2788" s="11" t="s">
        <v>5124</v>
      </c>
      <c r="C2788" s="11" t="s">
        <v>5125</v>
      </c>
      <c r="D2788" s="12">
        <v>1202609</v>
      </c>
      <c r="E2788" s="11" t="s">
        <v>197</v>
      </c>
      <c r="F2788" s="14">
        <v>138606</v>
      </c>
      <c r="G2788" s="15">
        <v>90</v>
      </c>
      <c r="H2788" s="13">
        <v>43634</v>
      </c>
      <c r="I2788" s="11"/>
      <c r="J2788" s="13"/>
      <c r="K2788" s="13">
        <v>41662</v>
      </c>
    </row>
    <row r="2789" spans="1:11" x14ac:dyDescent="0.3">
      <c r="A2789" s="11" t="s">
        <v>4231</v>
      </c>
      <c r="B2789" s="11" t="s">
        <v>5126</v>
      </c>
      <c r="C2789" s="11" t="s">
        <v>5127</v>
      </c>
      <c r="D2789" s="12">
        <v>1197613</v>
      </c>
      <c r="E2789" s="11" t="s">
        <v>197</v>
      </c>
      <c r="F2789" s="14">
        <v>138606</v>
      </c>
      <c r="G2789" s="15">
        <v>93</v>
      </c>
      <c r="H2789" s="13">
        <v>43657</v>
      </c>
      <c r="I2789" s="11"/>
      <c r="J2789" s="13"/>
      <c r="K2789" s="13">
        <v>41726</v>
      </c>
    </row>
    <row r="2790" spans="1:11" x14ac:dyDescent="0.3">
      <c r="A2790" s="11" t="s">
        <v>4231</v>
      </c>
      <c r="B2790" s="11" t="s">
        <v>5128</v>
      </c>
      <c r="C2790" s="11" t="s">
        <v>5129</v>
      </c>
      <c r="D2790" s="12">
        <v>44305</v>
      </c>
      <c r="E2790" s="11" t="s">
        <v>197</v>
      </c>
      <c r="F2790" s="14">
        <v>138988</v>
      </c>
      <c r="G2790" s="15">
        <v>97</v>
      </c>
      <c r="H2790" s="13">
        <v>42236</v>
      </c>
      <c r="I2790" s="11"/>
      <c r="J2790" s="13"/>
      <c r="K2790" s="13">
        <v>37438</v>
      </c>
    </row>
    <row r="2791" spans="1:11" x14ac:dyDescent="0.3">
      <c r="A2791" s="11" t="s">
        <v>4231</v>
      </c>
      <c r="B2791" s="11" t="s">
        <v>5130</v>
      </c>
      <c r="C2791" s="11" t="s">
        <v>4101</v>
      </c>
      <c r="D2791" s="12">
        <v>1034036</v>
      </c>
      <c r="E2791" s="11" t="s">
        <v>226</v>
      </c>
      <c r="F2791" s="14">
        <v>11834</v>
      </c>
      <c r="G2791" s="15">
        <v>89</v>
      </c>
      <c r="H2791" s="13">
        <v>42236</v>
      </c>
      <c r="I2791" s="11"/>
      <c r="J2791" s="13"/>
      <c r="K2791" s="13">
        <v>40171</v>
      </c>
    </row>
    <row r="2792" spans="1:11" x14ac:dyDescent="0.3">
      <c r="A2792" s="11" t="s">
        <v>4231</v>
      </c>
      <c r="B2792" s="11" t="s">
        <v>5131</v>
      </c>
      <c r="C2792" s="11" t="s">
        <v>5132</v>
      </c>
      <c r="D2792" s="12">
        <v>32149</v>
      </c>
      <c r="E2792" s="11" t="s">
        <v>226</v>
      </c>
      <c r="F2792" s="14">
        <v>11834</v>
      </c>
      <c r="G2792" s="15">
        <v>84</v>
      </c>
      <c r="H2792" s="13">
        <v>42236</v>
      </c>
      <c r="I2792" s="11"/>
      <c r="J2792" s="13"/>
      <c r="K2792" s="13">
        <v>34881</v>
      </c>
    </row>
    <row r="2793" spans="1:11" x14ac:dyDescent="0.3">
      <c r="A2793" s="11" t="s">
        <v>4231</v>
      </c>
      <c r="B2793" s="11" t="s">
        <v>5133</v>
      </c>
      <c r="C2793" s="11" t="s">
        <v>5134</v>
      </c>
      <c r="D2793" s="12">
        <v>1162846</v>
      </c>
      <c r="E2793" s="11" t="s">
        <v>155</v>
      </c>
      <c r="F2793" s="14">
        <v>310632</v>
      </c>
      <c r="G2793" s="15">
        <v>88</v>
      </c>
      <c r="H2793" s="13">
        <v>42891</v>
      </c>
      <c r="I2793" s="11" t="s">
        <v>31</v>
      </c>
      <c r="J2793" s="13" t="s">
        <v>4383</v>
      </c>
      <c r="K2793" s="13">
        <v>41045</v>
      </c>
    </row>
    <row r="2794" spans="1:11" x14ac:dyDescent="0.3">
      <c r="A2794" s="11" t="s">
        <v>4231</v>
      </c>
      <c r="B2794" s="11" t="s">
        <v>5135</v>
      </c>
      <c r="C2794" s="11" t="s">
        <v>3435</v>
      </c>
      <c r="D2794" s="12">
        <v>42973</v>
      </c>
      <c r="E2794" s="11" t="s">
        <v>412</v>
      </c>
      <c r="F2794" s="14">
        <v>14756</v>
      </c>
      <c r="G2794" s="15">
        <v>95</v>
      </c>
      <c r="H2794" s="13">
        <v>42646</v>
      </c>
      <c r="I2794" s="11"/>
      <c r="J2794" s="13"/>
      <c r="K2794" s="13">
        <v>37551</v>
      </c>
    </row>
    <row r="2795" spans="1:11" x14ac:dyDescent="0.3">
      <c r="A2795" s="11" t="s">
        <v>4231</v>
      </c>
      <c r="B2795" s="11" t="s">
        <v>5136</v>
      </c>
      <c r="C2795" s="11" t="s">
        <v>5137</v>
      </c>
      <c r="D2795" s="12">
        <v>31582</v>
      </c>
      <c r="E2795" s="11" t="s">
        <v>259</v>
      </c>
      <c r="F2795" s="14">
        <v>451679</v>
      </c>
      <c r="G2795" s="15">
        <v>77</v>
      </c>
      <c r="H2795" s="13">
        <v>40132</v>
      </c>
      <c r="I2795" s="11"/>
      <c r="J2795" s="13"/>
      <c r="K2795" s="13">
        <v>33774</v>
      </c>
    </row>
    <row r="2796" spans="1:11" x14ac:dyDescent="0.3">
      <c r="A2796" s="11" t="s">
        <v>4231</v>
      </c>
      <c r="B2796" s="11" t="s">
        <v>5138</v>
      </c>
      <c r="C2796" s="11" t="s">
        <v>5139</v>
      </c>
      <c r="D2796" s="12">
        <v>42988</v>
      </c>
      <c r="E2796" s="11" t="s">
        <v>47</v>
      </c>
      <c r="F2796" s="14">
        <v>1410363</v>
      </c>
      <c r="G2796" s="15">
        <v>93</v>
      </c>
      <c r="H2796" s="13">
        <v>43915</v>
      </c>
      <c r="I2796" s="11"/>
      <c r="J2796" s="13"/>
      <c r="K2796" s="13">
        <v>38260</v>
      </c>
    </row>
    <row r="2797" spans="1:11" x14ac:dyDescent="0.3">
      <c r="A2797" s="11" t="s">
        <v>4231</v>
      </c>
      <c r="B2797" s="11" t="s">
        <v>5140</v>
      </c>
      <c r="C2797" s="11" t="s">
        <v>5141</v>
      </c>
      <c r="D2797" s="12">
        <v>1010328</v>
      </c>
      <c r="E2797" s="11" t="s">
        <v>721</v>
      </c>
      <c r="F2797" s="14">
        <v>186631</v>
      </c>
      <c r="G2797" s="15">
        <v>90</v>
      </c>
      <c r="H2797" s="13">
        <v>43809</v>
      </c>
      <c r="I2797" s="11"/>
      <c r="J2797" s="13"/>
      <c r="K2797" s="13">
        <v>40044</v>
      </c>
    </row>
    <row r="2798" spans="1:11" x14ac:dyDescent="0.3">
      <c r="A2798" s="11" t="s">
        <v>4231</v>
      </c>
      <c r="B2798" s="11" t="s">
        <v>5142</v>
      </c>
      <c r="C2798" s="11" t="s">
        <v>5143</v>
      </c>
      <c r="D2798" s="12">
        <v>44181</v>
      </c>
      <c r="E2798" s="11" t="s">
        <v>4050</v>
      </c>
      <c r="F2798" s="14">
        <v>12639</v>
      </c>
      <c r="G2798" s="15">
        <v>64</v>
      </c>
      <c r="H2798" s="13">
        <v>42236</v>
      </c>
      <c r="I2798" s="11"/>
      <c r="J2798" s="13"/>
      <c r="K2798" s="13">
        <v>25750</v>
      </c>
    </row>
    <row r="2799" spans="1:11" x14ac:dyDescent="0.3">
      <c r="A2799" s="11" t="s">
        <v>4231</v>
      </c>
      <c r="B2799" s="11" t="s">
        <v>5144</v>
      </c>
      <c r="C2799" s="11" t="s">
        <v>5145</v>
      </c>
      <c r="D2799" s="12">
        <v>44208</v>
      </c>
      <c r="E2799" s="11" t="s">
        <v>412</v>
      </c>
      <c r="F2799" s="14">
        <v>39381</v>
      </c>
      <c r="G2799" s="15">
        <v>92</v>
      </c>
      <c r="H2799" s="13">
        <v>40206</v>
      </c>
      <c r="I2799" s="11"/>
      <c r="J2799" s="13"/>
      <c r="K2799" s="13">
        <v>35977</v>
      </c>
    </row>
    <row r="2800" spans="1:11" x14ac:dyDescent="0.3">
      <c r="A2800" s="11" t="s">
        <v>4231</v>
      </c>
      <c r="B2800" s="11" t="s">
        <v>5146</v>
      </c>
      <c r="C2800" s="11" t="s">
        <v>5147</v>
      </c>
      <c r="D2800" s="12">
        <v>1169437</v>
      </c>
      <c r="E2800" s="11" t="s">
        <v>139</v>
      </c>
      <c r="F2800" s="14">
        <v>41677</v>
      </c>
      <c r="G2800" s="15">
        <v>89</v>
      </c>
      <c r="H2800" s="13">
        <v>43781</v>
      </c>
      <c r="I2800" s="11"/>
      <c r="J2800" s="13"/>
      <c r="K2800" s="13">
        <v>41058</v>
      </c>
    </row>
    <row r="2801" spans="1:11" x14ac:dyDescent="0.3">
      <c r="A2801" s="11" t="s">
        <v>4231</v>
      </c>
      <c r="B2801" s="11" t="s">
        <v>5148</v>
      </c>
      <c r="C2801" s="11" t="s">
        <v>5147</v>
      </c>
      <c r="D2801" s="12">
        <v>1169394</v>
      </c>
      <c r="E2801" s="11" t="s">
        <v>139</v>
      </c>
      <c r="F2801" s="14">
        <v>41677</v>
      </c>
      <c r="G2801" s="15">
        <v>97</v>
      </c>
      <c r="H2801" s="13">
        <v>43781</v>
      </c>
      <c r="I2801" s="11"/>
      <c r="J2801" s="13"/>
      <c r="K2801" s="13">
        <v>41058</v>
      </c>
    </row>
    <row r="2802" spans="1:11" x14ac:dyDescent="0.3">
      <c r="A2802" s="11" t="s">
        <v>4231</v>
      </c>
      <c r="B2802" s="11" t="s">
        <v>5149</v>
      </c>
      <c r="C2802" s="11" t="s">
        <v>5150</v>
      </c>
      <c r="D2802" s="12">
        <v>42324</v>
      </c>
      <c r="E2802" s="11" t="s">
        <v>113</v>
      </c>
      <c r="F2802" s="14">
        <v>1089510</v>
      </c>
      <c r="G2802" s="15">
        <v>70</v>
      </c>
      <c r="H2802" s="13">
        <v>44208</v>
      </c>
      <c r="I2802" s="11"/>
      <c r="J2802" s="13"/>
      <c r="K2802" s="13">
        <v>15615</v>
      </c>
    </row>
    <row r="2803" spans="1:11" x14ac:dyDescent="0.3">
      <c r="A2803" s="11" t="s">
        <v>4231</v>
      </c>
      <c r="B2803" s="11" t="s">
        <v>5151</v>
      </c>
      <c r="C2803" s="11" t="s">
        <v>5152</v>
      </c>
      <c r="D2803" s="12">
        <v>42642</v>
      </c>
      <c r="E2803" s="11" t="s">
        <v>176</v>
      </c>
      <c r="F2803" s="14">
        <v>19103793</v>
      </c>
      <c r="G2803" s="15">
        <v>77</v>
      </c>
      <c r="H2803" s="13">
        <v>42867</v>
      </c>
      <c r="I2803" s="11"/>
      <c r="J2803" s="13"/>
      <c r="K2803" s="13">
        <v>19176</v>
      </c>
    </row>
    <row r="2804" spans="1:11" x14ac:dyDescent="0.3">
      <c r="A2804" s="11" t="s">
        <v>4231</v>
      </c>
      <c r="B2804" s="11" t="s">
        <v>5153</v>
      </c>
      <c r="C2804" s="11" t="s">
        <v>5154</v>
      </c>
      <c r="D2804" s="12">
        <v>1281518</v>
      </c>
      <c r="E2804" s="11" t="s">
        <v>104</v>
      </c>
      <c r="F2804" s="14">
        <v>10095</v>
      </c>
      <c r="G2804" s="15">
        <v>96</v>
      </c>
      <c r="H2804" s="13">
        <v>43626</v>
      </c>
      <c r="I2804" s="11"/>
      <c r="J2804" s="13"/>
      <c r="K2804" s="13">
        <v>41570</v>
      </c>
    </row>
    <row r="2805" spans="1:11" x14ac:dyDescent="0.3">
      <c r="A2805" s="11" t="s">
        <v>4231</v>
      </c>
      <c r="B2805" s="11" t="s">
        <v>5155</v>
      </c>
      <c r="C2805" s="11" t="s">
        <v>5156</v>
      </c>
      <c r="D2805" s="12">
        <v>1205495</v>
      </c>
      <c r="E2805" s="11" t="s">
        <v>104</v>
      </c>
      <c r="F2805" s="14">
        <v>10095</v>
      </c>
      <c r="G2805" s="15">
        <v>95</v>
      </c>
      <c r="H2805" s="13">
        <v>43635</v>
      </c>
      <c r="I2805" s="11"/>
      <c r="J2805" s="13"/>
      <c r="K2805" s="13">
        <v>41723</v>
      </c>
    </row>
    <row r="2806" spans="1:11" x14ac:dyDescent="0.3">
      <c r="A2806" s="11" t="s">
        <v>4231</v>
      </c>
      <c r="B2806" s="11" t="s">
        <v>5157</v>
      </c>
      <c r="C2806" s="11" t="s">
        <v>5158</v>
      </c>
      <c r="D2806" s="12">
        <v>1205496</v>
      </c>
      <c r="E2806" s="11" t="s">
        <v>104</v>
      </c>
      <c r="F2806" s="14">
        <v>10095</v>
      </c>
      <c r="G2806" s="15">
        <v>95</v>
      </c>
      <c r="H2806" s="13">
        <v>43635</v>
      </c>
      <c r="I2806" s="11"/>
      <c r="J2806" s="13"/>
      <c r="K2806" s="13">
        <v>41723</v>
      </c>
    </row>
    <row r="2807" spans="1:11" x14ac:dyDescent="0.3">
      <c r="A2807" s="11" t="s">
        <v>4231</v>
      </c>
      <c r="B2807" s="11" t="s">
        <v>3749</v>
      </c>
      <c r="C2807" s="11" t="s">
        <v>5159</v>
      </c>
      <c r="D2807" s="12">
        <v>39080</v>
      </c>
      <c r="E2807" s="11" t="s">
        <v>107</v>
      </c>
      <c r="F2807" s="14">
        <v>115564</v>
      </c>
      <c r="G2807" s="15">
        <v>59</v>
      </c>
      <c r="H2807" s="13">
        <v>43810</v>
      </c>
      <c r="I2807" s="11"/>
      <c r="J2807" s="13"/>
      <c r="K2807" s="13">
        <v>17715</v>
      </c>
    </row>
    <row r="2808" spans="1:11" x14ac:dyDescent="0.3">
      <c r="A2808" s="11" t="s">
        <v>4231</v>
      </c>
      <c r="B2808" s="11" t="s">
        <v>5160</v>
      </c>
      <c r="C2808" s="11" t="s">
        <v>5161</v>
      </c>
      <c r="D2808" s="12">
        <v>1127031</v>
      </c>
      <c r="E2808" s="11" t="s">
        <v>104</v>
      </c>
      <c r="F2808" s="14">
        <v>10095</v>
      </c>
      <c r="G2808" s="15">
        <v>93</v>
      </c>
      <c r="H2808" s="13">
        <v>42341</v>
      </c>
      <c r="I2808" s="11"/>
      <c r="J2808" s="13"/>
      <c r="K2808" s="13">
        <v>40884</v>
      </c>
    </row>
    <row r="2809" spans="1:11" x14ac:dyDescent="0.3">
      <c r="A2809" s="11" t="s">
        <v>4231</v>
      </c>
      <c r="B2809" s="11" t="s">
        <v>5162</v>
      </c>
      <c r="C2809" s="11" t="s">
        <v>5163</v>
      </c>
      <c r="D2809" s="12">
        <v>1169378</v>
      </c>
      <c r="E2809" s="11" t="s">
        <v>173</v>
      </c>
      <c r="F2809" s="14">
        <v>41264</v>
      </c>
      <c r="G2809" s="15">
        <v>96</v>
      </c>
      <c r="H2809" s="13">
        <v>43776</v>
      </c>
      <c r="I2809" s="11"/>
      <c r="J2809" s="13"/>
      <c r="K2809" s="13">
        <v>41058</v>
      </c>
    </row>
    <row r="2810" spans="1:11" x14ac:dyDescent="0.3">
      <c r="A2810" s="11" t="s">
        <v>4231</v>
      </c>
      <c r="B2810" s="11" t="s">
        <v>5164</v>
      </c>
      <c r="C2810" s="11" t="s">
        <v>5165</v>
      </c>
      <c r="D2810" s="12">
        <v>1169380</v>
      </c>
      <c r="E2810" s="11" t="s">
        <v>173</v>
      </c>
      <c r="F2810" s="14">
        <v>41264</v>
      </c>
      <c r="G2810" s="15">
        <v>96</v>
      </c>
      <c r="H2810" s="13">
        <v>43776</v>
      </c>
      <c r="I2810" s="11"/>
      <c r="J2810" s="13"/>
      <c r="K2810" s="13">
        <v>41058</v>
      </c>
    </row>
    <row r="2811" spans="1:11" x14ac:dyDescent="0.3">
      <c r="A2811" s="11" t="s">
        <v>4231</v>
      </c>
      <c r="B2811" s="11" t="s">
        <v>5166</v>
      </c>
      <c r="C2811" s="11" t="s">
        <v>5167</v>
      </c>
      <c r="D2811" s="12">
        <v>1152867</v>
      </c>
      <c r="E2811" s="11" t="s">
        <v>173</v>
      </c>
      <c r="F2811" s="14">
        <v>41264</v>
      </c>
      <c r="G2811" s="15">
        <v>92</v>
      </c>
      <c r="H2811" s="13">
        <v>43775</v>
      </c>
      <c r="I2811" s="11"/>
      <c r="J2811" s="13"/>
      <c r="K2811" s="13">
        <v>40793</v>
      </c>
    </row>
    <row r="2812" spans="1:11" x14ac:dyDescent="0.3">
      <c r="A2812" s="11" t="s">
        <v>4231</v>
      </c>
      <c r="B2812" s="11" t="s">
        <v>5168</v>
      </c>
      <c r="C2812" s="11" t="s">
        <v>5169</v>
      </c>
      <c r="D2812" s="12">
        <v>1155002</v>
      </c>
      <c r="E2812" s="11" t="s">
        <v>173</v>
      </c>
      <c r="F2812" s="14">
        <v>41264</v>
      </c>
      <c r="G2812" s="15">
        <v>92</v>
      </c>
      <c r="H2812" s="13">
        <v>43775</v>
      </c>
      <c r="I2812" s="11"/>
      <c r="J2812" s="13"/>
      <c r="K2812" s="13">
        <v>40793</v>
      </c>
    </row>
    <row r="2813" spans="1:11" x14ac:dyDescent="0.3">
      <c r="A2813" s="11" t="s">
        <v>4231</v>
      </c>
      <c r="B2813" s="11" t="s">
        <v>5170</v>
      </c>
      <c r="C2813" s="11" t="s">
        <v>5171</v>
      </c>
      <c r="D2813" s="12">
        <v>1155003</v>
      </c>
      <c r="E2813" s="11" t="s">
        <v>173</v>
      </c>
      <c r="F2813" s="14">
        <v>41264</v>
      </c>
      <c r="G2813" s="15">
        <v>92</v>
      </c>
      <c r="H2813" s="13">
        <v>43775</v>
      </c>
      <c r="I2813" s="11"/>
      <c r="J2813" s="13"/>
      <c r="K2813" s="13">
        <v>40793</v>
      </c>
    </row>
    <row r="2814" spans="1:11" x14ac:dyDescent="0.3">
      <c r="A2814" s="11" t="s">
        <v>4231</v>
      </c>
      <c r="B2814" s="11" t="s">
        <v>5172</v>
      </c>
      <c r="C2814" s="11" t="s">
        <v>5173</v>
      </c>
      <c r="D2814" s="12">
        <v>1153853</v>
      </c>
      <c r="E2814" s="11" t="s">
        <v>173</v>
      </c>
      <c r="F2814" s="14">
        <v>41264</v>
      </c>
      <c r="G2814" s="15">
        <v>92</v>
      </c>
      <c r="H2814" s="13">
        <v>43775</v>
      </c>
      <c r="I2814" s="11"/>
      <c r="J2814" s="13"/>
      <c r="K2814" s="13">
        <v>40793</v>
      </c>
    </row>
    <row r="2815" spans="1:11" x14ac:dyDescent="0.3">
      <c r="A2815" s="11" t="s">
        <v>4231</v>
      </c>
      <c r="B2815" s="11" t="s">
        <v>5174</v>
      </c>
      <c r="C2815" s="11" t="s">
        <v>5175</v>
      </c>
      <c r="D2815" s="12">
        <v>1156607</v>
      </c>
      <c r="E2815" s="11" t="s">
        <v>173</v>
      </c>
      <c r="F2815" s="14">
        <v>41264</v>
      </c>
      <c r="G2815" s="15">
        <v>92</v>
      </c>
      <c r="H2815" s="13">
        <v>43776</v>
      </c>
      <c r="I2815" s="11"/>
      <c r="J2815" s="13"/>
      <c r="K2815" s="13">
        <v>40793</v>
      </c>
    </row>
    <row r="2816" spans="1:11" x14ac:dyDescent="0.3">
      <c r="A2816" s="11" t="s">
        <v>4231</v>
      </c>
      <c r="B2816" s="11" t="s">
        <v>5176</v>
      </c>
      <c r="C2816" s="11" t="s">
        <v>5177</v>
      </c>
      <c r="D2816" s="12">
        <v>1156605</v>
      </c>
      <c r="E2816" s="11" t="s">
        <v>173</v>
      </c>
      <c r="F2816" s="14">
        <v>41264</v>
      </c>
      <c r="G2816" s="15">
        <v>24</v>
      </c>
      <c r="H2816" s="13">
        <v>43776</v>
      </c>
      <c r="I2816" s="11"/>
      <c r="J2816" s="13"/>
      <c r="K2816" s="13">
        <v>40793</v>
      </c>
    </row>
    <row r="2817" spans="1:11" x14ac:dyDescent="0.3">
      <c r="A2817" s="11" t="s">
        <v>4231</v>
      </c>
      <c r="B2817" s="11" t="s">
        <v>5178</v>
      </c>
      <c r="C2817" s="11" t="s">
        <v>5179</v>
      </c>
      <c r="D2817" s="12">
        <v>1169390</v>
      </c>
      <c r="E2817" s="11" t="s">
        <v>173</v>
      </c>
      <c r="F2817" s="14">
        <v>41264</v>
      </c>
      <c r="G2817" s="15">
        <v>95</v>
      </c>
      <c r="H2817" s="13">
        <v>43776</v>
      </c>
      <c r="I2817" s="11"/>
      <c r="J2817" s="13"/>
      <c r="K2817" s="13">
        <v>41058</v>
      </c>
    </row>
    <row r="2818" spans="1:11" x14ac:dyDescent="0.3">
      <c r="A2818" s="11" t="s">
        <v>4231</v>
      </c>
      <c r="B2818" s="11" t="s">
        <v>5180</v>
      </c>
      <c r="C2818" s="11" t="s">
        <v>5181</v>
      </c>
      <c r="D2818" s="12">
        <v>1169395</v>
      </c>
      <c r="E2818" s="11" t="s">
        <v>173</v>
      </c>
      <c r="F2818" s="14">
        <v>422465</v>
      </c>
      <c r="G2818" s="15">
        <v>95</v>
      </c>
      <c r="H2818" s="13">
        <v>43774</v>
      </c>
      <c r="I2818" s="11" t="s">
        <v>114</v>
      </c>
      <c r="J2818" s="13" t="s">
        <v>4442</v>
      </c>
      <c r="K2818" s="13">
        <v>41058</v>
      </c>
    </row>
    <row r="2819" spans="1:11" x14ac:dyDescent="0.3">
      <c r="A2819" s="11" t="s">
        <v>4231</v>
      </c>
      <c r="B2819" s="11" t="s">
        <v>5182</v>
      </c>
      <c r="C2819" s="11" t="s">
        <v>5183</v>
      </c>
      <c r="D2819" s="12">
        <v>1156604</v>
      </c>
      <c r="E2819" s="11" t="s">
        <v>173</v>
      </c>
      <c r="F2819" s="14">
        <v>8669</v>
      </c>
      <c r="G2819" s="15">
        <v>92</v>
      </c>
      <c r="H2819" s="13">
        <v>43775</v>
      </c>
      <c r="I2819" s="11"/>
      <c r="J2819" s="13"/>
      <c r="K2819" s="13">
        <v>40793</v>
      </c>
    </row>
    <row r="2820" spans="1:11" x14ac:dyDescent="0.3">
      <c r="A2820" s="11" t="s">
        <v>4231</v>
      </c>
      <c r="B2820" s="11" t="s">
        <v>5184</v>
      </c>
      <c r="C2820" s="11" t="s">
        <v>2802</v>
      </c>
      <c r="D2820" s="12">
        <v>1156603</v>
      </c>
      <c r="E2820" s="11" t="s">
        <v>419</v>
      </c>
      <c r="F2820" s="14">
        <v>1314156</v>
      </c>
      <c r="G2820" s="15">
        <v>90</v>
      </c>
      <c r="H2820" s="13">
        <v>43775</v>
      </c>
      <c r="I2820" s="11"/>
      <c r="J2820" s="13"/>
      <c r="K2820" s="13">
        <v>40793</v>
      </c>
    </row>
    <row r="2821" spans="1:11" x14ac:dyDescent="0.3">
      <c r="A2821" s="11" t="s">
        <v>4231</v>
      </c>
      <c r="B2821" s="11" t="s">
        <v>5185</v>
      </c>
      <c r="C2821" s="11" t="s">
        <v>5186</v>
      </c>
      <c r="D2821" s="12">
        <v>47139</v>
      </c>
      <c r="E2821" s="11" t="s">
        <v>73</v>
      </c>
      <c r="F2821" s="14">
        <v>10526261</v>
      </c>
      <c r="G2821" s="15">
        <v>57</v>
      </c>
      <c r="H2821" s="13">
        <v>44141</v>
      </c>
      <c r="I2821" s="11"/>
      <c r="J2821" s="13"/>
      <c r="K2821" s="13">
        <v>16053</v>
      </c>
    </row>
    <row r="2822" spans="1:11" x14ac:dyDescent="0.3">
      <c r="A2822" s="11" t="s">
        <v>4231</v>
      </c>
      <c r="B2822" s="11" t="s">
        <v>5187</v>
      </c>
      <c r="C2822" s="11" t="s">
        <v>5188</v>
      </c>
      <c r="D2822" s="12">
        <v>47141</v>
      </c>
      <c r="E2822" s="11" t="s">
        <v>2928</v>
      </c>
      <c r="F2822" s="14">
        <v>1409486</v>
      </c>
      <c r="G2822" s="15">
        <v>80</v>
      </c>
      <c r="H2822" s="13">
        <v>42872</v>
      </c>
      <c r="I2822" s="11"/>
      <c r="J2822" s="13"/>
      <c r="K2822" s="13">
        <v>15553</v>
      </c>
    </row>
    <row r="2823" spans="1:11" x14ac:dyDescent="0.3">
      <c r="A2823" s="11" t="s">
        <v>4231</v>
      </c>
      <c r="B2823" s="11" t="s">
        <v>5189</v>
      </c>
      <c r="C2823" s="11" t="s">
        <v>5188</v>
      </c>
      <c r="D2823" s="12">
        <v>47140</v>
      </c>
      <c r="E2823" s="11" t="s">
        <v>2928</v>
      </c>
      <c r="F2823" s="14">
        <v>1410349</v>
      </c>
      <c r="G2823" s="15">
        <v>79</v>
      </c>
      <c r="H2823" s="13">
        <v>42872</v>
      </c>
      <c r="I2823" s="11"/>
      <c r="J2823" s="13"/>
      <c r="K2823" s="13">
        <v>15817</v>
      </c>
    </row>
    <row r="2824" spans="1:11" x14ac:dyDescent="0.3">
      <c r="A2824" s="11" t="s">
        <v>4231</v>
      </c>
      <c r="B2824" s="11" t="s">
        <v>5190</v>
      </c>
      <c r="C2824" s="11" t="s">
        <v>5191</v>
      </c>
      <c r="D2824" s="12">
        <v>40091</v>
      </c>
      <c r="E2824" s="11" t="s">
        <v>197</v>
      </c>
      <c r="F2824" s="14">
        <v>548952</v>
      </c>
      <c r="G2824" s="15">
        <v>92</v>
      </c>
      <c r="H2824" s="13">
        <v>42891</v>
      </c>
      <c r="I2824" s="11" t="s">
        <v>31</v>
      </c>
      <c r="J2824" s="13" t="s">
        <v>4474</v>
      </c>
      <c r="K2824" s="13">
        <v>36707</v>
      </c>
    </row>
    <row r="2825" spans="1:11" x14ac:dyDescent="0.3">
      <c r="A2825" s="11" t="s">
        <v>4231</v>
      </c>
      <c r="B2825" s="11" t="s">
        <v>5192</v>
      </c>
      <c r="C2825" s="11" t="s">
        <v>5193</v>
      </c>
      <c r="D2825" s="12">
        <v>44185</v>
      </c>
      <c r="E2825" s="11" t="s">
        <v>47</v>
      </c>
      <c r="F2825" s="14">
        <v>1410363</v>
      </c>
      <c r="G2825" s="15">
        <v>80</v>
      </c>
      <c r="H2825" s="13">
        <v>42236</v>
      </c>
      <c r="I2825" s="11"/>
      <c r="J2825" s="13"/>
      <c r="K2825" s="13">
        <v>30047</v>
      </c>
    </row>
    <row r="2826" spans="1:11" x14ac:dyDescent="0.3">
      <c r="A2826" s="11" t="s">
        <v>4231</v>
      </c>
      <c r="B2826" s="11" t="s">
        <v>5194</v>
      </c>
      <c r="C2826" s="11" t="s">
        <v>2816</v>
      </c>
      <c r="D2826" s="12">
        <v>41249</v>
      </c>
      <c r="E2826" s="11" t="s">
        <v>47</v>
      </c>
      <c r="F2826" s="14">
        <v>1410363</v>
      </c>
      <c r="G2826" s="15">
        <v>80</v>
      </c>
      <c r="H2826" s="13">
        <v>42322</v>
      </c>
      <c r="I2826" s="11"/>
      <c r="J2826" s="13"/>
      <c r="K2826" s="13">
        <v>30351</v>
      </c>
    </row>
    <row r="2827" spans="1:11" x14ac:dyDescent="0.3">
      <c r="A2827" s="11" t="s">
        <v>4231</v>
      </c>
      <c r="B2827" s="11" t="s">
        <v>5195</v>
      </c>
      <c r="C2827" s="11" t="s">
        <v>2816</v>
      </c>
      <c r="D2827" s="12">
        <v>42060</v>
      </c>
      <c r="E2827" s="11" t="s">
        <v>47</v>
      </c>
      <c r="F2827" s="14">
        <v>1410363</v>
      </c>
      <c r="G2827" s="15">
        <v>80</v>
      </c>
      <c r="H2827" s="13">
        <v>42236</v>
      </c>
      <c r="I2827" s="11"/>
      <c r="J2827" s="13"/>
      <c r="K2827" s="13">
        <v>18445</v>
      </c>
    </row>
    <row r="2828" spans="1:11" x14ac:dyDescent="0.3">
      <c r="A2828" s="11" t="s">
        <v>4231</v>
      </c>
      <c r="B2828" s="11" t="s">
        <v>5196</v>
      </c>
      <c r="C2828" s="11" t="s">
        <v>5197</v>
      </c>
      <c r="D2828" s="12">
        <v>43136</v>
      </c>
      <c r="E2828" s="11" t="s">
        <v>47</v>
      </c>
      <c r="F2828" s="14">
        <v>1410363</v>
      </c>
      <c r="G2828" s="15">
        <v>71</v>
      </c>
      <c r="H2828" s="13">
        <v>43677</v>
      </c>
      <c r="I2828" s="11"/>
      <c r="J2828" s="13"/>
      <c r="K2828" s="13">
        <v>17715</v>
      </c>
    </row>
    <row r="2829" spans="1:11" x14ac:dyDescent="0.3">
      <c r="A2829" s="11" t="s">
        <v>4231</v>
      </c>
      <c r="B2829" s="11" t="s">
        <v>5198</v>
      </c>
      <c r="C2829" s="11" t="s">
        <v>5199</v>
      </c>
      <c r="D2829" s="12">
        <v>36098</v>
      </c>
      <c r="E2829" s="11" t="s">
        <v>47</v>
      </c>
      <c r="F2829" s="14">
        <v>1410363</v>
      </c>
      <c r="G2829" s="15">
        <v>75</v>
      </c>
      <c r="H2829" s="13">
        <v>43745</v>
      </c>
      <c r="I2829" s="11"/>
      <c r="J2829" s="13"/>
      <c r="K2829" s="13">
        <v>17807</v>
      </c>
    </row>
    <row r="2830" spans="1:11" x14ac:dyDescent="0.3">
      <c r="A2830" s="11" t="s">
        <v>4231</v>
      </c>
      <c r="B2830" s="11" t="s">
        <v>5200</v>
      </c>
      <c r="C2830" s="11" t="s">
        <v>5201</v>
      </c>
      <c r="D2830" s="12">
        <v>43407</v>
      </c>
      <c r="E2830" s="11" t="s">
        <v>47</v>
      </c>
      <c r="F2830" s="14">
        <v>1410363</v>
      </c>
      <c r="G2830" s="15">
        <v>80</v>
      </c>
      <c r="H2830" s="13">
        <v>42236</v>
      </c>
      <c r="I2830" s="11"/>
      <c r="J2830" s="13"/>
      <c r="K2830" s="13">
        <v>29084</v>
      </c>
    </row>
    <row r="2831" spans="1:11" x14ac:dyDescent="0.3">
      <c r="A2831" s="11" t="s">
        <v>4231</v>
      </c>
      <c r="B2831" s="11" t="s">
        <v>5202</v>
      </c>
      <c r="C2831" s="11" t="s">
        <v>5203</v>
      </c>
      <c r="D2831" s="12">
        <v>36387</v>
      </c>
      <c r="E2831" s="11" t="s">
        <v>47</v>
      </c>
      <c r="F2831" s="14">
        <v>1410363</v>
      </c>
      <c r="G2831" s="15">
        <v>79</v>
      </c>
      <c r="H2831" s="13">
        <v>44245</v>
      </c>
      <c r="I2831" s="11"/>
      <c r="J2831" s="13"/>
      <c r="K2831" s="13">
        <v>19541</v>
      </c>
    </row>
    <row r="2832" spans="1:11" x14ac:dyDescent="0.3">
      <c r="A2832" s="11" t="s">
        <v>4231</v>
      </c>
      <c r="B2832" s="11" t="s">
        <v>5204</v>
      </c>
      <c r="C2832" s="11" t="s">
        <v>5205</v>
      </c>
      <c r="D2832" s="12">
        <v>32571</v>
      </c>
      <c r="E2832" s="11" t="s">
        <v>107</v>
      </c>
      <c r="F2832" s="14">
        <v>625302</v>
      </c>
      <c r="G2832" s="15">
        <v>82</v>
      </c>
      <c r="H2832" s="13">
        <v>42810</v>
      </c>
      <c r="I2832" s="11"/>
      <c r="J2832" s="13"/>
      <c r="K2832" s="13">
        <v>25720</v>
      </c>
    </row>
    <row r="2833" spans="1:11" x14ac:dyDescent="0.3">
      <c r="A2833" s="11" t="s">
        <v>4231</v>
      </c>
      <c r="B2833" s="11" t="s">
        <v>5206</v>
      </c>
      <c r="C2833" s="11" t="s">
        <v>5207</v>
      </c>
      <c r="D2833" s="12">
        <v>40401</v>
      </c>
      <c r="E2833" s="11" t="s">
        <v>47</v>
      </c>
      <c r="F2833" s="14">
        <v>4231089</v>
      </c>
      <c r="G2833" s="15">
        <v>94</v>
      </c>
      <c r="H2833" s="13">
        <v>42236</v>
      </c>
      <c r="I2833" s="11"/>
      <c r="J2833" s="13"/>
      <c r="K2833" s="13">
        <v>38883</v>
      </c>
    </row>
    <row r="2834" spans="1:11" x14ac:dyDescent="0.3">
      <c r="A2834" s="11" t="s">
        <v>4231</v>
      </c>
      <c r="B2834" s="11" t="s">
        <v>5208</v>
      </c>
      <c r="C2834" s="11" t="s">
        <v>5209</v>
      </c>
      <c r="D2834" s="12">
        <v>37279</v>
      </c>
      <c r="E2834" s="11" t="s">
        <v>197</v>
      </c>
      <c r="F2834" s="14">
        <v>173481</v>
      </c>
      <c r="G2834" s="15">
        <v>92</v>
      </c>
      <c r="H2834" s="13">
        <v>42236</v>
      </c>
      <c r="I2834" s="11"/>
      <c r="J2834" s="13"/>
      <c r="K2834" s="13">
        <v>38899</v>
      </c>
    </row>
    <row r="2835" spans="1:11" x14ac:dyDescent="0.3">
      <c r="A2835" s="11" t="s">
        <v>4231</v>
      </c>
      <c r="B2835" s="11" t="s">
        <v>5210</v>
      </c>
      <c r="C2835" s="11" t="s">
        <v>5211</v>
      </c>
      <c r="D2835" s="12">
        <v>35494</v>
      </c>
      <c r="E2835" s="11" t="s">
        <v>94</v>
      </c>
      <c r="F2835" s="14">
        <v>570596</v>
      </c>
      <c r="G2835" s="15">
        <v>85</v>
      </c>
      <c r="H2835" s="13">
        <v>42236</v>
      </c>
      <c r="I2835" s="11"/>
      <c r="J2835" s="13"/>
      <c r="K2835" s="13">
        <v>16016</v>
      </c>
    </row>
    <row r="2836" spans="1:11" x14ac:dyDescent="0.3">
      <c r="A2836" s="11" t="s">
        <v>4231</v>
      </c>
      <c r="B2836" s="11" t="s">
        <v>5212</v>
      </c>
      <c r="C2836" s="11" t="s">
        <v>5213</v>
      </c>
      <c r="D2836" s="12">
        <v>44209</v>
      </c>
      <c r="E2836" s="11" t="s">
        <v>412</v>
      </c>
      <c r="F2836" s="14">
        <v>275816</v>
      </c>
      <c r="G2836" s="15">
        <v>77</v>
      </c>
      <c r="H2836" s="13">
        <v>40157</v>
      </c>
      <c r="I2836" s="11"/>
      <c r="J2836" s="13"/>
      <c r="K2836" s="13">
        <v>24289</v>
      </c>
    </row>
    <row r="2837" spans="1:11" x14ac:dyDescent="0.3">
      <c r="A2837" s="11" t="s">
        <v>4231</v>
      </c>
      <c r="B2837" s="11" t="s">
        <v>5214</v>
      </c>
      <c r="C2837" s="11" t="s">
        <v>5215</v>
      </c>
      <c r="D2837" s="12">
        <v>44210</v>
      </c>
      <c r="E2837" s="11" t="s">
        <v>412</v>
      </c>
      <c r="F2837" s="14">
        <v>476621</v>
      </c>
      <c r="G2837" s="15">
        <v>72</v>
      </c>
      <c r="H2837" s="13">
        <v>40157</v>
      </c>
      <c r="I2837" s="11"/>
      <c r="J2837" s="13"/>
      <c r="K2837" s="13">
        <v>24320</v>
      </c>
    </row>
    <row r="2838" spans="1:11" x14ac:dyDescent="0.3">
      <c r="A2838" s="11" t="s">
        <v>4231</v>
      </c>
      <c r="B2838" s="11" t="s">
        <v>5216</v>
      </c>
      <c r="C2838" s="11" t="s">
        <v>5217</v>
      </c>
      <c r="D2838" s="12">
        <v>42357</v>
      </c>
      <c r="E2838" s="11" t="s">
        <v>412</v>
      </c>
      <c r="F2838" s="14">
        <v>189355</v>
      </c>
      <c r="G2838" s="15">
        <v>67</v>
      </c>
      <c r="H2838" s="13">
        <v>40157</v>
      </c>
      <c r="I2838" s="11"/>
      <c r="J2838" s="13"/>
      <c r="K2838" s="13">
        <v>25385</v>
      </c>
    </row>
    <row r="2839" spans="1:11" x14ac:dyDescent="0.3">
      <c r="A2839" s="11" t="s">
        <v>4231</v>
      </c>
      <c r="B2839" s="11" t="s">
        <v>5218</v>
      </c>
      <c r="C2839" s="11" t="s">
        <v>5219</v>
      </c>
      <c r="D2839" s="12">
        <v>33207</v>
      </c>
      <c r="E2839" s="11" t="s">
        <v>126</v>
      </c>
      <c r="F2839" s="14">
        <v>57923</v>
      </c>
      <c r="G2839" s="15">
        <v>87</v>
      </c>
      <c r="H2839" s="13">
        <v>42829</v>
      </c>
      <c r="I2839" s="11"/>
      <c r="J2839" s="13"/>
      <c r="K2839" s="13">
        <v>37438</v>
      </c>
    </row>
    <row r="2840" spans="1:11" x14ac:dyDescent="0.3">
      <c r="A2840" s="11" t="s">
        <v>4231</v>
      </c>
      <c r="B2840" s="11" t="s">
        <v>4112</v>
      </c>
      <c r="C2840" s="11" t="s">
        <v>5220</v>
      </c>
      <c r="D2840" s="12">
        <v>37777</v>
      </c>
      <c r="E2840" s="11" t="s">
        <v>1168</v>
      </c>
      <c r="F2840" s="14">
        <v>6548253</v>
      </c>
      <c r="G2840" s="15">
        <v>69</v>
      </c>
      <c r="H2840" s="13">
        <v>43844</v>
      </c>
      <c r="I2840" s="11"/>
      <c r="J2840" s="13"/>
      <c r="K2840" s="13">
        <v>15581</v>
      </c>
    </row>
    <row r="2841" spans="1:11" x14ac:dyDescent="0.3">
      <c r="A2841" s="11" t="s">
        <v>4231</v>
      </c>
      <c r="B2841" s="11" t="s">
        <v>5221</v>
      </c>
      <c r="C2841" s="11" t="s">
        <v>5222</v>
      </c>
      <c r="D2841" s="12">
        <v>42356</v>
      </c>
      <c r="E2841" s="11" t="s">
        <v>412</v>
      </c>
      <c r="F2841" s="14">
        <v>158462</v>
      </c>
      <c r="G2841" s="15">
        <v>56</v>
      </c>
      <c r="H2841" s="13">
        <v>40157</v>
      </c>
      <c r="I2841" s="11"/>
      <c r="J2841" s="13"/>
      <c r="K2841" s="13">
        <v>25020</v>
      </c>
    </row>
    <row r="2842" spans="1:11" x14ac:dyDescent="0.3">
      <c r="A2842" s="11" t="s">
        <v>4231</v>
      </c>
      <c r="B2842" s="11" t="s">
        <v>5223</v>
      </c>
      <c r="C2842" s="11" t="s">
        <v>5224</v>
      </c>
      <c r="D2842" s="12">
        <v>44178</v>
      </c>
      <c r="E2842" s="11" t="s">
        <v>152</v>
      </c>
      <c r="F2842" s="14">
        <v>15934</v>
      </c>
      <c r="G2842" s="15">
        <v>80</v>
      </c>
      <c r="H2842" s="13">
        <v>40195</v>
      </c>
      <c r="I2842" s="11"/>
      <c r="J2842" s="13"/>
      <c r="K2842" s="13">
        <v>34881</v>
      </c>
    </row>
    <row r="2843" spans="1:11" x14ac:dyDescent="0.3">
      <c r="A2843" s="11" t="s">
        <v>4231</v>
      </c>
      <c r="B2843" s="11" t="s">
        <v>5225</v>
      </c>
      <c r="C2843" s="11" t="s">
        <v>3302</v>
      </c>
      <c r="D2843" s="12">
        <v>1159587</v>
      </c>
      <c r="E2843" s="11" t="s">
        <v>173</v>
      </c>
      <c r="F2843" s="14">
        <v>100675</v>
      </c>
      <c r="G2843" s="15">
        <v>97</v>
      </c>
      <c r="H2843" s="13">
        <v>42236</v>
      </c>
      <c r="I2843" s="11"/>
      <c r="J2843" s="13"/>
      <c r="K2843" s="13">
        <v>41330</v>
      </c>
    </row>
    <row r="2844" spans="1:11" x14ac:dyDescent="0.3">
      <c r="A2844" s="11" t="s">
        <v>4231</v>
      </c>
      <c r="B2844" s="11" t="s">
        <v>5226</v>
      </c>
      <c r="C2844" s="11" t="s">
        <v>3302</v>
      </c>
      <c r="D2844" s="12">
        <v>1156590</v>
      </c>
      <c r="E2844" s="11" t="s">
        <v>152</v>
      </c>
      <c r="F2844" s="14">
        <v>140403</v>
      </c>
      <c r="G2844" s="15">
        <v>95</v>
      </c>
      <c r="H2844" s="13">
        <v>42888</v>
      </c>
      <c r="I2844" s="11"/>
      <c r="J2844" s="13"/>
      <c r="K2844" s="13">
        <v>41291</v>
      </c>
    </row>
    <row r="2845" spans="1:11" x14ac:dyDescent="0.3">
      <c r="A2845" s="11" t="s">
        <v>4231</v>
      </c>
      <c r="B2845" s="11" t="s">
        <v>5227</v>
      </c>
      <c r="C2845" s="11" t="s">
        <v>5228</v>
      </c>
      <c r="D2845" s="12">
        <v>1241149</v>
      </c>
      <c r="E2845" s="11" t="s">
        <v>152</v>
      </c>
      <c r="F2845" s="14">
        <v>138556</v>
      </c>
      <c r="G2845" s="15">
        <v>93</v>
      </c>
      <c r="H2845" s="13">
        <v>42888</v>
      </c>
      <c r="I2845" s="11"/>
      <c r="J2845" s="13"/>
      <c r="K2845" s="13">
        <v>41180</v>
      </c>
    </row>
    <row r="2846" spans="1:11" x14ac:dyDescent="0.3">
      <c r="A2846" s="11" t="s">
        <v>4231</v>
      </c>
      <c r="B2846" s="11" t="s">
        <v>5229</v>
      </c>
      <c r="C2846" s="11" t="s">
        <v>5230</v>
      </c>
      <c r="D2846" s="12">
        <v>1119333</v>
      </c>
      <c r="E2846" s="11" t="s">
        <v>79</v>
      </c>
      <c r="F2846" s="14">
        <v>32096</v>
      </c>
      <c r="G2846" s="15">
        <v>87</v>
      </c>
      <c r="H2846" s="13">
        <v>42828</v>
      </c>
      <c r="I2846" s="11"/>
      <c r="J2846" s="13"/>
      <c r="K2846" s="13">
        <v>40925</v>
      </c>
    </row>
    <row r="2847" spans="1:11" x14ac:dyDescent="0.3">
      <c r="A2847" s="11" t="s">
        <v>4231</v>
      </c>
      <c r="B2847" s="11" t="s">
        <v>5231</v>
      </c>
      <c r="C2847" s="11" t="s">
        <v>5230</v>
      </c>
      <c r="D2847" s="12">
        <v>1119327</v>
      </c>
      <c r="E2847" s="11" t="s">
        <v>79</v>
      </c>
      <c r="F2847" s="14">
        <v>32096</v>
      </c>
      <c r="G2847" s="15">
        <v>81</v>
      </c>
      <c r="H2847" s="13">
        <v>42828</v>
      </c>
      <c r="I2847" s="11"/>
      <c r="J2847" s="13"/>
      <c r="K2847" s="13">
        <v>40925</v>
      </c>
    </row>
    <row r="2848" spans="1:11" x14ac:dyDescent="0.3">
      <c r="A2848" s="11" t="s">
        <v>4231</v>
      </c>
      <c r="B2848" s="11" t="s">
        <v>5232</v>
      </c>
      <c r="C2848" s="11" t="s">
        <v>5230</v>
      </c>
      <c r="D2848" s="12">
        <v>1119323</v>
      </c>
      <c r="E2848" s="11" t="s">
        <v>79</v>
      </c>
      <c r="F2848" s="14">
        <v>32096</v>
      </c>
      <c r="G2848" s="15">
        <v>87</v>
      </c>
      <c r="H2848" s="13">
        <v>42828</v>
      </c>
      <c r="I2848" s="11"/>
      <c r="J2848" s="13"/>
      <c r="K2848" s="13">
        <v>40925</v>
      </c>
    </row>
    <row r="2849" spans="1:11" x14ac:dyDescent="0.3">
      <c r="A2849" s="11" t="s">
        <v>4231</v>
      </c>
      <c r="B2849" s="11" t="s">
        <v>5233</v>
      </c>
      <c r="C2849" s="11" t="s">
        <v>5230</v>
      </c>
      <c r="D2849" s="12">
        <v>1119321</v>
      </c>
      <c r="E2849" s="11" t="s">
        <v>79</v>
      </c>
      <c r="F2849" s="14">
        <v>32096</v>
      </c>
      <c r="G2849" s="15">
        <v>87</v>
      </c>
      <c r="H2849" s="13">
        <v>42828</v>
      </c>
      <c r="I2849" s="11"/>
      <c r="J2849" s="13"/>
      <c r="K2849" s="13">
        <v>40925</v>
      </c>
    </row>
    <row r="2850" spans="1:11" x14ac:dyDescent="0.3">
      <c r="A2850" s="11" t="s">
        <v>4231</v>
      </c>
      <c r="B2850" s="11" t="s">
        <v>5234</v>
      </c>
      <c r="C2850" s="11" t="s">
        <v>5230</v>
      </c>
      <c r="D2850" s="12">
        <v>1119324</v>
      </c>
      <c r="E2850" s="11" t="s">
        <v>79</v>
      </c>
      <c r="F2850" s="14">
        <v>32096</v>
      </c>
      <c r="G2850" s="15">
        <v>87</v>
      </c>
      <c r="H2850" s="13">
        <v>42828</v>
      </c>
      <c r="I2850" s="11"/>
      <c r="J2850" s="13"/>
      <c r="K2850" s="13">
        <v>40925</v>
      </c>
    </row>
    <row r="2851" spans="1:11" x14ac:dyDescent="0.3">
      <c r="A2851" s="11" t="s">
        <v>4231</v>
      </c>
      <c r="B2851" s="11" t="s">
        <v>5235</v>
      </c>
      <c r="C2851" s="11" t="s">
        <v>5230</v>
      </c>
      <c r="D2851" s="12">
        <v>1119329</v>
      </c>
      <c r="E2851" s="11" t="s">
        <v>79</v>
      </c>
      <c r="F2851" s="14">
        <v>32096</v>
      </c>
      <c r="G2851" s="15">
        <v>87</v>
      </c>
      <c r="H2851" s="13">
        <v>42828</v>
      </c>
      <c r="I2851" s="11"/>
      <c r="J2851" s="13"/>
      <c r="K2851" s="13">
        <v>40925</v>
      </c>
    </row>
    <row r="2852" spans="1:11" x14ac:dyDescent="0.3">
      <c r="A2852" s="11" t="s">
        <v>4231</v>
      </c>
      <c r="B2852" s="11" t="s">
        <v>5236</v>
      </c>
      <c r="C2852" s="11" t="s">
        <v>5230</v>
      </c>
      <c r="D2852" s="12">
        <v>1119326</v>
      </c>
      <c r="E2852" s="11" t="s">
        <v>79</v>
      </c>
      <c r="F2852" s="14">
        <v>32096</v>
      </c>
      <c r="G2852" s="15">
        <v>95</v>
      </c>
      <c r="H2852" s="13">
        <v>42828</v>
      </c>
      <c r="I2852" s="11"/>
      <c r="J2852" s="13"/>
      <c r="K2852" s="13">
        <v>40925</v>
      </c>
    </row>
    <row r="2853" spans="1:11" x14ac:dyDescent="0.3">
      <c r="A2853" s="11" t="s">
        <v>4231</v>
      </c>
      <c r="B2853" s="11" t="s">
        <v>5237</v>
      </c>
      <c r="C2853" s="11" t="s">
        <v>5238</v>
      </c>
      <c r="D2853" s="12">
        <v>1119900</v>
      </c>
      <c r="E2853" s="11" t="s">
        <v>79</v>
      </c>
      <c r="F2853" s="14">
        <v>38280</v>
      </c>
      <c r="G2853" s="15">
        <v>81</v>
      </c>
      <c r="H2853" s="13">
        <v>42828</v>
      </c>
      <c r="I2853" s="11"/>
      <c r="J2853" s="13"/>
      <c r="K2853" s="13">
        <v>40898</v>
      </c>
    </row>
    <row r="2854" spans="1:11" x14ac:dyDescent="0.3">
      <c r="A2854" s="11" t="s">
        <v>4231</v>
      </c>
      <c r="B2854" s="11" t="s">
        <v>5239</v>
      </c>
      <c r="C2854" s="11" t="s">
        <v>5238</v>
      </c>
      <c r="D2854" s="12">
        <v>1119901</v>
      </c>
      <c r="E2854" s="11" t="s">
        <v>79</v>
      </c>
      <c r="F2854" s="14">
        <v>38280</v>
      </c>
      <c r="G2854" s="15">
        <v>81</v>
      </c>
      <c r="H2854" s="13">
        <v>42828</v>
      </c>
      <c r="I2854" s="11"/>
      <c r="J2854" s="13"/>
      <c r="K2854" s="13">
        <v>40898</v>
      </c>
    </row>
    <row r="2855" spans="1:11" x14ac:dyDescent="0.3">
      <c r="A2855" s="11" t="s">
        <v>4231</v>
      </c>
      <c r="B2855" s="11" t="s">
        <v>5240</v>
      </c>
      <c r="C2855" s="11" t="s">
        <v>5238</v>
      </c>
      <c r="D2855" s="12">
        <v>1119899</v>
      </c>
      <c r="E2855" s="11" t="s">
        <v>79</v>
      </c>
      <c r="F2855" s="14">
        <v>38280</v>
      </c>
      <c r="G2855" s="15">
        <v>81</v>
      </c>
      <c r="H2855" s="13">
        <v>42828</v>
      </c>
      <c r="I2855" s="11"/>
      <c r="J2855" s="13"/>
      <c r="K2855" s="13">
        <v>40898</v>
      </c>
    </row>
    <row r="2856" spans="1:11" x14ac:dyDescent="0.3">
      <c r="A2856" s="11" t="s">
        <v>4231</v>
      </c>
      <c r="B2856" s="11" t="s">
        <v>5241</v>
      </c>
      <c r="C2856" s="11" t="s">
        <v>5238</v>
      </c>
      <c r="D2856" s="12">
        <v>1119898</v>
      </c>
      <c r="E2856" s="11" t="s">
        <v>79</v>
      </c>
      <c r="F2856" s="14">
        <v>38280</v>
      </c>
      <c r="G2856" s="15">
        <v>86</v>
      </c>
      <c r="H2856" s="13">
        <v>42828</v>
      </c>
      <c r="I2856" s="11"/>
      <c r="J2856" s="13"/>
      <c r="K2856" s="13">
        <v>40898</v>
      </c>
    </row>
    <row r="2857" spans="1:11" x14ac:dyDescent="0.3">
      <c r="A2857" s="11" t="s">
        <v>4231</v>
      </c>
      <c r="B2857" s="11" t="s">
        <v>5242</v>
      </c>
      <c r="C2857" s="11" t="s">
        <v>5238</v>
      </c>
      <c r="D2857" s="12">
        <v>1119903</v>
      </c>
      <c r="E2857" s="11" t="s">
        <v>79</v>
      </c>
      <c r="F2857" s="14">
        <v>38280</v>
      </c>
      <c r="G2857" s="15">
        <v>81</v>
      </c>
      <c r="H2857" s="13">
        <v>42828</v>
      </c>
      <c r="I2857" s="11"/>
      <c r="J2857" s="13"/>
      <c r="K2857" s="13">
        <v>40898</v>
      </c>
    </row>
    <row r="2858" spans="1:11" x14ac:dyDescent="0.3">
      <c r="A2858" s="11" t="s">
        <v>4231</v>
      </c>
      <c r="B2858" s="11" t="s">
        <v>5243</v>
      </c>
      <c r="C2858" s="11" t="s">
        <v>5238</v>
      </c>
      <c r="D2858" s="12">
        <v>1119897</v>
      </c>
      <c r="E2858" s="11" t="s">
        <v>79</v>
      </c>
      <c r="F2858" s="14">
        <v>38280</v>
      </c>
      <c r="G2858" s="15">
        <v>84</v>
      </c>
      <c r="H2858" s="13">
        <v>42828</v>
      </c>
      <c r="I2858" s="11"/>
      <c r="J2858" s="13"/>
      <c r="K2858" s="13">
        <v>40898</v>
      </c>
    </row>
    <row r="2859" spans="1:11" x14ac:dyDescent="0.3">
      <c r="A2859" s="11" t="s">
        <v>4231</v>
      </c>
      <c r="B2859" s="11" t="s">
        <v>5244</v>
      </c>
      <c r="C2859" s="11" t="s">
        <v>5238</v>
      </c>
      <c r="D2859" s="12">
        <v>1119904</v>
      </c>
      <c r="E2859" s="11" t="s">
        <v>79</v>
      </c>
      <c r="F2859" s="14">
        <v>38280</v>
      </c>
      <c r="G2859" s="15">
        <v>81</v>
      </c>
      <c r="H2859" s="13">
        <v>42828</v>
      </c>
      <c r="I2859" s="11"/>
      <c r="J2859" s="13"/>
      <c r="K2859" s="13">
        <v>40898</v>
      </c>
    </row>
    <row r="2860" spans="1:11" x14ac:dyDescent="0.3">
      <c r="A2860" s="11" t="s">
        <v>4231</v>
      </c>
      <c r="B2860" s="11" t="s">
        <v>5245</v>
      </c>
      <c r="C2860" s="11" t="s">
        <v>5246</v>
      </c>
      <c r="D2860" s="12">
        <v>1140721</v>
      </c>
      <c r="E2860" s="11" t="s">
        <v>79</v>
      </c>
      <c r="F2860" s="14">
        <v>31802</v>
      </c>
      <c r="G2860" s="15">
        <v>88</v>
      </c>
      <c r="H2860" s="13">
        <v>42865</v>
      </c>
      <c r="I2860" s="11"/>
      <c r="J2860" s="13"/>
      <c r="K2860" s="13">
        <v>40843</v>
      </c>
    </row>
    <row r="2861" spans="1:11" x14ac:dyDescent="0.3">
      <c r="A2861" s="11" t="s">
        <v>4231</v>
      </c>
      <c r="B2861" s="11" t="s">
        <v>5247</v>
      </c>
      <c r="C2861" s="11" t="s">
        <v>5246</v>
      </c>
      <c r="D2861" s="12">
        <v>1140718</v>
      </c>
      <c r="E2861" s="11" t="s">
        <v>79</v>
      </c>
      <c r="F2861" s="14">
        <v>45642</v>
      </c>
      <c r="G2861" s="15">
        <v>75</v>
      </c>
      <c r="H2861" s="13">
        <v>42865</v>
      </c>
      <c r="I2861" s="11"/>
      <c r="J2861" s="13"/>
      <c r="K2861" s="13">
        <v>40843</v>
      </c>
    </row>
    <row r="2862" spans="1:11" x14ac:dyDescent="0.3">
      <c r="A2862" s="11" t="s">
        <v>4231</v>
      </c>
      <c r="B2862" s="11" t="s">
        <v>5248</v>
      </c>
      <c r="C2862" s="11" t="s">
        <v>5246</v>
      </c>
      <c r="D2862" s="12">
        <v>1140685</v>
      </c>
      <c r="E2862" s="11" t="s">
        <v>79</v>
      </c>
      <c r="F2862" s="14">
        <v>31802</v>
      </c>
      <c r="G2862" s="15">
        <v>88</v>
      </c>
      <c r="H2862" s="13">
        <v>42865</v>
      </c>
      <c r="I2862" s="11"/>
      <c r="J2862" s="13"/>
      <c r="K2862" s="13">
        <v>40843</v>
      </c>
    </row>
    <row r="2863" spans="1:11" x14ac:dyDescent="0.3">
      <c r="A2863" s="11" t="s">
        <v>4231</v>
      </c>
      <c r="B2863" s="11" t="s">
        <v>5249</v>
      </c>
      <c r="C2863" s="11" t="s">
        <v>5246</v>
      </c>
      <c r="D2863" s="12">
        <v>1140686</v>
      </c>
      <c r="E2863" s="11" t="s">
        <v>79</v>
      </c>
      <c r="F2863" s="14">
        <v>31802</v>
      </c>
      <c r="G2863" s="15">
        <v>90</v>
      </c>
      <c r="H2863" s="13">
        <v>42865</v>
      </c>
      <c r="I2863" s="11"/>
      <c r="J2863" s="13"/>
      <c r="K2863" s="13">
        <v>40843</v>
      </c>
    </row>
    <row r="2864" spans="1:11" x14ac:dyDescent="0.3">
      <c r="A2864" s="11" t="s">
        <v>4231</v>
      </c>
      <c r="B2864" s="11" t="s">
        <v>5250</v>
      </c>
      <c r="C2864" s="11" t="s">
        <v>5246</v>
      </c>
      <c r="D2864" s="12">
        <v>1140730</v>
      </c>
      <c r="E2864" s="11" t="s">
        <v>79</v>
      </c>
      <c r="F2864" s="14">
        <v>31802</v>
      </c>
      <c r="G2864" s="15">
        <v>88</v>
      </c>
      <c r="H2864" s="13">
        <v>42865</v>
      </c>
      <c r="I2864" s="11"/>
      <c r="J2864" s="13"/>
      <c r="K2864" s="13">
        <v>40843</v>
      </c>
    </row>
    <row r="2865" spans="1:11" x14ac:dyDescent="0.3">
      <c r="A2865" s="11" t="s">
        <v>4231</v>
      </c>
      <c r="B2865" s="11" t="s">
        <v>5251</v>
      </c>
      <c r="C2865" s="11" t="s">
        <v>5246</v>
      </c>
      <c r="D2865" s="12">
        <v>1140717</v>
      </c>
      <c r="E2865" s="11" t="s">
        <v>79</v>
      </c>
      <c r="F2865" s="14">
        <v>31802</v>
      </c>
      <c r="G2865" s="15">
        <v>88</v>
      </c>
      <c r="H2865" s="13">
        <v>42865</v>
      </c>
      <c r="I2865" s="11"/>
      <c r="J2865" s="13"/>
      <c r="K2865" s="13">
        <v>40843</v>
      </c>
    </row>
    <row r="2866" spans="1:11" x14ac:dyDescent="0.3">
      <c r="A2866" s="11" t="s">
        <v>4231</v>
      </c>
      <c r="B2866" s="11" t="s">
        <v>5252</v>
      </c>
      <c r="C2866" s="11" t="s">
        <v>5253</v>
      </c>
      <c r="D2866" s="12">
        <v>1205492</v>
      </c>
      <c r="E2866" s="11" t="s">
        <v>409</v>
      </c>
      <c r="F2866" s="14">
        <v>2814</v>
      </c>
      <c r="G2866" s="15">
        <v>96</v>
      </c>
      <c r="H2866" s="13">
        <v>43635</v>
      </c>
      <c r="I2866" s="11"/>
      <c r="J2866" s="13"/>
      <c r="K2866" s="13">
        <v>41723</v>
      </c>
    </row>
    <row r="2867" spans="1:11" x14ac:dyDescent="0.3">
      <c r="A2867" s="11" t="s">
        <v>4231</v>
      </c>
      <c r="B2867" s="11" t="s">
        <v>5254</v>
      </c>
      <c r="C2867" s="11" t="s">
        <v>5255</v>
      </c>
      <c r="D2867" s="12">
        <v>1127034</v>
      </c>
      <c r="E2867" s="11" t="s">
        <v>409</v>
      </c>
      <c r="F2867" s="14">
        <v>9850</v>
      </c>
      <c r="G2867" s="15">
        <v>97</v>
      </c>
      <c r="H2867" s="13">
        <v>42341</v>
      </c>
      <c r="I2867" s="11"/>
      <c r="J2867" s="13"/>
      <c r="K2867" s="13">
        <v>40884</v>
      </c>
    </row>
    <row r="2868" spans="1:11" x14ac:dyDescent="0.3">
      <c r="A2868" s="11" t="s">
        <v>4231</v>
      </c>
      <c r="B2868" s="11" t="s">
        <v>5256</v>
      </c>
      <c r="C2868" s="11" t="s">
        <v>5257</v>
      </c>
      <c r="D2868" s="12">
        <v>1127033</v>
      </c>
      <c r="E2868" s="11" t="s">
        <v>409</v>
      </c>
      <c r="F2868" s="14">
        <v>5629</v>
      </c>
      <c r="G2868" s="15">
        <v>97</v>
      </c>
      <c r="H2868" s="13">
        <v>42348</v>
      </c>
      <c r="I2868" s="11"/>
      <c r="J2868" s="13"/>
      <c r="K2868" s="13">
        <v>40884</v>
      </c>
    </row>
    <row r="2869" spans="1:11" x14ac:dyDescent="0.3">
      <c r="A2869" s="11" t="s">
        <v>4231</v>
      </c>
      <c r="B2869" s="11" t="s">
        <v>3285</v>
      </c>
      <c r="C2869" s="11" t="s">
        <v>5258</v>
      </c>
      <c r="D2869" s="12">
        <v>924931</v>
      </c>
      <c r="E2869" s="11" t="s">
        <v>79</v>
      </c>
      <c r="F2869" s="14">
        <v>126324</v>
      </c>
      <c r="G2869" s="15">
        <v>95</v>
      </c>
      <c r="H2869" s="13">
        <v>42831</v>
      </c>
      <c r="I2869" s="11"/>
      <c r="J2869" s="13"/>
      <c r="K2869" s="13">
        <v>39630</v>
      </c>
    </row>
    <row r="2870" spans="1:11" x14ac:dyDescent="0.3">
      <c r="A2870" s="11" t="s">
        <v>4231</v>
      </c>
      <c r="B2870" s="11" t="s">
        <v>5259</v>
      </c>
      <c r="C2870" s="11" t="s">
        <v>5260</v>
      </c>
      <c r="D2870" s="12">
        <v>38201</v>
      </c>
      <c r="E2870" s="11" t="s">
        <v>68</v>
      </c>
      <c r="F2870" s="14">
        <v>1329645</v>
      </c>
      <c r="G2870" s="15">
        <v>80</v>
      </c>
      <c r="H2870" s="13">
        <v>42236</v>
      </c>
      <c r="I2870" s="11"/>
      <c r="J2870" s="13"/>
      <c r="K2870" s="13">
        <v>16254</v>
      </c>
    </row>
    <row r="2871" spans="1:11" x14ac:dyDescent="0.3">
      <c r="A2871" s="11" t="s">
        <v>4231</v>
      </c>
      <c r="B2871" s="11" t="s">
        <v>4111</v>
      </c>
      <c r="C2871" s="11" t="s">
        <v>5261</v>
      </c>
      <c r="D2871" s="12">
        <v>39930</v>
      </c>
      <c r="E2871" s="11" t="s">
        <v>1188</v>
      </c>
      <c r="F2871" s="14">
        <v>1703884</v>
      </c>
      <c r="G2871" s="15">
        <v>88</v>
      </c>
      <c r="H2871" s="13">
        <v>43857</v>
      </c>
      <c r="I2871" s="11"/>
      <c r="J2871" s="13"/>
      <c r="K2871" s="13">
        <v>37741</v>
      </c>
    </row>
    <row r="2872" spans="1:11" x14ac:dyDescent="0.3">
      <c r="A2872" s="11" t="s">
        <v>4231</v>
      </c>
      <c r="B2872" s="11" t="s">
        <v>5262</v>
      </c>
      <c r="C2872" s="11" t="s">
        <v>5263</v>
      </c>
      <c r="D2872" s="12">
        <v>32057</v>
      </c>
      <c r="E2872" s="11" t="s">
        <v>5264</v>
      </c>
      <c r="F2872" s="14">
        <v>164269</v>
      </c>
      <c r="G2872" s="15">
        <v>79</v>
      </c>
      <c r="H2872" s="13">
        <v>43973</v>
      </c>
      <c r="I2872" s="11"/>
      <c r="J2872" s="13"/>
      <c r="K2872" s="13">
        <v>22098</v>
      </c>
    </row>
    <row r="2873" spans="1:11" x14ac:dyDescent="0.3">
      <c r="A2873" s="11" t="s">
        <v>4231</v>
      </c>
      <c r="B2873" s="11" t="s">
        <v>5265</v>
      </c>
      <c r="C2873" s="11" t="s">
        <v>5266</v>
      </c>
      <c r="D2873" s="12">
        <v>42123</v>
      </c>
      <c r="E2873" s="11" t="s">
        <v>55</v>
      </c>
      <c r="F2873" s="14">
        <v>402821</v>
      </c>
      <c r="G2873" s="15">
        <v>78</v>
      </c>
      <c r="H2873" s="13">
        <v>42692</v>
      </c>
      <c r="I2873" s="11"/>
      <c r="J2873" s="13"/>
      <c r="K2873" s="13">
        <v>17715</v>
      </c>
    </row>
    <row r="2874" spans="1:11" x14ac:dyDescent="0.3">
      <c r="A2874" s="11" t="s">
        <v>4231</v>
      </c>
      <c r="B2874" s="11" t="s">
        <v>5267</v>
      </c>
      <c r="C2874" s="11" t="s">
        <v>5268</v>
      </c>
      <c r="D2874" s="12">
        <v>31584</v>
      </c>
      <c r="E2874" s="11" t="s">
        <v>215</v>
      </c>
      <c r="F2874" s="14">
        <v>33709</v>
      </c>
      <c r="G2874" s="15">
        <v>82</v>
      </c>
      <c r="H2874" s="13">
        <v>42829</v>
      </c>
      <c r="I2874" s="11"/>
      <c r="J2874" s="13"/>
      <c r="K2874" s="13">
        <v>23559</v>
      </c>
    </row>
    <row r="2875" spans="1:11" x14ac:dyDescent="0.3">
      <c r="A2875" s="11" t="s">
        <v>4231</v>
      </c>
      <c r="B2875" s="11" t="s">
        <v>5269</v>
      </c>
      <c r="C2875" s="11" t="s">
        <v>5268</v>
      </c>
      <c r="D2875" s="12">
        <v>31585</v>
      </c>
      <c r="E2875" s="11" t="s">
        <v>215</v>
      </c>
      <c r="F2875" s="14">
        <v>33709</v>
      </c>
      <c r="G2875" s="15">
        <v>79</v>
      </c>
      <c r="H2875" s="13">
        <v>42829</v>
      </c>
      <c r="I2875" s="11"/>
      <c r="J2875" s="13"/>
      <c r="K2875" s="13">
        <v>23559</v>
      </c>
    </row>
    <row r="2876" spans="1:11" x14ac:dyDescent="0.3">
      <c r="A2876" s="11" t="s">
        <v>4231</v>
      </c>
      <c r="B2876" s="11" t="s">
        <v>5270</v>
      </c>
      <c r="C2876" s="11" t="s">
        <v>5271</v>
      </c>
      <c r="D2876" s="12">
        <v>31591</v>
      </c>
      <c r="E2876" s="11" t="s">
        <v>197</v>
      </c>
      <c r="F2876" s="14">
        <v>98641</v>
      </c>
      <c r="G2876" s="15">
        <v>71</v>
      </c>
      <c r="H2876" s="13">
        <v>40141</v>
      </c>
      <c r="I2876" s="11"/>
      <c r="J2876" s="13"/>
      <c r="K2876" s="13">
        <v>27576</v>
      </c>
    </row>
    <row r="2877" spans="1:11" x14ac:dyDescent="0.3">
      <c r="A2877" s="11" t="s">
        <v>4231</v>
      </c>
      <c r="B2877" s="11" t="s">
        <v>5272</v>
      </c>
      <c r="C2877" s="11" t="s">
        <v>5273</v>
      </c>
      <c r="D2877" s="12">
        <v>36675</v>
      </c>
      <c r="E2877" s="11" t="s">
        <v>5274</v>
      </c>
      <c r="F2877" s="14">
        <v>1511319</v>
      </c>
      <c r="G2877" s="15">
        <v>77</v>
      </c>
      <c r="H2877" s="13">
        <v>42889</v>
      </c>
      <c r="I2877" s="11"/>
      <c r="J2877" s="13"/>
      <c r="K2877" s="13">
        <v>18993</v>
      </c>
    </row>
    <row r="2878" spans="1:11" x14ac:dyDescent="0.3">
      <c r="A2878" s="11" t="s">
        <v>4231</v>
      </c>
      <c r="B2878" s="11" t="s">
        <v>5275</v>
      </c>
      <c r="C2878" s="11" t="s">
        <v>5276</v>
      </c>
      <c r="D2878" s="12">
        <v>1205493</v>
      </c>
      <c r="E2878" s="11" t="s">
        <v>119</v>
      </c>
      <c r="F2878" s="14">
        <v>52539</v>
      </c>
      <c r="G2878" s="15">
        <v>98</v>
      </c>
      <c r="H2878" s="13">
        <v>42236</v>
      </c>
      <c r="I2878" s="11"/>
      <c r="J2878" s="13"/>
      <c r="K2878" s="13">
        <v>41723</v>
      </c>
    </row>
    <row r="2879" spans="1:11" x14ac:dyDescent="0.3">
      <c r="A2879" s="11" t="s">
        <v>4231</v>
      </c>
      <c r="B2879" s="11" t="s">
        <v>5277</v>
      </c>
      <c r="C2879" s="11" t="s">
        <v>5276</v>
      </c>
      <c r="D2879" s="12">
        <v>1205494</v>
      </c>
      <c r="E2879" s="11" t="s">
        <v>119</v>
      </c>
      <c r="F2879" s="14">
        <v>105078</v>
      </c>
      <c r="G2879" s="15">
        <v>98</v>
      </c>
      <c r="H2879" s="13">
        <v>42236</v>
      </c>
      <c r="I2879" s="11"/>
      <c r="J2879" s="13"/>
      <c r="K2879" s="13">
        <v>41723</v>
      </c>
    </row>
    <row r="2880" spans="1:11" x14ac:dyDescent="0.3">
      <c r="A2880" s="11" t="s">
        <v>4231</v>
      </c>
      <c r="B2880" s="11" t="s">
        <v>5278</v>
      </c>
      <c r="C2880" s="11" t="s">
        <v>5279</v>
      </c>
      <c r="D2880" s="12">
        <v>39292</v>
      </c>
      <c r="E2880" s="11" t="s">
        <v>259</v>
      </c>
      <c r="F2880" s="14">
        <v>3317613</v>
      </c>
      <c r="G2880" s="15">
        <v>50</v>
      </c>
      <c r="H2880" s="13">
        <v>42930</v>
      </c>
      <c r="I2880" s="11"/>
      <c r="J2880" s="13"/>
      <c r="K2880" s="13">
        <v>15523</v>
      </c>
    </row>
    <row r="2881" spans="1:11" x14ac:dyDescent="0.3">
      <c r="A2881" s="11" t="s">
        <v>4231</v>
      </c>
      <c r="B2881" s="11" t="s">
        <v>5280</v>
      </c>
      <c r="C2881" s="11" t="s">
        <v>5281</v>
      </c>
      <c r="D2881" s="12">
        <v>1127032</v>
      </c>
      <c r="E2881" s="11" t="s">
        <v>119</v>
      </c>
      <c r="F2881" s="14">
        <v>52539</v>
      </c>
      <c r="G2881" s="15">
        <v>95</v>
      </c>
      <c r="H2881" s="13">
        <v>42236</v>
      </c>
      <c r="I2881" s="11"/>
      <c r="J2881" s="13"/>
      <c r="K2881" s="13">
        <v>40884</v>
      </c>
    </row>
    <row r="2882" spans="1:11" x14ac:dyDescent="0.3">
      <c r="A2882" s="11" t="s">
        <v>4231</v>
      </c>
      <c r="B2882" s="11" t="s">
        <v>5282</v>
      </c>
      <c r="C2882" s="11" t="s">
        <v>5283</v>
      </c>
      <c r="D2882" s="12">
        <v>1159590</v>
      </c>
      <c r="E2882" s="11" t="s">
        <v>139</v>
      </c>
      <c r="F2882" s="14">
        <v>16254</v>
      </c>
      <c r="G2882" s="15">
        <v>99</v>
      </c>
      <c r="H2882" s="13">
        <v>42675</v>
      </c>
      <c r="I2882" s="11"/>
      <c r="J2882" s="13"/>
      <c r="K2882" s="13">
        <v>41330</v>
      </c>
    </row>
    <row r="2883" spans="1:11" x14ac:dyDescent="0.3">
      <c r="A2883" s="11" t="s">
        <v>4231</v>
      </c>
      <c r="B2883" s="11" t="s">
        <v>5284</v>
      </c>
      <c r="C2883" s="11" t="s">
        <v>5285</v>
      </c>
      <c r="D2883" s="12">
        <v>41861</v>
      </c>
      <c r="E2883" s="11" t="s">
        <v>139</v>
      </c>
      <c r="F2883" s="14">
        <v>4168</v>
      </c>
      <c r="G2883" s="15">
        <v>70</v>
      </c>
      <c r="H2883" s="13">
        <v>43643</v>
      </c>
      <c r="I2883" s="11"/>
      <c r="J2883" s="13"/>
      <c r="K2883" s="13">
        <v>28672</v>
      </c>
    </row>
    <row r="2884" spans="1:11" x14ac:dyDescent="0.3">
      <c r="A2884" s="11" t="s">
        <v>4231</v>
      </c>
      <c r="B2884" s="11" t="s">
        <v>5286</v>
      </c>
      <c r="C2884" s="11" t="s">
        <v>3007</v>
      </c>
      <c r="D2884" s="12">
        <v>1321972</v>
      </c>
      <c r="E2884" s="11" t="s">
        <v>55</v>
      </c>
      <c r="F2884" s="14">
        <v>201410</v>
      </c>
      <c r="G2884" s="15">
        <v>100</v>
      </c>
      <c r="H2884" s="13">
        <v>42857</v>
      </c>
      <c r="I2884" s="11"/>
      <c r="J2884" s="13"/>
      <c r="K2884" s="13">
        <v>42857</v>
      </c>
    </row>
    <row r="2885" spans="1:11" x14ac:dyDescent="0.3">
      <c r="A2885" s="11" t="s">
        <v>4231</v>
      </c>
      <c r="B2885" s="11" t="s">
        <v>5287</v>
      </c>
      <c r="C2885" s="11" t="s">
        <v>3007</v>
      </c>
      <c r="D2885" s="12">
        <v>1246838</v>
      </c>
      <c r="E2885" s="11" t="s">
        <v>55</v>
      </c>
      <c r="F2885" s="14">
        <v>201410</v>
      </c>
      <c r="G2885" s="15">
        <v>76</v>
      </c>
      <c r="H2885" s="13">
        <v>44159</v>
      </c>
      <c r="I2885" s="11"/>
      <c r="J2885" s="13"/>
      <c r="K2885" s="13">
        <v>42215</v>
      </c>
    </row>
    <row r="2886" spans="1:11" x14ac:dyDescent="0.3">
      <c r="A2886" s="11" t="s">
        <v>4231</v>
      </c>
      <c r="B2886" s="11" t="s">
        <v>5288</v>
      </c>
      <c r="C2886" s="11" t="s">
        <v>3007</v>
      </c>
      <c r="D2886" s="12">
        <v>1253912</v>
      </c>
      <c r="E2886" s="11" t="s">
        <v>55</v>
      </c>
      <c r="F2886" s="14">
        <v>201410</v>
      </c>
      <c r="G2886" s="15">
        <v>95</v>
      </c>
      <c r="H2886" s="13">
        <v>43620</v>
      </c>
      <c r="I2886" s="11"/>
      <c r="J2886" s="13"/>
      <c r="K2886" s="13">
        <v>42271</v>
      </c>
    </row>
    <row r="2887" spans="1:11" x14ac:dyDescent="0.3">
      <c r="A2887" s="11" t="s">
        <v>4231</v>
      </c>
      <c r="B2887" s="11" t="s">
        <v>5289</v>
      </c>
      <c r="C2887" s="11" t="s">
        <v>3007</v>
      </c>
      <c r="D2887" s="12">
        <v>1167404</v>
      </c>
      <c r="E2887" s="11" t="s">
        <v>55</v>
      </c>
      <c r="F2887" s="14">
        <v>201410</v>
      </c>
      <c r="G2887" s="15">
        <v>93</v>
      </c>
      <c r="H2887" s="13">
        <v>43675</v>
      </c>
      <c r="I2887" s="11"/>
      <c r="J2887" s="13"/>
      <c r="K2887" s="13">
        <v>41222</v>
      </c>
    </row>
    <row r="2888" spans="1:11" x14ac:dyDescent="0.3">
      <c r="A2888" s="11" t="s">
        <v>4231</v>
      </c>
      <c r="B2888" s="11" t="s">
        <v>5290</v>
      </c>
      <c r="C2888" s="11" t="s">
        <v>3007</v>
      </c>
      <c r="D2888" s="12">
        <v>1322005</v>
      </c>
      <c r="E2888" s="11" t="s">
        <v>55</v>
      </c>
      <c r="F2888" s="14">
        <v>201410</v>
      </c>
      <c r="G2888" s="15">
        <v>100</v>
      </c>
      <c r="H2888" s="13">
        <v>42857</v>
      </c>
      <c r="I2888" s="11"/>
      <c r="J2888" s="13"/>
      <c r="K2888" s="13">
        <v>42857</v>
      </c>
    </row>
    <row r="2889" spans="1:11" x14ac:dyDescent="0.3">
      <c r="A2889" s="11" t="s">
        <v>4231</v>
      </c>
      <c r="B2889" s="11" t="s">
        <v>5291</v>
      </c>
      <c r="C2889" s="11" t="s">
        <v>3007</v>
      </c>
      <c r="D2889" s="12">
        <v>1246881</v>
      </c>
      <c r="E2889" s="11" t="s">
        <v>55</v>
      </c>
      <c r="F2889" s="14">
        <v>201410</v>
      </c>
      <c r="G2889" s="15">
        <v>98</v>
      </c>
      <c r="H2889" s="13">
        <v>44153</v>
      </c>
      <c r="I2889" s="11"/>
      <c r="J2889" s="13"/>
      <c r="K2889" s="13">
        <v>42216</v>
      </c>
    </row>
    <row r="2890" spans="1:11" x14ac:dyDescent="0.3">
      <c r="A2890" s="11" t="s">
        <v>4231</v>
      </c>
      <c r="B2890" s="11" t="s">
        <v>5292</v>
      </c>
      <c r="C2890" s="11" t="s">
        <v>3007</v>
      </c>
      <c r="D2890" s="12">
        <v>1232520</v>
      </c>
      <c r="E2890" s="11" t="s">
        <v>55</v>
      </c>
      <c r="F2890" s="14">
        <v>201410</v>
      </c>
      <c r="G2890" s="15">
        <v>99</v>
      </c>
      <c r="H2890" s="13">
        <v>42236</v>
      </c>
      <c r="I2890" s="11"/>
      <c r="J2890" s="13"/>
      <c r="K2890" s="13">
        <v>42039</v>
      </c>
    </row>
    <row r="2891" spans="1:11" x14ac:dyDescent="0.3">
      <c r="A2891" s="11" t="s">
        <v>4231</v>
      </c>
      <c r="B2891" s="11" t="s">
        <v>5293</v>
      </c>
      <c r="C2891" s="11" t="s">
        <v>3007</v>
      </c>
      <c r="D2891" s="12">
        <v>1258702</v>
      </c>
      <c r="E2891" s="11" t="s">
        <v>55</v>
      </c>
      <c r="F2891" s="14">
        <v>201410</v>
      </c>
      <c r="G2891" s="15">
        <v>99</v>
      </c>
      <c r="H2891" s="13">
        <v>42353</v>
      </c>
      <c r="I2891" s="11"/>
      <c r="J2891" s="13"/>
      <c r="K2891" s="13">
        <v>42345</v>
      </c>
    </row>
    <row r="2892" spans="1:11" x14ac:dyDescent="0.3">
      <c r="A2892" s="11" t="s">
        <v>4231</v>
      </c>
      <c r="B2892" s="11" t="s">
        <v>5294</v>
      </c>
      <c r="C2892" s="11" t="s">
        <v>3007</v>
      </c>
      <c r="D2892" s="12">
        <v>1254114</v>
      </c>
      <c r="E2892" s="11" t="s">
        <v>55</v>
      </c>
      <c r="F2892" s="14">
        <v>201410</v>
      </c>
      <c r="G2892" s="15">
        <v>90</v>
      </c>
      <c r="H2892" s="13">
        <v>43620</v>
      </c>
      <c r="I2892" s="11"/>
      <c r="J2892" s="13"/>
      <c r="K2892" s="13">
        <v>42271</v>
      </c>
    </row>
    <row r="2893" spans="1:11" x14ac:dyDescent="0.3">
      <c r="A2893" s="11" t="s">
        <v>4231</v>
      </c>
      <c r="B2893" s="11" t="s">
        <v>5295</v>
      </c>
      <c r="C2893" s="11" t="s">
        <v>3007</v>
      </c>
      <c r="D2893" s="12">
        <v>32329</v>
      </c>
      <c r="E2893" s="11" t="s">
        <v>55</v>
      </c>
      <c r="F2893" s="14">
        <v>201410</v>
      </c>
      <c r="G2893" s="15">
        <v>98</v>
      </c>
      <c r="H2893" s="13">
        <v>42236</v>
      </c>
      <c r="I2893" s="11"/>
      <c r="J2893" s="13"/>
      <c r="K2893" s="13">
        <v>38169</v>
      </c>
    </row>
    <row r="2894" spans="1:11" x14ac:dyDescent="0.3">
      <c r="A2894" s="11" t="s">
        <v>4231</v>
      </c>
      <c r="B2894" s="11" t="s">
        <v>5296</v>
      </c>
      <c r="C2894" s="11" t="s">
        <v>3007</v>
      </c>
      <c r="D2894" s="12">
        <v>1321695</v>
      </c>
      <c r="E2894" s="11" t="s">
        <v>55</v>
      </c>
      <c r="F2894" s="14">
        <v>201410</v>
      </c>
      <c r="G2894" s="15">
        <v>100</v>
      </c>
      <c r="H2894" s="13">
        <v>42857</v>
      </c>
      <c r="I2894" s="11"/>
      <c r="J2894" s="13"/>
      <c r="K2894" s="13">
        <v>42857</v>
      </c>
    </row>
    <row r="2895" spans="1:11" x14ac:dyDescent="0.3">
      <c r="A2895" s="11" t="s">
        <v>4231</v>
      </c>
      <c r="B2895" s="11" t="s">
        <v>5297</v>
      </c>
      <c r="C2895" s="11" t="s">
        <v>3007</v>
      </c>
      <c r="D2895" s="12">
        <v>1258725</v>
      </c>
      <c r="E2895" s="11" t="s">
        <v>55</v>
      </c>
      <c r="F2895" s="14">
        <v>201410</v>
      </c>
      <c r="G2895" s="15">
        <v>99</v>
      </c>
      <c r="H2895" s="13">
        <v>42353</v>
      </c>
      <c r="I2895" s="11"/>
      <c r="J2895" s="13"/>
      <c r="K2895" s="13">
        <v>42345</v>
      </c>
    </row>
    <row r="2896" spans="1:11" x14ac:dyDescent="0.3">
      <c r="A2896" s="11" t="s">
        <v>4231</v>
      </c>
      <c r="B2896" s="11" t="s">
        <v>5298</v>
      </c>
      <c r="C2896" s="11" t="s">
        <v>5299</v>
      </c>
      <c r="D2896" s="12">
        <v>1149189</v>
      </c>
      <c r="E2896" s="11" t="s">
        <v>55</v>
      </c>
      <c r="F2896" s="14">
        <v>201410</v>
      </c>
      <c r="G2896" s="15">
        <v>90</v>
      </c>
      <c r="H2896" s="13">
        <v>42345</v>
      </c>
      <c r="I2896" s="11"/>
      <c r="J2896" s="13"/>
      <c r="K2896" s="13">
        <v>41128</v>
      </c>
    </row>
    <row r="2897" spans="1:11" x14ac:dyDescent="0.3">
      <c r="A2897" s="11" t="s">
        <v>4231</v>
      </c>
      <c r="B2897" s="11" t="s">
        <v>5300</v>
      </c>
      <c r="C2897" s="11" t="s">
        <v>5301</v>
      </c>
      <c r="D2897" s="12">
        <v>1149377</v>
      </c>
      <c r="E2897" s="11" t="s">
        <v>55</v>
      </c>
      <c r="F2897" s="14">
        <v>201410</v>
      </c>
      <c r="G2897" s="15">
        <v>95</v>
      </c>
      <c r="H2897" s="13">
        <v>42348</v>
      </c>
      <c r="I2897" s="11"/>
      <c r="J2897" s="13"/>
      <c r="K2897" s="13">
        <v>41128</v>
      </c>
    </row>
    <row r="2898" spans="1:11" x14ac:dyDescent="0.3">
      <c r="A2898" s="11" t="s">
        <v>4231</v>
      </c>
      <c r="B2898" s="11" t="s">
        <v>5302</v>
      </c>
      <c r="C2898" s="11" t="s">
        <v>5303</v>
      </c>
      <c r="D2898" s="12">
        <v>1197586</v>
      </c>
      <c r="E2898" s="11" t="s">
        <v>55</v>
      </c>
      <c r="F2898" s="14">
        <v>201410</v>
      </c>
      <c r="G2898" s="15">
        <v>93</v>
      </c>
      <c r="H2898" s="13">
        <v>43658</v>
      </c>
      <c r="I2898" s="11"/>
      <c r="J2898" s="13"/>
      <c r="K2898" s="13">
        <v>41726</v>
      </c>
    </row>
    <row r="2899" spans="1:11" x14ac:dyDescent="0.3">
      <c r="A2899" s="11" t="s">
        <v>4231</v>
      </c>
      <c r="B2899" s="11" t="s">
        <v>5304</v>
      </c>
      <c r="C2899" s="11" t="s">
        <v>5305</v>
      </c>
      <c r="D2899" s="12">
        <v>1211815</v>
      </c>
      <c r="E2899" s="11" t="s">
        <v>55</v>
      </c>
      <c r="F2899" s="14">
        <v>201410</v>
      </c>
      <c r="G2899" s="15">
        <v>98</v>
      </c>
      <c r="H2899" s="13">
        <v>42236</v>
      </c>
      <c r="I2899" s="11"/>
      <c r="J2899" s="13"/>
      <c r="K2899" s="13">
        <v>41880</v>
      </c>
    </row>
    <row r="2900" spans="1:11" x14ac:dyDescent="0.3">
      <c r="A2900" s="11" t="s">
        <v>4231</v>
      </c>
      <c r="B2900" s="11" t="s">
        <v>5306</v>
      </c>
      <c r="C2900" s="11" t="s">
        <v>5307</v>
      </c>
      <c r="D2900" s="12">
        <v>43080</v>
      </c>
      <c r="E2900" s="11" t="s">
        <v>55</v>
      </c>
      <c r="F2900" s="14">
        <v>201410</v>
      </c>
      <c r="G2900" s="15">
        <v>95</v>
      </c>
      <c r="H2900" s="13">
        <v>42683</v>
      </c>
      <c r="I2900" s="11"/>
      <c r="J2900" s="13"/>
      <c r="K2900" s="13">
        <v>38169</v>
      </c>
    </row>
    <row r="2901" spans="1:11" x14ac:dyDescent="0.3">
      <c r="A2901" s="11" t="s">
        <v>4231</v>
      </c>
      <c r="B2901" s="11" t="s">
        <v>5308</v>
      </c>
      <c r="C2901" s="11" t="s">
        <v>5309</v>
      </c>
      <c r="D2901" s="12">
        <v>1138461</v>
      </c>
      <c r="E2901" s="11" t="s">
        <v>55</v>
      </c>
      <c r="F2901" s="14">
        <v>201410</v>
      </c>
      <c r="G2901" s="15">
        <v>96</v>
      </c>
      <c r="H2901" s="13">
        <v>42236</v>
      </c>
      <c r="I2901" s="11"/>
      <c r="J2901" s="13"/>
      <c r="K2901" s="13">
        <v>41012</v>
      </c>
    </row>
    <row r="2902" spans="1:11" x14ac:dyDescent="0.3">
      <c r="A2902" s="11" t="s">
        <v>4231</v>
      </c>
      <c r="B2902" s="11" t="s">
        <v>5310</v>
      </c>
      <c r="C2902" s="11" t="s">
        <v>5311</v>
      </c>
      <c r="D2902" s="12">
        <v>1138459</v>
      </c>
      <c r="E2902" s="11" t="s">
        <v>55</v>
      </c>
      <c r="F2902" s="14">
        <v>201410</v>
      </c>
      <c r="G2902" s="15">
        <v>95</v>
      </c>
      <c r="H2902" s="13">
        <v>42345</v>
      </c>
      <c r="I2902" s="11"/>
      <c r="J2902" s="13"/>
      <c r="K2902" s="13">
        <v>41012</v>
      </c>
    </row>
    <row r="2903" spans="1:11" x14ac:dyDescent="0.3">
      <c r="A2903" s="11" t="s">
        <v>4231</v>
      </c>
      <c r="B2903" s="11" t="s">
        <v>5312</v>
      </c>
      <c r="C2903" s="11" t="s">
        <v>5313</v>
      </c>
      <c r="D2903" s="12">
        <v>925573</v>
      </c>
      <c r="E2903" s="11" t="s">
        <v>55</v>
      </c>
      <c r="F2903" s="14">
        <v>201410</v>
      </c>
      <c r="G2903" s="15">
        <v>99</v>
      </c>
      <c r="H2903" s="13">
        <v>42236</v>
      </c>
      <c r="I2903" s="11"/>
      <c r="J2903" s="13"/>
      <c r="K2903" s="13">
        <v>39264</v>
      </c>
    </row>
    <row r="2904" spans="1:11" x14ac:dyDescent="0.3">
      <c r="A2904" s="11" t="s">
        <v>4231</v>
      </c>
      <c r="B2904" s="11" t="s">
        <v>5314</v>
      </c>
      <c r="C2904" s="11" t="s">
        <v>5315</v>
      </c>
      <c r="D2904" s="12">
        <v>925722</v>
      </c>
      <c r="E2904" s="11" t="s">
        <v>55</v>
      </c>
      <c r="F2904" s="14">
        <v>201410</v>
      </c>
      <c r="G2904" s="15">
        <v>99</v>
      </c>
      <c r="H2904" s="13">
        <v>42236</v>
      </c>
      <c r="I2904" s="11"/>
      <c r="J2904" s="13"/>
      <c r="K2904" s="13">
        <v>39264</v>
      </c>
    </row>
    <row r="2905" spans="1:11" x14ac:dyDescent="0.3">
      <c r="A2905" s="11" t="s">
        <v>4231</v>
      </c>
      <c r="B2905" s="11" t="s">
        <v>5316</v>
      </c>
      <c r="C2905" s="11" t="s">
        <v>5317</v>
      </c>
      <c r="D2905" s="12">
        <v>984004</v>
      </c>
      <c r="E2905" s="11" t="s">
        <v>55</v>
      </c>
      <c r="F2905" s="14">
        <v>201410</v>
      </c>
      <c r="G2905" s="15">
        <v>99</v>
      </c>
      <c r="H2905" s="13">
        <v>42236</v>
      </c>
      <c r="I2905" s="11"/>
      <c r="J2905" s="13"/>
      <c r="K2905" s="13">
        <v>39385</v>
      </c>
    </row>
    <row r="2906" spans="1:11" x14ac:dyDescent="0.3">
      <c r="A2906" s="11" t="s">
        <v>4231</v>
      </c>
      <c r="B2906" s="11" t="s">
        <v>5318</v>
      </c>
      <c r="C2906" s="11" t="s">
        <v>5317</v>
      </c>
      <c r="D2906" s="12">
        <v>1019977</v>
      </c>
      <c r="E2906" s="11" t="s">
        <v>55</v>
      </c>
      <c r="F2906" s="14">
        <v>201410</v>
      </c>
      <c r="G2906" s="15">
        <v>93</v>
      </c>
      <c r="H2906" s="13">
        <v>42236</v>
      </c>
      <c r="I2906" s="11"/>
      <c r="J2906" s="13"/>
      <c r="K2906" s="13">
        <v>40081</v>
      </c>
    </row>
    <row r="2907" spans="1:11" x14ac:dyDescent="0.3">
      <c r="A2907" s="11" t="s">
        <v>4231</v>
      </c>
      <c r="B2907" s="11" t="s">
        <v>5319</v>
      </c>
      <c r="C2907" s="11" t="s">
        <v>5320</v>
      </c>
      <c r="D2907" s="12">
        <v>1232523</v>
      </c>
      <c r="E2907" s="11" t="s">
        <v>55</v>
      </c>
      <c r="F2907" s="14">
        <v>201410</v>
      </c>
      <c r="G2907" s="15">
        <v>99</v>
      </c>
      <c r="H2907" s="13">
        <v>42236</v>
      </c>
      <c r="I2907" s="11"/>
      <c r="J2907" s="13"/>
      <c r="K2907" s="13">
        <v>42039</v>
      </c>
    </row>
    <row r="2908" spans="1:11" x14ac:dyDescent="0.3">
      <c r="A2908" s="11" t="s">
        <v>4231</v>
      </c>
      <c r="B2908" s="11" t="s">
        <v>5321</v>
      </c>
      <c r="C2908" s="11" t="s">
        <v>5322</v>
      </c>
      <c r="D2908" s="12">
        <v>43484</v>
      </c>
      <c r="E2908" s="11" t="s">
        <v>55</v>
      </c>
      <c r="F2908" s="14">
        <v>201410</v>
      </c>
      <c r="G2908" s="15">
        <v>85</v>
      </c>
      <c r="H2908" s="13">
        <v>43775</v>
      </c>
      <c r="I2908" s="11"/>
      <c r="J2908" s="13"/>
      <c r="K2908" s="13">
        <v>32325</v>
      </c>
    </row>
    <row r="2909" spans="1:11" x14ac:dyDescent="0.3">
      <c r="A2909" s="11" t="s">
        <v>4231</v>
      </c>
      <c r="B2909" s="11" t="s">
        <v>5323</v>
      </c>
      <c r="C2909" s="11" t="s">
        <v>5324</v>
      </c>
      <c r="D2909" s="12">
        <v>1159326</v>
      </c>
      <c r="E2909" s="11" t="s">
        <v>55</v>
      </c>
      <c r="F2909" s="14">
        <v>201410</v>
      </c>
      <c r="G2909" s="15">
        <v>96</v>
      </c>
      <c r="H2909" s="13">
        <v>42236</v>
      </c>
      <c r="I2909" s="11"/>
      <c r="J2909" s="13"/>
      <c r="K2909" s="13">
        <v>41019</v>
      </c>
    </row>
    <row r="2910" spans="1:11" x14ac:dyDescent="0.3">
      <c r="A2910" s="11" t="s">
        <v>4231</v>
      </c>
      <c r="B2910" s="11" t="s">
        <v>5325</v>
      </c>
      <c r="C2910" s="11" t="s">
        <v>5326</v>
      </c>
      <c r="D2910" s="12">
        <v>1126416</v>
      </c>
      <c r="E2910" s="11" t="s">
        <v>55</v>
      </c>
      <c r="F2910" s="14">
        <v>201410</v>
      </c>
      <c r="G2910" s="15">
        <v>95</v>
      </c>
      <c r="H2910" s="13">
        <v>43600</v>
      </c>
      <c r="I2910" s="11"/>
      <c r="J2910" s="13"/>
      <c r="K2910" s="13">
        <v>40794</v>
      </c>
    </row>
    <row r="2911" spans="1:11" x14ac:dyDescent="0.3">
      <c r="A2911" s="11" t="s">
        <v>4231</v>
      </c>
      <c r="B2911" s="11" t="s">
        <v>5327</v>
      </c>
      <c r="C2911" s="11" t="s">
        <v>5328</v>
      </c>
      <c r="D2911" s="12">
        <v>1116267</v>
      </c>
      <c r="E2911" s="11" t="s">
        <v>55</v>
      </c>
      <c r="F2911" s="14">
        <v>201410</v>
      </c>
      <c r="G2911" s="15">
        <v>88</v>
      </c>
      <c r="H2911" s="13">
        <v>43615</v>
      </c>
      <c r="I2911" s="11"/>
      <c r="J2911" s="13"/>
      <c r="K2911" s="13">
        <v>40807</v>
      </c>
    </row>
    <row r="2912" spans="1:11" x14ac:dyDescent="0.3">
      <c r="A2912" s="11" t="s">
        <v>4231</v>
      </c>
      <c r="B2912" s="11" t="s">
        <v>5329</v>
      </c>
      <c r="C2912" s="11" t="s">
        <v>5330</v>
      </c>
      <c r="D2912" s="12">
        <v>1202554</v>
      </c>
      <c r="E2912" s="11" t="s">
        <v>55</v>
      </c>
      <c r="F2912" s="14">
        <v>201410</v>
      </c>
      <c r="G2912" s="15">
        <v>90</v>
      </c>
      <c r="H2912" s="13">
        <v>43634</v>
      </c>
      <c r="I2912" s="11"/>
      <c r="J2912" s="13"/>
      <c r="K2912" s="13">
        <v>41662</v>
      </c>
    </row>
    <row r="2913" spans="1:11" x14ac:dyDescent="0.3">
      <c r="A2913" s="11" t="s">
        <v>4231</v>
      </c>
      <c r="B2913" s="11" t="s">
        <v>5331</v>
      </c>
      <c r="C2913" s="11" t="s">
        <v>5332</v>
      </c>
      <c r="D2913" s="12">
        <v>1160113</v>
      </c>
      <c r="E2913" s="11" t="s">
        <v>55</v>
      </c>
      <c r="F2913" s="14">
        <v>201410</v>
      </c>
      <c r="G2913" s="15">
        <v>95</v>
      </c>
      <c r="H2913" s="13">
        <v>42236</v>
      </c>
      <c r="I2913" s="11"/>
      <c r="J2913" s="13"/>
      <c r="K2913" s="13">
        <v>41019</v>
      </c>
    </row>
    <row r="2914" spans="1:11" x14ac:dyDescent="0.3">
      <c r="A2914" s="11" t="s">
        <v>4231</v>
      </c>
      <c r="B2914" s="11" t="s">
        <v>5333</v>
      </c>
      <c r="C2914" s="11" t="s">
        <v>5334</v>
      </c>
      <c r="D2914" s="12">
        <v>43245</v>
      </c>
      <c r="E2914" s="11" t="s">
        <v>55</v>
      </c>
      <c r="F2914" s="14">
        <v>201410</v>
      </c>
      <c r="G2914" s="15">
        <v>96</v>
      </c>
      <c r="H2914" s="13">
        <v>42236</v>
      </c>
      <c r="I2914" s="11"/>
      <c r="J2914" s="13"/>
      <c r="K2914" s="13">
        <v>36342</v>
      </c>
    </row>
    <row r="2915" spans="1:11" x14ac:dyDescent="0.3">
      <c r="A2915" s="11" t="s">
        <v>4231</v>
      </c>
      <c r="B2915" s="11" t="s">
        <v>5335</v>
      </c>
      <c r="C2915" s="11" t="s">
        <v>5336</v>
      </c>
      <c r="D2915" s="12">
        <v>1171440</v>
      </c>
      <c r="E2915" s="11" t="s">
        <v>55</v>
      </c>
      <c r="F2915" s="14">
        <v>201410</v>
      </c>
      <c r="G2915" s="15">
        <v>95</v>
      </c>
      <c r="H2915" s="13">
        <v>43803</v>
      </c>
      <c r="I2915" s="11"/>
      <c r="J2915" s="13"/>
      <c r="K2915" s="13">
        <v>41439</v>
      </c>
    </row>
    <row r="2916" spans="1:11" x14ac:dyDescent="0.3">
      <c r="A2916" s="11" t="s">
        <v>4231</v>
      </c>
      <c r="B2916" s="11" t="s">
        <v>5337</v>
      </c>
      <c r="C2916" s="11" t="s">
        <v>5338</v>
      </c>
      <c r="D2916" s="12">
        <v>919724</v>
      </c>
      <c r="E2916" s="11" t="s">
        <v>55</v>
      </c>
      <c r="F2916" s="14">
        <v>201410</v>
      </c>
      <c r="G2916" s="15">
        <v>90</v>
      </c>
      <c r="H2916" s="13">
        <v>42236</v>
      </c>
      <c r="I2916" s="11"/>
      <c r="J2916" s="13"/>
      <c r="K2916" s="13">
        <v>39630</v>
      </c>
    </row>
    <row r="2917" spans="1:11" x14ac:dyDescent="0.3">
      <c r="A2917" s="11" t="s">
        <v>4231</v>
      </c>
      <c r="B2917" s="11" t="s">
        <v>5339</v>
      </c>
      <c r="C2917" s="11" t="s">
        <v>5340</v>
      </c>
      <c r="D2917" s="12">
        <v>38200</v>
      </c>
      <c r="E2917" s="11" t="s">
        <v>68</v>
      </c>
      <c r="F2917" s="14">
        <v>1329645</v>
      </c>
      <c r="G2917" s="15">
        <v>80</v>
      </c>
      <c r="H2917" s="13">
        <v>42236</v>
      </c>
      <c r="I2917" s="11"/>
      <c r="J2917" s="13"/>
      <c r="K2917" s="13">
        <v>16254</v>
      </c>
    </row>
    <row r="2918" spans="1:11" x14ac:dyDescent="0.3">
      <c r="A2918" s="11" t="s">
        <v>4231</v>
      </c>
      <c r="B2918" s="11" t="s">
        <v>5341</v>
      </c>
      <c r="C2918" s="11" t="s">
        <v>5342</v>
      </c>
      <c r="D2918" s="12">
        <v>1193986</v>
      </c>
      <c r="E2918" s="11" t="s">
        <v>94</v>
      </c>
      <c r="F2918" s="14">
        <v>32632034</v>
      </c>
      <c r="G2918" s="15">
        <v>91</v>
      </c>
      <c r="H2918" s="13">
        <v>43594</v>
      </c>
      <c r="I2918" s="11"/>
      <c r="J2918" s="13"/>
      <c r="K2918" s="13">
        <v>41548</v>
      </c>
    </row>
    <row r="2919" spans="1:11" x14ac:dyDescent="0.3">
      <c r="A2919" s="11" t="s">
        <v>4231</v>
      </c>
      <c r="B2919" s="11" t="s">
        <v>5343</v>
      </c>
      <c r="C2919" s="11" t="s">
        <v>5344</v>
      </c>
      <c r="D2919" s="12">
        <v>1205483</v>
      </c>
      <c r="E2919" s="11" t="s">
        <v>30</v>
      </c>
      <c r="F2919" s="14">
        <v>2260908</v>
      </c>
      <c r="G2919" s="15">
        <v>98</v>
      </c>
      <c r="H2919" s="13">
        <v>43635</v>
      </c>
      <c r="I2919" s="11" t="s">
        <v>609</v>
      </c>
      <c r="J2919" s="13" t="s">
        <v>4402</v>
      </c>
      <c r="K2919" s="13">
        <v>41723</v>
      </c>
    </row>
    <row r="2920" spans="1:11" x14ac:dyDescent="0.3">
      <c r="A2920" s="11" t="s">
        <v>4231</v>
      </c>
      <c r="B2920" s="11" t="s">
        <v>5345</v>
      </c>
      <c r="C2920" s="11" t="s">
        <v>5346</v>
      </c>
      <c r="D2920" s="12">
        <v>41888</v>
      </c>
      <c r="E2920" s="11" t="s">
        <v>139</v>
      </c>
      <c r="F2920" s="14">
        <v>9933</v>
      </c>
      <c r="G2920" s="15">
        <v>80</v>
      </c>
      <c r="H2920" s="13">
        <v>42236</v>
      </c>
      <c r="I2920" s="11"/>
      <c r="J2920" s="13"/>
      <c r="K2920" s="13">
        <v>25385</v>
      </c>
    </row>
    <row r="2921" spans="1:11" x14ac:dyDescent="0.3">
      <c r="A2921" s="11" t="s">
        <v>4231</v>
      </c>
      <c r="B2921" s="11" t="s">
        <v>5347</v>
      </c>
      <c r="C2921" s="11" t="s">
        <v>5346</v>
      </c>
      <c r="D2921" s="12">
        <v>42367</v>
      </c>
      <c r="E2921" s="11" t="s">
        <v>139</v>
      </c>
      <c r="F2921" s="14">
        <v>9933</v>
      </c>
      <c r="G2921" s="15">
        <v>80</v>
      </c>
      <c r="H2921" s="13">
        <v>42236</v>
      </c>
      <c r="I2921" s="11"/>
      <c r="J2921" s="13"/>
      <c r="K2921" s="13">
        <v>25385</v>
      </c>
    </row>
    <row r="2922" spans="1:11" x14ac:dyDescent="0.3">
      <c r="A2922" s="11" t="s">
        <v>4231</v>
      </c>
      <c r="B2922" s="11" t="s">
        <v>5348</v>
      </c>
      <c r="C2922" s="11" t="s">
        <v>5349</v>
      </c>
      <c r="D2922" s="12">
        <v>1158413</v>
      </c>
      <c r="E2922" s="11" t="s">
        <v>113</v>
      </c>
      <c r="F2922" s="14">
        <v>864469</v>
      </c>
      <c r="G2922" s="15">
        <v>98</v>
      </c>
      <c r="H2922" s="13">
        <v>42552</v>
      </c>
      <c r="I2922" s="11"/>
      <c r="J2922" s="13"/>
      <c r="K2922" s="13">
        <v>38482</v>
      </c>
    </row>
    <row r="2923" spans="1:11" x14ac:dyDescent="0.3">
      <c r="A2923" s="11" t="s">
        <v>4231</v>
      </c>
      <c r="B2923" s="11" t="s">
        <v>5350</v>
      </c>
      <c r="C2923" s="11" t="s">
        <v>5351</v>
      </c>
      <c r="D2923" s="12">
        <v>1158421</v>
      </c>
      <c r="E2923" s="11" t="s">
        <v>113</v>
      </c>
      <c r="F2923" s="14">
        <v>1126197</v>
      </c>
      <c r="G2923" s="15">
        <v>98</v>
      </c>
      <c r="H2923" s="13">
        <v>42552</v>
      </c>
      <c r="I2923" s="11"/>
      <c r="J2923" s="13"/>
      <c r="K2923" s="13">
        <v>40288</v>
      </c>
    </row>
    <row r="2924" spans="1:11" x14ac:dyDescent="0.3">
      <c r="A2924" s="11" t="s">
        <v>4231</v>
      </c>
      <c r="B2924" s="11" t="s">
        <v>5352</v>
      </c>
      <c r="C2924" s="11" t="s">
        <v>5353</v>
      </c>
      <c r="D2924" s="12">
        <v>38229</v>
      </c>
      <c r="E2924" s="11" t="s">
        <v>284</v>
      </c>
      <c r="F2924" s="14">
        <v>6178793</v>
      </c>
      <c r="G2924" s="15">
        <v>59</v>
      </c>
      <c r="H2924" s="13">
        <v>43762</v>
      </c>
      <c r="I2924" s="11"/>
      <c r="J2924" s="13"/>
      <c r="K2924" s="13">
        <v>15740</v>
      </c>
    </row>
    <row r="2925" spans="1:11" x14ac:dyDescent="0.3">
      <c r="A2925" s="11" t="s">
        <v>4231</v>
      </c>
      <c r="B2925" s="11" t="s">
        <v>5354</v>
      </c>
      <c r="C2925" s="11" t="s">
        <v>5355</v>
      </c>
      <c r="D2925" s="12">
        <v>44454</v>
      </c>
      <c r="E2925" s="11" t="s">
        <v>76</v>
      </c>
      <c r="F2925" s="14">
        <v>3538467</v>
      </c>
      <c r="G2925" s="15">
        <v>90</v>
      </c>
      <c r="H2925" s="13">
        <v>42866</v>
      </c>
      <c r="I2925" s="11"/>
      <c r="J2925" s="13"/>
      <c r="K2925" s="13">
        <v>35740</v>
      </c>
    </row>
    <row r="2926" spans="1:11" x14ac:dyDescent="0.3">
      <c r="A2926" s="11" t="s">
        <v>4231</v>
      </c>
      <c r="B2926" s="11" t="s">
        <v>1322</v>
      </c>
      <c r="C2926" s="11" t="s">
        <v>5356</v>
      </c>
      <c r="D2926" s="12">
        <v>39433</v>
      </c>
      <c r="E2926" s="11" t="s">
        <v>76</v>
      </c>
      <c r="F2926" s="14">
        <v>3539410</v>
      </c>
      <c r="G2926" s="15">
        <v>84</v>
      </c>
      <c r="H2926" s="13">
        <v>42856</v>
      </c>
      <c r="I2926" s="11"/>
      <c r="J2926" s="13"/>
      <c r="K2926" s="13">
        <v>35630</v>
      </c>
    </row>
    <row r="2927" spans="1:11" x14ac:dyDescent="0.3">
      <c r="A2927" s="11" t="s">
        <v>4231</v>
      </c>
      <c r="B2927" s="11" t="s">
        <v>5357</v>
      </c>
      <c r="C2927" s="11" t="s">
        <v>5358</v>
      </c>
      <c r="D2927" s="12">
        <v>31592</v>
      </c>
      <c r="E2927" s="11" t="s">
        <v>76</v>
      </c>
      <c r="F2927" s="14">
        <v>1341836</v>
      </c>
      <c r="G2927" s="15">
        <v>87</v>
      </c>
      <c r="H2927" s="13">
        <v>42851</v>
      </c>
      <c r="I2927" s="11"/>
      <c r="J2927" s="13"/>
      <c r="K2927" s="13">
        <v>27454</v>
      </c>
    </row>
    <row r="2928" spans="1:11" x14ac:dyDescent="0.3">
      <c r="A2928" s="11" t="s">
        <v>5359</v>
      </c>
      <c r="B2928" s="11" t="s">
        <v>5360</v>
      </c>
      <c r="C2928" s="11" t="s">
        <v>3316</v>
      </c>
      <c r="D2928" s="12">
        <v>42720</v>
      </c>
      <c r="E2928" s="11" t="s">
        <v>90</v>
      </c>
      <c r="F2928" s="14">
        <v>2179171</v>
      </c>
      <c r="G2928" s="15">
        <v>76</v>
      </c>
      <c r="H2928" s="13">
        <v>42425</v>
      </c>
      <c r="I2928" s="11" t="s">
        <v>5361</v>
      </c>
      <c r="J2928" s="13" t="s">
        <v>5362</v>
      </c>
      <c r="K2928" s="13">
        <v>20271</v>
      </c>
    </row>
    <row r="2929" spans="1:11" x14ac:dyDescent="0.3">
      <c r="A2929" s="11" t="s">
        <v>5359</v>
      </c>
      <c r="B2929" s="11" t="s">
        <v>5363</v>
      </c>
      <c r="C2929" s="11" t="s">
        <v>5364</v>
      </c>
      <c r="D2929" s="12">
        <v>45976</v>
      </c>
      <c r="E2929" s="11" t="s">
        <v>38</v>
      </c>
      <c r="F2929" s="14">
        <v>153577</v>
      </c>
      <c r="G2929" s="15">
        <v>90</v>
      </c>
      <c r="H2929" s="13">
        <v>42430</v>
      </c>
      <c r="I2929" s="11" t="s">
        <v>42</v>
      </c>
      <c r="J2929" s="13" t="s">
        <v>5362</v>
      </c>
      <c r="K2929" s="13">
        <v>38534</v>
      </c>
    </row>
    <row r="2930" spans="1:11" x14ac:dyDescent="0.3">
      <c r="A2930" s="11" t="s">
        <v>5359</v>
      </c>
      <c r="B2930" s="11" t="s">
        <v>5365</v>
      </c>
      <c r="C2930" s="11" t="s">
        <v>891</v>
      </c>
      <c r="D2930" s="12">
        <v>48245</v>
      </c>
      <c r="E2930" s="11" t="s">
        <v>62</v>
      </c>
      <c r="F2930" s="14">
        <v>722799</v>
      </c>
      <c r="G2930" s="15">
        <v>76</v>
      </c>
      <c r="H2930" s="13">
        <v>42431</v>
      </c>
      <c r="I2930" s="11"/>
      <c r="J2930" s="13"/>
      <c r="K2930" s="13">
        <v>21002</v>
      </c>
    </row>
    <row r="2931" spans="1:11" x14ac:dyDescent="0.3">
      <c r="A2931" s="11" t="s">
        <v>5359</v>
      </c>
      <c r="B2931" s="11" t="s">
        <v>5366</v>
      </c>
      <c r="C2931" s="11" t="s">
        <v>5367</v>
      </c>
      <c r="D2931" s="12">
        <v>1097977</v>
      </c>
      <c r="E2931" s="11" t="s">
        <v>197</v>
      </c>
      <c r="F2931" s="14">
        <v>490914</v>
      </c>
      <c r="G2931" s="15">
        <v>95</v>
      </c>
      <c r="H2931" s="13">
        <v>42236</v>
      </c>
      <c r="I2931" s="11"/>
      <c r="J2931" s="13"/>
      <c r="K2931" s="13">
        <v>41456</v>
      </c>
    </row>
    <row r="2932" spans="1:11" x14ac:dyDescent="0.3">
      <c r="A2932" s="11" t="s">
        <v>5359</v>
      </c>
      <c r="B2932" s="11" t="s">
        <v>5368</v>
      </c>
      <c r="C2932" s="11" t="s">
        <v>5369</v>
      </c>
      <c r="D2932" s="12">
        <v>42721</v>
      </c>
      <c r="E2932" s="11" t="s">
        <v>73</v>
      </c>
      <c r="F2932" s="14">
        <v>2600367</v>
      </c>
      <c r="G2932" s="15">
        <v>82</v>
      </c>
      <c r="H2932" s="13">
        <v>42439</v>
      </c>
      <c r="I2932" s="11"/>
      <c r="J2932" s="13"/>
      <c r="K2932" s="13">
        <v>20271</v>
      </c>
    </row>
    <row r="2933" spans="1:11" x14ac:dyDescent="0.3">
      <c r="A2933" s="11" t="s">
        <v>5359</v>
      </c>
      <c r="B2933" s="11" t="s">
        <v>5370</v>
      </c>
      <c r="C2933" s="11" t="s">
        <v>5369</v>
      </c>
      <c r="D2933" s="12">
        <v>42722</v>
      </c>
      <c r="E2933" s="11" t="s">
        <v>73</v>
      </c>
      <c r="F2933" s="14">
        <v>2600367</v>
      </c>
      <c r="G2933" s="15">
        <v>84</v>
      </c>
      <c r="H2933" s="13">
        <v>42439</v>
      </c>
      <c r="I2933" s="11"/>
      <c r="J2933" s="13"/>
      <c r="K2933" s="13">
        <v>20271</v>
      </c>
    </row>
    <row r="2934" spans="1:11" x14ac:dyDescent="0.3">
      <c r="A2934" s="11" t="s">
        <v>5359</v>
      </c>
      <c r="B2934" s="11" t="s">
        <v>5371</v>
      </c>
      <c r="C2934" s="11" t="s">
        <v>5369</v>
      </c>
      <c r="D2934" s="12">
        <v>42728</v>
      </c>
      <c r="E2934" s="11" t="s">
        <v>73</v>
      </c>
      <c r="F2934" s="14">
        <v>632512</v>
      </c>
      <c r="G2934" s="15">
        <v>76</v>
      </c>
      <c r="H2934" s="13">
        <v>42429</v>
      </c>
      <c r="I2934" s="11"/>
      <c r="J2934" s="13"/>
      <c r="K2934" s="13">
        <v>21002</v>
      </c>
    </row>
    <row r="2935" spans="1:11" x14ac:dyDescent="0.3">
      <c r="A2935" s="11" t="s">
        <v>5359</v>
      </c>
      <c r="B2935" s="11" t="s">
        <v>5372</v>
      </c>
      <c r="C2935" s="11" t="s">
        <v>485</v>
      </c>
      <c r="D2935" s="12">
        <v>44982</v>
      </c>
      <c r="E2935" s="11" t="s">
        <v>79</v>
      </c>
      <c r="F2935" s="14">
        <v>7136533</v>
      </c>
      <c r="G2935" s="15">
        <v>90</v>
      </c>
      <c r="H2935" s="13">
        <v>42445</v>
      </c>
      <c r="I2935" s="11"/>
      <c r="J2935" s="13"/>
      <c r="K2935" s="13">
        <v>35247</v>
      </c>
    </row>
    <row r="2936" spans="1:11" x14ac:dyDescent="0.3">
      <c r="A2936" s="11" t="s">
        <v>5359</v>
      </c>
      <c r="B2936" s="11" t="s">
        <v>5373</v>
      </c>
      <c r="C2936" s="11" t="s">
        <v>5374</v>
      </c>
      <c r="D2936" s="12">
        <v>41434</v>
      </c>
      <c r="E2936" s="11" t="s">
        <v>5375</v>
      </c>
      <c r="F2936" s="14">
        <v>150385818</v>
      </c>
      <c r="G2936" s="15">
        <v>79</v>
      </c>
      <c r="H2936" s="13">
        <v>42450</v>
      </c>
      <c r="I2936" s="11"/>
      <c r="J2936" s="13"/>
      <c r="K2936" s="13">
        <v>19541</v>
      </c>
    </row>
    <row r="2937" spans="1:11" x14ac:dyDescent="0.3">
      <c r="A2937" s="11" t="s">
        <v>5359</v>
      </c>
      <c r="B2937" s="11" t="s">
        <v>3696</v>
      </c>
      <c r="C2937" s="11" t="s">
        <v>5374</v>
      </c>
      <c r="D2937" s="12">
        <v>42558</v>
      </c>
      <c r="E2937" s="11" t="s">
        <v>5375</v>
      </c>
      <c r="F2937" s="14">
        <v>6482491</v>
      </c>
      <c r="G2937" s="15">
        <v>79</v>
      </c>
      <c r="H2937" s="13">
        <v>42443</v>
      </c>
      <c r="I2937" s="11"/>
      <c r="J2937" s="13"/>
      <c r="K2937" s="13">
        <v>34151</v>
      </c>
    </row>
    <row r="2938" spans="1:11" x14ac:dyDescent="0.3">
      <c r="A2938" s="11" t="s">
        <v>5359</v>
      </c>
      <c r="B2938" s="11" t="s">
        <v>5376</v>
      </c>
      <c r="C2938" s="11" t="s">
        <v>5377</v>
      </c>
      <c r="D2938" s="12">
        <v>1307506</v>
      </c>
      <c r="E2938" s="11" t="s">
        <v>170</v>
      </c>
      <c r="F2938" s="14">
        <v>244520</v>
      </c>
      <c r="G2938" s="15">
        <v>100</v>
      </c>
      <c r="H2938" s="13">
        <v>42866</v>
      </c>
      <c r="I2938" s="11"/>
      <c r="J2938" s="13"/>
      <c r="K2938" s="13">
        <v>42839</v>
      </c>
    </row>
    <row r="2939" spans="1:11" x14ac:dyDescent="0.3">
      <c r="A2939" s="11" t="s">
        <v>5359</v>
      </c>
      <c r="B2939" s="11" t="s">
        <v>5378</v>
      </c>
      <c r="C2939" s="11" t="s">
        <v>5377</v>
      </c>
      <c r="D2939" s="12">
        <v>1189674</v>
      </c>
      <c r="E2939" s="11" t="s">
        <v>170</v>
      </c>
      <c r="F2939" s="14">
        <v>244520</v>
      </c>
      <c r="G2939" s="15">
        <v>97</v>
      </c>
      <c r="H2939" s="13">
        <v>42236</v>
      </c>
      <c r="I2939" s="11"/>
      <c r="J2939" s="13"/>
      <c r="K2939" s="13">
        <v>41456</v>
      </c>
    </row>
    <row r="2940" spans="1:11" x14ac:dyDescent="0.3">
      <c r="A2940" s="11" t="s">
        <v>5359</v>
      </c>
      <c r="B2940" s="11" t="s">
        <v>5379</v>
      </c>
      <c r="C2940" s="11" t="s">
        <v>4006</v>
      </c>
      <c r="D2940" s="12">
        <v>1189665</v>
      </c>
      <c r="E2940" s="11" t="s">
        <v>197</v>
      </c>
      <c r="F2940" s="14">
        <v>123851</v>
      </c>
      <c r="G2940" s="15">
        <v>97</v>
      </c>
      <c r="H2940" s="13">
        <v>42236</v>
      </c>
      <c r="I2940" s="11"/>
      <c r="J2940" s="13"/>
      <c r="K2940" s="13">
        <v>41456</v>
      </c>
    </row>
    <row r="2941" spans="1:11" x14ac:dyDescent="0.3">
      <c r="A2941" s="11" t="s">
        <v>5359</v>
      </c>
      <c r="B2941" s="11" t="s">
        <v>5380</v>
      </c>
      <c r="C2941" s="11" t="s">
        <v>5381</v>
      </c>
      <c r="D2941" s="12">
        <v>45956</v>
      </c>
      <c r="E2941" s="11" t="s">
        <v>1495</v>
      </c>
      <c r="F2941" s="14">
        <v>177355</v>
      </c>
      <c r="G2941" s="15">
        <v>95</v>
      </c>
      <c r="H2941" s="13">
        <v>42236</v>
      </c>
      <c r="I2941" s="11"/>
      <c r="J2941" s="13"/>
      <c r="K2941" s="13">
        <v>35612</v>
      </c>
    </row>
    <row r="2942" spans="1:11" x14ac:dyDescent="0.3">
      <c r="A2942" s="11" t="s">
        <v>5359</v>
      </c>
      <c r="B2942" s="11" t="s">
        <v>5382</v>
      </c>
      <c r="C2942" s="11" t="s">
        <v>5383</v>
      </c>
      <c r="D2942" s="12">
        <v>46586</v>
      </c>
      <c r="E2942" s="11" t="s">
        <v>94</v>
      </c>
      <c r="F2942" s="14">
        <v>3081756</v>
      </c>
      <c r="G2942" s="15">
        <v>84</v>
      </c>
      <c r="H2942" s="13">
        <v>42436</v>
      </c>
      <c r="I2942" s="11"/>
      <c r="J2942" s="13"/>
      <c r="K2942" s="13">
        <v>22098</v>
      </c>
    </row>
    <row r="2943" spans="1:11" x14ac:dyDescent="0.3">
      <c r="A2943" s="11" t="s">
        <v>5359</v>
      </c>
      <c r="B2943" s="11" t="s">
        <v>5384</v>
      </c>
      <c r="C2943" s="11" t="s">
        <v>5385</v>
      </c>
      <c r="D2943" s="12">
        <v>48244</v>
      </c>
      <c r="E2943" s="11" t="s">
        <v>212</v>
      </c>
      <c r="F2943" s="14">
        <v>6695</v>
      </c>
      <c r="G2943" s="15">
        <v>80</v>
      </c>
      <c r="H2943" s="13">
        <v>42424</v>
      </c>
      <c r="I2943" s="11"/>
      <c r="J2943" s="13"/>
      <c r="K2943" s="13">
        <v>26115</v>
      </c>
    </row>
    <row r="2944" spans="1:11" x14ac:dyDescent="0.3">
      <c r="A2944" s="11" t="s">
        <v>5359</v>
      </c>
      <c r="B2944" s="11" t="s">
        <v>5386</v>
      </c>
      <c r="C2944" s="11" t="s">
        <v>5387</v>
      </c>
      <c r="D2944" s="12">
        <v>48233</v>
      </c>
      <c r="E2944" s="11" t="s">
        <v>491</v>
      </c>
      <c r="F2944" s="14">
        <v>1397112</v>
      </c>
      <c r="G2944" s="15">
        <v>78</v>
      </c>
      <c r="H2944" s="13">
        <v>42429</v>
      </c>
      <c r="I2944" s="11"/>
      <c r="J2944" s="13"/>
      <c r="K2944" s="13">
        <v>19906</v>
      </c>
    </row>
    <row r="2945" spans="1:11" x14ac:dyDescent="0.3">
      <c r="A2945" s="11" t="s">
        <v>5359</v>
      </c>
      <c r="B2945" s="11" t="s">
        <v>5388</v>
      </c>
      <c r="C2945" s="11" t="s">
        <v>5389</v>
      </c>
      <c r="D2945" s="12">
        <v>1292311</v>
      </c>
      <c r="E2945" s="11" t="s">
        <v>1188</v>
      </c>
      <c r="F2945" s="14">
        <v>556378</v>
      </c>
      <c r="G2945" s="15">
        <v>93</v>
      </c>
      <c r="H2945" s="13">
        <v>43005</v>
      </c>
      <c r="I2945" s="11"/>
      <c r="J2945" s="13"/>
      <c r="K2945" s="13">
        <v>40165</v>
      </c>
    </row>
    <row r="2946" spans="1:11" x14ac:dyDescent="0.3">
      <c r="A2946" s="11" t="s">
        <v>5359</v>
      </c>
      <c r="B2946" s="11" t="s">
        <v>5390</v>
      </c>
      <c r="C2946" s="11" t="s">
        <v>5391</v>
      </c>
      <c r="D2946" s="12">
        <v>48240</v>
      </c>
      <c r="E2946" s="11" t="s">
        <v>176</v>
      </c>
      <c r="F2946" s="14">
        <v>1213278</v>
      </c>
      <c r="G2946" s="15">
        <v>80</v>
      </c>
      <c r="H2946" s="13">
        <v>42430</v>
      </c>
      <c r="I2946" s="11"/>
      <c r="J2946" s="13"/>
      <c r="K2946" s="13">
        <v>23924</v>
      </c>
    </row>
    <row r="2947" spans="1:11" x14ac:dyDescent="0.3">
      <c r="A2947" s="11" t="s">
        <v>5359</v>
      </c>
      <c r="B2947" s="11" t="s">
        <v>5392</v>
      </c>
      <c r="C2947" s="11" t="s">
        <v>5393</v>
      </c>
      <c r="D2947" s="12">
        <v>42247</v>
      </c>
      <c r="E2947" s="11" t="s">
        <v>419</v>
      </c>
      <c r="F2947" s="14">
        <v>146379</v>
      </c>
      <c r="G2947" s="15">
        <v>57</v>
      </c>
      <c r="H2947" s="13">
        <v>42426</v>
      </c>
      <c r="I2947" s="11"/>
      <c r="J2947" s="13"/>
      <c r="K2947" s="13">
        <v>22463</v>
      </c>
    </row>
    <row r="2948" spans="1:11" x14ac:dyDescent="0.3">
      <c r="A2948" s="11" t="s">
        <v>5359</v>
      </c>
      <c r="B2948" s="11" t="s">
        <v>5394</v>
      </c>
      <c r="C2948" s="11" t="s">
        <v>5393</v>
      </c>
      <c r="D2948" s="12">
        <v>42246</v>
      </c>
      <c r="E2948" s="11" t="s">
        <v>419</v>
      </c>
      <c r="F2948" s="14">
        <v>146379</v>
      </c>
      <c r="G2948" s="15">
        <v>84</v>
      </c>
      <c r="H2948" s="13">
        <v>42426</v>
      </c>
      <c r="I2948" s="11"/>
      <c r="J2948" s="13"/>
      <c r="K2948" s="13">
        <v>22463</v>
      </c>
    </row>
    <row r="2949" spans="1:11" x14ac:dyDescent="0.3">
      <c r="A2949" s="11" t="s">
        <v>5359</v>
      </c>
      <c r="B2949" s="11" t="s">
        <v>5395</v>
      </c>
      <c r="C2949" s="11" t="s">
        <v>4573</v>
      </c>
      <c r="D2949" s="12">
        <v>48241</v>
      </c>
      <c r="E2949" s="11" t="s">
        <v>94</v>
      </c>
      <c r="F2949" s="14">
        <v>3175377</v>
      </c>
      <c r="G2949" s="15">
        <v>78</v>
      </c>
      <c r="H2949" s="13">
        <v>42445</v>
      </c>
      <c r="I2949" s="11"/>
      <c r="J2949" s="13"/>
      <c r="K2949" s="13">
        <v>21002</v>
      </c>
    </row>
    <row r="2950" spans="1:11" x14ac:dyDescent="0.3">
      <c r="A2950" s="11" t="s">
        <v>5359</v>
      </c>
      <c r="B2950" s="11" t="s">
        <v>5396</v>
      </c>
      <c r="C2950" s="11" t="s">
        <v>5397</v>
      </c>
      <c r="D2950" s="12">
        <v>47609</v>
      </c>
      <c r="E2950" s="11" t="s">
        <v>4431</v>
      </c>
      <c r="F2950" s="14">
        <v>16707064</v>
      </c>
      <c r="G2950" s="15">
        <v>98</v>
      </c>
      <c r="H2950" s="13">
        <v>43116</v>
      </c>
      <c r="I2950" s="11"/>
      <c r="J2950" s="13"/>
      <c r="K2950" s="13">
        <v>19906</v>
      </c>
    </row>
    <row r="2951" spans="1:11" x14ac:dyDescent="0.3">
      <c r="A2951" s="11" t="s">
        <v>5359</v>
      </c>
      <c r="B2951" s="11" t="s">
        <v>5398</v>
      </c>
      <c r="C2951" s="11" t="s">
        <v>5399</v>
      </c>
      <c r="D2951" s="12">
        <v>45063</v>
      </c>
      <c r="E2951" s="11" t="s">
        <v>113</v>
      </c>
      <c r="F2951" s="14">
        <v>470462</v>
      </c>
      <c r="G2951" s="15">
        <v>88</v>
      </c>
      <c r="H2951" s="13">
        <v>42458</v>
      </c>
      <c r="I2951" s="11" t="s">
        <v>2364</v>
      </c>
      <c r="J2951" s="13" t="s">
        <v>5362</v>
      </c>
      <c r="K2951" s="13">
        <v>37803</v>
      </c>
    </row>
    <row r="2952" spans="1:11" x14ac:dyDescent="0.3">
      <c r="A2952" s="11" t="s">
        <v>5359</v>
      </c>
      <c r="B2952" s="11" t="s">
        <v>5400</v>
      </c>
      <c r="C2952" s="11" t="s">
        <v>5401</v>
      </c>
      <c r="D2952" s="12">
        <v>1010527</v>
      </c>
      <c r="E2952" s="11" t="s">
        <v>107</v>
      </c>
      <c r="F2952" s="14">
        <v>39914</v>
      </c>
      <c r="G2952" s="15">
        <v>83</v>
      </c>
      <c r="H2952" s="13">
        <v>42424</v>
      </c>
      <c r="I2952" s="11"/>
      <c r="J2952" s="13"/>
      <c r="K2952" s="13">
        <v>36069</v>
      </c>
    </row>
    <row r="2953" spans="1:11" x14ac:dyDescent="0.3">
      <c r="A2953" s="11" t="s">
        <v>5359</v>
      </c>
      <c r="B2953" s="11" t="s">
        <v>5402</v>
      </c>
      <c r="C2953" s="11" t="s">
        <v>5403</v>
      </c>
      <c r="D2953" s="12">
        <v>43744</v>
      </c>
      <c r="E2953" s="11" t="s">
        <v>73</v>
      </c>
      <c r="F2953" s="14">
        <v>625919</v>
      </c>
      <c r="G2953" s="15">
        <v>72</v>
      </c>
      <c r="H2953" s="13">
        <v>42429</v>
      </c>
      <c r="I2953" s="11"/>
      <c r="J2953" s="13"/>
      <c r="K2953" s="13">
        <v>21002</v>
      </c>
    </row>
    <row r="2954" spans="1:11" x14ac:dyDescent="0.3">
      <c r="A2954" s="11" t="s">
        <v>5359</v>
      </c>
      <c r="B2954" s="11" t="s">
        <v>5404</v>
      </c>
      <c r="C2954" s="11" t="s">
        <v>5403</v>
      </c>
      <c r="D2954" s="12">
        <v>40535</v>
      </c>
      <c r="E2954" s="11" t="s">
        <v>73</v>
      </c>
      <c r="F2954" s="14">
        <v>626652</v>
      </c>
      <c r="G2954" s="15">
        <v>73</v>
      </c>
      <c r="H2954" s="13">
        <v>42424</v>
      </c>
      <c r="I2954" s="11"/>
      <c r="J2954" s="13"/>
      <c r="K2954" s="13">
        <v>20271</v>
      </c>
    </row>
    <row r="2955" spans="1:11" x14ac:dyDescent="0.3">
      <c r="A2955" s="11" t="s">
        <v>5359</v>
      </c>
      <c r="B2955" s="11" t="s">
        <v>5405</v>
      </c>
      <c r="C2955" s="11" t="s">
        <v>5403</v>
      </c>
      <c r="D2955" s="12">
        <v>43544</v>
      </c>
      <c r="E2955" s="11" t="s">
        <v>73</v>
      </c>
      <c r="F2955" s="14">
        <v>625919</v>
      </c>
      <c r="G2955" s="15">
        <v>73</v>
      </c>
      <c r="H2955" s="13">
        <v>42429</v>
      </c>
      <c r="I2955" s="11"/>
      <c r="J2955" s="13"/>
      <c r="K2955" s="13">
        <v>21002</v>
      </c>
    </row>
    <row r="2956" spans="1:11" x14ac:dyDescent="0.3">
      <c r="A2956" s="11" t="s">
        <v>5359</v>
      </c>
      <c r="B2956" s="11" t="s">
        <v>5406</v>
      </c>
      <c r="C2956" s="11" t="s">
        <v>5403</v>
      </c>
      <c r="D2956" s="12">
        <v>43543</v>
      </c>
      <c r="E2956" s="11" t="s">
        <v>73</v>
      </c>
      <c r="F2956" s="14">
        <v>626652</v>
      </c>
      <c r="G2956" s="15">
        <v>72</v>
      </c>
      <c r="H2956" s="13">
        <v>42424</v>
      </c>
      <c r="I2956" s="11"/>
      <c r="J2956" s="13"/>
      <c r="K2956" s="13">
        <v>20271</v>
      </c>
    </row>
    <row r="2957" spans="1:11" x14ac:dyDescent="0.3">
      <c r="A2957" s="11" t="s">
        <v>5359</v>
      </c>
      <c r="B2957" s="11" t="s">
        <v>5407</v>
      </c>
      <c r="C2957" s="11" t="s">
        <v>5408</v>
      </c>
      <c r="D2957" s="12">
        <v>45067</v>
      </c>
      <c r="E2957" s="11" t="s">
        <v>5409</v>
      </c>
      <c r="F2957" s="14">
        <v>618382</v>
      </c>
      <c r="G2957" s="15">
        <v>86</v>
      </c>
      <c r="H2957" s="13">
        <v>42505</v>
      </c>
      <c r="I2957" s="11"/>
      <c r="J2957" s="13"/>
      <c r="K2957" s="13">
        <v>38534</v>
      </c>
    </row>
    <row r="2958" spans="1:11" x14ac:dyDescent="0.3">
      <c r="A2958" s="11" t="s">
        <v>5359</v>
      </c>
      <c r="B2958" s="11" t="s">
        <v>5410</v>
      </c>
      <c r="C2958" s="11" t="s">
        <v>5411</v>
      </c>
      <c r="D2958" s="12">
        <v>48249</v>
      </c>
      <c r="E2958" s="11" t="s">
        <v>30</v>
      </c>
      <c r="F2958" s="14">
        <v>5748849</v>
      </c>
      <c r="G2958" s="15">
        <v>85</v>
      </c>
      <c r="H2958" s="13">
        <v>42443</v>
      </c>
      <c r="I2958" s="11" t="s">
        <v>5412</v>
      </c>
      <c r="J2958" s="13" t="s">
        <v>5413</v>
      </c>
      <c r="K2958" s="13">
        <v>28307</v>
      </c>
    </row>
    <row r="2959" spans="1:11" x14ac:dyDescent="0.3">
      <c r="A2959" s="11" t="s">
        <v>5359</v>
      </c>
      <c r="B2959" s="11" t="s">
        <v>5414</v>
      </c>
      <c r="C2959" s="11" t="s">
        <v>5415</v>
      </c>
      <c r="D2959" s="12">
        <v>44980</v>
      </c>
      <c r="E2959" s="11" t="s">
        <v>187</v>
      </c>
      <c r="F2959" s="14">
        <v>513195</v>
      </c>
      <c r="G2959" s="15">
        <v>84</v>
      </c>
      <c r="H2959" s="13">
        <v>42431</v>
      </c>
      <c r="I2959" s="11" t="s">
        <v>364</v>
      </c>
      <c r="J2959" s="13" t="s">
        <v>5362</v>
      </c>
      <c r="K2959" s="13">
        <v>35612</v>
      </c>
    </row>
    <row r="2960" spans="1:11" x14ac:dyDescent="0.3">
      <c r="A2960" s="11" t="s">
        <v>5359</v>
      </c>
      <c r="B2960" s="11" t="s">
        <v>5416</v>
      </c>
      <c r="C2960" s="11" t="s">
        <v>5417</v>
      </c>
      <c r="D2960" s="12">
        <v>45974</v>
      </c>
      <c r="E2960" s="11" t="s">
        <v>38</v>
      </c>
      <c r="F2960" s="14">
        <v>275666</v>
      </c>
      <c r="G2960" s="15">
        <v>82</v>
      </c>
      <c r="H2960" s="13">
        <v>42430</v>
      </c>
      <c r="I2960" s="11" t="s">
        <v>1247</v>
      </c>
      <c r="J2960" s="13" t="s">
        <v>5362</v>
      </c>
      <c r="K2960" s="13">
        <v>31594</v>
      </c>
    </row>
    <row r="2961" spans="1:11" x14ac:dyDescent="0.3">
      <c r="A2961" s="11" t="s">
        <v>5359</v>
      </c>
      <c r="B2961" s="11" t="s">
        <v>5418</v>
      </c>
      <c r="C2961" s="11" t="s">
        <v>5419</v>
      </c>
      <c r="D2961" s="12">
        <v>45975</v>
      </c>
      <c r="E2961" s="11" t="s">
        <v>173</v>
      </c>
      <c r="F2961" s="14">
        <v>358635</v>
      </c>
      <c r="G2961" s="15">
        <v>81</v>
      </c>
      <c r="H2961" s="13">
        <v>42429</v>
      </c>
      <c r="I2961" s="11"/>
      <c r="J2961" s="13"/>
      <c r="K2961" s="13">
        <v>31594</v>
      </c>
    </row>
    <row r="2962" spans="1:11" x14ac:dyDescent="0.3">
      <c r="A2962" s="11" t="s">
        <v>5359</v>
      </c>
      <c r="B2962" s="11" t="s">
        <v>5420</v>
      </c>
      <c r="C2962" s="11" t="s">
        <v>5421</v>
      </c>
      <c r="D2962" s="12">
        <v>45953</v>
      </c>
      <c r="E2962" s="11" t="s">
        <v>52</v>
      </c>
      <c r="F2962" s="14">
        <v>22799</v>
      </c>
      <c r="G2962" s="15">
        <v>80</v>
      </c>
      <c r="H2962" s="13">
        <v>42236</v>
      </c>
      <c r="I2962" s="11"/>
      <c r="J2962" s="13"/>
      <c r="K2962" s="13">
        <v>20637</v>
      </c>
    </row>
    <row r="2963" spans="1:11" x14ac:dyDescent="0.3">
      <c r="A2963" s="11" t="s">
        <v>5359</v>
      </c>
      <c r="B2963" s="11" t="s">
        <v>5422</v>
      </c>
      <c r="C2963" s="11" t="s">
        <v>5421</v>
      </c>
      <c r="D2963" s="12">
        <v>1189252</v>
      </c>
      <c r="E2963" s="11" t="s">
        <v>52</v>
      </c>
      <c r="F2963" s="14">
        <v>22799</v>
      </c>
      <c r="G2963" s="15">
        <v>65</v>
      </c>
      <c r="H2963" s="13">
        <v>42236</v>
      </c>
      <c r="I2963" s="11"/>
      <c r="J2963" s="13"/>
      <c r="K2963" s="13">
        <v>22463</v>
      </c>
    </row>
    <row r="2964" spans="1:11" x14ac:dyDescent="0.3">
      <c r="A2964" s="11" t="s">
        <v>5359</v>
      </c>
      <c r="B2964" s="11" t="s">
        <v>5423</v>
      </c>
      <c r="C2964" s="11" t="s">
        <v>5424</v>
      </c>
      <c r="D2964" s="12">
        <v>1334379</v>
      </c>
      <c r="E2964" s="11" t="s">
        <v>193</v>
      </c>
      <c r="F2964" s="14">
        <v>2422</v>
      </c>
      <c r="G2964" s="15">
        <v>100</v>
      </c>
      <c r="H2964" s="13">
        <v>43308</v>
      </c>
      <c r="I2964" s="11"/>
      <c r="J2964" s="13"/>
      <c r="K2964" s="13">
        <v>43308</v>
      </c>
    </row>
    <row r="2965" spans="1:11" x14ac:dyDescent="0.3">
      <c r="A2965" s="11" t="s">
        <v>5359</v>
      </c>
      <c r="B2965" s="11" t="s">
        <v>5425</v>
      </c>
      <c r="C2965" s="11" t="s">
        <v>5426</v>
      </c>
      <c r="D2965" s="12">
        <v>1334381</v>
      </c>
      <c r="E2965" s="11" t="s">
        <v>193</v>
      </c>
      <c r="F2965" s="14">
        <v>2422</v>
      </c>
      <c r="G2965" s="15">
        <v>100</v>
      </c>
      <c r="H2965" s="13">
        <v>43308</v>
      </c>
      <c r="I2965" s="11"/>
      <c r="J2965" s="13"/>
      <c r="K2965" s="13">
        <v>43308</v>
      </c>
    </row>
    <row r="2966" spans="1:11" x14ac:dyDescent="0.3">
      <c r="A2966" s="11" t="s">
        <v>5359</v>
      </c>
      <c r="B2966" s="11" t="s">
        <v>5427</v>
      </c>
      <c r="C2966" s="11" t="s">
        <v>5428</v>
      </c>
      <c r="D2966" s="12">
        <v>1334384</v>
      </c>
      <c r="E2966" s="11" t="s">
        <v>193</v>
      </c>
      <c r="F2966" s="14">
        <v>2422</v>
      </c>
      <c r="G2966" s="15">
        <v>100</v>
      </c>
      <c r="H2966" s="13">
        <v>43308</v>
      </c>
      <c r="I2966" s="11"/>
      <c r="J2966" s="13"/>
      <c r="K2966" s="13">
        <v>43308</v>
      </c>
    </row>
    <row r="2967" spans="1:11" x14ac:dyDescent="0.3">
      <c r="A2967" s="11" t="s">
        <v>5359</v>
      </c>
      <c r="B2967" s="11" t="s">
        <v>5429</v>
      </c>
      <c r="C2967" s="11" t="s">
        <v>5430</v>
      </c>
      <c r="D2967" s="12">
        <v>1334194</v>
      </c>
      <c r="E2967" s="11" t="s">
        <v>193</v>
      </c>
      <c r="F2967" s="14">
        <v>2422</v>
      </c>
      <c r="G2967" s="15">
        <v>100</v>
      </c>
      <c r="H2967" s="13">
        <v>43308</v>
      </c>
      <c r="I2967" s="11"/>
      <c r="J2967" s="13"/>
      <c r="K2967" s="13">
        <v>43308</v>
      </c>
    </row>
    <row r="2968" spans="1:11" x14ac:dyDescent="0.3">
      <c r="A2968" s="11" t="s">
        <v>5359</v>
      </c>
      <c r="B2968" s="11" t="s">
        <v>5431</v>
      </c>
      <c r="C2968" s="11" t="s">
        <v>5432</v>
      </c>
      <c r="D2968" s="12">
        <v>1334197</v>
      </c>
      <c r="E2968" s="11" t="s">
        <v>193</v>
      </c>
      <c r="F2968" s="14">
        <v>2422</v>
      </c>
      <c r="G2968" s="15">
        <v>100</v>
      </c>
      <c r="H2968" s="13">
        <v>43308</v>
      </c>
      <c r="I2968" s="11"/>
      <c r="J2968" s="13"/>
      <c r="K2968" s="13">
        <v>43308</v>
      </c>
    </row>
    <row r="2969" spans="1:11" x14ac:dyDescent="0.3">
      <c r="A2969" s="11" t="s">
        <v>5359</v>
      </c>
      <c r="B2969" s="11" t="s">
        <v>5433</v>
      </c>
      <c r="C2969" s="11" t="s">
        <v>5434</v>
      </c>
      <c r="D2969" s="12">
        <v>1334328</v>
      </c>
      <c r="E2969" s="11" t="s">
        <v>193</v>
      </c>
      <c r="F2969" s="14">
        <v>2422</v>
      </c>
      <c r="G2969" s="15">
        <v>100</v>
      </c>
      <c r="H2969" s="13">
        <v>43308</v>
      </c>
      <c r="I2969" s="11"/>
      <c r="J2969" s="13"/>
      <c r="K2969" s="13">
        <v>43308</v>
      </c>
    </row>
    <row r="2970" spans="1:11" x14ac:dyDescent="0.3">
      <c r="A2970" s="11" t="s">
        <v>5359</v>
      </c>
      <c r="B2970" s="11" t="s">
        <v>5435</v>
      </c>
      <c r="C2970" s="11" t="s">
        <v>5436</v>
      </c>
      <c r="D2970" s="12">
        <v>1334376</v>
      </c>
      <c r="E2970" s="11" t="s">
        <v>193</v>
      </c>
      <c r="F2970" s="14">
        <v>2422</v>
      </c>
      <c r="G2970" s="15">
        <v>100</v>
      </c>
      <c r="H2970" s="13">
        <v>43308</v>
      </c>
      <c r="I2970" s="11"/>
      <c r="J2970" s="13"/>
      <c r="K2970" s="13">
        <v>43308</v>
      </c>
    </row>
    <row r="2971" spans="1:11" x14ac:dyDescent="0.3">
      <c r="A2971" s="11" t="s">
        <v>5359</v>
      </c>
      <c r="B2971" s="11" t="s">
        <v>5437</v>
      </c>
      <c r="C2971" s="11" t="s">
        <v>5438</v>
      </c>
      <c r="D2971" s="12">
        <v>1334196</v>
      </c>
      <c r="E2971" s="11" t="s">
        <v>193</v>
      </c>
      <c r="F2971" s="14">
        <v>2422</v>
      </c>
      <c r="G2971" s="15">
        <v>100</v>
      </c>
      <c r="H2971" s="13">
        <v>43308</v>
      </c>
      <c r="I2971" s="11"/>
      <c r="J2971" s="13"/>
      <c r="K2971" s="13">
        <v>43308</v>
      </c>
    </row>
    <row r="2972" spans="1:11" x14ac:dyDescent="0.3">
      <c r="A2972" s="11" t="s">
        <v>5359</v>
      </c>
      <c r="B2972" s="11" t="s">
        <v>5439</v>
      </c>
      <c r="C2972" s="11" t="s">
        <v>5440</v>
      </c>
      <c r="D2972" s="12">
        <v>1010602</v>
      </c>
      <c r="E2972" s="11" t="s">
        <v>193</v>
      </c>
      <c r="F2972" s="14">
        <v>2422</v>
      </c>
      <c r="G2972" s="15">
        <v>82</v>
      </c>
      <c r="H2972" s="13">
        <v>42425</v>
      </c>
      <c r="I2972" s="11"/>
      <c r="J2972" s="13"/>
      <c r="K2972" s="13">
        <v>28764</v>
      </c>
    </row>
    <row r="2973" spans="1:11" x14ac:dyDescent="0.3">
      <c r="A2973" s="11" t="s">
        <v>5359</v>
      </c>
      <c r="B2973" s="11" t="s">
        <v>5441</v>
      </c>
      <c r="C2973" s="11" t="s">
        <v>5442</v>
      </c>
      <c r="D2973" s="12">
        <v>1010689</v>
      </c>
      <c r="E2973" s="11" t="s">
        <v>193</v>
      </c>
      <c r="F2973" s="14">
        <v>2422</v>
      </c>
      <c r="G2973" s="15">
        <v>82</v>
      </c>
      <c r="H2973" s="13">
        <v>42425</v>
      </c>
      <c r="I2973" s="11"/>
      <c r="J2973" s="13"/>
      <c r="K2973" s="13">
        <v>28764</v>
      </c>
    </row>
    <row r="2974" spans="1:11" x14ac:dyDescent="0.3">
      <c r="A2974" s="11" t="s">
        <v>5359</v>
      </c>
      <c r="B2974" s="11" t="s">
        <v>5443</v>
      </c>
      <c r="C2974" s="11" t="s">
        <v>5444</v>
      </c>
      <c r="D2974" s="12">
        <v>1010690</v>
      </c>
      <c r="E2974" s="11" t="s">
        <v>193</v>
      </c>
      <c r="F2974" s="14">
        <v>2422</v>
      </c>
      <c r="G2974" s="15">
        <v>81</v>
      </c>
      <c r="H2974" s="13">
        <v>42425</v>
      </c>
      <c r="I2974" s="11"/>
      <c r="J2974" s="13"/>
      <c r="K2974" s="13">
        <v>28764</v>
      </c>
    </row>
    <row r="2975" spans="1:11" x14ac:dyDescent="0.3">
      <c r="A2975" s="11" t="s">
        <v>5359</v>
      </c>
      <c r="B2975" s="11" t="s">
        <v>5445</v>
      </c>
      <c r="C2975" s="11" t="s">
        <v>5446</v>
      </c>
      <c r="D2975" s="12">
        <v>1010691</v>
      </c>
      <c r="E2975" s="11" t="s">
        <v>193</v>
      </c>
      <c r="F2975" s="14">
        <v>2422</v>
      </c>
      <c r="G2975" s="15">
        <v>82</v>
      </c>
      <c r="H2975" s="13">
        <v>42425</v>
      </c>
      <c r="I2975" s="11"/>
      <c r="J2975" s="13"/>
      <c r="K2975" s="13">
        <v>28764</v>
      </c>
    </row>
    <row r="2976" spans="1:11" x14ac:dyDescent="0.3">
      <c r="A2976" s="11" t="s">
        <v>5359</v>
      </c>
      <c r="B2976" s="11" t="s">
        <v>5447</v>
      </c>
      <c r="C2976" s="11" t="s">
        <v>5448</v>
      </c>
      <c r="D2976" s="12">
        <v>1010692</v>
      </c>
      <c r="E2976" s="11" t="s">
        <v>193</v>
      </c>
      <c r="F2976" s="14">
        <v>2422</v>
      </c>
      <c r="G2976" s="15">
        <v>82</v>
      </c>
      <c r="H2976" s="13">
        <v>42425</v>
      </c>
      <c r="I2976" s="11"/>
      <c r="J2976" s="13"/>
      <c r="K2976" s="13">
        <v>28764</v>
      </c>
    </row>
    <row r="2977" spans="1:11" x14ac:dyDescent="0.3">
      <c r="A2977" s="11" t="s">
        <v>5359</v>
      </c>
      <c r="B2977" s="11" t="s">
        <v>5449</v>
      </c>
      <c r="C2977" s="11" t="s">
        <v>5450</v>
      </c>
      <c r="D2977" s="12">
        <v>1010693</v>
      </c>
      <c r="E2977" s="11" t="s">
        <v>193</v>
      </c>
      <c r="F2977" s="14">
        <v>2422</v>
      </c>
      <c r="G2977" s="15">
        <v>82</v>
      </c>
      <c r="H2977" s="13">
        <v>42425</v>
      </c>
      <c r="I2977" s="11"/>
      <c r="J2977" s="13"/>
      <c r="K2977" s="13">
        <v>28764</v>
      </c>
    </row>
    <row r="2978" spans="1:11" x14ac:dyDescent="0.3">
      <c r="A2978" s="11" t="s">
        <v>5359</v>
      </c>
      <c r="B2978" s="11" t="s">
        <v>5451</v>
      </c>
      <c r="C2978" s="11" t="s">
        <v>5452</v>
      </c>
      <c r="D2978" s="12">
        <v>1010696</v>
      </c>
      <c r="E2978" s="11" t="s">
        <v>193</v>
      </c>
      <c r="F2978" s="14">
        <v>2422</v>
      </c>
      <c r="G2978" s="15">
        <v>82</v>
      </c>
      <c r="H2978" s="13">
        <v>42425</v>
      </c>
      <c r="I2978" s="11"/>
      <c r="J2978" s="13"/>
      <c r="K2978" s="13">
        <v>28764</v>
      </c>
    </row>
    <row r="2979" spans="1:11" x14ac:dyDescent="0.3">
      <c r="A2979" s="11" t="s">
        <v>5359</v>
      </c>
      <c r="B2979" s="11" t="s">
        <v>5453</v>
      </c>
      <c r="C2979" s="11" t="s">
        <v>5454</v>
      </c>
      <c r="D2979" s="12">
        <v>1010697</v>
      </c>
      <c r="E2979" s="11" t="s">
        <v>193</v>
      </c>
      <c r="F2979" s="14">
        <v>2422</v>
      </c>
      <c r="G2979" s="15">
        <v>82</v>
      </c>
      <c r="H2979" s="13">
        <v>42425</v>
      </c>
      <c r="I2979" s="11"/>
      <c r="J2979" s="13"/>
      <c r="K2979" s="13">
        <v>28764</v>
      </c>
    </row>
    <row r="2980" spans="1:11" x14ac:dyDescent="0.3">
      <c r="A2980" s="11" t="s">
        <v>5359</v>
      </c>
      <c r="B2980" s="11" t="s">
        <v>5455</v>
      </c>
      <c r="C2980" s="11" t="s">
        <v>5456</v>
      </c>
      <c r="D2980" s="12">
        <v>1010713</v>
      </c>
      <c r="E2980" s="11" t="s">
        <v>193</v>
      </c>
      <c r="F2980" s="14">
        <v>2422</v>
      </c>
      <c r="G2980" s="15">
        <v>82</v>
      </c>
      <c r="H2980" s="13">
        <v>42425</v>
      </c>
      <c r="I2980" s="11"/>
      <c r="J2980" s="13"/>
      <c r="K2980" s="13">
        <v>28764</v>
      </c>
    </row>
    <row r="2981" spans="1:11" x14ac:dyDescent="0.3">
      <c r="A2981" s="11" t="s">
        <v>5359</v>
      </c>
      <c r="B2981" s="11" t="s">
        <v>5457</v>
      </c>
      <c r="C2981" s="11" t="s">
        <v>5458</v>
      </c>
      <c r="D2981" s="12">
        <v>1010714</v>
      </c>
      <c r="E2981" s="11" t="s">
        <v>193</v>
      </c>
      <c r="F2981" s="14">
        <v>2422</v>
      </c>
      <c r="G2981" s="15">
        <v>82</v>
      </c>
      <c r="H2981" s="13">
        <v>42425</v>
      </c>
      <c r="I2981" s="11"/>
      <c r="J2981" s="13"/>
      <c r="K2981" s="13">
        <v>28764</v>
      </c>
    </row>
    <row r="2982" spans="1:11" x14ac:dyDescent="0.3">
      <c r="A2982" s="11" t="s">
        <v>5359</v>
      </c>
      <c r="B2982" s="11" t="s">
        <v>5459</v>
      </c>
      <c r="C2982" s="11" t="s">
        <v>5460</v>
      </c>
      <c r="D2982" s="12">
        <v>1010723</v>
      </c>
      <c r="E2982" s="11" t="s">
        <v>193</v>
      </c>
      <c r="F2982" s="14">
        <v>2422</v>
      </c>
      <c r="G2982" s="15">
        <v>82</v>
      </c>
      <c r="H2982" s="13">
        <v>42425</v>
      </c>
      <c r="I2982" s="11"/>
      <c r="J2982" s="13"/>
      <c r="K2982" s="13">
        <v>28764</v>
      </c>
    </row>
    <row r="2983" spans="1:11" x14ac:dyDescent="0.3">
      <c r="A2983" s="11" t="s">
        <v>5359</v>
      </c>
      <c r="B2983" s="11" t="s">
        <v>5461</v>
      </c>
      <c r="C2983" s="11" t="s">
        <v>5462</v>
      </c>
      <c r="D2983" s="12">
        <v>1010601</v>
      </c>
      <c r="E2983" s="11" t="s">
        <v>193</v>
      </c>
      <c r="F2983" s="14">
        <v>2422</v>
      </c>
      <c r="G2983" s="15">
        <v>84</v>
      </c>
      <c r="H2983" s="13">
        <v>42425</v>
      </c>
      <c r="I2983" s="11"/>
      <c r="J2983" s="13"/>
      <c r="K2983" s="13">
        <v>28764</v>
      </c>
    </row>
    <row r="2984" spans="1:11" x14ac:dyDescent="0.3">
      <c r="A2984" s="11" t="s">
        <v>5359</v>
      </c>
      <c r="B2984" s="11" t="s">
        <v>5463</v>
      </c>
      <c r="C2984" s="11" t="s">
        <v>5464</v>
      </c>
      <c r="D2984" s="12">
        <v>1010528</v>
      </c>
      <c r="E2984" s="11" t="s">
        <v>721</v>
      </c>
      <c r="F2984" s="14">
        <v>14624</v>
      </c>
      <c r="G2984" s="15">
        <v>98</v>
      </c>
      <c r="H2984" s="13">
        <v>42236</v>
      </c>
      <c r="I2984" s="11"/>
      <c r="J2984" s="13"/>
      <c r="K2984" s="13">
        <v>38939</v>
      </c>
    </row>
    <row r="2985" spans="1:11" x14ac:dyDescent="0.3">
      <c r="A2985" s="11" t="s">
        <v>5359</v>
      </c>
      <c r="B2985" s="11" t="s">
        <v>5465</v>
      </c>
      <c r="C2985" s="11" t="s">
        <v>1317</v>
      </c>
      <c r="D2985" s="12">
        <v>48248</v>
      </c>
      <c r="E2985" s="11" t="s">
        <v>55</v>
      </c>
      <c r="F2985" s="14">
        <v>538424</v>
      </c>
      <c r="G2985" s="15">
        <v>80</v>
      </c>
      <c r="H2985" s="13">
        <v>42236</v>
      </c>
      <c r="I2985" s="11"/>
      <c r="J2985" s="13"/>
      <c r="K2985" s="13">
        <v>20637</v>
      </c>
    </row>
    <row r="2986" spans="1:11" x14ac:dyDescent="0.3">
      <c r="A2986" s="11" t="s">
        <v>5359</v>
      </c>
      <c r="B2986" s="11" t="s">
        <v>5466</v>
      </c>
      <c r="C2986" s="11" t="s">
        <v>1317</v>
      </c>
      <c r="D2986" s="12">
        <v>48230</v>
      </c>
      <c r="E2986" s="11" t="s">
        <v>55</v>
      </c>
      <c r="F2986" s="14">
        <v>179475</v>
      </c>
      <c r="G2986" s="15">
        <v>80</v>
      </c>
      <c r="H2986" s="13">
        <v>42236</v>
      </c>
      <c r="I2986" s="11"/>
      <c r="J2986" s="13"/>
      <c r="K2986" s="13">
        <v>20637</v>
      </c>
    </row>
    <row r="2987" spans="1:11" x14ac:dyDescent="0.3">
      <c r="A2987" s="11" t="s">
        <v>5359</v>
      </c>
      <c r="B2987" s="11" t="s">
        <v>5467</v>
      </c>
      <c r="C2987" s="11" t="s">
        <v>1317</v>
      </c>
      <c r="D2987" s="12">
        <v>1089637</v>
      </c>
      <c r="E2987" s="11" t="s">
        <v>55</v>
      </c>
      <c r="F2987" s="14">
        <v>179475</v>
      </c>
      <c r="G2987" s="15">
        <v>80</v>
      </c>
      <c r="H2987" s="13">
        <v>42236</v>
      </c>
      <c r="I2987" s="11"/>
      <c r="J2987" s="13"/>
      <c r="K2987" s="13">
        <v>31229</v>
      </c>
    </row>
    <row r="2988" spans="1:11" x14ac:dyDescent="0.3">
      <c r="A2988" s="11" t="s">
        <v>5359</v>
      </c>
      <c r="B2988" s="11" t="s">
        <v>5468</v>
      </c>
      <c r="C2988" s="11" t="s">
        <v>1317</v>
      </c>
      <c r="D2988" s="12">
        <v>42726</v>
      </c>
      <c r="E2988" s="11" t="s">
        <v>55</v>
      </c>
      <c r="F2988" s="14">
        <v>179475</v>
      </c>
      <c r="G2988" s="15">
        <v>60</v>
      </c>
      <c r="H2988" s="13">
        <v>42236</v>
      </c>
      <c r="I2988" s="11"/>
      <c r="J2988" s="13"/>
      <c r="K2988" s="13">
        <v>20637</v>
      </c>
    </row>
    <row r="2989" spans="1:11" x14ac:dyDescent="0.3">
      <c r="A2989" s="11" t="s">
        <v>5359</v>
      </c>
      <c r="B2989" s="11" t="s">
        <v>5469</v>
      </c>
      <c r="C2989" s="11" t="s">
        <v>1317</v>
      </c>
      <c r="D2989" s="12">
        <v>48234</v>
      </c>
      <c r="E2989" s="11" t="s">
        <v>55</v>
      </c>
      <c r="F2989" s="14">
        <v>179475</v>
      </c>
      <c r="G2989" s="15">
        <v>80</v>
      </c>
      <c r="H2989" s="13">
        <v>42236</v>
      </c>
      <c r="I2989" s="11"/>
      <c r="J2989" s="13"/>
      <c r="K2989" s="13">
        <v>20637</v>
      </c>
    </row>
    <row r="2990" spans="1:11" x14ac:dyDescent="0.3">
      <c r="A2990" s="11" t="s">
        <v>5359</v>
      </c>
      <c r="B2990" s="11" t="s">
        <v>5470</v>
      </c>
      <c r="C2990" s="11" t="s">
        <v>1317</v>
      </c>
      <c r="D2990" s="12">
        <v>1010535</v>
      </c>
      <c r="E2990" s="11" t="s">
        <v>55</v>
      </c>
      <c r="F2990" s="14">
        <v>179475</v>
      </c>
      <c r="G2990" s="15">
        <v>80</v>
      </c>
      <c r="H2990" s="13">
        <v>42236</v>
      </c>
      <c r="I2990" s="11"/>
      <c r="J2990" s="13"/>
      <c r="K2990" s="13">
        <v>20729</v>
      </c>
    </row>
    <row r="2991" spans="1:11" x14ac:dyDescent="0.3">
      <c r="A2991" s="11" t="s">
        <v>5359</v>
      </c>
      <c r="B2991" s="11" t="s">
        <v>5471</v>
      </c>
      <c r="C2991" s="11" t="s">
        <v>1317</v>
      </c>
      <c r="D2991" s="12">
        <v>1010511</v>
      </c>
      <c r="E2991" s="11" t="s">
        <v>55</v>
      </c>
      <c r="F2991" s="14">
        <v>358949</v>
      </c>
      <c r="G2991" s="15">
        <v>80</v>
      </c>
      <c r="H2991" s="13">
        <v>42236</v>
      </c>
      <c r="I2991" s="11"/>
      <c r="J2991" s="13"/>
      <c r="K2991" s="13">
        <v>30590</v>
      </c>
    </row>
    <row r="2992" spans="1:11" x14ac:dyDescent="0.3">
      <c r="A2992" s="11" t="s">
        <v>5359</v>
      </c>
      <c r="B2992" s="11" t="s">
        <v>5472</v>
      </c>
      <c r="C2992" s="11" t="s">
        <v>1317</v>
      </c>
      <c r="D2992" s="12">
        <v>1010725</v>
      </c>
      <c r="E2992" s="11" t="s">
        <v>55</v>
      </c>
      <c r="F2992" s="14">
        <v>358949</v>
      </c>
      <c r="G2992" s="15">
        <v>80</v>
      </c>
      <c r="H2992" s="13">
        <v>42236</v>
      </c>
      <c r="I2992" s="11"/>
      <c r="J2992" s="13"/>
      <c r="K2992" s="13">
        <v>28764</v>
      </c>
    </row>
    <row r="2993" spans="1:11" x14ac:dyDescent="0.3">
      <c r="A2993" s="11" t="s">
        <v>5359</v>
      </c>
      <c r="B2993" s="11" t="s">
        <v>5473</v>
      </c>
      <c r="C2993" s="11" t="s">
        <v>1317</v>
      </c>
      <c r="D2993" s="12">
        <v>42725</v>
      </c>
      <c r="E2993" s="11" t="s">
        <v>55</v>
      </c>
      <c r="F2993" s="14">
        <v>179475</v>
      </c>
      <c r="G2993" s="15">
        <v>80</v>
      </c>
      <c r="H2993" s="13">
        <v>42236</v>
      </c>
      <c r="I2993" s="11"/>
      <c r="J2993" s="13"/>
      <c r="K2993" s="13">
        <v>20637</v>
      </c>
    </row>
    <row r="2994" spans="1:11" x14ac:dyDescent="0.3">
      <c r="A2994" s="11" t="s">
        <v>5359</v>
      </c>
      <c r="B2994" s="11" t="s">
        <v>5474</v>
      </c>
      <c r="C2994" s="11" t="s">
        <v>4743</v>
      </c>
      <c r="D2994" s="12">
        <v>48243</v>
      </c>
      <c r="E2994" s="11" t="s">
        <v>68</v>
      </c>
      <c r="F2994" s="14">
        <v>1184832</v>
      </c>
      <c r="G2994" s="15">
        <v>80</v>
      </c>
      <c r="H2994" s="13">
        <v>42236</v>
      </c>
      <c r="I2994" s="11"/>
      <c r="J2994" s="13"/>
      <c r="K2994" s="13">
        <v>21002</v>
      </c>
    </row>
    <row r="2995" spans="1:11" x14ac:dyDescent="0.3">
      <c r="A2995" s="11" t="s">
        <v>5359</v>
      </c>
      <c r="B2995" s="11" t="s">
        <v>5475</v>
      </c>
      <c r="C2995" s="11" t="s">
        <v>3606</v>
      </c>
      <c r="D2995" s="12">
        <v>1010513</v>
      </c>
      <c r="E2995" s="11" t="s">
        <v>47</v>
      </c>
      <c r="F2995" s="14">
        <v>1256759</v>
      </c>
      <c r="G2995" s="15">
        <v>93</v>
      </c>
      <c r="H2995" s="13">
        <v>42236</v>
      </c>
      <c r="I2995" s="11"/>
      <c r="J2995" s="13"/>
      <c r="K2995" s="13">
        <v>34243</v>
      </c>
    </row>
    <row r="2996" spans="1:11" x14ac:dyDescent="0.3">
      <c r="A2996" s="11" t="s">
        <v>5359</v>
      </c>
      <c r="B2996" s="11" t="s">
        <v>5476</v>
      </c>
      <c r="C2996" s="11" t="s">
        <v>3606</v>
      </c>
      <c r="D2996" s="12">
        <v>47634</v>
      </c>
      <c r="E2996" s="11" t="s">
        <v>47</v>
      </c>
      <c r="F2996" s="14">
        <v>1256759</v>
      </c>
      <c r="G2996" s="15">
        <v>80</v>
      </c>
      <c r="H2996" s="13">
        <v>42236</v>
      </c>
      <c r="I2996" s="11"/>
      <c r="J2996" s="13"/>
      <c r="K2996" s="13">
        <v>25385</v>
      </c>
    </row>
    <row r="2997" spans="1:11" x14ac:dyDescent="0.3">
      <c r="A2997" s="11" t="s">
        <v>5359</v>
      </c>
      <c r="B2997" s="11" t="s">
        <v>5477</v>
      </c>
      <c r="C2997" s="11" t="s">
        <v>3606</v>
      </c>
      <c r="D2997" s="12">
        <v>47632</v>
      </c>
      <c r="E2997" s="11" t="s">
        <v>47</v>
      </c>
      <c r="F2997" s="14">
        <v>1256759</v>
      </c>
      <c r="G2997" s="15">
        <v>80</v>
      </c>
      <c r="H2997" s="13">
        <v>42236</v>
      </c>
      <c r="I2997" s="11"/>
      <c r="J2997" s="13"/>
      <c r="K2997" s="13">
        <v>20637</v>
      </c>
    </row>
    <row r="2998" spans="1:11" x14ac:dyDescent="0.3">
      <c r="A2998" s="11" t="s">
        <v>5359</v>
      </c>
      <c r="B2998" s="11" t="s">
        <v>5478</v>
      </c>
      <c r="C2998" s="11" t="s">
        <v>5479</v>
      </c>
      <c r="D2998" s="12">
        <v>48242</v>
      </c>
      <c r="E2998" s="11" t="s">
        <v>94</v>
      </c>
      <c r="F2998" s="14">
        <v>320096</v>
      </c>
      <c r="G2998" s="15">
        <v>76</v>
      </c>
      <c r="H2998" s="13">
        <v>42436</v>
      </c>
      <c r="I2998" s="11"/>
      <c r="J2998" s="13"/>
      <c r="K2998" s="13">
        <v>29768</v>
      </c>
    </row>
    <row r="2999" spans="1:11" x14ac:dyDescent="0.3">
      <c r="A2999" s="11" t="s">
        <v>5359</v>
      </c>
      <c r="B2999" s="11" t="s">
        <v>5480</v>
      </c>
      <c r="C2999" s="11" t="s">
        <v>5481</v>
      </c>
      <c r="D2999" s="12">
        <v>46591</v>
      </c>
      <c r="E2999" s="11" t="s">
        <v>190</v>
      </c>
      <c r="F2999" s="14">
        <v>439174</v>
      </c>
      <c r="G2999" s="15">
        <v>80</v>
      </c>
      <c r="H2999" s="13">
        <v>42236</v>
      </c>
      <c r="I2999" s="11"/>
      <c r="J2999" s="13"/>
      <c r="K2999" s="13">
        <v>21002</v>
      </c>
    </row>
    <row r="3000" spans="1:11" x14ac:dyDescent="0.3">
      <c r="A3000" s="11" t="s">
        <v>5359</v>
      </c>
      <c r="B3000" s="11" t="s">
        <v>5482</v>
      </c>
      <c r="C3000" s="11" t="s">
        <v>406</v>
      </c>
      <c r="D3000" s="12">
        <v>45954</v>
      </c>
      <c r="E3000" s="11" t="s">
        <v>197</v>
      </c>
      <c r="F3000" s="14">
        <v>64194</v>
      </c>
      <c r="G3000" s="15">
        <v>76</v>
      </c>
      <c r="H3000" s="13">
        <v>40302</v>
      </c>
      <c r="I3000" s="11"/>
      <c r="J3000" s="13"/>
      <c r="K3000" s="13">
        <v>30498</v>
      </c>
    </row>
    <row r="3001" spans="1:11" x14ac:dyDescent="0.3">
      <c r="A3001" s="11" t="s">
        <v>5359</v>
      </c>
      <c r="B3001" s="11" t="s">
        <v>5483</v>
      </c>
      <c r="C3001" s="11" t="s">
        <v>406</v>
      </c>
      <c r="D3001" s="12">
        <v>45955</v>
      </c>
      <c r="E3001" s="11" t="s">
        <v>197</v>
      </c>
      <c r="F3001" s="14">
        <v>64421</v>
      </c>
      <c r="G3001" s="15">
        <v>76</v>
      </c>
      <c r="H3001" s="13">
        <v>40302</v>
      </c>
      <c r="I3001" s="11"/>
      <c r="J3001" s="13"/>
      <c r="K3001" s="13">
        <v>30498</v>
      </c>
    </row>
    <row r="3002" spans="1:11" x14ac:dyDescent="0.3">
      <c r="A3002" s="11" t="s">
        <v>5359</v>
      </c>
      <c r="B3002" s="11" t="s">
        <v>5484</v>
      </c>
      <c r="C3002" s="11" t="s">
        <v>406</v>
      </c>
      <c r="D3002" s="12">
        <v>47611</v>
      </c>
      <c r="E3002" s="11" t="s">
        <v>197</v>
      </c>
      <c r="F3002" s="14">
        <v>111375</v>
      </c>
      <c r="G3002" s="15">
        <v>95</v>
      </c>
      <c r="H3002" s="13">
        <v>40298</v>
      </c>
      <c r="I3002" s="11"/>
      <c r="J3002" s="13"/>
      <c r="K3002" s="13">
        <v>33786</v>
      </c>
    </row>
    <row r="3003" spans="1:11" x14ac:dyDescent="0.3">
      <c r="A3003" s="11" t="s">
        <v>5359</v>
      </c>
      <c r="B3003" s="11" t="s">
        <v>5485</v>
      </c>
      <c r="C3003" s="11" t="s">
        <v>406</v>
      </c>
      <c r="D3003" s="12">
        <v>42250</v>
      </c>
      <c r="E3003" s="11" t="s">
        <v>197</v>
      </c>
      <c r="F3003" s="14">
        <v>45367</v>
      </c>
      <c r="G3003" s="15">
        <v>88</v>
      </c>
      <c r="H3003" s="13">
        <v>40302</v>
      </c>
      <c r="I3003" s="11"/>
      <c r="J3003" s="13"/>
      <c r="K3003" s="13">
        <v>34151</v>
      </c>
    </row>
    <row r="3004" spans="1:11" x14ac:dyDescent="0.3">
      <c r="A3004" s="11" t="s">
        <v>5359</v>
      </c>
      <c r="B3004" s="11" t="s">
        <v>5486</v>
      </c>
      <c r="C3004" s="11" t="s">
        <v>406</v>
      </c>
      <c r="D3004" s="12">
        <v>48235</v>
      </c>
      <c r="E3004" s="11" t="s">
        <v>197</v>
      </c>
      <c r="F3004" s="14">
        <v>154587</v>
      </c>
      <c r="G3004" s="15">
        <v>95</v>
      </c>
      <c r="H3004" s="13">
        <v>40302</v>
      </c>
      <c r="I3004" s="11"/>
      <c r="J3004" s="13"/>
      <c r="K3004" s="13">
        <v>33420</v>
      </c>
    </row>
    <row r="3005" spans="1:11" x14ac:dyDescent="0.3">
      <c r="A3005" s="11" t="s">
        <v>5359</v>
      </c>
      <c r="B3005" s="11" t="s">
        <v>5487</v>
      </c>
      <c r="C3005" s="11" t="s">
        <v>406</v>
      </c>
      <c r="D3005" s="12">
        <v>42564</v>
      </c>
      <c r="E3005" s="11" t="s">
        <v>197</v>
      </c>
      <c r="F3005" s="14">
        <v>149710</v>
      </c>
      <c r="G3005" s="15">
        <v>92</v>
      </c>
      <c r="H3005" s="13">
        <v>42236</v>
      </c>
      <c r="I3005" s="11"/>
      <c r="J3005" s="13"/>
      <c r="K3005" s="13">
        <v>32690</v>
      </c>
    </row>
    <row r="3006" spans="1:11" x14ac:dyDescent="0.3">
      <c r="A3006" s="11" t="s">
        <v>5359</v>
      </c>
      <c r="B3006" s="11" t="s">
        <v>5488</v>
      </c>
      <c r="C3006" s="11" t="s">
        <v>406</v>
      </c>
      <c r="D3006" s="12">
        <v>45957</v>
      </c>
      <c r="E3006" s="11" t="s">
        <v>197</v>
      </c>
      <c r="F3006" s="14">
        <v>221162</v>
      </c>
      <c r="G3006" s="15">
        <v>95</v>
      </c>
      <c r="H3006" s="13">
        <v>42236</v>
      </c>
      <c r="I3006" s="11"/>
      <c r="J3006" s="13"/>
      <c r="K3006" s="13">
        <v>35612</v>
      </c>
    </row>
    <row r="3007" spans="1:11" x14ac:dyDescent="0.3">
      <c r="A3007" s="11" t="s">
        <v>5359</v>
      </c>
      <c r="B3007" s="11" t="s">
        <v>5489</v>
      </c>
      <c r="C3007" s="11" t="s">
        <v>406</v>
      </c>
      <c r="D3007" s="12">
        <v>45952</v>
      </c>
      <c r="E3007" s="11" t="s">
        <v>197</v>
      </c>
      <c r="F3007" s="14">
        <v>251784</v>
      </c>
      <c r="G3007" s="15">
        <v>95</v>
      </c>
      <c r="H3007" s="13">
        <v>42236</v>
      </c>
      <c r="I3007" s="11"/>
      <c r="J3007" s="13"/>
      <c r="K3007" s="13">
        <v>35612</v>
      </c>
    </row>
    <row r="3008" spans="1:11" x14ac:dyDescent="0.3">
      <c r="A3008" s="11" t="s">
        <v>5359</v>
      </c>
      <c r="B3008" s="11" t="s">
        <v>5490</v>
      </c>
      <c r="C3008" s="11" t="s">
        <v>4101</v>
      </c>
      <c r="D3008" s="12">
        <v>1189675</v>
      </c>
      <c r="E3008" s="11" t="s">
        <v>226</v>
      </c>
      <c r="F3008" s="14">
        <v>10545</v>
      </c>
      <c r="G3008" s="15">
        <v>97</v>
      </c>
      <c r="H3008" s="13">
        <v>42236</v>
      </c>
      <c r="I3008" s="11"/>
      <c r="J3008" s="13"/>
      <c r="K3008" s="13">
        <v>41456</v>
      </c>
    </row>
    <row r="3009" spans="1:11" x14ac:dyDescent="0.3">
      <c r="A3009" s="11" t="s">
        <v>5359</v>
      </c>
      <c r="B3009" s="11" t="s">
        <v>5491</v>
      </c>
      <c r="C3009" s="11" t="s">
        <v>4101</v>
      </c>
      <c r="D3009" s="12">
        <v>1088831</v>
      </c>
      <c r="E3009" s="11" t="s">
        <v>226</v>
      </c>
      <c r="F3009" s="14">
        <v>10545</v>
      </c>
      <c r="G3009" s="15">
        <v>91</v>
      </c>
      <c r="H3009" s="13">
        <v>42236</v>
      </c>
      <c r="I3009" s="11"/>
      <c r="J3009" s="13"/>
      <c r="K3009" s="13">
        <v>39400</v>
      </c>
    </row>
    <row r="3010" spans="1:11" x14ac:dyDescent="0.3">
      <c r="A3010" s="11" t="s">
        <v>5359</v>
      </c>
      <c r="B3010" s="11" t="s">
        <v>5492</v>
      </c>
      <c r="C3010" s="11" t="s">
        <v>5493</v>
      </c>
      <c r="D3010" s="12">
        <v>1189676</v>
      </c>
      <c r="E3010" s="11" t="s">
        <v>721</v>
      </c>
      <c r="F3010" s="14">
        <v>52670</v>
      </c>
      <c r="G3010" s="15">
        <v>97</v>
      </c>
      <c r="H3010" s="13">
        <v>42236</v>
      </c>
      <c r="I3010" s="11"/>
      <c r="J3010" s="13"/>
      <c r="K3010" s="13">
        <v>41456</v>
      </c>
    </row>
    <row r="3011" spans="1:11" x14ac:dyDescent="0.3">
      <c r="A3011" s="11" t="s">
        <v>5359</v>
      </c>
      <c r="B3011" s="11" t="s">
        <v>5494</v>
      </c>
      <c r="C3011" s="11" t="s">
        <v>5495</v>
      </c>
      <c r="D3011" s="12">
        <v>48247</v>
      </c>
      <c r="E3011" s="11" t="s">
        <v>90</v>
      </c>
      <c r="F3011" s="14">
        <v>6931930</v>
      </c>
      <c r="G3011" s="15">
        <v>75</v>
      </c>
      <c r="H3011" s="13">
        <v>42450</v>
      </c>
      <c r="I3011" s="11" t="s">
        <v>5496</v>
      </c>
      <c r="J3011" s="13" t="s">
        <v>5413</v>
      </c>
      <c r="K3011" s="13">
        <v>20271</v>
      </c>
    </row>
    <row r="3012" spans="1:11" x14ac:dyDescent="0.3">
      <c r="A3012" s="11" t="s">
        <v>5359</v>
      </c>
      <c r="B3012" s="11" t="s">
        <v>5497</v>
      </c>
      <c r="C3012" s="11" t="s">
        <v>5498</v>
      </c>
      <c r="D3012" s="12">
        <v>40569</v>
      </c>
      <c r="E3012" s="11" t="s">
        <v>419</v>
      </c>
      <c r="F3012" s="14">
        <v>146379</v>
      </c>
      <c r="G3012" s="15">
        <v>80</v>
      </c>
      <c r="H3012" s="13">
        <v>42236</v>
      </c>
      <c r="I3012" s="11"/>
      <c r="J3012" s="13"/>
      <c r="K3012" s="13">
        <v>22463</v>
      </c>
    </row>
    <row r="3013" spans="1:11" x14ac:dyDescent="0.3">
      <c r="A3013" s="11" t="s">
        <v>5359</v>
      </c>
      <c r="B3013" s="11" t="s">
        <v>5499</v>
      </c>
      <c r="C3013" s="11" t="s">
        <v>3661</v>
      </c>
      <c r="D3013" s="12">
        <v>48246</v>
      </c>
      <c r="E3013" s="11" t="s">
        <v>625</v>
      </c>
      <c r="F3013" s="14">
        <v>1419300</v>
      </c>
      <c r="G3013" s="15">
        <v>76</v>
      </c>
      <c r="H3013" s="13">
        <v>42437</v>
      </c>
      <c r="I3013" s="11" t="s">
        <v>1451</v>
      </c>
      <c r="J3013" s="13" t="s">
        <v>5362</v>
      </c>
      <c r="K3013" s="13">
        <v>21002</v>
      </c>
    </row>
    <row r="3014" spans="1:11" x14ac:dyDescent="0.3">
      <c r="A3014" s="11" t="s">
        <v>5500</v>
      </c>
      <c r="B3014" s="11" t="s">
        <v>5501</v>
      </c>
      <c r="C3014" s="11" t="s">
        <v>5502</v>
      </c>
      <c r="D3014" s="12">
        <v>45599</v>
      </c>
      <c r="E3014" s="11" t="s">
        <v>35</v>
      </c>
      <c r="F3014" s="14">
        <v>83628206</v>
      </c>
      <c r="G3014" s="15">
        <v>64</v>
      </c>
      <c r="H3014" s="13">
        <v>42236</v>
      </c>
      <c r="I3014" s="11"/>
      <c r="J3014" s="13"/>
      <c r="K3014" s="13">
        <v>8583</v>
      </c>
    </row>
    <row r="3015" spans="1:11" x14ac:dyDescent="0.3">
      <c r="A3015" s="11" t="s">
        <v>5503</v>
      </c>
      <c r="B3015" s="11" t="s">
        <v>552</v>
      </c>
      <c r="C3015" s="11" t="s">
        <v>5504</v>
      </c>
      <c r="D3015" s="12">
        <v>46442</v>
      </c>
      <c r="E3015" s="11" t="s">
        <v>5505</v>
      </c>
      <c r="F3015" s="14">
        <v>6636701</v>
      </c>
      <c r="G3015" s="15">
        <v>98</v>
      </c>
      <c r="H3015" s="13">
        <v>40700</v>
      </c>
      <c r="I3015" s="11"/>
      <c r="J3015" s="13"/>
      <c r="K3015" s="13">
        <v>38205</v>
      </c>
    </row>
    <row r="3016" spans="1:11" x14ac:dyDescent="0.3">
      <c r="A3016" s="11" t="s">
        <v>5503</v>
      </c>
      <c r="B3016" s="11" t="s">
        <v>5506</v>
      </c>
      <c r="C3016" s="11" t="s">
        <v>5507</v>
      </c>
      <c r="D3016" s="12">
        <v>46445</v>
      </c>
      <c r="E3016" s="11" t="s">
        <v>55</v>
      </c>
      <c r="F3016" s="14">
        <v>207393</v>
      </c>
      <c r="G3016" s="15">
        <v>98</v>
      </c>
      <c r="H3016" s="13">
        <v>42236</v>
      </c>
      <c r="I3016" s="11"/>
      <c r="J3016" s="13"/>
      <c r="K3016" s="13">
        <v>38169</v>
      </c>
    </row>
    <row r="3017" spans="1:11" x14ac:dyDescent="0.3">
      <c r="A3017" s="11" t="s">
        <v>5503</v>
      </c>
      <c r="B3017" s="11" t="s">
        <v>865</v>
      </c>
      <c r="C3017" s="11" t="s">
        <v>5508</v>
      </c>
      <c r="D3017" s="12">
        <v>48350</v>
      </c>
      <c r="E3017" s="11" t="s">
        <v>5505</v>
      </c>
      <c r="F3017" s="14">
        <v>61306220</v>
      </c>
      <c r="G3017" s="15">
        <v>80</v>
      </c>
      <c r="H3017" s="13">
        <v>40700</v>
      </c>
      <c r="I3017" s="11"/>
      <c r="J3017" s="13"/>
      <c r="K3017" s="13">
        <v>27576</v>
      </c>
    </row>
    <row r="3018" spans="1:11" x14ac:dyDescent="0.3">
      <c r="A3018" s="11" t="s">
        <v>5503</v>
      </c>
      <c r="B3018" s="11" t="s">
        <v>960</v>
      </c>
      <c r="C3018" s="11" t="s">
        <v>5509</v>
      </c>
      <c r="D3018" s="12">
        <v>46441</v>
      </c>
      <c r="E3018" s="11" t="s">
        <v>477</v>
      </c>
      <c r="F3018" s="14">
        <v>70910823</v>
      </c>
      <c r="G3018" s="15">
        <v>98</v>
      </c>
      <c r="H3018" s="13">
        <v>40700</v>
      </c>
      <c r="I3018" s="11"/>
      <c r="J3018" s="13"/>
      <c r="K3018" s="13">
        <v>38205</v>
      </c>
    </row>
    <row r="3019" spans="1:11" x14ac:dyDescent="0.3">
      <c r="A3019" s="11" t="s">
        <v>5503</v>
      </c>
      <c r="B3019" s="11" t="s">
        <v>540</v>
      </c>
      <c r="C3019" s="11" t="s">
        <v>5510</v>
      </c>
      <c r="D3019" s="12">
        <v>48370</v>
      </c>
      <c r="E3019" s="11" t="s">
        <v>73</v>
      </c>
      <c r="F3019" s="14">
        <v>2633715</v>
      </c>
      <c r="G3019" s="15">
        <v>80</v>
      </c>
      <c r="H3019" s="13">
        <v>40700</v>
      </c>
      <c r="I3019" s="11"/>
      <c r="J3019" s="13"/>
      <c r="K3019" s="13">
        <v>3105</v>
      </c>
    </row>
    <row r="3020" spans="1:11" x14ac:dyDescent="0.3">
      <c r="A3020" s="11" t="s">
        <v>5503</v>
      </c>
      <c r="B3020" s="11" t="s">
        <v>5511</v>
      </c>
      <c r="C3020" s="11" t="s">
        <v>5512</v>
      </c>
      <c r="D3020" s="12">
        <v>46444</v>
      </c>
      <c r="E3020" s="11" t="s">
        <v>47</v>
      </c>
      <c r="F3020" s="14">
        <v>1452255</v>
      </c>
      <c r="G3020" s="15">
        <v>98</v>
      </c>
      <c r="H3020" s="13">
        <v>42236</v>
      </c>
      <c r="I3020" s="11"/>
      <c r="J3020" s="13"/>
      <c r="K3020" s="13">
        <v>38205</v>
      </c>
    </row>
    <row r="3021" spans="1:11" x14ac:dyDescent="0.3">
      <c r="A3021" s="11" t="s">
        <v>5513</v>
      </c>
      <c r="B3021" s="11" t="s">
        <v>5514</v>
      </c>
      <c r="C3021" s="11" t="s">
        <v>5515</v>
      </c>
      <c r="D3021" s="12">
        <v>41628</v>
      </c>
      <c r="E3021" s="11" t="s">
        <v>35</v>
      </c>
      <c r="F3021" s="14">
        <v>3522657</v>
      </c>
      <c r="G3021" s="15">
        <v>60</v>
      </c>
      <c r="H3021" s="13">
        <v>42236</v>
      </c>
      <c r="I3021" s="11"/>
      <c r="J3021" s="13"/>
      <c r="K3021" s="13">
        <v>27211</v>
      </c>
    </row>
    <row r="3022" spans="1:11" x14ac:dyDescent="0.3">
      <c r="A3022" s="11" t="s">
        <v>5513</v>
      </c>
      <c r="B3022" s="11" t="s">
        <v>5516</v>
      </c>
      <c r="C3022" s="11" t="s">
        <v>5517</v>
      </c>
      <c r="D3022" s="12">
        <v>41634</v>
      </c>
      <c r="E3022" s="11" t="s">
        <v>170</v>
      </c>
      <c r="F3022" s="14">
        <v>258105</v>
      </c>
      <c r="G3022" s="15">
        <v>80</v>
      </c>
      <c r="H3022" s="13">
        <v>42236</v>
      </c>
      <c r="I3022" s="11"/>
      <c r="J3022" s="13"/>
      <c r="K3022" s="13">
        <v>22828</v>
      </c>
    </row>
    <row r="3023" spans="1:11" x14ac:dyDescent="0.3">
      <c r="A3023" s="11" t="s">
        <v>5513</v>
      </c>
      <c r="B3023" s="11" t="s">
        <v>5518</v>
      </c>
      <c r="C3023" s="11" t="s">
        <v>5519</v>
      </c>
      <c r="D3023" s="12">
        <v>41635</v>
      </c>
      <c r="E3023" s="11" t="s">
        <v>197</v>
      </c>
      <c r="F3023" s="14">
        <v>197653</v>
      </c>
      <c r="G3023" s="15">
        <v>80</v>
      </c>
      <c r="H3023" s="13">
        <v>42236</v>
      </c>
      <c r="I3023" s="11"/>
      <c r="J3023" s="13"/>
      <c r="K3023" s="13">
        <v>23559</v>
      </c>
    </row>
    <row r="3024" spans="1:11" x14ac:dyDescent="0.3">
      <c r="A3024" s="11" t="s">
        <v>5520</v>
      </c>
      <c r="B3024" s="11" t="s">
        <v>5521</v>
      </c>
      <c r="C3024" s="11" t="s">
        <v>5522</v>
      </c>
      <c r="D3024" s="12">
        <v>46725</v>
      </c>
      <c r="E3024" s="11" t="s">
        <v>535</v>
      </c>
      <c r="F3024" s="14">
        <v>1250343</v>
      </c>
      <c r="G3024" s="15">
        <v>87</v>
      </c>
      <c r="H3024" s="13">
        <v>43755</v>
      </c>
      <c r="I3024" s="11"/>
      <c r="J3024" s="13"/>
      <c r="K3024" s="13">
        <v>19925</v>
      </c>
    </row>
    <row r="3025" spans="1:11" x14ac:dyDescent="0.3">
      <c r="A3025" s="11" t="s">
        <v>5520</v>
      </c>
      <c r="B3025" s="11" t="s">
        <v>5523</v>
      </c>
      <c r="C3025" s="11" t="s">
        <v>5524</v>
      </c>
      <c r="D3025" s="12">
        <v>983788</v>
      </c>
      <c r="E3025" s="11" t="s">
        <v>581</v>
      </c>
      <c r="F3025" s="14">
        <v>11861</v>
      </c>
      <c r="G3025" s="15">
        <v>90</v>
      </c>
      <c r="H3025" s="13">
        <v>42236</v>
      </c>
      <c r="I3025" s="11"/>
      <c r="J3025" s="13"/>
      <c r="K3025" s="13">
        <v>31564</v>
      </c>
    </row>
    <row r="3026" spans="1:11" x14ac:dyDescent="0.3">
      <c r="A3026" s="11" t="s">
        <v>5520</v>
      </c>
      <c r="B3026" s="11" t="s">
        <v>5525</v>
      </c>
      <c r="C3026" s="11" t="s">
        <v>5526</v>
      </c>
      <c r="D3026" s="12">
        <v>42224</v>
      </c>
      <c r="E3026" s="11" t="s">
        <v>90</v>
      </c>
      <c r="F3026" s="14">
        <v>328897</v>
      </c>
      <c r="G3026" s="15">
        <v>88</v>
      </c>
      <c r="H3026" s="13">
        <v>43760</v>
      </c>
      <c r="I3026" s="11"/>
      <c r="J3026" s="13"/>
      <c r="K3026" s="13">
        <v>31229</v>
      </c>
    </row>
    <row r="3027" spans="1:11" x14ac:dyDescent="0.3">
      <c r="A3027" s="11" t="s">
        <v>5520</v>
      </c>
      <c r="B3027" s="11" t="s">
        <v>5527</v>
      </c>
      <c r="C3027" s="11" t="s">
        <v>5528</v>
      </c>
      <c r="D3027" s="12">
        <v>46229</v>
      </c>
      <c r="E3027" s="11" t="s">
        <v>55</v>
      </c>
      <c r="F3027" s="14">
        <v>239299</v>
      </c>
      <c r="G3027" s="15">
        <v>95</v>
      </c>
      <c r="H3027" s="13">
        <v>42236</v>
      </c>
      <c r="I3027" s="11"/>
      <c r="J3027" s="13"/>
      <c r="K3027" s="13">
        <v>35977</v>
      </c>
    </row>
    <row r="3028" spans="1:11" x14ac:dyDescent="0.3">
      <c r="A3028" s="11" t="s">
        <v>5520</v>
      </c>
      <c r="B3028" s="11" t="s">
        <v>5529</v>
      </c>
      <c r="C3028" s="11" t="s">
        <v>5530</v>
      </c>
      <c r="D3028" s="12">
        <v>45842</v>
      </c>
      <c r="E3028" s="11" t="s">
        <v>73</v>
      </c>
      <c r="F3028" s="14">
        <v>1150998</v>
      </c>
      <c r="G3028" s="15">
        <v>90</v>
      </c>
      <c r="H3028" s="13">
        <v>43788</v>
      </c>
      <c r="I3028" s="11"/>
      <c r="J3028" s="13"/>
      <c r="K3028" s="13">
        <v>36708</v>
      </c>
    </row>
    <row r="3029" spans="1:11" x14ac:dyDescent="0.3">
      <c r="A3029" s="11" t="s">
        <v>5520</v>
      </c>
      <c r="B3029" s="11" t="s">
        <v>5531</v>
      </c>
      <c r="C3029" s="11" t="s">
        <v>5532</v>
      </c>
      <c r="D3029" s="12">
        <v>46723</v>
      </c>
      <c r="E3029" s="11" t="s">
        <v>4246</v>
      </c>
      <c r="F3029" s="14">
        <v>372792</v>
      </c>
      <c r="G3029" s="15">
        <v>85</v>
      </c>
      <c r="H3029" s="13">
        <v>41582</v>
      </c>
      <c r="I3029" s="11"/>
      <c r="J3029" s="13"/>
      <c r="K3029" s="13">
        <v>35612</v>
      </c>
    </row>
    <row r="3030" spans="1:11" x14ac:dyDescent="0.3">
      <c r="A3030" s="11" t="s">
        <v>5520</v>
      </c>
      <c r="B3030" s="11" t="s">
        <v>5533</v>
      </c>
      <c r="C3030" s="11" t="s">
        <v>4252</v>
      </c>
      <c r="D3030" s="12">
        <v>40808</v>
      </c>
      <c r="E3030" s="11" t="s">
        <v>35</v>
      </c>
      <c r="F3030" s="14">
        <v>4598934</v>
      </c>
      <c r="G3030" s="15">
        <v>83</v>
      </c>
      <c r="H3030" s="13">
        <v>41597</v>
      </c>
      <c r="I3030" s="11"/>
      <c r="J3030" s="13"/>
      <c r="K3030" s="13">
        <v>19925</v>
      </c>
    </row>
    <row r="3031" spans="1:11" x14ac:dyDescent="0.3">
      <c r="A3031" s="11" t="s">
        <v>5520</v>
      </c>
      <c r="B3031" s="11" t="s">
        <v>5534</v>
      </c>
      <c r="C3031" s="11" t="s">
        <v>5535</v>
      </c>
      <c r="D3031" s="12">
        <v>1255686</v>
      </c>
      <c r="E3031" s="11" t="s">
        <v>1471</v>
      </c>
      <c r="F3031" s="14">
        <v>1135372</v>
      </c>
      <c r="G3031" s="15">
        <v>95</v>
      </c>
      <c r="H3031" s="13">
        <v>42552</v>
      </c>
      <c r="I3031" s="11"/>
      <c r="J3031" s="13"/>
      <c r="K3031" s="13">
        <v>42403</v>
      </c>
    </row>
    <row r="3032" spans="1:11" x14ac:dyDescent="0.3">
      <c r="A3032" s="11" t="s">
        <v>5520</v>
      </c>
      <c r="B3032" s="11" t="s">
        <v>5536</v>
      </c>
      <c r="C3032" s="11" t="s">
        <v>5537</v>
      </c>
      <c r="D3032" s="12">
        <v>1073571</v>
      </c>
      <c r="E3032" s="11" t="s">
        <v>1495</v>
      </c>
      <c r="F3032" s="14">
        <v>236474</v>
      </c>
      <c r="G3032" s="15">
        <v>90</v>
      </c>
      <c r="H3032" s="13">
        <v>42236</v>
      </c>
      <c r="I3032" s="11"/>
      <c r="J3032" s="13"/>
      <c r="K3032" s="13">
        <v>40360</v>
      </c>
    </row>
    <row r="3033" spans="1:11" x14ac:dyDescent="0.3">
      <c r="A3033" s="11" t="s">
        <v>5520</v>
      </c>
      <c r="B3033" s="11" t="s">
        <v>5538</v>
      </c>
      <c r="C3033" s="11" t="s">
        <v>5539</v>
      </c>
      <c r="D3033" s="12">
        <v>1297131</v>
      </c>
      <c r="E3033" s="11" t="s">
        <v>197</v>
      </c>
      <c r="F3033" s="14">
        <v>604888</v>
      </c>
      <c r="G3033" s="15">
        <v>100</v>
      </c>
      <c r="H3033" s="13">
        <v>42717</v>
      </c>
      <c r="I3033" s="11"/>
      <c r="J3033" s="13"/>
      <c r="K3033" s="13">
        <v>42677</v>
      </c>
    </row>
    <row r="3034" spans="1:11" x14ac:dyDescent="0.3">
      <c r="A3034" s="11" t="s">
        <v>5520</v>
      </c>
      <c r="B3034" s="11" t="s">
        <v>5540</v>
      </c>
      <c r="C3034" s="11" t="s">
        <v>5541</v>
      </c>
      <c r="D3034" s="12">
        <v>1008785</v>
      </c>
      <c r="E3034" s="11" t="s">
        <v>52</v>
      </c>
      <c r="F3034" s="14">
        <v>30398</v>
      </c>
      <c r="G3034" s="15">
        <v>90</v>
      </c>
      <c r="H3034" s="13">
        <v>42236</v>
      </c>
      <c r="I3034" s="11"/>
      <c r="J3034" s="13"/>
      <c r="K3034" s="13">
        <v>40037</v>
      </c>
    </row>
    <row r="3035" spans="1:11" x14ac:dyDescent="0.3">
      <c r="A3035" s="11" t="s">
        <v>5520</v>
      </c>
      <c r="B3035" s="11" t="s">
        <v>4019</v>
      </c>
      <c r="C3035" s="11" t="s">
        <v>5542</v>
      </c>
      <c r="D3035" s="12">
        <v>39560</v>
      </c>
      <c r="E3035" s="11" t="s">
        <v>38</v>
      </c>
      <c r="F3035" s="14">
        <v>1368490</v>
      </c>
      <c r="G3035" s="15">
        <v>88</v>
      </c>
      <c r="H3035" s="13">
        <v>43763</v>
      </c>
      <c r="I3035" s="11" t="s">
        <v>194</v>
      </c>
      <c r="J3035" s="13" t="s">
        <v>5543</v>
      </c>
      <c r="K3035" s="13">
        <v>32815</v>
      </c>
    </row>
    <row r="3036" spans="1:11" x14ac:dyDescent="0.3">
      <c r="A3036" s="11" t="s">
        <v>5520</v>
      </c>
      <c r="B3036" s="11" t="s">
        <v>5544</v>
      </c>
      <c r="C3036" s="11" t="s">
        <v>5545</v>
      </c>
      <c r="D3036" s="12">
        <v>40652</v>
      </c>
      <c r="E3036" s="11" t="s">
        <v>55</v>
      </c>
      <c r="F3036" s="14">
        <v>717898</v>
      </c>
      <c r="G3036" s="15">
        <v>92</v>
      </c>
      <c r="H3036" s="13">
        <v>42236</v>
      </c>
      <c r="I3036" s="11"/>
      <c r="J3036" s="13"/>
      <c r="K3036" s="13">
        <v>38117</v>
      </c>
    </row>
    <row r="3037" spans="1:11" x14ac:dyDescent="0.3">
      <c r="A3037" s="11" t="s">
        <v>5520</v>
      </c>
      <c r="B3037" s="11" t="s">
        <v>4703</v>
      </c>
      <c r="C3037" s="11" t="s">
        <v>5546</v>
      </c>
      <c r="D3037" s="12">
        <v>46645</v>
      </c>
      <c r="E3037" s="11" t="s">
        <v>55</v>
      </c>
      <c r="F3037" s="14">
        <v>478599</v>
      </c>
      <c r="G3037" s="15">
        <v>92</v>
      </c>
      <c r="H3037" s="13">
        <v>42236</v>
      </c>
      <c r="I3037" s="11"/>
      <c r="J3037" s="13"/>
      <c r="K3037" s="13">
        <v>38169</v>
      </c>
    </row>
    <row r="3038" spans="1:11" x14ac:dyDescent="0.3">
      <c r="A3038" s="11" t="s">
        <v>5520</v>
      </c>
      <c r="B3038" s="11" t="s">
        <v>5547</v>
      </c>
      <c r="C3038" s="11" t="s">
        <v>5548</v>
      </c>
      <c r="D3038" s="12">
        <v>40527</v>
      </c>
      <c r="E3038" s="11" t="s">
        <v>73</v>
      </c>
      <c r="F3038" s="14">
        <v>3193691</v>
      </c>
      <c r="G3038" s="15">
        <v>82</v>
      </c>
      <c r="H3038" s="13">
        <v>43759</v>
      </c>
      <c r="I3038" s="11"/>
      <c r="J3038" s="13"/>
      <c r="K3038" s="13">
        <v>19925</v>
      </c>
    </row>
    <row r="3039" spans="1:11" x14ac:dyDescent="0.3">
      <c r="A3039" s="11" t="s">
        <v>5520</v>
      </c>
      <c r="B3039" s="11" t="s">
        <v>2664</v>
      </c>
      <c r="C3039" s="11" t="s">
        <v>5549</v>
      </c>
      <c r="D3039" s="12">
        <v>45636</v>
      </c>
      <c r="E3039" s="11" t="s">
        <v>625</v>
      </c>
      <c r="F3039" s="14">
        <v>7878648</v>
      </c>
      <c r="G3039" s="15">
        <v>83</v>
      </c>
      <c r="H3039" s="13">
        <v>43760</v>
      </c>
      <c r="I3039" s="11" t="s">
        <v>31</v>
      </c>
      <c r="J3039" s="13" t="s">
        <v>5543</v>
      </c>
      <c r="K3039" s="13">
        <v>20044</v>
      </c>
    </row>
    <row r="3040" spans="1:11" x14ac:dyDescent="0.3">
      <c r="A3040" s="11" t="s">
        <v>5520</v>
      </c>
      <c r="B3040" s="11" t="s">
        <v>5550</v>
      </c>
      <c r="C3040" s="11" t="s">
        <v>459</v>
      </c>
      <c r="D3040" s="12">
        <v>45575</v>
      </c>
      <c r="E3040" s="11" t="s">
        <v>55</v>
      </c>
      <c r="F3040" s="14">
        <v>239299</v>
      </c>
      <c r="G3040" s="15">
        <v>96</v>
      </c>
      <c r="H3040" s="13">
        <v>42236</v>
      </c>
      <c r="I3040" s="11"/>
      <c r="J3040" s="13"/>
      <c r="K3040" s="13">
        <v>36708</v>
      </c>
    </row>
    <row r="3041" spans="1:11" x14ac:dyDescent="0.3">
      <c r="A3041" s="11" t="s">
        <v>5520</v>
      </c>
      <c r="B3041" s="11" t="s">
        <v>5084</v>
      </c>
      <c r="C3041" s="11" t="s">
        <v>459</v>
      </c>
      <c r="D3041" s="12">
        <v>48801</v>
      </c>
      <c r="E3041" s="11" t="s">
        <v>55</v>
      </c>
      <c r="F3041" s="14">
        <v>239299</v>
      </c>
      <c r="G3041" s="15">
        <v>80</v>
      </c>
      <c r="H3041" s="13">
        <v>42236</v>
      </c>
      <c r="I3041" s="11"/>
      <c r="J3041" s="13"/>
      <c r="K3041" s="13">
        <v>20637</v>
      </c>
    </row>
    <row r="3042" spans="1:11" x14ac:dyDescent="0.3">
      <c r="A3042" s="11" t="s">
        <v>5520</v>
      </c>
      <c r="B3042" s="11" t="s">
        <v>5551</v>
      </c>
      <c r="C3042" s="11" t="s">
        <v>5552</v>
      </c>
      <c r="D3042" s="12">
        <v>47874</v>
      </c>
      <c r="E3042" s="11" t="s">
        <v>55</v>
      </c>
      <c r="F3042" s="14">
        <v>239299</v>
      </c>
      <c r="G3042" s="15">
        <v>92</v>
      </c>
      <c r="H3042" s="13">
        <v>42236</v>
      </c>
      <c r="I3042" s="11"/>
      <c r="J3042" s="13"/>
      <c r="K3042" s="13">
        <v>32690</v>
      </c>
    </row>
    <row r="3043" spans="1:11" x14ac:dyDescent="0.3">
      <c r="A3043" s="11" t="s">
        <v>5520</v>
      </c>
      <c r="B3043" s="11" t="s">
        <v>5553</v>
      </c>
      <c r="C3043" s="11" t="s">
        <v>4361</v>
      </c>
      <c r="D3043" s="12">
        <v>47578</v>
      </c>
      <c r="E3043" s="11" t="s">
        <v>55</v>
      </c>
      <c r="F3043" s="14">
        <v>478599</v>
      </c>
      <c r="G3043" s="15">
        <v>80</v>
      </c>
      <c r="H3043" s="13">
        <v>42236</v>
      </c>
      <c r="I3043" s="11"/>
      <c r="J3043" s="13"/>
      <c r="K3043" s="13">
        <v>27942</v>
      </c>
    </row>
    <row r="3044" spans="1:11" x14ac:dyDescent="0.3">
      <c r="A3044" s="11" t="s">
        <v>5520</v>
      </c>
      <c r="B3044" s="11" t="s">
        <v>5554</v>
      </c>
      <c r="C3044" s="11" t="s">
        <v>891</v>
      </c>
      <c r="D3044" s="12">
        <v>46233</v>
      </c>
      <c r="E3044" s="11" t="s">
        <v>62</v>
      </c>
      <c r="F3044" s="14">
        <v>1427534</v>
      </c>
      <c r="G3044" s="15">
        <v>88</v>
      </c>
      <c r="H3044" s="13">
        <v>43784</v>
      </c>
      <c r="I3044" s="11"/>
      <c r="J3044" s="13"/>
      <c r="K3044" s="13">
        <v>35977</v>
      </c>
    </row>
    <row r="3045" spans="1:11" x14ac:dyDescent="0.3">
      <c r="A3045" s="11" t="s">
        <v>5520</v>
      </c>
      <c r="B3045" s="11" t="s">
        <v>5555</v>
      </c>
      <c r="C3045" s="11" t="s">
        <v>891</v>
      </c>
      <c r="D3045" s="12">
        <v>48657</v>
      </c>
      <c r="E3045" s="11" t="s">
        <v>62</v>
      </c>
      <c r="F3045" s="14">
        <v>1232883</v>
      </c>
      <c r="G3045" s="15">
        <v>78</v>
      </c>
      <c r="H3045" s="13">
        <v>43775</v>
      </c>
      <c r="I3045" s="11"/>
      <c r="J3045" s="13"/>
      <c r="K3045" s="13">
        <v>22828</v>
      </c>
    </row>
    <row r="3046" spans="1:11" x14ac:dyDescent="0.3">
      <c r="A3046" s="11" t="s">
        <v>5520</v>
      </c>
      <c r="B3046" s="11" t="s">
        <v>5556</v>
      </c>
      <c r="C3046" s="11" t="s">
        <v>3988</v>
      </c>
      <c r="D3046" s="12">
        <v>1159872</v>
      </c>
      <c r="E3046" s="11" t="s">
        <v>3989</v>
      </c>
      <c r="F3046" s="14">
        <v>239299</v>
      </c>
      <c r="G3046" s="15">
        <v>91</v>
      </c>
      <c r="H3046" s="13">
        <v>42236</v>
      </c>
      <c r="I3046" s="11"/>
      <c r="J3046" s="13"/>
      <c r="K3046" s="13">
        <v>41639</v>
      </c>
    </row>
    <row r="3047" spans="1:11" x14ac:dyDescent="0.3">
      <c r="A3047" s="11" t="s">
        <v>5520</v>
      </c>
      <c r="B3047" s="11" t="s">
        <v>5557</v>
      </c>
      <c r="C3047" s="11" t="s">
        <v>5558</v>
      </c>
      <c r="D3047" s="12">
        <v>36823</v>
      </c>
      <c r="E3047" s="11" t="s">
        <v>73</v>
      </c>
      <c r="F3047" s="14">
        <v>33189478</v>
      </c>
      <c r="G3047" s="15">
        <v>88</v>
      </c>
      <c r="H3047" s="13">
        <v>43761</v>
      </c>
      <c r="I3047" s="11"/>
      <c r="J3047" s="13"/>
      <c r="K3047" s="13">
        <v>31776</v>
      </c>
    </row>
    <row r="3048" spans="1:11" x14ac:dyDescent="0.3">
      <c r="A3048" s="11" t="s">
        <v>5520</v>
      </c>
      <c r="B3048" s="11" t="s">
        <v>5559</v>
      </c>
      <c r="C3048" s="11" t="s">
        <v>5558</v>
      </c>
      <c r="D3048" s="12">
        <v>36814</v>
      </c>
      <c r="E3048" s="11" t="s">
        <v>73</v>
      </c>
      <c r="F3048" s="14">
        <v>33189478</v>
      </c>
      <c r="G3048" s="15">
        <v>88</v>
      </c>
      <c r="H3048" s="13">
        <v>43760</v>
      </c>
      <c r="I3048" s="11"/>
      <c r="J3048" s="13"/>
      <c r="K3048" s="13">
        <v>32302</v>
      </c>
    </row>
    <row r="3049" spans="1:11" x14ac:dyDescent="0.3">
      <c r="A3049" s="11" t="s">
        <v>5520</v>
      </c>
      <c r="B3049" s="11" t="s">
        <v>5560</v>
      </c>
      <c r="C3049" s="11" t="s">
        <v>5561</v>
      </c>
      <c r="D3049" s="12">
        <v>40524</v>
      </c>
      <c r="E3049" s="11" t="s">
        <v>477</v>
      </c>
      <c r="F3049" s="14">
        <v>3609249</v>
      </c>
      <c r="G3049" s="15">
        <v>83</v>
      </c>
      <c r="H3049" s="13">
        <v>41603</v>
      </c>
      <c r="I3049" s="11"/>
      <c r="J3049" s="13"/>
      <c r="K3049" s="13">
        <v>19925</v>
      </c>
    </row>
    <row r="3050" spans="1:11" x14ac:dyDescent="0.3">
      <c r="A3050" s="11" t="s">
        <v>5520</v>
      </c>
      <c r="B3050" s="11" t="s">
        <v>5562</v>
      </c>
      <c r="C3050" s="11" t="s">
        <v>5561</v>
      </c>
      <c r="D3050" s="12">
        <v>40533</v>
      </c>
      <c r="E3050" s="11" t="s">
        <v>73</v>
      </c>
      <c r="F3050" s="14">
        <v>3193691</v>
      </c>
      <c r="G3050" s="15">
        <v>84</v>
      </c>
      <c r="H3050" s="13">
        <v>41603</v>
      </c>
      <c r="I3050" s="11"/>
      <c r="J3050" s="13"/>
      <c r="K3050" s="13">
        <v>19925</v>
      </c>
    </row>
    <row r="3051" spans="1:11" x14ac:dyDescent="0.3">
      <c r="A3051" s="11" t="s">
        <v>5520</v>
      </c>
      <c r="B3051" s="11" t="s">
        <v>5563</v>
      </c>
      <c r="C3051" s="11" t="s">
        <v>5561</v>
      </c>
      <c r="D3051" s="12">
        <v>40525</v>
      </c>
      <c r="E3051" s="11" t="s">
        <v>73</v>
      </c>
      <c r="F3051" s="14">
        <v>3104326</v>
      </c>
      <c r="G3051" s="15">
        <v>82</v>
      </c>
      <c r="H3051" s="13">
        <v>41603</v>
      </c>
      <c r="I3051" s="11"/>
      <c r="J3051" s="13"/>
      <c r="K3051" s="13">
        <v>19541</v>
      </c>
    </row>
    <row r="3052" spans="1:11" x14ac:dyDescent="0.3">
      <c r="A3052" s="11" t="s">
        <v>5520</v>
      </c>
      <c r="B3052" s="11" t="s">
        <v>5564</v>
      </c>
      <c r="C3052" s="11" t="s">
        <v>5561</v>
      </c>
      <c r="D3052" s="12">
        <v>40531</v>
      </c>
      <c r="E3052" s="11" t="s">
        <v>73</v>
      </c>
      <c r="F3052" s="14">
        <v>3104326</v>
      </c>
      <c r="G3052" s="15">
        <v>85</v>
      </c>
      <c r="H3052" s="13">
        <v>41603</v>
      </c>
      <c r="I3052" s="11"/>
      <c r="J3052" s="13"/>
      <c r="K3052" s="13">
        <v>19541</v>
      </c>
    </row>
    <row r="3053" spans="1:11" x14ac:dyDescent="0.3">
      <c r="A3053" s="11" t="s">
        <v>5520</v>
      </c>
      <c r="B3053" s="11" t="s">
        <v>5565</v>
      </c>
      <c r="C3053" s="11" t="s">
        <v>5561</v>
      </c>
      <c r="D3053" s="12">
        <v>40523</v>
      </c>
      <c r="E3053" s="11" t="s">
        <v>73</v>
      </c>
      <c r="F3053" s="14">
        <v>3193691</v>
      </c>
      <c r="G3053" s="15">
        <v>86</v>
      </c>
      <c r="H3053" s="13">
        <v>41603</v>
      </c>
      <c r="I3053" s="11"/>
      <c r="J3053" s="13"/>
      <c r="K3053" s="13">
        <v>19925</v>
      </c>
    </row>
    <row r="3054" spans="1:11" x14ac:dyDescent="0.3">
      <c r="A3054" s="11" t="s">
        <v>5520</v>
      </c>
      <c r="B3054" s="11" t="s">
        <v>5566</v>
      </c>
      <c r="C3054" s="11" t="s">
        <v>5561</v>
      </c>
      <c r="D3054" s="12">
        <v>40526</v>
      </c>
      <c r="E3054" s="11" t="s">
        <v>477</v>
      </c>
      <c r="F3054" s="14">
        <v>3582574</v>
      </c>
      <c r="G3054" s="15">
        <v>82</v>
      </c>
      <c r="H3054" s="13">
        <v>41604</v>
      </c>
      <c r="I3054" s="11"/>
      <c r="J3054" s="13"/>
      <c r="K3054" s="13">
        <v>19925</v>
      </c>
    </row>
    <row r="3055" spans="1:11" x14ac:dyDescent="0.3">
      <c r="A3055" s="11" t="s">
        <v>5520</v>
      </c>
      <c r="B3055" s="11" t="s">
        <v>3706</v>
      </c>
      <c r="C3055" s="11" t="s">
        <v>5561</v>
      </c>
      <c r="D3055" s="12">
        <v>40529</v>
      </c>
      <c r="E3055" s="11" t="s">
        <v>477</v>
      </c>
      <c r="F3055" s="14">
        <v>3609249</v>
      </c>
      <c r="G3055" s="15">
        <v>82</v>
      </c>
      <c r="H3055" s="13">
        <v>41604</v>
      </c>
      <c r="I3055" s="11"/>
      <c r="J3055" s="13"/>
      <c r="K3055" s="13">
        <v>19925</v>
      </c>
    </row>
    <row r="3056" spans="1:11" x14ac:dyDescent="0.3">
      <c r="A3056" s="11" t="s">
        <v>5520</v>
      </c>
      <c r="B3056" s="11" t="s">
        <v>5567</v>
      </c>
      <c r="C3056" s="11" t="s">
        <v>5561</v>
      </c>
      <c r="D3056" s="12">
        <v>40532</v>
      </c>
      <c r="E3056" s="11" t="s">
        <v>477</v>
      </c>
      <c r="F3056" s="14">
        <v>3609249</v>
      </c>
      <c r="G3056" s="15">
        <v>83</v>
      </c>
      <c r="H3056" s="13">
        <v>41604</v>
      </c>
      <c r="I3056" s="11"/>
      <c r="J3056" s="13"/>
      <c r="K3056" s="13">
        <v>19925</v>
      </c>
    </row>
    <row r="3057" spans="1:11" x14ac:dyDescent="0.3">
      <c r="A3057" s="11" t="s">
        <v>5520</v>
      </c>
      <c r="B3057" s="11" t="s">
        <v>5568</v>
      </c>
      <c r="C3057" s="11" t="s">
        <v>5569</v>
      </c>
      <c r="D3057" s="12">
        <v>46558</v>
      </c>
      <c r="E3057" s="11" t="s">
        <v>104</v>
      </c>
      <c r="F3057" s="14">
        <v>11995</v>
      </c>
      <c r="G3057" s="15">
        <v>91</v>
      </c>
      <c r="H3057" s="13">
        <v>42236</v>
      </c>
      <c r="I3057" s="11"/>
      <c r="J3057" s="13"/>
      <c r="K3057" s="13">
        <v>31959</v>
      </c>
    </row>
    <row r="3058" spans="1:11" x14ac:dyDescent="0.3">
      <c r="A3058" s="11" t="s">
        <v>5520</v>
      </c>
      <c r="B3058" s="11" t="s">
        <v>5570</v>
      </c>
      <c r="C3058" s="11" t="s">
        <v>5571</v>
      </c>
      <c r="D3058" s="12">
        <v>40534</v>
      </c>
      <c r="E3058" s="11" t="s">
        <v>477</v>
      </c>
      <c r="F3058" s="14">
        <v>3582574</v>
      </c>
      <c r="G3058" s="15">
        <v>83</v>
      </c>
      <c r="H3058" s="13">
        <v>41604</v>
      </c>
      <c r="I3058" s="11"/>
      <c r="J3058" s="13"/>
      <c r="K3058" s="13">
        <v>21550</v>
      </c>
    </row>
    <row r="3059" spans="1:11" x14ac:dyDescent="0.3">
      <c r="A3059" s="11" t="s">
        <v>5520</v>
      </c>
      <c r="B3059" s="11" t="s">
        <v>5572</v>
      </c>
      <c r="C3059" s="11" t="s">
        <v>329</v>
      </c>
      <c r="D3059" s="12">
        <v>42240</v>
      </c>
      <c r="E3059" s="11" t="s">
        <v>330</v>
      </c>
      <c r="F3059" s="14">
        <v>3889224</v>
      </c>
      <c r="G3059" s="15">
        <v>81</v>
      </c>
      <c r="H3059" s="13">
        <v>43759</v>
      </c>
      <c r="I3059" s="11" t="s">
        <v>31</v>
      </c>
      <c r="J3059" s="13" t="s">
        <v>5543</v>
      </c>
      <c r="K3059" s="13">
        <v>28307</v>
      </c>
    </row>
    <row r="3060" spans="1:11" x14ac:dyDescent="0.3">
      <c r="A3060" s="11" t="s">
        <v>5520</v>
      </c>
      <c r="B3060" s="11" t="s">
        <v>5573</v>
      </c>
      <c r="C3060" s="11" t="s">
        <v>5574</v>
      </c>
      <c r="D3060" s="12">
        <v>44869</v>
      </c>
      <c r="E3060" s="11" t="s">
        <v>30</v>
      </c>
      <c r="F3060" s="14">
        <v>2473326</v>
      </c>
      <c r="G3060" s="15">
        <v>88</v>
      </c>
      <c r="H3060" s="13">
        <v>43783</v>
      </c>
      <c r="I3060" s="11" t="s">
        <v>31</v>
      </c>
      <c r="J3060" s="13" t="s">
        <v>5543</v>
      </c>
      <c r="K3060" s="13">
        <v>32325</v>
      </c>
    </row>
    <row r="3061" spans="1:11" x14ac:dyDescent="0.3">
      <c r="A3061" s="11" t="s">
        <v>5520</v>
      </c>
      <c r="B3061" s="11" t="s">
        <v>5575</v>
      </c>
      <c r="C3061" s="11" t="s">
        <v>5576</v>
      </c>
      <c r="D3061" s="12">
        <v>46730</v>
      </c>
      <c r="E3061" s="11" t="s">
        <v>491</v>
      </c>
      <c r="F3061" s="14">
        <v>2061402</v>
      </c>
      <c r="G3061" s="15">
        <v>89</v>
      </c>
      <c r="H3061" s="13">
        <v>43755</v>
      </c>
      <c r="I3061" s="11"/>
      <c r="J3061" s="13"/>
      <c r="K3061" s="13">
        <v>19925</v>
      </c>
    </row>
    <row r="3062" spans="1:11" x14ac:dyDescent="0.3">
      <c r="A3062" s="11" t="s">
        <v>5520</v>
      </c>
      <c r="B3062" s="11" t="s">
        <v>5577</v>
      </c>
      <c r="C3062" s="11" t="s">
        <v>5578</v>
      </c>
      <c r="D3062" s="12">
        <v>986924</v>
      </c>
      <c r="E3062" s="11" t="s">
        <v>113</v>
      </c>
      <c r="F3062" s="14">
        <v>1423751</v>
      </c>
      <c r="G3062" s="15">
        <v>92</v>
      </c>
      <c r="H3062" s="13">
        <v>42236</v>
      </c>
      <c r="I3062" s="11"/>
      <c r="J3062" s="13"/>
      <c r="K3062" s="13">
        <v>32965</v>
      </c>
    </row>
    <row r="3063" spans="1:11" x14ac:dyDescent="0.3">
      <c r="A3063" s="11" t="s">
        <v>5520</v>
      </c>
      <c r="B3063" s="11" t="s">
        <v>5579</v>
      </c>
      <c r="C3063" s="11" t="s">
        <v>5580</v>
      </c>
      <c r="D3063" s="12">
        <v>1255702</v>
      </c>
      <c r="E3063" s="11" t="s">
        <v>104</v>
      </c>
      <c r="F3063" s="14">
        <v>11995</v>
      </c>
      <c r="G3063" s="15">
        <v>95</v>
      </c>
      <c r="H3063" s="13"/>
      <c r="I3063" s="11"/>
      <c r="J3063" s="13"/>
      <c r="K3063" s="13">
        <v>42403</v>
      </c>
    </row>
    <row r="3064" spans="1:11" x14ac:dyDescent="0.3">
      <c r="A3064" s="11" t="s">
        <v>5520</v>
      </c>
      <c r="B3064" s="11" t="s">
        <v>5581</v>
      </c>
      <c r="C3064" s="11" t="s">
        <v>5582</v>
      </c>
      <c r="D3064" s="12">
        <v>46728</v>
      </c>
      <c r="E3064" s="11" t="s">
        <v>520</v>
      </c>
      <c r="F3064" s="14">
        <v>2089996</v>
      </c>
      <c r="G3064" s="15">
        <v>88</v>
      </c>
      <c r="H3064" s="13">
        <v>43755</v>
      </c>
      <c r="I3064" s="11"/>
      <c r="J3064" s="13"/>
      <c r="K3064" s="13">
        <v>19925</v>
      </c>
    </row>
    <row r="3065" spans="1:11" x14ac:dyDescent="0.3">
      <c r="A3065" s="11" t="s">
        <v>5520</v>
      </c>
      <c r="B3065" s="11" t="s">
        <v>4098</v>
      </c>
      <c r="C3065" s="11" t="s">
        <v>5583</v>
      </c>
      <c r="D3065" s="12">
        <v>46228</v>
      </c>
      <c r="E3065" s="11" t="s">
        <v>79</v>
      </c>
      <c r="F3065" s="14">
        <v>7296243</v>
      </c>
      <c r="G3065" s="15">
        <v>88</v>
      </c>
      <c r="H3065" s="13">
        <v>43783</v>
      </c>
      <c r="I3065" s="11"/>
      <c r="J3065" s="13"/>
      <c r="K3065" s="13">
        <v>35977</v>
      </c>
    </row>
    <row r="3066" spans="1:11" x14ac:dyDescent="0.3">
      <c r="A3066" s="11" t="s">
        <v>5520</v>
      </c>
      <c r="B3066" s="11" t="s">
        <v>5584</v>
      </c>
      <c r="C3066" s="11" t="s">
        <v>5585</v>
      </c>
      <c r="D3066" s="12">
        <v>1139401</v>
      </c>
      <c r="E3066" s="11" t="s">
        <v>79</v>
      </c>
      <c r="F3066" s="14">
        <v>11595620</v>
      </c>
      <c r="G3066" s="15">
        <v>97</v>
      </c>
      <c r="H3066" s="13">
        <v>43770</v>
      </c>
      <c r="I3066" s="11"/>
      <c r="J3066" s="13"/>
      <c r="K3066" s="13">
        <v>42403</v>
      </c>
    </row>
    <row r="3067" spans="1:11" x14ac:dyDescent="0.3">
      <c r="A3067" s="11" t="s">
        <v>5520</v>
      </c>
      <c r="B3067" s="11" t="s">
        <v>5586</v>
      </c>
      <c r="C3067" s="11" t="s">
        <v>5587</v>
      </c>
      <c r="D3067" s="12">
        <v>1297663</v>
      </c>
      <c r="E3067" s="11" t="s">
        <v>170</v>
      </c>
      <c r="F3067" s="14">
        <v>326027</v>
      </c>
      <c r="G3067" s="15">
        <v>100</v>
      </c>
      <c r="H3067" s="13">
        <v>42717</v>
      </c>
      <c r="I3067" s="11"/>
      <c r="J3067" s="13"/>
      <c r="K3067" s="13">
        <v>42677</v>
      </c>
    </row>
    <row r="3068" spans="1:11" x14ac:dyDescent="0.3">
      <c r="A3068" s="11" t="s">
        <v>5520</v>
      </c>
      <c r="B3068" s="11" t="s">
        <v>4214</v>
      </c>
      <c r="C3068" s="11" t="s">
        <v>4441</v>
      </c>
      <c r="D3068" s="12">
        <v>549088</v>
      </c>
      <c r="E3068" s="11" t="s">
        <v>650</v>
      </c>
      <c r="F3068" s="14">
        <v>4465486</v>
      </c>
      <c r="G3068" s="15">
        <v>91</v>
      </c>
      <c r="H3068" s="13">
        <v>41578</v>
      </c>
      <c r="I3068" s="11"/>
      <c r="J3068" s="13"/>
      <c r="K3068" s="13">
        <v>35977</v>
      </c>
    </row>
    <row r="3069" spans="1:11" x14ac:dyDescent="0.3">
      <c r="A3069" s="11" t="s">
        <v>5520</v>
      </c>
      <c r="B3069" s="11" t="s">
        <v>5588</v>
      </c>
      <c r="C3069" s="11" t="s">
        <v>5589</v>
      </c>
      <c r="D3069" s="12">
        <v>549079</v>
      </c>
      <c r="E3069" s="11" t="s">
        <v>344</v>
      </c>
      <c r="F3069" s="14">
        <v>15440188</v>
      </c>
      <c r="G3069" s="15">
        <v>86</v>
      </c>
      <c r="H3069" s="13">
        <v>41589</v>
      </c>
      <c r="I3069" s="11" t="s">
        <v>464</v>
      </c>
      <c r="J3069" s="13" t="s">
        <v>5543</v>
      </c>
      <c r="K3069" s="13">
        <v>22463</v>
      </c>
    </row>
    <row r="3070" spans="1:11" x14ac:dyDescent="0.3">
      <c r="A3070" s="11" t="s">
        <v>5520</v>
      </c>
      <c r="B3070" s="11" t="s">
        <v>5590</v>
      </c>
      <c r="C3070" s="11" t="s">
        <v>5591</v>
      </c>
      <c r="D3070" s="12">
        <v>48183</v>
      </c>
      <c r="E3070" s="11" t="s">
        <v>113</v>
      </c>
      <c r="F3070" s="14">
        <v>1677777</v>
      </c>
      <c r="G3070" s="15">
        <v>86</v>
      </c>
      <c r="H3070" s="13">
        <v>43775</v>
      </c>
      <c r="I3070" s="11" t="s">
        <v>826</v>
      </c>
      <c r="J3070" s="13" t="s">
        <v>5543</v>
      </c>
      <c r="K3070" s="13">
        <v>32325</v>
      </c>
    </row>
    <row r="3071" spans="1:11" x14ac:dyDescent="0.3">
      <c r="A3071" s="11" t="s">
        <v>5520</v>
      </c>
      <c r="B3071" s="11" t="s">
        <v>5592</v>
      </c>
      <c r="C3071" s="11" t="s">
        <v>5593</v>
      </c>
      <c r="D3071" s="12">
        <v>43329</v>
      </c>
      <c r="E3071" s="11" t="s">
        <v>546</v>
      </c>
      <c r="F3071" s="14">
        <v>305623</v>
      </c>
      <c r="G3071" s="15">
        <v>89</v>
      </c>
      <c r="H3071" s="13">
        <v>39490</v>
      </c>
      <c r="I3071" s="11"/>
      <c r="J3071" s="13"/>
      <c r="K3071" s="13">
        <v>33898</v>
      </c>
    </row>
    <row r="3072" spans="1:11" x14ac:dyDescent="0.3">
      <c r="A3072" s="11" t="s">
        <v>5520</v>
      </c>
      <c r="B3072" s="11" t="s">
        <v>5594</v>
      </c>
      <c r="C3072" s="11" t="s">
        <v>5595</v>
      </c>
      <c r="D3072" s="12">
        <v>48081</v>
      </c>
      <c r="E3072" s="11" t="s">
        <v>47</v>
      </c>
      <c r="F3072" s="14">
        <v>1675679</v>
      </c>
      <c r="G3072" s="15">
        <v>44</v>
      </c>
      <c r="H3072" s="13">
        <v>42236</v>
      </c>
      <c r="I3072" s="11"/>
      <c r="J3072" s="13"/>
      <c r="K3072" s="13">
        <v>26115</v>
      </c>
    </row>
    <row r="3073" spans="1:11" x14ac:dyDescent="0.3">
      <c r="A3073" s="11" t="s">
        <v>5520</v>
      </c>
      <c r="B3073" s="11" t="s">
        <v>5596</v>
      </c>
      <c r="C3073" s="11" t="s">
        <v>5597</v>
      </c>
      <c r="D3073" s="12">
        <v>39559</v>
      </c>
      <c r="E3073" s="11" t="s">
        <v>113</v>
      </c>
      <c r="F3073" s="14">
        <v>938561</v>
      </c>
      <c r="G3073" s="15">
        <v>90</v>
      </c>
      <c r="H3073" s="13">
        <v>41569</v>
      </c>
      <c r="I3073" s="11"/>
      <c r="J3073" s="13"/>
      <c r="K3073" s="13">
        <v>32965</v>
      </c>
    </row>
    <row r="3074" spans="1:11" x14ac:dyDescent="0.3">
      <c r="A3074" s="11" t="s">
        <v>5520</v>
      </c>
      <c r="B3074" s="11" t="s">
        <v>5598</v>
      </c>
      <c r="C3074" s="11" t="s">
        <v>5599</v>
      </c>
      <c r="D3074" s="12">
        <v>42245</v>
      </c>
      <c r="E3074" s="11" t="s">
        <v>94</v>
      </c>
      <c r="F3074" s="14">
        <v>8221974</v>
      </c>
      <c r="G3074" s="15">
        <v>85</v>
      </c>
      <c r="H3074" s="13">
        <v>43759</v>
      </c>
      <c r="I3074" s="11"/>
      <c r="J3074" s="13"/>
      <c r="K3074" s="13">
        <v>32325</v>
      </c>
    </row>
    <row r="3075" spans="1:11" x14ac:dyDescent="0.3">
      <c r="A3075" s="11" t="s">
        <v>5520</v>
      </c>
      <c r="B3075" s="11" t="s">
        <v>3997</v>
      </c>
      <c r="C3075" s="11" t="s">
        <v>5600</v>
      </c>
      <c r="D3075" s="12">
        <v>43332</v>
      </c>
      <c r="E3075" s="11" t="s">
        <v>497</v>
      </c>
      <c r="F3075" s="14">
        <v>1530517</v>
      </c>
      <c r="G3075" s="15">
        <v>84</v>
      </c>
      <c r="H3075" s="13">
        <v>41578</v>
      </c>
      <c r="I3075" s="11"/>
      <c r="J3075" s="13"/>
      <c r="K3075" s="13">
        <v>31594</v>
      </c>
    </row>
    <row r="3076" spans="1:11" x14ac:dyDescent="0.3">
      <c r="A3076" s="11" t="s">
        <v>5520</v>
      </c>
      <c r="B3076" s="11" t="s">
        <v>5601</v>
      </c>
      <c r="C3076" s="11" t="s">
        <v>5602</v>
      </c>
      <c r="D3076" s="12">
        <v>1086138</v>
      </c>
      <c r="E3076" s="11" t="s">
        <v>30</v>
      </c>
      <c r="F3076" s="14">
        <v>25134145</v>
      </c>
      <c r="G3076" s="15">
        <v>91</v>
      </c>
      <c r="H3076" s="13">
        <v>43756</v>
      </c>
      <c r="I3076" s="11" t="s">
        <v>1843</v>
      </c>
      <c r="J3076" s="13" t="s">
        <v>5543</v>
      </c>
      <c r="K3076" s="13">
        <v>40689</v>
      </c>
    </row>
    <row r="3077" spans="1:11" x14ac:dyDescent="0.3">
      <c r="A3077" s="11" t="s">
        <v>5520</v>
      </c>
      <c r="B3077" s="11" t="s">
        <v>3158</v>
      </c>
      <c r="C3077" s="11" t="s">
        <v>496</v>
      </c>
      <c r="D3077" s="12">
        <v>36583</v>
      </c>
      <c r="E3077" s="11" t="s">
        <v>497</v>
      </c>
      <c r="F3077" s="14">
        <v>3264908</v>
      </c>
      <c r="G3077" s="15">
        <v>89</v>
      </c>
      <c r="H3077" s="13">
        <v>43756</v>
      </c>
      <c r="I3077" s="11" t="s">
        <v>536</v>
      </c>
      <c r="J3077" s="13" t="s">
        <v>5543</v>
      </c>
      <c r="K3077" s="13">
        <v>36038</v>
      </c>
    </row>
    <row r="3078" spans="1:11" x14ac:dyDescent="0.3">
      <c r="A3078" s="11" t="s">
        <v>5520</v>
      </c>
      <c r="B3078" s="11" t="s">
        <v>5603</v>
      </c>
      <c r="C3078" s="11" t="s">
        <v>5604</v>
      </c>
      <c r="D3078" s="12">
        <v>1204345</v>
      </c>
      <c r="E3078" s="11" t="s">
        <v>197</v>
      </c>
      <c r="F3078" s="14">
        <v>306678</v>
      </c>
      <c r="G3078" s="15">
        <v>95</v>
      </c>
      <c r="H3078" s="13">
        <v>42236</v>
      </c>
      <c r="I3078" s="11"/>
      <c r="J3078" s="13"/>
      <c r="K3078" s="13">
        <v>41809</v>
      </c>
    </row>
    <row r="3079" spans="1:11" x14ac:dyDescent="0.3">
      <c r="A3079" s="11" t="s">
        <v>5520</v>
      </c>
      <c r="B3079" s="11" t="s">
        <v>5605</v>
      </c>
      <c r="C3079" s="11" t="s">
        <v>499</v>
      </c>
      <c r="D3079" s="12">
        <v>40822</v>
      </c>
      <c r="E3079" s="11" t="s">
        <v>176</v>
      </c>
      <c r="F3079" s="14">
        <v>1828397</v>
      </c>
      <c r="G3079" s="15">
        <v>83</v>
      </c>
      <c r="H3079" s="13">
        <v>43754</v>
      </c>
      <c r="I3079" s="11"/>
      <c r="J3079" s="13"/>
      <c r="K3079" s="13">
        <v>19925</v>
      </c>
    </row>
    <row r="3080" spans="1:11" x14ac:dyDescent="0.3">
      <c r="A3080" s="11" t="s">
        <v>5520</v>
      </c>
      <c r="B3080" s="11" t="s">
        <v>4033</v>
      </c>
      <c r="C3080" s="11" t="s">
        <v>499</v>
      </c>
      <c r="D3080" s="12">
        <v>44637</v>
      </c>
      <c r="E3080" s="11" t="s">
        <v>176</v>
      </c>
      <c r="F3080" s="14">
        <v>5528711</v>
      </c>
      <c r="G3080" s="15">
        <v>93</v>
      </c>
      <c r="H3080" s="13">
        <v>43759</v>
      </c>
      <c r="I3080" s="11"/>
      <c r="J3080" s="13"/>
      <c r="K3080" s="13">
        <v>33420</v>
      </c>
    </row>
    <row r="3081" spans="1:11" x14ac:dyDescent="0.3">
      <c r="A3081" s="11" t="s">
        <v>5520</v>
      </c>
      <c r="B3081" s="11" t="s">
        <v>5606</v>
      </c>
      <c r="C3081" s="11" t="s">
        <v>5607</v>
      </c>
      <c r="D3081" s="12">
        <v>39572</v>
      </c>
      <c r="E3081" s="11" t="s">
        <v>55</v>
      </c>
      <c r="F3081" s="14">
        <v>478599</v>
      </c>
      <c r="G3081" s="15">
        <v>95</v>
      </c>
      <c r="H3081" s="13">
        <v>42236</v>
      </c>
      <c r="I3081" s="11"/>
      <c r="J3081" s="13"/>
      <c r="K3081" s="13">
        <v>35612</v>
      </c>
    </row>
    <row r="3082" spans="1:11" x14ac:dyDescent="0.3">
      <c r="A3082" s="11" t="s">
        <v>5520</v>
      </c>
      <c r="B3082" s="11" t="s">
        <v>5608</v>
      </c>
      <c r="C3082" s="11" t="s">
        <v>5609</v>
      </c>
      <c r="D3082" s="12">
        <v>39574</v>
      </c>
      <c r="E3082" s="11" t="s">
        <v>197</v>
      </c>
      <c r="F3082" s="14">
        <v>289590</v>
      </c>
      <c r="G3082" s="15">
        <v>92</v>
      </c>
      <c r="H3082" s="13">
        <v>39490</v>
      </c>
      <c r="I3082" s="11"/>
      <c r="J3082" s="13"/>
      <c r="K3082" s="13">
        <v>35612</v>
      </c>
    </row>
    <row r="3083" spans="1:11" x14ac:dyDescent="0.3">
      <c r="A3083" s="11" t="s">
        <v>5520</v>
      </c>
      <c r="B3083" s="11" t="s">
        <v>5610</v>
      </c>
      <c r="C3083" s="11" t="s">
        <v>5611</v>
      </c>
      <c r="D3083" s="12">
        <v>36564</v>
      </c>
      <c r="E3083" s="11" t="s">
        <v>47</v>
      </c>
      <c r="F3083" s="14">
        <v>11969053</v>
      </c>
      <c r="G3083" s="15">
        <v>95</v>
      </c>
      <c r="H3083" s="13">
        <v>42236</v>
      </c>
      <c r="I3083" s="11"/>
      <c r="J3083" s="13"/>
      <c r="K3083" s="13">
        <v>35977</v>
      </c>
    </row>
    <row r="3084" spans="1:11" x14ac:dyDescent="0.3">
      <c r="A3084" s="11" t="s">
        <v>5520</v>
      </c>
      <c r="B3084" s="11" t="s">
        <v>5612</v>
      </c>
      <c r="C3084" s="11" t="s">
        <v>5613</v>
      </c>
      <c r="D3084" s="12">
        <v>44883</v>
      </c>
      <c r="E3084" s="11" t="s">
        <v>94</v>
      </c>
      <c r="F3084" s="14">
        <v>1161347</v>
      </c>
      <c r="G3084" s="15">
        <v>90</v>
      </c>
      <c r="H3084" s="13">
        <v>43783</v>
      </c>
      <c r="I3084" s="11"/>
      <c r="J3084" s="13"/>
      <c r="K3084" s="13">
        <v>35977</v>
      </c>
    </row>
    <row r="3085" spans="1:11" x14ac:dyDescent="0.3">
      <c r="A3085" s="11" t="s">
        <v>5520</v>
      </c>
      <c r="B3085" s="11" t="s">
        <v>5614</v>
      </c>
      <c r="C3085" s="11" t="s">
        <v>5615</v>
      </c>
      <c r="D3085" s="12">
        <v>40821</v>
      </c>
      <c r="E3085" s="11" t="s">
        <v>176</v>
      </c>
      <c r="F3085" s="14">
        <v>1828397</v>
      </c>
      <c r="G3085" s="15">
        <v>80</v>
      </c>
      <c r="H3085" s="13">
        <v>43754</v>
      </c>
      <c r="I3085" s="11"/>
      <c r="J3085" s="13"/>
      <c r="K3085" s="13">
        <v>19925</v>
      </c>
    </row>
    <row r="3086" spans="1:11" x14ac:dyDescent="0.3">
      <c r="A3086" s="11" t="s">
        <v>5520</v>
      </c>
      <c r="B3086" s="11" t="s">
        <v>5616</v>
      </c>
      <c r="C3086" s="11" t="s">
        <v>5617</v>
      </c>
      <c r="D3086" s="12">
        <v>1043842</v>
      </c>
      <c r="E3086" s="11" t="s">
        <v>637</v>
      </c>
      <c r="F3086" s="14">
        <v>681571</v>
      </c>
      <c r="G3086" s="15">
        <v>91</v>
      </c>
      <c r="H3086" s="13">
        <v>43405</v>
      </c>
      <c r="I3086" s="11"/>
      <c r="J3086" s="13"/>
      <c r="K3086" s="13">
        <v>40179</v>
      </c>
    </row>
    <row r="3087" spans="1:11" x14ac:dyDescent="0.3">
      <c r="A3087" s="11" t="s">
        <v>5520</v>
      </c>
      <c r="B3087" s="11" t="s">
        <v>5618</v>
      </c>
      <c r="C3087" s="11" t="s">
        <v>5619</v>
      </c>
      <c r="D3087" s="12">
        <v>45850</v>
      </c>
      <c r="E3087" s="11" t="s">
        <v>126</v>
      </c>
      <c r="F3087" s="14">
        <v>29461</v>
      </c>
      <c r="G3087" s="15">
        <v>90</v>
      </c>
      <c r="H3087" s="13">
        <v>41565</v>
      </c>
      <c r="I3087" s="11"/>
      <c r="J3087" s="13"/>
      <c r="K3087" s="13">
        <v>23559</v>
      </c>
    </row>
    <row r="3088" spans="1:11" x14ac:dyDescent="0.3">
      <c r="A3088" s="11" t="s">
        <v>5520</v>
      </c>
      <c r="B3088" s="11" t="s">
        <v>5620</v>
      </c>
      <c r="C3088" s="11" t="s">
        <v>4555</v>
      </c>
      <c r="D3088" s="12">
        <v>45849</v>
      </c>
      <c r="E3088" s="11" t="s">
        <v>126</v>
      </c>
      <c r="F3088" s="14">
        <v>962087</v>
      </c>
      <c r="G3088" s="15">
        <v>80</v>
      </c>
      <c r="H3088" s="13">
        <v>42236</v>
      </c>
      <c r="I3088" s="11"/>
      <c r="J3088" s="13"/>
      <c r="K3088" s="13">
        <v>39630</v>
      </c>
    </row>
    <row r="3089" spans="1:11" x14ac:dyDescent="0.3">
      <c r="A3089" s="11" t="s">
        <v>5520</v>
      </c>
      <c r="B3089" s="11" t="s">
        <v>5621</v>
      </c>
      <c r="C3089" s="11" t="s">
        <v>677</v>
      </c>
      <c r="D3089" s="12">
        <v>45846</v>
      </c>
      <c r="E3089" s="11" t="s">
        <v>136</v>
      </c>
      <c r="F3089" s="14">
        <v>4912818</v>
      </c>
      <c r="G3089" s="15">
        <v>80</v>
      </c>
      <c r="H3089" s="13">
        <v>42236</v>
      </c>
      <c r="I3089" s="11"/>
      <c r="J3089" s="13"/>
      <c r="K3089" s="13">
        <v>22692</v>
      </c>
    </row>
    <row r="3090" spans="1:11" x14ac:dyDescent="0.3">
      <c r="A3090" s="11" t="s">
        <v>5520</v>
      </c>
      <c r="B3090" s="11" t="s">
        <v>5622</v>
      </c>
      <c r="C3090" s="11" t="s">
        <v>5623</v>
      </c>
      <c r="D3090" s="12">
        <v>45848</v>
      </c>
      <c r="E3090" s="11" t="s">
        <v>113</v>
      </c>
      <c r="F3090" s="14">
        <v>1167093</v>
      </c>
      <c r="G3090" s="15">
        <v>86</v>
      </c>
      <c r="H3090" s="13">
        <v>43784</v>
      </c>
      <c r="I3090" s="11" t="s">
        <v>1843</v>
      </c>
      <c r="J3090" s="13" t="s">
        <v>5543</v>
      </c>
      <c r="K3090" s="13">
        <v>38169</v>
      </c>
    </row>
    <row r="3091" spans="1:11" x14ac:dyDescent="0.3">
      <c r="A3091" s="11" t="s">
        <v>5520</v>
      </c>
      <c r="B3091" s="11" t="s">
        <v>5624</v>
      </c>
      <c r="C3091" s="11" t="s">
        <v>5625</v>
      </c>
      <c r="D3091" s="12">
        <v>47808</v>
      </c>
      <c r="E3091" s="11" t="s">
        <v>684</v>
      </c>
      <c r="F3091" s="14">
        <v>135132</v>
      </c>
      <c r="G3091" s="15">
        <v>56</v>
      </c>
      <c r="H3091" s="13">
        <v>43763</v>
      </c>
      <c r="I3091" s="11"/>
      <c r="J3091" s="13"/>
      <c r="K3091" s="13">
        <v>30133</v>
      </c>
    </row>
    <row r="3092" spans="1:11" x14ac:dyDescent="0.3">
      <c r="A3092" s="11" t="s">
        <v>5520</v>
      </c>
      <c r="B3092" s="11" t="s">
        <v>5626</v>
      </c>
      <c r="C3092" s="11" t="s">
        <v>5627</v>
      </c>
      <c r="D3092" s="12">
        <v>48200</v>
      </c>
      <c r="E3092" s="11" t="s">
        <v>94</v>
      </c>
      <c r="F3092" s="14">
        <v>1722788</v>
      </c>
      <c r="G3092" s="15">
        <v>83</v>
      </c>
      <c r="H3092" s="13">
        <v>41628</v>
      </c>
      <c r="I3092" s="11"/>
      <c r="J3092" s="13"/>
      <c r="K3092" s="13">
        <v>27942</v>
      </c>
    </row>
    <row r="3093" spans="1:11" x14ac:dyDescent="0.3">
      <c r="A3093" s="11" t="s">
        <v>5520</v>
      </c>
      <c r="B3093" s="11" t="s">
        <v>5628</v>
      </c>
      <c r="C3093" s="11" t="s">
        <v>5629</v>
      </c>
      <c r="D3093" s="12">
        <v>46948</v>
      </c>
      <c r="E3093" s="11" t="s">
        <v>163</v>
      </c>
      <c r="F3093" s="14">
        <v>598601</v>
      </c>
      <c r="G3093" s="15">
        <v>94</v>
      </c>
      <c r="H3093" s="13">
        <v>42236</v>
      </c>
      <c r="I3093" s="11"/>
      <c r="J3093" s="13"/>
      <c r="K3093" s="13">
        <v>34578</v>
      </c>
    </row>
    <row r="3094" spans="1:11" x14ac:dyDescent="0.3">
      <c r="A3094" s="11" t="s">
        <v>5520</v>
      </c>
      <c r="B3094" s="11" t="s">
        <v>5630</v>
      </c>
      <c r="C3094" s="11" t="s">
        <v>5631</v>
      </c>
      <c r="D3094" s="12">
        <v>48800</v>
      </c>
      <c r="E3094" s="11" t="s">
        <v>1495</v>
      </c>
      <c r="F3094" s="14">
        <v>728525</v>
      </c>
      <c r="G3094" s="15">
        <v>80</v>
      </c>
      <c r="H3094" s="13">
        <v>42236</v>
      </c>
      <c r="I3094" s="11"/>
      <c r="J3094" s="13"/>
      <c r="K3094" s="13">
        <v>20637</v>
      </c>
    </row>
    <row r="3095" spans="1:11" x14ac:dyDescent="0.3">
      <c r="A3095" s="11" t="s">
        <v>5520</v>
      </c>
      <c r="B3095" s="11" t="s">
        <v>4016</v>
      </c>
      <c r="C3095" s="11" t="s">
        <v>5632</v>
      </c>
      <c r="D3095" s="12">
        <v>39563</v>
      </c>
      <c r="E3095" s="11" t="s">
        <v>38</v>
      </c>
      <c r="F3095" s="14">
        <v>614609</v>
      </c>
      <c r="G3095" s="15">
        <v>91</v>
      </c>
      <c r="H3095" s="13">
        <v>41563</v>
      </c>
      <c r="I3095" s="11"/>
      <c r="J3095" s="13"/>
      <c r="K3095" s="13">
        <v>32815</v>
      </c>
    </row>
    <row r="3096" spans="1:11" x14ac:dyDescent="0.3">
      <c r="A3096" s="11" t="s">
        <v>5520</v>
      </c>
      <c r="B3096" s="11" t="s">
        <v>4000</v>
      </c>
      <c r="C3096" s="11" t="s">
        <v>5633</v>
      </c>
      <c r="D3096" s="12">
        <v>39564</v>
      </c>
      <c r="E3096" s="11" t="s">
        <v>38</v>
      </c>
      <c r="F3096" s="14">
        <v>569397</v>
      </c>
      <c r="G3096" s="15">
        <v>94</v>
      </c>
      <c r="H3096" s="13">
        <v>41563</v>
      </c>
      <c r="I3096" s="11"/>
      <c r="J3096" s="13"/>
      <c r="K3096" s="13">
        <v>32815</v>
      </c>
    </row>
    <row r="3097" spans="1:11" x14ac:dyDescent="0.3">
      <c r="A3097" s="11" t="s">
        <v>5520</v>
      </c>
      <c r="B3097" s="11" t="s">
        <v>5634</v>
      </c>
      <c r="C3097" s="11" t="s">
        <v>5635</v>
      </c>
      <c r="D3097" s="12">
        <v>48372</v>
      </c>
      <c r="E3097" s="11" t="s">
        <v>2194</v>
      </c>
      <c r="F3097" s="14">
        <v>144820104</v>
      </c>
      <c r="G3097" s="15">
        <v>87</v>
      </c>
      <c r="H3097" s="13">
        <v>44042</v>
      </c>
      <c r="I3097" s="11" t="s">
        <v>133</v>
      </c>
      <c r="J3097" s="13" t="s">
        <v>5636</v>
      </c>
      <c r="K3097" s="13">
        <v>34683</v>
      </c>
    </row>
    <row r="3098" spans="1:11" x14ac:dyDescent="0.3">
      <c r="A3098" s="11" t="s">
        <v>5520</v>
      </c>
      <c r="B3098" s="11" t="s">
        <v>5637</v>
      </c>
      <c r="C3098" s="11" t="s">
        <v>5638</v>
      </c>
      <c r="D3098" s="12">
        <v>42677</v>
      </c>
      <c r="E3098" s="11" t="s">
        <v>94</v>
      </c>
      <c r="F3098" s="14">
        <v>18108420</v>
      </c>
      <c r="G3098" s="15">
        <v>89</v>
      </c>
      <c r="H3098" s="13">
        <v>43755</v>
      </c>
      <c r="I3098" s="11" t="s">
        <v>480</v>
      </c>
      <c r="J3098" s="13" t="s">
        <v>5543</v>
      </c>
      <c r="K3098" s="13">
        <v>27263</v>
      </c>
    </row>
    <row r="3099" spans="1:11" x14ac:dyDescent="0.3">
      <c r="A3099" s="11" t="s">
        <v>5520</v>
      </c>
      <c r="B3099" s="11" t="s">
        <v>5639</v>
      </c>
      <c r="C3099" s="11" t="s">
        <v>5640</v>
      </c>
      <c r="D3099" s="12">
        <v>45643</v>
      </c>
      <c r="E3099" s="11" t="s">
        <v>113</v>
      </c>
      <c r="F3099" s="14">
        <v>1377827</v>
      </c>
      <c r="G3099" s="15">
        <v>88</v>
      </c>
      <c r="H3099" s="13">
        <v>43759</v>
      </c>
      <c r="I3099" s="11"/>
      <c r="J3099" s="13"/>
      <c r="K3099" s="13">
        <v>30369</v>
      </c>
    </row>
    <row r="3100" spans="1:11" x14ac:dyDescent="0.3">
      <c r="A3100" s="11" t="s">
        <v>5520</v>
      </c>
      <c r="B3100" s="11" t="s">
        <v>5641</v>
      </c>
      <c r="C3100" s="11" t="s">
        <v>5642</v>
      </c>
      <c r="D3100" s="12">
        <v>1266371</v>
      </c>
      <c r="E3100" s="11" t="s">
        <v>68</v>
      </c>
      <c r="F3100" s="14">
        <v>1579776</v>
      </c>
      <c r="G3100" s="15">
        <v>90</v>
      </c>
      <c r="H3100" s="13">
        <v>42552</v>
      </c>
      <c r="I3100" s="11"/>
      <c r="J3100" s="13"/>
      <c r="K3100" s="13">
        <v>36342</v>
      </c>
    </row>
    <row r="3101" spans="1:11" x14ac:dyDescent="0.3">
      <c r="A3101" s="11" t="s">
        <v>5520</v>
      </c>
      <c r="B3101" s="11" t="s">
        <v>5643</v>
      </c>
      <c r="C3101" s="11" t="s">
        <v>5644</v>
      </c>
      <c r="D3101" s="12">
        <v>44886</v>
      </c>
      <c r="E3101" s="11" t="s">
        <v>3188</v>
      </c>
      <c r="F3101" s="14">
        <v>654486</v>
      </c>
      <c r="G3101" s="15">
        <v>89</v>
      </c>
      <c r="H3101" s="13">
        <v>43783</v>
      </c>
      <c r="I3101" s="11"/>
      <c r="J3101" s="13"/>
      <c r="K3101" s="13">
        <v>35977</v>
      </c>
    </row>
    <row r="3102" spans="1:11" x14ac:dyDescent="0.3">
      <c r="A3102" s="11" t="s">
        <v>5520</v>
      </c>
      <c r="B3102" s="11" t="s">
        <v>5645</v>
      </c>
      <c r="C3102" s="11" t="s">
        <v>5646</v>
      </c>
      <c r="D3102" s="12">
        <v>1133421</v>
      </c>
      <c r="E3102" s="11" t="s">
        <v>491</v>
      </c>
      <c r="F3102" s="14">
        <v>5372760</v>
      </c>
      <c r="G3102" s="15">
        <v>95</v>
      </c>
      <c r="H3102" s="13">
        <v>43756</v>
      </c>
      <c r="I3102" s="11"/>
      <c r="J3102" s="13"/>
      <c r="K3102" s="13">
        <v>41414</v>
      </c>
    </row>
    <row r="3103" spans="1:11" x14ac:dyDescent="0.3">
      <c r="A3103" s="11" t="s">
        <v>5520</v>
      </c>
      <c r="B3103" s="11" t="s">
        <v>1296</v>
      </c>
      <c r="C3103" s="11" t="s">
        <v>3531</v>
      </c>
      <c r="D3103" s="12">
        <v>1043841</v>
      </c>
      <c r="E3103" s="11" t="s">
        <v>30</v>
      </c>
      <c r="F3103" s="14">
        <v>1454701</v>
      </c>
      <c r="G3103" s="15">
        <v>92</v>
      </c>
      <c r="H3103" s="13">
        <v>43770</v>
      </c>
      <c r="I3103" s="11" t="s">
        <v>2099</v>
      </c>
      <c r="J3103" s="13" t="s">
        <v>5543</v>
      </c>
      <c r="K3103" s="13">
        <v>40179</v>
      </c>
    </row>
    <row r="3104" spans="1:11" x14ac:dyDescent="0.3">
      <c r="A3104" s="11" t="s">
        <v>5520</v>
      </c>
      <c r="B3104" s="11" t="s">
        <v>5647</v>
      </c>
      <c r="C3104" s="11" t="s">
        <v>5648</v>
      </c>
      <c r="D3104" s="12">
        <v>1132917</v>
      </c>
      <c r="E3104" s="11" t="s">
        <v>119</v>
      </c>
      <c r="F3104" s="14">
        <v>124845</v>
      </c>
      <c r="G3104" s="15">
        <v>90</v>
      </c>
      <c r="H3104" s="13">
        <v>42236</v>
      </c>
      <c r="I3104" s="11"/>
      <c r="J3104" s="13"/>
      <c r="K3104" s="13">
        <v>40179</v>
      </c>
    </row>
    <row r="3105" spans="1:11" x14ac:dyDescent="0.3">
      <c r="A3105" s="11" t="s">
        <v>5520</v>
      </c>
      <c r="B3105" s="11" t="s">
        <v>2308</v>
      </c>
      <c r="C3105" s="11" t="s">
        <v>5649</v>
      </c>
      <c r="D3105" s="12">
        <v>36567</v>
      </c>
      <c r="E3105" s="11" t="s">
        <v>104</v>
      </c>
      <c r="F3105" s="14">
        <v>11995</v>
      </c>
      <c r="G3105" s="15">
        <v>94</v>
      </c>
      <c r="H3105" s="13">
        <v>42236</v>
      </c>
      <c r="I3105" s="11"/>
      <c r="J3105" s="13"/>
      <c r="K3105" s="13">
        <v>35247</v>
      </c>
    </row>
    <row r="3106" spans="1:11" x14ac:dyDescent="0.3">
      <c r="A3106" s="11" t="s">
        <v>5520</v>
      </c>
      <c r="B3106" s="11" t="s">
        <v>5650</v>
      </c>
      <c r="C3106" s="11" t="s">
        <v>5651</v>
      </c>
      <c r="D3106" s="12">
        <v>46947</v>
      </c>
      <c r="E3106" s="11" t="s">
        <v>107</v>
      </c>
      <c r="F3106" s="14">
        <v>692110</v>
      </c>
      <c r="G3106" s="15">
        <v>83</v>
      </c>
      <c r="H3106" s="13">
        <v>43783</v>
      </c>
      <c r="I3106" s="11"/>
      <c r="J3106" s="13"/>
      <c r="K3106" s="13">
        <v>28307</v>
      </c>
    </row>
    <row r="3107" spans="1:11" x14ac:dyDescent="0.3">
      <c r="A3107" s="11" t="s">
        <v>5520</v>
      </c>
      <c r="B3107" s="11" t="s">
        <v>5652</v>
      </c>
      <c r="C3107" s="11" t="s">
        <v>5653</v>
      </c>
      <c r="D3107" s="12">
        <v>986977</v>
      </c>
      <c r="E3107" s="11" t="s">
        <v>104</v>
      </c>
      <c r="F3107" s="14">
        <v>11995</v>
      </c>
      <c r="G3107" s="15">
        <v>98</v>
      </c>
      <c r="H3107" s="13">
        <v>42236</v>
      </c>
      <c r="I3107" s="11"/>
      <c r="J3107" s="13"/>
      <c r="K3107" s="13">
        <v>38589</v>
      </c>
    </row>
    <row r="3108" spans="1:11" x14ac:dyDescent="0.3">
      <c r="A3108" s="11" t="s">
        <v>5520</v>
      </c>
      <c r="B3108" s="11" t="s">
        <v>844</v>
      </c>
      <c r="C3108" s="11" t="s">
        <v>5653</v>
      </c>
      <c r="D3108" s="12">
        <v>42668</v>
      </c>
      <c r="E3108" s="11" t="s">
        <v>104</v>
      </c>
      <c r="F3108" s="14">
        <v>11995</v>
      </c>
      <c r="G3108" s="15">
        <v>98</v>
      </c>
      <c r="H3108" s="13">
        <v>42236</v>
      </c>
      <c r="I3108" s="11"/>
      <c r="J3108" s="13"/>
      <c r="K3108" s="13">
        <v>38534</v>
      </c>
    </row>
    <row r="3109" spans="1:11" x14ac:dyDescent="0.3">
      <c r="A3109" s="11" t="s">
        <v>5520</v>
      </c>
      <c r="B3109" s="11" t="s">
        <v>5654</v>
      </c>
      <c r="C3109" s="11" t="s">
        <v>5655</v>
      </c>
      <c r="D3109" s="12">
        <v>1213015</v>
      </c>
      <c r="E3109" s="11" t="s">
        <v>30</v>
      </c>
      <c r="F3109" s="14">
        <v>774519</v>
      </c>
      <c r="G3109" s="15">
        <v>100</v>
      </c>
      <c r="H3109" s="13">
        <v>42236</v>
      </c>
      <c r="I3109" s="11" t="s">
        <v>114</v>
      </c>
      <c r="J3109" s="13" t="s">
        <v>5543</v>
      </c>
      <c r="K3109" s="13">
        <v>41899</v>
      </c>
    </row>
    <row r="3110" spans="1:11" x14ac:dyDescent="0.3">
      <c r="A3110" s="11" t="s">
        <v>5520</v>
      </c>
      <c r="B3110" s="11" t="s">
        <v>5656</v>
      </c>
      <c r="C3110" s="11" t="s">
        <v>5657</v>
      </c>
      <c r="D3110" s="12">
        <v>1213042</v>
      </c>
      <c r="E3110" s="11" t="s">
        <v>4520</v>
      </c>
      <c r="F3110" s="14">
        <v>1161422</v>
      </c>
      <c r="G3110" s="15">
        <v>100</v>
      </c>
      <c r="H3110" s="13">
        <v>42236</v>
      </c>
      <c r="I3110" s="11"/>
      <c r="J3110" s="13"/>
      <c r="K3110" s="13">
        <v>41899</v>
      </c>
    </row>
    <row r="3111" spans="1:11" x14ac:dyDescent="0.3">
      <c r="A3111" s="11" t="s">
        <v>5520</v>
      </c>
      <c r="B3111" s="11" t="s">
        <v>5658</v>
      </c>
      <c r="C3111" s="11" t="s">
        <v>5659</v>
      </c>
      <c r="D3111" s="12">
        <v>1213031</v>
      </c>
      <c r="E3111" s="11" t="s">
        <v>119</v>
      </c>
      <c r="F3111" s="14">
        <v>49938</v>
      </c>
      <c r="G3111" s="15">
        <v>100</v>
      </c>
      <c r="H3111" s="13">
        <v>42236</v>
      </c>
      <c r="I3111" s="11"/>
      <c r="J3111" s="13"/>
      <c r="K3111" s="13">
        <v>41899</v>
      </c>
    </row>
    <row r="3112" spans="1:11" x14ac:dyDescent="0.3">
      <c r="A3112" s="11" t="s">
        <v>5520</v>
      </c>
      <c r="B3112" s="11" t="s">
        <v>5660</v>
      </c>
      <c r="C3112" s="11" t="s">
        <v>5659</v>
      </c>
      <c r="D3112" s="12">
        <v>1213029</v>
      </c>
      <c r="E3112" s="11" t="s">
        <v>119</v>
      </c>
      <c r="F3112" s="14">
        <v>74907</v>
      </c>
      <c r="G3112" s="15">
        <v>100</v>
      </c>
      <c r="H3112" s="13">
        <v>42236</v>
      </c>
      <c r="I3112" s="11"/>
      <c r="J3112" s="13"/>
      <c r="K3112" s="13">
        <v>41899</v>
      </c>
    </row>
    <row r="3113" spans="1:11" x14ac:dyDescent="0.3">
      <c r="A3113" s="11" t="s">
        <v>5520</v>
      </c>
      <c r="B3113" s="11" t="s">
        <v>5661</v>
      </c>
      <c r="C3113" s="11" t="s">
        <v>5662</v>
      </c>
      <c r="D3113" s="12">
        <v>1213024</v>
      </c>
      <c r="E3113" s="11" t="s">
        <v>637</v>
      </c>
      <c r="F3113" s="14">
        <v>266239</v>
      </c>
      <c r="G3113" s="15">
        <v>100</v>
      </c>
      <c r="H3113" s="13">
        <v>42236</v>
      </c>
      <c r="I3113" s="11"/>
      <c r="J3113" s="13"/>
      <c r="K3113" s="13">
        <v>41899</v>
      </c>
    </row>
    <row r="3114" spans="1:11" x14ac:dyDescent="0.3">
      <c r="A3114" s="11" t="s">
        <v>5520</v>
      </c>
      <c r="B3114" s="11" t="s">
        <v>5663</v>
      </c>
      <c r="C3114" s="11" t="s">
        <v>5664</v>
      </c>
      <c r="D3114" s="12">
        <v>1213054</v>
      </c>
      <c r="E3114" s="11" t="s">
        <v>1478</v>
      </c>
      <c r="F3114" s="14">
        <v>290914</v>
      </c>
      <c r="G3114" s="15">
        <v>100</v>
      </c>
      <c r="H3114" s="13">
        <v>42236</v>
      </c>
      <c r="I3114" s="11"/>
      <c r="J3114" s="13"/>
      <c r="K3114" s="13">
        <v>41899</v>
      </c>
    </row>
    <row r="3115" spans="1:11" x14ac:dyDescent="0.3">
      <c r="A3115" s="11" t="s">
        <v>5520</v>
      </c>
      <c r="B3115" s="11" t="s">
        <v>5665</v>
      </c>
      <c r="C3115" s="11" t="s">
        <v>5666</v>
      </c>
      <c r="D3115" s="12">
        <v>1213046</v>
      </c>
      <c r="E3115" s="11" t="s">
        <v>5667</v>
      </c>
      <c r="F3115" s="14">
        <v>267220</v>
      </c>
      <c r="G3115" s="15">
        <v>100</v>
      </c>
      <c r="H3115" s="13">
        <v>42236</v>
      </c>
      <c r="I3115" s="11"/>
      <c r="J3115" s="13"/>
      <c r="K3115" s="13">
        <v>41899</v>
      </c>
    </row>
    <row r="3116" spans="1:11" x14ac:dyDescent="0.3">
      <c r="A3116" s="11" t="s">
        <v>5520</v>
      </c>
      <c r="B3116" s="11" t="s">
        <v>5668</v>
      </c>
      <c r="C3116" s="11" t="s">
        <v>5669</v>
      </c>
      <c r="D3116" s="12">
        <v>1213036</v>
      </c>
      <c r="E3116" s="11" t="s">
        <v>5670</v>
      </c>
      <c r="F3116" s="14">
        <v>44520</v>
      </c>
      <c r="G3116" s="15">
        <v>100</v>
      </c>
      <c r="H3116" s="13">
        <v>42236</v>
      </c>
      <c r="I3116" s="11"/>
      <c r="J3116" s="13"/>
      <c r="K3116" s="13">
        <v>41899</v>
      </c>
    </row>
    <row r="3117" spans="1:11" x14ac:dyDescent="0.3">
      <c r="A3117" s="11" t="s">
        <v>5520</v>
      </c>
      <c r="B3117" s="11" t="s">
        <v>5671</v>
      </c>
      <c r="C3117" s="11" t="s">
        <v>5672</v>
      </c>
      <c r="D3117" s="12">
        <v>1213053</v>
      </c>
      <c r="E3117" s="11" t="s">
        <v>5673</v>
      </c>
      <c r="F3117" s="14">
        <v>282572</v>
      </c>
      <c r="G3117" s="15">
        <v>100</v>
      </c>
      <c r="H3117" s="13">
        <v>42236</v>
      </c>
      <c r="I3117" s="11"/>
      <c r="J3117" s="13"/>
      <c r="K3117" s="13">
        <v>41899</v>
      </c>
    </row>
    <row r="3118" spans="1:11" x14ac:dyDescent="0.3">
      <c r="A3118" s="11" t="s">
        <v>5520</v>
      </c>
      <c r="B3118" s="11" t="s">
        <v>5674</v>
      </c>
      <c r="C3118" s="11" t="s">
        <v>5675</v>
      </c>
      <c r="D3118" s="12">
        <v>1213055</v>
      </c>
      <c r="E3118" s="11" t="s">
        <v>2490</v>
      </c>
      <c r="F3118" s="14">
        <v>53630</v>
      </c>
      <c r="G3118" s="15">
        <v>100</v>
      </c>
      <c r="H3118" s="13">
        <v>42236</v>
      </c>
      <c r="I3118" s="11"/>
      <c r="J3118" s="13"/>
      <c r="K3118" s="13">
        <v>41899</v>
      </c>
    </row>
    <row r="3119" spans="1:11" x14ac:dyDescent="0.3">
      <c r="A3119" s="11" t="s">
        <v>5520</v>
      </c>
      <c r="B3119" s="11" t="s">
        <v>5676</v>
      </c>
      <c r="C3119" s="11" t="s">
        <v>5677</v>
      </c>
      <c r="D3119" s="12">
        <v>1213022</v>
      </c>
      <c r="E3119" s="11" t="s">
        <v>104</v>
      </c>
      <c r="F3119" s="14">
        <v>11995</v>
      </c>
      <c r="G3119" s="15">
        <v>100</v>
      </c>
      <c r="H3119" s="13">
        <v>42236</v>
      </c>
      <c r="I3119" s="11"/>
      <c r="J3119" s="13"/>
      <c r="K3119" s="13">
        <v>41899</v>
      </c>
    </row>
    <row r="3120" spans="1:11" x14ac:dyDescent="0.3">
      <c r="A3120" s="11" t="s">
        <v>5520</v>
      </c>
      <c r="B3120" s="11" t="s">
        <v>5678</v>
      </c>
      <c r="C3120" s="11" t="s">
        <v>5679</v>
      </c>
      <c r="D3120" s="12">
        <v>1213050</v>
      </c>
      <c r="E3120" s="11" t="s">
        <v>2268</v>
      </c>
      <c r="F3120" s="14">
        <v>78586</v>
      </c>
      <c r="G3120" s="15">
        <v>100</v>
      </c>
      <c r="H3120" s="13">
        <v>42236</v>
      </c>
      <c r="I3120" s="11"/>
      <c r="J3120" s="13"/>
      <c r="K3120" s="13">
        <v>41899</v>
      </c>
    </row>
    <row r="3121" spans="1:11" x14ac:dyDescent="0.3">
      <c r="A3121" s="11" t="s">
        <v>5520</v>
      </c>
      <c r="B3121" s="11" t="s">
        <v>5680</v>
      </c>
      <c r="C3121" s="11" t="s">
        <v>5681</v>
      </c>
      <c r="D3121" s="12">
        <v>1213063</v>
      </c>
      <c r="E3121" s="11" t="s">
        <v>5682</v>
      </c>
      <c r="F3121" s="14">
        <v>48735</v>
      </c>
      <c r="G3121" s="15">
        <v>100</v>
      </c>
      <c r="H3121" s="13">
        <v>42236</v>
      </c>
      <c r="I3121" s="11"/>
      <c r="J3121" s="13"/>
      <c r="K3121" s="13">
        <v>41899</v>
      </c>
    </row>
    <row r="3122" spans="1:11" x14ac:dyDescent="0.3">
      <c r="A3122" s="11" t="s">
        <v>5520</v>
      </c>
      <c r="B3122" s="11" t="s">
        <v>5683</v>
      </c>
      <c r="C3122" s="11" t="s">
        <v>5684</v>
      </c>
      <c r="D3122" s="12">
        <v>1213062</v>
      </c>
      <c r="E3122" s="11" t="s">
        <v>5685</v>
      </c>
      <c r="F3122" s="14">
        <v>34392</v>
      </c>
      <c r="G3122" s="15">
        <v>100</v>
      </c>
      <c r="H3122" s="13">
        <v>42236</v>
      </c>
      <c r="I3122" s="11"/>
      <c r="J3122" s="13"/>
      <c r="K3122" s="13">
        <v>41899</v>
      </c>
    </row>
    <row r="3123" spans="1:11" x14ac:dyDescent="0.3">
      <c r="A3123" s="11" t="s">
        <v>5520</v>
      </c>
      <c r="B3123" s="11" t="s">
        <v>2154</v>
      </c>
      <c r="C3123" s="11" t="s">
        <v>5686</v>
      </c>
      <c r="D3123" s="12">
        <v>48656</v>
      </c>
      <c r="E3123" s="11" t="s">
        <v>68</v>
      </c>
      <c r="F3123" s="14">
        <v>5878310</v>
      </c>
      <c r="G3123" s="15">
        <v>90</v>
      </c>
      <c r="H3123" s="13">
        <v>42236</v>
      </c>
      <c r="I3123" s="11"/>
      <c r="J3123" s="13"/>
      <c r="K3123" s="13">
        <v>32690</v>
      </c>
    </row>
    <row r="3124" spans="1:11" x14ac:dyDescent="0.3">
      <c r="A3124" s="11" t="s">
        <v>5520</v>
      </c>
      <c r="B3124" s="11" t="s">
        <v>5687</v>
      </c>
      <c r="C3124" s="11" t="s">
        <v>5688</v>
      </c>
      <c r="D3124" s="12">
        <v>45648</v>
      </c>
      <c r="E3124" s="11" t="s">
        <v>1025</v>
      </c>
      <c r="F3124" s="14">
        <v>3279714</v>
      </c>
      <c r="G3124" s="15">
        <v>81</v>
      </c>
      <c r="H3124" s="13">
        <v>41604</v>
      </c>
      <c r="I3124" s="11"/>
      <c r="J3124" s="13"/>
      <c r="K3124" s="13">
        <v>22828</v>
      </c>
    </row>
    <row r="3125" spans="1:11" x14ac:dyDescent="0.3">
      <c r="A3125" s="11" t="s">
        <v>5520</v>
      </c>
      <c r="B3125" s="11" t="s">
        <v>5689</v>
      </c>
      <c r="C3125" s="11" t="s">
        <v>5690</v>
      </c>
      <c r="D3125" s="12">
        <v>1039933</v>
      </c>
      <c r="E3125" s="11" t="s">
        <v>215</v>
      </c>
      <c r="F3125" s="14">
        <v>22686</v>
      </c>
      <c r="G3125" s="15">
        <v>91</v>
      </c>
      <c r="H3125" s="13">
        <v>41567</v>
      </c>
      <c r="I3125" s="11"/>
      <c r="J3125" s="13"/>
      <c r="K3125" s="13">
        <v>39850</v>
      </c>
    </row>
    <row r="3126" spans="1:11" x14ac:dyDescent="0.3">
      <c r="A3126" s="11" t="s">
        <v>5520</v>
      </c>
      <c r="B3126" s="11" t="s">
        <v>5691</v>
      </c>
      <c r="C3126" s="11" t="s">
        <v>5692</v>
      </c>
      <c r="D3126" s="12">
        <v>43802</v>
      </c>
      <c r="E3126" s="11" t="s">
        <v>1485</v>
      </c>
      <c r="F3126" s="14">
        <v>21617024</v>
      </c>
      <c r="G3126" s="15">
        <v>83</v>
      </c>
      <c r="H3126" s="13">
        <v>41610</v>
      </c>
      <c r="I3126" s="11"/>
      <c r="J3126" s="13"/>
      <c r="K3126" s="13">
        <v>19541</v>
      </c>
    </row>
    <row r="3127" spans="1:11" x14ac:dyDescent="0.3">
      <c r="A3127" s="11" t="s">
        <v>5520</v>
      </c>
      <c r="B3127" s="11" t="s">
        <v>5693</v>
      </c>
      <c r="C3127" s="11" t="s">
        <v>5694</v>
      </c>
      <c r="D3127" s="12">
        <v>1115787</v>
      </c>
      <c r="E3127" s="11" t="s">
        <v>152</v>
      </c>
      <c r="F3127" s="14">
        <v>1097473</v>
      </c>
      <c r="G3127" s="15">
        <v>93</v>
      </c>
      <c r="H3127" s="13">
        <v>43783</v>
      </c>
      <c r="I3127" s="11"/>
      <c r="J3127" s="13"/>
      <c r="K3127" s="13">
        <v>40904</v>
      </c>
    </row>
    <row r="3128" spans="1:11" x14ac:dyDescent="0.3">
      <c r="A3128" s="11" t="s">
        <v>5520</v>
      </c>
      <c r="B3128" s="11" t="s">
        <v>5695</v>
      </c>
      <c r="C3128" s="11" t="s">
        <v>5694</v>
      </c>
      <c r="D3128" s="12">
        <v>47829</v>
      </c>
      <c r="E3128" s="11" t="s">
        <v>152</v>
      </c>
      <c r="F3128" s="14">
        <v>979495</v>
      </c>
      <c r="G3128" s="15">
        <v>86</v>
      </c>
      <c r="H3128" s="13">
        <v>43784</v>
      </c>
      <c r="I3128" s="11"/>
      <c r="J3128" s="13"/>
      <c r="K3128" s="13">
        <v>33724</v>
      </c>
    </row>
    <row r="3129" spans="1:11" x14ac:dyDescent="0.3">
      <c r="A3129" s="11" t="s">
        <v>5520</v>
      </c>
      <c r="B3129" s="11" t="s">
        <v>5696</v>
      </c>
      <c r="C3129" s="11" t="s">
        <v>5697</v>
      </c>
      <c r="D3129" s="12">
        <v>48644</v>
      </c>
      <c r="E3129" s="11" t="s">
        <v>581</v>
      </c>
      <c r="F3129" s="14">
        <v>412664</v>
      </c>
      <c r="G3129" s="15">
        <v>83</v>
      </c>
      <c r="H3129" s="13">
        <v>41586</v>
      </c>
      <c r="I3129" s="11"/>
      <c r="J3129" s="13"/>
      <c r="K3129" s="13">
        <v>31229</v>
      </c>
    </row>
    <row r="3130" spans="1:11" x14ac:dyDescent="0.3">
      <c r="A3130" s="11" t="s">
        <v>5520</v>
      </c>
      <c r="B3130" s="11" t="s">
        <v>5698</v>
      </c>
      <c r="C3130" s="11" t="s">
        <v>5699</v>
      </c>
      <c r="D3130" s="12">
        <v>1213059</v>
      </c>
      <c r="E3130" s="11" t="s">
        <v>5700</v>
      </c>
      <c r="F3130" s="14">
        <v>5674</v>
      </c>
      <c r="G3130" s="15">
        <v>100</v>
      </c>
      <c r="H3130" s="13">
        <v>42236</v>
      </c>
      <c r="I3130" s="11"/>
      <c r="J3130" s="13"/>
      <c r="K3130" s="13">
        <v>41899</v>
      </c>
    </row>
    <row r="3131" spans="1:11" x14ac:dyDescent="0.3">
      <c r="A3131" s="11" t="s">
        <v>5520</v>
      </c>
      <c r="B3131" s="11" t="s">
        <v>5701</v>
      </c>
      <c r="C3131" s="11" t="s">
        <v>5702</v>
      </c>
      <c r="D3131" s="12">
        <v>1158885</v>
      </c>
      <c r="E3131" s="11" t="s">
        <v>55</v>
      </c>
      <c r="F3131" s="14">
        <v>239299</v>
      </c>
      <c r="G3131" s="15">
        <v>95</v>
      </c>
      <c r="H3131" s="13">
        <v>42236</v>
      </c>
      <c r="I3131" s="11"/>
      <c r="J3131" s="13"/>
      <c r="K3131" s="13">
        <v>41752</v>
      </c>
    </row>
    <row r="3132" spans="1:11" x14ac:dyDescent="0.3">
      <c r="A3132" s="11" t="s">
        <v>5520</v>
      </c>
      <c r="B3132" s="11" t="s">
        <v>5703</v>
      </c>
      <c r="C3132" s="11" t="s">
        <v>5704</v>
      </c>
      <c r="D3132" s="12">
        <v>1158882</v>
      </c>
      <c r="E3132" s="11" t="s">
        <v>55</v>
      </c>
      <c r="F3132" s="14">
        <v>239299</v>
      </c>
      <c r="G3132" s="15">
        <v>95</v>
      </c>
      <c r="H3132" s="13">
        <v>42236</v>
      </c>
      <c r="I3132" s="11"/>
      <c r="J3132" s="13"/>
      <c r="K3132" s="13">
        <v>41752</v>
      </c>
    </row>
    <row r="3133" spans="1:11" x14ac:dyDescent="0.3">
      <c r="A3133" s="11" t="s">
        <v>5520</v>
      </c>
      <c r="B3133" s="11" t="s">
        <v>5705</v>
      </c>
      <c r="C3133" s="11" t="s">
        <v>5704</v>
      </c>
      <c r="D3133" s="12">
        <v>1158884</v>
      </c>
      <c r="E3133" s="11" t="s">
        <v>55</v>
      </c>
      <c r="F3133" s="14">
        <v>239299</v>
      </c>
      <c r="G3133" s="15">
        <v>95</v>
      </c>
      <c r="H3133" s="13">
        <v>42236</v>
      </c>
      <c r="I3133" s="11"/>
      <c r="J3133" s="13"/>
      <c r="K3133" s="13">
        <v>41752</v>
      </c>
    </row>
    <row r="3134" spans="1:11" x14ac:dyDescent="0.3">
      <c r="A3134" s="11" t="s">
        <v>5520</v>
      </c>
      <c r="B3134" s="11" t="s">
        <v>5706</v>
      </c>
      <c r="C3134" s="11" t="s">
        <v>5707</v>
      </c>
      <c r="D3134" s="12">
        <v>1159655</v>
      </c>
      <c r="E3134" s="11" t="s">
        <v>3989</v>
      </c>
      <c r="F3134" s="14">
        <v>239299</v>
      </c>
      <c r="G3134" s="15">
        <v>95</v>
      </c>
      <c r="H3134" s="13">
        <v>42236</v>
      </c>
      <c r="I3134" s="11"/>
      <c r="J3134" s="13"/>
      <c r="K3134" s="13">
        <v>41724</v>
      </c>
    </row>
    <row r="3135" spans="1:11" x14ac:dyDescent="0.3">
      <c r="A3135" s="11" t="s">
        <v>5520</v>
      </c>
      <c r="B3135" s="11" t="s">
        <v>5708</v>
      </c>
      <c r="C3135" s="11" t="s">
        <v>5709</v>
      </c>
      <c r="D3135" s="12">
        <v>1159658</v>
      </c>
      <c r="E3135" s="11" t="s">
        <v>55</v>
      </c>
      <c r="F3135" s="14">
        <v>239299</v>
      </c>
      <c r="G3135" s="15">
        <v>95</v>
      </c>
      <c r="H3135" s="13">
        <v>42236</v>
      </c>
      <c r="I3135" s="11"/>
      <c r="J3135" s="13"/>
      <c r="K3135" s="13">
        <v>41724</v>
      </c>
    </row>
    <row r="3136" spans="1:11" x14ac:dyDescent="0.3">
      <c r="A3136" s="11" t="s">
        <v>5520</v>
      </c>
      <c r="B3136" s="11" t="s">
        <v>5710</v>
      </c>
      <c r="C3136" s="11" t="s">
        <v>5711</v>
      </c>
      <c r="D3136" s="12">
        <v>1159656</v>
      </c>
      <c r="E3136" s="11" t="s">
        <v>55</v>
      </c>
      <c r="F3136" s="14">
        <v>239299</v>
      </c>
      <c r="G3136" s="15">
        <v>95</v>
      </c>
      <c r="H3136" s="13">
        <v>42236</v>
      </c>
      <c r="I3136" s="11"/>
      <c r="J3136" s="13"/>
      <c r="K3136" s="13">
        <v>41724</v>
      </c>
    </row>
    <row r="3137" spans="1:11" x14ac:dyDescent="0.3">
      <c r="A3137" s="11" t="s">
        <v>5520</v>
      </c>
      <c r="B3137" s="11" t="s">
        <v>5712</v>
      </c>
      <c r="C3137" s="11" t="s">
        <v>5713</v>
      </c>
      <c r="D3137" s="12">
        <v>1196257</v>
      </c>
      <c r="E3137" s="11" t="s">
        <v>55</v>
      </c>
      <c r="F3137" s="14">
        <v>239299</v>
      </c>
      <c r="G3137" s="15">
        <v>95</v>
      </c>
      <c r="H3137" s="13">
        <v>42236</v>
      </c>
      <c r="I3137" s="11"/>
      <c r="J3137" s="13"/>
      <c r="K3137" s="13">
        <v>41724</v>
      </c>
    </row>
    <row r="3138" spans="1:11" x14ac:dyDescent="0.3">
      <c r="A3138" s="11" t="s">
        <v>5520</v>
      </c>
      <c r="B3138" s="11" t="s">
        <v>5714</v>
      </c>
      <c r="C3138" s="11" t="s">
        <v>5713</v>
      </c>
      <c r="D3138" s="12">
        <v>1159849</v>
      </c>
      <c r="E3138" s="11" t="s">
        <v>55</v>
      </c>
      <c r="F3138" s="14">
        <v>239299</v>
      </c>
      <c r="G3138" s="15">
        <v>95</v>
      </c>
      <c r="H3138" s="13">
        <v>42236</v>
      </c>
      <c r="I3138" s="11"/>
      <c r="J3138" s="13"/>
      <c r="K3138" s="13">
        <v>41724</v>
      </c>
    </row>
    <row r="3139" spans="1:11" x14ac:dyDescent="0.3">
      <c r="A3139" s="11" t="s">
        <v>5520</v>
      </c>
      <c r="B3139" s="11" t="s">
        <v>5715</v>
      </c>
      <c r="C3139" s="11" t="s">
        <v>5716</v>
      </c>
      <c r="D3139" s="12">
        <v>1159851</v>
      </c>
      <c r="E3139" s="11" t="s">
        <v>55</v>
      </c>
      <c r="F3139" s="14">
        <v>239299</v>
      </c>
      <c r="G3139" s="15">
        <v>95</v>
      </c>
      <c r="H3139" s="13">
        <v>42236</v>
      </c>
      <c r="I3139" s="11"/>
      <c r="J3139" s="13"/>
      <c r="K3139" s="13">
        <v>41724</v>
      </c>
    </row>
    <row r="3140" spans="1:11" x14ac:dyDescent="0.3">
      <c r="A3140" s="11" t="s">
        <v>5520</v>
      </c>
      <c r="B3140" s="11" t="s">
        <v>5717</v>
      </c>
      <c r="C3140" s="11" t="s">
        <v>5718</v>
      </c>
      <c r="D3140" s="12">
        <v>1159850</v>
      </c>
      <c r="E3140" s="11" t="s">
        <v>55</v>
      </c>
      <c r="F3140" s="14">
        <v>239299</v>
      </c>
      <c r="G3140" s="15">
        <v>95</v>
      </c>
      <c r="H3140" s="13">
        <v>42236</v>
      </c>
      <c r="I3140" s="11"/>
      <c r="J3140" s="13"/>
      <c r="K3140" s="13">
        <v>41724</v>
      </c>
    </row>
    <row r="3141" spans="1:11" x14ac:dyDescent="0.3">
      <c r="A3141" s="11" t="s">
        <v>5520</v>
      </c>
      <c r="B3141" s="11" t="s">
        <v>5719</v>
      </c>
      <c r="C3141" s="11" t="s">
        <v>5720</v>
      </c>
      <c r="D3141" s="12">
        <v>42227</v>
      </c>
      <c r="E3141" s="11" t="s">
        <v>68</v>
      </c>
      <c r="F3141" s="14">
        <v>3159551</v>
      </c>
      <c r="G3141" s="15">
        <v>60</v>
      </c>
      <c r="H3141" s="13">
        <v>42236</v>
      </c>
      <c r="I3141" s="11"/>
      <c r="J3141" s="13"/>
      <c r="K3141" s="13">
        <v>22080</v>
      </c>
    </row>
    <row r="3142" spans="1:11" x14ac:dyDescent="0.3">
      <c r="A3142" s="11" t="s">
        <v>5520</v>
      </c>
      <c r="B3142" s="11" t="s">
        <v>5721</v>
      </c>
      <c r="C3142" s="11" t="s">
        <v>5722</v>
      </c>
      <c r="D3142" s="12">
        <v>42228</v>
      </c>
      <c r="E3142" s="11" t="s">
        <v>62</v>
      </c>
      <c r="F3142" s="14">
        <v>1303741</v>
      </c>
      <c r="G3142" s="15">
        <v>86</v>
      </c>
      <c r="H3142" s="13">
        <v>43760</v>
      </c>
      <c r="I3142" s="11"/>
      <c r="J3142" s="13"/>
      <c r="K3142" s="13">
        <v>22080</v>
      </c>
    </row>
    <row r="3143" spans="1:11" x14ac:dyDescent="0.3">
      <c r="A3143" s="11" t="s">
        <v>5520</v>
      </c>
      <c r="B3143" s="11" t="s">
        <v>5723</v>
      </c>
      <c r="C3143" s="11" t="s">
        <v>5724</v>
      </c>
      <c r="D3143" s="12">
        <v>42225</v>
      </c>
      <c r="E3143" s="11" t="s">
        <v>90</v>
      </c>
      <c r="F3143" s="14">
        <v>5349346</v>
      </c>
      <c r="G3143" s="15">
        <v>84</v>
      </c>
      <c r="H3143" s="13">
        <v>41605</v>
      </c>
      <c r="I3143" s="11" t="s">
        <v>2099</v>
      </c>
      <c r="J3143" s="13" t="s">
        <v>5725</v>
      </c>
      <c r="K3143" s="13">
        <v>20044</v>
      </c>
    </row>
    <row r="3144" spans="1:11" x14ac:dyDescent="0.3">
      <c r="A3144" s="11" t="s">
        <v>5520</v>
      </c>
      <c r="B3144" s="11" t="s">
        <v>5726</v>
      </c>
      <c r="C3144" s="11" t="s">
        <v>5727</v>
      </c>
      <c r="D3144" s="12">
        <v>47089</v>
      </c>
      <c r="E3144" s="11" t="s">
        <v>187</v>
      </c>
      <c r="F3144" s="14">
        <v>1873543</v>
      </c>
      <c r="G3144" s="15">
        <v>78</v>
      </c>
      <c r="H3144" s="13">
        <v>43753</v>
      </c>
      <c r="I3144" s="11"/>
      <c r="J3144" s="13"/>
      <c r="K3144" s="13">
        <v>31229</v>
      </c>
    </row>
    <row r="3145" spans="1:11" x14ac:dyDescent="0.3">
      <c r="A3145" s="11" t="s">
        <v>5520</v>
      </c>
      <c r="B3145" s="11" t="s">
        <v>5728</v>
      </c>
      <c r="C3145" s="11" t="s">
        <v>5729</v>
      </c>
      <c r="D3145" s="12">
        <v>47090</v>
      </c>
      <c r="E3145" s="11" t="s">
        <v>187</v>
      </c>
      <c r="F3145" s="14">
        <v>119907</v>
      </c>
      <c r="G3145" s="15">
        <v>90</v>
      </c>
      <c r="H3145" s="13">
        <v>42236</v>
      </c>
      <c r="I3145" s="11"/>
      <c r="J3145" s="13"/>
      <c r="K3145" s="13">
        <v>31594</v>
      </c>
    </row>
    <row r="3146" spans="1:11" x14ac:dyDescent="0.3">
      <c r="A3146" s="11" t="s">
        <v>5520</v>
      </c>
      <c r="B3146" s="11" t="s">
        <v>1277</v>
      </c>
      <c r="C3146" s="11" t="s">
        <v>5730</v>
      </c>
      <c r="D3146" s="12">
        <v>1073517</v>
      </c>
      <c r="E3146" s="11" t="s">
        <v>55</v>
      </c>
      <c r="F3146" s="14">
        <v>478599</v>
      </c>
      <c r="G3146" s="15">
        <v>90</v>
      </c>
      <c r="H3146" s="13">
        <v>42236</v>
      </c>
      <c r="I3146" s="11"/>
      <c r="J3146" s="13"/>
      <c r="K3146" s="13">
        <v>40786</v>
      </c>
    </row>
    <row r="3147" spans="1:11" x14ac:dyDescent="0.3">
      <c r="A3147" s="11" t="s">
        <v>5520</v>
      </c>
      <c r="B3147" s="11" t="s">
        <v>5731</v>
      </c>
      <c r="C3147" s="11" t="s">
        <v>5730</v>
      </c>
      <c r="D3147" s="12">
        <v>1080999</v>
      </c>
      <c r="E3147" s="11" t="s">
        <v>55</v>
      </c>
      <c r="F3147" s="14">
        <v>239299</v>
      </c>
      <c r="G3147" s="15">
        <v>99</v>
      </c>
      <c r="H3147" s="13">
        <v>42236</v>
      </c>
      <c r="I3147" s="11"/>
      <c r="J3147" s="13"/>
      <c r="K3147" s="13">
        <v>40196</v>
      </c>
    </row>
    <row r="3148" spans="1:11" x14ac:dyDescent="0.3">
      <c r="A3148" s="11" t="s">
        <v>5520</v>
      </c>
      <c r="B3148" s="11" t="s">
        <v>5732</v>
      </c>
      <c r="C3148" s="11" t="s">
        <v>5733</v>
      </c>
      <c r="D3148" s="12">
        <v>48137</v>
      </c>
      <c r="E3148" s="11" t="s">
        <v>55</v>
      </c>
      <c r="F3148" s="14">
        <v>239299</v>
      </c>
      <c r="G3148" s="15">
        <v>96</v>
      </c>
      <c r="H3148" s="13">
        <v>42236</v>
      </c>
      <c r="I3148" s="11"/>
      <c r="J3148" s="13"/>
      <c r="K3148" s="13">
        <v>37073</v>
      </c>
    </row>
    <row r="3149" spans="1:11" x14ac:dyDescent="0.3">
      <c r="A3149" s="11" t="s">
        <v>5520</v>
      </c>
      <c r="B3149" s="11" t="s">
        <v>5734</v>
      </c>
      <c r="C3149" s="11" t="s">
        <v>5735</v>
      </c>
      <c r="D3149" s="12">
        <v>48138</v>
      </c>
      <c r="E3149" s="11" t="s">
        <v>55</v>
      </c>
      <c r="F3149" s="14">
        <v>239299</v>
      </c>
      <c r="G3149" s="15">
        <v>96</v>
      </c>
      <c r="H3149" s="13">
        <v>42236</v>
      </c>
      <c r="I3149" s="11"/>
      <c r="J3149" s="13"/>
      <c r="K3149" s="13">
        <v>37073</v>
      </c>
    </row>
    <row r="3150" spans="1:11" x14ac:dyDescent="0.3">
      <c r="A3150" s="11" t="s">
        <v>5520</v>
      </c>
      <c r="B3150" s="11" t="s">
        <v>5736</v>
      </c>
      <c r="C3150" s="11" t="s">
        <v>1315</v>
      </c>
      <c r="D3150" s="12">
        <v>1073545</v>
      </c>
      <c r="E3150" s="11" t="s">
        <v>55</v>
      </c>
      <c r="F3150" s="14">
        <v>717898</v>
      </c>
      <c r="G3150" s="15">
        <v>90</v>
      </c>
      <c r="H3150" s="13">
        <v>42236</v>
      </c>
      <c r="I3150" s="11"/>
      <c r="J3150" s="13"/>
      <c r="K3150" s="13">
        <v>40360</v>
      </c>
    </row>
    <row r="3151" spans="1:11" x14ac:dyDescent="0.3">
      <c r="A3151" s="11" t="s">
        <v>5520</v>
      </c>
      <c r="B3151" s="11" t="s">
        <v>1332</v>
      </c>
      <c r="C3151" s="11" t="s">
        <v>1315</v>
      </c>
      <c r="D3151" s="12">
        <v>1079096</v>
      </c>
      <c r="E3151" s="11" t="s">
        <v>55</v>
      </c>
      <c r="F3151" s="14">
        <v>478599</v>
      </c>
      <c r="G3151" s="15">
        <v>90</v>
      </c>
      <c r="H3151" s="13">
        <v>42236</v>
      </c>
      <c r="I3151" s="11"/>
      <c r="J3151" s="13"/>
      <c r="K3151" s="13">
        <v>40360</v>
      </c>
    </row>
    <row r="3152" spans="1:11" x14ac:dyDescent="0.3">
      <c r="A3152" s="11" t="s">
        <v>5520</v>
      </c>
      <c r="B3152" s="11" t="s">
        <v>5737</v>
      </c>
      <c r="C3152" s="11" t="s">
        <v>5738</v>
      </c>
      <c r="D3152" s="12">
        <v>1204346</v>
      </c>
      <c r="E3152" s="11" t="s">
        <v>47</v>
      </c>
      <c r="F3152" s="14">
        <v>1675679</v>
      </c>
      <c r="G3152" s="15">
        <v>100</v>
      </c>
      <c r="H3152" s="13">
        <v>42552</v>
      </c>
      <c r="I3152" s="11"/>
      <c r="J3152" s="13"/>
      <c r="K3152" s="13">
        <v>41809</v>
      </c>
    </row>
    <row r="3153" spans="1:11" x14ac:dyDescent="0.3">
      <c r="A3153" s="11" t="s">
        <v>5520</v>
      </c>
      <c r="B3153" s="11" t="s">
        <v>5739</v>
      </c>
      <c r="C3153" s="11" t="s">
        <v>5740</v>
      </c>
      <c r="D3153" s="12">
        <v>1039920</v>
      </c>
      <c r="E3153" s="11" t="s">
        <v>313</v>
      </c>
      <c r="F3153" s="14">
        <v>280881</v>
      </c>
      <c r="G3153" s="15">
        <v>90</v>
      </c>
      <c r="H3153" s="13">
        <v>42236</v>
      </c>
      <c r="I3153" s="11"/>
      <c r="J3153" s="13"/>
      <c r="K3153" s="13">
        <v>36342</v>
      </c>
    </row>
    <row r="3154" spans="1:11" x14ac:dyDescent="0.3">
      <c r="A3154" s="11" t="s">
        <v>5520</v>
      </c>
      <c r="B3154" s="11" t="s">
        <v>5741</v>
      </c>
      <c r="C3154" s="11" t="s">
        <v>5742</v>
      </c>
      <c r="D3154" s="12">
        <v>1086147</v>
      </c>
      <c r="E3154" s="11" t="s">
        <v>2630</v>
      </c>
      <c r="F3154" s="14">
        <v>5201674</v>
      </c>
      <c r="G3154" s="15">
        <v>99</v>
      </c>
      <c r="H3154" s="13">
        <v>42236</v>
      </c>
      <c r="I3154" s="11"/>
      <c r="J3154" s="13"/>
      <c r="K3154" s="13">
        <v>40689</v>
      </c>
    </row>
    <row r="3155" spans="1:11" x14ac:dyDescent="0.3">
      <c r="A3155" s="11" t="s">
        <v>5520</v>
      </c>
      <c r="B3155" s="11" t="s">
        <v>5743</v>
      </c>
      <c r="C3155" s="11" t="s">
        <v>5744</v>
      </c>
      <c r="D3155" s="12">
        <v>1255689</v>
      </c>
      <c r="E3155" s="11" t="s">
        <v>2630</v>
      </c>
      <c r="F3155" s="14">
        <v>5001610</v>
      </c>
      <c r="G3155" s="15">
        <v>100</v>
      </c>
      <c r="H3155" s="13">
        <v>42552</v>
      </c>
      <c r="I3155" s="11"/>
      <c r="J3155" s="13"/>
      <c r="K3155" s="13">
        <v>42403</v>
      </c>
    </row>
    <row r="3156" spans="1:11" x14ac:dyDescent="0.3">
      <c r="A3156" s="11" t="s">
        <v>5520</v>
      </c>
      <c r="B3156" s="11" t="s">
        <v>5745</v>
      </c>
      <c r="C3156" s="11" t="s">
        <v>5746</v>
      </c>
      <c r="D3156" s="12">
        <v>1255700</v>
      </c>
      <c r="E3156" s="11" t="s">
        <v>2630</v>
      </c>
      <c r="F3156" s="14">
        <v>2000644</v>
      </c>
      <c r="G3156" s="15">
        <v>100</v>
      </c>
      <c r="H3156" s="13">
        <v>42552</v>
      </c>
      <c r="I3156" s="11"/>
      <c r="J3156" s="13"/>
      <c r="K3156" s="13">
        <v>42403</v>
      </c>
    </row>
    <row r="3157" spans="1:11" x14ac:dyDescent="0.3">
      <c r="A3157" s="11" t="s">
        <v>5520</v>
      </c>
      <c r="B3157" s="11" t="s">
        <v>5747</v>
      </c>
      <c r="C3157" s="11" t="s">
        <v>3606</v>
      </c>
      <c r="D3157" s="12">
        <v>48203</v>
      </c>
      <c r="E3157" s="11" t="s">
        <v>47</v>
      </c>
      <c r="F3157" s="14">
        <v>3351358</v>
      </c>
      <c r="G3157" s="15">
        <v>68</v>
      </c>
      <c r="H3157" s="13">
        <v>42236</v>
      </c>
      <c r="I3157" s="11"/>
      <c r="J3157" s="13"/>
      <c r="K3157" s="13">
        <v>27942</v>
      </c>
    </row>
    <row r="3158" spans="1:11" x14ac:dyDescent="0.3">
      <c r="A3158" s="11" t="s">
        <v>5520</v>
      </c>
      <c r="B3158" s="11" t="s">
        <v>1491</v>
      </c>
      <c r="C3158" s="11" t="s">
        <v>5748</v>
      </c>
      <c r="D3158" s="12">
        <v>44919</v>
      </c>
      <c r="E3158" s="11" t="s">
        <v>3153</v>
      </c>
      <c r="F3158" s="14">
        <v>869281</v>
      </c>
      <c r="G3158" s="15">
        <v>71</v>
      </c>
      <c r="H3158" s="13">
        <v>41570</v>
      </c>
      <c r="I3158" s="11"/>
      <c r="J3158" s="13"/>
      <c r="K3158" s="13">
        <v>22828</v>
      </c>
    </row>
    <row r="3159" spans="1:11" x14ac:dyDescent="0.3">
      <c r="A3159" s="11" t="s">
        <v>5520</v>
      </c>
      <c r="B3159" s="11" t="s">
        <v>5749</v>
      </c>
      <c r="C3159" s="11" t="s">
        <v>3428</v>
      </c>
      <c r="D3159" s="12">
        <v>988629</v>
      </c>
      <c r="E3159" s="11" t="s">
        <v>197</v>
      </c>
      <c r="F3159" s="14">
        <v>60489</v>
      </c>
      <c r="G3159" s="15">
        <v>77</v>
      </c>
      <c r="H3159" s="13">
        <v>42236</v>
      </c>
      <c r="I3159" s="11"/>
      <c r="J3159" s="13"/>
      <c r="K3159" s="13">
        <v>37459</v>
      </c>
    </row>
    <row r="3160" spans="1:11" x14ac:dyDescent="0.3">
      <c r="A3160" s="11" t="s">
        <v>5520</v>
      </c>
      <c r="B3160" s="11" t="s">
        <v>5750</v>
      </c>
      <c r="C3160" s="11" t="s">
        <v>5751</v>
      </c>
      <c r="D3160" s="12">
        <v>988625</v>
      </c>
      <c r="E3160" s="11" t="s">
        <v>197</v>
      </c>
      <c r="F3160" s="14">
        <v>60489</v>
      </c>
      <c r="G3160" s="15">
        <v>97</v>
      </c>
      <c r="H3160" s="13">
        <v>42236</v>
      </c>
      <c r="I3160" s="11"/>
      <c r="J3160" s="13"/>
      <c r="K3160" s="13">
        <v>37463</v>
      </c>
    </row>
    <row r="3161" spans="1:11" x14ac:dyDescent="0.3">
      <c r="A3161" s="11" t="s">
        <v>5520</v>
      </c>
      <c r="B3161" s="11" t="s">
        <v>5752</v>
      </c>
      <c r="C3161" s="11" t="s">
        <v>5753</v>
      </c>
      <c r="D3161" s="12">
        <v>988627</v>
      </c>
      <c r="E3161" s="11" t="s">
        <v>197</v>
      </c>
      <c r="F3161" s="14">
        <v>60489</v>
      </c>
      <c r="G3161" s="15">
        <v>57</v>
      </c>
      <c r="H3161" s="13">
        <v>42236</v>
      </c>
      <c r="I3161" s="11"/>
      <c r="J3161" s="13"/>
      <c r="K3161" s="13">
        <v>37463</v>
      </c>
    </row>
    <row r="3162" spans="1:11" x14ac:dyDescent="0.3">
      <c r="A3162" s="11" t="s">
        <v>5520</v>
      </c>
      <c r="B3162" s="11" t="s">
        <v>5754</v>
      </c>
      <c r="C3162" s="11" t="s">
        <v>5755</v>
      </c>
      <c r="D3162" s="12">
        <v>988628</v>
      </c>
      <c r="E3162" s="11" t="s">
        <v>197</v>
      </c>
      <c r="F3162" s="14">
        <v>60489</v>
      </c>
      <c r="G3162" s="15">
        <v>57</v>
      </c>
      <c r="H3162" s="13">
        <v>42236</v>
      </c>
      <c r="I3162" s="11"/>
      <c r="J3162" s="13"/>
      <c r="K3162" s="13">
        <v>37459</v>
      </c>
    </row>
    <row r="3163" spans="1:11" x14ac:dyDescent="0.3">
      <c r="A3163" s="11" t="s">
        <v>5520</v>
      </c>
      <c r="B3163" s="11" t="s">
        <v>5756</v>
      </c>
      <c r="C3163" s="11" t="s">
        <v>5757</v>
      </c>
      <c r="D3163" s="12">
        <v>1039932</v>
      </c>
      <c r="E3163" s="11" t="s">
        <v>215</v>
      </c>
      <c r="F3163" s="14">
        <v>22686</v>
      </c>
      <c r="G3163" s="15">
        <v>89</v>
      </c>
      <c r="H3163" s="13">
        <v>41567</v>
      </c>
      <c r="I3163" s="11"/>
      <c r="J3163" s="13"/>
      <c r="K3163" s="13">
        <v>39850</v>
      </c>
    </row>
    <row r="3164" spans="1:11" x14ac:dyDescent="0.3">
      <c r="A3164" s="11" t="s">
        <v>5520</v>
      </c>
      <c r="B3164" s="11" t="s">
        <v>5758</v>
      </c>
      <c r="C3164" s="11" t="s">
        <v>5759</v>
      </c>
      <c r="D3164" s="12">
        <v>167081</v>
      </c>
      <c r="E3164" s="11" t="s">
        <v>73</v>
      </c>
      <c r="F3164" s="14">
        <v>10753557</v>
      </c>
      <c r="G3164" s="15">
        <v>92</v>
      </c>
      <c r="H3164" s="13">
        <v>43755</v>
      </c>
      <c r="I3164" s="11"/>
      <c r="J3164" s="13"/>
      <c r="K3164" s="13">
        <v>39321</v>
      </c>
    </row>
    <row r="3165" spans="1:11" x14ac:dyDescent="0.3">
      <c r="A3165" s="11" t="s">
        <v>5520</v>
      </c>
      <c r="B3165" s="11" t="s">
        <v>5760</v>
      </c>
      <c r="C3165" s="11" t="s">
        <v>5761</v>
      </c>
      <c r="D3165" s="12">
        <v>1161435</v>
      </c>
      <c r="E3165" s="11" t="s">
        <v>721</v>
      </c>
      <c r="F3165" s="14">
        <v>1609878</v>
      </c>
      <c r="G3165" s="15">
        <v>90</v>
      </c>
      <c r="H3165" s="13">
        <v>42236</v>
      </c>
      <c r="I3165" s="11"/>
      <c r="J3165" s="13"/>
      <c r="K3165" s="13">
        <v>41091</v>
      </c>
    </row>
    <row r="3166" spans="1:11" x14ac:dyDescent="0.3">
      <c r="A3166" s="11" t="s">
        <v>5520</v>
      </c>
      <c r="B3166" s="11" t="s">
        <v>5762</v>
      </c>
      <c r="C3166" s="11" t="s">
        <v>5763</v>
      </c>
      <c r="D3166" s="12">
        <v>1192021</v>
      </c>
      <c r="E3166" s="11" t="s">
        <v>197</v>
      </c>
      <c r="F3166" s="14">
        <v>249365</v>
      </c>
      <c r="G3166" s="15">
        <v>95</v>
      </c>
      <c r="H3166" s="13">
        <v>42236</v>
      </c>
      <c r="I3166" s="11"/>
      <c r="J3166" s="13"/>
      <c r="K3166" s="13">
        <v>41674</v>
      </c>
    </row>
    <row r="3167" spans="1:11" x14ac:dyDescent="0.3">
      <c r="A3167" s="11" t="s">
        <v>5520</v>
      </c>
      <c r="B3167" s="11" t="s">
        <v>5764</v>
      </c>
      <c r="C3167" s="11" t="s">
        <v>418</v>
      </c>
      <c r="D3167" s="12">
        <v>48197</v>
      </c>
      <c r="E3167" s="11" t="s">
        <v>419</v>
      </c>
      <c r="F3167" s="14">
        <v>195172</v>
      </c>
      <c r="G3167" s="15">
        <v>80</v>
      </c>
      <c r="H3167" s="13">
        <v>42236</v>
      </c>
      <c r="I3167" s="11"/>
      <c r="J3167" s="13"/>
      <c r="K3167" s="13">
        <v>29037</v>
      </c>
    </row>
    <row r="3168" spans="1:11" x14ac:dyDescent="0.3">
      <c r="A3168" s="11" t="s">
        <v>5520</v>
      </c>
      <c r="B3168" s="11" t="s">
        <v>5765</v>
      </c>
      <c r="C3168" s="11" t="s">
        <v>5766</v>
      </c>
      <c r="D3168" s="12">
        <v>42675</v>
      </c>
      <c r="E3168" s="11" t="s">
        <v>259</v>
      </c>
      <c r="F3168" s="14">
        <v>4056853</v>
      </c>
      <c r="G3168" s="15">
        <v>62</v>
      </c>
      <c r="H3168" s="13">
        <v>41618</v>
      </c>
      <c r="I3168" s="11"/>
      <c r="J3168" s="13"/>
      <c r="K3168" s="13">
        <v>21002</v>
      </c>
    </row>
    <row r="3169" spans="1:11" x14ac:dyDescent="0.3">
      <c r="A3169" s="11" t="s">
        <v>5520</v>
      </c>
      <c r="B3169" s="11" t="s">
        <v>5767</v>
      </c>
      <c r="C3169" s="11" t="s">
        <v>5768</v>
      </c>
      <c r="D3169" s="12">
        <v>42696</v>
      </c>
      <c r="E3169" s="11" t="s">
        <v>73</v>
      </c>
      <c r="F3169" s="14">
        <v>6547554</v>
      </c>
      <c r="G3169" s="15">
        <v>88</v>
      </c>
      <c r="H3169" s="13">
        <v>41604</v>
      </c>
      <c r="I3169" s="11"/>
      <c r="J3169" s="13"/>
      <c r="K3169" s="13">
        <v>28307</v>
      </c>
    </row>
    <row r="3170" spans="1:11" x14ac:dyDescent="0.3">
      <c r="A3170" s="11" t="s">
        <v>5520</v>
      </c>
      <c r="B3170" s="11" t="s">
        <v>5769</v>
      </c>
      <c r="C3170" s="11" t="s">
        <v>5768</v>
      </c>
      <c r="D3170" s="12">
        <v>42695</v>
      </c>
      <c r="E3170" s="11" t="s">
        <v>73</v>
      </c>
      <c r="F3170" s="14">
        <v>3218107</v>
      </c>
      <c r="G3170" s="15">
        <v>88</v>
      </c>
      <c r="H3170" s="13">
        <v>41604</v>
      </c>
      <c r="I3170" s="11"/>
      <c r="J3170" s="13"/>
      <c r="K3170" s="13">
        <v>28307</v>
      </c>
    </row>
    <row r="3171" spans="1:11" x14ac:dyDescent="0.3">
      <c r="A3171" s="11" t="s">
        <v>5520</v>
      </c>
      <c r="B3171" s="11" t="s">
        <v>5770</v>
      </c>
      <c r="C3171" s="11" t="s">
        <v>5771</v>
      </c>
      <c r="D3171" s="12">
        <v>46738</v>
      </c>
      <c r="E3171" s="11" t="s">
        <v>90</v>
      </c>
      <c r="F3171" s="14">
        <v>6462897</v>
      </c>
      <c r="G3171" s="15">
        <v>83</v>
      </c>
      <c r="H3171" s="13">
        <v>41609</v>
      </c>
      <c r="I3171" s="11" t="s">
        <v>133</v>
      </c>
      <c r="J3171" s="13" t="s">
        <v>5725</v>
      </c>
      <c r="K3171" s="13">
        <v>21002</v>
      </c>
    </row>
    <row r="3172" spans="1:11" x14ac:dyDescent="0.3">
      <c r="A3172" s="11" t="s">
        <v>5520</v>
      </c>
      <c r="B3172" s="11" t="s">
        <v>5772</v>
      </c>
      <c r="C3172" s="11" t="s">
        <v>5773</v>
      </c>
      <c r="D3172" s="12">
        <v>997761</v>
      </c>
      <c r="E3172" s="11" t="s">
        <v>665</v>
      </c>
      <c r="F3172" s="14">
        <v>14661</v>
      </c>
      <c r="G3172" s="15">
        <v>80</v>
      </c>
      <c r="H3172" s="13">
        <v>42236</v>
      </c>
      <c r="I3172" s="11"/>
      <c r="J3172" s="13"/>
      <c r="K3172" s="13">
        <v>27089</v>
      </c>
    </row>
    <row r="3173" spans="1:11" x14ac:dyDescent="0.3">
      <c r="A3173" s="11" t="s">
        <v>5520</v>
      </c>
      <c r="B3173" s="11" t="s">
        <v>5774</v>
      </c>
      <c r="C3173" s="11" t="s">
        <v>5775</v>
      </c>
      <c r="D3173" s="12">
        <v>1086145</v>
      </c>
      <c r="E3173" s="11" t="s">
        <v>665</v>
      </c>
      <c r="F3173" s="14">
        <v>371114</v>
      </c>
      <c r="G3173" s="15">
        <v>99</v>
      </c>
      <c r="H3173" s="13">
        <v>42236</v>
      </c>
      <c r="I3173" s="11"/>
      <c r="J3173" s="13"/>
      <c r="K3173" s="13">
        <v>40689</v>
      </c>
    </row>
    <row r="3174" spans="1:11" x14ac:dyDescent="0.3">
      <c r="A3174" s="11" t="s">
        <v>5520</v>
      </c>
      <c r="B3174" s="11" t="s">
        <v>4089</v>
      </c>
      <c r="C3174" s="11" t="s">
        <v>1065</v>
      </c>
      <c r="D3174" s="12">
        <v>46231</v>
      </c>
      <c r="E3174" s="11" t="s">
        <v>68</v>
      </c>
      <c r="F3174" s="14">
        <v>1579776</v>
      </c>
      <c r="G3174" s="15">
        <v>70</v>
      </c>
      <c r="H3174" s="13">
        <v>42236</v>
      </c>
      <c r="I3174" s="11"/>
      <c r="J3174" s="13"/>
      <c r="K3174" s="13">
        <v>35977</v>
      </c>
    </row>
    <row r="3175" spans="1:11" x14ac:dyDescent="0.3">
      <c r="A3175" s="11" t="s">
        <v>5520</v>
      </c>
      <c r="B3175" s="11" t="s">
        <v>5776</v>
      </c>
      <c r="C3175" s="11" t="s">
        <v>5777</v>
      </c>
      <c r="D3175" s="12">
        <v>44872</v>
      </c>
      <c r="E3175" s="11" t="s">
        <v>5778</v>
      </c>
      <c r="F3175" s="14">
        <v>403175</v>
      </c>
      <c r="G3175" s="15">
        <v>89</v>
      </c>
      <c r="H3175" s="13">
        <v>41567</v>
      </c>
      <c r="I3175" s="11"/>
      <c r="J3175" s="13"/>
      <c r="K3175" s="13">
        <v>36708</v>
      </c>
    </row>
    <row r="3176" spans="1:11" x14ac:dyDescent="0.3">
      <c r="A3176" s="11" t="s">
        <v>5520</v>
      </c>
      <c r="B3176" s="11" t="s">
        <v>5779</v>
      </c>
      <c r="C3176" s="11" t="s">
        <v>1370</v>
      </c>
      <c r="D3176" s="12">
        <v>47876</v>
      </c>
      <c r="E3176" s="11" t="s">
        <v>940</v>
      </c>
      <c r="F3176" s="14">
        <v>6121729</v>
      </c>
      <c r="G3176" s="15">
        <v>86</v>
      </c>
      <c r="H3176" s="13">
        <v>41624</v>
      </c>
      <c r="I3176" s="11" t="s">
        <v>133</v>
      </c>
      <c r="J3176" s="13" t="s">
        <v>5543</v>
      </c>
      <c r="K3176" s="13">
        <v>31229</v>
      </c>
    </row>
    <row r="3177" spans="1:11" x14ac:dyDescent="0.3">
      <c r="A3177" s="11" t="s">
        <v>5520</v>
      </c>
      <c r="B3177" s="11" t="s">
        <v>5780</v>
      </c>
      <c r="C3177" s="11" t="s">
        <v>1071</v>
      </c>
      <c r="D3177" s="12">
        <v>48799</v>
      </c>
      <c r="E3177" s="11" t="s">
        <v>55</v>
      </c>
      <c r="F3177" s="14">
        <v>478599</v>
      </c>
      <c r="G3177" s="15">
        <v>80</v>
      </c>
      <c r="H3177" s="13">
        <v>42236</v>
      </c>
      <c r="I3177" s="11"/>
      <c r="J3177" s="13"/>
      <c r="K3177" s="13">
        <v>30225</v>
      </c>
    </row>
    <row r="3178" spans="1:11" x14ac:dyDescent="0.3">
      <c r="A3178" s="11" t="s">
        <v>5520</v>
      </c>
      <c r="B3178" s="11" t="s">
        <v>5781</v>
      </c>
      <c r="C3178" s="11" t="s">
        <v>5266</v>
      </c>
      <c r="D3178" s="12">
        <v>40309</v>
      </c>
      <c r="E3178" s="11" t="s">
        <v>55</v>
      </c>
      <c r="F3178" s="14">
        <v>717898</v>
      </c>
      <c r="G3178" s="15">
        <v>80</v>
      </c>
      <c r="H3178" s="13">
        <v>42236</v>
      </c>
      <c r="I3178" s="11"/>
      <c r="J3178" s="13"/>
      <c r="K3178" s="13">
        <v>22828</v>
      </c>
    </row>
    <row r="3179" spans="1:11" x14ac:dyDescent="0.3">
      <c r="A3179" s="11" t="s">
        <v>5520</v>
      </c>
      <c r="B3179" s="11" t="s">
        <v>4067</v>
      </c>
      <c r="C3179" s="11" t="s">
        <v>5782</v>
      </c>
      <c r="D3179" s="12">
        <v>47883</v>
      </c>
      <c r="E3179" s="11" t="s">
        <v>190</v>
      </c>
      <c r="F3179" s="14">
        <v>585565</v>
      </c>
      <c r="G3179" s="15">
        <v>70</v>
      </c>
      <c r="H3179" s="13">
        <v>42236</v>
      </c>
      <c r="I3179" s="11"/>
      <c r="J3179" s="13"/>
      <c r="K3179" s="13">
        <v>31229</v>
      </c>
    </row>
    <row r="3180" spans="1:11" x14ac:dyDescent="0.3">
      <c r="A3180" s="11" t="s">
        <v>5520</v>
      </c>
      <c r="B3180" s="11" t="s">
        <v>5783</v>
      </c>
      <c r="C3180" s="11" t="s">
        <v>3449</v>
      </c>
      <c r="D3180" s="12">
        <v>39594</v>
      </c>
      <c r="E3180" s="11" t="s">
        <v>477</v>
      </c>
      <c r="F3180" s="14">
        <v>3609249</v>
      </c>
      <c r="G3180" s="15">
        <v>77</v>
      </c>
      <c r="H3180" s="13">
        <v>41585</v>
      </c>
      <c r="I3180" s="11"/>
      <c r="J3180" s="13"/>
      <c r="K3180" s="13">
        <v>21550</v>
      </c>
    </row>
    <row r="3181" spans="1:11" x14ac:dyDescent="0.3">
      <c r="A3181" s="11" t="s">
        <v>5520</v>
      </c>
      <c r="B3181" s="11" t="s">
        <v>5784</v>
      </c>
      <c r="C3181" s="11" t="s">
        <v>3449</v>
      </c>
      <c r="D3181" s="12">
        <v>46374</v>
      </c>
      <c r="E3181" s="11" t="s">
        <v>477</v>
      </c>
      <c r="F3181" s="14">
        <v>3609249</v>
      </c>
      <c r="G3181" s="15">
        <v>83</v>
      </c>
      <c r="H3181" s="13">
        <v>41595</v>
      </c>
      <c r="I3181" s="11"/>
      <c r="J3181" s="13"/>
      <c r="K3181" s="13">
        <v>19925</v>
      </c>
    </row>
    <row r="3182" spans="1:11" x14ac:dyDescent="0.3">
      <c r="A3182" s="11" t="s">
        <v>5520</v>
      </c>
      <c r="B3182" s="11" t="s">
        <v>4064</v>
      </c>
      <c r="C3182" s="11" t="s">
        <v>2992</v>
      </c>
      <c r="D3182" s="12">
        <v>39565</v>
      </c>
      <c r="E3182" s="11" t="s">
        <v>2993</v>
      </c>
      <c r="F3182" s="14">
        <v>214911</v>
      </c>
      <c r="G3182" s="15">
        <v>92</v>
      </c>
      <c r="H3182" s="13">
        <v>42236</v>
      </c>
      <c r="I3182" s="11"/>
      <c r="J3182" s="13"/>
      <c r="K3182" s="13">
        <v>32690</v>
      </c>
    </row>
    <row r="3183" spans="1:11" x14ac:dyDescent="0.3">
      <c r="A3183" s="11" t="s">
        <v>5520</v>
      </c>
      <c r="B3183" s="11" t="s">
        <v>5785</v>
      </c>
      <c r="C3183" s="11" t="s">
        <v>5786</v>
      </c>
      <c r="D3183" s="12">
        <v>48798</v>
      </c>
      <c r="E3183" s="11" t="s">
        <v>52</v>
      </c>
      <c r="F3183" s="14">
        <v>30398</v>
      </c>
      <c r="G3183" s="15">
        <v>80</v>
      </c>
      <c r="H3183" s="13">
        <v>42236</v>
      </c>
      <c r="I3183" s="11"/>
      <c r="J3183" s="13"/>
      <c r="K3183" s="13">
        <v>23559</v>
      </c>
    </row>
    <row r="3184" spans="1:11" x14ac:dyDescent="0.3">
      <c r="A3184" s="11" t="s">
        <v>5520</v>
      </c>
      <c r="B3184" s="11" t="s">
        <v>5787</v>
      </c>
      <c r="C3184" s="11" t="s">
        <v>1100</v>
      </c>
      <c r="D3184" s="12">
        <v>45574</v>
      </c>
      <c r="E3184" s="11" t="s">
        <v>55</v>
      </c>
      <c r="F3184" s="14">
        <v>239299</v>
      </c>
      <c r="G3184" s="15">
        <v>96</v>
      </c>
      <c r="H3184" s="13">
        <v>42236</v>
      </c>
      <c r="I3184" s="11"/>
      <c r="J3184" s="13"/>
      <c r="K3184" s="13">
        <v>36708</v>
      </c>
    </row>
    <row r="3185" spans="1:11" x14ac:dyDescent="0.3">
      <c r="A3185" s="11" t="s">
        <v>5520</v>
      </c>
      <c r="B3185" s="11" t="s">
        <v>5788</v>
      </c>
      <c r="C3185" s="11" t="s">
        <v>3007</v>
      </c>
      <c r="D3185" s="12">
        <v>48802</v>
      </c>
      <c r="E3185" s="11" t="s">
        <v>55</v>
      </c>
      <c r="F3185" s="14">
        <v>957198</v>
      </c>
      <c r="G3185" s="15">
        <v>80</v>
      </c>
      <c r="H3185" s="13">
        <v>42236</v>
      </c>
      <c r="I3185" s="11"/>
      <c r="J3185" s="13"/>
      <c r="K3185" s="13">
        <v>22828</v>
      </c>
    </row>
    <row r="3186" spans="1:11" x14ac:dyDescent="0.3">
      <c r="A3186" s="11" t="s">
        <v>5520</v>
      </c>
      <c r="B3186" s="11" t="s">
        <v>5789</v>
      </c>
      <c r="C3186" s="11" t="s">
        <v>3007</v>
      </c>
      <c r="D3186" s="12">
        <v>47579</v>
      </c>
      <c r="E3186" s="11" t="s">
        <v>55</v>
      </c>
      <c r="F3186" s="14">
        <v>478599</v>
      </c>
      <c r="G3186" s="15">
        <v>80</v>
      </c>
      <c r="H3186" s="13">
        <v>42236</v>
      </c>
      <c r="I3186" s="11"/>
      <c r="J3186" s="13"/>
      <c r="K3186" s="13">
        <v>27942</v>
      </c>
    </row>
    <row r="3187" spans="1:11" x14ac:dyDescent="0.3">
      <c r="A3187" s="11" t="s">
        <v>5520</v>
      </c>
      <c r="B3187" s="11" t="s">
        <v>5790</v>
      </c>
      <c r="C3187" s="11" t="s">
        <v>5791</v>
      </c>
      <c r="D3187" s="12">
        <v>44882</v>
      </c>
      <c r="E3187" s="11" t="s">
        <v>90</v>
      </c>
      <c r="F3187" s="14">
        <v>3565182</v>
      </c>
      <c r="G3187" s="15">
        <v>87</v>
      </c>
      <c r="H3187" s="13">
        <v>43787</v>
      </c>
      <c r="I3187" s="11"/>
      <c r="J3187" s="13"/>
      <c r="K3187" s="13">
        <v>34516</v>
      </c>
    </row>
    <row r="3188" spans="1:11" x14ac:dyDescent="0.3">
      <c r="A3188" s="11" t="s">
        <v>5520</v>
      </c>
      <c r="B3188" s="11" t="s">
        <v>5792</v>
      </c>
      <c r="C3188" s="11" t="s">
        <v>5793</v>
      </c>
      <c r="D3188" s="12">
        <v>45646</v>
      </c>
      <c r="E3188" s="11" t="s">
        <v>94</v>
      </c>
      <c r="F3188" s="14">
        <v>7441694</v>
      </c>
      <c r="G3188" s="15">
        <v>85</v>
      </c>
      <c r="H3188" s="13">
        <v>43759</v>
      </c>
      <c r="I3188" s="11"/>
      <c r="J3188" s="13"/>
      <c r="K3188" s="13">
        <v>27449</v>
      </c>
    </row>
    <row r="3189" spans="1:11" x14ac:dyDescent="0.3">
      <c r="A3189" s="11" t="s">
        <v>5520</v>
      </c>
      <c r="B3189" s="11" t="s">
        <v>1767</v>
      </c>
      <c r="C3189" s="11" t="s">
        <v>866</v>
      </c>
      <c r="D3189" s="12">
        <v>44920</v>
      </c>
      <c r="E3189" s="11" t="s">
        <v>3365</v>
      </c>
      <c r="F3189" s="14">
        <v>888701</v>
      </c>
      <c r="G3189" s="15">
        <v>77</v>
      </c>
      <c r="H3189" s="13">
        <v>41631</v>
      </c>
      <c r="I3189" s="11" t="s">
        <v>480</v>
      </c>
      <c r="J3189" s="13" t="s">
        <v>5543</v>
      </c>
      <c r="K3189" s="13">
        <v>22828</v>
      </c>
    </row>
    <row r="3190" spans="1:11" x14ac:dyDescent="0.3">
      <c r="A3190" s="11" t="s">
        <v>5520</v>
      </c>
      <c r="B3190" s="11" t="s">
        <v>796</v>
      </c>
      <c r="C3190" s="11" t="s">
        <v>868</v>
      </c>
      <c r="D3190" s="12">
        <v>44626</v>
      </c>
      <c r="E3190" s="11" t="s">
        <v>76</v>
      </c>
      <c r="F3190" s="14">
        <v>2415830</v>
      </c>
      <c r="G3190" s="15">
        <v>87</v>
      </c>
      <c r="H3190" s="13">
        <v>43783</v>
      </c>
      <c r="I3190" s="11"/>
      <c r="J3190" s="13"/>
      <c r="K3190" s="13">
        <v>32325</v>
      </c>
    </row>
    <row r="3191" spans="1:11" x14ac:dyDescent="0.3">
      <c r="A3191" s="11" t="s">
        <v>5794</v>
      </c>
      <c r="B3191" s="11" t="s">
        <v>5795</v>
      </c>
      <c r="C3191" s="11" t="s">
        <v>5796</v>
      </c>
      <c r="D3191" s="12">
        <v>49963</v>
      </c>
      <c r="E3191" s="11" t="s">
        <v>2993</v>
      </c>
      <c r="F3191" s="14">
        <v>385070</v>
      </c>
      <c r="G3191" s="15">
        <v>96</v>
      </c>
      <c r="H3191" s="13">
        <v>42236</v>
      </c>
      <c r="I3191" s="11"/>
      <c r="J3191" s="13"/>
      <c r="K3191" s="13">
        <v>33055</v>
      </c>
    </row>
    <row r="3192" spans="1:11" x14ac:dyDescent="0.3">
      <c r="A3192" s="11" t="s">
        <v>5794</v>
      </c>
      <c r="B3192" s="11" t="s">
        <v>5797</v>
      </c>
      <c r="C3192" s="11" t="s">
        <v>5798</v>
      </c>
      <c r="D3192" s="12">
        <v>52804</v>
      </c>
      <c r="E3192" s="11" t="s">
        <v>35</v>
      </c>
      <c r="F3192" s="14">
        <v>6121284</v>
      </c>
      <c r="G3192" s="15">
        <v>75</v>
      </c>
      <c r="H3192" s="13">
        <v>43151</v>
      </c>
      <c r="I3192" s="11"/>
      <c r="J3192" s="13"/>
      <c r="K3192" s="13">
        <v>22555</v>
      </c>
    </row>
    <row r="3193" spans="1:11" x14ac:dyDescent="0.3">
      <c r="A3193" s="11" t="s">
        <v>5794</v>
      </c>
      <c r="B3193" s="11" t="s">
        <v>5799</v>
      </c>
      <c r="C3193" s="11" t="s">
        <v>5800</v>
      </c>
      <c r="D3193" s="12">
        <v>47323</v>
      </c>
      <c r="E3193" s="11" t="s">
        <v>259</v>
      </c>
      <c r="F3193" s="14">
        <v>16124544</v>
      </c>
      <c r="G3193" s="15">
        <v>80</v>
      </c>
      <c r="H3193" s="13">
        <v>43140</v>
      </c>
      <c r="I3193" s="11"/>
      <c r="J3193" s="13"/>
      <c r="K3193" s="13">
        <v>19906</v>
      </c>
    </row>
    <row r="3194" spans="1:11" x14ac:dyDescent="0.3">
      <c r="A3194" s="11" t="s">
        <v>5794</v>
      </c>
      <c r="B3194" s="11" t="s">
        <v>5801</v>
      </c>
      <c r="C3194" s="11" t="s">
        <v>5802</v>
      </c>
      <c r="D3194" s="12">
        <v>51623</v>
      </c>
      <c r="E3194" s="11" t="s">
        <v>35</v>
      </c>
      <c r="F3194" s="14">
        <v>22435302</v>
      </c>
      <c r="G3194" s="15">
        <v>73</v>
      </c>
      <c r="H3194" s="13">
        <v>43111</v>
      </c>
      <c r="I3194" s="11"/>
      <c r="J3194" s="13"/>
      <c r="K3194" s="13">
        <v>20271</v>
      </c>
    </row>
    <row r="3195" spans="1:11" x14ac:dyDescent="0.3">
      <c r="A3195" s="11" t="s">
        <v>5794</v>
      </c>
      <c r="B3195" s="11" t="s">
        <v>5803</v>
      </c>
      <c r="C3195" s="11" t="s">
        <v>5804</v>
      </c>
      <c r="D3195" s="12">
        <v>52686</v>
      </c>
      <c r="E3195" s="11" t="s">
        <v>35</v>
      </c>
      <c r="F3195" s="14">
        <v>28719213</v>
      </c>
      <c r="G3195" s="15">
        <v>91</v>
      </c>
      <c r="H3195" s="13">
        <v>43160</v>
      </c>
      <c r="I3195" s="11"/>
      <c r="J3195" s="13"/>
      <c r="K3195" s="13">
        <v>36708</v>
      </c>
    </row>
    <row r="3196" spans="1:11" x14ac:dyDescent="0.3">
      <c r="A3196" s="11" t="s">
        <v>5794</v>
      </c>
      <c r="B3196" s="11" t="s">
        <v>5805</v>
      </c>
      <c r="C3196" s="11" t="s">
        <v>5806</v>
      </c>
      <c r="D3196" s="12">
        <v>55164</v>
      </c>
      <c r="E3196" s="11" t="s">
        <v>35</v>
      </c>
      <c r="F3196" s="14">
        <v>13425799</v>
      </c>
      <c r="G3196" s="15">
        <v>92</v>
      </c>
      <c r="H3196" s="13">
        <v>43195</v>
      </c>
      <c r="I3196" s="11"/>
      <c r="J3196" s="13"/>
      <c r="K3196" s="13">
        <v>37073</v>
      </c>
    </row>
    <row r="3197" spans="1:11" x14ac:dyDescent="0.3">
      <c r="A3197" s="11" t="s">
        <v>5794</v>
      </c>
      <c r="B3197" s="11" t="s">
        <v>5807</v>
      </c>
      <c r="C3197" s="11" t="s">
        <v>4149</v>
      </c>
      <c r="D3197" s="12">
        <v>52821</v>
      </c>
      <c r="E3197" s="11" t="s">
        <v>90</v>
      </c>
      <c r="F3197" s="14">
        <v>48475173</v>
      </c>
      <c r="G3197" s="15">
        <v>91</v>
      </c>
      <c r="H3197" s="13">
        <v>43156</v>
      </c>
      <c r="I3197" s="11" t="s">
        <v>480</v>
      </c>
      <c r="J3197" s="13" t="s">
        <v>5808</v>
      </c>
      <c r="K3197" s="13">
        <v>37742</v>
      </c>
    </row>
    <row r="3198" spans="1:11" x14ac:dyDescent="0.3">
      <c r="A3198" s="11" t="s">
        <v>5794</v>
      </c>
      <c r="B3198" s="11" t="s">
        <v>5809</v>
      </c>
      <c r="C3198" s="11" t="s">
        <v>5810</v>
      </c>
      <c r="D3198" s="12">
        <v>50744</v>
      </c>
      <c r="E3198" s="11" t="s">
        <v>90</v>
      </c>
      <c r="F3198" s="14">
        <v>5995443</v>
      </c>
      <c r="G3198" s="15">
        <v>85</v>
      </c>
      <c r="H3198" s="13">
        <v>43270</v>
      </c>
      <c r="I3198" s="11"/>
      <c r="J3198" s="13"/>
      <c r="K3198" s="13">
        <v>23559</v>
      </c>
    </row>
    <row r="3199" spans="1:11" x14ac:dyDescent="0.3">
      <c r="A3199" s="11" t="s">
        <v>5794</v>
      </c>
      <c r="B3199" s="11" t="s">
        <v>3749</v>
      </c>
      <c r="C3199" s="11" t="s">
        <v>5811</v>
      </c>
      <c r="D3199" s="12">
        <v>46683</v>
      </c>
      <c r="E3199" s="11" t="s">
        <v>581</v>
      </c>
      <c r="F3199" s="14">
        <v>3709867</v>
      </c>
      <c r="G3199" s="15">
        <v>80</v>
      </c>
      <c r="H3199" s="13">
        <v>43114</v>
      </c>
      <c r="I3199" s="11" t="s">
        <v>364</v>
      </c>
      <c r="J3199" s="13" t="s">
        <v>4147</v>
      </c>
      <c r="K3199" s="13">
        <v>22463</v>
      </c>
    </row>
    <row r="3200" spans="1:11" x14ac:dyDescent="0.3">
      <c r="A3200" s="11" t="s">
        <v>5794</v>
      </c>
      <c r="B3200" s="11" t="s">
        <v>5812</v>
      </c>
      <c r="C3200" s="11" t="s">
        <v>5813</v>
      </c>
      <c r="D3200" s="12">
        <v>1114169</v>
      </c>
      <c r="E3200" s="11" t="s">
        <v>79</v>
      </c>
      <c r="F3200" s="14">
        <v>9265126</v>
      </c>
      <c r="G3200" s="15">
        <v>92</v>
      </c>
      <c r="H3200" s="13">
        <v>43203</v>
      </c>
      <c r="I3200" s="11"/>
      <c r="J3200" s="13"/>
      <c r="K3200" s="13">
        <v>40869</v>
      </c>
    </row>
    <row r="3201" spans="1:11" x14ac:dyDescent="0.3">
      <c r="A3201" s="11" t="s">
        <v>5794</v>
      </c>
      <c r="B3201" s="11" t="s">
        <v>5814</v>
      </c>
      <c r="C3201" s="11" t="s">
        <v>875</v>
      </c>
      <c r="D3201" s="12">
        <v>52584</v>
      </c>
      <c r="E3201" s="11" t="s">
        <v>38</v>
      </c>
      <c r="F3201" s="14">
        <v>947562</v>
      </c>
      <c r="G3201" s="15">
        <v>83</v>
      </c>
      <c r="H3201" s="13">
        <v>43222</v>
      </c>
      <c r="I3201" s="11" t="s">
        <v>1451</v>
      </c>
      <c r="J3201" s="13" t="s">
        <v>4154</v>
      </c>
      <c r="K3201" s="13">
        <v>34151</v>
      </c>
    </row>
    <row r="3202" spans="1:11" x14ac:dyDescent="0.3">
      <c r="A3202" s="11" t="s">
        <v>5794</v>
      </c>
      <c r="B3202" s="11" t="s">
        <v>5815</v>
      </c>
      <c r="C3202" s="11" t="s">
        <v>5816</v>
      </c>
      <c r="D3202" s="12">
        <v>52319</v>
      </c>
      <c r="E3202" s="11" t="s">
        <v>5817</v>
      </c>
      <c r="F3202" s="14">
        <v>10828282</v>
      </c>
      <c r="G3202" s="15">
        <v>85</v>
      </c>
      <c r="H3202" s="13">
        <v>43108</v>
      </c>
      <c r="I3202" s="11"/>
      <c r="J3202" s="13"/>
      <c r="K3202" s="13">
        <v>22313</v>
      </c>
    </row>
    <row r="3203" spans="1:11" x14ac:dyDescent="0.3">
      <c r="A3203" s="11" t="s">
        <v>5794</v>
      </c>
      <c r="B3203" s="11" t="s">
        <v>5818</v>
      </c>
      <c r="C3203" s="11" t="s">
        <v>5819</v>
      </c>
      <c r="D3203" s="12">
        <v>46103</v>
      </c>
      <c r="E3203" s="11" t="s">
        <v>47</v>
      </c>
      <c r="F3203" s="14">
        <v>3058550</v>
      </c>
      <c r="G3203" s="15">
        <v>97</v>
      </c>
      <c r="H3203" s="13">
        <v>42236</v>
      </c>
      <c r="I3203" s="11"/>
      <c r="J3203" s="13"/>
      <c r="K3203" s="13">
        <v>37295</v>
      </c>
    </row>
    <row r="3204" spans="1:11" x14ac:dyDescent="0.3">
      <c r="A3204" s="11" t="s">
        <v>5794</v>
      </c>
      <c r="B3204" s="11" t="s">
        <v>5820</v>
      </c>
      <c r="C3204" s="11" t="s">
        <v>5821</v>
      </c>
      <c r="D3204" s="12">
        <v>44750</v>
      </c>
      <c r="E3204" s="11" t="s">
        <v>197</v>
      </c>
      <c r="F3204" s="14">
        <v>618319</v>
      </c>
      <c r="G3204" s="15">
        <v>96</v>
      </c>
      <c r="H3204" s="13">
        <v>42236</v>
      </c>
      <c r="I3204" s="11"/>
      <c r="J3204" s="13"/>
      <c r="K3204" s="13">
        <v>36342</v>
      </c>
    </row>
    <row r="3205" spans="1:11" x14ac:dyDescent="0.3">
      <c r="A3205" s="11" t="s">
        <v>5794</v>
      </c>
      <c r="B3205" s="11" t="s">
        <v>5822</v>
      </c>
      <c r="C3205" s="11" t="s">
        <v>455</v>
      </c>
      <c r="D3205" s="12">
        <v>49257</v>
      </c>
      <c r="E3205" s="11" t="s">
        <v>52</v>
      </c>
      <c r="F3205" s="14">
        <v>55485</v>
      </c>
      <c r="G3205" s="15">
        <v>80</v>
      </c>
      <c r="H3205" s="13">
        <v>42236</v>
      </c>
      <c r="I3205" s="11"/>
      <c r="J3205" s="13"/>
      <c r="K3205" s="13">
        <v>30133</v>
      </c>
    </row>
    <row r="3206" spans="1:11" x14ac:dyDescent="0.3">
      <c r="A3206" s="11" t="s">
        <v>5794</v>
      </c>
      <c r="B3206" s="11" t="s">
        <v>5823</v>
      </c>
      <c r="C3206" s="11" t="s">
        <v>455</v>
      </c>
      <c r="D3206" s="12">
        <v>50088</v>
      </c>
      <c r="E3206" s="11" t="s">
        <v>47</v>
      </c>
      <c r="F3206" s="14">
        <v>3002430</v>
      </c>
      <c r="G3206" s="15">
        <v>98</v>
      </c>
      <c r="H3206" s="13">
        <v>42236</v>
      </c>
      <c r="I3206" s="11"/>
      <c r="J3206" s="13"/>
      <c r="K3206" s="13">
        <v>38899</v>
      </c>
    </row>
    <row r="3207" spans="1:11" x14ac:dyDescent="0.3">
      <c r="A3207" s="11" t="s">
        <v>5794</v>
      </c>
      <c r="B3207" s="11" t="s">
        <v>5824</v>
      </c>
      <c r="C3207" s="11" t="s">
        <v>5825</v>
      </c>
      <c r="D3207" s="12">
        <v>51640</v>
      </c>
      <c r="E3207" s="11" t="s">
        <v>47</v>
      </c>
      <c r="F3207" s="14">
        <v>3058550</v>
      </c>
      <c r="G3207" s="15">
        <v>92</v>
      </c>
      <c r="H3207" s="13">
        <v>42236</v>
      </c>
      <c r="I3207" s="11"/>
      <c r="J3207" s="13"/>
      <c r="K3207" s="13">
        <v>32690</v>
      </c>
    </row>
    <row r="3208" spans="1:11" x14ac:dyDescent="0.3">
      <c r="A3208" s="11" t="s">
        <v>5794</v>
      </c>
      <c r="B3208" s="11" t="s">
        <v>5826</v>
      </c>
      <c r="C3208" s="11" t="s">
        <v>5827</v>
      </c>
      <c r="D3208" s="12">
        <v>51639</v>
      </c>
      <c r="E3208" s="11" t="s">
        <v>47</v>
      </c>
      <c r="F3208" s="14">
        <v>3058550</v>
      </c>
      <c r="G3208" s="15">
        <v>92</v>
      </c>
      <c r="H3208" s="13">
        <v>42236</v>
      </c>
      <c r="I3208" s="11"/>
      <c r="J3208" s="13"/>
      <c r="K3208" s="13">
        <v>32690</v>
      </c>
    </row>
    <row r="3209" spans="1:11" x14ac:dyDescent="0.3">
      <c r="A3209" s="11" t="s">
        <v>5794</v>
      </c>
      <c r="B3209" s="11" t="s">
        <v>5828</v>
      </c>
      <c r="C3209" s="11" t="s">
        <v>5829</v>
      </c>
      <c r="D3209" s="12">
        <v>56345</v>
      </c>
      <c r="E3209" s="11" t="s">
        <v>47</v>
      </c>
      <c r="F3209" s="14">
        <v>3002430</v>
      </c>
      <c r="G3209" s="15">
        <v>92</v>
      </c>
      <c r="H3209" s="13">
        <v>42236</v>
      </c>
      <c r="I3209" s="11"/>
      <c r="J3209" s="13"/>
      <c r="K3209" s="13">
        <v>32690</v>
      </c>
    </row>
    <row r="3210" spans="1:11" x14ac:dyDescent="0.3">
      <c r="A3210" s="11" t="s">
        <v>5794</v>
      </c>
      <c r="B3210" s="11" t="s">
        <v>5830</v>
      </c>
      <c r="C3210" s="11" t="s">
        <v>5831</v>
      </c>
      <c r="D3210" s="12">
        <v>51738</v>
      </c>
      <c r="E3210" s="11" t="s">
        <v>47</v>
      </c>
      <c r="F3210" s="14">
        <v>3058550</v>
      </c>
      <c r="G3210" s="15">
        <v>97</v>
      </c>
      <c r="H3210" s="13">
        <v>42236</v>
      </c>
      <c r="I3210" s="11"/>
      <c r="J3210" s="13"/>
      <c r="K3210" s="13">
        <v>37449</v>
      </c>
    </row>
    <row r="3211" spans="1:11" x14ac:dyDescent="0.3">
      <c r="A3211" s="11" t="s">
        <v>5794</v>
      </c>
      <c r="B3211" s="11" t="s">
        <v>5832</v>
      </c>
      <c r="C3211" s="11" t="s">
        <v>5833</v>
      </c>
      <c r="D3211" s="12">
        <v>40793</v>
      </c>
      <c r="E3211" s="11" t="s">
        <v>47</v>
      </c>
      <c r="F3211" s="14">
        <v>3058550</v>
      </c>
      <c r="G3211" s="15">
        <v>80</v>
      </c>
      <c r="H3211" s="13">
        <v>42236</v>
      </c>
      <c r="I3211" s="11"/>
      <c r="J3211" s="13"/>
      <c r="K3211" s="13">
        <v>21002</v>
      </c>
    </row>
    <row r="3212" spans="1:11" x14ac:dyDescent="0.3">
      <c r="A3212" s="11" t="s">
        <v>5794</v>
      </c>
      <c r="B3212" s="11" t="s">
        <v>5834</v>
      </c>
      <c r="C3212" s="11" t="s">
        <v>5835</v>
      </c>
      <c r="D3212" s="12">
        <v>52365</v>
      </c>
      <c r="E3212" s="11" t="s">
        <v>47</v>
      </c>
      <c r="F3212" s="14">
        <v>3058550</v>
      </c>
      <c r="G3212" s="15">
        <v>91</v>
      </c>
      <c r="H3212" s="13">
        <v>42236</v>
      </c>
      <c r="I3212" s="11"/>
      <c r="J3212" s="13"/>
      <c r="K3212" s="13">
        <v>32325</v>
      </c>
    </row>
    <row r="3213" spans="1:11" x14ac:dyDescent="0.3">
      <c r="A3213" s="11" t="s">
        <v>5794</v>
      </c>
      <c r="B3213" s="11" t="s">
        <v>5836</v>
      </c>
      <c r="C3213" s="11" t="s">
        <v>459</v>
      </c>
      <c r="D3213" s="12">
        <v>1243639</v>
      </c>
      <c r="E3213" s="11" t="s">
        <v>55</v>
      </c>
      <c r="F3213" s="14">
        <v>428769</v>
      </c>
      <c r="G3213" s="15">
        <v>99</v>
      </c>
      <c r="H3213" s="13">
        <v>42236</v>
      </c>
      <c r="I3213" s="11"/>
      <c r="J3213" s="13"/>
      <c r="K3213" s="13">
        <v>42088</v>
      </c>
    </row>
    <row r="3214" spans="1:11" x14ac:dyDescent="0.3">
      <c r="A3214" s="11" t="s">
        <v>5794</v>
      </c>
      <c r="B3214" s="11" t="s">
        <v>5837</v>
      </c>
      <c r="C3214" s="11" t="s">
        <v>459</v>
      </c>
      <c r="D3214" s="12">
        <v>50759</v>
      </c>
      <c r="E3214" s="11" t="s">
        <v>55</v>
      </c>
      <c r="F3214" s="14">
        <v>436784</v>
      </c>
      <c r="G3214" s="15">
        <v>40</v>
      </c>
      <c r="H3214" s="13">
        <v>42236</v>
      </c>
      <c r="I3214" s="11"/>
      <c r="J3214" s="13"/>
      <c r="K3214" s="13">
        <v>22098</v>
      </c>
    </row>
    <row r="3215" spans="1:11" x14ac:dyDescent="0.3">
      <c r="A3215" s="11" t="s">
        <v>5794</v>
      </c>
      <c r="B3215" s="11" t="s">
        <v>5838</v>
      </c>
      <c r="C3215" s="11" t="s">
        <v>459</v>
      </c>
      <c r="D3215" s="12">
        <v>52244</v>
      </c>
      <c r="E3215" s="11" t="s">
        <v>55</v>
      </c>
      <c r="F3215" s="14">
        <v>428769</v>
      </c>
      <c r="G3215" s="15">
        <v>80</v>
      </c>
      <c r="H3215" s="13">
        <v>42236</v>
      </c>
      <c r="I3215" s="11"/>
      <c r="J3215" s="13"/>
      <c r="K3215" s="13">
        <v>30682</v>
      </c>
    </row>
    <row r="3216" spans="1:11" x14ac:dyDescent="0.3">
      <c r="A3216" s="11" t="s">
        <v>5794</v>
      </c>
      <c r="B3216" s="11" t="s">
        <v>5839</v>
      </c>
      <c r="C3216" s="11" t="s">
        <v>459</v>
      </c>
      <c r="D3216" s="12">
        <v>44712</v>
      </c>
      <c r="E3216" s="11" t="s">
        <v>55</v>
      </c>
      <c r="F3216" s="14">
        <v>428769</v>
      </c>
      <c r="G3216" s="15">
        <v>91</v>
      </c>
      <c r="H3216" s="13">
        <v>41026</v>
      </c>
      <c r="I3216" s="11"/>
      <c r="J3216" s="13"/>
      <c r="K3216" s="13">
        <v>37762</v>
      </c>
    </row>
    <row r="3217" spans="1:11" x14ac:dyDescent="0.3">
      <c r="A3217" s="11" t="s">
        <v>5794</v>
      </c>
      <c r="B3217" s="11" t="s">
        <v>5840</v>
      </c>
      <c r="C3217" s="11" t="s">
        <v>459</v>
      </c>
      <c r="D3217" s="12">
        <v>16631</v>
      </c>
      <c r="E3217" s="11" t="s">
        <v>55</v>
      </c>
      <c r="F3217" s="14">
        <v>428769</v>
      </c>
      <c r="G3217" s="15">
        <v>65</v>
      </c>
      <c r="H3217" s="13">
        <v>42236</v>
      </c>
      <c r="I3217" s="11"/>
      <c r="J3217" s="13"/>
      <c r="K3217" s="13">
        <v>19176</v>
      </c>
    </row>
    <row r="3218" spans="1:11" x14ac:dyDescent="0.3">
      <c r="A3218" s="11" t="s">
        <v>5794</v>
      </c>
      <c r="B3218" s="11" t="s">
        <v>5841</v>
      </c>
      <c r="C3218" s="11" t="s">
        <v>459</v>
      </c>
      <c r="D3218" s="12">
        <v>47324</v>
      </c>
      <c r="E3218" s="11" t="s">
        <v>55</v>
      </c>
      <c r="F3218" s="14">
        <v>436784</v>
      </c>
      <c r="G3218" s="15">
        <v>80</v>
      </c>
      <c r="H3218" s="13">
        <v>42236</v>
      </c>
      <c r="I3218" s="11"/>
      <c r="J3218" s="13"/>
      <c r="K3218" s="13">
        <v>21002</v>
      </c>
    </row>
    <row r="3219" spans="1:11" x14ac:dyDescent="0.3">
      <c r="A3219" s="11" t="s">
        <v>5794</v>
      </c>
      <c r="B3219" s="11" t="s">
        <v>5842</v>
      </c>
      <c r="C3219" s="11" t="s">
        <v>5843</v>
      </c>
      <c r="D3219" s="12">
        <v>51163</v>
      </c>
      <c r="E3219" s="11" t="s">
        <v>55</v>
      </c>
      <c r="F3219" s="14">
        <v>428769</v>
      </c>
      <c r="G3219" s="15">
        <v>72</v>
      </c>
      <c r="H3219" s="13">
        <v>42236</v>
      </c>
      <c r="I3219" s="11"/>
      <c r="J3219" s="13"/>
      <c r="K3219" s="13">
        <v>32690</v>
      </c>
    </row>
    <row r="3220" spans="1:11" x14ac:dyDescent="0.3">
      <c r="A3220" s="11" t="s">
        <v>5794</v>
      </c>
      <c r="B3220" s="11" t="s">
        <v>5844</v>
      </c>
      <c r="C3220" s="11" t="s">
        <v>5845</v>
      </c>
      <c r="D3220" s="12">
        <v>51191</v>
      </c>
      <c r="E3220" s="11" t="s">
        <v>55</v>
      </c>
      <c r="F3220" s="14">
        <v>428769</v>
      </c>
      <c r="G3220" s="15">
        <v>80</v>
      </c>
      <c r="H3220" s="13">
        <v>42236</v>
      </c>
      <c r="I3220" s="11"/>
      <c r="J3220" s="13"/>
      <c r="K3220" s="13">
        <v>23193</v>
      </c>
    </row>
    <row r="3221" spans="1:11" x14ac:dyDescent="0.3">
      <c r="A3221" s="11" t="s">
        <v>5794</v>
      </c>
      <c r="B3221" s="11" t="s">
        <v>5846</v>
      </c>
      <c r="C3221" s="11" t="s">
        <v>5845</v>
      </c>
      <c r="D3221" s="12">
        <v>52508</v>
      </c>
      <c r="E3221" s="11" t="s">
        <v>55</v>
      </c>
      <c r="F3221" s="14">
        <v>428769</v>
      </c>
      <c r="G3221" s="15">
        <v>80</v>
      </c>
      <c r="H3221" s="13">
        <v>42236</v>
      </c>
      <c r="I3221" s="11"/>
      <c r="J3221" s="13"/>
      <c r="K3221" s="13">
        <v>23193</v>
      </c>
    </row>
    <row r="3222" spans="1:11" x14ac:dyDescent="0.3">
      <c r="A3222" s="11" t="s">
        <v>5794</v>
      </c>
      <c r="B3222" s="11" t="s">
        <v>5847</v>
      </c>
      <c r="C3222" s="11" t="s">
        <v>5845</v>
      </c>
      <c r="D3222" s="12">
        <v>52815</v>
      </c>
      <c r="E3222" s="11" t="s">
        <v>55</v>
      </c>
      <c r="F3222" s="14">
        <v>428769</v>
      </c>
      <c r="G3222" s="15">
        <v>61</v>
      </c>
      <c r="H3222" s="13">
        <v>42236</v>
      </c>
      <c r="I3222" s="11"/>
      <c r="J3222" s="13"/>
      <c r="K3222" s="13">
        <v>23193</v>
      </c>
    </row>
    <row r="3223" spans="1:11" x14ac:dyDescent="0.3">
      <c r="A3223" s="11" t="s">
        <v>5794</v>
      </c>
      <c r="B3223" s="11" t="s">
        <v>4170</v>
      </c>
      <c r="C3223" s="11" t="s">
        <v>5848</v>
      </c>
      <c r="D3223" s="12">
        <v>55880</v>
      </c>
      <c r="E3223" s="11" t="s">
        <v>55</v>
      </c>
      <c r="F3223" s="14">
        <v>1310351</v>
      </c>
      <c r="G3223" s="15">
        <v>91</v>
      </c>
      <c r="H3223" s="13">
        <v>42236</v>
      </c>
      <c r="I3223" s="11"/>
      <c r="J3223" s="13"/>
      <c r="K3223" s="13">
        <v>32325</v>
      </c>
    </row>
    <row r="3224" spans="1:11" x14ac:dyDescent="0.3">
      <c r="A3224" s="11" t="s">
        <v>5794</v>
      </c>
      <c r="B3224" s="11" t="s">
        <v>5849</v>
      </c>
      <c r="C3224" s="11" t="s">
        <v>5850</v>
      </c>
      <c r="D3224" s="12">
        <v>52089</v>
      </c>
      <c r="E3224" s="11" t="s">
        <v>90</v>
      </c>
      <c r="F3224" s="14">
        <v>5886496</v>
      </c>
      <c r="G3224" s="15">
        <v>82</v>
      </c>
      <c r="H3224" s="13">
        <v>43228</v>
      </c>
      <c r="I3224" s="11" t="s">
        <v>2099</v>
      </c>
      <c r="J3224" s="13" t="s">
        <v>4147</v>
      </c>
      <c r="K3224" s="13">
        <v>23924</v>
      </c>
    </row>
    <row r="3225" spans="1:11" x14ac:dyDescent="0.3">
      <c r="A3225" s="11" t="s">
        <v>5794</v>
      </c>
      <c r="B3225" s="11" t="s">
        <v>5851</v>
      </c>
      <c r="C3225" s="11" t="s">
        <v>5852</v>
      </c>
      <c r="D3225" s="12">
        <v>44672</v>
      </c>
      <c r="E3225" s="11" t="s">
        <v>176</v>
      </c>
      <c r="F3225" s="14">
        <v>6031806</v>
      </c>
      <c r="G3225" s="15">
        <v>91</v>
      </c>
      <c r="H3225" s="13">
        <v>43110</v>
      </c>
      <c r="I3225" s="11"/>
      <c r="J3225" s="13"/>
      <c r="K3225" s="13">
        <v>37813</v>
      </c>
    </row>
    <row r="3226" spans="1:11" x14ac:dyDescent="0.3">
      <c r="A3226" s="11" t="s">
        <v>5794</v>
      </c>
      <c r="B3226" s="11" t="s">
        <v>5853</v>
      </c>
      <c r="C3226" s="11" t="s">
        <v>5854</v>
      </c>
      <c r="D3226" s="12">
        <v>50071</v>
      </c>
      <c r="E3226" s="11" t="s">
        <v>3698</v>
      </c>
      <c r="F3226" s="14">
        <v>75858</v>
      </c>
      <c r="G3226" s="15">
        <v>88</v>
      </c>
      <c r="H3226" s="13">
        <v>41025</v>
      </c>
      <c r="I3226" s="11"/>
      <c r="J3226" s="13"/>
      <c r="K3226" s="13">
        <v>37228</v>
      </c>
    </row>
    <row r="3227" spans="1:11" x14ac:dyDescent="0.3">
      <c r="A3227" s="11" t="s">
        <v>5794</v>
      </c>
      <c r="B3227" s="11" t="s">
        <v>3329</v>
      </c>
      <c r="C3227" s="11" t="s">
        <v>5855</v>
      </c>
      <c r="D3227" s="12">
        <v>56772</v>
      </c>
      <c r="E3227" s="11" t="s">
        <v>94</v>
      </c>
      <c r="F3227" s="14">
        <v>4010322</v>
      </c>
      <c r="G3227" s="15">
        <v>89</v>
      </c>
      <c r="H3227" s="13">
        <v>43178</v>
      </c>
      <c r="I3227" s="11"/>
      <c r="J3227" s="13"/>
      <c r="K3227" s="13">
        <v>32325</v>
      </c>
    </row>
    <row r="3228" spans="1:11" x14ac:dyDescent="0.3">
      <c r="A3228" s="11" t="s">
        <v>5794</v>
      </c>
      <c r="B3228" s="11" t="s">
        <v>5856</v>
      </c>
      <c r="C3228" s="11" t="s">
        <v>5857</v>
      </c>
      <c r="D3228" s="12">
        <v>44754</v>
      </c>
      <c r="E3228" s="11" t="s">
        <v>3698</v>
      </c>
      <c r="F3228" s="14">
        <v>57374</v>
      </c>
      <c r="G3228" s="15">
        <v>93</v>
      </c>
      <c r="H3228" s="13">
        <v>41052</v>
      </c>
      <c r="I3228" s="11"/>
      <c r="J3228" s="13"/>
      <c r="K3228" s="13">
        <v>36248</v>
      </c>
    </row>
    <row r="3229" spans="1:11" x14ac:dyDescent="0.3">
      <c r="A3229" s="11" t="s">
        <v>5794</v>
      </c>
      <c r="B3229" s="11" t="s">
        <v>5858</v>
      </c>
      <c r="C3229" s="11" t="s">
        <v>5859</v>
      </c>
      <c r="D3229" s="12">
        <v>51313</v>
      </c>
      <c r="E3229" s="11" t="s">
        <v>3698</v>
      </c>
      <c r="F3229" s="14">
        <v>86505</v>
      </c>
      <c r="G3229" s="15">
        <v>94</v>
      </c>
      <c r="H3229" s="13">
        <v>41064</v>
      </c>
      <c r="I3229" s="11"/>
      <c r="J3229" s="13"/>
      <c r="K3229" s="13">
        <v>37742</v>
      </c>
    </row>
    <row r="3230" spans="1:11" x14ac:dyDescent="0.3">
      <c r="A3230" s="11" t="s">
        <v>5794</v>
      </c>
      <c r="B3230" s="11" t="s">
        <v>5860</v>
      </c>
      <c r="C3230" s="11" t="s">
        <v>5861</v>
      </c>
      <c r="D3230" s="12">
        <v>51643</v>
      </c>
      <c r="E3230" s="11" t="s">
        <v>284</v>
      </c>
      <c r="F3230" s="14">
        <v>15632386</v>
      </c>
      <c r="G3230" s="15">
        <v>75</v>
      </c>
      <c r="H3230" s="13">
        <v>43112</v>
      </c>
      <c r="I3230" s="11"/>
      <c r="J3230" s="13"/>
      <c r="K3230" s="13">
        <v>19906</v>
      </c>
    </row>
    <row r="3231" spans="1:11" x14ac:dyDescent="0.3">
      <c r="A3231" s="11" t="s">
        <v>5794</v>
      </c>
      <c r="B3231" s="11" t="s">
        <v>5862</v>
      </c>
      <c r="C3231" s="11" t="s">
        <v>5863</v>
      </c>
      <c r="D3231" s="12">
        <v>48076</v>
      </c>
      <c r="E3231" s="11" t="s">
        <v>991</v>
      </c>
      <c r="F3231" s="14">
        <v>33355192</v>
      </c>
      <c r="G3231" s="15">
        <v>87</v>
      </c>
      <c r="H3231" s="13">
        <v>43159</v>
      </c>
      <c r="I3231" s="11"/>
      <c r="J3231" s="13"/>
      <c r="K3231" s="13">
        <v>37803</v>
      </c>
    </row>
    <row r="3232" spans="1:11" x14ac:dyDescent="0.3">
      <c r="A3232" s="11" t="s">
        <v>5794</v>
      </c>
      <c r="B3232" s="11" t="s">
        <v>5864</v>
      </c>
      <c r="C3232" s="11" t="s">
        <v>4153</v>
      </c>
      <c r="D3232" s="12">
        <v>55748</v>
      </c>
      <c r="E3232" s="11" t="s">
        <v>330</v>
      </c>
      <c r="F3232" s="14">
        <v>4005659</v>
      </c>
      <c r="G3232" s="15">
        <v>81</v>
      </c>
      <c r="H3232" s="13">
        <v>43236</v>
      </c>
      <c r="I3232" s="11"/>
      <c r="J3232" s="13"/>
      <c r="K3232" s="13">
        <v>20546</v>
      </c>
    </row>
    <row r="3233" spans="1:11" x14ac:dyDescent="0.3">
      <c r="A3233" s="11" t="s">
        <v>5794</v>
      </c>
      <c r="B3233" s="11" t="s">
        <v>3874</v>
      </c>
      <c r="C3233" s="11" t="s">
        <v>4153</v>
      </c>
      <c r="D3233" s="12">
        <v>48964</v>
      </c>
      <c r="E3233" s="11" t="s">
        <v>330</v>
      </c>
      <c r="F3233" s="14">
        <v>2969036</v>
      </c>
      <c r="G3233" s="15">
        <v>79</v>
      </c>
      <c r="H3233" s="13">
        <v>43147</v>
      </c>
      <c r="I3233" s="11"/>
      <c r="J3233" s="13"/>
      <c r="K3233" s="13">
        <v>24019</v>
      </c>
    </row>
    <row r="3234" spans="1:11" x14ac:dyDescent="0.3">
      <c r="A3234" s="11" t="s">
        <v>5794</v>
      </c>
      <c r="B3234" s="11" t="s">
        <v>5865</v>
      </c>
      <c r="C3234" s="11" t="s">
        <v>4153</v>
      </c>
      <c r="D3234" s="12">
        <v>49192</v>
      </c>
      <c r="E3234" s="11" t="s">
        <v>330</v>
      </c>
      <c r="F3234" s="14">
        <v>3296043</v>
      </c>
      <c r="G3234" s="15">
        <v>81</v>
      </c>
      <c r="H3234" s="13">
        <v>43194</v>
      </c>
      <c r="I3234" s="11"/>
      <c r="J3234" s="13"/>
      <c r="K3234" s="13">
        <v>24381</v>
      </c>
    </row>
    <row r="3235" spans="1:11" x14ac:dyDescent="0.3">
      <c r="A3235" s="11" t="s">
        <v>5794</v>
      </c>
      <c r="B3235" s="11" t="s">
        <v>5866</v>
      </c>
      <c r="C3235" s="11" t="s">
        <v>5867</v>
      </c>
      <c r="D3235" s="12">
        <v>50654</v>
      </c>
      <c r="E3235" s="11" t="s">
        <v>330</v>
      </c>
      <c r="F3235" s="14">
        <v>9757607</v>
      </c>
      <c r="G3235" s="15">
        <v>89</v>
      </c>
      <c r="H3235" s="13">
        <v>43119</v>
      </c>
      <c r="I3235" s="11" t="s">
        <v>5868</v>
      </c>
      <c r="J3235" s="13" t="s">
        <v>5869</v>
      </c>
      <c r="K3235" s="13">
        <v>33055</v>
      </c>
    </row>
    <row r="3236" spans="1:11" x14ac:dyDescent="0.3">
      <c r="A3236" s="11" t="s">
        <v>5794</v>
      </c>
      <c r="B3236" s="11" t="s">
        <v>5870</v>
      </c>
      <c r="C3236" s="11" t="s">
        <v>5871</v>
      </c>
      <c r="D3236" s="12">
        <v>16640</v>
      </c>
      <c r="E3236" s="11" t="s">
        <v>76</v>
      </c>
      <c r="F3236" s="14">
        <v>678505</v>
      </c>
      <c r="G3236" s="15">
        <v>40</v>
      </c>
      <c r="H3236" s="13">
        <v>42236</v>
      </c>
      <c r="I3236" s="11"/>
      <c r="J3236" s="13"/>
      <c r="K3236" s="13">
        <v>20271</v>
      </c>
    </row>
    <row r="3237" spans="1:11" x14ac:dyDescent="0.3">
      <c r="A3237" s="11" t="s">
        <v>5794</v>
      </c>
      <c r="B3237" s="11" t="s">
        <v>5872</v>
      </c>
      <c r="C3237" s="11" t="s">
        <v>5871</v>
      </c>
      <c r="D3237" s="12">
        <v>16641</v>
      </c>
      <c r="E3237" s="11" t="s">
        <v>76</v>
      </c>
      <c r="F3237" s="14">
        <v>678505</v>
      </c>
      <c r="G3237" s="15">
        <v>46</v>
      </c>
      <c r="H3237" s="13">
        <v>42236</v>
      </c>
      <c r="I3237" s="11"/>
      <c r="J3237" s="13"/>
      <c r="K3237" s="13">
        <v>20271</v>
      </c>
    </row>
    <row r="3238" spans="1:11" x14ac:dyDescent="0.3">
      <c r="A3238" s="11" t="s">
        <v>5794</v>
      </c>
      <c r="B3238" s="11" t="s">
        <v>5873</v>
      </c>
      <c r="C3238" s="11" t="s">
        <v>5874</v>
      </c>
      <c r="D3238" s="12">
        <v>15321</v>
      </c>
      <c r="E3238" s="11" t="s">
        <v>76</v>
      </c>
      <c r="F3238" s="14">
        <v>1224521</v>
      </c>
      <c r="G3238" s="15">
        <v>75</v>
      </c>
      <c r="H3238" s="13">
        <v>43149</v>
      </c>
      <c r="I3238" s="11"/>
      <c r="J3238" s="13"/>
      <c r="K3238" s="13">
        <v>24289</v>
      </c>
    </row>
    <row r="3239" spans="1:11" x14ac:dyDescent="0.3">
      <c r="A3239" s="11" t="s">
        <v>5794</v>
      </c>
      <c r="B3239" s="11" t="s">
        <v>1114</v>
      </c>
      <c r="C3239" s="11" t="s">
        <v>5875</v>
      </c>
      <c r="D3239" s="12">
        <v>41000</v>
      </c>
      <c r="E3239" s="11" t="s">
        <v>622</v>
      </c>
      <c r="F3239" s="14">
        <v>90828477</v>
      </c>
      <c r="G3239" s="15">
        <v>79</v>
      </c>
      <c r="H3239" s="13">
        <v>43138</v>
      </c>
      <c r="I3239" s="11"/>
      <c r="J3239" s="13"/>
      <c r="K3239" s="13">
        <v>19360</v>
      </c>
    </row>
    <row r="3240" spans="1:11" x14ac:dyDescent="0.3">
      <c r="A3240" s="11" t="s">
        <v>5794</v>
      </c>
      <c r="B3240" s="11" t="s">
        <v>5876</v>
      </c>
      <c r="C3240" s="11" t="s">
        <v>5877</v>
      </c>
      <c r="D3240" s="12">
        <v>50915</v>
      </c>
      <c r="E3240" s="11" t="s">
        <v>35</v>
      </c>
      <c r="F3240" s="14">
        <v>6847565</v>
      </c>
      <c r="G3240" s="15">
        <v>81</v>
      </c>
      <c r="H3240" s="13">
        <v>43226</v>
      </c>
      <c r="I3240" s="11"/>
      <c r="J3240" s="13"/>
      <c r="K3240" s="13">
        <v>23468</v>
      </c>
    </row>
    <row r="3241" spans="1:11" x14ac:dyDescent="0.3">
      <c r="A3241" s="11" t="s">
        <v>5794</v>
      </c>
      <c r="B3241" s="11" t="s">
        <v>5878</v>
      </c>
      <c r="C3241" s="11" t="s">
        <v>5879</v>
      </c>
      <c r="D3241" s="12">
        <v>50761</v>
      </c>
      <c r="E3241" s="11" t="s">
        <v>259</v>
      </c>
      <c r="F3241" s="14">
        <v>1131359</v>
      </c>
      <c r="G3241" s="15">
        <v>75</v>
      </c>
      <c r="H3241" s="13">
        <v>43227</v>
      </c>
      <c r="I3241" s="11"/>
      <c r="J3241" s="13"/>
      <c r="K3241" s="13">
        <v>21732</v>
      </c>
    </row>
    <row r="3242" spans="1:11" x14ac:dyDescent="0.3">
      <c r="A3242" s="11" t="s">
        <v>5794</v>
      </c>
      <c r="B3242" s="11" t="s">
        <v>5880</v>
      </c>
      <c r="C3242" s="11" t="s">
        <v>5881</v>
      </c>
      <c r="D3242" s="12">
        <v>52159</v>
      </c>
      <c r="E3242" s="11" t="s">
        <v>38</v>
      </c>
      <c r="F3242" s="14">
        <v>11103438</v>
      </c>
      <c r="G3242" s="15">
        <v>91</v>
      </c>
      <c r="H3242" s="13">
        <v>43140</v>
      </c>
      <c r="I3242" s="11" t="s">
        <v>2099</v>
      </c>
      <c r="J3242" s="13" t="s">
        <v>5882</v>
      </c>
      <c r="K3242" s="13">
        <v>33786</v>
      </c>
    </row>
    <row r="3243" spans="1:11" x14ac:dyDescent="0.3">
      <c r="A3243" s="11" t="s">
        <v>5794</v>
      </c>
      <c r="B3243" s="11" t="s">
        <v>5883</v>
      </c>
      <c r="C3243" s="11" t="s">
        <v>5884</v>
      </c>
      <c r="D3243" s="12">
        <v>48591</v>
      </c>
      <c r="E3243" s="11" t="s">
        <v>1188</v>
      </c>
      <c r="F3243" s="14">
        <v>5703721</v>
      </c>
      <c r="G3243" s="15">
        <v>87</v>
      </c>
      <c r="H3243" s="13">
        <v>43111</v>
      </c>
      <c r="I3243" s="11"/>
      <c r="J3243" s="13"/>
      <c r="K3243" s="13">
        <v>38797</v>
      </c>
    </row>
    <row r="3244" spans="1:11" x14ac:dyDescent="0.3">
      <c r="A3244" s="11" t="s">
        <v>5794</v>
      </c>
      <c r="B3244" s="11" t="s">
        <v>5885</v>
      </c>
      <c r="C3244" s="11" t="s">
        <v>5886</v>
      </c>
      <c r="D3244" s="12">
        <v>1114172</v>
      </c>
      <c r="E3244" s="11" t="s">
        <v>79</v>
      </c>
      <c r="F3244" s="14">
        <v>95787</v>
      </c>
      <c r="G3244" s="15">
        <v>95</v>
      </c>
      <c r="H3244" s="13">
        <v>43122</v>
      </c>
      <c r="I3244" s="11"/>
      <c r="J3244" s="13"/>
      <c r="K3244" s="13">
        <v>40869</v>
      </c>
    </row>
    <row r="3245" spans="1:11" x14ac:dyDescent="0.3">
      <c r="A3245" s="11" t="s">
        <v>5794</v>
      </c>
      <c r="B3245" s="11" t="s">
        <v>5887</v>
      </c>
      <c r="C3245" s="11" t="s">
        <v>5886</v>
      </c>
      <c r="D3245" s="12">
        <v>1114177</v>
      </c>
      <c r="E3245" s="11" t="s">
        <v>79</v>
      </c>
      <c r="F3245" s="14">
        <v>159644</v>
      </c>
      <c r="G3245" s="15">
        <v>95</v>
      </c>
      <c r="H3245" s="13">
        <v>43122</v>
      </c>
      <c r="I3245" s="11"/>
      <c r="J3245" s="13"/>
      <c r="K3245" s="13">
        <v>40869</v>
      </c>
    </row>
    <row r="3246" spans="1:11" x14ac:dyDescent="0.3">
      <c r="A3246" s="11" t="s">
        <v>5794</v>
      </c>
      <c r="B3246" s="11" t="s">
        <v>5888</v>
      </c>
      <c r="C3246" s="11" t="s">
        <v>5889</v>
      </c>
      <c r="D3246" s="12">
        <v>147846</v>
      </c>
      <c r="E3246" s="11" t="s">
        <v>52</v>
      </c>
      <c r="F3246" s="14">
        <v>55485</v>
      </c>
      <c r="G3246" s="15">
        <v>95</v>
      </c>
      <c r="H3246" s="13">
        <v>42236</v>
      </c>
      <c r="I3246" s="11"/>
      <c r="J3246" s="13"/>
      <c r="K3246" s="13">
        <v>35977</v>
      </c>
    </row>
    <row r="3247" spans="1:11" x14ac:dyDescent="0.3">
      <c r="A3247" s="11" t="s">
        <v>5794</v>
      </c>
      <c r="B3247" s="11" t="s">
        <v>5890</v>
      </c>
      <c r="C3247" s="11" t="s">
        <v>5891</v>
      </c>
      <c r="D3247" s="12">
        <v>50260</v>
      </c>
      <c r="E3247" s="11" t="s">
        <v>79</v>
      </c>
      <c r="F3247" s="14">
        <v>255431</v>
      </c>
      <c r="G3247" s="15">
        <v>94</v>
      </c>
      <c r="H3247" s="13">
        <v>43122</v>
      </c>
      <c r="I3247" s="11"/>
      <c r="J3247" s="13"/>
      <c r="K3247" s="13">
        <v>35977</v>
      </c>
    </row>
    <row r="3248" spans="1:11" x14ac:dyDescent="0.3">
      <c r="A3248" s="11" t="s">
        <v>5794</v>
      </c>
      <c r="B3248" s="11" t="s">
        <v>5892</v>
      </c>
      <c r="C3248" s="11" t="s">
        <v>5891</v>
      </c>
      <c r="D3248" s="12">
        <v>50261</v>
      </c>
      <c r="E3248" s="11" t="s">
        <v>79</v>
      </c>
      <c r="F3248" s="14">
        <v>153259</v>
      </c>
      <c r="G3248" s="15">
        <v>93</v>
      </c>
      <c r="H3248" s="13">
        <v>43122</v>
      </c>
      <c r="I3248" s="11"/>
      <c r="J3248" s="13"/>
      <c r="K3248" s="13">
        <v>35977</v>
      </c>
    </row>
    <row r="3249" spans="1:11" x14ac:dyDescent="0.3">
      <c r="A3249" s="11" t="s">
        <v>5794</v>
      </c>
      <c r="B3249" s="11" t="s">
        <v>5893</v>
      </c>
      <c r="C3249" s="11" t="s">
        <v>5891</v>
      </c>
      <c r="D3249" s="12">
        <v>50259</v>
      </c>
      <c r="E3249" s="11" t="s">
        <v>79</v>
      </c>
      <c r="F3249" s="14">
        <v>181995</v>
      </c>
      <c r="G3249" s="15">
        <v>94</v>
      </c>
      <c r="H3249" s="13">
        <v>43122</v>
      </c>
      <c r="I3249" s="11"/>
      <c r="J3249" s="13"/>
      <c r="K3249" s="13">
        <v>35977</v>
      </c>
    </row>
    <row r="3250" spans="1:11" x14ac:dyDescent="0.3">
      <c r="A3250" s="11" t="s">
        <v>5794</v>
      </c>
      <c r="B3250" s="11" t="s">
        <v>5894</v>
      </c>
      <c r="C3250" s="11" t="s">
        <v>5891</v>
      </c>
      <c r="D3250" s="12">
        <v>50257</v>
      </c>
      <c r="E3250" s="11" t="s">
        <v>79</v>
      </c>
      <c r="F3250" s="14">
        <v>81738</v>
      </c>
      <c r="G3250" s="15">
        <v>93</v>
      </c>
      <c r="H3250" s="13">
        <v>43122</v>
      </c>
      <c r="I3250" s="11"/>
      <c r="J3250" s="13"/>
      <c r="K3250" s="13">
        <v>35977</v>
      </c>
    </row>
    <row r="3251" spans="1:11" x14ac:dyDescent="0.3">
      <c r="A3251" s="11" t="s">
        <v>5794</v>
      </c>
      <c r="B3251" s="11" t="s">
        <v>5895</v>
      </c>
      <c r="C3251" s="11" t="s">
        <v>5896</v>
      </c>
      <c r="D3251" s="12">
        <v>52850</v>
      </c>
      <c r="E3251" s="11" t="s">
        <v>79</v>
      </c>
      <c r="F3251" s="14">
        <v>116860</v>
      </c>
      <c r="G3251" s="15">
        <v>88</v>
      </c>
      <c r="H3251" s="13">
        <v>43223</v>
      </c>
      <c r="I3251" s="11"/>
      <c r="J3251" s="13"/>
      <c r="K3251" s="13">
        <v>36342</v>
      </c>
    </row>
    <row r="3252" spans="1:11" x14ac:dyDescent="0.3">
      <c r="A3252" s="11" t="s">
        <v>5794</v>
      </c>
      <c r="B3252" s="11" t="s">
        <v>5897</v>
      </c>
      <c r="C3252" s="11" t="s">
        <v>5898</v>
      </c>
      <c r="D3252" s="12">
        <v>50347</v>
      </c>
      <c r="E3252" s="11" t="s">
        <v>79</v>
      </c>
      <c r="F3252" s="14">
        <v>68955</v>
      </c>
      <c r="G3252" s="15">
        <v>88</v>
      </c>
      <c r="H3252" s="13">
        <v>43220</v>
      </c>
      <c r="I3252" s="11"/>
      <c r="J3252" s="13"/>
      <c r="K3252" s="13">
        <v>36342</v>
      </c>
    </row>
    <row r="3253" spans="1:11" x14ac:dyDescent="0.3">
      <c r="A3253" s="11" t="s">
        <v>5794</v>
      </c>
      <c r="B3253" s="11" t="s">
        <v>5899</v>
      </c>
      <c r="C3253" s="11" t="s">
        <v>5900</v>
      </c>
      <c r="D3253" s="12">
        <v>45429</v>
      </c>
      <c r="E3253" s="11" t="s">
        <v>79</v>
      </c>
      <c r="F3253" s="14">
        <v>6074908</v>
      </c>
      <c r="G3253" s="15">
        <v>89</v>
      </c>
      <c r="H3253" s="13">
        <v>43220</v>
      </c>
      <c r="I3253" s="11"/>
      <c r="J3253" s="13"/>
      <c r="K3253" s="13">
        <v>35247</v>
      </c>
    </row>
    <row r="3254" spans="1:11" x14ac:dyDescent="0.3">
      <c r="A3254" s="11" t="s">
        <v>5794</v>
      </c>
      <c r="B3254" s="11" t="s">
        <v>5901</v>
      </c>
      <c r="C3254" s="11" t="s">
        <v>5900</v>
      </c>
      <c r="D3254" s="12">
        <v>50346</v>
      </c>
      <c r="E3254" s="11" t="s">
        <v>79</v>
      </c>
      <c r="F3254" s="14">
        <v>5010499</v>
      </c>
      <c r="G3254" s="15">
        <v>85</v>
      </c>
      <c r="H3254" s="13">
        <v>43221</v>
      </c>
      <c r="I3254" s="11"/>
      <c r="J3254" s="13"/>
      <c r="K3254" s="13">
        <v>32595</v>
      </c>
    </row>
    <row r="3255" spans="1:11" x14ac:dyDescent="0.3">
      <c r="A3255" s="11" t="s">
        <v>5794</v>
      </c>
      <c r="B3255" s="11" t="s">
        <v>5902</v>
      </c>
      <c r="C3255" s="11" t="s">
        <v>5903</v>
      </c>
      <c r="D3255" s="12">
        <v>52140</v>
      </c>
      <c r="E3255" s="11" t="s">
        <v>79</v>
      </c>
      <c r="F3255" s="14">
        <v>127716</v>
      </c>
      <c r="G3255" s="15">
        <v>88</v>
      </c>
      <c r="H3255" s="13">
        <v>43223</v>
      </c>
      <c r="I3255" s="11"/>
      <c r="J3255" s="13"/>
      <c r="K3255" s="13">
        <v>36342</v>
      </c>
    </row>
    <row r="3256" spans="1:11" x14ac:dyDescent="0.3">
      <c r="A3256" s="11" t="s">
        <v>5794</v>
      </c>
      <c r="B3256" s="11" t="s">
        <v>5904</v>
      </c>
      <c r="C3256" s="11" t="s">
        <v>5903</v>
      </c>
      <c r="D3256" s="12">
        <v>52139</v>
      </c>
      <c r="E3256" s="11" t="s">
        <v>79</v>
      </c>
      <c r="F3256" s="14">
        <v>191573</v>
      </c>
      <c r="G3256" s="15">
        <v>88</v>
      </c>
      <c r="H3256" s="13">
        <v>43223</v>
      </c>
      <c r="I3256" s="11"/>
      <c r="J3256" s="13"/>
      <c r="K3256" s="13">
        <v>36342</v>
      </c>
    </row>
    <row r="3257" spans="1:11" x14ac:dyDescent="0.3">
      <c r="A3257" s="11" t="s">
        <v>5794</v>
      </c>
      <c r="B3257" s="11" t="s">
        <v>5905</v>
      </c>
      <c r="C3257" s="11" t="s">
        <v>5906</v>
      </c>
      <c r="D3257" s="12">
        <v>50256</v>
      </c>
      <c r="E3257" s="11" t="s">
        <v>79</v>
      </c>
      <c r="F3257" s="14">
        <v>17800996</v>
      </c>
      <c r="G3257" s="15">
        <v>88</v>
      </c>
      <c r="H3257" s="13">
        <v>43112</v>
      </c>
      <c r="I3257" s="11"/>
      <c r="J3257" s="13"/>
      <c r="K3257" s="13">
        <v>32577</v>
      </c>
    </row>
    <row r="3258" spans="1:11" x14ac:dyDescent="0.3">
      <c r="A3258" s="11" t="s">
        <v>5794</v>
      </c>
      <c r="B3258" s="11" t="s">
        <v>5907</v>
      </c>
      <c r="C3258" s="11" t="s">
        <v>5908</v>
      </c>
      <c r="D3258" s="12">
        <v>51362</v>
      </c>
      <c r="E3258" s="11" t="s">
        <v>79</v>
      </c>
      <c r="F3258" s="14">
        <v>11684059</v>
      </c>
      <c r="G3258" s="15">
        <v>87</v>
      </c>
      <c r="H3258" s="13">
        <v>43223</v>
      </c>
      <c r="I3258" s="11"/>
      <c r="J3258" s="13"/>
      <c r="K3258" s="13">
        <v>32879</v>
      </c>
    </row>
    <row r="3259" spans="1:11" x14ac:dyDescent="0.3">
      <c r="A3259" s="11" t="s">
        <v>5794</v>
      </c>
      <c r="B3259" s="11" t="s">
        <v>5909</v>
      </c>
      <c r="C3259" s="11" t="s">
        <v>5908</v>
      </c>
      <c r="D3259" s="12">
        <v>52849</v>
      </c>
      <c r="E3259" s="11" t="s">
        <v>79</v>
      </c>
      <c r="F3259" s="14">
        <v>1942554</v>
      </c>
      <c r="G3259" s="15">
        <v>88</v>
      </c>
      <c r="H3259" s="13">
        <v>43223</v>
      </c>
      <c r="I3259" s="11"/>
      <c r="J3259" s="13"/>
      <c r="K3259" s="13">
        <v>31229</v>
      </c>
    </row>
    <row r="3260" spans="1:11" x14ac:dyDescent="0.3">
      <c r="A3260" s="11" t="s">
        <v>5794</v>
      </c>
      <c r="B3260" s="11" t="s">
        <v>5910</v>
      </c>
      <c r="C3260" s="11" t="s">
        <v>5911</v>
      </c>
      <c r="D3260" s="12">
        <v>1050003</v>
      </c>
      <c r="E3260" s="11" t="s">
        <v>126</v>
      </c>
      <c r="F3260" s="14">
        <v>8445472</v>
      </c>
      <c r="G3260" s="15">
        <v>94</v>
      </c>
      <c r="H3260" s="13">
        <v>43121</v>
      </c>
      <c r="I3260" s="11"/>
      <c r="J3260" s="13"/>
      <c r="K3260" s="13">
        <v>40029</v>
      </c>
    </row>
    <row r="3261" spans="1:11" x14ac:dyDescent="0.3">
      <c r="A3261" s="11" t="s">
        <v>5794</v>
      </c>
      <c r="B3261" s="11" t="s">
        <v>31</v>
      </c>
      <c r="C3261" s="11" t="s">
        <v>5912</v>
      </c>
      <c r="D3261" s="12">
        <v>53328</v>
      </c>
      <c r="E3261" s="11" t="s">
        <v>5913</v>
      </c>
      <c r="F3261" s="14">
        <v>1014638</v>
      </c>
      <c r="G3261" s="15">
        <v>82</v>
      </c>
      <c r="H3261" s="13">
        <v>43186</v>
      </c>
      <c r="I3261" s="11"/>
      <c r="J3261" s="13"/>
      <c r="K3261" s="13">
        <v>32253</v>
      </c>
    </row>
    <row r="3262" spans="1:11" x14ac:dyDescent="0.3">
      <c r="A3262" s="11" t="s">
        <v>5794</v>
      </c>
      <c r="B3262" s="11" t="s">
        <v>5914</v>
      </c>
      <c r="C3262" s="11" t="s">
        <v>4441</v>
      </c>
      <c r="D3262" s="12">
        <v>40776</v>
      </c>
      <c r="E3262" s="11" t="s">
        <v>625</v>
      </c>
      <c r="F3262" s="14">
        <v>29090577</v>
      </c>
      <c r="G3262" s="15">
        <v>88</v>
      </c>
      <c r="H3262" s="13">
        <v>43120</v>
      </c>
      <c r="I3262" s="11"/>
      <c r="J3262" s="13"/>
      <c r="K3262" s="13">
        <v>37796</v>
      </c>
    </row>
    <row r="3263" spans="1:11" x14ac:dyDescent="0.3">
      <c r="A3263" s="11" t="s">
        <v>5794</v>
      </c>
      <c r="B3263" s="11" t="s">
        <v>5915</v>
      </c>
      <c r="C3263" s="11" t="s">
        <v>5916</v>
      </c>
      <c r="D3263" s="12">
        <v>56565</v>
      </c>
      <c r="E3263" s="11" t="s">
        <v>90</v>
      </c>
      <c r="F3263" s="14">
        <v>23782237</v>
      </c>
      <c r="G3263" s="15">
        <v>91</v>
      </c>
      <c r="H3263" s="13">
        <v>43186</v>
      </c>
      <c r="I3263" s="11"/>
      <c r="J3263" s="13"/>
      <c r="K3263" s="13">
        <v>37438</v>
      </c>
    </row>
    <row r="3264" spans="1:11" x14ac:dyDescent="0.3">
      <c r="A3264" s="11" t="s">
        <v>5794</v>
      </c>
      <c r="B3264" s="11" t="s">
        <v>5917</v>
      </c>
      <c r="C3264" s="11" t="s">
        <v>5918</v>
      </c>
      <c r="D3264" s="12">
        <v>52851</v>
      </c>
      <c r="E3264" s="11" t="s">
        <v>35</v>
      </c>
      <c r="F3264" s="14">
        <v>1755162</v>
      </c>
      <c r="G3264" s="15">
        <v>88</v>
      </c>
      <c r="H3264" s="13">
        <v>43223</v>
      </c>
      <c r="I3264" s="11"/>
      <c r="J3264" s="13"/>
      <c r="K3264" s="13">
        <v>31229</v>
      </c>
    </row>
    <row r="3265" spans="1:11" x14ac:dyDescent="0.3">
      <c r="A3265" s="11" t="s">
        <v>5794</v>
      </c>
      <c r="B3265" s="11" t="s">
        <v>5919</v>
      </c>
      <c r="C3265" s="11" t="s">
        <v>4445</v>
      </c>
      <c r="D3265" s="12">
        <v>47459</v>
      </c>
      <c r="E3265" s="11" t="s">
        <v>35</v>
      </c>
      <c r="F3265" s="14">
        <v>16672561</v>
      </c>
      <c r="G3265" s="15">
        <v>89</v>
      </c>
      <c r="H3265" s="13">
        <v>43184</v>
      </c>
      <c r="I3265" s="11"/>
      <c r="J3265" s="13"/>
      <c r="K3265" s="13">
        <v>36965</v>
      </c>
    </row>
    <row r="3266" spans="1:11" x14ac:dyDescent="0.3">
      <c r="A3266" s="11" t="s">
        <v>5794</v>
      </c>
      <c r="B3266" s="11" t="s">
        <v>5920</v>
      </c>
      <c r="C3266" s="11" t="s">
        <v>5921</v>
      </c>
      <c r="D3266" s="12">
        <v>50886</v>
      </c>
      <c r="E3266" s="11" t="s">
        <v>330</v>
      </c>
      <c r="F3266" s="14">
        <v>7200518</v>
      </c>
      <c r="G3266" s="15">
        <v>87</v>
      </c>
      <c r="H3266" s="13">
        <v>43228</v>
      </c>
      <c r="I3266" s="11"/>
      <c r="J3266" s="13"/>
      <c r="K3266" s="13">
        <v>32325</v>
      </c>
    </row>
    <row r="3267" spans="1:11" x14ac:dyDescent="0.3">
      <c r="A3267" s="11" t="s">
        <v>5794</v>
      </c>
      <c r="B3267" s="11" t="s">
        <v>5922</v>
      </c>
      <c r="C3267" s="11" t="s">
        <v>5923</v>
      </c>
      <c r="D3267" s="12">
        <v>52828</v>
      </c>
      <c r="E3267" s="11" t="s">
        <v>940</v>
      </c>
      <c r="F3267" s="14">
        <v>12441223</v>
      </c>
      <c r="G3267" s="15">
        <v>87</v>
      </c>
      <c r="H3267" s="13">
        <v>43240</v>
      </c>
      <c r="I3267" s="11" t="s">
        <v>1451</v>
      </c>
      <c r="J3267" s="13" t="s">
        <v>4147</v>
      </c>
      <c r="K3267" s="13">
        <v>30284</v>
      </c>
    </row>
    <row r="3268" spans="1:11" x14ac:dyDescent="0.3">
      <c r="A3268" s="11" t="s">
        <v>5794</v>
      </c>
      <c r="B3268" s="11" t="s">
        <v>5924</v>
      </c>
      <c r="C3268" s="11" t="s">
        <v>5925</v>
      </c>
      <c r="D3268" s="12">
        <v>46193</v>
      </c>
      <c r="E3268" s="11" t="s">
        <v>73</v>
      </c>
      <c r="F3268" s="14">
        <v>1224691</v>
      </c>
      <c r="G3268" s="15">
        <v>78</v>
      </c>
      <c r="H3268" s="13">
        <v>43124</v>
      </c>
      <c r="I3268" s="11"/>
      <c r="J3268" s="13"/>
      <c r="K3268" s="13">
        <v>20637</v>
      </c>
    </row>
    <row r="3269" spans="1:11" x14ac:dyDescent="0.3">
      <c r="A3269" s="11" t="s">
        <v>5794</v>
      </c>
      <c r="B3269" s="11" t="s">
        <v>5926</v>
      </c>
      <c r="C3269" s="11" t="s">
        <v>5927</v>
      </c>
      <c r="D3269" s="12">
        <v>52972</v>
      </c>
      <c r="E3269" s="11" t="s">
        <v>152</v>
      </c>
      <c r="F3269" s="14">
        <v>1091372</v>
      </c>
      <c r="G3269" s="15">
        <v>88</v>
      </c>
      <c r="H3269" s="13">
        <v>43222</v>
      </c>
      <c r="I3269" s="11"/>
      <c r="J3269" s="13"/>
      <c r="K3269" s="13">
        <v>30761</v>
      </c>
    </row>
    <row r="3270" spans="1:11" x14ac:dyDescent="0.3">
      <c r="A3270" s="11" t="s">
        <v>5794</v>
      </c>
      <c r="B3270" s="11" t="s">
        <v>5928</v>
      </c>
      <c r="C3270" s="11" t="s">
        <v>5929</v>
      </c>
      <c r="D3270" s="12">
        <v>51192</v>
      </c>
      <c r="E3270" s="11" t="s">
        <v>5930</v>
      </c>
      <c r="F3270" s="14">
        <v>9103286</v>
      </c>
      <c r="G3270" s="15">
        <v>77</v>
      </c>
      <c r="H3270" s="13">
        <v>43157</v>
      </c>
      <c r="I3270" s="11"/>
      <c r="J3270" s="13"/>
      <c r="K3270" s="13">
        <v>25217</v>
      </c>
    </row>
    <row r="3271" spans="1:11" x14ac:dyDescent="0.3">
      <c r="A3271" s="11" t="s">
        <v>5794</v>
      </c>
      <c r="B3271" s="11" t="s">
        <v>5931</v>
      </c>
      <c r="C3271" s="11" t="s">
        <v>5932</v>
      </c>
      <c r="D3271" s="12">
        <v>16630</v>
      </c>
      <c r="E3271" s="11" t="s">
        <v>5933</v>
      </c>
      <c r="F3271" s="14">
        <v>8550</v>
      </c>
      <c r="G3271" s="15">
        <v>93</v>
      </c>
      <c r="H3271" s="13">
        <v>42236</v>
      </c>
      <c r="I3271" s="11"/>
      <c r="J3271" s="13"/>
      <c r="K3271" s="13">
        <v>32325</v>
      </c>
    </row>
    <row r="3272" spans="1:11" x14ac:dyDescent="0.3">
      <c r="A3272" s="11" t="s">
        <v>5794</v>
      </c>
      <c r="B3272" s="11" t="s">
        <v>5934</v>
      </c>
      <c r="C3272" s="11" t="s">
        <v>5935</v>
      </c>
      <c r="D3272" s="12">
        <v>51358</v>
      </c>
      <c r="E3272" s="11" t="s">
        <v>5933</v>
      </c>
      <c r="F3272" s="14">
        <v>2176</v>
      </c>
      <c r="G3272" s="15">
        <v>71</v>
      </c>
      <c r="H3272" s="13">
        <v>42236</v>
      </c>
      <c r="I3272" s="11"/>
      <c r="J3272" s="13"/>
      <c r="K3272" s="13">
        <v>32325</v>
      </c>
    </row>
    <row r="3273" spans="1:11" x14ac:dyDescent="0.3">
      <c r="A3273" s="11" t="s">
        <v>5794</v>
      </c>
      <c r="B3273" s="11" t="s">
        <v>5936</v>
      </c>
      <c r="C3273" s="11" t="s">
        <v>5937</v>
      </c>
      <c r="D3273" s="12">
        <v>52141</v>
      </c>
      <c r="E3273" s="11" t="s">
        <v>5933</v>
      </c>
      <c r="F3273" s="14">
        <v>4532</v>
      </c>
      <c r="G3273" s="15">
        <v>96</v>
      </c>
      <c r="H3273" s="13">
        <v>42236</v>
      </c>
      <c r="I3273" s="11"/>
      <c r="J3273" s="13"/>
      <c r="K3273" s="13">
        <v>36342</v>
      </c>
    </row>
    <row r="3274" spans="1:11" x14ac:dyDescent="0.3">
      <c r="A3274" s="11" t="s">
        <v>5794</v>
      </c>
      <c r="B3274" s="11" t="s">
        <v>5938</v>
      </c>
      <c r="C3274" s="11" t="s">
        <v>5939</v>
      </c>
      <c r="D3274" s="12">
        <v>55730</v>
      </c>
      <c r="E3274" s="11" t="s">
        <v>5933</v>
      </c>
      <c r="F3274" s="14">
        <v>21364</v>
      </c>
      <c r="G3274" s="15">
        <v>74</v>
      </c>
      <c r="H3274" s="13">
        <v>42236</v>
      </c>
      <c r="I3274" s="11"/>
      <c r="J3274" s="13"/>
      <c r="K3274" s="13">
        <v>34881</v>
      </c>
    </row>
    <row r="3275" spans="1:11" x14ac:dyDescent="0.3">
      <c r="A3275" s="11" t="s">
        <v>5794</v>
      </c>
      <c r="B3275" s="11" t="s">
        <v>5940</v>
      </c>
      <c r="C3275" s="11" t="s">
        <v>5939</v>
      </c>
      <c r="D3275" s="12">
        <v>51132</v>
      </c>
      <c r="E3275" s="11" t="s">
        <v>5933</v>
      </c>
      <c r="F3275" s="14">
        <v>4061</v>
      </c>
      <c r="G3275" s="15">
        <v>71</v>
      </c>
      <c r="H3275" s="13">
        <v>42236</v>
      </c>
      <c r="I3275" s="11"/>
      <c r="J3275" s="13"/>
      <c r="K3275" s="13">
        <v>31959</v>
      </c>
    </row>
    <row r="3276" spans="1:11" x14ac:dyDescent="0.3">
      <c r="A3276" s="11" t="s">
        <v>5794</v>
      </c>
      <c r="B3276" s="11" t="s">
        <v>5941</v>
      </c>
      <c r="C3276" s="11" t="s">
        <v>5939</v>
      </c>
      <c r="D3276" s="12">
        <v>51160</v>
      </c>
      <c r="E3276" s="11" t="s">
        <v>5933</v>
      </c>
      <c r="F3276" s="14">
        <v>21372</v>
      </c>
      <c r="G3276" s="15">
        <v>73</v>
      </c>
      <c r="H3276" s="13">
        <v>42236</v>
      </c>
      <c r="I3276" s="11"/>
      <c r="J3276" s="13"/>
      <c r="K3276" s="13">
        <v>34151</v>
      </c>
    </row>
    <row r="3277" spans="1:11" x14ac:dyDescent="0.3">
      <c r="A3277" s="11" t="s">
        <v>5794</v>
      </c>
      <c r="B3277" s="11" t="s">
        <v>5942</v>
      </c>
      <c r="C3277" s="11" t="s">
        <v>5943</v>
      </c>
      <c r="D3277" s="12">
        <v>50349</v>
      </c>
      <c r="E3277" s="11" t="s">
        <v>5933</v>
      </c>
      <c r="F3277" s="14">
        <v>4449</v>
      </c>
      <c r="G3277" s="15">
        <v>96</v>
      </c>
      <c r="H3277" s="13">
        <v>42236</v>
      </c>
      <c r="I3277" s="11"/>
      <c r="J3277" s="13"/>
      <c r="K3277" s="13">
        <v>36342</v>
      </c>
    </row>
    <row r="3278" spans="1:11" x14ac:dyDescent="0.3">
      <c r="A3278" s="11" t="s">
        <v>5794</v>
      </c>
      <c r="B3278" s="11" t="s">
        <v>5944</v>
      </c>
      <c r="C3278" s="11" t="s">
        <v>5945</v>
      </c>
      <c r="D3278" s="12">
        <v>1277404</v>
      </c>
      <c r="E3278" s="11" t="s">
        <v>5933</v>
      </c>
      <c r="F3278" s="14">
        <v>32962</v>
      </c>
      <c r="G3278" s="15">
        <v>100</v>
      </c>
      <c r="H3278" s="13">
        <v>42552</v>
      </c>
      <c r="I3278" s="11"/>
      <c r="J3278" s="13"/>
      <c r="K3278" s="13">
        <v>41984</v>
      </c>
    </row>
    <row r="3279" spans="1:11" x14ac:dyDescent="0.3">
      <c r="A3279" s="11" t="s">
        <v>5794</v>
      </c>
      <c r="B3279" s="11" t="s">
        <v>5946</v>
      </c>
      <c r="C3279" s="11" t="s">
        <v>5947</v>
      </c>
      <c r="D3279" s="12">
        <v>51352</v>
      </c>
      <c r="E3279" s="11" t="s">
        <v>5933</v>
      </c>
      <c r="F3279" s="14">
        <v>17421</v>
      </c>
      <c r="G3279" s="15">
        <v>91</v>
      </c>
      <c r="H3279" s="13">
        <v>42236</v>
      </c>
      <c r="I3279" s="11"/>
      <c r="J3279" s="13"/>
      <c r="K3279" s="13">
        <v>32325</v>
      </c>
    </row>
    <row r="3280" spans="1:11" x14ac:dyDescent="0.3">
      <c r="A3280" s="11" t="s">
        <v>5794</v>
      </c>
      <c r="B3280" s="11" t="s">
        <v>5948</v>
      </c>
      <c r="C3280" s="11" t="s">
        <v>5949</v>
      </c>
      <c r="D3280" s="12">
        <v>1156669</v>
      </c>
      <c r="E3280" s="11" t="s">
        <v>5933</v>
      </c>
      <c r="F3280" s="14">
        <v>17435</v>
      </c>
      <c r="G3280" s="15">
        <v>96</v>
      </c>
      <c r="H3280" s="13">
        <v>42236</v>
      </c>
      <c r="I3280" s="11"/>
      <c r="J3280" s="13"/>
      <c r="K3280" s="13">
        <v>41227</v>
      </c>
    </row>
    <row r="3281" spans="1:11" x14ac:dyDescent="0.3">
      <c r="A3281" s="11" t="s">
        <v>5794</v>
      </c>
      <c r="B3281" s="11" t="s">
        <v>5950</v>
      </c>
      <c r="C3281" s="11" t="s">
        <v>5951</v>
      </c>
      <c r="D3281" s="12">
        <v>1120255</v>
      </c>
      <c r="E3281" s="11" t="s">
        <v>5933</v>
      </c>
      <c r="F3281" s="14">
        <v>4120</v>
      </c>
      <c r="G3281" s="15">
        <v>96</v>
      </c>
      <c r="H3281" s="13">
        <v>42236</v>
      </c>
      <c r="I3281" s="11"/>
      <c r="J3281" s="13"/>
      <c r="K3281" s="13">
        <v>40932</v>
      </c>
    </row>
    <row r="3282" spans="1:11" x14ac:dyDescent="0.3">
      <c r="A3282" s="11" t="s">
        <v>5794</v>
      </c>
      <c r="B3282" s="11" t="s">
        <v>5952</v>
      </c>
      <c r="C3282" s="11" t="s">
        <v>5951</v>
      </c>
      <c r="D3282" s="12">
        <v>1120253</v>
      </c>
      <c r="E3282" s="11" t="s">
        <v>5933</v>
      </c>
      <c r="F3282" s="14">
        <v>4120</v>
      </c>
      <c r="G3282" s="15">
        <v>96</v>
      </c>
      <c r="H3282" s="13">
        <v>42236</v>
      </c>
      <c r="I3282" s="11"/>
      <c r="J3282" s="13"/>
      <c r="K3282" s="13">
        <v>40932</v>
      </c>
    </row>
    <row r="3283" spans="1:11" x14ac:dyDescent="0.3">
      <c r="A3283" s="11" t="s">
        <v>5794</v>
      </c>
      <c r="B3283" s="11" t="s">
        <v>5953</v>
      </c>
      <c r="C3283" s="11" t="s">
        <v>5954</v>
      </c>
      <c r="D3283" s="12">
        <v>55725</v>
      </c>
      <c r="E3283" s="11" t="s">
        <v>5933</v>
      </c>
      <c r="F3283" s="14">
        <v>16179</v>
      </c>
      <c r="G3283" s="15">
        <v>93</v>
      </c>
      <c r="H3283" s="13">
        <v>42236</v>
      </c>
      <c r="I3283" s="11"/>
      <c r="J3283" s="13"/>
      <c r="K3283" s="13">
        <v>33786</v>
      </c>
    </row>
    <row r="3284" spans="1:11" x14ac:dyDescent="0.3">
      <c r="A3284" s="11" t="s">
        <v>5794</v>
      </c>
      <c r="B3284" s="11" t="s">
        <v>5955</v>
      </c>
      <c r="C3284" s="11" t="s">
        <v>5954</v>
      </c>
      <c r="D3284" s="12">
        <v>45431</v>
      </c>
      <c r="E3284" s="11" t="s">
        <v>5933</v>
      </c>
      <c r="F3284" s="14">
        <v>6415</v>
      </c>
      <c r="G3284" s="15">
        <v>94</v>
      </c>
      <c r="H3284" s="13">
        <v>42236</v>
      </c>
      <c r="I3284" s="11"/>
      <c r="J3284" s="13"/>
      <c r="K3284" s="13">
        <v>35247</v>
      </c>
    </row>
    <row r="3285" spans="1:11" x14ac:dyDescent="0.3">
      <c r="A3285" s="11" t="s">
        <v>5794</v>
      </c>
      <c r="B3285" s="11" t="s">
        <v>5956</v>
      </c>
      <c r="C3285" s="11" t="s">
        <v>5957</v>
      </c>
      <c r="D3285" s="12">
        <v>50073</v>
      </c>
      <c r="E3285" s="11" t="s">
        <v>5933</v>
      </c>
      <c r="F3285" s="14">
        <v>6407</v>
      </c>
      <c r="G3285" s="15">
        <v>76</v>
      </c>
      <c r="H3285" s="13">
        <v>42236</v>
      </c>
      <c r="I3285" s="11"/>
      <c r="J3285" s="13"/>
      <c r="K3285" s="13">
        <v>37232</v>
      </c>
    </row>
    <row r="3286" spans="1:11" x14ac:dyDescent="0.3">
      <c r="A3286" s="11" t="s">
        <v>5794</v>
      </c>
      <c r="B3286" s="11" t="s">
        <v>102</v>
      </c>
      <c r="C3286" s="11" t="s">
        <v>5958</v>
      </c>
      <c r="D3286" s="12">
        <v>52219</v>
      </c>
      <c r="E3286" s="11" t="s">
        <v>176</v>
      </c>
      <c r="F3286" s="14">
        <v>4440349</v>
      </c>
      <c r="G3286" s="15">
        <v>74</v>
      </c>
      <c r="H3286" s="13">
        <v>43224</v>
      </c>
      <c r="I3286" s="11"/>
      <c r="J3286" s="13"/>
      <c r="K3286" s="13">
        <v>23559</v>
      </c>
    </row>
    <row r="3287" spans="1:11" x14ac:dyDescent="0.3">
      <c r="A3287" s="11" t="s">
        <v>5794</v>
      </c>
      <c r="B3287" s="11" t="s">
        <v>5959</v>
      </c>
      <c r="C3287" s="11" t="s">
        <v>5960</v>
      </c>
      <c r="D3287" s="12">
        <v>51233</v>
      </c>
      <c r="E3287" s="11" t="s">
        <v>90</v>
      </c>
      <c r="F3287" s="14">
        <v>3713941</v>
      </c>
      <c r="G3287" s="15">
        <v>74</v>
      </c>
      <c r="H3287" s="13">
        <v>43221</v>
      </c>
      <c r="I3287" s="11" t="s">
        <v>536</v>
      </c>
      <c r="J3287" s="13" t="s">
        <v>1174</v>
      </c>
      <c r="K3287" s="13">
        <v>25407</v>
      </c>
    </row>
    <row r="3288" spans="1:11" x14ac:dyDescent="0.3">
      <c r="A3288" s="11" t="s">
        <v>5794</v>
      </c>
      <c r="B3288" s="11" t="s">
        <v>5961</v>
      </c>
      <c r="C3288" s="11" t="s">
        <v>5962</v>
      </c>
      <c r="D3288" s="12">
        <v>51626</v>
      </c>
      <c r="E3288" s="11" t="s">
        <v>491</v>
      </c>
      <c r="F3288" s="14">
        <v>23294742</v>
      </c>
      <c r="G3288" s="15">
        <v>80</v>
      </c>
      <c r="H3288" s="13">
        <v>43122</v>
      </c>
      <c r="I3288" s="11"/>
      <c r="J3288" s="13"/>
      <c r="K3288" s="13">
        <v>33445</v>
      </c>
    </row>
    <row r="3289" spans="1:11" x14ac:dyDescent="0.3">
      <c r="A3289" s="11" t="s">
        <v>5794</v>
      </c>
      <c r="B3289" s="11" t="s">
        <v>4286</v>
      </c>
      <c r="C3289" s="11" t="s">
        <v>4159</v>
      </c>
      <c r="D3289" s="12">
        <v>54910</v>
      </c>
      <c r="E3289" s="11" t="s">
        <v>491</v>
      </c>
      <c r="F3289" s="14">
        <v>13274965</v>
      </c>
      <c r="G3289" s="15">
        <v>90</v>
      </c>
      <c r="H3289" s="13">
        <v>43214</v>
      </c>
      <c r="I3289" s="11"/>
      <c r="J3289" s="13"/>
      <c r="K3289" s="13">
        <v>35977</v>
      </c>
    </row>
    <row r="3290" spans="1:11" x14ac:dyDescent="0.3">
      <c r="A3290" s="11" t="s">
        <v>5794</v>
      </c>
      <c r="B3290" s="11" t="s">
        <v>5963</v>
      </c>
      <c r="C3290" s="11" t="s">
        <v>5964</v>
      </c>
      <c r="D3290" s="12">
        <v>46305</v>
      </c>
      <c r="E3290" s="11" t="s">
        <v>139</v>
      </c>
      <c r="F3290" s="14">
        <v>176846</v>
      </c>
      <c r="G3290" s="15">
        <v>71</v>
      </c>
      <c r="H3290" s="13">
        <v>40946</v>
      </c>
      <c r="I3290" s="11"/>
      <c r="J3290" s="13"/>
      <c r="K3290" s="13">
        <v>24654</v>
      </c>
    </row>
    <row r="3291" spans="1:11" x14ac:dyDescent="0.3">
      <c r="A3291" s="11" t="s">
        <v>5794</v>
      </c>
      <c r="B3291" s="11" t="s">
        <v>5965</v>
      </c>
      <c r="C3291" s="11" t="s">
        <v>5966</v>
      </c>
      <c r="D3291" s="12">
        <v>51340</v>
      </c>
      <c r="E3291" s="11" t="s">
        <v>2993</v>
      </c>
      <c r="F3291" s="14">
        <v>192535</v>
      </c>
      <c r="G3291" s="15">
        <v>95</v>
      </c>
      <c r="H3291" s="13">
        <v>42236</v>
      </c>
      <c r="I3291" s="11"/>
      <c r="J3291" s="13"/>
      <c r="K3291" s="13">
        <v>35612</v>
      </c>
    </row>
    <row r="3292" spans="1:11" x14ac:dyDescent="0.3">
      <c r="A3292" s="11" t="s">
        <v>5794</v>
      </c>
      <c r="B3292" s="11" t="s">
        <v>5967</v>
      </c>
      <c r="C3292" s="11" t="s">
        <v>5968</v>
      </c>
      <c r="D3292" s="12">
        <v>45270</v>
      </c>
      <c r="E3292" s="11" t="s">
        <v>113</v>
      </c>
      <c r="F3292" s="14">
        <v>5649694</v>
      </c>
      <c r="G3292" s="15">
        <v>84</v>
      </c>
      <c r="H3292" s="13">
        <v>43228</v>
      </c>
      <c r="I3292" s="11"/>
      <c r="J3292" s="13"/>
      <c r="K3292" s="13">
        <v>23559</v>
      </c>
    </row>
    <row r="3293" spans="1:11" x14ac:dyDescent="0.3">
      <c r="A3293" s="11" t="s">
        <v>5794</v>
      </c>
      <c r="B3293" s="11" t="s">
        <v>5969</v>
      </c>
      <c r="C3293" s="11" t="s">
        <v>5970</v>
      </c>
      <c r="D3293" s="12">
        <v>1322535</v>
      </c>
      <c r="E3293" s="11" t="s">
        <v>1025</v>
      </c>
      <c r="F3293" s="14">
        <v>340092</v>
      </c>
      <c r="G3293" s="15">
        <v>100</v>
      </c>
      <c r="H3293" s="13">
        <v>43003</v>
      </c>
      <c r="I3293" s="11"/>
      <c r="J3293" s="13"/>
      <c r="K3293" s="13">
        <v>43003</v>
      </c>
    </row>
    <row r="3294" spans="1:11" x14ac:dyDescent="0.3">
      <c r="A3294" s="11" t="s">
        <v>5794</v>
      </c>
      <c r="B3294" s="11" t="s">
        <v>5971</v>
      </c>
      <c r="C3294" s="11" t="s">
        <v>5972</v>
      </c>
      <c r="D3294" s="12">
        <v>1119290</v>
      </c>
      <c r="E3294" s="11" t="s">
        <v>5973</v>
      </c>
      <c r="F3294" s="14">
        <v>25438</v>
      </c>
      <c r="G3294" s="15">
        <v>95</v>
      </c>
      <c r="H3294" s="13">
        <v>42236</v>
      </c>
      <c r="I3294" s="11"/>
      <c r="J3294" s="13"/>
      <c r="K3294" s="13">
        <v>40869</v>
      </c>
    </row>
    <row r="3295" spans="1:11" x14ac:dyDescent="0.3">
      <c r="A3295" s="11" t="s">
        <v>5794</v>
      </c>
      <c r="B3295" s="11" t="s">
        <v>4216</v>
      </c>
      <c r="C3295" s="11" t="s">
        <v>1181</v>
      </c>
      <c r="D3295" s="12">
        <v>51881</v>
      </c>
      <c r="E3295" s="11" t="s">
        <v>94</v>
      </c>
      <c r="F3295" s="14">
        <v>900236</v>
      </c>
      <c r="G3295" s="15">
        <v>76</v>
      </c>
      <c r="H3295" s="13">
        <v>43124</v>
      </c>
      <c r="I3295" s="11"/>
      <c r="J3295" s="13"/>
      <c r="K3295" s="13">
        <v>20271</v>
      </c>
    </row>
    <row r="3296" spans="1:11" x14ac:dyDescent="0.3">
      <c r="A3296" s="11" t="s">
        <v>5794</v>
      </c>
      <c r="B3296" s="11" t="s">
        <v>5974</v>
      </c>
      <c r="C3296" s="11" t="s">
        <v>1181</v>
      </c>
      <c r="D3296" s="12">
        <v>55728</v>
      </c>
      <c r="E3296" s="11" t="s">
        <v>94</v>
      </c>
      <c r="F3296" s="14">
        <v>30988344</v>
      </c>
      <c r="G3296" s="15">
        <v>89</v>
      </c>
      <c r="H3296" s="13">
        <v>43236</v>
      </c>
      <c r="I3296" s="11"/>
      <c r="J3296" s="13"/>
      <c r="K3296" s="13">
        <v>34881</v>
      </c>
    </row>
    <row r="3297" spans="1:11" x14ac:dyDescent="0.3">
      <c r="A3297" s="11" t="s">
        <v>5794</v>
      </c>
      <c r="B3297" s="11" t="s">
        <v>5975</v>
      </c>
      <c r="C3297" s="11" t="s">
        <v>5976</v>
      </c>
      <c r="D3297" s="12">
        <v>51354</v>
      </c>
      <c r="E3297" s="11" t="s">
        <v>94</v>
      </c>
      <c r="F3297" s="14">
        <v>720719</v>
      </c>
      <c r="G3297" s="15">
        <v>90</v>
      </c>
      <c r="H3297" s="13">
        <v>43227</v>
      </c>
      <c r="I3297" s="11"/>
      <c r="J3297" s="13"/>
      <c r="K3297" s="13">
        <v>35612</v>
      </c>
    </row>
    <row r="3298" spans="1:11" x14ac:dyDescent="0.3">
      <c r="A3298" s="11" t="s">
        <v>5794</v>
      </c>
      <c r="B3298" s="11" t="s">
        <v>5977</v>
      </c>
      <c r="C3298" s="11" t="s">
        <v>5978</v>
      </c>
      <c r="D3298" s="12">
        <v>55733</v>
      </c>
      <c r="E3298" s="11" t="s">
        <v>104</v>
      </c>
      <c r="F3298" s="14">
        <v>21491</v>
      </c>
      <c r="G3298" s="15">
        <v>92</v>
      </c>
      <c r="H3298" s="13">
        <v>42236</v>
      </c>
      <c r="I3298" s="11"/>
      <c r="J3298" s="13"/>
      <c r="K3298" s="13">
        <v>32690</v>
      </c>
    </row>
    <row r="3299" spans="1:11" x14ac:dyDescent="0.3">
      <c r="A3299" s="11" t="s">
        <v>5794</v>
      </c>
      <c r="B3299" s="11" t="s">
        <v>5979</v>
      </c>
      <c r="C3299" s="11" t="s">
        <v>5980</v>
      </c>
      <c r="D3299" s="12">
        <v>44753</v>
      </c>
      <c r="E3299" s="11" t="s">
        <v>47</v>
      </c>
      <c r="F3299" s="14">
        <v>3002430</v>
      </c>
      <c r="G3299" s="15">
        <v>96</v>
      </c>
      <c r="H3299" s="13">
        <v>42236</v>
      </c>
      <c r="I3299" s="11"/>
      <c r="J3299" s="13"/>
      <c r="K3299" s="13">
        <v>36427</v>
      </c>
    </row>
    <row r="3300" spans="1:11" x14ac:dyDescent="0.3">
      <c r="A3300" s="11" t="s">
        <v>5794</v>
      </c>
      <c r="B3300" s="11" t="s">
        <v>5981</v>
      </c>
      <c r="C3300" s="11" t="s">
        <v>3209</v>
      </c>
      <c r="D3300" s="12">
        <v>40762</v>
      </c>
      <c r="E3300" s="11" t="s">
        <v>47</v>
      </c>
      <c r="F3300" s="14">
        <v>3058550</v>
      </c>
      <c r="G3300" s="15">
        <v>80</v>
      </c>
      <c r="H3300" s="13">
        <v>42236</v>
      </c>
      <c r="I3300" s="11"/>
      <c r="J3300" s="13"/>
      <c r="K3300" s="13">
        <v>23924</v>
      </c>
    </row>
    <row r="3301" spans="1:11" x14ac:dyDescent="0.3">
      <c r="A3301" s="11" t="s">
        <v>5794</v>
      </c>
      <c r="B3301" s="11" t="s">
        <v>5982</v>
      </c>
      <c r="C3301" s="11" t="s">
        <v>5983</v>
      </c>
      <c r="D3301" s="12">
        <v>49861</v>
      </c>
      <c r="E3301" s="11" t="s">
        <v>47</v>
      </c>
      <c r="F3301" s="14">
        <v>3002430</v>
      </c>
      <c r="G3301" s="15">
        <v>80</v>
      </c>
      <c r="H3301" s="13">
        <v>42236</v>
      </c>
      <c r="I3301" s="11"/>
      <c r="J3301" s="13"/>
      <c r="K3301" s="13">
        <v>22098</v>
      </c>
    </row>
    <row r="3302" spans="1:11" x14ac:dyDescent="0.3">
      <c r="A3302" s="11" t="s">
        <v>5794</v>
      </c>
      <c r="B3302" s="11" t="s">
        <v>1396</v>
      </c>
      <c r="C3302" s="11" t="s">
        <v>5984</v>
      </c>
      <c r="D3302" s="12">
        <v>41041</v>
      </c>
      <c r="E3302" s="11" t="s">
        <v>76</v>
      </c>
      <c r="F3302" s="14">
        <v>7014120</v>
      </c>
      <c r="G3302" s="15">
        <v>79</v>
      </c>
      <c r="H3302" s="13">
        <v>43112</v>
      </c>
      <c r="I3302" s="11"/>
      <c r="J3302" s="13"/>
      <c r="K3302" s="13">
        <v>33786</v>
      </c>
    </row>
    <row r="3303" spans="1:11" x14ac:dyDescent="0.3">
      <c r="A3303" s="11" t="s">
        <v>5794</v>
      </c>
      <c r="B3303" s="11" t="s">
        <v>5985</v>
      </c>
      <c r="C3303" s="11" t="s">
        <v>5986</v>
      </c>
      <c r="D3303" s="12">
        <v>1116521</v>
      </c>
      <c r="E3303" s="11" t="s">
        <v>5933</v>
      </c>
      <c r="F3303" s="14">
        <v>8241</v>
      </c>
      <c r="G3303" s="15">
        <v>95</v>
      </c>
      <c r="H3303" s="13">
        <v>42236</v>
      </c>
      <c r="I3303" s="11"/>
      <c r="J3303" s="13"/>
      <c r="K3303" s="13">
        <v>40869</v>
      </c>
    </row>
    <row r="3304" spans="1:11" x14ac:dyDescent="0.3">
      <c r="A3304" s="11" t="s">
        <v>5794</v>
      </c>
      <c r="B3304" s="11" t="s">
        <v>5987</v>
      </c>
      <c r="C3304" s="11" t="s">
        <v>5988</v>
      </c>
      <c r="D3304" s="12">
        <v>1065012</v>
      </c>
      <c r="E3304" s="11" t="s">
        <v>4520</v>
      </c>
      <c r="F3304" s="14">
        <v>1059948</v>
      </c>
      <c r="G3304" s="15">
        <v>93</v>
      </c>
      <c r="H3304" s="13">
        <v>42236</v>
      </c>
      <c r="I3304" s="11"/>
      <c r="J3304" s="13"/>
      <c r="K3304" s="13">
        <v>40030</v>
      </c>
    </row>
    <row r="3305" spans="1:11" x14ac:dyDescent="0.3">
      <c r="A3305" s="11" t="s">
        <v>5794</v>
      </c>
      <c r="B3305" s="11" t="s">
        <v>5989</v>
      </c>
      <c r="C3305" s="11" t="s">
        <v>5990</v>
      </c>
      <c r="D3305" s="12">
        <v>1309707</v>
      </c>
      <c r="E3305" s="11" t="s">
        <v>5933</v>
      </c>
      <c r="F3305" s="14">
        <v>49443</v>
      </c>
      <c r="G3305" s="15">
        <v>100</v>
      </c>
      <c r="H3305" s="13">
        <v>42888</v>
      </c>
      <c r="I3305" s="11"/>
      <c r="J3305" s="13"/>
      <c r="K3305" s="13">
        <v>42888</v>
      </c>
    </row>
    <row r="3306" spans="1:11" x14ac:dyDescent="0.3">
      <c r="A3306" s="11" t="s">
        <v>5794</v>
      </c>
      <c r="B3306" s="11" t="s">
        <v>5991</v>
      </c>
      <c r="C3306" s="11" t="s">
        <v>5992</v>
      </c>
      <c r="D3306" s="12">
        <v>52090</v>
      </c>
      <c r="E3306" s="11" t="s">
        <v>4163</v>
      </c>
      <c r="F3306" s="14">
        <v>32902</v>
      </c>
      <c r="G3306" s="15">
        <v>86</v>
      </c>
      <c r="H3306" s="13">
        <v>43223</v>
      </c>
      <c r="I3306" s="11"/>
      <c r="J3306" s="13"/>
      <c r="K3306" s="13">
        <v>24654</v>
      </c>
    </row>
    <row r="3307" spans="1:11" x14ac:dyDescent="0.3">
      <c r="A3307" s="11" t="s">
        <v>5794</v>
      </c>
      <c r="B3307" s="11" t="s">
        <v>5993</v>
      </c>
      <c r="C3307" s="11" t="s">
        <v>5992</v>
      </c>
      <c r="D3307" s="12">
        <v>52963</v>
      </c>
      <c r="E3307" s="11" t="s">
        <v>4163</v>
      </c>
      <c r="F3307" s="14">
        <v>33424</v>
      </c>
      <c r="G3307" s="15">
        <v>84</v>
      </c>
      <c r="H3307" s="13">
        <v>43222</v>
      </c>
      <c r="I3307" s="11"/>
      <c r="J3307" s="13"/>
      <c r="K3307" s="13">
        <v>23924</v>
      </c>
    </row>
    <row r="3308" spans="1:11" x14ac:dyDescent="0.3">
      <c r="A3308" s="11" t="s">
        <v>5794</v>
      </c>
      <c r="B3308" s="11" t="s">
        <v>5994</v>
      </c>
      <c r="C3308" s="11" t="s">
        <v>4165</v>
      </c>
      <c r="D3308" s="12">
        <v>54911</v>
      </c>
      <c r="E3308" s="11" t="s">
        <v>1443</v>
      </c>
      <c r="F3308" s="14">
        <v>538</v>
      </c>
      <c r="G3308" s="15">
        <v>75</v>
      </c>
      <c r="H3308" s="13">
        <v>42236</v>
      </c>
      <c r="I3308" s="11"/>
      <c r="J3308" s="13"/>
      <c r="K3308" s="13">
        <v>35977</v>
      </c>
    </row>
    <row r="3309" spans="1:11" x14ac:dyDescent="0.3">
      <c r="A3309" s="11" t="s">
        <v>5794</v>
      </c>
      <c r="B3309" s="11" t="s">
        <v>5995</v>
      </c>
      <c r="C3309" s="11" t="s">
        <v>5996</v>
      </c>
      <c r="D3309" s="12">
        <v>145963</v>
      </c>
      <c r="E3309" s="11" t="s">
        <v>1443</v>
      </c>
      <c r="F3309" s="14">
        <v>548</v>
      </c>
      <c r="G3309" s="15">
        <v>95</v>
      </c>
      <c r="H3309" s="13">
        <v>42236</v>
      </c>
      <c r="I3309" s="11"/>
      <c r="J3309" s="13"/>
      <c r="K3309" s="13">
        <v>35860</v>
      </c>
    </row>
    <row r="3310" spans="1:11" x14ac:dyDescent="0.3">
      <c r="A3310" s="11" t="s">
        <v>5794</v>
      </c>
      <c r="B3310" s="11" t="s">
        <v>4088</v>
      </c>
      <c r="C3310" s="11" t="s">
        <v>5997</v>
      </c>
      <c r="D3310" s="12">
        <v>51883</v>
      </c>
      <c r="E3310" s="11" t="s">
        <v>73</v>
      </c>
      <c r="F3310" s="14">
        <v>1875364</v>
      </c>
      <c r="G3310" s="15">
        <v>95</v>
      </c>
      <c r="H3310" s="13">
        <v>43124</v>
      </c>
      <c r="I3310" s="11"/>
      <c r="J3310" s="13"/>
      <c r="K3310" s="13">
        <v>38534</v>
      </c>
    </row>
    <row r="3311" spans="1:11" x14ac:dyDescent="0.3">
      <c r="A3311" s="11" t="s">
        <v>5794</v>
      </c>
      <c r="B3311" s="11" t="s">
        <v>5998</v>
      </c>
      <c r="C3311" s="11" t="s">
        <v>5999</v>
      </c>
      <c r="D3311" s="12">
        <v>48576</v>
      </c>
      <c r="E3311" s="11" t="s">
        <v>506</v>
      </c>
      <c r="F3311" s="14">
        <v>22347201</v>
      </c>
      <c r="G3311" s="15">
        <v>84</v>
      </c>
      <c r="H3311" s="13">
        <v>43110</v>
      </c>
      <c r="I3311" s="11"/>
      <c r="J3311" s="13"/>
      <c r="K3311" s="13">
        <v>25020</v>
      </c>
    </row>
    <row r="3312" spans="1:11" x14ac:dyDescent="0.3">
      <c r="A3312" s="11" t="s">
        <v>5794</v>
      </c>
      <c r="B3312" s="11" t="s">
        <v>6000</v>
      </c>
      <c r="C3312" s="11" t="s">
        <v>6001</v>
      </c>
      <c r="D3312" s="12">
        <v>52300</v>
      </c>
      <c r="E3312" s="11" t="s">
        <v>27</v>
      </c>
      <c r="F3312" s="14">
        <v>20064789</v>
      </c>
      <c r="G3312" s="15">
        <v>85</v>
      </c>
      <c r="H3312" s="13">
        <v>43109</v>
      </c>
      <c r="I3312" s="11"/>
      <c r="J3312" s="13"/>
      <c r="K3312" s="13">
        <v>22313</v>
      </c>
    </row>
    <row r="3313" spans="1:11" x14ac:dyDescent="0.3">
      <c r="A3313" s="11" t="s">
        <v>5794</v>
      </c>
      <c r="B3313" s="11" t="s">
        <v>6002</v>
      </c>
      <c r="C3313" s="11" t="s">
        <v>6001</v>
      </c>
      <c r="D3313" s="12">
        <v>52301</v>
      </c>
      <c r="E3313" s="11" t="s">
        <v>27</v>
      </c>
      <c r="F3313" s="14">
        <v>20522013</v>
      </c>
      <c r="G3313" s="15">
        <v>84</v>
      </c>
      <c r="H3313" s="13">
        <v>43110</v>
      </c>
      <c r="I3313" s="11"/>
      <c r="J3313" s="13"/>
      <c r="K3313" s="13">
        <v>22313</v>
      </c>
    </row>
    <row r="3314" spans="1:11" x14ac:dyDescent="0.3">
      <c r="A3314" s="11" t="s">
        <v>5794</v>
      </c>
      <c r="B3314" s="11" t="s">
        <v>6003</v>
      </c>
      <c r="C3314" s="11" t="s">
        <v>6001</v>
      </c>
      <c r="D3314" s="12">
        <v>52321</v>
      </c>
      <c r="E3314" s="11" t="s">
        <v>27</v>
      </c>
      <c r="F3314" s="14">
        <v>21068057</v>
      </c>
      <c r="G3314" s="15">
        <v>92</v>
      </c>
      <c r="H3314" s="13">
        <v>43110</v>
      </c>
      <c r="I3314" s="11"/>
      <c r="J3314" s="13"/>
      <c r="K3314" s="13">
        <v>38169</v>
      </c>
    </row>
    <row r="3315" spans="1:11" x14ac:dyDescent="0.3">
      <c r="A3315" s="11" t="s">
        <v>5794</v>
      </c>
      <c r="B3315" s="11" t="s">
        <v>6004</v>
      </c>
      <c r="C3315" s="11" t="s">
        <v>6005</v>
      </c>
      <c r="D3315" s="12">
        <v>16650</v>
      </c>
      <c r="E3315" s="11" t="s">
        <v>76</v>
      </c>
      <c r="F3315" s="14">
        <v>678505</v>
      </c>
      <c r="G3315" s="15">
        <v>76</v>
      </c>
      <c r="H3315" s="13">
        <v>43175</v>
      </c>
      <c r="I3315" s="11"/>
      <c r="J3315" s="13"/>
      <c r="K3315" s="13">
        <v>20271</v>
      </c>
    </row>
    <row r="3316" spans="1:11" x14ac:dyDescent="0.3">
      <c r="A3316" s="11" t="s">
        <v>5794</v>
      </c>
      <c r="B3316" s="11" t="s">
        <v>6006</v>
      </c>
      <c r="C3316" s="11" t="s">
        <v>6005</v>
      </c>
      <c r="D3316" s="12">
        <v>16635</v>
      </c>
      <c r="E3316" s="11" t="s">
        <v>76</v>
      </c>
      <c r="F3316" s="14">
        <v>1642062</v>
      </c>
      <c r="G3316" s="15">
        <v>84</v>
      </c>
      <c r="H3316" s="13">
        <v>43152</v>
      </c>
      <c r="I3316" s="11"/>
      <c r="J3316" s="13"/>
      <c r="K3316" s="13">
        <v>24869</v>
      </c>
    </row>
    <row r="3317" spans="1:11" x14ac:dyDescent="0.3">
      <c r="A3317" s="11" t="s">
        <v>5794</v>
      </c>
      <c r="B3317" s="11" t="s">
        <v>353</v>
      </c>
      <c r="C3317" s="11" t="s">
        <v>6007</v>
      </c>
      <c r="D3317" s="12">
        <v>1065009</v>
      </c>
      <c r="E3317" s="11" t="s">
        <v>136</v>
      </c>
      <c r="F3317" s="14">
        <v>8386797</v>
      </c>
      <c r="G3317" s="15">
        <v>93</v>
      </c>
      <c r="H3317" s="13">
        <v>42236</v>
      </c>
      <c r="I3317" s="11"/>
      <c r="J3317" s="13"/>
      <c r="K3317" s="13">
        <v>40149</v>
      </c>
    </row>
    <row r="3318" spans="1:11" x14ac:dyDescent="0.3">
      <c r="A3318" s="11" t="s">
        <v>5794</v>
      </c>
      <c r="B3318" s="11" t="s">
        <v>6008</v>
      </c>
      <c r="C3318" s="11" t="s">
        <v>6009</v>
      </c>
      <c r="D3318" s="12">
        <v>1090672</v>
      </c>
      <c r="E3318" s="11" t="s">
        <v>99</v>
      </c>
      <c r="F3318" s="14">
        <v>580373</v>
      </c>
      <c r="G3318" s="15">
        <v>99</v>
      </c>
      <c r="H3318" s="13">
        <v>42236</v>
      </c>
      <c r="I3318" s="11"/>
      <c r="J3318" s="13"/>
      <c r="K3318" s="13">
        <v>40725</v>
      </c>
    </row>
    <row r="3319" spans="1:11" x14ac:dyDescent="0.3">
      <c r="A3319" s="11" t="s">
        <v>5794</v>
      </c>
      <c r="B3319" s="11" t="s">
        <v>6010</v>
      </c>
      <c r="C3319" s="11" t="s">
        <v>6011</v>
      </c>
      <c r="D3319" s="12">
        <v>1049992</v>
      </c>
      <c r="E3319" s="11" t="s">
        <v>684</v>
      </c>
      <c r="F3319" s="14">
        <v>2019581</v>
      </c>
      <c r="G3319" s="15">
        <v>92</v>
      </c>
      <c r="H3319" s="13">
        <v>43116</v>
      </c>
      <c r="I3319" s="11"/>
      <c r="J3319" s="13"/>
      <c r="K3319" s="13">
        <v>40029</v>
      </c>
    </row>
    <row r="3320" spans="1:11" x14ac:dyDescent="0.3">
      <c r="A3320" s="11" t="s">
        <v>5794</v>
      </c>
      <c r="B3320" s="11" t="s">
        <v>6012</v>
      </c>
      <c r="C3320" s="11" t="s">
        <v>6011</v>
      </c>
      <c r="D3320" s="12">
        <v>1049993</v>
      </c>
      <c r="E3320" s="11" t="s">
        <v>684</v>
      </c>
      <c r="F3320" s="14">
        <v>858266</v>
      </c>
      <c r="G3320" s="15">
        <v>93</v>
      </c>
      <c r="H3320" s="13">
        <v>42236</v>
      </c>
      <c r="I3320" s="11"/>
      <c r="J3320" s="13"/>
      <c r="K3320" s="13">
        <v>40029</v>
      </c>
    </row>
    <row r="3321" spans="1:11" x14ac:dyDescent="0.3">
      <c r="A3321" s="11" t="s">
        <v>5794</v>
      </c>
      <c r="B3321" s="11" t="s">
        <v>6013</v>
      </c>
      <c r="C3321" s="11" t="s">
        <v>6014</v>
      </c>
      <c r="D3321" s="12">
        <v>40789</v>
      </c>
      <c r="E3321" s="11" t="s">
        <v>187</v>
      </c>
      <c r="F3321" s="14">
        <v>1354203</v>
      </c>
      <c r="G3321" s="15">
        <v>74</v>
      </c>
      <c r="H3321" s="13">
        <v>43125</v>
      </c>
      <c r="I3321" s="11"/>
      <c r="J3321" s="13"/>
      <c r="K3321" s="13">
        <v>22828</v>
      </c>
    </row>
    <row r="3322" spans="1:11" x14ac:dyDescent="0.3">
      <c r="A3322" s="11" t="s">
        <v>5794</v>
      </c>
      <c r="B3322" s="11" t="s">
        <v>6015</v>
      </c>
      <c r="C3322" s="11" t="s">
        <v>6016</v>
      </c>
      <c r="D3322" s="12">
        <v>40790</v>
      </c>
      <c r="E3322" s="11" t="s">
        <v>152</v>
      </c>
      <c r="F3322" s="14">
        <v>1784828</v>
      </c>
      <c r="G3322" s="15">
        <v>76</v>
      </c>
      <c r="H3322" s="13">
        <v>43125</v>
      </c>
      <c r="I3322" s="11"/>
      <c r="J3322" s="13"/>
      <c r="K3322" s="13">
        <v>22828</v>
      </c>
    </row>
    <row r="3323" spans="1:11" x14ac:dyDescent="0.3">
      <c r="A3323" s="11" t="s">
        <v>5794</v>
      </c>
      <c r="B3323" s="11" t="s">
        <v>6017</v>
      </c>
      <c r="C3323" s="11" t="s">
        <v>6018</v>
      </c>
      <c r="D3323" s="12">
        <v>40788</v>
      </c>
      <c r="E3323" s="11" t="s">
        <v>187</v>
      </c>
      <c r="F3323" s="14">
        <v>96892</v>
      </c>
      <c r="G3323" s="15">
        <v>79</v>
      </c>
      <c r="H3323" s="13">
        <v>43118</v>
      </c>
      <c r="I3323" s="11"/>
      <c r="J3323" s="13"/>
      <c r="K3323" s="13">
        <v>23924</v>
      </c>
    </row>
    <row r="3324" spans="1:11" x14ac:dyDescent="0.3">
      <c r="A3324" s="11" t="s">
        <v>5794</v>
      </c>
      <c r="B3324" s="11" t="s">
        <v>6019</v>
      </c>
      <c r="C3324" s="11" t="s">
        <v>6020</v>
      </c>
      <c r="D3324" s="12">
        <v>1116517</v>
      </c>
      <c r="E3324" s="11" t="s">
        <v>2450</v>
      </c>
      <c r="F3324" s="14">
        <v>40</v>
      </c>
      <c r="G3324" s="15">
        <v>95</v>
      </c>
      <c r="H3324" s="13">
        <v>42236</v>
      </c>
      <c r="I3324" s="11"/>
      <c r="J3324" s="13"/>
      <c r="K3324" s="13">
        <v>40869</v>
      </c>
    </row>
    <row r="3325" spans="1:11" x14ac:dyDescent="0.3">
      <c r="A3325" s="11" t="s">
        <v>5794</v>
      </c>
      <c r="B3325" s="11" t="s">
        <v>6021</v>
      </c>
      <c r="C3325" s="11" t="s">
        <v>6022</v>
      </c>
      <c r="D3325" s="12">
        <v>40763</v>
      </c>
      <c r="E3325" s="11" t="s">
        <v>94</v>
      </c>
      <c r="F3325" s="14">
        <v>34683256</v>
      </c>
      <c r="G3325" s="15">
        <v>87</v>
      </c>
      <c r="H3325" s="13">
        <v>43122</v>
      </c>
      <c r="I3325" s="11"/>
      <c r="J3325" s="13"/>
      <c r="K3325" s="13">
        <v>38624</v>
      </c>
    </row>
    <row r="3326" spans="1:11" x14ac:dyDescent="0.3">
      <c r="A3326" s="11" t="s">
        <v>5794</v>
      </c>
      <c r="B3326" s="11" t="s">
        <v>6023</v>
      </c>
      <c r="C3326" s="11" t="s">
        <v>4573</v>
      </c>
      <c r="D3326" s="12">
        <v>44717</v>
      </c>
      <c r="E3326" s="11" t="s">
        <v>94</v>
      </c>
      <c r="F3326" s="14">
        <v>30140691</v>
      </c>
      <c r="G3326" s="15">
        <v>90</v>
      </c>
      <c r="H3326" s="13">
        <v>43188</v>
      </c>
      <c r="I3326" s="11"/>
      <c r="J3326" s="13"/>
      <c r="K3326" s="13">
        <v>34455</v>
      </c>
    </row>
    <row r="3327" spans="1:11" x14ac:dyDescent="0.3">
      <c r="A3327" s="11" t="s">
        <v>5794</v>
      </c>
      <c r="B3327" s="11" t="s">
        <v>6024</v>
      </c>
      <c r="C3327" s="11" t="s">
        <v>6025</v>
      </c>
      <c r="D3327" s="12">
        <v>56774</v>
      </c>
      <c r="E3327" s="11" t="s">
        <v>94</v>
      </c>
      <c r="F3327" s="14">
        <v>13623436</v>
      </c>
      <c r="G3327" s="15">
        <v>91</v>
      </c>
      <c r="H3327" s="13">
        <v>43179</v>
      </c>
      <c r="I3327" s="11"/>
      <c r="J3327" s="13"/>
      <c r="K3327" s="13">
        <v>34516</v>
      </c>
    </row>
    <row r="3328" spans="1:11" x14ac:dyDescent="0.3">
      <c r="A3328" s="11" t="s">
        <v>5794</v>
      </c>
      <c r="B3328" s="11" t="s">
        <v>6026</v>
      </c>
      <c r="C3328" s="11" t="s">
        <v>6027</v>
      </c>
      <c r="D3328" s="12">
        <v>52585</v>
      </c>
      <c r="E3328" s="11" t="s">
        <v>209</v>
      </c>
      <c r="F3328" s="14">
        <v>41771</v>
      </c>
      <c r="G3328" s="15">
        <v>90</v>
      </c>
      <c r="H3328" s="13">
        <v>43221</v>
      </c>
      <c r="I3328" s="11"/>
      <c r="J3328" s="13"/>
      <c r="K3328" s="13">
        <v>34151</v>
      </c>
    </row>
    <row r="3329" spans="1:11" x14ac:dyDescent="0.3">
      <c r="A3329" s="11" t="s">
        <v>5794</v>
      </c>
      <c r="B3329" s="11" t="s">
        <v>6028</v>
      </c>
      <c r="C3329" s="11" t="s">
        <v>6027</v>
      </c>
      <c r="D3329" s="12">
        <v>49962</v>
      </c>
      <c r="E3329" s="11" t="s">
        <v>209</v>
      </c>
      <c r="F3329" s="14">
        <v>31964</v>
      </c>
      <c r="G3329" s="15">
        <v>92</v>
      </c>
      <c r="H3329" s="13">
        <v>43217</v>
      </c>
      <c r="I3329" s="11"/>
      <c r="J3329" s="13"/>
      <c r="K3329" s="13">
        <v>36342</v>
      </c>
    </row>
    <row r="3330" spans="1:11" x14ac:dyDescent="0.3">
      <c r="A3330" s="11" t="s">
        <v>5794</v>
      </c>
      <c r="B3330" s="11" t="s">
        <v>6029</v>
      </c>
      <c r="C3330" s="11" t="s">
        <v>6027</v>
      </c>
      <c r="D3330" s="12">
        <v>54912</v>
      </c>
      <c r="E3330" s="11" t="s">
        <v>209</v>
      </c>
      <c r="F3330" s="14">
        <v>28736</v>
      </c>
      <c r="G3330" s="15">
        <v>89</v>
      </c>
      <c r="H3330" s="13">
        <v>43207</v>
      </c>
      <c r="I3330" s="11"/>
      <c r="J3330" s="13"/>
      <c r="K3330" s="13">
        <v>35977</v>
      </c>
    </row>
    <row r="3331" spans="1:11" x14ac:dyDescent="0.3">
      <c r="A3331" s="11" t="s">
        <v>5794</v>
      </c>
      <c r="B3331" s="11" t="s">
        <v>6030</v>
      </c>
      <c r="C3331" s="11" t="s">
        <v>6031</v>
      </c>
      <c r="D3331" s="12">
        <v>51344</v>
      </c>
      <c r="E3331" s="11" t="s">
        <v>209</v>
      </c>
      <c r="F3331" s="14">
        <v>38745</v>
      </c>
      <c r="G3331" s="15">
        <v>91</v>
      </c>
      <c r="H3331" s="13">
        <v>43150</v>
      </c>
      <c r="I3331" s="11"/>
      <c r="J3331" s="13"/>
      <c r="K3331" s="13">
        <v>35612</v>
      </c>
    </row>
    <row r="3332" spans="1:11" x14ac:dyDescent="0.3">
      <c r="A3332" s="11" t="s">
        <v>5794</v>
      </c>
      <c r="B3332" s="11" t="s">
        <v>262</v>
      </c>
      <c r="C3332" s="11" t="s">
        <v>6032</v>
      </c>
      <c r="D3332" s="12">
        <v>50748</v>
      </c>
      <c r="E3332" s="11" t="s">
        <v>209</v>
      </c>
      <c r="F3332" s="14">
        <v>70693</v>
      </c>
      <c r="G3332" s="15">
        <v>85</v>
      </c>
      <c r="H3332" s="13">
        <v>43223</v>
      </c>
      <c r="I3332" s="11"/>
      <c r="J3332" s="13"/>
      <c r="K3332" s="13">
        <v>23924</v>
      </c>
    </row>
    <row r="3333" spans="1:11" x14ac:dyDescent="0.3">
      <c r="A3333" s="11" t="s">
        <v>5794</v>
      </c>
      <c r="B3333" s="11" t="s">
        <v>6033</v>
      </c>
      <c r="C3333" s="11" t="s">
        <v>6034</v>
      </c>
      <c r="D3333" s="12">
        <v>1309708</v>
      </c>
      <c r="E3333" s="11" t="s">
        <v>2377</v>
      </c>
      <c r="F3333" s="14">
        <v>179917</v>
      </c>
      <c r="G3333" s="15">
        <v>100</v>
      </c>
      <c r="H3333" s="13">
        <v>42888</v>
      </c>
      <c r="I3333" s="11"/>
      <c r="J3333" s="13"/>
      <c r="K3333" s="13">
        <v>42888</v>
      </c>
    </row>
    <row r="3334" spans="1:11" x14ac:dyDescent="0.3">
      <c r="A3334" s="11" t="s">
        <v>5794</v>
      </c>
      <c r="B3334" s="11" t="s">
        <v>6035</v>
      </c>
      <c r="C3334" s="11" t="s">
        <v>4612</v>
      </c>
      <c r="D3334" s="12">
        <v>52260</v>
      </c>
      <c r="E3334" s="11" t="s">
        <v>94</v>
      </c>
      <c r="F3334" s="14">
        <v>1156181</v>
      </c>
      <c r="G3334" s="15">
        <v>87</v>
      </c>
      <c r="H3334" s="13">
        <v>43119</v>
      </c>
      <c r="I3334" s="11"/>
      <c r="J3334" s="13"/>
      <c r="K3334" s="13">
        <v>36617</v>
      </c>
    </row>
    <row r="3335" spans="1:11" x14ac:dyDescent="0.3">
      <c r="A3335" s="11" t="s">
        <v>5794</v>
      </c>
      <c r="B3335" s="11" t="s">
        <v>6036</v>
      </c>
      <c r="C3335" s="11" t="s">
        <v>4169</v>
      </c>
      <c r="D3335" s="12">
        <v>50083</v>
      </c>
      <c r="E3335" s="11" t="s">
        <v>94</v>
      </c>
      <c r="F3335" s="14">
        <v>14289045</v>
      </c>
      <c r="G3335" s="15">
        <v>91</v>
      </c>
      <c r="H3335" s="13">
        <v>43157</v>
      </c>
      <c r="I3335" s="11"/>
      <c r="J3335" s="13"/>
      <c r="K3335" s="13">
        <v>39540</v>
      </c>
    </row>
    <row r="3336" spans="1:11" x14ac:dyDescent="0.3">
      <c r="A3336" s="11" t="s">
        <v>5794</v>
      </c>
      <c r="B3336" s="11" t="s">
        <v>6037</v>
      </c>
      <c r="C3336" s="11" t="s">
        <v>4169</v>
      </c>
      <c r="D3336" s="12">
        <v>51542</v>
      </c>
      <c r="E3336" s="11" t="s">
        <v>94</v>
      </c>
      <c r="F3336" s="14">
        <v>38177385</v>
      </c>
      <c r="G3336" s="15">
        <v>80</v>
      </c>
      <c r="H3336" s="13">
        <v>43146</v>
      </c>
      <c r="I3336" s="11"/>
      <c r="J3336" s="13"/>
      <c r="K3336" s="13">
        <v>34151</v>
      </c>
    </row>
    <row r="3337" spans="1:11" x14ac:dyDescent="0.3">
      <c r="A3337" s="11" t="s">
        <v>5794</v>
      </c>
      <c r="B3337" s="11" t="s">
        <v>6038</v>
      </c>
      <c r="C3337" s="11" t="s">
        <v>6039</v>
      </c>
      <c r="D3337" s="12">
        <v>51361</v>
      </c>
      <c r="E3337" s="11" t="s">
        <v>94</v>
      </c>
      <c r="F3337" s="14">
        <v>1372545</v>
      </c>
      <c r="G3337" s="15">
        <v>89</v>
      </c>
      <c r="H3337" s="13">
        <v>43227</v>
      </c>
      <c r="I3337" s="11"/>
      <c r="J3337" s="13"/>
      <c r="K3337" s="13">
        <v>32782</v>
      </c>
    </row>
    <row r="3338" spans="1:11" x14ac:dyDescent="0.3">
      <c r="A3338" s="11" t="s">
        <v>5794</v>
      </c>
      <c r="B3338" s="11" t="s">
        <v>6040</v>
      </c>
      <c r="C3338" s="11" t="s">
        <v>6041</v>
      </c>
      <c r="D3338" s="12">
        <v>47514</v>
      </c>
      <c r="E3338" s="11" t="s">
        <v>94</v>
      </c>
      <c r="F3338" s="14">
        <v>33069589</v>
      </c>
      <c r="G3338" s="15">
        <v>79</v>
      </c>
      <c r="H3338" s="13">
        <v>43156</v>
      </c>
      <c r="I3338" s="11"/>
      <c r="J3338" s="13"/>
      <c r="K3338" s="13">
        <v>20637</v>
      </c>
    </row>
    <row r="3339" spans="1:11" x14ac:dyDescent="0.3">
      <c r="A3339" s="11" t="s">
        <v>5794</v>
      </c>
      <c r="B3339" s="11" t="s">
        <v>6042</v>
      </c>
      <c r="C3339" s="11" t="s">
        <v>6043</v>
      </c>
      <c r="D3339" s="12">
        <v>1277405</v>
      </c>
      <c r="E3339" s="11" t="s">
        <v>1538</v>
      </c>
      <c r="F3339" s="14">
        <v>14941</v>
      </c>
      <c r="G3339" s="15">
        <v>100</v>
      </c>
      <c r="H3339" s="13">
        <v>42552</v>
      </c>
      <c r="I3339" s="11"/>
      <c r="J3339" s="13"/>
      <c r="K3339" s="13">
        <v>41984</v>
      </c>
    </row>
    <row r="3340" spans="1:11" x14ac:dyDescent="0.3">
      <c r="A3340" s="11" t="s">
        <v>5794</v>
      </c>
      <c r="B3340" s="11" t="s">
        <v>6044</v>
      </c>
      <c r="C3340" s="11" t="s">
        <v>6045</v>
      </c>
      <c r="D3340" s="12">
        <v>1116520</v>
      </c>
      <c r="E3340" s="11" t="s">
        <v>1538</v>
      </c>
      <c r="F3340" s="14">
        <v>87221</v>
      </c>
      <c r="G3340" s="15">
        <v>95</v>
      </c>
      <c r="H3340" s="13">
        <v>42236</v>
      </c>
      <c r="I3340" s="11"/>
      <c r="J3340" s="13"/>
      <c r="K3340" s="13">
        <v>40869</v>
      </c>
    </row>
    <row r="3341" spans="1:11" x14ac:dyDescent="0.3">
      <c r="A3341" s="11" t="s">
        <v>5794</v>
      </c>
      <c r="B3341" s="11" t="s">
        <v>166</v>
      </c>
      <c r="C3341" s="11" t="s">
        <v>6046</v>
      </c>
      <c r="D3341" s="12">
        <v>51351</v>
      </c>
      <c r="E3341" s="11" t="s">
        <v>94</v>
      </c>
      <c r="F3341" s="14">
        <v>18363750</v>
      </c>
      <c r="G3341" s="15">
        <v>90</v>
      </c>
      <c r="H3341" s="13">
        <v>43227</v>
      </c>
      <c r="I3341" s="11"/>
      <c r="J3341" s="13"/>
      <c r="K3341" s="13">
        <v>32325</v>
      </c>
    </row>
    <row r="3342" spans="1:11" x14ac:dyDescent="0.3">
      <c r="A3342" s="11" t="s">
        <v>5794</v>
      </c>
      <c r="B3342" s="11" t="s">
        <v>6047</v>
      </c>
      <c r="C3342" s="11" t="s">
        <v>6048</v>
      </c>
      <c r="D3342" s="12">
        <v>52928</v>
      </c>
      <c r="E3342" s="11" t="s">
        <v>6049</v>
      </c>
      <c r="F3342" s="14">
        <v>50668160</v>
      </c>
      <c r="G3342" s="15">
        <v>84</v>
      </c>
      <c r="H3342" s="13">
        <v>43158</v>
      </c>
      <c r="I3342" s="11"/>
      <c r="J3342" s="13"/>
      <c r="K3342" s="13">
        <v>31443</v>
      </c>
    </row>
    <row r="3343" spans="1:11" x14ac:dyDescent="0.3">
      <c r="A3343" s="11" t="s">
        <v>5794</v>
      </c>
      <c r="B3343" s="11" t="s">
        <v>6050</v>
      </c>
      <c r="C3343" s="11" t="s">
        <v>6051</v>
      </c>
      <c r="D3343" s="12">
        <v>47256</v>
      </c>
      <c r="E3343" s="11" t="s">
        <v>76</v>
      </c>
      <c r="F3343" s="14">
        <v>2482037</v>
      </c>
      <c r="G3343" s="15">
        <v>86</v>
      </c>
      <c r="H3343" s="13">
        <v>43112</v>
      </c>
      <c r="I3343" s="11"/>
      <c r="J3343" s="13"/>
      <c r="K3343" s="13">
        <v>37431</v>
      </c>
    </row>
    <row r="3344" spans="1:11" x14ac:dyDescent="0.3">
      <c r="A3344" s="11" t="s">
        <v>5794</v>
      </c>
      <c r="B3344" s="11" t="s">
        <v>6052</v>
      </c>
      <c r="C3344" s="11" t="s">
        <v>3155</v>
      </c>
      <c r="D3344" s="12">
        <v>51357</v>
      </c>
      <c r="E3344" s="11" t="s">
        <v>3365</v>
      </c>
      <c r="F3344" s="14">
        <v>7182428</v>
      </c>
      <c r="G3344" s="15">
        <v>87</v>
      </c>
      <c r="H3344" s="13">
        <v>43228</v>
      </c>
      <c r="I3344" s="11"/>
      <c r="J3344" s="13"/>
      <c r="K3344" s="13">
        <v>32966</v>
      </c>
    </row>
    <row r="3345" spans="1:11" x14ac:dyDescent="0.3">
      <c r="A3345" s="11" t="s">
        <v>5794</v>
      </c>
      <c r="B3345" s="11" t="s">
        <v>6053</v>
      </c>
      <c r="C3345" s="11" t="s">
        <v>6054</v>
      </c>
      <c r="D3345" s="12">
        <v>55736</v>
      </c>
      <c r="E3345" s="11" t="s">
        <v>520</v>
      </c>
      <c r="F3345" s="14">
        <v>3318347</v>
      </c>
      <c r="G3345" s="15">
        <v>80</v>
      </c>
      <c r="H3345" s="13">
        <v>43217</v>
      </c>
      <c r="I3345" s="11"/>
      <c r="J3345" s="13"/>
      <c r="K3345" s="13">
        <v>22037</v>
      </c>
    </row>
    <row r="3346" spans="1:11" x14ac:dyDescent="0.3">
      <c r="A3346" s="11" t="s">
        <v>5794</v>
      </c>
      <c r="B3346" s="11" t="s">
        <v>6055</v>
      </c>
      <c r="C3346" s="11" t="s">
        <v>6056</v>
      </c>
      <c r="D3346" s="12">
        <v>50070</v>
      </c>
      <c r="E3346" s="11" t="s">
        <v>491</v>
      </c>
      <c r="F3346" s="14">
        <v>13292014</v>
      </c>
      <c r="G3346" s="15">
        <v>92</v>
      </c>
      <c r="H3346" s="13">
        <v>43195</v>
      </c>
      <c r="I3346" s="11"/>
      <c r="J3346" s="13"/>
      <c r="K3346" s="13">
        <v>37228</v>
      </c>
    </row>
    <row r="3347" spans="1:11" x14ac:dyDescent="0.3">
      <c r="A3347" s="11" t="s">
        <v>5794</v>
      </c>
      <c r="B3347" s="11" t="s">
        <v>6057</v>
      </c>
      <c r="C3347" s="11" t="s">
        <v>6058</v>
      </c>
      <c r="D3347" s="12">
        <v>52513</v>
      </c>
      <c r="E3347" s="11" t="s">
        <v>520</v>
      </c>
      <c r="F3347" s="14">
        <v>19977964</v>
      </c>
      <c r="G3347" s="15">
        <v>87</v>
      </c>
      <c r="H3347" s="13">
        <v>43145</v>
      </c>
      <c r="I3347" s="11"/>
      <c r="J3347" s="13"/>
      <c r="K3347" s="13">
        <v>38365</v>
      </c>
    </row>
    <row r="3348" spans="1:11" x14ac:dyDescent="0.3">
      <c r="A3348" s="11" t="s">
        <v>5794</v>
      </c>
      <c r="B3348" s="11" t="s">
        <v>6059</v>
      </c>
      <c r="C3348" s="11" t="s">
        <v>6060</v>
      </c>
      <c r="D3348" s="12">
        <v>50492</v>
      </c>
      <c r="E3348" s="11" t="s">
        <v>47</v>
      </c>
      <c r="F3348" s="14">
        <v>3058550</v>
      </c>
      <c r="G3348" s="15">
        <v>92</v>
      </c>
      <c r="H3348" s="13">
        <v>42236</v>
      </c>
      <c r="I3348" s="11"/>
      <c r="J3348" s="13"/>
      <c r="K3348" s="13">
        <v>33420</v>
      </c>
    </row>
    <row r="3349" spans="1:11" x14ac:dyDescent="0.3">
      <c r="A3349" s="11" t="s">
        <v>5794</v>
      </c>
      <c r="B3349" s="11" t="s">
        <v>6061</v>
      </c>
      <c r="C3349" s="11" t="s">
        <v>6062</v>
      </c>
      <c r="D3349" s="12">
        <v>48294</v>
      </c>
      <c r="E3349" s="11" t="s">
        <v>55</v>
      </c>
      <c r="F3349" s="14">
        <v>857539</v>
      </c>
      <c r="G3349" s="15">
        <v>92</v>
      </c>
      <c r="H3349" s="13">
        <v>42236</v>
      </c>
      <c r="I3349" s="11"/>
      <c r="J3349" s="13"/>
      <c r="K3349" s="13">
        <v>33420</v>
      </c>
    </row>
    <row r="3350" spans="1:11" x14ac:dyDescent="0.3">
      <c r="A3350" s="11" t="s">
        <v>5794</v>
      </c>
      <c r="B3350" s="11" t="s">
        <v>6063</v>
      </c>
      <c r="C3350" s="11" t="s">
        <v>6064</v>
      </c>
      <c r="D3350" s="12">
        <v>51882</v>
      </c>
      <c r="E3350" s="11" t="s">
        <v>104</v>
      </c>
      <c r="F3350" s="14">
        <v>21893</v>
      </c>
      <c r="G3350" s="15">
        <v>92</v>
      </c>
      <c r="H3350" s="13">
        <v>42236</v>
      </c>
      <c r="I3350" s="11"/>
      <c r="J3350" s="13"/>
      <c r="K3350" s="13">
        <v>32690</v>
      </c>
    </row>
    <row r="3351" spans="1:11" x14ac:dyDescent="0.3">
      <c r="A3351" s="11" t="s">
        <v>5794</v>
      </c>
      <c r="B3351" s="11" t="s">
        <v>6065</v>
      </c>
      <c r="C3351" s="11" t="s">
        <v>6066</v>
      </c>
      <c r="D3351" s="12">
        <v>52350</v>
      </c>
      <c r="E3351" s="11" t="s">
        <v>152</v>
      </c>
      <c r="F3351" s="14">
        <v>2085878</v>
      </c>
      <c r="G3351" s="15">
        <v>90</v>
      </c>
      <c r="H3351" s="13">
        <v>43159</v>
      </c>
      <c r="I3351" s="11"/>
      <c r="J3351" s="13"/>
      <c r="K3351" s="13">
        <v>31229</v>
      </c>
    </row>
    <row r="3352" spans="1:11" x14ac:dyDescent="0.3">
      <c r="A3352" s="11" t="s">
        <v>5794</v>
      </c>
      <c r="B3352" s="11" t="s">
        <v>6067</v>
      </c>
      <c r="C3352" s="11" t="s">
        <v>6068</v>
      </c>
      <c r="D3352" s="12">
        <v>49195</v>
      </c>
      <c r="E3352" s="11" t="s">
        <v>90</v>
      </c>
      <c r="F3352" s="14">
        <v>20393839</v>
      </c>
      <c r="G3352" s="15">
        <v>90</v>
      </c>
      <c r="H3352" s="13">
        <v>43199</v>
      </c>
      <c r="I3352" s="11" t="s">
        <v>1746</v>
      </c>
      <c r="J3352" s="13" t="s">
        <v>4154</v>
      </c>
      <c r="K3352" s="13">
        <v>37502</v>
      </c>
    </row>
    <row r="3353" spans="1:11" x14ac:dyDescent="0.3">
      <c r="A3353" s="11" t="s">
        <v>5794</v>
      </c>
      <c r="B3353" s="11" t="s">
        <v>6069</v>
      </c>
      <c r="C3353" s="11" t="s">
        <v>6070</v>
      </c>
      <c r="D3353" s="12">
        <v>45249</v>
      </c>
      <c r="E3353" s="11" t="s">
        <v>90</v>
      </c>
      <c r="F3353" s="14">
        <v>13493916</v>
      </c>
      <c r="G3353" s="15">
        <v>75</v>
      </c>
      <c r="H3353" s="13">
        <v>43124</v>
      </c>
      <c r="I3353" s="11" t="s">
        <v>570</v>
      </c>
      <c r="J3353" s="13" t="s">
        <v>4154</v>
      </c>
      <c r="K3353" s="13">
        <v>35884</v>
      </c>
    </row>
    <row r="3354" spans="1:11" x14ac:dyDescent="0.3">
      <c r="A3354" s="11" t="s">
        <v>5794</v>
      </c>
      <c r="B3354" s="11" t="s">
        <v>6071</v>
      </c>
      <c r="C3354" s="11" t="s">
        <v>4173</v>
      </c>
      <c r="D3354" s="12">
        <v>1309702</v>
      </c>
      <c r="E3354" s="11" t="s">
        <v>139</v>
      </c>
      <c r="F3354" s="14">
        <v>206371</v>
      </c>
      <c r="G3354" s="15">
        <v>100</v>
      </c>
      <c r="H3354" s="13">
        <v>42893</v>
      </c>
      <c r="I3354" s="11"/>
      <c r="J3354" s="13"/>
      <c r="K3354" s="13">
        <v>42821</v>
      </c>
    </row>
    <row r="3355" spans="1:11" x14ac:dyDescent="0.3">
      <c r="A3355" s="11" t="s">
        <v>5794</v>
      </c>
      <c r="B3355" s="11" t="s">
        <v>6072</v>
      </c>
      <c r="C3355" s="11" t="s">
        <v>4173</v>
      </c>
      <c r="D3355" s="12">
        <v>1309698</v>
      </c>
      <c r="E3355" s="11" t="s">
        <v>139</v>
      </c>
      <c r="F3355" s="14">
        <v>214957</v>
      </c>
      <c r="G3355" s="15">
        <v>100</v>
      </c>
      <c r="H3355" s="13">
        <v>42893</v>
      </c>
      <c r="I3355" s="11"/>
      <c r="J3355" s="13"/>
      <c r="K3355" s="13">
        <v>42811</v>
      </c>
    </row>
    <row r="3356" spans="1:11" x14ac:dyDescent="0.3">
      <c r="A3356" s="11" t="s">
        <v>5794</v>
      </c>
      <c r="B3356" s="11" t="s">
        <v>6073</v>
      </c>
      <c r="C3356" s="11" t="s">
        <v>4173</v>
      </c>
      <c r="D3356" s="12">
        <v>1309704</v>
      </c>
      <c r="E3356" s="11" t="s">
        <v>139</v>
      </c>
      <c r="F3356" s="14">
        <v>355779</v>
      </c>
      <c r="G3356" s="15">
        <v>100</v>
      </c>
      <c r="H3356" s="13">
        <v>42797</v>
      </c>
      <c r="I3356" s="11"/>
      <c r="J3356" s="13"/>
      <c r="K3356" s="13">
        <v>42797</v>
      </c>
    </row>
    <row r="3357" spans="1:11" x14ac:dyDescent="0.3">
      <c r="A3357" s="11" t="s">
        <v>5794</v>
      </c>
      <c r="B3357" s="11" t="s">
        <v>6074</v>
      </c>
      <c r="C3357" s="11" t="s">
        <v>4173</v>
      </c>
      <c r="D3357" s="12">
        <v>1309697</v>
      </c>
      <c r="E3357" s="11" t="s">
        <v>139</v>
      </c>
      <c r="F3357" s="14">
        <v>280660</v>
      </c>
      <c r="G3357" s="15">
        <v>100</v>
      </c>
      <c r="H3357" s="13">
        <v>42893</v>
      </c>
      <c r="I3357" s="11"/>
      <c r="J3357" s="13"/>
      <c r="K3357" s="13">
        <v>42762</v>
      </c>
    </row>
    <row r="3358" spans="1:11" x14ac:dyDescent="0.3">
      <c r="A3358" s="11" t="s">
        <v>5794</v>
      </c>
      <c r="B3358" s="11" t="s">
        <v>6075</v>
      </c>
      <c r="C3358" s="11" t="s">
        <v>6076</v>
      </c>
      <c r="D3358" s="12">
        <v>46126</v>
      </c>
      <c r="E3358" s="11" t="s">
        <v>35</v>
      </c>
      <c r="F3358" s="14">
        <v>57449749</v>
      </c>
      <c r="G3358" s="15">
        <v>86</v>
      </c>
      <c r="H3358" s="13">
        <v>43119</v>
      </c>
      <c r="I3358" s="11"/>
      <c r="J3358" s="13"/>
      <c r="K3358" s="13">
        <v>38797</v>
      </c>
    </row>
    <row r="3359" spans="1:11" x14ac:dyDescent="0.3">
      <c r="A3359" s="11" t="s">
        <v>5794</v>
      </c>
      <c r="B3359" s="11" t="s">
        <v>6077</v>
      </c>
      <c r="C3359" s="11" t="s">
        <v>6078</v>
      </c>
      <c r="D3359" s="12">
        <v>51159</v>
      </c>
      <c r="E3359" s="11" t="s">
        <v>90</v>
      </c>
      <c r="F3359" s="14">
        <v>23469714</v>
      </c>
      <c r="G3359" s="15">
        <v>90</v>
      </c>
      <c r="H3359" s="13">
        <v>43214</v>
      </c>
      <c r="I3359" s="11" t="s">
        <v>570</v>
      </c>
      <c r="J3359" s="13" t="s">
        <v>5882</v>
      </c>
      <c r="K3359" s="13">
        <v>34151</v>
      </c>
    </row>
    <row r="3360" spans="1:11" x14ac:dyDescent="0.3">
      <c r="A3360" s="11" t="s">
        <v>5794</v>
      </c>
      <c r="B3360" s="11" t="s">
        <v>6079</v>
      </c>
      <c r="C3360" s="11" t="s">
        <v>6080</v>
      </c>
      <c r="D3360" s="12">
        <v>55723</v>
      </c>
      <c r="E3360" s="11" t="s">
        <v>212</v>
      </c>
      <c r="F3360" s="14">
        <v>356052</v>
      </c>
      <c r="G3360" s="15">
        <v>93</v>
      </c>
      <c r="H3360" s="13">
        <v>42236</v>
      </c>
      <c r="I3360" s="11"/>
      <c r="J3360" s="13"/>
      <c r="K3360" s="13">
        <v>33786</v>
      </c>
    </row>
    <row r="3361" spans="1:11" x14ac:dyDescent="0.3">
      <c r="A3361" s="11" t="s">
        <v>5794</v>
      </c>
      <c r="B3361" s="11" t="s">
        <v>6081</v>
      </c>
      <c r="C3361" s="11" t="s">
        <v>6082</v>
      </c>
      <c r="D3361" s="12">
        <v>1319671</v>
      </c>
      <c r="E3361" s="11" t="s">
        <v>139</v>
      </c>
      <c r="F3361" s="14">
        <v>194621</v>
      </c>
      <c r="G3361" s="15">
        <v>100</v>
      </c>
      <c r="H3361" s="13">
        <v>43006</v>
      </c>
      <c r="I3361" s="11"/>
      <c r="J3361" s="13"/>
      <c r="K3361" s="13">
        <v>42866</v>
      </c>
    </row>
    <row r="3362" spans="1:11" x14ac:dyDescent="0.3">
      <c r="A3362" s="11" t="s">
        <v>5794</v>
      </c>
      <c r="B3362" s="11" t="s">
        <v>6083</v>
      </c>
      <c r="C3362" s="11" t="s">
        <v>6084</v>
      </c>
      <c r="D3362" s="12">
        <v>46685</v>
      </c>
      <c r="E3362" s="11" t="s">
        <v>442</v>
      </c>
      <c r="F3362" s="14">
        <v>1208552</v>
      </c>
      <c r="G3362" s="15">
        <v>83</v>
      </c>
      <c r="H3362" s="13">
        <v>43116</v>
      </c>
      <c r="I3362" s="11"/>
      <c r="J3362" s="13"/>
      <c r="K3362" s="13">
        <v>25294</v>
      </c>
    </row>
    <row r="3363" spans="1:11" x14ac:dyDescent="0.3">
      <c r="A3363" s="11" t="s">
        <v>5794</v>
      </c>
      <c r="B3363" s="11" t="s">
        <v>480</v>
      </c>
      <c r="C3363" s="11" t="s">
        <v>6085</v>
      </c>
      <c r="D3363" s="12">
        <v>53326</v>
      </c>
      <c r="E3363" s="11" t="s">
        <v>73</v>
      </c>
      <c r="F3363" s="14">
        <v>17570885</v>
      </c>
      <c r="G3363" s="15">
        <v>87</v>
      </c>
      <c r="H3363" s="13">
        <v>41072</v>
      </c>
      <c r="I3363" s="11"/>
      <c r="J3363" s="13"/>
      <c r="K3363" s="13">
        <v>31902</v>
      </c>
    </row>
    <row r="3364" spans="1:11" x14ac:dyDescent="0.3">
      <c r="A3364" s="11" t="s">
        <v>5794</v>
      </c>
      <c r="B3364" s="11" t="s">
        <v>5588</v>
      </c>
      <c r="C3364" s="11" t="s">
        <v>6086</v>
      </c>
      <c r="D3364" s="12">
        <v>148675</v>
      </c>
      <c r="E3364" s="11" t="s">
        <v>1168</v>
      </c>
      <c r="F3364" s="14">
        <v>75897969</v>
      </c>
      <c r="G3364" s="15">
        <v>80</v>
      </c>
      <c r="H3364" s="13">
        <v>43194</v>
      </c>
      <c r="I3364" s="11"/>
      <c r="J3364" s="13"/>
      <c r="K3364" s="13">
        <v>33786</v>
      </c>
    </row>
    <row r="3365" spans="1:11" x14ac:dyDescent="0.3">
      <c r="A3365" s="11" t="s">
        <v>5794</v>
      </c>
      <c r="B3365" s="11" t="s">
        <v>42</v>
      </c>
      <c r="C3365" s="11" t="s">
        <v>6087</v>
      </c>
      <c r="D3365" s="12">
        <v>1243455</v>
      </c>
      <c r="E3365" s="11" t="s">
        <v>477</v>
      </c>
      <c r="F3365" s="14">
        <v>26683714</v>
      </c>
      <c r="G3365" s="15">
        <v>95</v>
      </c>
      <c r="H3365" s="13">
        <v>43193</v>
      </c>
      <c r="I3365" s="11"/>
      <c r="J3365" s="13"/>
      <c r="K3365" s="13">
        <v>42086</v>
      </c>
    </row>
    <row r="3366" spans="1:11" x14ac:dyDescent="0.3">
      <c r="A3366" s="11" t="s">
        <v>5794</v>
      </c>
      <c r="B3366" s="11" t="s">
        <v>6088</v>
      </c>
      <c r="C3366" s="11" t="s">
        <v>6089</v>
      </c>
      <c r="D3366" s="12">
        <v>51339</v>
      </c>
      <c r="E3366" s="11" t="s">
        <v>38</v>
      </c>
      <c r="F3366" s="14">
        <v>1190205</v>
      </c>
      <c r="G3366" s="15">
        <v>91</v>
      </c>
      <c r="H3366" s="13">
        <v>43153</v>
      </c>
      <c r="I3366" s="11" t="s">
        <v>1451</v>
      </c>
      <c r="J3366" s="13" t="s">
        <v>5882</v>
      </c>
      <c r="K3366" s="13">
        <v>35467</v>
      </c>
    </row>
    <row r="3367" spans="1:11" x14ac:dyDescent="0.3">
      <c r="A3367" s="11" t="s">
        <v>5794</v>
      </c>
      <c r="B3367" s="11" t="s">
        <v>6090</v>
      </c>
      <c r="C3367" s="11" t="s">
        <v>6091</v>
      </c>
      <c r="D3367" s="12">
        <v>49959</v>
      </c>
      <c r="E3367" s="11" t="s">
        <v>38</v>
      </c>
      <c r="F3367" s="14">
        <v>1775181</v>
      </c>
      <c r="G3367" s="15">
        <v>89</v>
      </c>
      <c r="H3367" s="13">
        <v>43215</v>
      </c>
      <c r="I3367" s="11" t="s">
        <v>2364</v>
      </c>
      <c r="J3367" s="13" t="s">
        <v>1174</v>
      </c>
      <c r="K3367" s="13">
        <v>36342</v>
      </c>
    </row>
    <row r="3368" spans="1:11" x14ac:dyDescent="0.3">
      <c r="A3368" s="11" t="s">
        <v>5794</v>
      </c>
      <c r="B3368" s="11" t="s">
        <v>6092</v>
      </c>
      <c r="C3368" s="11" t="s">
        <v>6093</v>
      </c>
      <c r="D3368" s="12">
        <v>51620</v>
      </c>
      <c r="E3368" s="11" t="s">
        <v>113</v>
      </c>
      <c r="F3368" s="14">
        <v>1437661</v>
      </c>
      <c r="G3368" s="15">
        <v>84</v>
      </c>
      <c r="H3368" s="13">
        <v>43110</v>
      </c>
      <c r="I3368" s="11" t="s">
        <v>156</v>
      </c>
      <c r="J3368" s="13" t="s">
        <v>5882</v>
      </c>
      <c r="K3368" s="13">
        <v>32782</v>
      </c>
    </row>
    <row r="3369" spans="1:11" x14ac:dyDescent="0.3">
      <c r="A3369" s="11" t="s">
        <v>5794</v>
      </c>
      <c r="B3369" s="11" t="s">
        <v>6094</v>
      </c>
      <c r="C3369" s="11" t="s">
        <v>6095</v>
      </c>
      <c r="D3369" s="12">
        <v>1045737</v>
      </c>
      <c r="E3369" s="11" t="s">
        <v>90</v>
      </c>
      <c r="F3369" s="14">
        <v>25759415</v>
      </c>
      <c r="G3369" s="15">
        <v>91</v>
      </c>
      <c r="H3369" s="13">
        <v>43124</v>
      </c>
      <c r="I3369" s="11" t="s">
        <v>290</v>
      </c>
      <c r="J3369" s="13" t="s">
        <v>1174</v>
      </c>
      <c r="K3369" s="13">
        <v>40065</v>
      </c>
    </row>
    <row r="3370" spans="1:11" x14ac:dyDescent="0.3">
      <c r="A3370" s="11" t="s">
        <v>5794</v>
      </c>
      <c r="B3370" s="11" t="s">
        <v>6096</v>
      </c>
      <c r="C3370" s="11" t="s">
        <v>6097</v>
      </c>
      <c r="D3370" s="12">
        <v>51341</v>
      </c>
      <c r="E3370" s="11" t="s">
        <v>2447</v>
      </c>
      <c r="F3370" s="14">
        <v>121</v>
      </c>
      <c r="G3370" s="15">
        <v>95</v>
      </c>
      <c r="H3370" s="13">
        <v>42236</v>
      </c>
      <c r="I3370" s="11"/>
      <c r="J3370" s="13"/>
      <c r="K3370" s="13">
        <v>35612</v>
      </c>
    </row>
    <row r="3371" spans="1:11" x14ac:dyDescent="0.3">
      <c r="A3371" s="11" t="s">
        <v>5794</v>
      </c>
      <c r="B3371" s="11" t="s">
        <v>6098</v>
      </c>
      <c r="C3371" s="11" t="s">
        <v>6097</v>
      </c>
      <c r="D3371" s="12">
        <v>51343</v>
      </c>
      <c r="E3371" s="11" t="s">
        <v>2447</v>
      </c>
      <c r="F3371" s="14">
        <v>121</v>
      </c>
      <c r="G3371" s="15">
        <v>95</v>
      </c>
      <c r="H3371" s="13">
        <v>42236</v>
      </c>
      <c r="I3371" s="11"/>
      <c r="J3371" s="13"/>
      <c r="K3371" s="13">
        <v>35612</v>
      </c>
    </row>
    <row r="3372" spans="1:11" x14ac:dyDescent="0.3">
      <c r="A3372" s="11" t="s">
        <v>5794</v>
      </c>
      <c r="B3372" s="11" t="s">
        <v>6099</v>
      </c>
      <c r="C3372" s="11" t="s">
        <v>6100</v>
      </c>
      <c r="D3372" s="12">
        <v>55726</v>
      </c>
      <c r="E3372" s="11" t="s">
        <v>2447</v>
      </c>
      <c r="F3372" s="14">
        <v>364</v>
      </c>
      <c r="G3372" s="15">
        <v>93</v>
      </c>
      <c r="H3372" s="13">
        <v>42236</v>
      </c>
      <c r="I3372" s="11"/>
      <c r="J3372" s="13"/>
      <c r="K3372" s="13">
        <v>33786</v>
      </c>
    </row>
    <row r="3373" spans="1:11" x14ac:dyDescent="0.3">
      <c r="A3373" s="11" t="s">
        <v>5794</v>
      </c>
      <c r="B3373" s="11" t="s">
        <v>6101</v>
      </c>
      <c r="C3373" s="11" t="s">
        <v>6100</v>
      </c>
      <c r="D3373" s="12">
        <v>51133</v>
      </c>
      <c r="E3373" s="11" t="s">
        <v>2447</v>
      </c>
      <c r="F3373" s="14">
        <v>121</v>
      </c>
      <c r="G3373" s="15">
        <v>91</v>
      </c>
      <c r="H3373" s="13">
        <v>42236</v>
      </c>
      <c r="I3373" s="11"/>
      <c r="J3373" s="13"/>
      <c r="K3373" s="13">
        <v>31959</v>
      </c>
    </row>
    <row r="3374" spans="1:11" x14ac:dyDescent="0.3">
      <c r="A3374" s="11" t="s">
        <v>5794</v>
      </c>
      <c r="B3374" s="11" t="s">
        <v>6102</v>
      </c>
      <c r="C3374" s="11" t="s">
        <v>6100</v>
      </c>
      <c r="D3374" s="12">
        <v>52589</v>
      </c>
      <c r="E3374" s="11" t="s">
        <v>2447</v>
      </c>
      <c r="F3374" s="14">
        <v>124</v>
      </c>
      <c r="G3374" s="15">
        <v>93</v>
      </c>
      <c r="H3374" s="13">
        <v>42236</v>
      </c>
      <c r="I3374" s="11"/>
      <c r="J3374" s="13"/>
      <c r="K3374" s="13">
        <v>34151</v>
      </c>
    </row>
    <row r="3375" spans="1:11" x14ac:dyDescent="0.3">
      <c r="A3375" s="11" t="s">
        <v>5794</v>
      </c>
      <c r="B3375" s="11" t="s">
        <v>6103</v>
      </c>
      <c r="C3375" s="11" t="s">
        <v>6100</v>
      </c>
      <c r="D3375" s="12">
        <v>49964</v>
      </c>
      <c r="E3375" s="11" t="s">
        <v>2447</v>
      </c>
      <c r="F3375" s="14">
        <v>243</v>
      </c>
      <c r="G3375" s="15">
        <v>96</v>
      </c>
      <c r="H3375" s="13">
        <v>42236</v>
      </c>
      <c r="I3375" s="11"/>
      <c r="J3375" s="13"/>
      <c r="K3375" s="13">
        <v>36342</v>
      </c>
    </row>
    <row r="3376" spans="1:11" x14ac:dyDescent="0.3">
      <c r="A3376" s="11" t="s">
        <v>5794</v>
      </c>
      <c r="B3376" s="11" t="s">
        <v>6104</v>
      </c>
      <c r="C3376" s="11" t="s">
        <v>6100</v>
      </c>
      <c r="D3376" s="12">
        <v>51359</v>
      </c>
      <c r="E3376" s="11" t="s">
        <v>2447</v>
      </c>
      <c r="F3376" s="14">
        <v>124</v>
      </c>
      <c r="G3376" s="15">
        <v>91</v>
      </c>
      <c r="H3376" s="13">
        <v>42236</v>
      </c>
      <c r="I3376" s="11"/>
      <c r="J3376" s="13"/>
      <c r="K3376" s="13">
        <v>32325</v>
      </c>
    </row>
    <row r="3377" spans="1:11" x14ac:dyDescent="0.3">
      <c r="A3377" s="11" t="s">
        <v>5794</v>
      </c>
      <c r="B3377" s="11" t="s">
        <v>6105</v>
      </c>
      <c r="C3377" s="11" t="s">
        <v>6100</v>
      </c>
      <c r="D3377" s="12">
        <v>51161</v>
      </c>
      <c r="E3377" s="11" t="s">
        <v>2447</v>
      </c>
      <c r="F3377" s="14">
        <v>485</v>
      </c>
      <c r="G3377" s="15">
        <v>93</v>
      </c>
      <c r="H3377" s="13">
        <v>42236</v>
      </c>
      <c r="I3377" s="11"/>
      <c r="J3377" s="13"/>
      <c r="K3377" s="13">
        <v>34151</v>
      </c>
    </row>
    <row r="3378" spans="1:11" x14ac:dyDescent="0.3">
      <c r="A3378" s="11" t="s">
        <v>5794</v>
      </c>
      <c r="B3378" s="11" t="s">
        <v>6106</v>
      </c>
      <c r="C3378" s="11" t="s">
        <v>6100</v>
      </c>
      <c r="D3378" s="12">
        <v>51353</v>
      </c>
      <c r="E3378" s="11" t="s">
        <v>2447</v>
      </c>
      <c r="F3378" s="14">
        <v>124</v>
      </c>
      <c r="G3378" s="15">
        <v>91</v>
      </c>
      <c r="H3378" s="13">
        <v>42236</v>
      </c>
      <c r="I3378" s="11"/>
      <c r="J3378" s="13"/>
      <c r="K3378" s="13">
        <v>32325</v>
      </c>
    </row>
    <row r="3379" spans="1:11" x14ac:dyDescent="0.3">
      <c r="A3379" s="11" t="s">
        <v>5794</v>
      </c>
      <c r="B3379" s="11" t="s">
        <v>6107</v>
      </c>
      <c r="C3379" s="11" t="s">
        <v>6100</v>
      </c>
      <c r="D3379" s="12">
        <v>49961</v>
      </c>
      <c r="E3379" s="11" t="s">
        <v>2447</v>
      </c>
      <c r="F3379" s="14">
        <v>121</v>
      </c>
      <c r="G3379" s="15">
        <v>96</v>
      </c>
      <c r="H3379" s="13">
        <v>42236</v>
      </c>
      <c r="I3379" s="11"/>
      <c r="J3379" s="13"/>
      <c r="K3379" s="13">
        <v>36342</v>
      </c>
    </row>
    <row r="3380" spans="1:11" x14ac:dyDescent="0.3">
      <c r="A3380" s="11" t="s">
        <v>5794</v>
      </c>
      <c r="B3380" s="11" t="s">
        <v>6108</v>
      </c>
      <c r="C3380" s="11" t="s">
        <v>6100</v>
      </c>
      <c r="D3380" s="12">
        <v>50344</v>
      </c>
      <c r="E3380" s="11" t="s">
        <v>2447</v>
      </c>
      <c r="F3380" s="14">
        <v>121</v>
      </c>
      <c r="G3380" s="15">
        <v>94</v>
      </c>
      <c r="H3380" s="13">
        <v>42236</v>
      </c>
      <c r="I3380" s="11"/>
      <c r="J3380" s="13"/>
      <c r="K3380" s="13">
        <v>35247</v>
      </c>
    </row>
    <row r="3381" spans="1:11" x14ac:dyDescent="0.3">
      <c r="A3381" s="11" t="s">
        <v>5794</v>
      </c>
      <c r="B3381" s="11" t="s">
        <v>6109</v>
      </c>
      <c r="C3381" s="11" t="s">
        <v>6100</v>
      </c>
      <c r="D3381" s="12">
        <v>55732</v>
      </c>
      <c r="E3381" s="11" t="s">
        <v>2447</v>
      </c>
      <c r="F3381" s="14">
        <v>485</v>
      </c>
      <c r="G3381" s="15">
        <v>94</v>
      </c>
      <c r="H3381" s="13">
        <v>42236</v>
      </c>
      <c r="I3381" s="11"/>
      <c r="J3381" s="13"/>
      <c r="K3381" s="13">
        <v>34881</v>
      </c>
    </row>
    <row r="3382" spans="1:11" x14ac:dyDescent="0.3">
      <c r="A3382" s="11" t="s">
        <v>5794</v>
      </c>
      <c r="B3382" s="11" t="s">
        <v>6110</v>
      </c>
      <c r="C3382" s="11" t="s">
        <v>6100</v>
      </c>
      <c r="D3382" s="12">
        <v>52138</v>
      </c>
      <c r="E3382" s="11" t="s">
        <v>2447</v>
      </c>
      <c r="F3382" s="14">
        <v>124</v>
      </c>
      <c r="G3382" s="15">
        <v>92</v>
      </c>
      <c r="H3382" s="13">
        <v>42236</v>
      </c>
      <c r="I3382" s="11"/>
      <c r="J3382" s="13"/>
      <c r="K3382" s="13">
        <v>32690</v>
      </c>
    </row>
    <row r="3383" spans="1:11" x14ac:dyDescent="0.3">
      <c r="A3383" s="11" t="s">
        <v>5794</v>
      </c>
      <c r="B3383" s="11" t="s">
        <v>6111</v>
      </c>
      <c r="C3383" s="11" t="s">
        <v>6100</v>
      </c>
      <c r="D3383" s="12">
        <v>50074</v>
      </c>
      <c r="E3383" s="11" t="s">
        <v>2447</v>
      </c>
      <c r="F3383" s="14">
        <v>121</v>
      </c>
      <c r="G3383" s="15">
        <v>96</v>
      </c>
      <c r="H3383" s="13">
        <v>42236</v>
      </c>
      <c r="I3383" s="11"/>
      <c r="J3383" s="13"/>
      <c r="K3383" s="13">
        <v>37232</v>
      </c>
    </row>
    <row r="3384" spans="1:11" x14ac:dyDescent="0.3">
      <c r="A3384" s="11" t="s">
        <v>5794</v>
      </c>
      <c r="B3384" s="11" t="s">
        <v>6112</v>
      </c>
      <c r="C3384" s="11" t="s">
        <v>6113</v>
      </c>
      <c r="D3384" s="12">
        <v>50350</v>
      </c>
      <c r="E3384" s="11" t="s">
        <v>2447</v>
      </c>
      <c r="F3384" s="14">
        <v>364</v>
      </c>
      <c r="G3384" s="15">
        <v>96</v>
      </c>
      <c r="H3384" s="13">
        <v>42236</v>
      </c>
      <c r="I3384" s="11"/>
      <c r="J3384" s="13"/>
      <c r="K3384" s="13">
        <v>36342</v>
      </c>
    </row>
    <row r="3385" spans="1:11" x14ac:dyDescent="0.3">
      <c r="A3385" s="11" t="s">
        <v>5794</v>
      </c>
      <c r="B3385" s="11" t="s">
        <v>6114</v>
      </c>
      <c r="C3385" s="11" t="s">
        <v>6115</v>
      </c>
      <c r="D3385" s="12">
        <v>50803</v>
      </c>
      <c r="E3385" s="11" t="s">
        <v>209</v>
      </c>
      <c r="F3385" s="14">
        <v>98672</v>
      </c>
      <c r="G3385" s="15">
        <v>88</v>
      </c>
      <c r="H3385" s="13">
        <v>43108</v>
      </c>
      <c r="I3385" s="11"/>
      <c r="J3385" s="13"/>
      <c r="K3385" s="13">
        <v>35612</v>
      </c>
    </row>
    <row r="3386" spans="1:11" x14ac:dyDescent="0.3">
      <c r="A3386" s="11" t="s">
        <v>5794</v>
      </c>
      <c r="B3386" s="11" t="s">
        <v>6116</v>
      </c>
      <c r="C3386" s="11" t="s">
        <v>6117</v>
      </c>
      <c r="D3386" s="12">
        <v>45040</v>
      </c>
      <c r="E3386" s="11" t="s">
        <v>104</v>
      </c>
      <c r="F3386" s="14">
        <v>21491</v>
      </c>
      <c r="G3386" s="15">
        <v>80</v>
      </c>
      <c r="H3386" s="13">
        <v>42236</v>
      </c>
      <c r="I3386" s="11"/>
      <c r="J3386" s="13"/>
      <c r="K3386" s="13">
        <v>28095</v>
      </c>
    </row>
    <row r="3387" spans="1:11" x14ac:dyDescent="0.3">
      <c r="A3387" s="11" t="s">
        <v>5794</v>
      </c>
      <c r="B3387" s="11" t="s">
        <v>6118</v>
      </c>
      <c r="C3387" s="11" t="s">
        <v>6119</v>
      </c>
      <c r="D3387" s="12">
        <v>55724</v>
      </c>
      <c r="E3387" s="11" t="s">
        <v>68</v>
      </c>
      <c r="F3387" s="14">
        <v>2830593</v>
      </c>
      <c r="G3387" s="15">
        <v>93</v>
      </c>
      <c r="H3387" s="13">
        <v>42236</v>
      </c>
      <c r="I3387" s="11"/>
      <c r="J3387" s="13"/>
      <c r="K3387" s="13">
        <v>33420</v>
      </c>
    </row>
    <row r="3388" spans="1:11" x14ac:dyDescent="0.3">
      <c r="A3388" s="11" t="s">
        <v>5794</v>
      </c>
      <c r="B3388" s="11" t="s">
        <v>6120</v>
      </c>
      <c r="C3388" s="11" t="s">
        <v>1317</v>
      </c>
      <c r="D3388" s="12">
        <v>44749</v>
      </c>
      <c r="E3388" s="11" t="s">
        <v>55</v>
      </c>
      <c r="F3388" s="14">
        <v>428769</v>
      </c>
      <c r="G3388" s="15">
        <v>84</v>
      </c>
      <c r="H3388" s="13">
        <v>41067</v>
      </c>
      <c r="I3388" s="11"/>
      <c r="J3388" s="13"/>
      <c r="K3388" s="13">
        <v>38169</v>
      </c>
    </row>
    <row r="3389" spans="1:11" x14ac:dyDescent="0.3">
      <c r="A3389" s="11" t="s">
        <v>5794</v>
      </c>
      <c r="B3389" s="11" t="s">
        <v>6121</v>
      </c>
      <c r="C3389" s="11" t="s">
        <v>6122</v>
      </c>
      <c r="D3389" s="12">
        <v>1118054</v>
      </c>
      <c r="E3389" s="11" t="s">
        <v>1495</v>
      </c>
      <c r="F3389" s="14">
        <v>423706</v>
      </c>
      <c r="G3389" s="15">
        <v>95</v>
      </c>
      <c r="H3389" s="13">
        <v>42236</v>
      </c>
      <c r="I3389" s="11"/>
      <c r="J3389" s="13"/>
      <c r="K3389" s="13">
        <v>40558</v>
      </c>
    </row>
    <row r="3390" spans="1:11" x14ac:dyDescent="0.3">
      <c r="A3390" s="11" t="s">
        <v>5794</v>
      </c>
      <c r="B3390" s="11" t="s">
        <v>6123</v>
      </c>
      <c r="C3390" s="11" t="s">
        <v>3552</v>
      </c>
      <c r="D3390" s="12">
        <v>156213</v>
      </c>
      <c r="E3390" s="11" t="s">
        <v>68</v>
      </c>
      <c r="F3390" s="14">
        <v>2883502</v>
      </c>
      <c r="G3390" s="15">
        <v>92</v>
      </c>
      <c r="H3390" s="13">
        <v>42552</v>
      </c>
      <c r="I3390" s="11"/>
      <c r="J3390" s="13"/>
      <c r="K3390" s="13">
        <v>32961</v>
      </c>
    </row>
    <row r="3391" spans="1:11" x14ac:dyDescent="0.3">
      <c r="A3391" s="11" t="s">
        <v>5794</v>
      </c>
      <c r="B3391" s="11" t="s">
        <v>6124</v>
      </c>
      <c r="C3391" s="11" t="s">
        <v>6125</v>
      </c>
      <c r="D3391" s="12">
        <v>49185</v>
      </c>
      <c r="E3391" s="11" t="s">
        <v>68</v>
      </c>
      <c r="F3391" s="14">
        <v>2830593</v>
      </c>
      <c r="G3391" s="15">
        <v>96</v>
      </c>
      <c r="H3391" s="13">
        <v>42236</v>
      </c>
      <c r="I3391" s="11"/>
      <c r="J3391" s="13"/>
      <c r="K3391" s="13">
        <v>37061</v>
      </c>
    </row>
    <row r="3392" spans="1:11" x14ac:dyDescent="0.3">
      <c r="A3392" s="11" t="s">
        <v>5794</v>
      </c>
      <c r="B3392" s="11" t="s">
        <v>6126</v>
      </c>
      <c r="C3392" s="11" t="s">
        <v>6125</v>
      </c>
      <c r="D3392" s="12">
        <v>44759</v>
      </c>
      <c r="E3392" s="11" t="s">
        <v>68</v>
      </c>
      <c r="F3392" s="14">
        <v>2830593</v>
      </c>
      <c r="G3392" s="15">
        <v>97</v>
      </c>
      <c r="H3392" s="13">
        <v>42236</v>
      </c>
      <c r="I3392" s="11"/>
      <c r="J3392" s="13"/>
      <c r="K3392" s="13">
        <v>37438</v>
      </c>
    </row>
    <row r="3393" spans="1:11" x14ac:dyDescent="0.3">
      <c r="A3393" s="11" t="s">
        <v>5794</v>
      </c>
      <c r="B3393" s="11" t="s">
        <v>6127</v>
      </c>
      <c r="C3393" s="11" t="s">
        <v>6128</v>
      </c>
      <c r="D3393" s="12">
        <v>55261</v>
      </c>
      <c r="E3393" s="11" t="s">
        <v>52</v>
      </c>
      <c r="F3393" s="14">
        <v>55485</v>
      </c>
      <c r="G3393" s="15">
        <v>80</v>
      </c>
      <c r="H3393" s="13">
        <v>42236</v>
      </c>
      <c r="I3393" s="11"/>
      <c r="J3393" s="13"/>
      <c r="K3393" s="13">
        <v>30498</v>
      </c>
    </row>
    <row r="3394" spans="1:11" x14ac:dyDescent="0.3">
      <c r="A3394" s="11" t="s">
        <v>5794</v>
      </c>
      <c r="B3394" s="11" t="s">
        <v>6129</v>
      </c>
      <c r="C3394" s="11" t="s">
        <v>6130</v>
      </c>
      <c r="D3394" s="12">
        <v>1090677</v>
      </c>
      <c r="E3394" s="11" t="s">
        <v>1478</v>
      </c>
      <c r="F3394" s="14">
        <v>37328</v>
      </c>
      <c r="G3394" s="15">
        <v>99</v>
      </c>
      <c r="H3394" s="13">
        <v>42236</v>
      </c>
      <c r="I3394" s="11"/>
      <c r="J3394" s="13"/>
      <c r="K3394" s="13">
        <v>40725</v>
      </c>
    </row>
    <row r="3395" spans="1:11" x14ac:dyDescent="0.3">
      <c r="A3395" s="11" t="s">
        <v>5794</v>
      </c>
      <c r="B3395" s="11" t="s">
        <v>6131</v>
      </c>
      <c r="C3395" s="11" t="s">
        <v>6132</v>
      </c>
      <c r="D3395" s="12">
        <v>45213</v>
      </c>
      <c r="E3395" s="11" t="s">
        <v>1478</v>
      </c>
      <c r="F3395" s="14">
        <v>28834090</v>
      </c>
      <c r="G3395" s="15">
        <v>80</v>
      </c>
      <c r="H3395" s="13">
        <v>42236</v>
      </c>
      <c r="I3395" s="11"/>
      <c r="J3395" s="13"/>
      <c r="K3395" s="13">
        <v>18810</v>
      </c>
    </row>
    <row r="3396" spans="1:11" x14ac:dyDescent="0.3">
      <c r="A3396" s="11" t="s">
        <v>5794</v>
      </c>
      <c r="B3396" s="11" t="s">
        <v>6133</v>
      </c>
      <c r="C3396" s="11" t="s">
        <v>6134</v>
      </c>
      <c r="D3396" s="12">
        <v>1309845</v>
      </c>
      <c r="E3396" s="11" t="s">
        <v>1478</v>
      </c>
      <c r="F3396" s="14">
        <v>21217</v>
      </c>
      <c r="G3396" s="15">
        <v>100</v>
      </c>
      <c r="H3396" s="13">
        <v>42888</v>
      </c>
      <c r="I3396" s="11"/>
      <c r="J3396" s="13"/>
      <c r="K3396" s="13">
        <v>42888</v>
      </c>
    </row>
    <row r="3397" spans="1:11" x14ac:dyDescent="0.3">
      <c r="A3397" s="11" t="s">
        <v>5794</v>
      </c>
      <c r="B3397" s="11" t="s">
        <v>6135</v>
      </c>
      <c r="C3397" s="11" t="s">
        <v>1002</v>
      </c>
      <c r="D3397" s="12">
        <v>1342262</v>
      </c>
      <c r="E3397" s="11" t="s">
        <v>197</v>
      </c>
      <c r="F3397" s="14">
        <v>228957</v>
      </c>
      <c r="G3397" s="15">
        <v>100</v>
      </c>
      <c r="H3397" s="13">
        <v>43396</v>
      </c>
      <c r="I3397" s="11"/>
      <c r="J3397" s="13"/>
      <c r="K3397" s="13">
        <v>43217</v>
      </c>
    </row>
    <row r="3398" spans="1:11" x14ac:dyDescent="0.3">
      <c r="A3398" s="11" t="s">
        <v>5794</v>
      </c>
      <c r="B3398" s="11" t="s">
        <v>6136</v>
      </c>
      <c r="C3398" s="11" t="s">
        <v>1002</v>
      </c>
      <c r="D3398" s="12">
        <v>1342237</v>
      </c>
      <c r="E3398" s="11" t="s">
        <v>197</v>
      </c>
      <c r="F3398" s="14">
        <v>228957</v>
      </c>
      <c r="G3398" s="15">
        <v>100</v>
      </c>
      <c r="H3398" s="13">
        <v>43396</v>
      </c>
      <c r="I3398" s="11"/>
      <c r="J3398" s="13"/>
      <c r="K3398" s="13">
        <v>43217</v>
      </c>
    </row>
    <row r="3399" spans="1:11" x14ac:dyDescent="0.3">
      <c r="A3399" s="11" t="s">
        <v>5794</v>
      </c>
      <c r="B3399" s="11" t="s">
        <v>6137</v>
      </c>
      <c r="C3399" s="11" t="s">
        <v>6138</v>
      </c>
      <c r="D3399" s="12">
        <v>50755</v>
      </c>
      <c r="E3399" s="11" t="s">
        <v>176</v>
      </c>
      <c r="F3399" s="14">
        <v>1800532</v>
      </c>
      <c r="G3399" s="15">
        <v>91</v>
      </c>
      <c r="H3399" s="13">
        <v>43224</v>
      </c>
      <c r="I3399" s="11"/>
      <c r="J3399" s="13"/>
      <c r="K3399" s="13">
        <v>35830</v>
      </c>
    </row>
    <row r="3400" spans="1:11" x14ac:dyDescent="0.3">
      <c r="A3400" s="11" t="s">
        <v>5794</v>
      </c>
      <c r="B3400" s="11" t="s">
        <v>3763</v>
      </c>
      <c r="C3400" s="11" t="s">
        <v>6138</v>
      </c>
      <c r="D3400" s="12">
        <v>40376</v>
      </c>
      <c r="E3400" s="11" t="s">
        <v>176</v>
      </c>
      <c r="F3400" s="14">
        <v>5657304</v>
      </c>
      <c r="G3400" s="15">
        <v>91</v>
      </c>
      <c r="H3400" s="13">
        <v>43110</v>
      </c>
      <c r="I3400" s="11"/>
      <c r="J3400" s="13"/>
      <c r="K3400" s="13">
        <v>36300</v>
      </c>
    </row>
    <row r="3401" spans="1:11" x14ac:dyDescent="0.3">
      <c r="A3401" s="11" t="s">
        <v>5794</v>
      </c>
      <c r="B3401" s="11" t="s">
        <v>6139</v>
      </c>
      <c r="C3401" s="11" t="s">
        <v>6140</v>
      </c>
      <c r="D3401" s="12">
        <v>1114176</v>
      </c>
      <c r="E3401" s="11" t="s">
        <v>139</v>
      </c>
      <c r="F3401" s="14">
        <v>45492</v>
      </c>
      <c r="G3401" s="15">
        <v>95</v>
      </c>
      <c r="H3401" s="13">
        <v>42236</v>
      </c>
      <c r="I3401" s="11"/>
      <c r="J3401" s="13"/>
      <c r="K3401" s="13">
        <v>40869</v>
      </c>
    </row>
    <row r="3402" spans="1:11" x14ac:dyDescent="0.3">
      <c r="A3402" s="11" t="s">
        <v>5794</v>
      </c>
      <c r="B3402" s="11" t="s">
        <v>6141</v>
      </c>
      <c r="C3402" s="11" t="s">
        <v>3397</v>
      </c>
      <c r="D3402" s="12">
        <v>1114178</v>
      </c>
      <c r="E3402" s="11" t="s">
        <v>139</v>
      </c>
      <c r="F3402" s="14">
        <v>32839</v>
      </c>
      <c r="G3402" s="15">
        <v>95</v>
      </c>
      <c r="H3402" s="13">
        <v>42236</v>
      </c>
      <c r="I3402" s="11"/>
      <c r="J3402" s="13"/>
      <c r="K3402" s="13">
        <v>40869</v>
      </c>
    </row>
    <row r="3403" spans="1:11" x14ac:dyDescent="0.3">
      <c r="A3403" s="11" t="s">
        <v>5794</v>
      </c>
      <c r="B3403" s="11" t="s">
        <v>6142</v>
      </c>
      <c r="C3403" s="11" t="s">
        <v>3397</v>
      </c>
      <c r="D3403" s="12">
        <v>1114174</v>
      </c>
      <c r="E3403" s="11" t="s">
        <v>139</v>
      </c>
      <c r="F3403" s="14">
        <v>103637</v>
      </c>
      <c r="G3403" s="15">
        <v>95</v>
      </c>
      <c r="H3403" s="13">
        <v>42236</v>
      </c>
      <c r="I3403" s="11"/>
      <c r="J3403" s="13"/>
      <c r="K3403" s="13">
        <v>40869</v>
      </c>
    </row>
    <row r="3404" spans="1:11" x14ac:dyDescent="0.3">
      <c r="A3404" s="11" t="s">
        <v>5794</v>
      </c>
      <c r="B3404" s="11" t="s">
        <v>6143</v>
      </c>
      <c r="C3404" s="11" t="s">
        <v>6144</v>
      </c>
      <c r="D3404" s="12">
        <v>50236</v>
      </c>
      <c r="E3404" s="11" t="s">
        <v>52</v>
      </c>
      <c r="F3404" s="14">
        <v>55485</v>
      </c>
      <c r="G3404" s="15">
        <v>96</v>
      </c>
      <c r="H3404" s="13">
        <v>42236</v>
      </c>
      <c r="I3404" s="11"/>
      <c r="J3404" s="13"/>
      <c r="K3404" s="13">
        <v>36281</v>
      </c>
    </row>
    <row r="3405" spans="1:11" x14ac:dyDescent="0.3">
      <c r="A3405" s="11" t="s">
        <v>5794</v>
      </c>
      <c r="B3405" s="11" t="s">
        <v>6145</v>
      </c>
      <c r="C3405" s="11" t="s">
        <v>6144</v>
      </c>
      <c r="D3405" s="12">
        <v>45198</v>
      </c>
      <c r="E3405" s="11" t="s">
        <v>52</v>
      </c>
      <c r="F3405" s="14">
        <v>55485</v>
      </c>
      <c r="G3405" s="15">
        <v>96</v>
      </c>
      <c r="H3405" s="13">
        <v>42236</v>
      </c>
      <c r="I3405" s="11"/>
      <c r="J3405" s="13"/>
      <c r="K3405" s="13">
        <v>36532</v>
      </c>
    </row>
    <row r="3406" spans="1:11" x14ac:dyDescent="0.3">
      <c r="A3406" s="11" t="s">
        <v>5794</v>
      </c>
      <c r="B3406" s="11" t="s">
        <v>6146</v>
      </c>
      <c r="C3406" s="11" t="s">
        <v>4785</v>
      </c>
      <c r="D3406" s="12">
        <v>55379</v>
      </c>
      <c r="E3406" s="11" t="s">
        <v>197</v>
      </c>
      <c r="F3406" s="14">
        <v>136906</v>
      </c>
      <c r="G3406" s="15">
        <v>86</v>
      </c>
      <c r="H3406" s="13">
        <v>41074</v>
      </c>
      <c r="I3406" s="11"/>
      <c r="J3406" s="13"/>
      <c r="K3406" s="13">
        <v>31959</v>
      </c>
    </row>
    <row r="3407" spans="1:11" x14ac:dyDescent="0.3">
      <c r="A3407" s="11" t="s">
        <v>5794</v>
      </c>
      <c r="B3407" s="11" t="s">
        <v>3745</v>
      </c>
      <c r="C3407" s="11" t="s">
        <v>6147</v>
      </c>
      <c r="D3407" s="12">
        <v>55884</v>
      </c>
      <c r="E3407" s="11" t="s">
        <v>197</v>
      </c>
      <c r="F3407" s="14">
        <v>136906</v>
      </c>
      <c r="G3407" s="15">
        <v>86</v>
      </c>
      <c r="H3407" s="13">
        <v>41074</v>
      </c>
      <c r="I3407" s="11"/>
      <c r="J3407" s="13"/>
      <c r="K3407" s="13">
        <v>31959</v>
      </c>
    </row>
    <row r="3408" spans="1:11" x14ac:dyDescent="0.3">
      <c r="A3408" s="11" t="s">
        <v>5794</v>
      </c>
      <c r="B3408" s="11" t="s">
        <v>6148</v>
      </c>
      <c r="C3408" s="11" t="s">
        <v>4181</v>
      </c>
      <c r="D3408" s="12">
        <v>56228</v>
      </c>
      <c r="E3408" s="11" t="s">
        <v>197</v>
      </c>
      <c r="F3408" s="14">
        <v>270955</v>
      </c>
      <c r="G3408" s="15">
        <v>80</v>
      </c>
      <c r="H3408" s="13">
        <v>40980</v>
      </c>
      <c r="I3408" s="11"/>
      <c r="J3408" s="13"/>
      <c r="K3408" s="13">
        <v>31959</v>
      </c>
    </row>
    <row r="3409" spans="1:11" x14ac:dyDescent="0.3">
      <c r="A3409" s="11" t="s">
        <v>5794</v>
      </c>
      <c r="B3409" s="11" t="s">
        <v>6149</v>
      </c>
      <c r="C3409" s="11" t="s">
        <v>3584</v>
      </c>
      <c r="D3409" s="12">
        <v>1322531</v>
      </c>
      <c r="E3409" s="11" t="s">
        <v>170</v>
      </c>
      <c r="F3409" s="14">
        <v>595084</v>
      </c>
      <c r="G3409" s="15">
        <v>100</v>
      </c>
      <c r="H3409" s="13">
        <v>42885</v>
      </c>
      <c r="I3409" s="11"/>
      <c r="J3409" s="13"/>
      <c r="K3409" s="13">
        <v>42885</v>
      </c>
    </row>
    <row r="3410" spans="1:11" x14ac:dyDescent="0.3">
      <c r="A3410" s="11" t="s">
        <v>5794</v>
      </c>
      <c r="B3410" s="11" t="s">
        <v>6150</v>
      </c>
      <c r="C3410" s="11" t="s">
        <v>3584</v>
      </c>
      <c r="D3410" s="12">
        <v>1322532</v>
      </c>
      <c r="E3410" s="11" t="s">
        <v>170</v>
      </c>
      <c r="F3410" s="14">
        <v>595084</v>
      </c>
      <c r="G3410" s="15">
        <v>100</v>
      </c>
      <c r="H3410" s="13">
        <v>42885</v>
      </c>
      <c r="I3410" s="11"/>
      <c r="J3410" s="13"/>
      <c r="K3410" s="13">
        <v>42885</v>
      </c>
    </row>
    <row r="3411" spans="1:11" x14ac:dyDescent="0.3">
      <c r="A3411" s="11" t="s">
        <v>5794</v>
      </c>
      <c r="B3411" s="11" t="s">
        <v>6151</v>
      </c>
      <c r="C3411" s="11" t="s">
        <v>6152</v>
      </c>
      <c r="D3411" s="12">
        <v>1320974</v>
      </c>
      <c r="E3411" s="11" t="s">
        <v>170</v>
      </c>
      <c r="F3411" s="14">
        <v>595084</v>
      </c>
      <c r="G3411" s="15">
        <v>100</v>
      </c>
      <c r="H3411" s="13">
        <v>42976</v>
      </c>
      <c r="I3411" s="11"/>
      <c r="J3411" s="13"/>
      <c r="K3411" s="13">
        <v>42976</v>
      </c>
    </row>
    <row r="3412" spans="1:11" x14ac:dyDescent="0.3">
      <c r="A3412" s="11" t="s">
        <v>5794</v>
      </c>
      <c r="B3412" s="11" t="s">
        <v>6153</v>
      </c>
      <c r="C3412" s="11" t="s">
        <v>6152</v>
      </c>
      <c r="D3412" s="12">
        <v>1320975</v>
      </c>
      <c r="E3412" s="11" t="s">
        <v>170</v>
      </c>
      <c r="F3412" s="14">
        <v>595084</v>
      </c>
      <c r="G3412" s="15">
        <v>100</v>
      </c>
      <c r="H3412" s="13">
        <v>42976</v>
      </c>
      <c r="I3412" s="11"/>
      <c r="J3412" s="13"/>
      <c r="K3412" s="13">
        <v>42976</v>
      </c>
    </row>
    <row r="3413" spans="1:11" x14ac:dyDescent="0.3">
      <c r="A3413" s="11" t="s">
        <v>5794</v>
      </c>
      <c r="B3413" s="11" t="s">
        <v>6154</v>
      </c>
      <c r="C3413" s="11" t="s">
        <v>6155</v>
      </c>
      <c r="D3413" s="12">
        <v>1322513</v>
      </c>
      <c r="E3413" s="11" t="s">
        <v>170</v>
      </c>
      <c r="F3413" s="14">
        <v>584165</v>
      </c>
      <c r="G3413" s="15">
        <v>100</v>
      </c>
      <c r="H3413" s="13">
        <v>42902</v>
      </c>
      <c r="I3413" s="11"/>
      <c r="J3413" s="13"/>
      <c r="K3413" s="13">
        <v>42902</v>
      </c>
    </row>
    <row r="3414" spans="1:11" x14ac:dyDescent="0.3">
      <c r="A3414" s="11" t="s">
        <v>5794</v>
      </c>
      <c r="B3414" s="11" t="s">
        <v>6156</v>
      </c>
      <c r="C3414" s="11" t="s">
        <v>6157</v>
      </c>
      <c r="D3414" s="12">
        <v>1322515</v>
      </c>
      <c r="E3414" s="11" t="s">
        <v>170</v>
      </c>
      <c r="F3414" s="14">
        <v>595084</v>
      </c>
      <c r="G3414" s="15">
        <v>100</v>
      </c>
      <c r="H3414" s="13">
        <v>42914</v>
      </c>
      <c r="I3414" s="11"/>
      <c r="J3414" s="13"/>
      <c r="K3414" s="13">
        <v>42914</v>
      </c>
    </row>
    <row r="3415" spans="1:11" x14ac:dyDescent="0.3">
      <c r="A3415" s="11" t="s">
        <v>5794</v>
      </c>
      <c r="B3415" s="11" t="s">
        <v>6158</v>
      </c>
      <c r="C3415" s="11" t="s">
        <v>6159</v>
      </c>
      <c r="D3415" s="12">
        <v>1322514</v>
      </c>
      <c r="E3415" s="11" t="s">
        <v>170</v>
      </c>
      <c r="F3415" s="14">
        <v>584165</v>
      </c>
      <c r="G3415" s="15">
        <v>100</v>
      </c>
      <c r="H3415" s="13">
        <v>42892</v>
      </c>
      <c r="I3415" s="11"/>
      <c r="J3415" s="13"/>
      <c r="K3415" s="13">
        <v>42902</v>
      </c>
    </row>
    <row r="3416" spans="1:11" x14ac:dyDescent="0.3">
      <c r="A3416" s="11" t="s">
        <v>5794</v>
      </c>
      <c r="B3416" s="11" t="s">
        <v>6160</v>
      </c>
      <c r="C3416" s="11" t="s">
        <v>6161</v>
      </c>
      <c r="D3416" s="12">
        <v>49111</v>
      </c>
      <c r="E3416" s="11" t="s">
        <v>55</v>
      </c>
      <c r="F3416" s="14">
        <v>436784</v>
      </c>
      <c r="G3416" s="15">
        <v>97</v>
      </c>
      <c r="H3416" s="13">
        <v>42236</v>
      </c>
      <c r="I3416" s="11"/>
      <c r="J3416" s="13"/>
      <c r="K3416" s="13">
        <v>37431</v>
      </c>
    </row>
    <row r="3417" spans="1:11" x14ac:dyDescent="0.3">
      <c r="A3417" s="11" t="s">
        <v>5794</v>
      </c>
      <c r="B3417" s="11" t="s">
        <v>6162</v>
      </c>
      <c r="C3417" s="11" t="s">
        <v>6163</v>
      </c>
      <c r="D3417" s="12">
        <v>52226</v>
      </c>
      <c r="E3417" s="11" t="s">
        <v>55</v>
      </c>
      <c r="F3417" s="14">
        <v>873568</v>
      </c>
      <c r="G3417" s="15">
        <v>80</v>
      </c>
      <c r="H3417" s="13">
        <v>42236</v>
      </c>
      <c r="I3417" s="11"/>
      <c r="J3417" s="13"/>
      <c r="K3417" s="13">
        <v>20271</v>
      </c>
    </row>
    <row r="3418" spans="1:11" x14ac:dyDescent="0.3">
      <c r="A3418" s="11" t="s">
        <v>5794</v>
      </c>
      <c r="B3418" s="11" t="s">
        <v>6164</v>
      </c>
      <c r="C3418" s="11" t="s">
        <v>6165</v>
      </c>
      <c r="D3418" s="12">
        <v>148674</v>
      </c>
      <c r="E3418" s="11" t="s">
        <v>55</v>
      </c>
      <c r="F3418" s="14">
        <v>428769</v>
      </c>
      <c r="G3418" s="15">
        <v>60</v>
      </c>
      <c r="H3418" s="13">
        <v>42236</v>
      </c>
      <c r="I3418" s="11"/>
      <c r="J3418" s="13"/>
      <c r="K3418" s="13">
        <v>22098</v>
      </c>
    </row>
    <row r="3419" spans="1:11" x14ac:dyDescent="0.3">
      <c r="A3419" s="11" t="s">
        <v>5794</v>
      </c>
      <c r="B3419" s="11" t="s">
        <v>6166</v>
      </c>
      <c r="C3419" s="11" t="s">
        <v>6167</v>
      </c>
      <c r="D3419" s="12">
        <v>48295</v>
      </c>
      <c r="E3419" s="11" t="s">
        <v>47</v>
      </c>
      <c r="F3419" s="14">
        <v>3002430</v>
      </c>
      <c r="G3419" s="15">
        <v>92</v>
      </c>
      <c r="H3419" s="13">
        <v>42236</v>
      </c>
      <c r="I3419" s="11"/>
      <c r="J3419" s="13"/>
      <c r="K3419" s="13">
        <v>33420</v>
      </c>
    </row>
    <row r="3420" spans="1:11" x14ac:dyDescent="0.3">
      <c r="A3420" s="11" t="s">
        <v>5794</v>
      </c>
      <c r="B3420" s="11" t="s">
        <v>6168</v>
      </c>
      <c r="C3420" s="11" t="s">
        <v>6169</v>
      </c>
      <c r="D3420" s="12">
        <v>56770</v>
      </c>
      <c r="E3420" s="11" t="s">
        <v>47</v>
      </c>
      <c r="F3420" s="14">
        <v>9175650</v>
      </c>
      <c r="G3420" s="15">
        <v>93</v>
      </c>
      <c r="H3420" s="13">
        <v>42236</v>
      </c>
      <c r="I3420" s="11"/>
      <c r="J3420" s="13"/>
      <c r="K3420" s="13">
        <v>34001</v>
      </c>
    </row>
    <row r="3421" spans="1:11" x14ac:dyDescent="0.3">
      <c r="A3421" s="11" t="s">
        <v>5794</v>
      </c>
      <c r="B3421" s="11" t="s">
        <v>6170</v>
      </c>
      <c r="C3421" s="11" t="s">
        <v>6171</v>
      </c>
      <c r="D3421" s="12">
        <v>1043688</v>
      </c>
      <c r="E3421" s="11" t="s">
        <v>68</v>
      </c>
      <c r="F3421" s="14">
        <v>2883502</v>
      </c>
      <c r="G3421" s="15">
        <v>93</v>
      </c>
      <c r="H3421" s="13">
        <v>42236</v>
      </c>
      <c r="I3421" s="11"/>
      <c r="J3421" s="13"/>
      <c r="K3421" s="13">
        <v>40085</v>
      </c>
    </row>
    <row r="3422" spans="1:11" x14ac:dyDescent="0.3">
      <c r="A3422" s="11" t="s">
        <v>5794</v>
      </c>
      <c r="B3422" s="11" t="s">
        <v>6172</v>
      </c>
      <c r="C3422" s="11" t="s">
        <v>5748</v>
      </c>
      <c r="D3422" s="12">
        <v>53350</v>
      </c>
      <c r="E3422" s="11" t="s">
        <v>3153</v>
      </c>
      <c r="F3422" s="14">
        <v>3633897</v>
      </c>
      <c r="G3422" s="15">
        <v>87</v>
      </c>
      <c r="H3422" s="13">
        <v>43182</v>
      </c>
      <c r="I3422" s="11"/>
      <c r="J3422" s="13"/>
      <c r="K3422" s="13">
        <v>27181</v>
      </c>
    </row>
    <row r="3423" spans="1:11" x14ac:dyDescent="0.3">
      <c r="A3423" s="11" t="s">
        <v>5794</v>
      </c>
      <c r="B3423" s="11" t="s">
        <v>6173</v>
      </c>
      <c r="C3423" s="11" t="s">
        <v>6174</v>
      </c>
      <c r="D3423" s="12">
        <v>44761</v>
      </c>
      <c r="E3423" s="11" t="s">
        <v>6175</v>
      </c>
      <c r="F3423" s="14">
        <v>436029</v>
      </c>
      <c r="G3423" s="15">
        <v>90</v>
      </c>
      <c r="H3423" s="13">
        <v>43154</v>
      </c>
      <c r="I3423" s="11"/>
      <c r="J3423" s="13"/>
      <c r="K3423" s="13">
        <v>37438</v>
      </c>
    </row>
    <row r="3424" spans="1:11" x14ac:dyDescent="0.3">
      <c r="A3424" s="11" t="s">
        <v>5794</v>
      </c>
      <c r="B3424" s="11" t="s">
        <v>6176</v>
      </c>
      <c r="C3424" s="11" t="s">
        <v>6177</v>
      </c>
      <c r="D3424" s="12">
        <v>16637</v>
      </c>
      <c r="E3424" s="11" t="s">
        <v>94</v>
      </c>
      <c r="F3424" s="14">
        <v>586544</v>
      </c>
      <c r="G3424" s="15">
        <v>82</v>
      </c>
      <c r="H3424" s="13">
        <v>43143</v>
      </c>
      <c r="I3424" s="11"/>
      <c r="J3424" s="13"/>
      <c r="K3424" s="13">
        <v>30864</v>
      </c>
    </row>
    <row r="3425" spans="1:11" x14ac:dyDescent="0.3">
      <c r="A3425" s="11" t="s">
        <v>5794</v>
      </c>
      <c r="B3425" s="11" t="s">
        <v>6178</v>
      </c>
      <c r="C3425" s="11" t="s">
        <v>406</v>
      </c>
      <c r="D3425" s="12">
        <v>1322505</v>
      </c>
      <c r="E3425" s="11" t="s">
        <v>197</v>
      </c>
      <c r="F3425" s="14">
        <v>53548</v>
      </c>
      <c r="G3425" s="15">
        <v>100</v>
      </c>
      <c r="H3425" s="13">
        <v>43027</v>
      </c>
      <c r="I3425" s="11"/>
      <c r="J3425" s="13"/>
      <c r="K3425" s="13">
        <v>43027</v>
      </c>
    </row>
    <row r="3426" spans="1:11" x14ac:dyDescent="0.3">
      <c r="A3426" s="11" t="s">
        <v>5794</v>
      </c>
      <c r="B3426" s="11" t="s">
        <v>6179</v>
      </c>
      <c r="C3426" s="11" t="s">
        <v>406</v>
      </c>
      <c r="D3426" s="12">
        <v>49881</v>
      </c>
      <c r="E3426" s="11" t="s">
        <v>197</v>
      </c>
      <c r="F3426" s="14">
        <v>1384579</v>
      </c>
      <c r="G3426" s="15">
        <v>66</v>
      </c>
      <c r="H3426" s="13">
        <v>42236</v>
      </c>
      <c r="I3426" s="11"/>
      <c r="J3426" s="13"/>
      <c r="K3426" s="13">
        <v>27576</v>
      </c>
    </row>
    <row r="3427" spans="1:11" x14ac:dyDescent="0.3">
      <c r="A3427" s="11" t="s">
        <v>5794</v>
      </c>
      <c r="B3427" s="11" t="s">
        <v>6180</v>
      </c>
      <c r="C3427" s="11" t="s">
        <v>6181</v>
      </c>
      <c r="D3427" s="12">
        <v>55753</v>
      </c>
      <c r="E3427" s="11" t="s">
        <v>197</v>
      </c>
      <c r="F3427" s="14">
        <v>365789</v>
      </c>
      <c r="G3427" s="15">
        <v>65</v>
      </c>
      <c r="H3427" s="13">
        <v>41003</v>
      </c>
      <c r="I3427" s="11"/>
      <c r="J3427" s="13"/>
      <c r="K3427" s="13">
        <v>32690</v>
      </c>
    </row>
    <row r="3428" spans="1:11" x14ac:dyDescent="0.3">
      <c r="A3428" s="11" t="s">
        <v>5794</v>
      </c>
      <c r="B3428" s="11" t="s">
        <v>6182</v>
      </c>
      <c r="C3428" s="11" t="s">
        <v>6181</v>
      </c>
      <c r="D3428" s="12">
        <v>1118056</v>
      </c>
      <c r="E3428" s="11" t="s">
        <v>197</v>
      </c>
      <c r="F3428" s="14">
        <v>78035</v>
      </c>
      <c r="G3428" s="15">
        <v>95</v>
      </c>
      <c r="H3428" s="13">
        <v>42236</v>
      </c>
      <c r="I3428" s="11"/>
      <c r="J3428" s="13"/>
      <c r="K3428" s="13">
        <v>40808</v>
      </c>
    </row>
    <row r="3429" spans="1:11" x14ac:dyDescent="0.3">
      <c r="A3429" s="11" t="s">
        <v>5794</v>
      </c>
      <c r="B3429" s="11" t="s">
        <v>6183</v>
      </c>
      <c r="C3429" s="11" t="s">
        <v>4190</v>
      </c>
      <c r="D3429" s="12">
        <v>50411</v>
      </c>
      <c r="E3429" s="11" t="s">
        <v>197</v>
      </c>
      <c r="F3429" s="14">
        <v>285315</v>
      </c>
      <c r="G3429" s="15">
        <v>92</v>
      </c>
      <c r="H3429" s="13">
        <v>41043</v>
      </c>
      <c r="I3429" s="11"/>
      <c r="J3429" s="13"/>
      <c r="K3429" s="13">
        <v>38169</v>
      </c>
    </row>
    <row r="3430" spans="1:11" x14ac:dyDescent="0.3">
      <c r="A3430" s="11" t="s">
        <v>5794</v>
      </c>
      <c r="B3430" s="11" t="s">
        <v>6184</v>
      </c>
      <c r="C3430" s="11" t="s">
        <v>4190</v>
      </c>
      <c r="D3430" s="12">
        <v>50410</v>
      </c>
      <c r="E3430" s="11" t="s">
        <v>197</v>
      </c>
      <c r="F3430" s="14">
        <v>285315</v>
      </c>
      <c r="G3430" s="15">
        <v>94</v>
      </c>
      <c r="H3430" s="13">
        <v>41043</v>
      </c>
      <c r="I3430" s="11"/>
      <c r="J3430" s="13"/>
      <c r="K3430" s="13">
        <v>38169</v>
      </c>
    </row>
    <row r="3431" spans="1:11" x14ac:dyDescent="0.3">
      <c r="A3431" s="11" t="s">
        <v>5794</v>
      </c>
      <c r="B3431" s="11" t="s">
        <v>6185</v>
      </c>
      <c r="C3431" s="11" t="s">
        <v>4190</v>
      </c>
      <c r="D3431" s="12">
        <v>1110336</v>
      </c>
      <c r="E3431" s="11" t="s">
        <v>197</v>
      </c>
      <c r="F3431" s="14">
        <v>79770</v>
      </c>
      <c r="G3431" s="15">
        <v>95</v>
      </c>
      <c r="H3431" s="13">
        <v>42236</v>
      </c>
      <c r="I3431" s="11"/>
      <c r="J3431" s="13"/>
      <c r="K3431" s="13">
        <v>40640</v>
      </c>
    </row>
    <row r="3432" spans="1:11" x14ac:dyDescent="0.3">
      <c r="A3432" s="11" t="s">
        <v>5794</v>
      </c>
      <c r="B3432" s="11" t="s">
        <v>6186</v>
      </c>
      <c r="C3432" s="11" t="s">
        <v>4190</v>
      </c>
      <c r="D3432" s="12">
        <v>51323</v>
      </c>
      <c r="E3432" s="11" t="s">
        <v>197</v>
      </c>
      <c r="F3432" s="14">
        <v>95105</v>
      </c>
      <c r="G3432" s="15">
        <v>84</v>
      </c>
      <c r="H3432" s="13">
        <v>41074</v>
      </c>
      <c r="I3432" s="11"/>
      <c r="J3432" s="13"/>
      <c r="K3432" s="13">
        <v>37803</v>
      </c>
    </row>
    <row r="3433" spans="1:11" x14ac:dyDescent="0.3">
      <c r="A3433" s="11" t="s">
        <v>5794</v>
      </c>
      <c r="B3433" s="11" t="s">
        <v>6187</v>
      </c>
      <c r="C3433" s="11" t="s">
        <v>4190</v>
      </c>
      <c r="D3433" s="12">
        <v>51066</v>
      </c>
      <c r="E3433" s="11" t="s">
        <v>197</v>
      </c>
      <c r="F3433" s="14">
        <v>95105</v>
      </c>
      <c r="G3433" s="15">
        <v>97</v>
      </c>
      <c r="H3433" s="13">
        <v>42236</v>
      </c>
      <c r="I3433" s="11"/>
      <c r="J3433" s="13"/>
      <c r="K3433" s="13">
        <v>37803</v>
      </c>
    </row>
    <row r="3434" spans="1:11" x14ac:dyDescent="0.3">
      <c r="A3434" s="11" t="s">
        <v>5794</v>
      </c>
      <c r="B3434" s="11" t="s">
        <v>6188</v>
      </c>
      <c r="C3434" s="11" t="s">
        <v>4190</v>
      </c>
      <c r="D3434" s="12">
        <v>51334</v>
      </c>
      <c r="E3434" s="11" t="s">
        <v>197</v>
      </c>
      <c r="F3434" s="14">
        <v>153631</v>
      </c>
      <c r="G3434" s="15">
        <v>95</v>
      </c>
      <c r="H3434" s="13">
        <v>42236</v>
      </c>
      <c r="I3434" s="11"/>
      <c r="J3434" s="13"/>
      <c r="K3434" s="13">
        <v>35977</v>
      </c>
    </row>
    <row r="3435" spans="1:11" x14ac:dyDescent="0.3">
      <c r="A3435" s="11" t="s">
        <v>5794</v>
      </c>
      <c r="B3435" s="11" t="s">
        <v>6189</v>
      </c>
      <c r="C3435" s="11" t="s">
        <v>4190</v>
      </c>
      <c r="D3435" s="12">
        <v>147861</v>
      </c>
      <c r="E3435" s="11" t="s">
        <v>197</v>
      </c>
      <c r="F3435" s="14">
        <v>95105</v>
      </c>
      <c r="G3435" s="15">
        <v>64</v>
      </c>
      <c r="H3435" s="13">
        <v>40996</v>
      </c>
      <c r="I3435" s="11"/>
      <c r="J3435" s="13"/>
      <c r="K3435" s="13">
        <v>37438</v>
      </c>
    </row>
    <row r="3436" spans="1:11" x14ac:dyDescent="0.3">
      <c r="A3436" s="11" t="s">
        <v>5794</v>
      </c>
      <c r="B3436" s="11" t="s">
        <v>6190</v>
      </c>
      <c r="C3436" s="11" t="s">
        <v>4190</v>
      </c>
      <c r="D3436" s="12">
        <v>51073</v>
      </c>
      <c r="E3436" s="11" t="s">
        <v>197</v>
      </c>
      <c r="F3436" s="14">
        <v>95105</v>
      </c>
      <c r="G3436" s="15">
        <v>77</v>
      </c>
      <c r="H3436" s="13">
        <v>42236</v>
      </c>
      <c r="I3436" s="11"/>
      <c r="J3436" s="13"/>
      <c r="K3436" s="13">
        <v>37803</v>
      </c>
    </row>
    <row r="3437" spans="1:11" x14ac:dyDescent="0.3">
      <c r="A3437" s="11" t="s">
        <v>5794</v>
      </c>
      <c r="B3437" s="11" t="s">
        <v>6191</v>
      </c>
      <c r="C3437" s="11" t="s">
        <v>4190</v>
      </c>
      <c r="D3437" s="12">
        <v>51333</v>
      </c>
      <c r="E3437" s="11" t="s">
        <v>197</v>
      </c>
      <c r="F3437" s="14">
        <v>95105</v>
      </c>
      <c r="G3437" s="15">
        <v>84</v>
      </c>
      <c r="H3437" s="13">
        <v>41068</v>
      </c>
      <c r="I3437" s="11"/>
      <c r="J3437" s="13"/>
      <c r="K3437" s="13">
        <v>37803</v>
      </c>
    </row>
    <row r="3438" spans="1:11" x14ac:dyDescent="0.3">
      <c r="A3438" s="11" t="s">
        <v>5794</v>
      </c>
      <c r="B3438" s="11" t="s">
        <v>6192</v>
      </c>
      <c r="C3438" s="11" t="s">
        <v>4190</v>
      </c>
      <c r="D3438" s="12">
        <v>51924</v>
      </c>
      <c r="E3438" s="11" t="s">
        <v>197</v>
      </c>
      <c r="F3438" s="14">
        <v>365789</v>
      </c>
      <c r="G3438" s="15">
        <v>82</v>
      </c>
      <c r="H3438" s="13">
        <v>41029</v>
      </c>
      <c r="I3438" s="11"/>
      <c r="J3438" s="13"/>
      <c r="K3438" s="13">
        <v>32629</v>
      </c>
    </row>
    <row r="3439" spans="1:11" x14ac:dyDescent="0.3">
      <c r="A3439" s="11" t="s">
        <v>5794</v>
      </c>
      <c r="B3439" s="11" t="s">
        <v>6193</v>
      </c>
      <c r="C3439" s="11" t="s">
        <v>4190</v>
      </c>
      <c r="D3439" s="12">
        <v>49207</v>
      </c>
      <c r="E3439" s="11" t="s">
        <v>197</v>
      </c>
      <c r="F3439" s="14">
        <v>95105</v>
      </c>
      <c r="G3439" s="15">
        <v>97</v>
      </c>
      <c r="H3439" s="13">
        <v>42236</v>
      </c>
      <c r="I3439" s="11"/>
      <c r="J3439" s="13"/>
      <c r="K3439" s="13">
        <v>37803</v>
      </c>
    </row>
    <row r="3440" spans="1:11" x14ac:dyDescent="0.3">
      <c r="A3440" s="11" t="s">
        <v>5794</v>
      </c>
      <c r="B3440" s="11" t="s">
        <v>6194</v>
      </c>
      <c r="C3440" s="11" t="s">
        <v>4190</v>
      </c>
      <c r="D3440" s="12">
        <v>51349</v>
      </c>
      <c r="E3440" s="11" t="s">
        <v>197</v>
      </c>
      <c r="F3440" s="14">
        <v>96883</v>
      </c>
      <c r="G3440" s="15">
        <v>92</v>
      </c>
      <c r="H3440" s="13">
        <v>41010</v>
      </c>
      <c r="I3440" s="11"/>
      <c r="J3440" s="13"/>
      <c r="K3440" s="13">
        <v>38169</v>
      </c>
    </row>
    <row r="3441" spans="1:11" x14ac:dyDescent="0.3">
      <c r="A3441" s="11" t="s">
        <v>5794</v>
      </c>
      <c r="B3441" s="11" t="s">
        <v>6195</v>
      </c>
      <c r="C3441" s="11" t="s">
        <v>6196</v>
      </c>
      <c r="D3441" s="12">
        <v>49212</v>
      </c>
      <c r="E3441" s="11" t="s">
        <v>197</v>
      </c>
      <c r="F3441" s="14">
        <v>146316</v>
      </c>
      <c r="G3441" s="15">
        <v>96</v>
      </c>
      <c r="H3441" s="13">
        <v>42236</v>
      </c>
      <c r="I3441" s="11"/>
      <c r="J3441" s="13"/>
      <c r="K3441" s="13">
        <v>37073</v>
      </c>
    </row>
    <row r="3442" spans="1:11" x14ac:dyDescent="0.3">
      <c r="A3442" s="11" t="s">
        <v>5794</v>
      </c>
      <c r="B3442" s="11" t="s">
        <v>6197</v>
      </c>
      <c r="C3442" s="11" t="s">
        <v>6198</v>
      </c>
      <c r="D3442" s="12">
        <v>52317</v>
      </c>
      <c r="E3442" s="11" t="s">
        <v>4163</v>
      </c>
      <c r="F3442" s="14">
        <v>1885605</v>
      </c>
      <c r="G3442" s="15">
        <v>82</v>
      </c>
      <c r="H3442" s="13">
        <v>41121</v>
      </c>
      <c r="I3442" s="11"/>
      <c r="J3442" s="13"/>
      <c r="K3442" s="13">
        <v>22313</v>
      </c>
    </row>
    <row r="3443" spans="1:11" x14ac:dyDescent="0.3">
      <c r="A3443" s="11" t="s">
        <v>5794</v>
      </c>
      <c r="B3443" s="11" t="s">
        <v>127</v>
      </c>
      <c r="C3443" s="11" t="s">
        <v>6199</v>
      </c>
      <c r="D3443" s="12">
        <v>52099</v>
      </c>
      <c r="E3443" s="11" t="s">
        <v>6200</v>
      </c>
      <c r="F3443" s="14">
        <v>65804</v>
      </c>
      <c r="G3443" s="15">
        <v>89</v>
      </c>
      <c r="H3443" s="13">
        <v>43221</v>
      </c>
      <c r="I3443" s="11"/>
      <c r="J3443" s="13"/>
      <c r="K3443" s="13">
        <v>30864</v>
      </c>
    </row>
    <row r="3444" spans="1:11" x14ac:dyDescent="0.3">
      <c r="A3444" s="11" t="s">
        <v>5794</v>
      </c>
      <c r="B3444" s="11" t="s">
        <v>6201</v>
      </c>
      <c r="C3444" s="11" t="s">
        <v>6202</v>
      </c>
      <c r="D3444" s="12">
        <v>45387</v>
      </c>
      <c r="E3444" s="11" t="s">
        <v>1234</v>
      </c>
      <c r="F3444" s="14">
        <v>103511567</v>
      </c>
      <c r="G3444" s="15">
        <v>79</v>
      </c>
      <c r="H3444" s="13">
        <v>43222</v>
      </c>
      <c r="I3444" s="11"/>
      <c r="J3444" s="13"/>
      <c r="K3444" s="13">
        <v>24654</v>
      </c>
    </row>
    <row r="3445" spans="1:11" x14ac:dyDescent="0.3">
      <c r="A3445" s="11" t="s">
        <v>5794</v>
      </c>
      <c r="B3445" s="11" t="s">
        <v>5915</v>
      </c>
      <c r="C3445" s="11" t="s">
        <v>6203</v>
      </c>
      <c r="D3445" s="12">
        <v>51138</v>
      </c>
      <c r="E3445" s="11" t="s">
        <v>1234</v>
      </c>
      <c r="F3445" s="14">
        <v>47539709</v>
      </c>
      <c r="G3445" s="15">
        <v>77</v>
      </c>
      <c r="H3445" s="13">
        <v>43240</v>
      </c>
      <c r="I3445" s="11"/>
      <c r="J3445" s="13"/>
      <c r="K3445" s="13">
        <v>24624</v>
      </c>
    </row>
    <row r="3446" spans="1:11" x14ac:dyDescent="0.3">
      <c r="A3446" s="11" t="s">
        <v>5794</v>
      </c>
      <c r="B3446" s="11" t="s">
        <v>6204</v>
      </c>
      <c r="C3446" s="11" t="s">
        <v>6205</v>
      </c>
      <c r="D3446" s="12">
        <v>1065692</v>
      </c>
      <c r="E3446" s="11" t="s">
        <v>2671</v>
      </c>
      <c r="F3446" s="14">
        <v>2583198</v>
      </c>
      <c r="G3446" s="15">
        <v>93</v>
      </c>
      <c r="H3446" s="13">
        <v>42236</v>
      </c>
      <c r="I3446" s="11"/>
      <c r="J3446" s="13"/>
      <c r="K3446" s="13">
        <v>40029</v>
      </c>
    </row>
    <row r="3447" spans="1:11" x14ac:dyDescent="0.3">
      <c r="A3447" s="11" t="s">
        <v>5794</v>
      </c>
      <c r="B3447" s="11" t="s">
        <v>6206</v>
      </c>
      <c r="C3447" s="11" t="s">
        <v>6207</v>
      </c>
      <c r="D3447" s="12">
        <v>1090676</v>
      </c>
      <c r="E3447" s="11" t="s">
        <v>5673</v>
      </c>
      <c r="F3447" s="14">
        <v>110848</v>
      </c>
      <c r="G3447" s="15">
        <v>99</v>
      </c>
      <c r="H3447" s="13">
        <v>42236</v>
      </c>
      <c r="I3447" s="11"/>
      <c r="J3447" s="13"/>
      <c r="K3447" s="13">
        <v>40701</v>
      </c>
    </row>
    <row r="3448" spans="1:11" x14ac:dyDescent="0.3">
      <c r="A3448" s="11" t="s">
        <v>5794</v>
      </c>
      <c r="B3448" s="11" t="s">
        <v>6208</v>
      </c>
      <c r="C3448" s="11" t="s">
        <v>6209</v>
      </c>
      <c r="D3448" s="12">
        <v>44756</v>
      </c>
      <c r="E3448" s="11" t="s">
        <v>47</v>
      </c>
      <c r="F3448" s="14">
        <v>3002430</v>
      </c>
      <c r="G3448" s="15">
        <v>96</v>
      </c>
      <c r="H3448" s="13">
        <v>42236</v>
      </c>
      <c r="I3448" s="11"/>
      <c r="J3448" s="13"/>
      <c r="K3448" s="13">
        <v>36342</v>
      </c>
    </row>
    <row r="3449" spans="1:11" x14ac:dyDescent="0.3">
      <c r="A3449" s="11" t="s">
        <v>5794</v>
      </c>
      <c r="B3449" s="11" t="s">
        <v>6210</v>
      </c>
      <c r="C3449" s="11" t="s">
        <v>6211</v>
      </c>
      <c r="D3449" s="12">
        <v>1243640</v>
      </c>
      <c r="E3449" s="11" t="s">
        <v>55</v>
      </c>
      <c r="F3449" s="14">
        <v>428769</v>
      </c>
      <c r="G3449" s="15">
        <v>99</v>
      </c>
      <c r="H3449" s="13">
        <v>42236</v>
      </c>
      <c r="I3449" s="11"/>
      <c r="J3449" s="13"/>
      <c r="K3449" s="13">
        <v>42088</v>
      </c>
    </row>
    <row r="3450" spans="1:11" x14ac:dyDescent="0.3">
      <c r="A3450" s="11" t="s">
        <v>5794</v>
      </c>
      <c r="B3450" s="11" t="s">
        <v>6212</v>
      </c>
      <c r="C3450" s="11" t="s">
        <v>6213</v>
      </c>
      <c r="D3450" s="12">
        <v>1119292</v>
      </c>
      <c r="E3450" s="11" t="s">
        <v>6214</v>
      </c>
      <c r="F3450" s="14">
        <v>107347</v>
      </c>
      <c r="G3450" s="15">
        <v>95</v>
      </c>
      <c r="H3450" s="13">
        <v>42236</v>
      </c>
      <c r="I3450" s="11"/>
      <c r="J3450" s="13"/>
      <c r="K3450" s="13">
        <v>40869</v>
      </c>
    </row>
    <row r="3451" spans="1:11" x14ac:dyDescent="0.3">
      <c r="A3451" s="11" t="s">
        <v>5794</v>
      </c>
      <c r="B3451" s="11" t="s">
        <v>6215</v>
      </c>
      <c r="C3451" s="11" t="s">
        <v>6216</v>
      </c>
      <c r="D3451" s="12">
        <v>50942</v>
      </c>
      <c r="E3451" s="11" t="s">
        <v>259</v>
      </c>
      <c r="F3451" s="14">
        <v>2722188</v>
      </c>
      <c r="G3451" s="15">
        <v>74</v>
      </c>
      <c r="H3451" s="13">
        <v>43153</v>
      </c>
      <c r="I3451" s="11"/>
      <c r="J3451" s="13"/>
      <c r="K3451" s="13">
        <v>22555</v>
      </c>
    </row>
    <row r="3452" spans="1:11" x14ac:dyDescent="0.3">
      <c r="A3452" s="11" t="s">
        <v>5794</v>
      </c>
      <c r="B3452" s="11" t="s">
        <v>6217</v>
      </c>
      <c r="C3452" s="11" t="s">
        <v>6218</v>
      </c>
      <c r="D3452" s="12">
        <v>1065010</v>
      </c>
      <c r="E3452" s="11" t="s">
        <v>6219</v>
      </c>
      <c r="F3452" s="14">
        <v>238502</v>
      </c>
      <c r="G3452" s="15">
        <v>99</v>
      </c>
      <c r="H3452" s="13">
        <v>42236</v>
      </c>
      <c r="I3452" s="11"/>
      <c r="J3452" s="13"/>
      <c r="K3452" s="13">
        <v>40149</v>
      </c>
    </row>
    <row r="3453" spans="1:11" x14ac:dyDescent="0.3">
      <c r="A3453" s="11" t="s">
        <v>5794</v>
      </c>
      <c r="B3453" s="11" t="s">
        <v>6220</v>
      </c>
      <c r="C3453" s="11" t="s">
        <v>6221</v>
      </c>
      <c r="D3453" s="12">
        <v>150727</v>
      </c>
      <c r="E3453" s="11" t="s">
        <v>30</v>
      </c>
      <c r="F3453" s="14">
        <v>1926089</v>
      </c>
      <c r="G3453" s="15">
        <v>76</v>
      </c>
      <c r="H3453" s="13">
        <v>43117</v>
      </c>
      <c r="I3453" s="11"/>
      <c r="J3453" s="13"/>
      <c r="K3453" s="13">
        <v>21002</v>
      </c>
    </row>
    <row r="3454" spans="1:11" x14ac:dyDescent="0.3">
      <c r="A3454" s="11" t="s">
        <v>5794</v>
      </c>
      <c r="B3454" s="11" t="s">
        <v>6222</v>
      </c>
      <c r="C3454" s="11" t="s">
        <v>6223</v>
      </c>
      <c r="D3454" s="12">
        <v>1090678</v>
      </c>
      <c r="E3454" s="11" t="s">
        <v>2490</v>
      </c>
      <c r="F3454" s="14">
        <v>26170</v>
      </c>
      <c r="G3454" s="15">
        <v>99</v>
      </c>
      <c r="H3454" s="13">
        <v>42236</v>
      </c>
      <c r="I3454" s="11"/>
      <c r="J3454" s="13"/>
      <c r="K3454" s="13">
        <v>40725</v>
      </c>
    </row>
    <row r="3455" spans="1:11" x14ac:dyDescent="0.3">
      <c r="A3455" s="11" t="s">
        <v>5794</v>
      </c>
      <c r="B3455" s="11" t="s">
        <v>6224</v>
      </c>
      <c r="C3455" s="11" t="s">
        <v>6225</v>
      </c>
      <c r="D3455" s="12">
        <v>1119294</v>
      </c>
      <c r="E3455" s="11" t="s">
        <v>2490</v>
      </c>
      <c r="F3455" s="14">
        <v>63537</v>
      </c>
      <c r="G3455" s="15">
        <v>95</v>
      </c>
      <c r="H3455" s="13">
        <v>42236</v>
      </c>
      <c r="I3455" s="11"/>
      <c r="J3455" s="13"/>
      <c r="K3455" s="13">
        <v>40869</v>
      </c>
    </row>
    <row r="3456" spans="1:11" x14ac:dyDescent="0.3">
      <c r="A3456" s="11" t="s">
        <v>5794</v>
      </c>
      <c r="B3456" s="11" t="s">
        <v>6226</v>
      </c>
      <c r="C3456" s="11" t="s">
        <v>6227</v>
      </c>
      <c r="D3456" s="12">
        <v>55890</v>
      </c>
      <c r="E3456" s="11" t="s">
        <v>259</v>
      </c>
      <c r="F3456" s="14">
        <v>757136</v>
      </c>
      <c r="G3456" s="15">
        <v>90</v>
      </c>
      <c r="H3456" s="13">
        <v>43182</v>
      </c>
      <c r="I3456" s="11"/>
      <c r="J3456" s="13"/>
      <c r="K3456" s="13">
        <v>31959</v>
      </c>
    </row>
    <row r="3457" spans="1:11" x14ac:dyDescent="0.3">
      <c r="A3457" s="11" t="s">
        <v>5794</v>
      </c>
      <c r="B3457" s="11" t="s">
        <v>6228</v>
      </c>
      <c r="C3457" s="11" t="s">
        <v>6229</v>
      </c>
      <c r="D3457" s="12">
        <v>55727</v>
      </c>
      <c r="E3457" s="11" t="s">
        <v>55</v>
      </c>
      <c r="F3457" s="14">
        <v>428769</v>
      </c>
      <c r="G3457" s="15">
        <v>93</v>
      </c>
      <c r="H3457" s="13">
        <v>43213</v>
      </c>
      <c r="I3457" s="11"/>
      <c r="J3457" s="13"/>
      <c r="K3457" s="13">
        <v>36265</v>
      </c>
    </row>
    <row r="3458" spans="1:11" x14ac:dyDescent="0.3">
      <c r="A3458" s="11" t="s">
        <v>5794</v>
      </c>
      <c r="B3458" s="11" t="s">
        <v>6230</v>
      </c>
      <c r="C3458" s="11" t="s">
        <v>6229</v>
      </c>
      <c r="D3458" s="12">
        <v>41040</v>
      </c>
      <c r="E3458" s="11" t="s">
        <v>55</v>
      </c>
      <c r="F3458" s="14">
        <v>436784</v>
      </c>
      <c r="G3458" s="15">
        <v>93</v>
      </c>
      <c r="H3458" s="13">
        <v>42236</v>
      </c>
      <c r="I3458" s="11"/>
      <c r="J3458" s="13"/>
      <c r="K3458" s="13">
        <v>33695</v>
      </c>
    </row>
    <row r="3459" spans="1:11" x14ac:dyDescent="0.3">
      <c r="A3459" s="11" t="s">
        <v>5794</v>
      </c>
      <c r="B3459" s="11" t="s">
        <v>6231</v>
      </c>
      <c r="C3459" s="11" t="s">
        <v>6232</v>
      </c>
      <c r="D3459" s="12">
        <v>50111</v>
      </c>
      <c r="E3459" s="11" t="s">
        <v>6233</v>
      </c>
      <c r="F3459" s="14">
        <v>5670036</v>
      </c>
      <c r="G3459" s="15">
        <v>86</v>
      </c>
      <c r="H3459" s="13">
        <v>43222</v>
      </c>
      <c r="I3459" s="11"/>
      <c r="J3459" s="13"/>
      <c r="K3459" s="13">
        <v>31594</v>
      </c>
    </row>
    <row r="3460" spans="1:11" x14ac:dyDescent="0.3">
      <c r="A3460" s="11" t="s">
        <v>5794</v>
      </c>
      <c r="B3460" s="11" t="s">
        <v>6234</v>
      </c>
      <c r="C3460" s="11" t="s">
        <v>6232</v>
      </c>
      <c r="D3460" s="12">
        <v>157034</v>
      </c>
      <c r="E3460" s="11" t="s">
        <v>6233</v>
      </c>
      <c r="F3460" s="14">
        <v>5923007</v>
      </c>
      <c r="G3460" s="15">
        <v>82</v>
      </c>
      <c r="H3460" s="13">
        <v>43116</v>
      </c>
      <c r="I3460" s="11"/>
      <c r="J3460" s="13"/>
      <c r="K3460" s="13">
        <v>33055</v>
      </c>
    </row>
    <row r="3461" spans="1:11" x14ac:dyDescent="0.3">
      <c r="A3461" s="11" t="s">
        <v>5794</v>
      </c>
      <c r="B3461" s="11" t="s">
        <v>6235</v>
      </c>
      <c r="C3461" s="11" t="s">
        <v>6236</v>
      </c>
      <c r="D3461" s="12">
        <v>50945</v>
      </c>
      <c r="E3461" s="11" t="s">
        <v>357</v>
      </c>
      <c r="F3461" s="14">
        <v>7641831</v>
      </c>
      <c r="G3461" s="15">
        <v>86</v>
      </c>
      <c r="H3461" s="13">
        <v>44042</v>
      </c>
      <c r="I3461" s="11"/>
      <c r="J3461" s="13"/>
      <c r="K3461" s="13">
        <v>22463</v>
      </c>
    </row>
    <row r="3462" spans="1:11" x14ac:dyDescent="0.3">
      <c r="A3462" s="11" t="s">
        <v>5794</v>
      </c>
      <c r="B3462" s="11" t="s">
        <v>6237</v>
      </c>
      <c r="C3462" s="11" t="s">
        <v>6238</v>
      </c>
      <c r="D3462" s="12">
        <v>52965</v>
      </c>
      <c r="E3462" s="11" t="s">
        <v>90</v>
      </c>
      <c r="F3462" s="14">
        <v>5013805</v>
      </c>
      <c r="G3462" s="15">
        <v>78</v>
      </c>
      <c r="H3462" s="13">
        <v>43240</v>
      </c>
      <c r="I3462" s="11" t="s">
        <v>1746</v>
      </c>
      <c r="J3462" s="13" t="s">
        <v>4147</v>
      </c>
      <c r="K3462" s="13">
        <v>23408</v>
      </c>
    </row>
    <row r="3463" spans="1:11" x14ac:dyDescent="0.3">
      <c r="A3463" s="11" t="s">
        <v>5794</v>
      </c>
      <c r="B3463" s="11" t="s">
        <v>3701</v>
      </c>
      <c r="C3463" s="11" t="s">
        <v>6239</v>
      </c>
      <c r="D3463" s="12">
        <v>50408</v>
      </c>
      <c r="E3463" s="11" t="s">
        <v>47</v>
      </c>
      <c r="F3463" s="14">
        <v>3002430</v>
      </c>
      <c r="G3463" s="15">
        <v>80</v>
      </c>
      <c r="H3463" s="13">
        <v>42236</v>
      </c>
      <c r="I3463" s="11"/>
      <c r="J3463" s="13"/>
      <c r="K3463" s="13">
        <v>23590</v>
      </c>
    </row>
    <row r="3464" spans="1:11" x14ac:dyDescent="0.3">
      <c r="A3464" s="11" t="s">
        <v>5794</v>
      </c>
      <c r="B3464" s="11" t="s">
        <v>6240</v>
      </c>
      <c r="C3464" s="11" t="s">
        <v>6239</v>
      </c>
      <c r="D3464" s="12">
        <v>50090</v>
      </c>
      <c r="E3464" s="11" t="s">
        <v>47</v>
      </c>
      <c r="F3464" s="14">
        <v>3002430</v>
      </c>
      <c r="G3464" s="15">
        <v>80</v>
      </c>
      <c r="H3464" s="13">
        <v>42236</v>
      </c>
      <c r="I3464" s="11"/>
      <c r="J3464" s="13"/>
      <c r="K3464" s="13">
        <v>23559</v>
      </c>
    </row>
    <row r="3465" spans="1:11" x14ac:dyDescent="0.3">
      <c r="A3465" s="11" t="s">
        <v>5794</v>
      </c>
      <c r="B3465" s="11" t="s">
        <v>6241</v>
      </c>
      <c r="C3465" s="11" t="s">
        <v>6239</v>
      </c>
      <c r="D3465" s="12">
        <v>50276</v>
      </c>
      <c r="E3465" s="11" t="s">
        <v>47</v>
      </c>
      <c r="F3465" s="14">
        <v>3002430</v>
      </c>
      <c r="G3465" s="15">
        <v>80</v>
      </c>
      <c r="H3465" s="13">
        <v>42236</v>
      </c>
      <c r="I3465" s="11"/>
      <c r="J3465" s="13"/>
      <c r="K3465" s="13">
        <v>23559</v>
      </c>
    </row>
    <row r="3466" spans="1:11" x14ac:dyDescent="0.3">
      <c r="A3466" s="11" t="s">
        <v>5794</v>
      </c>
      <c r="B3466" s="11" t="s">
        <v>6242</v>
      </c>
      <c r="C3466" s="11" t="s">
        <v>6243</v>
      </c>
      <c r="D3466" s="12">
        <v>44751</v>
      </c>
      <c r="E3466" s="11" t="s">
        <v>47</v>
      </c>
      <c r="F3466" s="14">
        <v>3002430</v>
      </c>
      <c r="G3466" s="15">
        <v>96</v>
      </c>
      <c r="H3466" s="13">
        <v>42236</v>
      </c>
      <c r="I3466" s="11"/>
      <c r="J3466" s="13"/>
      <c r="K3466" s="13">
        <v>36427</v>
      </c>
    </row>
    <row r="3467" spans="1:11" x14ac:dyDescent="0.3">
      <c r="A3467" s="11" t="s">
        <v>5794</v>
      </c>
      <c r="B3467" s="11" t="s">
        <v>6244</v>
      </c>
      <c r="C3467" s="11" t="s">
        <v>6243</v>
      </c>
      <c r="D3467" s="12">
        <v>44752</v>
      </c>
      <c r="E3467" s="11" t="s">
        <v>47</v>
      </c>
      <c r="F3467" s="14">
        <v>3002430</v>
      </c>
      <c r="G3467" s="15">
        <v>96</v>
      </c>
      <c r="H3467" s="13">
        <v>42236</v>
      </c>
      <c r="I3467" s="11"/>
      <c r="J3467" s="13"/>
      <c r="K3467" s="13">
        <v>36427</v>
      </c>
    </row>
    <row r="3468" spans="1:11" x14ac:dyDescent="0.3">
      <c r="A3468" s="11" t="s">
        <v>5794</v>
      </c>
      <c r="B3468" s="11" t="s">
        <v>6245</v>
      </c>
      <c r="C3468" s="11" t="s">
        <v>2816</v>
      </c>
      <c r="D3468" s="12">
        <v>52272</v>
      </c>
      <c r="E3468" s="11" t="s">
        <v>47</v>
      </c>
      <c r="F3468" s="14">
        <v>3002430</v>
      </c>
      <c r="G3468" s="15">
        <v>72</v>
      </c>
      <c r="H3468" s="13">
        <v>42236</v>
      </c>
      <c r="I3468" s="11"/>
      <c r="J3468" s="13"/>
      <c r="K3468" s="13">
        <v>32690</v>
      </c>
    </row>
    <row r="3469" spans="1:11" x14ac:dyDescent="0.3">
      <c r="A3469" s="11" t="s">
        <v>5794</v>
      </c>
      <c r="B3469" s="11" t="s">
        <v>6246</v>
      </c>
      <c r="C3469" s="11" t="s">
        <v>2816</v>
      </c>
      <c r="D3469" s="12">
        <v>44741</v>
      </c>
      <c r="E3469" s="11" t="s">
        <v>47</v>
      </c>
      <c r="F3469" s="14">
        <v>3002430</v>
      </c>
      <c r="G3469" s="15">
        <v>80</v>
      </c>
      <c r="H3469" s="13">
        <v>42236</v>
      </c>
      <c r="I3469" s="11"/>
      <c r="J3469" s="13"/>
      <c r="K3469" s="13">
        <v>22341</v>
      </c>
    </row>
    <row r="3470" spans="1:11" x14ac:dyDescent="0.3">
      <c r="A3470" s="11" t="s">
        <v>5794</v>
      </c>
      <c r="B3470" s="11" t="s">
        <v>6247</v>
      </c>
      <c r="C3470" s="11" t="s">
        <v>2816</v>
      </c>
      <c r="D3470" s="12">
        <v>40792</v>
      </c>
      <c r="E3470" s="11" t="s">
        <v>47</v>
      </c>
      <c r="F3470" s="14">
        <v>3058550</v>
      </c>
      <c r="G3470" s="15">
        <v>80</v>
      </c>
      <c r="H3470" s="13">
        <v>42236</v>
      </c>
      <c r="I3470" s="11"/>
      <c r="J3470" s="13"/>
      <c r="K3470" s="13">
        <v>21732</v>
      </c>
    </row>
    <row r="3471" spans="1:11" x14ac:dyDescent="0.3">
      <c r="A3471" s="11" t="s">
        <v>5794</v>
      </c>
      <c r="B3471" s="11" t="s">
        <v>695</v>
      </c>
      <c r="C3471" s="11" t="s">
        <v>2816</v>
      </c>
      <c r="D3471" s="12">
        <v>147864</v>
      </c>
      <c r="E3471" s="11" t="s">
        <v>47</v>
      </c>
      <c r="F3471" s="14">
        <v>3002430</v>
      </c>
      <c r="G3471" s="15">
        <v>60</v>
      </c>
      <c r="H3471" s="13">
        <v>42236</v>
      </c>
      <c r="I3471" s="11"/>
      <c r="J3471" s="13"/>
      <c r="K3471" s="13">
        <v>22098</v>
      </c>
    </row>
    <row r="3472" spans="1:11" x14ac:dyDescent="0.3">
      <c r="A3472" s="11" t="s">
        <v>5794</v>
      </c>
      <c r="B3472" s="11" t="s">
        <v>6248</v>
      </c>
      <c r="C3472" s="11" t="s">
        <v>2816</v>
      </c>
      <c r="D3472" s="12">
        <v>40794</v>
      </c>
      <c r="E3472" s="11" t="s">
        <v>47</v>
      </c>
      <c r="F3472" s="14">
        <v>3058550</v>
      </c>
      <c r="G3472" s="15">
        <v>95</v>
      </c>
      <c r="H3472" s="13">
        <v>42236</v>
      </c>
      <c r="I3472" s="11"/>
      <c r="J3472" s="13"/>
      <c r="K3472" s="13">
        <v>35612</v>
      </c>
    </row>
    <row r="3473" spans="1:11" x14ac:dyDescent="0.3">
      <c r="A3473" s="11" t="s">
        <v>5794</v>
      </c>
      <c r="B3473" s="11" t="s">
        <v>6249</v>
      </c>
      <c r="C3473" s="11" t="s">
        <v>6250</v>
      </c>
      <c r="D3473" s="12">
        <v>54086</v>
      </c>
      <c r="E3473" s="11" t="s">
        <v>47</v>
      </c>
      <c r="F3473" s="14">
        <v>3002430</v>
      </c>
      <c r="G3473" s="15">
        <v>80</v>
      </c>
      <c r="H3473" s="13">
        <v>42236</v>
      </c>
      <c r="I3473" s="11"/>
      <c r="J3473" s="13"/>
      <c r="K3473" s="13">
        <v>21824</v>
      </c>
    </row>
    <row r="3474" spans="1:11" x14ac:dyDescent="0.3">
      <c r="A3474" s="11" t="s">
        <v>5794</v>
      </c>
      <c r="B3474" s="11" t="s">
        <v>6251</v>
      </c>
      <c r="C3474" s="11" t="s">
        <v>6252</v>
      </c>
      <c r="D3474" s="12">
        <v>50771</v>
      </c>
      <c r="E3474" s="11" t="s">
        <v>47</v>
      </c>
      <c r="F3474" s="14">
        <v>3058550</v>
      </c>
      <c r="G3474" s="15">
        <v>80</v>
      </c>
      <c r="H3474" s="13">
        <v>42236</v>
      </c>
      <c r="I3474" s="11"/>
      <c r="J3474" s="13"/>
      <c r="K3474" s="13">
        <v>21702</v>
      </c>
    </row>
    <row r="3475" spans="1:11" x14ac:dyDescent="0.3">
      <c r="A3475" s="11" t="s">
        <v>5794</v>
      </c>
      <c r="B3475" s="11" t="s">
        <v>6253</v>
      </c>
      <c r="C3475" s="11" t="s">
        <v>6254</v>
      </c>
      <c r="D3475" s="12">
        <v>50760</v>
      </c>
      <c r="E3475" s="11" t="s">
        <v>152</v>
      </c>
      <c r="F3475" s="14">
        <v>96152</v>
      </c>
      <c r="G3475" s="15">
        <v>81</v>
      </c>
      <c r="H3475" s="13">
        <v>43223</v>
      </c>
      <c r="I3475" s="11"/>
      <c r="J3475" s="13"/>
      <c r="K3475" s="13">
        <v>23193</v>
      </c>
    </row>
    <row r="3476" spans="1:11" x14ac:dyDescent="0.3">
      <c r="A3476" s="11" t="s">
        <v>5794</v>
      </c>
      <c r="B3476" s="11" t="s">
        <v>6255</v>
      </c>
      <c r="C3476" s="11" t="s">
        <v>6256</v>
      </c>
      <c r="D3476" s="12">
        <v>50763</v>
      </c>
      <c r="E3476" s="11" t="s">
        <v>187</v>
      </c>
      <c r="F3476" s="14">
        <v>33437</v>
      </c>
      <c r="G3476" s="15">
        <v>68</v>
      </c>
      <c r="H3476" s="13">
        <v>43223</v>
      </c>
      <c r="I3476" s="11"/>
      <c r="J3476" s="13"/>
      <c r="K3476" s="13">
        <v>21367</v>
      </c>
    </row>
    <row r="3477" spans="1:11" x14ac:dyDescent="0.3">
      <c r="A3477" s="11" t="s">
        <v>5794</v>
      </c>
      <c r="B3477" s="11" t="s">
        <v>31</v>
      </c>
      <c r="C3477" s="11" t="s">
        <v>6257</v>
      </c>
      <c r="D3477" s="12">
        <v>1244396</v>
      </c>
      <c r="E3477" s="11" t="s">
        <v>47</v>
      </c>
      <c r="F3477" s="14">
        <v>3002430</v>
      </c>
      <c r="G3477" s="15">
        <v>99</v>
      </c>
      <c r="H3477" s="13">
        <v>42236</v>
      </c>
      <c r="I3477" s="11"/>
      <c r="J3477" s="13"/>
      <c r="K3477" s="13">
        <v>42086</v>
      </c>
    </row>
    <row r="3478" spans="1:11" x14ac:dyDescent="0.3">
      <c r="A3478" s="11" t="s">
        <v>5794</v>
      </c>
      <c r="B3478" s="11" t="s">
        <v>1201</v>
      </c>
      <c r="C3478" s="11" t="s">
        <v>6258</v>
      </c>
      <c r="D3478" s="12">
        <v>51845</v>
      </c>
      <c r="E3478" s="11" t="s">
        <v>113</v>
      </c>
      <c r="F3478" s="14">
        <v>14980045</v>
      </c>
      <c r="G3478" s="15">
        <v>85</v>
      </c>
      <c r="H3478" s="13">
        <v>43131</v>
      </c>
      <c r="I3478" s="11"/>
      <c r="J3478" s="13"/>
      <c r="K3478" s="13">
        <v>29535</v>
      </c>
    </row>
    <row r="3479" spans="1:11" x14ac:dyDescent="0.3">
      <c r="A3479" s="11" t="s">
        <v>5794</v>
      </c>
      <c r="B3479" s="11" t="s">
        <v>6259</v>
      </c>
      <c r="C3479" s="11" t="s">
        <v>6260</v>
      </c>
      <c r="D3479" s="12">
        <v>40787</v>
      </c>
      <c r="E3479" s="11" t="s">
        <v>47</v>
      </c>
      <c r="F3479" s="14">
        <v>3058550</v>
      </c>
      <c r="G3479" s="15">
        <v>80</v>
      </c>
      <c r="H3479" s="13">
        <v>42236</v>
      </c>
      <c r="I3479" s="11"/>
      <c r="J3479" s="13"/>
      <c r="K3479" s="13">
        <v>22828</v>
      </c>
    </row>
    <row r="3480" spans="1:11" x14ac:dyDescent="0.3">
      <c r="A3480" s="11" t="s">
        <v>5794</v>
      </c>
      <c r="B3480" s="11" t="s">
        <v>244</v>
      </c>
      <c r="C3480" s="11" t="s">
        <v>6261</v>
      </c>
      <c r="D3480" s="12">
        <v>50747</v>
      </c>
      <c r="E3480" s="11" t="s">
        <v>2126</v>
      </c>
      <c r="F3480" s="14">
        <v>50137</v>
      </c>
      <c r="G3480" s="15">
        <v>86</v>
      </c>
      <c r="H3480" s="13">
        <v>43224</v>
      </c>
      <c r="I3480" s="11"/>
      <c r="J3480" s="13"/>
      <c r="K3480" s="13">
        <v>23559</v>
      </c>
    </row>
    <row r="3481" spans="1:11" x14ac:dyDescent="0.3">
      <c r="A3481" s="11" t="s">
        <v>5794</v>
      </c>
      <c r="B3481" s="11" t="s">
        <v>6262</v>
      </c>
      <c r="C3481" s="11" t="s">
        <v>6263</v>
      </c>
      <c r="D3481" s="12">
        <v>55721</v>
      </c>
      <c r="E3481" s="11" t="s">
        <v>1168</v>
      </c>
      <c r="F3481" s="14">
        <v>463583</v>
      </c>
      <c r="G3481" s="15">
        <v>83</v>
      </c>
      <c r="H3481" s="13">
        <v>43213</v>
      </c>
      <c r="I3481" s="11"/>
      <c r="J3481" s="13"/>
      <c r="K3481" s="13">
        <v>28216</v>
      </c>
    </row>
    <row r="3482" spans="1:11" x14ac:dyDescent="0.3">
      <c r="A3482" s="11" t="s">
        <v>5794</v>
      </c>
      <c r="B3482" s="11" t="s">
        <v>6264</v>
      </c>
      <c r="C3482" s="11" t="s">
        <v>6265</v>
      </c>
      <c r="D3482" s="12">
        <v>55143</v>
      </c>
      <c r="E3482" s="11" t="s">
        <v>2867</v>
      </c>
      <c r="F3482" s="14">
        <v>684832</v>
      </c>
      <c r="G3482" s="15">
        <v>93</v>
      </c>
      <c r="H3482" s="13">
        <v>42236</v>
      </c>
      <c r="I3482" s="11"/>
      <c r="J3482" s="13"/>
      <c r="K3482" s="13">
        <v>34151</v>
      </c>
    </row>
    <row r="3483" spans="1:11" x14ac:dyDescent="0.3">
      <c r="A3483" s="11" t="s">
        <v>5794</v>
      </c>
      <c r="B3483" s="11" t="s">
        <v>6266</v>
      </c>
      <c r="C3483" s="11" t="s">
        <v>6267</v>
      </c>
      <c r="D3483" s="12">
        <v>52312</v>
      </c>
      <c r="E3483" s="11" t="s">
        <v>1168</v>
      </c>
      <c r="F3483" s="14">
        <v>20335225</v>
      </c>
      <c r="G3483" s="15">
        <v>82</v>
      </c>
      <c r="H3483" s="13">
        <v>43108</v>
      </c>
      <c r="I3483" s="11"/>
      <c r="J3483" s="13"/>
      <c r="K3483" s="13">
        <v>22313</v>
      </c>
    </row>
    <row r="3484" spans="1:11" x14ac:dyDescent="0.3">
      <c r="A3484" s="11" t="s">
        <v>5794</v>
      </c>
      <c r="B3484" s="11" t="s">
        <v>6268</v>
      </c>
      <c r="C3484" s="11" t="s">
        <v>6269</v>
      </c>
      <c r="D3484" s="12">
        <v>40780</v>
      </c>
      <c r="E3484" s="11" t="s">
        <v>68</v>
      </c>
      <c r="F3484" s="14">
        <v>2883502</v>
      </c>
      <c r="G3484" s="15">
        <v>80</v>
      </c>
      <c r="H3484" s="13">
        <v>42236</v>
      </c>
      <c r="I3484" s="11"/>
      <c r="J3484" s="13"/>
      <c r="K3484" s="13">
        <v>21002</v>
      </c>
    </row>
    <row r="3485" spans="1:11" x14ac:dyDescent="0.3">
      <c r="A3485" s="11" t="s">
        <v>5794</v>
      </c>
      <c r="B3485" s="11" t="s">
        <v>6270</v>
      </c>
      <c r="C3485" s="11" t="s">
        <v>6271</v>
      </c>
      <c r="D3485" s="12">
        <v>45268</v>
      </c>
      <c r="E3485" s="11" t="s">
        <v>68</v>
      </c>
      <c r="F3485" s="14">
        <v>2883502</v>
      </c>
      <c r="G3485" s="15">
        <v>80</v>
      </c>
      <c r="H3485" s="13">
        <v>42236</v>
      </c>
      <c r="I3485" s="11"/>
      <c r="J3485" s="13"/>
      <c r="K3485" s="13">
        <v>25689</v>
      </c>
    </row>
    <row r="3486" spans="1:11" x14ac:dyDescent="0.3">
      <c r="A3486" s="11" t="s">
        <v>5794</v>
      </c>
      <c r="B3486" s="11" t="s">
        <v>6272</v>
      </c>
      <c r="C3486" s="11" t="s">
        <v>6273</v>
      </c>
      <c r="D3486" s="12">
        <v>1049994</v>
      </c>
      <c r="E3486" s="11" t="s">
        <v>113</v>
      </c>
      <c r="F3486" s="14">
        <v>470978</v>
      </c>
      <c r="G3486" s="15">
        <v>95</v>
      </c>
      <c r="H3486" s="13">
        <v>43118</v>
      </c>
      <c r="I3486" s="11"/>
      <c r="J3486" s="13"/>
      <c r="K3486" s="13">
        <v>40021</v>
      </c>
    </row>
    <row r="3487" spans="1:11" x14ac:dyDescent="0.3">
      <c r="A3487" s="11" t="s">
        <v>5794</v>
      </c>
      <c r="B3487" s="11" t="s">
        <v>6274</v>
      </c>
      <c r="C3487" s="11" t="s">
        <v>6275</v>
      </c>
      <c r="D3487" s="12">
        <v>55740</v>
      </c>
      <c r="E3487" s="11" t="s">
        <v>3947</v>
      </c>
      <c r="F3487" s="14">
        <v>12668979</v>
      </c>
      <c r="G3487" s="15">
        <v>73</v>
      </c>
      <c r="H3487" s="13">
        <v>43215</v>
      </c>
      <c r="I3487" s="11"/>
      <c r="J3487" s="13"/>
      <c r="K3487" s="13">
        <v>20729</v>
      </c>
    </row>
    <row r="3488" spans="1:11" x14ac:dyDescent="0.3">
      <c r="A3488" s="11" t="s">
        <v>5794</v>
      </c>
      <c r="B3488" s="11" t="s">
        <v>6276</v>
      </c>
      <c r="C3488" s="11" t="s">
        <v>6277</v>
      </c>
      <c r="D3488" s="12">
        <v>52845</v>
      </c>
      <c r="E3488" s="11" t="s">
        <v>76</v>
      </c>
      <c r="F3488" s="14">
        <v>3302055</v>
      </c>
      <c r="G3488" s="15">
        <v>88</v>
      </c>
      <c r="H3488" s="13">
        <v>43224</v>
      </c>
      <c r="I3488" s="11"/>
      <c r="J3488" s="13"/>
      <c r="K3488" s="13">
        <v>31229</v>
      </c>
    </row>
    <row r="3489" spans="1:11" x14ac:dyDescent="0.3">
      <c r="A3489" s="11" t="s">
        <v>5794</v>
      </c>
      <c r="B3489" s="11" t="s">
        <v>687</v>
      </c>
      <c r="C3489" s="11" t="s">
        <v>1071</v>
      </c>
      <c r="D3489" s="12">
        <v>147863</v>
      </c>
      <c r="E3489" s="11" t="s">
        <v>55</v>
      </c>
      <c r="F3489" s="14">
        <v>428769</v>
      </c>
      <c r="G3489" s="15">
        <v>60</v>
      </c>
      <c r="H3489" s="13">
        <v>42236</v>
      </c>
      <c r="I3489" s="11"/>
      <c r="J3489" s="13"/>
      <c r="K3489" s="13">
        <v>22098</v>
      </c>
    </row>
    <row r="3490" spans="1:11" x14ac:dyDescent="0.3">
      <c r="A3490" s="11" t="s">
        <v>5794</v>
      </c>
      <c r="B3490" s="11" t="s">
        <v>6278</v>
      </c>
      <c r="C3490" s="11" t="s">
        <v>1071</v>
      </c>
      <c r="D3490" s="12">
        <v>52243</v>
      </c>
      <c r="E3490" s="11" t="s">
        <v>55</v>
      </c>
      <c r="F3490" s="14">
        <v>428769</v>
      </c>
      <c r="G3490" s="15">
        <v>70</v>
      </c>
      <c r="H3490" s="13">
        <v>42236</v>
      </c>
      <c r="I3490" s="11"/>
      <c r="J3490" s="13"/>
      <c r="K3490" s="13">
        <v>30682</v>
      </c>
    </row>
    <row r="3491" spans="1:11" x14ac:dyDescent="0.3">
      <c r="A3491" s="11" t="s">
        <v>5794</v>
      </c>
      <c r="B3491" s="11" t="s">
        <v>6279</v>
      </c>
      <c r="C3491" s="11" t="s">
        <v>1071</v>
      </c>
      <c r="D3491" s="12">
        <v>40796</v>
      </c>
      <c r="E3491" s="11" t="s">
        <v>55</v>
      </c>
      <c r="F3491" s="14">
        <v>873568</v>
      </c>
      <c r="G3491" s="15">
        <v>97</v>
      </c>
      <c r="H3491" s="13">
        <v>42236</v>
      </c>
      <c r="I3491" s="11"/>
      <c r="J3491" s="13"/>
      <c r="K3491" s="13">
        <v>37295</v>
      </c>
    </row>
    <row r="3492" spans="1:11" x14ac:dyDescent="0.3">
      <c r="A3492" s="11" t="s">
        <v>5794</v>
      </c>
      <c r="B3492" s="11" t="s">
        <v>5868</v>
      </c>
      <c r="C3492" s="11" t="s">
        <v>1071</v>
      </c>
      <c r="D3492" s="12">
        <v>53338</v>
      </c>
      <c r="E3492" s="11" t="s">
        <v>55</v>
      </c>
      <c r="F3492" s="14">
        <v>436784</v>
      </c>
      <c r="G3492" s="15">
        <v>90</v>
      </c>
      <c r="H3492" s="13">
        <v>42236</v>
      </c>
      <c r="I3492" s="11"/>
      <c r="J3492" s="13"/>
      <c r="K3492" s="13">
        <v>31229</v>
      </c>
    </row>
    <row r="3493" spans="1:11" x14ac:dyDescent="0.3">
      <c r="A3493" s="11" t="s">
        <v>5794</v>
      </c>
      <c r="B3493" s="11" t="s">
        <v>6280</v>
      </c>
      <c r="C3493" s="11" t="s">
        <v>4197</v>
      </c>
      <c r="D3493" s="12">
        <v>50758</v>
      </c>
      <c r="E3493" s="11" t="s">
        <v>55</v>
      </c>
      <c r="F3493" s="14">
        <v>873568</v>
      </c>
      <c r="G3493" s="15">
        <v>39</v>
      </c>
      <c r="H3493" s="13">
        <v>42236</v>
      </c>
      <c r="I3493" s="11"/>
      <c r="J3493" s="13"/>
      <c r="K3493" s="13">
        <v>21367</v>
      </c>
    </row>
    <row r="3494" spans="1:11" x14ac:dyDescent="0.3">
      <c r="A3494" s="11" t="s">
        <v>5794</v>
      </c>
      <c r="B3494" s="11" t="s">
        <v>6281</v>
      </c>
      <c r="C3494" s="11" t="s">
        <v>6282</v>
      </c>
      <c r="D3494" s="12">
        <v>49201</v>
      </c>
      <c r="E3494" s="11" t="s">
        <v>55</v>
      </c>
      <c r="F3494" s="14">
        <v>857539</v>
      </c>
      <c r="G3494" s="15">
        <v>80</v>
      </c>
      <c r="H3494" s="13">
        <v>42236</v>
      </c>
      <c r="I3494" s="11"/>
      <c r="J3494" s="13"/>
      <c r="K3494" s="13">
        <v>23193</v>
      </c>
    </row>
    <row r="3495" spans="1:11" x14ac:dyDescent="0.3">
      <c r="A3495" s="11" t="s">
        <v>5794</v>
      </c>
      <c r="B3495" s="11" t="s">
        <v>6283</v>
      </c>
      <c r="C3495" s="11" t="s">
        <v>594</v>
      </c>
      <c r="D3495" s="12">
        <v>45464</v>
      </c>
      <c r="E3495" s="11" t="s">
        <v>55</v>
      </c>
      <c r="F3495" s="14">
        <v>873568</v>
      </c>
      <c r="G3495" s="15">
        <v>60</v>
      </c>
      <c r="H3495" s="13">
        <v>42236</v>
      </c>
      <c r="I3495" s="11"/>
      <c r="J3495" s="13"/>
      <c r="K3495" s="13">
        <v>21002</v>
      </c>
    </row>
    <row r="3496" spans="1:11" x14ac:dyDescent="0.3">
      <c r="A3496" s="11" t="s">
        <v>5794</v>
      </c>
      <c r="B3496" s="11" t="s">
        <v>6284</v>
      </c>
      <c r="C3496" s="11" t="s">
        <v>6285</v>
      </c>
      <c r="D3496" s="12">
        <v>46189</v>
      </c>
      <c r="E3496" s="11" t="s">
        <v>55</v>
      </c>
      <c r="F3496" s="14">
        <v>873568</v>
      </c>
      <c r="G3496" s="15">
        <v>80</v>
      </c>
      <c r="H3496" s="13">
        <v>42236</v>
      </c>
      <c r="I3496" s="11"/>
      <c r="J3496" s="13"/>
      <c r="K3496" s="13">
        <v>20271</v>
      </c>
    </row>
    <row r="3497" spans="1:11" x14ac:dyDescent="0.3">
      <c r="A3497" s="11" t="s">
        <v>5794</v>
      </c>
      <c r="B3497" s="11" t="s">
        <v>6286</v>
      </c>
      <c r="C3497" s="11" t="s">
        <v>6287</v>
      </c>
      <c r="D3497" s="12">
        <v>47346</v>
      </c>
      <c r="E3497" s="11" t="s">
        <v>113</v>
      </c>
      <c r="F3497" s="14">
        <v>8871520</v>
      </c>
      <c r="G3497" s="15">
        <v>91</v>
      </c>
      <c r="H3497" s="13">
        <v>43123</v>
      </c>
      <c r="I3497" s="11" t="s">
        <v>609</v>
      </c>
      <c r="J3497" s="13" t="s">
        <v>6288</v>
      </c>
      <c r="K3497" s="13">
        <v>38852</v>
      </c>
    </row>
    <row r="3498" spans="1:11" x14ac:dyDescent="0.3">
      <c r="A3498" s="11" t="s">
        <v>5794</v>
      </c>
      <c r="B3498" s="11" t="s">
        <v>6289</v>
      </c>
      <c r="C3498" s="11" t="s">
        <v>6290</v>
      </c>
      <c r="D3498" s="12">
        <v>15322</v>
      </c>
      <c r="E3498" s="11" t="s">
        <v>90</v>
      </c>
      <c r="F3498" s="14">
        <v>1341766</v>
      </c>
      <c r="G3498" s="15">
        <v>82</v>
      </c>
      <c r="H3498" s="13">
        <v>43151</v>
      </c>
      <c r="I3498" s="11"/>
      <c r="J3498" s="13"/>
      <c r="K3498" s="13">
        <v>24289</v>
      </c>
    </row>
    <row r="3499" spans="1:11" x14ac:dyDescent="0.3">
      <c r="A3499" s="11" t="s">
        <v>5794</v>
      </c>
      <c r="B3499" s="11" t="s">
        <v>6291</v>
      </c>
      <c r="C3499" s="11" t="s">
        <v>3661</v>
      </c>
      <c r="D3499" s="12">
        <v>41003</v>
      </c>
      <c r="E3499" s="11" t="s">
        <v>625</v>
      </c>
      <c r="F3499" s="14">
        <v>8983581</v>
      </c>
      <c r="G3499" s="15">
        <v>80</v>
      </c>
      <c r="H3499" s="13">
        <v>43111</v>
      </c>
      <c r="I3499" s="11"/>
      <c r="J3499" s="13"/>
      <c r="K3499" s="13">
        <v>20852</v>
      </c>
    </row>
    <row r="3500" spans="1:11" x14ac:dyDescent="0.3">
      <c r="A3500" s="11" t="s">
        <v>5794</v>
      </c>
      <c r="B3500" s="11" t="s">
        <v>6292</v>
      </c>
      <c r="C3500" s="11" t="s">
        <v>3661</v>
      </c>
      <c r="D3500" s="12">
        <v>53068</v>
      </c>
      <c r="E3500" s="11" t="s">
        <v>625</v>
      </c>
      <c r="F3500" s="14">
        <v>5574595</v>
      </c>
      <c r="G3500" s="15">
        <v>87</v>
      </c>
      <c r="H3500" s="13">
        <v>43215</v>
      </c>
      <c r="I3500" s="11"/>
      <c r="J3500" s="13"/>
      <c r="K3500" s="13">
        <v>32690</v>
      </c>
    </row>
    <row r="3501" spans="1:11" x14ac:dyDescent="0.3">
      <c r="A3501" s="11" t="s">
        <v>5794</v>
      </c>
      <c r="B3501" s="11" t="s">
        <v>6293</v>
      </c>
      <c r="C3501" s="11" t="s">
        <v>3661</v>
      </c>
      <c r="D3501" s="12">
        <v>51188</v>
      </c>
      <c r="E3501" s="11" t="s">
        <v>625</v>
      </c>
      <c r="F3501" s="14">
        <v>11263655</v>
      </c>
      <c r="G3501" s="15">
        <v>75</v>
      </c>
      <c r="H3501" s="13">
        <v>43193</v>
      </c>
      <c r="I3501" s="11"/>
      <c r="J3501" s="13"/>
      <c r="K3501" s="13">
        <v>21732</v>
      </c>
    </row>
    <row r="3502" spans="1:11" x14ac:dyDescent="0.3">
      <c r="A3502" s="11" t="s">
        <v>5794</v>
      </c>
      <c r="B3502" s="11" t="s">
        <v>6294</v>
      </c>
      <c r="C3502" s="11" t="s">
        <v>3661</v>
      </c>
      <c r="D3502" s="12">
        <v>45288</v>
      </c>
      <c r="E3502" s="11" t="s">
        <v>625</v>
      </c>
      <c r="F3502" s="14">
        <v>3222449</v>
      </c>
      <c r="G3502" s="15">
        <v>87</v>
      </c>
      <c r="H3502" s="13">
        <v>43227</v>
      </c>
      <c r="I3502" s="11"/>
      <c r="J3502" s="13"/>
      <c r="K3502" s="13">
        <v>32325</v>
      </c>
    </row>
    <row r="3503" spans="1:11" x14ac:dyDescent="0.3">
      <c r="A3503" s="11" t="s">
        <v>5794</v>
      </c>
      <c r="B3503" s="11" t="s">
        <v>6295</v>
      </c>
      <c r="C3503" s="11" t="s">
        <v>4199</v>
      </c>
      <c r="D3503" s="12">
        <v>50277</v>
      </c>
      <c r="E3503" s="11" t="s">
        <v>625</v>
      </c>
      <c r="F3503" s="14">
        <v>11115554</v>
      </c>
      <c r="G3503" s="15">
        <v>81</v>
      </c>
      <c r="H3503" s="13">
        <v>43147</v>
      </c>
      <c r="I3503" s="11"/>
      <c r="J3503" s="13"/>
      <c r="K3503" s="13">
        <v>22616</v>
      </c>
    </row>
    <row r="3504" spans="1:11" x14ac:dyDescent="0.3">
      <c r="A3504" s="11" t="s">
        <v>5794</v>
      </c>
      <c r="B3504" s="11" t="s">
        <v>6296</v>
      </c>
      <c r="C3504" s="11" t="s">
        <v>6297</v>
      </c>
      <c r="D3504" s="12">
        <v>50341</v>
      </c>
      <c r="E3504" s="11" t="s">
        <v>79</v>
      </c>
      <c r="F3504" s="14">
        <v>25074</v>
      </c>
      <c r="G3504" s="15">
        <v>87</v>
      </c>
      <c r="H3504" s="13">
        <v>43220</v>
      </c>
      <c r="I3504" s="11"/>
      <c r="J3504" s="13"/>
      <c r="K3504" s="13">
        <v>35247</v>
      </c>
    </row>
    <row r="3505" spans="1:11" x14ac:dyDescent="0.3">
      <c r="A3505" s="11" t="s">
        <v>5794</v>
      </c>
      <c r="B3505" s="11" t="s">
        <v>6298</v>
      </c>
      <c r="C3505" s="11" t="s">
        <v>6297</v>
      </c>
      <c r="D3505" s="12">
        <v>50343</v>
      </c>
      <c r="E3505" s="11" t="s">
        <v>79</v>
      </c>
      <c r="F3505" s="14">
        <v>23821</v>
      </c>
      <c r="G3505" s="15">
        <v>87</v>
      </c>
      <c r="H3505" s="13">
        <v>43220</v>
      </c>
      <c r="I3505" s="11"/>
      <c r="J3505" s="13"/>
      <c r="K3505" s="13">
        <v>35247</v>
      </c>
    </row>
    <row r="3506" spans="1:11" x14ac:dyDescent="0.3">
      <c r="A3506" s="11" t="s">
        <v>5794</v>
      </c>
      <c r="B3506" s="11" t="s">
        <v>6299</v>
      </c>
      <c r="C3506" s="11" t="s">
        <v>6297</v>
      </c>
      <c r="D3506" s="12">
        <v>50143</v>
      </c>
      <c r="E3506" s="11" t="s">
        <v>79</v>
      </c>
      <c r="F3506" s="14">
        <v>25074</v>
      </c>
      <c r="G3506" s="15">
        <v>87</v>
      </c>
      <c r="H3506" s="13">
        <v>43220</v>
      </c>
      <c r="I3506" s="11"/>
      <c r="J3506" s="13"/>
      <c r="K3506" s="13">
        <v>35247</v>
      </c>
    </row>
    <row r="3507" spans="1:11" x14ac:dyDescent="0.3">
      <c r="A3507" s="11" t="s">
        <v>5794</v>
      </c>
      <c r="B3507" s="11" t="s">
        <v>6300</v>
      </c>
      <c r="C3507" s="11" t="s">
        <v>6297</v>
      </c>
      <c r="D3507" s="12">
        <v>50342</v>
      </c>
      <c r="E3507" s="11" t="s">
        <v>79</v>
      </c>
      <c r="F3507" s="14">
        <v>23821</v>
      </c>
      <c r="G3507" s="15">
        <v>87</v>
      </c>
      <c r="H3507" s="13">
        <v>43220</v>
      </c>
      <c r="I3507" s="11"/>
      <c r="J3507" s="13"/>
      <c r="K3507" s="13">
        <v>35247</v>
      </c>
    </row>
    <row r="3508" spans="1:11" x14ac:dyDescent="0.3">
      <c r="A3508" s="11" t="s">
        <v>5794</v>
      </c>
      <c r="B3508" s="11" t="s">
        <v>6301</v>
      </c>
      <c r="C3508" s="11" t="s">
        <v>6302</v>
      </c>
      <c r="D3508" s="12">
        <v>50348</v>
      </c>
      <c r="E3508" s="11" t="s">
        <v>79</v>
      </c>
      <c r="F3508" s="14">
        <v>70208</v>
      </c>
      <c r="G3508" s="15">
        <v>88</v>
      </c>
      <c r="H3508" s="13">
        <v>43220</v>
      </c>
      <c r="I3508" s="11"/>
      <c r="J3508" s="13"/>
      <c r="K3508" s="13">
        <v>36342</v>
      </c>
    </row>
    <row r="3509" spans="1:11" x14ac:dyDescent="0.3">
      <c r="A3509" s="11" t="s">
        <v>5794</v>
      </c>
      <c r="B3509" s="11" t="s">
        <v>6303</v>
      </c>
      <c r="C3509" s="11" t="s">
        <v>6304</v>
      </c>
      <c r="D3509" s="12">
        <v>54093</v>
      </c>
      <c r="E3509" s="11" t="s">
        <v>3804</v>
      </c>
      <c r="F3509" s="14">
        <v>3006136</v>
      </c>
      <c r="G3509" s="15">
        <v>71</v>
      </c>
      <c r="H3509" s="13">
        <v>42236</v>
      </c>
      <c r="I3509" s="11"/>
      <c r="J3509" s="13"/>
      <c r="K3509" s="13">
        <v>31778</v>
      </c>
    </row>
    <row r="3510" spans="1:11" x14ac:dyDescent="0.3">
      <c r="A3510" s="11" t="s">
        <v>5794</v>
      </c>
      <c r="B3510" s="11" t="s">
        <v>6305</v>
      </c>
      <c r="C3510" s="11" t="s">
        <v>2916</v>
      </c>
      <c r="D3510" s="12">
        <v>50757</v>
      </c>
      <c r="E3510" s="11" t="s">
        <v>2917</v>
      </c>
      <c r="F3510" s="14">
        <v>5934</v>
      </c>
      <c r="G3510" s="15">
        <v>95</v>
      </c>
      <c r="H3510" s="13">
        <v>42236</v>
      </c>
      <c r="I3510" s="11"/>
      <c r="J3510" s="13"/>
      <c r="K3510" s="13">
        <v>35830</v>
      </c>
    </row>
    <row r="3511" spans="1:11" x14ac:dyDescent="0.3">
      <c r="A3511" s="11" t="s">
        <v>5794</v>
      </c>
      <c r="B3511" s="11" t="s">
        <v>6306</v>
      </c>
      <c r="C3511" s="11" t="s">
        <v>2916</v>
      </c>
      <c r="D3511" s="12">
        <v>50075</v>
      </c>
      <c r="E3511" s="11" t="s">
        <v>2917</v>
      </c>
      <c r="F3511" s="14">
        <v>58251</v>
      </c>
      <c r="G3511" s="15">
        <v>96</v>
      </c>
      <c r="H3511" s="13">
        <v>42236</v>
      </c>
      <c r="I3511" s="11"/>
      <c r="J3511" s="13"/>
      <c r="K3511" s="13">
        <v>37235</v>
      </c>
    </row>
    <row r="3512" spans="1:11" x14ac:dyDescent="0.3">
      <c r="A3512" s="11" t="s">
        <v>5794</v>
      </c>
      <c r="B3512" s="11" t="s">
        <v>6307</v>
      </c>
      <c r="C3512" s="11" t="s">
        <v>6308</v>
      </c>
      <c r="D3512" s="12">
        <v>52588</v>
      </c>
      <c r="E3512" s="11" t="s">
        <v>2917</v>
      </c>
      <c r="F3512" s="14">
        <v>8901</v>
      </c>
      <c r="G3512" s="15">
        <v>93</v>
      </c>
      <c r="H3512" s="13">
        <v>42236</v>
      </c>
      <c r="I3512" s="11"/>
      <c r="J3512" s="13"/>
      <c r="K3512" s="13">
        <v>34151</v>
      </c>
    </row>
    <row r="3513" spans="1:11" x14ac:dyDescent="0.3">
      <c r="A3513" s="11" t="s">
        <v>5794</v>
      </c>
      <c r="B3513" s="11" t="s">
        <v>6309</v>
      </c>
      <c r="C3513" s="11" t="s">
        <v>6310</v>
      </c>
      <c r="D3513" s="12">
        <v>50887</v>
      </c>
      <c r="E3513" s="11" t="s">
        <v>2917</v>
      </c>
      <c r="F3513" s="14">
        <v>26703</v>
      </c>
      <c r="G3513" s="15">
        <v>91</v>
      </c>
      <c r="H3513" s="13">
        <v>42236</v>
      </c>
      <c r="I3513" s="11"/>
      <c r="J3513" s="13"/>
      <c r="K3513" s="13">
        <v>32325</v>
      </c>
    </row>
    <row r="3514" spans="1:11" x14ac:dyDescent="0.3">
      <c r="A3514" s="11" t="s">
        <v>5794</v>
      </c>
      <c r="B3514" s="11" t="s">
        <v>6311</v>
      </c>
      <c r="C3514" s="11" t="s">
        <v>6312</v>
      </c>
      <c r="D3514" s="12">
        <v>51360</v>
      </c>
      <c r="E3514" s="11" t="s">
        <v>2917</v>
      </c>
      <c r="F3514" s="14">
        <v>23736</v>
      </c>
      <c r="G3514" s="15">
        <v>91</v>
      </c>
      <c r="H3514" s="13">
        <v>42236</v>
      </c>
      <c r="I3514" s="11"/>
      <c r="J3514" s="13"/>
      <c r="K3514" s="13">
        <v>32966</v>
      </c>
    </row>
    <row r="3515" spans="1:11" x14ac:dyDescent="0.3">
      <c r="A3515" s="11" t="s">
        <v>5794</v>
      </c>
      <c r="B3515" s="11" t="s">
        <v>6313</v>
      </c>
      <c r="C3515" s="11" t="s">
        <v>6312</v>
      </c>
      <c r="D3515" s="12">
        <v>147847</v>
      </c>
      <c r="E3515" s="11" t="s">
        <v>2917</v>
      </c>
      <c r="F3515" s="14">
        <v>17802</v>
      </c>
      <c r="G3515" s="15">
        <v>95</v>
      </c>
      <c r="H3515" s="13">
        <v>42236</v>
      </c>
      <c r="I3515" s="11"/>
      <c r="J3515" s="13"/>
      <c r="K3515" s="13">
        <v>35977</v>
      </c>
    </row>
    <row r="3516" spans="1:11" x14ac:dyDescent="0.3">
      <c r="A3516" s="11" t="s">
        <v>5794</v>
      </c>
      <c r="B3516" s="11" t="s">
        <v>6314</v>
      </c>
      <c r="C3516" s="11" t="s">
        <v>6312</v>
      </c>
      <c r="D3516" s="12">
        <v>41044</v>
      </c>
      <c r="E3516" s="11" t="s">
        <v>2917</v>
      </c>
      <c r="F3516" s="14">
        <v>17802</v>
      </c>
      <c r="G3516" s="15">
        <v>93</v>
      </c>
      <c r="H3516" s="13">
        <v>42236</v>
      </c>
      <c r="I3516" s="11"/>
      <c r="J3516" s="13"/>
      <c r="K3516" s="13">
        <v>33695</v>
      </c>
    </row>
    <row r="3517" spans="1:11" x14ac:dyDescent="0.3">
      <c r="A3517" s="11" t="s">
        <v>5794</v>
      </c>
      <c r="B3517" s="11" t="s">
        <v>6315</v>
      </c>
      <c r="C3517" s="11" t="s">
        <v>6312</v>
      </c>
      <c r="D3517" s="12">
        <v>51355</v>
      </c>
      <c r="E3517" s="11" t="s">
        <v>2917</v>
      </c>
      <c r="F3517" s="14">
        <v>35604</v>
      </c>
      <c r="G3517" s="15">
        <v>91</v>
      </c>
      <c r="H3517" s="13">
        <v>42236</v>
      </c>
      <c r="I3517" s="11"/>
      <c r="J3517" s="13"/>
      <c r="K3517" s="13">
        <v>32325</v>
      </c>
    </row>
    <row r="3518" spans="1:11" x14ac:dyDescent="0.3">
      <c r="A3518" s="11" t="s">
        <v>5794</v>
      </c>
      <c r="B3518" s="11" t="s">
        <v>6316</v>
      </c>
      <c r="C3518" s="11" t="s">
        <v>6312</v>
      </c>
      <c r="D3518" s="12">
        <v>55144</v>
      </c>
      <c r="E3518" s="11" t="s">
        <v>2917</v>
      </c>
      <c r="F3518" s="14">
        <v>26213</v>
      </c>
      <c r="G3518" s="15">
        <v>93</v>
      </c>
      <c r="H3518" s="13">
        <v>42236</v>
      </c>
      <c r="I3518" s="11"/>
      <c r="J3518" s="13"/>
      <c r="K3518" s="13">
        <v>34151</v>
      </c>
    </row>
    <row r="3519" spans="1:11" x14ac:dyDescent="0.3">
      <c r="A3519" s="11" t="s">
        <v>5794</v>
      </c>
      <c r="B3519" s="11" t="s">
        <v>6317</v>
      </c>
      <c r="C3519" s="11" t="s">
        <v>6312</v>
      </c>
      <c r="D3519" s="12">
        <v>52848</v>
      </c>
      <c r="E3519" s="11" t="s">
        <v>2917</v>
      </c>
      <c r="F3519" s="14">
        <v>29670</v>
      </c>
      <c r="G3519" s="15">
        <v>90</v>
      </c>
      <c r="H3519" s="13">
        <v>42236</v>
      </c>
      <c r="I3519" s="11"/>
      <c r="J3519" s="13"/>
      <c r="K3519" s="13">
        <v>31229</v>
      </c>
    </row>
    <row r="3520" spans="1:11" x14ac:dyDescent="0.3">
      <c r="A3520" s="11" t="s">
        <v>5794</v>
      </c>
      <c r="B3520" s="11" t="s">
        <v>6318</v>
      </c>
      <c r="C3520" s="11" t="s">
        <v>6312</v>
      </c>
      <c r="D3520" s="12">
        <v>55734</v>
      </c>
      <c r="E3520" s="11" t="s">
        <v>2917</v>
      </c>
      <c r="F3520" s="14">
        <v>34951</v>
      </c>
      <c r="G3520" s="15">
        <v>94</v>
      </c>
      <c r="H3520" s="13">
        <v>42236</v>
      </c>
      <c r="I3520" s="11"/>
      <c r="J3520" s="13"/>
      <c r="K3520" s="13">
        <v>34881</v>
      </c>
    </row>
    <row r="3521" spans="1:11" x14ac:dyDescent="0.3">
      <c r="A3521" s="11" t="s">
        <v>5794</v>
      </c>
      <c r="B3521" s="11" t="s">
        <v>6319</v>
      </c>
      <c r="C3521" s="11" t="s">
        <v>6312</v>
      </c>
      <c r="D3521" s="12">
        <v>50345</v>
      </c>
      <c r="E3521" s="11" t="s">
        <v>2867</v>
      </c>
      <c r="F3521" s="14">
        <v>456555</v>
      </c>
      <c r="G3521" s="15">
        <v>74</v>
      </c>
      <c r="H3521" s="13">
        <v>42236</v>
      </c>
      <c r="I3521" s="11"/>
      <c r="J3521" s="13"/>
      <c r="K3521" s="13">
        <v>35247</v>
      </c>
    </row>
    <row r="3522" spans="1:11" x14ac:dyDescent="0.3">
      <c r="A3522" s="11" t="s">
        <v>5794</v>
      </c>
      <c r="B3522" s="11" t="s">
        <v>6320</v>
      </c>
      <c r="C3522" s="11" t="s">
        <v>6312</v>
      </c>
      <c r="D3522" s="12">
        <v>55108</v>
      </c>
      <c r="E3522" s="11" t="s">
        <v>2917</v>
      </c>
      <c r="F3522" s="14">
        <v>34951</v>
      </c>
      <c r="G3522" s="15">
        <v>95</v>
      </c>
      <c r="H3522" s="13">
        <v>42236</v>
      </c>
      <c r="I3522" s="11"/>
      <c r="J3522" s="13"/>
      <c r="K3522" s="13">
        <v>35977</v>
      </c>
    </row>
    <row r="3523" spans="1:11" x14ac:dyDescent="0.3">
      <c r="A3523" s="11" t="s">
        <v>5794</v>
      </c>
      <c r="B3523" s="11" t="s">
        <v>6321</v>
      </c>
      <c r="C3523" s="11" t="s">
        <v>6312</v>
      </c>
      <c r="D3523" s="12">
        <v>52142</v>
      </c>
      <c r="E3523" s="11" t="s">
        <v>2917</v>
      </c>
      <c r="F3523" s="14">
        <v>23736</v>
      </c>
      <c r="G3523" s="15">
        <v>92</v>
      </c>
      <c r="H3523" s="13">
        <v>42236</v>
      </c>
      <c r="I3523" s="11"/>
      <c r="J3523" s="13"/>
      <c r="K3523" s="13">
        <v>32690</v>
      </c>
    </row>
    <row r="3524" spans="1:11" x14ac:dyDescent="0.3">
      <c r="A3524" s="11" t="s">
        <v>5794</v>
      </c>
      <c r="B3524" s="11" t="s">
        <v>6322</v>
      </c>
      <c r="C3524" s="11" t="s">
        <v>6323</v>
      </c>
      <c r="D3524" s="12">
        <v>52092</v>
      </c>
      <c r="E3524" s="11" t="s">
        <v>2917</v>
      </c>
      <c r="F3524" s="14">
        <v>26703</v>
      </c>
      <c r="G3524" s="15">
        <v>80</v>
      </c>
      <c r="H3524" s="13">
        <v>42236</v>
      </c>
      <c r="I3524" s="11"/>
      <c r="J3524" s="13"/>
      <c r="K3524" s="13">
        <v>24289</v>
      </c>
    </row>
    <row r="3525" spans="1:11" x14ac:dyDescent="0.3">
      <c r="A3525" s="11" t="s">
        <v>5794</v>
      </c>
      <c r="B3525" s="11" t="s">
        <v>6324</v>
      </c>
      <c r="C3525" s="11" t="s">
        <v>6323</v>
      </c>
      <c r="D3525" s="12">
        <v>50746</v>
      </c>
      <c r="E3525" s="11" t="s">
        <v>2917</v>
      </c>
      <c r="F3525" s="14">
        <v>26703</v>
      </c>
      <c r="G3525" s="15">
        <v>80</v>
      </c>
      <c r="H3525" s="13">
        <v>42236</v>
      </c>
      <c r="I3525" s="11"/>
      <c r="J3525" s="13"/>
      <c r="K3525" s="13">
        <v>23924</v>
      </c>
    </row>
    <row r="3526" spans="1:11" x14ac:dyDescent="0.3">
      <c r="A3526" s="11" t="s">
        <v>5794</v>
      </c>
      <c r="B3526" s="11" t="s">
        <v>6325</v>
      </c>
      <c r="C3526" s="11" t="s">
        <v>6326</v>
      </c>
      <c r="D3526" s="12">
        <v>52967</v>
      </c>
      <c r="E3526" s="11" t="s">
        <v>6327</v>
      </c>
      <c r="F3526" s="14">
        <v>137614</v>
      </c>
      <c r="G3526" s="15">
        <v>82</v>
      </c>
      <c r="H3526" s="13">
        <v>43228</v>
      </c>
      <c r="I3526" s="11"/>
      <c r="J3526" s="13"/>
      <c r="K3526" s="13">
        <v>23559</v>
      </c>
    </row>
    <row r="3527" spans="1:11" x14ac:dyDescent="0.3">
      <c r="A3527" s="11" t="s">
        <v>5794</v>
      </c>
      <c r="B3527" s="11" t="s">
        <v>6328</v>
      </c>
      <c r="C3527" s="11" t="s">
        <v>6329</v>
      </c>
      <c r="D3527" s="12">
        <v>51067</v>
      </c>
      <c r="E3527" s="11" t="s">
        <v>2928</v>
      </c>
      <c r="F3527" s="14">
        <v>55420235</v>
      </c>
      <c r="G3527" s="15">
        <v>83</v>
      </c>
      <c r="H3527" s="13">
        <v>43160</v>
      </c>
      <c r="I3527" s="11"/>
      <c r="J3527" s="13"/>
      <c r="K3527" s="13">
        <v>30498</v>
      </c>
    </row>
    <row r="3528" spans="1:11" x14ac:dyDescent="0.3">
      <c r="A3528" s="11" t="s">
        <v>5794</v>
      </c>
      <c r="B3528" s="11" t="s">
        <v>6330</v>
      </c>
      <c r="C3528" s="11" t="s">
        <v>6329</v>
      </c>
      <c r="D3528" s="12">
        <v>51071</v>
      </c>
      <c r="E3528" s="11" t="s">
        <v>2928</v>
      </c>
      <c r="F3528" s="14">
        <v>55420235</v>
      </c>
      <c r="G3528" s="15">
        <v>82</v>
      </c>
      <c r="H3528" s="13">
        <v>43160</v>
      </c>
      <c r="I3528" s="11"/>
      <c r="J3528" s="13"/>
      <c r="K3528" s="13">
        <v>30498</v>
      </c>
    </row>
    <row r="3529" spans="1:11" x14ac:dyDescent="0.3">
      <c r="A3529" s="11" t="s">
        <v>5794</v>
      </c>
      <c r="B3529" s="11" t="s">
        <v>4396</v>
      </c>
      <c r="C3529" s="11" t="s">
        <v>6329</v>
      </c>
      <c r="D3529" s="12">
        <v>51813</v>
      </c>
      <c r="E3529" s="11" t="s">
        <v>2928</v>
      </c>
      <c r="F3529" s="14">
        <v>20871727</v>
      </c>
      <c r="G3529" s="15">
        <v>79</v>
      </c>
      <c r="H3529" s="13">
        <v>43160</v>
      </c>
      <c r="I3529" s="11"/>
      <c r="J3529" s="13"/>
      <c r="K3529" s="13">
        <v>29037</v>
      </c>
    </row>
    <row r="3530" spans="1:11" x14ac:dyDescent="0.3">
      <c r="A3530" s="11" t="s">
        <v>5794</v>
      </c>
      <c r="B3530" s="11" t="s">
        <v>6331</v>
      </c>
      <c r="C3530" s="11" t="s">
        <v>6332</v>
      </c>
      <c r="D3530" s="12">
        <v>16629</v>
      </c>
      <c r="E3530" s="11" t="s">
        <v>4163</v>
      </c>
      <c r="F3530" s="14">
        <v>18456</v>
      </c>
      <c r="G3530" s="15">
        <v>90</v>
      </c>
      <c r="H3530" s="13">
        <v>43143</v>
      </c>
      <c r="I3530" s="11"/>
      <c r="J3530" s="13"/>
      <c r="K3530" s="13">
        <v>23924</v>
      </c>
    </row>
    <row r="3531" spans="1:11" x14ac:dyDescent="0.3">
      <c r="A3531" s="11" t="s">
        <v>5794</v>
      </c>
      <c r="B3531" s="11" t="s">
        <v>6333</v>
      </c>
      <c r="C3531" s="11" t="s">
        <v>6334</v>
      </c>
      <c r="D3531" s="12">
        <v>1114180</v>
      </c>
      <c r="E3531" s="11" t="s">
        <v>1443</v>
      </c>
      <c r="F3531" s="14">
        <v>9050</v>
      </c>
      <c r="G3531" s="15">
        <v>95</v>
      </c>
      <c r="H3531" s="13">
        <v>42236</v>
      </c>
      <c r="I3531" s="11"/>
      <c r="J3531" s="13"/>
      <c r="K3531" s="13">
        <v>40869</v>
      </c>
    </row>
    <row r="3532" spans="1:11" x14ac:dyDescent="0.3">
      <c r="A3532" s="11" t="s">
        <v>5794</v>
      </c>
      <c r="B3532" s="11" t="s">
        <v>6335</v>
      </c>
      <c r="C3532" s="11" t="s">
        <v>6334</v>
      </c>
      <c r="D3532" s="12">
        <v>1114179</v>
      </c>
      <c r="E3532" s="11" t="s">
        <v>1443</v>
      </c>
      <c r="F3532" s="14">
        <v>9050</v>
      </c>
      <c r="G3532" s="15">
        <v>95</v>
      </c>
      <c r="H3532" s="13">
        <v>42236</v>
      </c>
      <c r="I3532" s="11"/>
      <c r="J3532" s="13"/>
      <c r="K3532" s="13">
        <v>40869</v>
      </c>
    </row>
    <row r="3533" spans="1:11" x14ac:dyDescent="0.3">
      <c r="A3533" s="11" t="s">
        <v>5794</v>
      </c>
      <c r="B3533" s="11" t="s">
        <v>6336</v>
      </c>
      <c r="C3533" s="11" t="s">
        <v>6334</v>
      </c>
      <c r="D3533" s="12">
        <v>50084</v>
      </c>
      <c r="E3533" s="11" t="s">
        <v>1443</v>
      </c>
      <c r="F3533" s="14">
        <v>359</v>
      </c>
      <c r="G3533" s="15">
        <v>98</v>
      </c>
      <c r="H3533" s="13">
        <v>42236</v>
      </c>
      <c r="I3533" s="11"/>
      <c r="J3533" s="13"/>
      <c r="K3533" s="13">
        <v>38792</v>
      </c>
    </row>
    <row r="3534" spans="1:11" x14ac:dyDescent="0.3">
      <c r="A3534" s="11" t="s">
        <v>5794</v>
      </c>
      <c r="B3534" s="11" t="s">
        <v>6337</v>
      </c>
      <c r="C3534" s="11" t="s">
        <v>6338</v>
      </c>
      <c r="D3534" s="12">
        <v>52829</v>
      </c>
      <c r="E3534" s="11" t="s">
        <v>1443</v>
      </c>
      <c r="F3534" s="14">
        <v>2468</v>
      </c>
      <c r="G3534" s="15">
        <v>86</v>
      </c>
      <c r="H3534" s="13">
        <v>41023</v>
      </c>
      <c r="I3534" s="11"/>
      <c r="J3534" s="13"/>
      <c r="K3534" s="13">
        <v>31959</v>
      </c>
    </row>
    <row r="3535" spans="1:11" x14ac:dyDescent="0.3">
      <c r="A3535" s="11" t="s">
        <v>5794</v>
      </c>
      <c r="B3535" s="11" t="s">
        <v>6339</v>
      </c>
      <c r="C3535" s="11" t="s">
        <v>6338</v>
      </c>
      <c r="D3535" s="12">
        <v>41042</v>
      </c>
      <c r="E3535" s="11" t="s">
        <v>1443</v>
      </c>
      <c r="F3535" s="14">
        <v>366</v>
      </c>
      <c r="G3535" s="15">
        <v>93</v>
      </c>
      <c r="H3535" s="13">
        <v>42236</v>
      </c>
      <c r="I3535" s="11"/>
      <c r="J3535" s="13"/>
      <c r="K3535" s="13">
        <v>33786</v>
      </c>
    </row>
    <row r="3536" spans="1:11" x14ac:dyDescent="0.3">
      <c r="A3536" s="11" t="s">
        <v>5794</v>
      </c>
      <c r="B3536" s="11" t="s">
        <v>6340</v>
      </c>
      <c r="C3536" s="11" t="s">
        <v>6338</v>
      </c>
      <c r="D3536" s="12">
        <v>50072</v>
      </c>
      <c r="E3536" s="11" t="s">
        <v>1443</v>
      </c>
      <c r="F3536" s="14">
        <v>449</v>
      </c>
      <c r="G3536" s="15">
        <v>96</v>
      </c>
      <c r="H3536" s="13">
        <v>42236</v>
      </c>
      <c r="I3536" s="11"/>
      <c r="J3536" s="13"/>
      <c r="K3536" s="13">
        <v>37228</v>
      </c>
    </row>
    <row r="3537" spans="1:11" x14ac:dyDescent="0.3">
      <c r="A3537" s="11" t="s">
        <v>5794</v>
      </c>
      <c r="B3537" s="11" t="s">
        <v>6341</v>
      </c>
      <c r="C3537" s="11" t="s">
        <v>6338</v>
      </c>
      <c r="D3537" s="12">
        <v>52847</v>
      </c>
      <c r="E3537" s="11" t="s">
        <v>1443</v>
      </c>
      <c r="F3537" s="14">
        <v>274</v>
      </c>
      <c r="G3537" s="15">
        <v>90</v>
      </c>
      <c r="H3537" s="13">
        <v>42236</v>
      </c>
      <c r="I3537" s="11"/>
      <c r="J3537" s="13"/>
      <c r="K3537" s="13">
        <v>31229</v>
      </c>
    </row>
    <row r="3538" spans="1:11" x14ac:dyDescent="0.3">
      <c r="A3538" s="11" t="s">
        <v>5794</v>
      </c>
      <c r="B3538" s="11" t="s">
        <v>6342</v>
      </c>
      <c r="C3538" s="11" t="s">
        <v>6338</v>
      </c>
      <c r="D3538" s="12">
        <v>50756</v>
      </c>
      <c r="E3538" s="11" t="s">
        <v>1443</v>
      </c>
      <c r="F3538" s="14">
        <v>548</v>
      </c>
      <c r="G3538" s="15">
        <v>95</v>
      </c>
      <c r="H3538" s="13">
        <v>42236</v>
      </c>
      <c r="I3538" s="11"/>
      <c r="J3538" s="13"/>
      <c r="K3538" s="13">
        <v>35830</v>
      </c>
    </row>
    <row r="3539" spans="1:11" x14ac:dyDescent="0.3">
      <c r="A3539" s="11" t="s">
        <v>5794</v>
      </c>
      <c r="B3539" s="11" t="s">
        <v>6343</v>
      </c>
      <c r="C3539" s="11" t="s">
        <v>6338</v>
      </c>
      <c r="D3539" s="12">
        <v>45430</v>
      </c>
      <c r="E3539" s="11" t="s">
        <v>1443</v>
      </c>
      <c r="F3539" s="14">
        <v>359</v>
      </c>
      <c r="G3539" s="15">
        <v>94</v>
      </c>
      <c r="H3539" s="13">
        <v>42236</v>
      </c>
      <c r="I3539" s="11"/>
      <c r="J3539" s="13"/>
      <c r="K3539" s="13">
        <v>35247</v>
      </c>
    </row>
    <row r="3540" spans="1:11" x14ac:dyDescent="0.3">
      <c r="A3540" s="11" t="s">
        <v>5794</v>
      </c>
      <c r="B3540" s="11" t="s">
        <v>6344</v>
      </c>
      <c r="C3540" s="11" t="s">
        <v>6338</v>
      </c>
      <c r="D3540" s="12">
        <v>56775</v>
      </c>
      <c r="E3540" s="11" t="s">
        <v>1443</v>
      </c>
      <c r="F3540" s="14">
        <v>366</v>
      </c>
      <c r="G3540" s="15">
        <v>94</v>
      </c>
      <c r="H3540" s="13">
        <v>42236</v>
      </c>
      <c r="I3540" s="11"/>
      <c r="J3540" s="13"/>
      <c r="K3540" s="13">
        <v>34516</v>
      </c>
    </row>
    <row r="3541" spans="1:11" x14ac:dyDescent="0.3">
      <c r="A3541" s="11" t="s">
        <v>5794</v>
      </c>
      <c r="B3541" s="11" t="s">
        <v>6345</v>
      </c>
      <c r="C3541" s="11" t="s">
        <v>6338</v>
      </c>
      <c r="D3541" s="12">
        <v>55729</v>
      </c>
      <c r="E3541" s="11" t="s">
        <v>1443</v>
      </c>
      <c r="F3541" s="14">
        <v>359</v>
      </c>
      <c r="G3541" s="15">
        <v>94</v>
      </c>
      <c r="H3541" s="13">
        <v>42236</v>
      </c>
      <c r="I3541" s="11"/>
      <c r="J3541" s="13"/>
      <c r="K3541" s="13">
        <v>34881</v>
      </c>
    </row>
    <row r="3542" spans="1:11" x14ac:dyDescent="0.3">
      <c r="A3542" s="11" t="s">
        <v>5794</v>
      </c>
      <c r="B3542" s="11" t="s">
        <v>6346</v>
      </c>
      <c r="C3542" s="11" t="s">
        <v>6338</v>
      </c>
      <c r="D3542" s="12">
        <v>49960</v>
      </c>
      <c r="E3542" s="11" t="s">
        <v>1443</v>
      </c>
      <c r="F3542" s="14">
        <v>359</v>
      </c>
      <c r="G3542" s="15">
        <v>76</v>
      </c>
      <c r="H3542" s="13">
        <v>42236</v>
      </c>
      <c r="I3542" s="11"/>
      <c r="J3542" s="13"/>
      <c r="K3542" s="13">
        <v>36342</v>
      </c>
    </row>
    <row r="3543" spans="1:11" x14ac:dyDescent="0.3">
      <c r="A3543" s="11" t="s">
        <v>5794</v>
      </c>
      <c r="B3543" s="11" t="s">
        <v>6347</v>
      </c>
      <c r="C3543" s="11" t="s">
        <v>6338</v>
      </c>
      <c r="D3543" s="12">
        <v>52586</v>
      </c>
      <c r="E3543" s="11" t="s">
        <v>1443</v>
      </c>
      <c r="F3543" s="14">
        <v>457</v>
      </c>
      <c r="G3543" s="15">
        <v>93</v>
      </c>
      <c r="H3543" s="13">
        <v>42236</v>
      </c>
      <c r="I3543" s="11"/>
      <c r="J3543" s="13"/>
      <c r="K3543" s="13">
        <v>34151</v>
      </c>
    </row>
    <row r="3544" spans="1:11" x14ac:dyDescent="0.3">
      <c r="A3544" s="11" t="s">
        <v>5794</v>
      </c>
      <c r="B3544" s="11" t="s">
        <v>6348</v>
      </c>
      <c r="C3544" s="11" t="s">
        <v>4201</v>
      </c>
      <c r="D3544" s="12">
        <v>1163210</v>
      </c>
      <c r="E3544" s="11" t="s">
        <v>1443</v>
      </c>
      <c r="F3544" s="14">
        <v>1256</v>
      </c>
      <c r="G3544" s="15">
        <v>65</v>
      </c>
      <c r="H3544" s="13">
        <v>42236</v>
      </c>
      <c r="I3544" s="11"/>
      <c r="J3544" s="13"/>
      <c r="K3544" s="13">
        <v>22463</v>
      </c>
    </row>
    <row r="3545" spans="1:11" x14ac:dyDescent="0.3">
      <c r="A3545" s="11" t="s">
        <v>5794</v>
      </c>
      <c r="B3545" s="11" t="s">
        <v>6349</v>
      </c>
      <c r="C3545" s="11" t="s">
        <v>4201</v>
      </c>
      <c r="D3545" s="12">
        <v>1162749</v>
      </c>
      <c r="E3545" s="11" t="s">
        <v>1443</v>
      </c>
      <c r="F3545" s="14">
        <v>1006</v>
      </c>
      <c r="G3545" s="15">
        <v>97</v>
      </c>
      <c r="H3545" s="13">
        <v>42236</v>
      </c>
      <c r="I3545" s="11"/>
      <c r="J3545" s="13"/>
      <c r="K3545" s="13">
        <v>41302</v>
      </c>
    </row>
    <row r="3546" spans="1:11" x14ac:dyDescent="0.3">
      <c r="A3546" s="11" t="s">
        <v>5794</v>
      </c>
      <c r="B3546" s="11" t="s">
        <v>6350</v>
      </c>
      <c r="C3546" s="11" t="s">
        <v>4201</v>
      </c>
      <c r="D3546" s="12">
        <v>52973</v>
      </c>
      <c r="E3546" s="11" t="s">
        <v>1443</v>
      </c>
      <c r="F3546" s="14">
        <v>731</v>
      </c>
      <c r="G3546" s="15">
        <v>80</v>
      </c>
      <c r="H3546" s="13">
        <v>42236</v>
      </c>
      <c r="I3546" s="11"/>
      <c r="J3546" s="13"/>
      <c r="K3546" s="13">
        <v>29768</v>
      </c>
    </row>
    <row r="3547" spans="1:11" x14ac:dyDescent="0.3">
      <c r="A3547" s="11" t="s">
        <v>5794</v>
      </c>
      <c r="B3547" s="11" t="s">
        <v>6351</v>
      </c>
      <c r="C3547" s="11" t="s">
        <v>6352</v>
      </c>
      <c r="D3547" s="12">
        <v>44762</v>
      </c>
      <c r="E3547" s="11" t="s">
        <v>1443</v>
      </c>
      <c r="F3547" s="14">
        <v>359</v>
      </c>
      <c r="G3547" s="15">
        <v>97</v>
      </c>
      <c r="H3547" s="13">
        <v>42236</v>
      </c>
      <c r="I3547" s="11"/>
      <c r="J3547" s="13"/>
      <c r="K3547" s="13">
        <v>37438</v>
      </c>
    </row>
    <row r="3548" spans="1:11" x14ac:dyDescent="0.3">
      <c r="A3548" s="11" t="s">
        <v>5794</v>
      </c>
      <c r="B3548" s="11" t="s">
        <v>6353</v>
      </c>
      <c r="C3548" s="11" t="s">
        <v>6352</v>
      </c>
      <c r="D3548" s="12">
        <v>44755</v>
      </c>
      <c r="E3548" s="11" t="s">
        <v>1443</v>
      </c>
      <c r="F3548" s="14">
        <v>359</v>
      </c>
      <c r="G3548" s="15">
        <v>76</v>
      </c>
      <c r="H3548" s="13">
        <v>42236</v>
      </c>
      <c r="I3548" s="11"/>
      <c r="J3548" s="13"/>
      <c r="K3548" s="13">
        <v>36342</v>
      </c>
    </row>
    <row r="3549" spans="1:11" x14ac:dyDescent="0.3">
      <c r="A3549" s="11" t="s">
        <v>5794</v>
      </c>
      <c r="B3549" s="11" t="s">
        <v>6354</v>
      </c>
      <c r="C3549" s="11" t="s">
        <v>6355</v>
      </c>
      <c r="D3549" s="12">
        <v>51314</v>
      </c>
      <c r="E3549" s="11" t="s">
        <v>1443</v>
      </c>
      <c r="F3549" s="14">
        <v>1526</v>
      </c>
      <c r="G3549" s="15">
        <v>76</v>
      </c>
      <c r="H3549" s="13">
        <v>42236</v>
      </c>
      <c r="I3549" s="11"/>
      <c r="J3549" s="13"/>
      <c r="K3549" s="13">
        <v>37742</v>
      </c>
    </row>
    <row r="3550" spans="1:11" x14ac:dyDescent="0.3">
      <c r="A3550" s="11" t="s">
        <v>5794</v>
      </c>
      <c r="B3550" s="11" t="s">
        <v>6356</v>
      </c>
      <c r="C3550" s="11" t="s">
        <v>6357</v>
      </c>
      <c r="D3550" s="12">
        <v>51467</v>
      </c>
      <c r="E3550" s="11" t="s">
        <v>6358</v>
      </c>
      <c r="F3550" s="14">
        <v>3320</v>
      </c>
      <c r="G3550" s="15">
        <v>94</v>
      </c>
      <c r="H3550" s="13">
        <v>42236</v>
      </c>
      <c r="I3550" s="11"/>
      <c r="J3550" s="13"/>
      <c r="K3550" s="13">
        <v>34254</v>
      </c>
    </row>
    <row r="3551" spans="1:11" x14ac:dyDescent="0.3">
      <c r="A3551" s="11" t="s">
        <v>5794</v>
      </c>
      <c r="B3551" s="11" t="s">
        <v>6359</v>
      </c>
      <c r="C3551" s="11" t="s">
        <v>6357</v>
      </c>
      <c r="D3551" s="12">
        <v>52550</v>
      </c>
      <c r="E3551" s="11" t="s">
        <v>6358</v>
      </c>
      <c r="F3551" s="14">
        <v>2961</v>
      </c>
      <c r="G3551" s="15">
        <v>94</v>
      </c>
      <c r="H3551" s="13">
        <v>42236</v>
      </c>
      <c r="I3551" s="11"/>
      <c r="J3551" s="13"/>
      <c r="K3551" s="13">
        <v>34516</v>
      </c>
    </row>
    <row r="3552" spans="1:11" x14ac:dyDescent="0.3">
      <c r="A3552" s="11" t="s">
        <v>5794</v>
      </c>
      <c r="B3552" s="11" t="s">
        <v>6360</v>
      </c>
      <c r="C3552" s="11" t="s">
        <v>6357</v>
      </c>
      <c r="D3552" s="12">
        <v>51331</v>
      </c>
      <c r="E3552" s="11" t="s">
        <v>6358</v>
      </c>
      <c r="F3552" s="14">
        <v>5115</v>
      </c>
      <c r="G3552" s="15">
        <v>95</v>
      </c>
      <c r="H3552" s="13">
        <v>42236</v>
      </c>
      <c r="I3552" s="11"/>
      <c r="J3552" s="13"/>
      <c r="K3552" s="13">
        <v>35977</v>
      </c>
    </row>
    <row r="3553" spans="1:11" x14ac:dyDescent="0.3">
      <c r="A3553" s="11" t="s">
        <v>5794</v>
      </c>
      <c r="B3553" s="11" t="s">
        <v>6361</v>
      </c>
      <c r="C3553" s="11" t="s">
        <v>6357</v>
      </c>
      <c r="D3553" s="12">
        <v>51520</v>
      </c>
      <c r="E3553" s="11" t="s">
        <v>6358</v>
      </c>
      <c r="F3553" s="14">
        <v>179</v>
      </c>
      <c r="G3553" s="15">
        <v>94</v>
      </c>
      <c r="H3553" s="13">
        <v>42236</v>
      </c>
      <c r="I3553" s="11"/>
      <c r="J3553" s="13"/>
      <c r="K3553" s="13">
        <v>34881</v>
      </c>
    </row>
    <row r="3554" spans="1:11" x14ac:dyDescent="0.3">
      <c r="A3554" s="11" t="s">
        <v>5794</v>
      </c>
      <c r="B3554" s="11" t="s">
        <v>6362</v>
      </c>
      <c r="C3554" s="11" t="s">
        <v>6357</v>
      </c>
      <c r="D3554" s="12">
        <v>51485</v>
      </c>
      <c r="E3554" s="11" t="s">
        <v>6358</v>
      </c>
      <c r="F3554" s="14">
        <v>987</v>
      </c>
      <c r="G3554" s="15">
        <v>94</v>
      </c>
      <c r="H3554" s="13">
        <v>42236</v>
      </c>
      <c r="I3554" s="11"/>
      <c r="J3554" s="13"/>
      <c r="K3554" s="13">
        <v>34881</v>
      </c>
    </row>
    <row r="3555" spans="1:11" x14ac:dyDescent="0.3">
      <c r="A3555" s="11" t="s">
        <v>5794</v>
      </c>
      <c r="B3555" s="11" t="s">
        <v>6363</v>
      </c>
      <c r="C3555" s="11" t="s">
        <v>6357</v>
      </c>
      <c r="D3555" s="12">
        <v>48918</v>
      </c>
      <c r="E3555" s="11" t="s">
        <v>6358</v>
      </c>
      <c r="F3555" s="14">
        <v>3320</v>
      </c>
      <c r="G3555" s="15">
        <v>94</v>
      </c>
      <c r="H3555" s="13">
        <v>42236</v>
      </c>
      <c r="I3555" s="11"/>
      <c r="J3555" s="13"/>
      <c r="K3555" s="13">
        <v>30437</v>
      </c>
    </row>
    <row r="3556" spans="1:11" x14ac:dyDescent="0.3">
      <c r="A3556" s="11" t="s">
        <v>5794</v>
      </c>
      <c r="B3556" s="11" t="s">
        <v>6364</v>
      </c>
      <c r="C3556" s="11" t="s">
        <v>6357</v>
      </c>
      <c r="D3556" s="12">
        <v>48923</v>
      </c>
      <c r="E3556" s="11" t="s">
        <v>6358</v>
      </c>
      <c r="F3556" s="14">
        <v>3051</v>
      </c>
      <c r="G3556" s="15">
        <v>94</v>
      </c>
      <c r="H3556" s="13">
        <v>42236</v>
      </c>
      <c r="I3556" s="11"/>
      <c r="J3556" s="13"/>
      <c r="K3556" s="13">
        <v>34516</v>
      </c>
    </row>
    <row r="3557" spans="1:11" x14ac:dyDescent="0.3">
      <c r="A3557" s="11" t="s">
        <v>5794</v>
      </c>
      <c r="B3557" s="11" t="s">
        <v>6365</v>
      </c>
      <c r="C3557" s="11" t="s">
        <v>6357</v>
      </c>
      <c r="D3557" s="12">
        <v>49867</v>
      </c>
      <c r="E3557" s="11" t="s">
        <v>6358</v>
      </c>
      <c r="F3557" s="14">
        <v>3320</v>
      </c>
      <c r="G3557" s="15">
        <v>94</v>
      </c>
      <c r="H3557" s="13">
        <v>42236</v>
      </c>
      <c r="I3557" s="11"/>
      <c r="J3557" s="13"/>
      <c r="K3557" s="13">
        <v>33725</v>
      </c>
    </row>
    <row r="3558" spans="1:11" x14ac:dyDescent="0.3">
      <c r="A3558" s="11" t="s">
        <v>5794</v>
      </c>
      <c r="B3558" s="11" t="s">
        <v>6366</v>
      </c>
      <c r="C3558" s="11" t="s">
        <v>6357</v>
      </c>
      <c r="D3558" s="12">
        <v>51529</v>
      </c>
      <c r="E3558" s="11" t="s">
        <v>6358</v>
      </c>
      <c r="F3558" s="14">
        <v>3410</v>
      </c>
      <c r="G3558" s="15">
        <v>94</v>
      </c>
      <c r="H3558" s="13">
        <v>42236</v>
      </c>
      <c r="I3558" s="11"/>
      <c r="J3558" s="13"/>
      <c r="K3558" s="13">
        <v>34516</v>
      </c>
    </row>
    <row r="3559" spans="1:11" x14ac:dyDescent="0.3">
      <c r="A3559" s="11" t="s">
        <v>5794</v>
      </c>
      <c r="B3559" s="11" t="s">
        <v>6367</v>
      </c>
      <c r="C3559" s="11" t="s">
        <v>6368</v>
      </c>
      <c r="D3559" s="12">
        <v>148679</v>
      </c>
      <c r="E3559" s="11" t="s">
        <v>6358</v>
      </c>
      <c r="F3559" s="14">
        <v>3051</v>
      </c>
      <c r="G3559" s="15">
        <v>98</v>
      </c>
      <c r="H3559" s="13">
        <v>42236</v>
      </c>
      <c r="I3559" s="11"/>
      <c r="J3559" s="13"/>
      <c r="K3559" s="13">
        <v>38169</v>
      </c>
    </row>
    <row r="3560" spans="1:11" x14ac:dyDescent="0.3">
      <c r="A3560" s="11" t="s">
        <v>5794</v>
      </c>
      <c r="B3560" s="11" t="s">
        <v>6369</v>
      </c>
      <c r="C3560" s="11" t="s">
        <v>6370</v>
      </c>
      <c r="D3560" s="12">
        <v>52017</v>
      </c>
      <c r="E3560" s="11" t="s">
        <v>6358</v>
      </c>
      <c r="F3560" s="14">
        <v>3051</v>
      </c>
      <c r="G3560" s="15">
        <v>98</v>
      </c>
      <c r="H3560" s="13">
        <v>42236</v>
      </c>
      <c r="I3560" s="11"/>
      <c r="J3560" s="13"/>
      <c r="K3560" s="13">
        <v>38169</v>
      </c>
    </row>
    <row r="3561" spans="1:11" x14ac:dyDescent="0.3">
      <c r="A3561" s="11" t="s">
        <v>5794</v>
      </c>
      <c r="B3561" s="11" t="s">
        <v>6371</v>
      </c>
      <c r="C3561" s="11" t="s">
        <v>6372</v>
      </c>
      <c r="D3561" s="12">
        <v>50058</v>
      </c>
      <c r="E3561" s="11" t="s">
        <v>6358</v>
      </c>
      <c r="F3561" s="14">
        <v>3051</v>
      </c>
      <c r="G3561" s="15">
        <v>98</v>
      </c>
      <c r="H3561" s="13">
        <v>42236</v>
      </c>
      <c r="I3561" s="11"/>
      <c r="J3561" s="13"/>
      <c r="K3561" s="13">
        <v>38169</v>
      </c>
    </row>
    <row r="3562" spans="1:11" x14ac:dyDescent="0.3">
      <c r="A3562" s="11" t="s">
        <v>5794</v>
      </c>
      <c r="B3562" s="11" t="s">
        <v>6373</v>
      </c>
      <c r="C3562" s="11" t="s">
        <v>6374</v>
      </c>
      <c r="D3562" s="12">
        <v>50069</v>
      </c>
      <c r="E3562" s="11" t="s">
        <v>6358</v>
      </c>
      <c r="F3562" s="14">
        <v>3320</v>
      </c>
      <c r="G3562" s="15">
        <v>98</v>
      </c>
      <c r="H3562" s="13">
        <v>42236</v>
      </c>
      <c r="I3562" s="11"/>
      <c r="J3562" s="13"/>
      <c r="K3562" s="13">
        <v>31079</v>
      </c>
    </row>
    <row r="3563" spans="1:11" x14ac:dyDescent="0.3">
      <c r="A3563" s="11" t="s">
        <v>5794</v>
      </c>
      <c r="B3563" s="11" t="s">
        <v>6375</v>
      </c>
      <c r="C3563" s="11" t="s">
        <v>6376</v>
      </c>
      <c r="D3563" s="12">
        <v>48639</v>
      </c>
      <c r="E3563" s="11" t="s">
        <v>6358</v>
      </c>
      <c r="F3563" s="14">
        <v>3051</v>
      </c>
      <c r="G3563" s="15">
        <v>98</v>
      </c>
      <c r="H3563" s="13">
        <v>42236</v>
      </c>
      <c r="I3563" s="11"/>
      <c r="J3563" s="13"/>
      <c r="K3563" s="13">
        <v>38169</v>
      </c>
    </row>
    <row r="3564" spans="1:11" x14ac:dyDescent="0.3">
      <c r="A3564" s="11" t="s">
        <v>5794</v>
      </c>
      <c r="B3564" s="11" t="s">
        <v>6377</v>
      </c>
      <c r="C3564" s="11" t="s">
        <v>6378</v>
      </c>
      <c r="D3564" s="12">
        <v>51933</v>
      </c>
      <c r="E3564" s="11" t="s">
        <v>6358</v>
      </c>
      <c r="F3564" s="14">
        <v>3051</v>
      </c>
      <c r="G3564" s="15">
        <v>98</v>
      </c>
      <c r="H3564" s="13">
        <v>42236</v>
      </c>
      <c r="I3564" s="11"/>
      <c r="J3564" s="13"/>
      <c r="K3564" s="13">
        <v>38169</v>
      </c>
    </row>
    <row r="3565" spans="1:11" x14ac:dyDescent="0.3">
      <c r="A3565" s="11" t="s">
        <v>5794</v>
      </c>
      <c r="B3565" s="11" t="s">
        <v>6379</v>
      </c>
      <c r="C3565" s="11" t="s">
        <v>6380</v>
      </c>
      <c r="D3565" s="12">
        <v>46130</v>
      </c>
      <c r="E3565" s="11" t="s">
        <v>38</v>
      </c>
      <c r="F3565" s="14">
        <v>875905</v>
      </c>
      <c r="G3565" s="15">
        <v>79</v>
      </c>
      <c r="H3565" s="13">
        <v>43120</v>
      </c>
      <c r="I3565" s="11"/>
      <c r="J3565" s="13"/>
      <c r="K3565" s="13">
        <v>31959</v>
      </c>
    </row>
    <row r="3566" spans="1:11" x14ac:dyDescent="0.3">
      <c r="A3566" s="11" t="s">
        <v>5794</v>
      </c>
      <c r="B3566" s="11" t="s">
        <v>1355</v>
      </c>
      <c r="C3566" s="11" t="s">
        <v>6381</v>
      </c>
      <c r="D3566" s="12">
        <v>50185</v>
      </c>
      <c r="E3566" s="11" t="s">
        <v>477</v>
      </c>
      <c r="F3566" s="14">
        <v>26422830</v>
      </c>
      <c r="G3566" s="15">
        <v>87</v>
      </c>
      <c r="H3566" s="13">
        <v>43120</v>
      </c>
      <c r="I3566" s="11"/>
      <c r="J3566" s="13"/>
      <c r="K3566" s="13">
        <v>30681</v>
      </c>
    </row>
    <row r="3567" spans="1:11" x14ac:dyDescent="0.3">
      <c r="A3567" s="11" t="s">
        <v>5794</v>
      </c>
      <c r="B3567" s="11" t="s">
        <v>6382</v>
      </c>
      <c r="C3567" s="11" t="s">
        <v>6383</v>
      </c>
      <c r="D3567" s="12">
        <v>1116498</v>
      </c>
      <c r="E3567" s="11" t="s">
        <v>5682</v>
      </c>
      <c r="F3567" s="14">
        <v>732496</v>
      </c>
      <c r="G3567" s="15">
        <v>95</v>
      </c>
      <c r="H3567" s="13">
        <v>42236</v>
      </c>
      <c r="I3567" s="11"/>
      <c r="J3567" s="13"/>
      <c r="K3567" s="13">
        <v>40869</v>
      </c>
    </row>
    <row r="3568" spans="1:11" x14ac:dyDescent="0.3">
      <c r="A3568" s="11" t="s">
        <v>5794</v>
      </c>
      <c r="B3568" s="11" t="s">
        <v>6384</v>
      </c>
      <c r="C3568" s="11" t="s">
        <v>6385</v>
      </c>
      <c r="D3568" s="12">
        <v>1156226</v>
      </c>
      <c r="E3568" s="11" t="s">
        <v>2194</v>
      </c>
      <c r="F3568" s="14">
        <v>721349915</v>
      </c>
      <c r="G3568" s="15">
        <v>100</v>
      </c>
      <c r="H3568" s="13">
        <v>44344</v>
      </c>
      <c r="I3568" s="11"/>
      <c r="J3568" s="13"/>
      <c r="K3568" s="13">
        <v>41149</v>
      </c>
    </row>
    <row r="3569" spans="1:11" x14ac:dyDescent="0.3">
      <c r="A3569" s="11" t="s">
        <v>5794</v>
      </c>
      <c r="B3569" s="11" t="s">
        <v>6386</v>
      </c>
      <c r="C3569" s="11" t="s">
        <v>6387</v>
      </c>
      <c r="D3569" s="12">
        <v>50414</v>
      </c>
      <c r="E3569" s="11" t="s">
        <v>259</v>
      </c>
      <c r="F3569" s="14">
        <v>4771571</v>
      </c>
      <c r="G3569" s="15">
        <v>68</v>
      </c>
      <c r="H3569" s="13">
        <v>43145</v>
      </c>
      <c r="I3569" s="11"/>
      <c r="J3569" s="13"/>
      <c r="K3569" s="13">
        <v>22706</v>
      </c>
    </row>
    <row r="3570" spans="1:11" x14ac:dyDescent="0.3">
      <c r="A3570" s="11" t="s">
        <v>5794</v>
      </c>
      <c r="B3570" s="11" t="s">
        <v>6388</v>
      </c>
      <c r="C3570" s="11" t="s">
        <v>6389</v>
      </c>
      <c r="D3570" s="12">
        <v>51533</v>
      </c>
      <c r="E3570" s="11" t="s">
        <v>259</v>
      </c>
      <c r="F3570" s="14">
        <v>5186311</v>
      </c>
      <c r="G3570" s="15">
        <v>76</v>
      </c>
      <c r="H3570" s="13">
        <v>43188</v>
      </c>
      <c r="I3570" s="11"/>
      <c r="J3570" s="13"/>
      <c r="K3570" s="13">
        <v>22068</v>
      </c>
    </row>
    <row r="3571" spans="1:11" x14ac:dyDescent="0.3">
      <c r="A3571" s="11" t="s">
        <v>5794</v>
      </c>
      <c r="B3571" s="11" t="s">
        <v>6390</v>
      </c>
      <c r="C3571" s="11" t="s">
        <v>6391</v>
      </c>
      <c r="D3571" s="12">
        <v>1118053</v>
      </c>
      <c r="E3571" s="11" t="s">
        <v>259</v>
      </c>
      <c r="F3571" s="14">
        <v>1531153</v>
      </c>
      <c r="G3571" s="15">
        <v>94</v>
      </c>
      <c r="H3571" s="13">
        <v>43215</v>
      </c>
      <c r="I3571" s="11"/>
      <c r="J3571" s="13"/>
      <c r="K3571" s="13">
        <v>40808</v>
      </c>
    </row>
    <row r="3572" spans="1:11" x14ac:dyDescent="0.3">
      <c r="A3572" s="11" t="s">
        <v>5794</v>
      </c>
      <c r="B3572" s="11" t="s">
        <v>6392</v>
      </c>
      <c r="C3572" s="11" t="s">
        <v>6393</v>
      </c>
      <c r="D3572" s="12">
        <v>54091</v>
      </c>
      <c r="E3572" s="11" t="s">
        <v>581</v>
      </c>
      <c r="F3572" s="14">
        <v>1108938</v>
      </c>
      <c r="G3572" s="15">
        <v>85</v>
      </c>
      <c r="H3572" s="13">
        <v>43217</v>
      </c>
      <c r="I3572" s="11"/>
      <c r="J3572" s="13"/>
      <c r="K3572" s="13">
        <v>22463</v>
      </c>
    </row>
    <row r="3573" spans="1:11" x14ac:dyDescent="0.3">
      <c r="A3573" s="11" t="s">
        <v>5794</v>
      </c>
      <c r="B3573" s="11" t="s">
        <v>6394</v>
      </c>
      <c r="C3573" s="11" t="s">
        <v>6395</v>
      </c>
      <c r="D3573" s="12">
        <v>46088</v>
      </c>
      <c r="E3573" s="11" t="s">
        <v>442</v>
      </c>
      <c r="F3573" s="14">
        <v>565969</v>
      </c>
      <c r="G3573" s="15">
        <v>79</v>
      </c>
      <c r="H3573" s="13">
        <v>43111</v>
      </c>
      <c r="I3573" s="11"/>
      <c r="J3573" s="13"/>
      <c r="K3573" s="13">
        <v>22282</v>
      </c>
    </row>
    <row r="3574" spans="1:11" x14ac:dyDescent="0.3">
      <c r="A3574" s="11" t="s">
        <v>5794</v>
      </c>
      <c r="B3574" s="11" t="s">
        <v>6396</v>
      </c>
      <c r="C3574" s="11" t="s">
        <v>6397</v>
      </c>
      <c r="D3574" s="12">
        <v>16628</v>
      </c>
      <c r="E3574" s="11" t="s">
        <v>35</v>
      </c>
      <c r="F3574" s="14">
        <v>19827244</v>
      </c>
      <c r="G3574" s="15">
        <v>74</v>
      </c>
      <c r="H3574" s="13">
        <v>43187</v>
      </c>
      <c r="I3574" s="11"/>
      <c r="J3574" s="13"/>
      <c r="K3574" s="13">
        <v>23924</v>
      </c>
    </row>
    <row r="3575" spans="1:11" x14ac:dyDescent="0.3">
      <c r="A3575" s="11" t="s">
        <v>5794</v>
      </c>
      <c r="B3575" s="11" t="s">
        <v>6398</v>
      </c>
      <c r="C3575" s="11" t="s">
        <v>6399</v>
      </c>
      <c r="D3575" s="12">
        <v>1065689</v>
      </c>
      <c r="E3575" s="11" t="s">
        <v>1478</v>
      </c>
      <c r="F3575" s="14">
        <v>1951969</v>
      </c>
      <c r="G3575" s="15">
        <v>93</v>
      </c>
      <c r="H3575" s="13">
        <v>42236</v>
      </c>
      <c r="I3575" s="11"/>
      <c r="J3575" s="13"/>
      <c r="K3575" s="13">
        <v>40029</v>
      </c>
    </row>
    <row r="3576" spans="1:11" x14ac:dyDescent="0.3">
      <c r="A3576" s="11" t="s">
        <v>5794</v>
      </c>
      <c r="B3576" s="11" t="s">
        <v>6400</v>
      </c>
      <c r="C3576" s="11" t="s">
        <v>6401</v>
      </c>
      <c r="D3576" s="12">
        <v>51342</v>
      </c>
      <c r="E3576" s="11" t="s">
        <v>2993</v>
      </c>
      <c r="F3576" s="14">
        <v>192535</v>
      </c>
      <c r="G3576" s="15">
        <v>95</v>
      </c>
      <c r="H3576" s="13">
        <v>42236</v>
      </c>
      <c r="I3576" s="11"/>
      <c r="J3576" s="13"/>
      <c r="K3576" s="13">
        <v>35612</v>
      </c>
    </row>
    <row r="3577" spans="1:11" x14ac:dyDescent="0.3">
      <c r="A3577" s="11" t="s">
        <v>5794</v>
      </c>
      <c r="B3577" s="11" t="s">
        <v>6402</v>
      </c>
      <c r="C3577" s="11" t="s">
        <v>6403</v>
      </c>
      <c r="D3577" s="12">
        <v>52587</v>
      </c>
      <c r="E3577" s="11" t="s">
        <v>2993</v>
      </c>
      <c r="F3577" s="14">
        <v>196134</v>
      </c>
      <c r="G3577" s="15">
        <v>93</v>
      </c>
      <c r="H3577" s="13">
        <v>42236</v>
      </c>
      <c r="I3577" s="11"/>
      <c r="J3577" s="13"/>
      <c r="K3577" s="13">
        <v>34151</v>
      </c>
    </row>
    <row r="3578" spans="1:11" x14ac:dyDescent="0.3">
      <c r="A3578" s="11" t="s">
        <v>5794</v>
      </c>
      <c r="B3578" s="11" t="s">
        <v>6404</v>
      </c>
      <c r="C3578" s="11" t="s">
        <v>6405</v>
      </c>
      <c r="D3578" s="12">
        <v>52674</v>
      </c>
      <c r="E3578" s="11" t="s">
        <v>581</v>
      </c>
      <c r="F3578" s="14">
        <v>81204</v>
      </c>
      <c r="G3578" s="15">
        <v>53</v>
      </c>
      <c r="H3578" s="13">
        <v>43146</v>
      </c>
      <c r="I3578" s="11"/>
      <c r="J3578" s="13"/>
      <c r="K3578" s="13">
        <v>32325</v>
      </c>
    </row>
    <row r="3579" spans="1:11" x14ac:dyDescent="0.3">
      <c r="A3579" s="11" t="s">
        <v>5794</v>
      </c>
      <c r="B3579" s="11" t="s">
        <v>6406</v>
      </c>
      <c r="C3579" s="11" t="s">
        <v>6405</v>
      </c>
      <c r="D3579" s="12">
        <v>50733</v>
      </c>
      <c r="E3579" s="11" t="s">
        <v>581</v>
      </c>
      <c r="F3579" s="14">
        <v>81204</v>
      </c>
      <c r="G3579" s="15">
        <v>85</v>
      </c>
      <c r="H3579" s="13">
        <v>43147</v>
      </c>
      <c r="I3579" s="11"/>
      <c r="J3579" s="13"/>
      <c r="K3579" s="13">
        <v>32325</v>
      </c>
    </row>
    <row r="3580" spans="1:11" x14ac:dyDescent="0.3">
      <c r="A3580" s="11" t="s">
        <v>5794</v>
      </c>
      <c r="B3580" s="11" t="s">
        <v>6407</v>
      </c>
      <c r="C3580" s="11" t="s">
        <v>3007</v>
      </c>
      <c r="D3580" s="12">
        <v>51515</v>
      </c>
      <c r="E3580" s="11" t="s">
        <v>55</v>
      </c>
      <c r="F3580" s="14">
        <v>428769</v>
      </c>
      <c r="G3580" s="15">
        <v>60</v>
      </c>
      <c r="H3580" s="13">
        <v>42236</v>
      </c>
      <c r="I3580" s="11"/>
      <c r="J3580" s="13"/>
      <c r="K3580" s="13">
        <v>21732</v>
      </c>
    </row>
    <row r="3581" spans="1:11" x14ac:dyDescent="0.3">
      <c r="A3581" s="11" t="s">
        <v>5794</v>
      </c>
      <c r="B3581" s="11" t="s">
        <v>6408</v>
      </c>
      <c r="C3581" s="11" t="s">
        <v>3007</v>
      </c>
      <c r="D3581" s="12">
        <v>52816</v>
      </c>
      <c r="E3581" s="11" t="s">
        <v>55</v>
      </c>
      <c r="F3581" s="14">
        <v>428769</v>
      </c>
      <c r="G3581" s="15">
        <v>80</v>
      </c>
      <c r="H3581" s="13">
        <v>42236</v>
      </c>
      <c r="I3581" s="11"/>
      <c r="J3581" s="13"/>
      <c r="K3581" s="13">
        <v>23193</v>
      </c>
    </row>
    <row r="3582" spans="1:11" x14ac:dyDescent="0.3">
      <c r="A3582" s="11" t="s">
        <v>5794</v>
      </c>
      <c r="B3582" s="11" t="s">
        <v>6409</v>
      </c>
      <c r="C3582" s="11" t="s">
        <v>3007</v>
      </c>
      <c r="D3582" s="12">
        <v>47299</v>
      </c>
      <c r="E3582" s="11" t="s">
        <v>55</v>
      </c>
      <c r="F3582" s="14">
        <v>436784</v>
      </c>
      <c r="G3582" s="15">
        <v>60</v>
      </c>
      <c r="H3582" s="13">
        <v>42236</v>
      </c>
      <c r="I3582" s="11"/>
      <c r="J3582" s="13"/>
      <c r="K3582" s="13">
        <v>21732</v>
      </c>
    </row>
    <row r="3583" spans="1:11" x14ac:dyDescent="0.3">
      <c r="A3583" s="11" t="s">
        <v>5794</v>
      </c>
      <c r="B3583" s="11" t="s">
        <v>3249</v>
      </c>
      <c r="C3583" s="11" t="s">
        <v>3007</v>
      </c>
      <c r="D3583" s="12">
        <v>41039</v>
      </c>
      <c r="E3583" s="11" t="s">
        <v>55</v>
      </c>
      <c r="F3583" s="14">
        <v>436784</v>
      </c>
      <c r="G3583" s="15">
        <v>93</v>
      </c>
      <c r="H3583" s="13">
        <v>42236</v>
      </c>
      <c r="I3583" s="11"/>
      <c r="J3583" s="13"/>
      <c r="K3583" s="13">
        <v>33695</v>
      </c>
    </row>
    <row r="3584" spans="1:11" x14ac:dyDescent="0.3">
      <c r="A3584" s="11" t="s">
        <v>5794</v>
      </c>
      <c r="B3584" s="11" t="s">
        <v>6410</v>
      </c>
      <c r="C3584" s="11" t="s">
        <v>1395</v>
      </c>
      <c r="D3584" s="12">
        <v>52579</v>
      </c>
      <c r="E3584" s="11" t="s">
        <v>1168</v>
      </c>
      <c r="F3584" s="14">
        <v>25623095</v>
      </c>
      <c r="G3584" s="15">
        <v>83</v>
      </c>
      <c r="H3584" s="13">
        <v>43223</v>
      </c>
      <c r="I3584" s="11"/>
      <c r="J3584" s="13"/>
      <c r="K3584" s="13">
        <v>33023</v>
      </c>
    </row>
    <row r="3585" spans="1:11" x14ac:dyDescent="0.3">
      <c r="A3585" s="11" t="s">
        <v>5794</v>
      </c>
      <c r="B3585" s="11" t="s">
        <v>776</v>
      </c>
      <c r="C3585" s="11" t="s">
        <v>6411</v>
      </c>
      <c r="D3585" s="12">
        <v>54325</v>
      </c>
      <c r="E3585" s="11" t="s">
        <v>1168</v>
      </c>
      <c r="F3585" s="14">
        <v>40760408</v>
      </c>
      <c r="G3585" s="15">
        <v>91</v>
      </c>
      <c r="H3585" s="13">
        <v>43222</v>
      </c>
      <c r="I3585" s="11"/>
      <c r="J3585" s="13"/>
      <c r="K3585" s="13">
        <v>25051</v>
      </c>
    </row>
    <row r="3586" spans="1:11" x14ac:dyDescent="0.3">
      <c r="A3586" s="11" t="s">
        <v>5794</v>
      </c>
      <c r="B3586" s="11" t="s">
        <v>6412</v>
      </c>
      <c r="C3586" s="11" t="s">
        <v>6413</v>
      </c>
      <c r="D3586" s="12">
        <v>1065015</v>
      </c>
      <c r="E3586" s="11" t="s">
        <v>6358</v>
      </c>
      <c r="F3586" s="14">
        <v>4571</v>
      </c>
      <c r="G3586" s="15">
        <v>93</v>
      </c>
      <c r="H3586" s="13">
        <v>42236</v>
      </c>
      <c r="I3586" s="11"/>
      <c r="J3586" s="13"/>
      <c r="K3586" s="13">
        <v>40095</v>
      </c>
    </row>
    <row r="3587" spans="1:11" x14ac:dyDescent="0.3">
      <c r="A3587" s="11" t="s">
        <v>5794</v>
      </c>
      <c r="B3587" s="11" t="s">
        <v>6414</v>
      </c>
      <c r="C3587" s="11" t="s">
        <v>6415</v>
      </c>
      <c r="D3587" s="12">
        <v>1090673</v>
      </c>
      <c r="E3587" s="11" t="s">
        <v>6416</v>
      </c>
      <c r="F3587" s="14">
        <v>3992</v>
      </c>
      <c r="G3587" s="15">
        <v>99</v>
      </c>
      <c r="H3587" s="13">
        <v>42236</v>
      </c>
      <c r="I3587" s="11"/>
      <c r="J3587" s="13"/>
      <c r="K3587" s="13">
        <v>40725</v>
      </c>
    </row>
    <row r="3588" spans="1:11" x14ac:dyDescent="0.3">
      <c r="A3588" s="11" t="s">
        <v>5794</v>
      </c>
      <c r="B3588" s="11" t="s">
        <v>6417</v>
      </c>
      <c r="C3588" s="11" t="s">
        <v>6418</v>
      </c>
      <c r="D3588" s="12">
        <v>1116519</v>
      </c>
      <c r="E3588" s="11" t="s">
        <v>6419</v>
      </c>
      <c r="F3588" s="14">
        <v>21941</v>
      </c>
      <c r="G3588" s="15">
        <v>95</v>
      </c>
      <c r="H3588" s="13">
        <v>42236</v>
      </c>
      <c r="I3588" s="11"/>
      <c r="J3588" s="13"/>
      <c r="K3588" s="13">
        <v>40869</v>
      </c>
    </row>
    <row r="3589" spans="1:11" x14ac:dyDescent="0.3">
      <c r="A3589" s="11" t="s">
        <v>5794</v>
      </c>
      <c r="B3589" s="11" t="s">
        <v>6420</v>
      </c>
      <c r="C3589" s="11" t="s">
        <v>6421</v>
      </c>
      <c r="D3589" s="12">
        <v>1065011</v>
      </c>
      <c r="E3589" s="11" t="s">
        <v>6422</v>
      </c>
      <c r="F3589" s="14">
        <v>285956</v>
      </c>
      <c r="G3589" s="15">
        <v>93</v>
      </c>
      <c r="H3589" s="13">
        <v>42236</v>
      </c>
      <c r="I3589" s="11"/>
      <c r="J3589" s="13"/>
      <c r="K3589" s="13">
        <v>40095</v>
      </c>
    </row>
    <row r="3590" spans="1:11" x14ac:dyDescent="0.3">
      <c r="A3590" s="11" t="s">
        <v>5794</v>
      </c>
      <c r="B3590" s="11" t="s">
        <v>6423</v>
      </c>
      <c r="C3590" s="11" t="s">
        <v>6424</v>
      </c>
      <c r="D3590" s="12">
        <v>1049995</v>
      </c>
      <c r="E3590" s="11" t="s">
        <v>139</v>
      </c>
      <c r="F3590" s="14">
        <v>82699</v>
      </c>
      <c r="G3590" s="15">
        <v>92</v>
      </c>
      <c r="H3590" s="13">
        <v>41002</v>
      </c>
      <c r="I3590" s="11"/>
      <c r="J3590" s="13"/>
      <c r="K3590" s="13">
        <v>40073</v>
      </c>
    </row>
    <row r="3591" spans="1:11" x14ac:dyDescent="0.3">
      <c r="A3591" s="11" t="s">
        <v>5794</v>
      </c>
      <c r="B3591" s="11" t="s">
        <v>6425</v>
      </c>
      <c r="C3591" s="11" t="s">
        <v>6424</v>
      </c>
      <c r="D3591" s="12">
        <v>1049997</v>
      </c>
      <c r="E3591" s="11" t="s">
        <v>139</v>
      </c>
      <c r="F3591" s="14">
        <v>82699</v>
      </c>
      <c r="G3591" s="15">
        <v>92</v>
      </c>
      <c r="H3591" s="13">
        <v>41002</v>
      </c>
      <c r="I3591" s="11"/>
      <c r="J3591" s="13"/>
      <c r="K3591" s="13">
        <v>40073</v>
      </c>
    </row>
    <row r="3592" spans="1:11" x14ac:dyDescent="0.3">
      <c r="A3592" s="11" t="s">
        <v>5794</v>
      </c>
      <c r="B3592" s="11" t="s">
        <v>6426</v>
      </c>
      <c r="C3592" s="11" t="s">
        <v>6424</v>
      </c>
      <c r="D3592" s="12">
        <v>1049996</v>
      </c>
      <c r="E3592" s="11" t="s">
        <v>139</v>
      </c>
      <c r="F3592" s="14">
        <v>82699</v>
      </c>
      <c r="G3592" s="15">
        <v>92</v>
      </c>
      <c r="H3592" s="13">
        <v>41002</v>
      </c>
      <c r="I3592" s="11"/>
      <c r="J3592" s="13"/>
      <c r="K3592" s="13">
        <v>40073</v>
      </c>
    </row>
    <row r="3593" spans="1:11" x14ac:dyDescent="0.3">
      <c r="A3593" s="11" t="s">
        <v>5794</v>
      </c>
      <c r="B3593" s="11" t="s">
        <v>498</v>
      </c>
      <c r="C3593" s="11" t="s">
        <v>6427</v>
      </c>
      <c r="D3593" s="12">
        <v>46880</v>
      </c>
      <c r="E3593" s="11" t="s">
        <v>73</v>
      </c>
      <c r="F3593" s="14">
        <v>28289757</v>
      </c>
      <c r="G3593" s="15">
        <v>84</v>
      </c>
      <c r="H3593" s="13">
        <v>43116</v>
      </c>
      <c r="I3593" s="11"/>
      <c r="J3593" s="13"/>
      <c r="K3593" s="13">
        <v>35521</v>
      </c>
    </row>
    <row r="3594" spans="1:11" x14ac:dyDescent="0.3">
      <c r="A3594" s="11" t="s">
        <v>5794</v>
      </c>
      <c r="B3594" s="11" t="s">
        <v>531</v>
      </c>
      <c r="C3594" s="11" t="s">
        <v>6428</v>
      </c>
      <c r="D3594" s="12">
        <v>44509</v>
      </c>
      <c r="E3594" s="11" t="s">
        <v>940</v>
      </c>
      <c r="F3594" s="14">
        <v>65026292</v>
      </c>
      <c r="G3594" s="15">
        <v>91</v>
      </c>
      <c r="H3594" s="13">
        <v>43118</v>
      </c>
      <c r="I3594" s="11" t="s">
        <v>536</v>
      </c>
      <c r="J3594" s="13" t="s">
        <v>6288</v>
      </c>
      <c r="K3594" s="13">
        <v>37462</v>
      </c>
    </row>
    <row r="3595" spans="1:11" x14ac:dyDescent="0.3">
      <c r="A3595" s="11" t="s">
        <v>5794</v>
      </c>
      <c r="B3595" s="11" t="s">
        <v>6429</v>
      </c>
      <c r="C3595" s="11" t="s">
        <v>6430</v>
      </c>
      <c r="D3595" s="12">
        <v>50831</v>
      </c>
      <c r="E3595" s="11" t="s">
        <v>27</v>
      </c>
      <c r="F3595" s="14">
        <v>12378612</v>
      </c>
      <c r="G3595" s="15">
        <v>79</v>
      </c>
      <c r="H3595" s="13">
        <v>43140</v>
      </c>
      <c r="I3595" s="11"/>
      <c r="J3595" s="13"/>
      <c r="K3595" s="13">
        <v>24654</v>
      </c>
    </row>
    <row r="3596" spans="1:11" x14ac:dyDescent="0.3">
      <c r="A3596" s="11" t="s">
        <v>5794</v>
      </c>
      <c r="B3596" s="11" t="s">
        <v>6431</v>
      </c>
      <c r="C3596" s="11" t="s">
        <v>6432</v>
      </c>
      <c r="D3596" s="12">
        <v>145962</v>
      </c>
      <c r="E3596" s="11" t="s">
        <v>76</v>
      </c>
      <c r="F3596" s="14">
        <v>3981484</v>
      </c>
      <c r="G3596" s="15">
        <v>78</v>
      </c>
      <c r="H3596" s="13">
        <v>43116</v>
      </c>
      <c r="I3596" s="11"/>
      <c r="J3596" s="13"/>
      <c r="K3596" s="13">
        <v>35860</v>
      </c>
    </row>
    <row r="3597" spans="1:11" x14ac:dyDescent="0.3">
      <c r="A3597" s="11" t="s">
        <v>5794</v>
      </c>
      <c r="B3597" s="11" t="s">
        <v>4021</v>
      </c>
      <c r="C3597" s="11" t="s">
        <v>6433</v>
      </c>
      <c r="D3597" s="12">
        <v>45412</v>
      </c>
      <c r="E3597" s="11" t="s">
        <v>76</v>
      </c>
      <c r="F3597" s="14">
        <v>3802037</v>
      </c>
      <c r="G3597" s="15">
        <v>90</v>
      </c>
      <c r="H3597" s="13">
        <v>43215</v>
      </c>
      <c r="I3597" s="11"/>
      <c r="J3597" s="13"/>
      <c r="K3597" s="13">
        <v>32595</v>
      </c>
    </row>
    <row r="3598" spans="1:11" x14ac:dyDescent="0.3">
      <c r="A3598" s="11" t="s">
        <v>5794</v>
      </c>
      <c r="B3598" s="11" t="s">
        <v>6434</v>
      </c>
      <c r="C3598" s="11" t="s">
        <v>6435</v>
      </c>
      <c r="D3598" s="12">
        <v>46113</v>
      </c>
      <c r="E3598" s="11" t="s">
        <v>152</v>
      </c>
      <c r="F3598" s="14">
        <v>4941829</v>
      </c>
      <c r="G3598" s="15">
        <v>79</v>
      </c>
      <c r="H3598" s="13">
        <v>43207</v>
      </c>
      <c r="I3598" s="11"/>
      <c r="J3598" s="13"/>
      <c r="K3598" s="13">
        <v>23468</v>
      </c>
    </row>
    <row r="3599" spans="1:11" x14ac:dyDescent="0.3">
      <c r="A3599" s="11" t="s">
        <v>6436</v>
      </c>
      <c r="B3599" s="11" t="s">
        <v>6437</v>
      </c>
      <c r="C3599" s="11" t="s">
        <v>6438</v>
      </c>
      <c r="D3599" s="12">
        <v>29658</v>
      </c>
      <c r="E3599" s="11" t="s">
        <v>1168</v>
      </c>
      <c r="F3599" s="14">
        <v>16502714</v>
      </c>
      <c r="G3599" s="15">
        <v>85</v>
      </c>
      <c r="H3599" s="13">
        <v>43704</v>
      </c>
      <c r="I3599" s="11"/>
      <c r="J3599" s="13"/>
      <c r="K3599" s="13">
        <v>33032</v>
      </c>
    </row>
    <row r="3600" spans="1:11" x14ac:dyDescent="0.3">
      <c r="A3600" s="11" t="s">
        <v>6436</v>
      </c>
      <c r="B3600" s="11" t="s">
        <v>6439</v>
      </c>
      <c r="C3600" s="11" t="s">
        <v>6440</v>
      </c>
      <c r="D3600" s="12">
        <v>29202</v>
      </c>
      <c r="E3600" s="11" t="s">
        <v>284</v>
      </c>
      <c r="F3600" s="14">
        <v>12151130</v>
      </c>
      <c r="G3600" s="15">
        <v>87</v>
      </c>
      <c r="H3600" s="13">
        <v>43705</v>
      </c>
      <c r="I3600" s="11"/>
      <c r="J3600" s="13"/>
      <c r="K3600" s="13">
        <v>36327</v>
      </c>
    </row>
    <row r="3601" spans="1:11" x14ac:dyDescent="0.3">
      <c r="A3601" s="11" t="s">
        <v>6436</v>
      </c>
      <c r="B3601" s="11" t="s">
        <v>6441</v>
      </c>
      <c r="C3601" s="11" t="s">
        <v>1181</v>
      </c>
      <c r="D3601" s="12">
        <v>22720</v>
      </c>
      <c r="E3601" s="11" t="s">
        <v>94</v>
      </c>
      <c r="F3601" s="14">
        <v>3583772</v>
      </c>
      <c r="G3601" s="15">
        <v>81</v>
      </c>
      <c r="H3601" s="13">
        <v>43705</v>
      </c>
      <c r="I3601" s="11"/>
      <c r="J3601" s="13"/>
      <c r="K3601" s="13">
        <v>25385</v>
      </c>
    </row>
    <row r="3602" spans="1:11" x14ac:dyDescent="0.3">
      <c r="A3602" s="11" t="s">
        <v>6436</v>
      </c>
      <c r="B3602" s="11" t="s">
        <v>6442</v>
      </c>
      <c r="C3602" s="11" t="s">
        <v>6443</v>
      </c>
      <c r="D3602" s="12">
        <v>22709</v>
      </c>
      <c r="E3602" s="11" t="s">
        <v>197</v>
      </c>
      <c r="F3602" s="14">
        <v>37019</v>
      </c>
      <c r="G3602" s="15">
        <v>95</v>
      </c>
      <c r="H3602" s="13">
        <v>42236</v>
      </c>
      <c r="I3602" s="11"/>
      <c r="J3602" s="13"/>
      <c r="K3602" s="13">
        <v>35977</v>
      </c>
    </row>
    <row r="3603" spans="1:11" x14ac:dyDescent="0.3">
      <c r="A3603" s="11" t="s">
        <v>6436</v>
      </c>
      <c r="B3603" s="11" t="s">
        <v>6444</v>
      </c>
      <c r="C3603" s="11" t="s">
        <v>6445</v>
      </c>
      <c r="D3603" s="12">
        <v>1223107</v>
      </c>
      <c r="E3603" s="11" t="s">
        <v>197</v>
      </c>
      <c r="F3603" s="14">
        <v>104525</v>
      </c>
      <c r="G3603" s="15">
        <v>98</v>
      </c>
      <c r="H3603" s="13">
        <v>42236</v>
      </c>
      <c r="I3603" s="11"/>
      <c r="J3603" s="13"/>
      <c r="K3603" s="13">
        <v>41989</v>
      </c>
    </row>
    <row r="3604" spans="1:11" x14ac:dyDescent="0.3">
      <c r="A3604" s="11" t="s">
        <v>6436</v>
      </c>
      <c r="B3604" s="11" t="s">
        <v>6446</v>
      </c>
      <c r="C3604" s="11" t="s">
        <v>6447</v>
      </c>
      <c r="D3604" s="12">
        <v>1240060</v>
      </c>
      <c r="E3604" s="11" t="s">
        <v>710</v>
      </c>
      <c r="F3604" s="14">
        <v>143073</v>
      </c>
      <c r="G3604" s="15">
        <v>99</v>
      </c>
      <c r="H3604" s="13">
        <v>42991</v>
      </c>
      <c r="I3604" s="11"/>
      <c r="J3604" s="13"/>
      <c r="K3604" s="13">
        <v>42152</v>
      </c>
    </row>
    <row r="3605" spans="1:11" x14ac:dyDescent="0.3">
      <c r="A3605" s="11" t="s">
        <v>6436</v>
      </c>
      <c r="B3605" s="11" t="s">
        <v>6448</v>
      </c>
      <c r="C3605" s="11" t="s">
        <v>6449</v>
      </c>
      <c r="D3605" s="12">
        <v>22740</v>
      </c>
      <c r="E3605" s="11" t="s">
        <v>1025</v>
      </c>
      <c r="F3605" s="14">
        <v>2498218</v>
      </c>
      <c r="G3605" s="15">
        <v>85</v>
      </c>
      <c r="H3605" s="13">
        <v>43707</v>
      </c>
      <c r="I3605" s="11" t="s">
        <v>2364</v>
      </c>
      <c r="J3605" s="13" t="s">
        <v>1844</v>
      </c>
      <c r="K3605" s="13">
        <v>31959</v>
      </c>
    </row>
    <row r="3606" spans="1:11" x14ac:dyDescent="0.3">
      <c r="A3606" s="11" t="s">
        <v>6450</v>
      </c>
      <c r="B3606" s="11" t="s">
        <v>6451</v>
      </c>
      <c r="C3606" s="11" t="s">
        <v>459</v>
      </c>
      <c r="D3606" s="12">
        <v>1074505</v>
      </c>
      <c r="E3606" s="11" t="s">
        <v>55</v>
      </c>
      <c r="F3606" s="14">
        <v>159533</v>
      </c>
      <c r="G3606" s="15">
        <v>96</v>
      </c>
      <c r="H3606" s="13">
        <v>42538</v>
      </c>
      <c r="I3606" s="11"/>
      <c r="J3606" s="13"/>
      <c r="K3606" s="13">
        <v>40563</v>
      </c>
    </row>
    <row r="3607" spans="1:11" x14ac:dyDescent="0.3">
      <c r="A3607" s="11" t="s">
        <v>6450</v>
      </c>
      <c r="B3607" s="11" t="s">
        <v>614</v>
      </c>
      <c r="C3607" s="11" t="s">
        <v>6452</v>
      </c>
      <c r="D3607" s="12">
        <v>56005</v>
      </c>
      <c r="E3607" s="11" t="s">
        <v>1234</v>
      </c>
      <c r="F3607" s="14">
        <v>19234568</v>
      </c>
      <c r="G3607" s="15">
        <v>84</v>
      </c>
      <c r="H3607" s="13">
        <v>42927</v>
      </c>
      <c r="I3607" s="11"/>
      <c r="J3607" s="13"/>
      <c r="K3607" s="13">
        <v>28307</v>
      </c>
    </row>
    <row r="3608" spans="1:11" x14ac:dyDescent="0.3">
      <c r="A3608" s="11" t="s">
        <v>6450</v>
      </c>
      <c r="B3608" s="11" t="s">
        <v>4055</v>
      </c>
      <c r="C3608" s="11" t="s">
        <v>6453</v>
      </c>
      <c r="D3608" s="12">
        <v>1162449</v>
      </c>
      <c r="E3608" s="11" t="s">
        <v>1025</v>
      </c>
      <c r="F3608" s="14">
        <v>247512</v>
      </c>
      <c r="G3608" s="15">
        <v>96</v>
      </c>
      <c r="H3608" s="13">
        <v>42929</v>
      </c>
      <c r="I3608" s="11"/>
      <c r="J3608" s="13"/>
      <c r="K3608" s="13">
        <v>41358</v>
      </c>
    </row>
    <row r="3609" spans="1:11" x14ac:dyDescent="0.3">
      <c r="A3609" s="11" t="s">
        <v>6450</v>
      </c>
      <c r="B3609" s="11" t="s">
        <v>3922</v>
      </c>
      <c r="C3609" s="11" t="s">
        <v>3223</v>
      </c>
      <c r="D3609" s="12">
        <v>1034894</v>
      </c>
      <c r="E3609" s="11" t="s">
        <v>313</v>
      </c>
      <c r="F3609" s="14">
        <v>187254</v>
      </c>
      <c r="G3609" s="15">
        <v>81</v>
      </c>
      <c r="H3609" s="13">
        <v>42538</v>
      </c>
      <c r="I3609" s="11"/>
      <c r="J3609" s="13"/>
      <c r="K3609" s="13">
        <v>39873</v>
      </c>
    </row>
    <row r="3610" spans="1:11" x14ac:dyDescent="0.3">
      <c r="A3610" s="11" t="s">
        <v>6450</v>
      </c>
      <c r="B3610" s="11" t="s">
        <v>4118</v>
      </c>
      <c r="C3610" s="11" t="s">
        <v>6454</v>
      </c>
      <c r="D3610" s="12">
        <v>1074510</v>
      </c>
      <c r="E3610" s="11" t="s">
        <v>197</v>
      </c>
      <c r="F3610" s="14">
        <v>100815</v>
      </c>
      <c r="G3610" s="15">
        <v>99</v>
      </c>
      <c r="H3610" s="13">
        <v>42236</v>
      </c>
      <c r="I3610" s="11"/>
      <c r="J3610" s="13"/>
      <c r="K3610" s="13">
        <v>40563</v>
      </c>
    </row>
    <row r="3611" spans="1:11" x14ac:dyDescent="0.3">
      <c r="A3611" s="11" t="s">
        <v>6450</v>
      </c>
      <c r="B3611" s="11" t="s">
        <v>6455</v>
      </c>
      <c r="C3611" s="11" t="s">
        <v>6456</v>
      </c>
      <c r="D3611" s="12">
        <v>50370</v>
      </c>
      <c r="E3611" s="11" t="s">
        <v>721</v>
      </c>
      <c r="F3611" s="14">
        <v>167376</v>
      </c>
      <c r="G3611" s="15">
        <v>80</v>
      </c>
      <c r="H3611" s="13">
        <v>42236</v>
      </c>
      <c r="I3611" s="11"/>
      <c r="J3611" s="13"/>
      <c r="K3611" s="13">
        <v>28307</v>
      </c>
    </row>
    <row r="3612" spans="1:11" x14ac:dyDescent="0.3">
      <c r="A3612" s="11" t="s">
        <v>6450</v>
      </c>
      <c r="B3612" s="11" t="s">
        <v>3185</v>
      </c>
      <c r="C3612" s="11" t="s">
        <v>6457</v>
      </c>
      <c r="D3612" s="12">
        <v>52064</v>
      </c>
      <c r="E3612" s="11" t="s">
        <v>2591</v>
      </c>
      <c r="F3612" s="14">
        <v>33656</v>
      </c>
      <c r="G3612" s="15">
        <v>96</v>
      </c>
      <c r="H3612" s="13">
        <v>42236</v>
      </c>
      <c r="I3612" s="11"/>
      <c r="J3612" s="13"/>
      <c r="K3612" s="13">
        <v>36708</v>
      </c>
    </row>
    <row r="3613" spans="1:11" x14ac:dyDescent="0.3">
      <c r="A3613" s="11" t="s">
        <v>6450</v>
      </c>
      <c r="B3613" s="11" t="s">
        <v>4024</v>
      </c>
      <c r="C3613" s="11" t="s">
        <v>1071</v>
      </c>
      <c r="D3613" s="12">
        <v>1074507</v>
      </c>
      <c r="E3613" s="11" t="s">
        <v>55</v>
      </c>
      <c r="F3613" s="14">
        <v>159533</v>
      </c>
      <c r="G3613" s="15">
        <v>96</v>
      </c>
      <c r="H3613" s="13">
        <v>42538</v>
      </c>
      <c r="I3613" s="11"/>
      <c r="J3613" s="13"/>
      <c r="K3613" s="13">
        <v>40563</v>
      </c>
    </row>
    <row r="3614" spans="1:11" x14ac:dyDescent="0.3">
      <c r="A3614" s="11" t="s">
        <v>6450</v>
      </c>
      <c r="B3614" s="11" t="s">
        <v>4175</v>
      </c>
      <c r="C3614" s="11" t="s">
        <v>6458</v>
      </c>
      <c r="D3614" s="12">
        <v>56006</v>
      </c>
      <c r="E3614" s="11" t="s">
        <v>2469</v>
      </c>
      <c r="F3614" s="14">
        <v>2222156</v>
      </c>
      <c r="G3614" s="15">
        <v>87</v>
      </c>
      <c r="H3614" s="13">
        <v>42928</v>
      </c>
      <c r="I3614" s="11"/>
      <c r="J3614" s="13"/>
      <c r="K3614" s="13">
        <v>27211</v>
      </c>
    </row>
    <row r="3615" spans="1:11" x14ac:dyDescent="0.3">
      <c r="A3615" s="11" t="s">
        <v>6450</v>
      </c>
      <c r="B3615" s="11" t="s">
        <v>5551</v>
      </c>
      <c r="C3615" s="11" t="s">
        <v>3007</v>
      </c>
      <c r="D3615" s="12">
        <v>1074500</v>
      </c>
      <c r="E3615" s="11" t="s">
        <v>55</v>
      </c>
      <c r="F3615" s="14">
        <v>159533</v>
      </c>
      <c r="G3615" s="15">
        <v>97</v>
      </c>
      <c r="H3615" s="13">
        <v>42538</v>
      </c>
      <c r="I3615" s="11"/>
      <c r="J3615" s="13"/>
      <c r="K3615" s="13">
        <v>40563</v>
      </c>
    </row>
    <row r="3616" spans="1:11" x14ac:dyDescent="0.3">
      <c r="A3616" s="11" t="s">
        <v>6459</v>
      </c>
      <c r="B3616" s="11" t="s">
        <v>6460</v>
      </c>
      <c r="C3616" s="11" t="s">
        <v>459</v>
      </c>
      <c r="D3616" s="12">
        <v>1292820</v>
      </c>
      <c r="E3616" s="11" t="s">
        <v>55</v>
      </c>
      <c r="F3616" s="14">
        <v>237305</v>
      </c>
      <c r="G3616" s="15">
        <v>100</v>
      </c>
      <c r="H3616" s="13">
        <v>42746</v>
      </c>
      <c r="I3616" s="11"/>
      <c r="J3616" s="13"/>
      <c r="K3616" s="13">
        <v>42600</v>
      </c>
    </row>
    <row r="3617" spans="1:11" x14ac:dyDescent="0.3">
      <c r="A3617" s="11" t="s">
        <v>6459</v>
      </c>
      <c r="B3617" s="11" t="s">
        <v>6461</v>
      </c>
      <c r="C3617" s="11" t="s">
        <v>459</v>
      </c>
      <c r="D3617" s="12">
        <v>1171575</v>
      </c>
      <c r="E3617" s="11" t="s">
        <v>55</v>
      </c>
      <c r="F3617" s="14">
        <v>177480</v>
      </c>
      <c r="G3617" s="15">
        <v>95</v>
      </c>
      <c r="H3617" s="13">
        <v>42236</v>
      </c>
      <c r="I3617" s="11"/>
      <c r="J3617" s="13"/>
      <c r="K3617" s="13">
        <v>40664</v>
      </c>
    </row>
    <row r="3618" spans="1:11" x14ac:dyDescent="0.3">
      <c r="A3618" s="11" t="s">
        <v>6459</v>
      </c>
      <c r="B3618" s="11" t="s">
        <v>6462</v>
      </c>
      <c r="C3618" s="11" t="s">
        <v>6463</v>
      </c>
      <c r="D3618" s="12">
        <v>952132</v>
      </c>
      <c r="E3618" s="11" t="s">
        <v>90</v>
      </c>
      <c r="F3618" s="14">
        <v>1277143</v>
      </c>
      <c r="G3618" s="15">
        <v>99</v>
      </c>
      <c r="H3618" s="13">
        <v>42236</v>
      </c>
      <c r="I3618" s="11"/>
      <c r="J3618" s="13"/>
      <c r="K3618" s="13">
        <v>15348</v>
      </c>
    </row>
    <row r="3619" spans="1:11" x14ac:dyDescent="0.3">
      <c r="A3619" s="11" t="s">
        <v>6459</v>
      </c>
      <c r="B3619" s="11" t="s">
        <v>627</v>
      </c>
      <c r="C3619" s="11" t="s">
        <v>6464</v>
      </c>
      <c r="D3619" s="12">
        <v>548010</v>
      </c>
      <c r="E3619" s="11" t="s">
        <v>94</v>
      </c>
      <c r="F3619" s="14">
        <v>2451616</v>
      </c>
      <c r="G3619" s="15">
        <v>80</v>
      </c>
      <c r="H3619" s="13">
        <v>42236</v>
      </c>
      <c r="I3619" s="11"/>
      <c r="J3619" s="13"/>
      <c r="K3619" s="13">
        <v>15523</v>
      </c>
    </row>
    <row r="3620" spans="1:11" x14ac:dyDescent="0.3">
      <c r="A3620" s="11" t="s">
        <v>6459</v>
      </c>
      <c r="B3620" s="11" t="s">
        <v>6465</v>
      </c>
      <c r="C3620" s="11" t="s">
        <v>3223</v>
      </c>
      <c r="D3620" s="12">
        <v>1171573</v>
      </c>
      <c r="E3620" s="11" t="s">
        <v>313</v>
      </c>
      <c r="F3620" s="14">
        <v>208320</v>
      </c>
      <c r="G3620" s="15">
        <v>95</v>
      </c>
      <c r="H3620" s="13">
        <v>42236</v>
      </c>
      <c r="I3620" s="11"/>
      <c r="J3620" s="13"/>
      <c r="K3620" s="13">
        <v>40664</v>
      </c>
    </row>
    <row r="3621" spans="1:11" x14ac:dyDescent="0.3">
      <c r="A3621" s="11" t="s">
        <v>6459</v>
      </c>
      <c r="B3621" s="11" t="s">
        <v>1114</v>
      </c>
      <c r="C3621" s="11" t="s">
        <v>6466</v>
      </c>
      <c r="D3621" s="12">
        <v>1102958</v>
      </c>
      <c r="E3621" s="11" t="s">
        <v>35</v>
      </c>
      <c r="F3621" s="14">
        <v>196507719</v>
      </c>
      <c r="G3621" s="15">
        <v>99</v>
      </c>
      <c r="H3621" s="13">
        <v>42236</v>
      </c>
      <c r="I3621" s="11"/>
      <c r="J3621" s="13"/>
      <c r="K3621" s="13">
        <v>40876</v>
      </c>
    </row>
    <row r="3622" spans="1:11" x14ac:dyDescent="0.3">
      <c r="A3622" s="11" t="s">
        <v>6459</v>
      </c>
      <c r="B3622" s="11" t="s">
        <v>6467</v>
      </c>
      <c r="C3622" s="11" t="s">
        <v>3007</v>
      </c>
      <c r="D3622" s="12">
        <v>1171574</v>
      </c>
      <c r="E3622" s="11" t="s">
        <v>55</v>
      </c>
      <c r="F3622" s="14">
        <v>177480</v>
      </c>
      <c r="G3622" s="15">
        <v>95</v>
      </c>
      <c r="H3622" s="13">
        <v>42236</v>
      </c>
      <c r="I3622" s="11"/>
      <c r="J3622" s="13"/>
      <c r="K3622" s="13">
        <v>40664</v>
      </c>
    </row>
    <row r="3623" spans="1:11" x14ac:dyDescent="0.3">
      <c r="A3623" s="11" t="s">
        <v>6459</v>
      </c>
      <c r="B3623" s="11" t="s">
        <v>6468</v>
      </c>
      <c r="C3623" s="11" t="s">
        <v>3007</v>
      </c>
      <c r="D3623" s="12">
        <v>1208723</v>
      </c>
      <c r="E3623" s="11" t="s">
        <v>55</v>
      </c>
      <c r="F3623" s="14">
        <v>207393</v>
      </c>
      <c r="G3623" s="15">
        <v>96</v>
      </c>
      <c r="H3623" s="13">
        <v>42236</v>
      </c>
      <c r="I3623" s="11"/>
      <c r="J3623" s="13"/>
      <c r="K3623" s="13">
        <v>41033</v>
      </c>
    </row>
    <row r="3624" spans="1:11" x14ac:dyDescent="0.3">
      <c r="A3624" s="11" t="s">
        <v>6469</v>
      </c>
      <c r="B3624" s="11" t="s">
        <v>6470</v>
      </c>
      <c r="C3624" s="11" t="s">
        <v>6471</v>
      </c>
      <c r="D3624" s="12">
        <v>56734</v>
      </c>
      <c r="E3624" s="11" t="s">
        <v>1168</v>
      </c>
      <c r="F3624" s="14">
        <v>66418482</v>
      </c>
      <c r="G3624" s="15">
        <v>86</v>
      </c>
      <c r="H3624" s="13">
        <v>43724</v>
      </c>
      <c r="I3624" s="11"/>
      <c r="J3624" s="13"/>
      <c r="K3624" s="13">
        <v>36418</v>
      </c>
    </row>
    <row r="3625" spans="1:11" x14ac:dyDescent="0.3">
      <c r="A3625" s="11" t="s">
        <v>6469</v>
      </c>
      <c r="B3625" s="11" t="s">
        <v>6472</v>
      </c>
      <c r="C3625" s="11" t="s">
        <v>6473</v>
      </c>
      <c r="D3625" s="12">
        <v>55439</v>
      </c>
      <c r="E3625" s="11" t="s">
        <v>47</v>
      </c>
      <c r="F3625" s="14">
        <v>1466219</v>
      </c>
      <c r="G3625" s="15">
        <v>99</v>
      </c>
      <c r="H3625" s="13">
        <v>42236</v>
      </c>
      <c r="I3625" s="11"/>
      <c r="J3625" s="13"/>
      <c r="K3625" s="13">
        <v>25385</v>
      </c>
    </row>
    <row r="3626" spans="1:11" x14ac:dyDescent="0.3">
      <c r="A3626" s="11" t="s">
        <v>6469</v>
      </c>
      <c r="B3626" s="11" t="s">
        <v>6474</v>
      </c>
      <c r="C3626" s="11" t="s">
        <v>6475</v>
      </c>
      <c r="D3626" s="12">
        <v>56965</v>
      </c>
      <c r="E3626" s="11" t="s">
        <v>295</v>
      </c>
      <c r="F3626" s="14">
        <v>6261535</v>
      </c>
      <c r="G3626" s="15">
        <v>61</v>
      </c>
      <c r="H3626" s="13">
        <v>43728</v>
      </c>
      <c r="I3626" s="11" t="s">
        <v>194</v>
      </c>
      <c r="J3626" s="13" t="s">
        <v>494</v>
      </c>
      <c r="K3626" s="13">
        <v>16254</v>
      </c>
    </row>
    <row r="3627" spans="1:11" x14ac:dyDescent="0.3">
      <c r="A3627" s="11" t="s">
        <v>6469</v>
      </c>
      <c r="B3627" s="11" t="s">
        <v>6476</v>
      </c>
      <c r="C3627" s="11" t="s">
        <v>6477</v>
      </c>
      <c r="D3627" s="12">
        <v>53142</v>
      </c>
      <c r="E3627" s="11" t="s">
        <v>38</v>
      </c>
      <c r="F3627" s="14">
        <v>314811</v>
      </c>
      <c r="G3627" s="15">
        <v>79</v>
      </c>
      <c r="H3627" s="13">
        <v>41561</v>
      </c>
      <c r="I3627" s="11" t="s">
        <v>582</v>
      </c>
      <c r="J3627" s="13" t="s">
        <v>6478</v>
      </c>
      <c r="K3627" s="13">
        <v>27942</v>
      </c>
    </row>
    <row r="3628" spans="1:11" x14ac:dyDescent="0.3">
      <c r="A3628" s="11" t="s">
        <v>6469</v>
      </c>
      <c r="B3628" s="11" t="s">
        <v>6479</v>
      </c>
      <c r="C3628" s="11" t="s">
        <v>6480</v>
      </c>
      <c r="D3628" s="12">
        <v>1204533</v>
      </c>
      <c r="E3628" s="11" t="s">
        <v>38</v>
      </c>
      <c r="F3628" s="14">
        <v>160010</v>
      </c>
      <c r="G3628" s="15">
        <v>91</v>
      </c>
      <c r="H3628" s="13">
        <v>43720</v>
      </c>
      <c r="I3628" s="11"/>
      <c r="J3628" s="13"/>
      <c r="K3628" s="13">
        <v>41822</v>
      </c>
    </row>
    <row r="3629" spans="1:11" x14ac:dyDescent="0.3">
      <c r="A3629" s="11" t="s">
        <v>6469</v>
      </c>
      <c r="B3629" s="11" t="s">
        <v>6481</v>
      </c>
      <c r="C3629" s="11" t="s">
        <v>6482</v>
      </c>
      <c r="D3629" s="12">
        <v>49459</v>
      </c>
      <c r="E3629" s="11" t="s">
        <v>6483</v>
      </c>
      <c r="F3629" s="14">
        <v>12141881</v>
      </c>
      <c r="G3629" s="15">
        <v>67</v>
      </c>
      <c r="H3629" s="13">
        <v>43726</v>
      </c>
      <c r="I3629" s="11"/>
      <c r="J3629" s="13"/>
      <c r="K3629" s="13">
        <v>25372</v>
      </c>
    </row>
    <row r="3630" spans="1:11" x14ac:dyDescent="0.3">
      <c r="A3630" s="11" t="s">
        <v>6469</v>
      </c>
      <c r="B3630" s="11" t="s">
        <v>6484</v>
      </c>
      <c r="C3630" s="11" t="s">
        <v>455</v>
      </c>
      <c r="D3630" s="12">
        <v>56428</v>
      </c>
      <c r="E3630" s="11" t="s">
        <v>47</v>
      </c>
      <c r="F3630" s="14">
        <v>1466219</v>
      </c>
      <c r="G3630" s="15">
        <v>95</v>
      </c>
      <c r="H3630" s="13">
        <v>42236</v>
      </c>
      <c r="I3630" s="11"/>
      <c r="J3630" s="13"/>
      <c r="K3630" s="13">
        <v>37803</v>
      </c>
    </row>
    <row r="3631" spans="1:11" x14ac:dyDescent="0.3">
      <c r="A3631" s="11" t="s">
        <v>6469</v>
      </c>
      <c r="B3631" s="11" t="s">
        <v>6485</v>
      </c>
      <c r="C3631" s="11" t="s">
        <v>459</v>
      </c>
      <c r="D3631" s="12">
        <v>56401</v>
      </c>
      <c r="E3631" s="11" t="s">
        <v>55</v>
      </c>
      <c r="F3631" s="14">
        <v>209387</v>
      </c>
      <c r="G3631" s="15">
        <v>96</v>
      </c>
      <c r="H3631" s="13">
        <v>42236</v>
      </c>
      <c r="I3631" s="11"/>
      <c r="J3631" s="13"/>
      <c r="K3631" s="13">
        <v>36342</v>
      </c>
    </row>
    <row r="3632" spans="1:11" x14ac:dyDescent="0.3">
      <c r="A3632" s="11" t="s">
        <v>6469</v>
      </c>
      <c r="B3632" s="11" t="s">
        <v>6486</v>
      </c>
      <c r="C3632" s="11" t="s">
        <v>459</v>
      </c>
      <c r="D3632" s="12">
        <v>56547</v>
      </c>
      <c r="E3632" s="11" t="s">
        <v>55</v>
      </c>
      <c r="F3632" s="14">
        <v>209387</v>
      </c>
      <c r="G3632" s="15">
        <v>80</v>
      </c>
      <c r="H3632" s="13">
        <v>42236</v>
      </c>
      <c r="I3632" s="11"/>
      <c r="J3632" s="13"/>
      <c r="K3632" s="13">
        <v>29037</v>
      </c>
    </row>
    <row r="3633" spans="1:11" x14ac:dyDescent="0.3">
      <c r="A3633" s="11" t="s">
        <v>6469</v>
      </c>
      <c r="B3633" s="11" t="s">
        <v>6487</v>
      </c>
      <c r="C3633" s="11" t="s">
        <v>459</v>
      </c>
      <c r="D3633" s="12">
        <v>919309</v>
      </c>
      <c r="E3633" s="11" t="s">
        <v>55</v>
      </c>
      <c r="F3633" s="14">
        <v>209387</v>
      </c>
      <c r="G3633" s="15">
        <v>99</v>
      </c>
      <c r="H3633" s="13">
        <v>42236</v>
      </c>
      <c r="I3633" s="11"/>
      <c r="J3633" s="13"/>
      <c r="K3633" s="13">
        <v>39630</v>
      </c>
    </row>
    <row r="3634" spans="1:11" x14ac:dyDescent="0.3">
      <c r="A3634" s="11" t="s">
        <v>6469</v>
      </c>
      <c r="B3634" s="11" t="s">
        <v>6488</v>
      </c>
      <c r="C3634" s="11" t="s">
        <v>459</v>
      </c>
      <c r="D3634" s="12">
        <v>919299</v>
      </c>
      <c r="E3634" s="11" t="s">
        <v>55</v>
      </c>
      <c r="F3634" s="14">
        <v>209387</v>
      </c>
      <c r="G3634" s="15">
        <v>99</v>
      </c>
      <c r="H3634" s="13">
        <v>42236</v>
      </c>
      <c r="I3634" s="11"/>
      <c r="J3634" s="13"/>
      <c r="K3634" s="13">
        <v>39264</v>
      </c>
    </row>
    <row r="3635" spans="1:11" x14ac:dyDescent="0.3">
      <c r="A3635" s="11" t="s">
        <v>6469</v>
      </c>
      <c r="B3635" s="11" t="s">
        <v>6489</v>
      </c>
      <c r="C3635" s="11" t="s">
        <v>459</v>
      </c>
      <c r="D3635" s="12">
        <v>53301</v>
      </c>
      <c r="E3635" s="11" t="s">
        <v>55</v>
      </c>
      <c r="F3635" s="14">
        <v>209387</v>
      </c>
      <c r="G3635" s="15">
        <v>95</v>
      </c>
      <c r="H3635" s="13">
        <v>42236</v>
      </c>
      <c r="I3635" s="11"/>
      <c r="J3635" s="13"/>
      <c r="K3635" s="13">
        <v>35612</v>
      </c>
    </row>
    <row r="3636" spans="1:11" x14ac:dyDescent="0.3">
      <c r="A3636" s="11" t="s">
        <v>6469</v>
      </c>
      <c r="B3636" s="11" t="s">
        <v>299</v>
      </c>
      <c r="C3636" s="11" t="s">
        <v>891</v>
      </c>
      <c r="D3636" s="12">
        <v>952351</v>
      </c>
      <c r="E3636" s="11" t="s">
        <v>62</v>
      </c>
      <c r="F3636" s="14">
        <v>484247</v>
      </c>
      <c r="G3636" s="15">
        <v>77</v>
      </c>
      <c r="H3636" s="13">
        <v>43720</v>
      </c>
      <c r="I3636" s="11"/>
      <c r="J3636" s="13"/>
      <c r="K3636" s="13">
        <v>26757</v>
      </c>
    </row>
    <row r="3637" spans="1:11" x14ac:dyDescent="0.3">
      <c r="A3637" s="11" t="s">
        <v>6469</v>
      </c>
      <c r="B3637" s="11" t="s">
        <v>6490</v>
      </c>
      <c r="C3637" s="11" t="s">
        <v>3184</v>
      </c>
      <c r="D3637" s="12">
        <v>49359</v>
      </c>
      <c r="E3637" s="11" t="s">
        <v>62</v>
      </c>
      <c r="F3637" s="14">
        <v>174206</v>
      </c>
      <c r="G3637" s="15">
        <v>76</v>
      </c>
      <c r="H3637" s="13">
        <v>43743</v>
      </c>
      <c r="I3637" s="11" t="s">
        <v>892</v>
      </c>
      <c r="J3637" s="13" t="s">
        <v>3355</v>
      </c>
      <c r="K3637" s="13">
        <v>26115</v>
      </c>
    </row>
    <row r="3638" spans="1:11" x14ac:dyDescent="0.3">
      <c r="A3638" s="11" t="s">
        <v>6469</v>
      </c>
      <c r="B3638" s="11" t="s">
        <v>6491</v>
      </c>
      <c r="C3638" s="11" t="s">
        <v>6492</v>
      </c>
      <c r="D3638" s="12">
        <v>1168538</v>
      </c>
      <c r="E3638" s="11" t="s">
        <v>637</v>
      </c>
      <c r="F3638" s="14">
        <v>42432</v>
      </c>
      <c r="G3638" s="15">
        <v>97</v>
      </c>
      <c r="H3638" s="13">
        <v>42236</v>
      </c>
      <c r="I3638" s="11"/>
      <c r="J3638" s="13"/>
      <c r="K3638" s="13">
        <v>41417</v>
      </c>
    </row>
    <row r="3639" spans="1:11" x14ac:dyDescent="0.3">
      <c r="A3639" s="11" t="s">
        <v>6469</v>
      </c>
      <c r="B3639" s="11" t="s">
        <v>6493</v>
      </c>
      <c r="C3639" s="11" t="s">
        <v>6494</v>
      </c>
      <c r="D3639" s="12">
        <v>54613</v>
      </c>
      <c r="E3639" s="11" t="s">
        <v>73</v>
      </c>
      <c r="F3639" s="14">
        <v>10950663</v>
      </c>
      <c r="G3639" s="15">
        <v>81</v>
      </c>
      <c r="H3639" s="13">
        <v>43726</v>
      </c>
      <c r="I3639" s="11"/>
      <c r="J3639" s="13"/>
      <c r="K3639" s="13">
        <v>28283</v>
      </c>
    </row>
    <row r="3640" spans="1:11" x14ac:dyDescent="0.3">
      <c r="A3640" s="11" t="s">
        <v>6469</v>
      </c>
      <c r="B3640" s="11" t="s">
        <v>6495</v>
      </c>
      <c r="C3640" s="11" t="s">
        <v>6496</v>
      </c>
      <c r="D3640" s="12">
        <v>49361</v>
      </c>
      <c r="E3640" s="11" t="s">
        <v>155</v>
      </c>
      <c r="F3640" s="14">
        <v>109583</v>
      </c>
      <c r="G3640" s="15">
        <v>88</v>
      </c>
      <c r="H3640" s="13">
        <v>43744</v>
      </c>
      <c r="I3640" s="11"/>
      <c r="J3640" s="13"/>
      <c r="K3640" s="13">
        <v>26115</v>
      </c>
    </row>
    <row r="3641" spans="1:11" x14ac:dyDescent="0.3">
      <c r="A3641" s="11" t="s">
        <v>6469</v>
      </c>
      <c r="B3641" s="11" t="s">
        <v>6497</v>
      </c>
      <c r="C3641" s="11" t="s">
        <v>6498</v>
      </c>
      <c r="D3641" s="12">
        <v>49362</v>
      </c>
      <c r="E3641" s="11" t="s">
        <v>155</v>
      </c>
      <c r="F3641" s="14">
        <v>109583</v>
      </c>
      <c r="G3641" s="15">
        <v>87</v>
      </c>
      <c r="H3641" s="13">
        <v>43744</v>
      </c>
      <c r="I3641" s="11"/>
      <c r="J3641" s="13"/>
      <c r="K3641" s="13">
        <v>26115</v>
      </c>
    </row>
    <row r="3642" spans="1:11" x14ac:dyDescent="0.3">
      <c r="A3642" s="11" t="s">
        <v>6469</v>
      </c>
      <c r="B3642" s="11" t="s">
        <v>6499</v>
      </c>
      <c r="C3642" s="11" t="s">
        <v>6500</v>
      </c>
      <c r="D3642" s="12">
        <v>49363</v>
      </c>
      <c r="E3642" s="11" t="s">
        <v>155</v>
      </c>
      <c r="F3642" s="14">
        <v>109583</v>
      </c>
      <c r="G3642" s="15">
        <v>86</v>
      </c>
      <c r="H3642" s="13">
        <v>43744</v>
      </c>
      <c r="I3642" s="11"/>
      <c r="J3642" s="13"/>
      <c r="K3642" s="13">
        <v>26115</v>
      </c>
    </row>
    <row r="3643" spans="1:11" x14ac:dyDescent="0.3">
      <c r="A3643" s="11" t="s">
        <v>6469</v>
      </c>
      <c r="B3643" s="11" t="s">
        <v>6501</v>
      </c>
      <c r="C3643" s="11" t="s">
        <v>6502</v>
      </c>
      <c r="D3643" s="12">
        <v>49364</v>
      </c>
      <c r="E3643" s="11" t="s">
        <v>155</v>
      </c>
      <c r="F3643" s="14">
        <v>109583</v>
      </c>
      <c r="G3643" s="15">
        <v>88</v>
      </c>
      <c r="H3643" s="13">
        <v>43744</v>
      </c>
      <c r="I3643" s="11"/>
      <c r="J3643" s="13"/>
      <c r="K3643" s="13">
        <v>26115</v>
      </c>
    </row>
    <row r="3644" spans="1:11" x14ac:dyDescent="0.3">
      <c r="A3644" s="11" t="s">
        <v>6469</v>
      </c>
      <c r="B3644" s="11" t="s">
        <v>6503</v>
      </c>
      <c r="C3644" s="11" t="s">
        <v>6504</v>
      </c>
      <c r="D3644" s="12">
        <v>49365</v>
      </c>
      <c r="E3644" s="11" t="s">
        <v>155</v>
      </c>
      <c r="F3644" s="14">
        <v>109583</v>
      </c>
      <c r="G3644" s="15">
        <v>88</v>
      </c>
      <c r="H3644" s="13">
        <v>43744</v>
      </c>
      <c r="I3644" s="11" t="s">
        <v>31</v>
      </c>
      <c r="J3644" s="13"/>
      <c r="K3644" s="13">
        <v>26115</v>
      </c>
    </row>
    <row r="3645" spans="1:11" x14ac:dyDescent="0.3">
      <c r="A3645" s="11" t="s">
        <v>6469</v>
      </c>
      <c r="B3645" s="11" t="s">
        <v>6505</v>
      </c>
      <c r="C3645" s="11" t="s">
        <v>6506</v>
      </c>
      <c r="D3645" s="12">
        <v>49366</v>
      </c>
      <c r="E3645" s="11" t="s">
        <v>155</v>
      </c>
      <c r="F3645" s="14">
        <v>109583</v>
      </c>
      <c r="G3645" s="15">
        <v>87</v>
      </c>
      <c r="H3645" s="13">
        <v>43746</v>
      </c>
      <c r="I3645" s="11"/>
      <c r="J3645" s="13"/>
      <c r="K3645" s="13">
        <v>26115</v>
      </c>
    </row>
    <row r="3646" spans="1:11" x14ac:dyDescent="0.3">
      <c r="A3646" s="11" t="s">
        <v>6469</v>
      </c>
      <c r="B3646" s="11" t="s">
        <v>6507</v>
      </c>
      <c r="C3646" s="11" t="s">
        <v>6508</v>
      </c>
      <c r="D3646" s="12">
        <v>49367</v>
      </c>
      <c r="E3646" s="11" t="s">
        <v>155</v>
      </c>
      <c r="F3646" s="14">
        <v>109583</v>
      </c>
      <c r="G3646" s="15">
        <v>85</v>
      </c>
      <c r="H3646" s="13">
        <v>43743</v>
      </c>
      <c r="I3646" s="11"/>
      <c r="J3646" s="13"/>
      <c r="K3646" s="13">
        <v>26115</v>
      </c>
    </row>
    <row r="3647" spans="1:11" x14ac:dyDescent="0.3">
      <c r="A3647" s="11" t="s">
        <v>6469</v>
      </c>
      <c r="B3647" s="11" t="s">
        <v>6509</v>
      </c>
      <c r="C3647" s="11" t="s">
        <v>6510</v>
      </c>
      <c r="D3647" s="12">
        <v>49576</v>
      </c>
      <c r="E3647" s="11" t="s">
        <v>155</v>
      </c>
      <c r="F3647" s="14">
        <v>109583</v>
      </c>
      <c r="G3647" s="15">
        <v>85</v>
      </c>
      <c r="H3647" s="13">
        <v>43739</v>
      </c>
      <c r="I3647" s="11"/>
      <c r="J3647" s="13"/>
      <c r="K3647" s="13">
        <v>26115</v>
      </c>
    </row>
    <row r="3648" spans="1:11" x14ac:dyDescent="0.3">
      <c r="A3648" s="11" t="s">
        <v>6469</v>
      </c>
      <c r="B3648" s="11" t="s">
        <v>6511</v>
      </c>
      <c r="C3648" s="11" t="s">
        <v>6512</v>
      </c>
      <c r="D3648" s="12">
        <v>1055494</v>
      </c>
      <c r="E3648" s="11" t="s">
        <v>637</v>
      </c>
      <c r="F3648" s="14">
        <v>74713</v>
      </c>
      <c r="G3648" s="15">
        <v>100</v>
      </c>
      <c r="H3648" s="13">
        <v>42236</v>
      </c>
      <c r="I3648" s="11"/>
      <c r="J3648" s="13"/>
      <c r="K3648" s="13">
        <v>40192</v>
      </c>
    </row>
    <row r="3649" spans="1:11" x14ac:dyDescent="0.3">
      <c r="A3649" s="11" t="s">
        <v>6469</v>
      </c>
      <c r="B3649" s="11" t="s">
        <v>6513</v>
      </c>
      <c r="C3649" s="11" t="s">
        <v>6512</v>
      </c>
      <c r="D3649" s="12">
        <v>1151401</v>
      </c>
      <c r="E3649" s="11" t="s">
        <v>637</v>
      </c>
      <c r="F3649" s="14">
        <v>51584</v>
      </c>
      <c r="G3649" s="15">
        <v>94</v>
      </c>
      <c r="H3649" s="13">
        <v>42236</v>
      </c>
      <c r="I3649" s="11"/>
      <c r="J3649" s="13"/>
      <c r="K3649" s="13">
        <v>40192</v>
      </c>
    </row>
    <row r="3650" spans="1:11" x14ac:dyDescent="0.3">
      <c r="A3650" s="11" t="s">
        <v>6469</v>
      </c>
      <c r="B3650" s="11" t="s">
        <v>6514</v>
      </c>
      <c r="C3650" s="11" t="s">
        <v>6512</v>
      </c>
      <c r="D3650" s="12">
        <v>1151407</v>
      </c>
      <c r="E3650" s="11" t="s">
        <v>637</v>
      </c>
      <c r="F3650" s="14">
        <v>102668</v>
      </c>
      <c r="G3650" s="15">
        <v>94</v>
      </c>
      <c r="H3650" s="13">
        <v>42236</v>
      </c>
      <c r="I3650" s="11"/>
      <c r="J3650" s="13"/>
      <c r="K3650" s="13">
        <v>40192</v>
      </c>
    </row>
    <row r="3651" spans="1:11" x14ac:dyDescent="0.3">
      <c r="A3651" s="11" t="s">
        <v>6469</v>
      </c>
      <c r="B3651" s="11" t="s">
        <v>6515</v>
      </c>
      <c r="C3651" s="11" t="s">
        <v>6512</v>
      </c>
      <c r="D3651" s="12">
        <v>1151405</v>
      </c>
      <c r="E3651" s="11" t="s">
        <v>637</v>
      </c>
      <c r="F3651" s="14">
        <v>68723</v>
      </c>
      <c r="G3651" s="15">
        <v>94</v>
      </c>
      <c r="H3651" s="13">
        <v>42236</v>
      </c>
      <c r="I3651" s="11"/>
      <c r="J3651" s="13"/>
      <c r="K3651" s="13">
        <v>40192</v>
      </c>
    </row>
    <row r="3652" spans="1:11" x14ac:dyDescent="0.3">
      <c r="A3652" s="11" t="s">
        <v>6469</v>
      </c>
      <c r="B3652" s="11" t="s">
        <v>6516</v>
      </c>
      <c r="C3652" s="11" t="s">
        <v>6512</v>
      </c>
      <c r="D3652" s="12">
        <v>1151409</v>
      </c>
      <c r="E3652" s="11" t="s">
        <v>637</v>
      </c>
      <c r="F3652" s="14">
        <v>99008</v>
      </c>
      <c r="G3652" s="15">
        <v>94</v>
      </c>
      <c r="H3652" s="13">
        <v>42236</v>
      </c>
      <c r="I3652" s="11"/>
      <c r="J3652" s="13"/>
      <c r="K3652" s="13">
        <v>40192</v>
      </c>
    </row>
    <row r="3653" spans="1:11" x14ac:dyDescent="0.3">
      <c r="A3653" s="11" t="s">
        <v>6469</v>
      </c>
      <c r="B3653" s="11" t="s">
        <v>6517</v>
      </c>
      <c r="C3653" s="11" t="s">
        <v>6518</v>
      </c>
      <c r="D3653" s="12">
        <v>1151182</v>
      </c>
      <c r="E3653" s="11" t="s">
        <v>197</v>
      </c>
      <c r="F3653" s="14">
        <v>104532</v>
      </c>
      <c r="G3653" s="15">
        <v>96</v>
      </c>
      <c r="H3653" s="13">
        <v>42236</v>
      </c>
      <c r="I3653" s="11"/>
      <c r="J3653" s="13"/>
      <c r="K3653" s="13">
        <v>41106</v>
      </c>
    </row>
    <row r="3654" spans="1:11" x14ac:dyDescent="0.3">
      <c r="A3654" s="11" t="s">
        <v>6469</v>
      </c>
      <c r="B3654" s="11" t="s">
        <v>6519</v>
      </c>
      <c r="C3654" s="11" t="s">
        <v>6520</v>
      </c>
      <c r="D3654" s="12">
        <v>1139574</v>
      </c>
      <c r="E3654" s="11" t="s">
        <v>637</v>
      </c>
      <c r="F3654" s="14">
        <v>202009</v>
      </c>
      <c r="G3654" s="15">
        <v>96</v>
      </c>
      <c r="H3654" s="13">
        <v>42236</v>
      </c>
      <c r="I3654" s="11"/>
      <c r="J3654" s="13"/>
      <c r="K3654" s="13">
        <v>41054</v>
      </c>
    </row>
    <row r="3655" spans="1:11" x14ac:dyDescent="0.3">
      <c r="A3655" s="11" t="s">
        <v>6469</v>
      </c>
      <c r="B3655" s="11" t="s">
        <v>6521</v>
      </c>
      <c r="C3655" s="11" t="s">
        <v>485</v>
      </c>
      <c r="D3655" s="12">
        <v>946732</v>
      </c>
      <c r="E3655" s="11" t="s">
        <v>79</v>
      </c>
      <c r="F3655" s="14">
        <v>2684400</v>
      </c>
      <c r="G3655" s="15">
        <v>91</v>
      </c>
      <c r="H3655" s="13">
        <v>43742</v>
      </c>
      <c r="I3655" s="11"/>
      <c r="J3655" s="13"/>
      <c r="K3655" s="13">
        <v>39295</v>
      </c>
    </row>
    <row r="3656" spans="1:11" x14ac:dyDescent="0.3">
      <c r="A3656" s="11" t="s">
        <v>6469</v>
      </c>
      <c r="B3656" s="11" t="s">
        <v>6522</v>
      </c>
      <c r="C3656" s="11" t="s">
        <v>485</v>
      </c>
      <c r="D3656" s="12">
        <v>946730</v>
      </c>
      <c r="E3656" s="11" t="s">
        <v>79</v>
      </c>
      <c r="F3656" s="14">
        <v>2678583</v>
      </c>
      <c r="G3656" s="15">
        <v>93</v>
      </c>
      <c r="H3656" s="13">
        <v>43739</v>
      </c>
      <c r="I3656" s="11"/>
      <c r="J3656" s="13"/>
      <c r="K3656" s="13">
        <v>39295</v>
      </c>
    </row>
    <row r="3657" spans="1:11" x14ac:dyDescent="0.3">
      <c r="A3657" s="11" t="s">
        <v>6469</v>
      </c>
      <c r="B3657" s="11" t="s">
        <v>6523</v>
      </c>
      <c r="C3657" s="11" t="s">
        <v>485</v>
      </c>
      <c r="D3657" s="12">
        <v>56558</v>
      </c>
      <c r="E3657" s="11" t="s">
        <v>79</v>
      </c>
      <c r="F3657" s="14">
        <v>4878389</v>
      </c>
      <c r="G3657" s="15">
        <v>89</v>
      </c>
      <c r="H3657" s="13">
        <v>43739</v>
      </c>
      <c r="I3657" s="11"/>
      <c r="J3657" s="13"/>
      <c r="K3657" s="13">
        <v>33631</v>
      </c>
    </row>
    <row r="3658" spans="1:11" x14ac:dyDescent="0.3">
      <c r="A3658" s="11" t="s">
        <v>6469</v>
      </c>
      <c r="B3658" s="11" t="s">
        <v>6524</v>
      </c>
      <c r="C3658" s="11" t="s">
        <v>6525</v>
      </c>
      <c r="D3658" s="12">
        <v>1227175</v>
      </c>
      <c r="E3658" s="11" t="s">
        <v>113</v>
      </c>
      <c r="F3658" s="14">
        <v>729440</v>
      </c>
      <c r="G3658" s="15">
        <v>100</v>
      </c>
      <c r="H3658" s="13">
        <v>42552</v>
      </c>
      <c r="I3658" s="11"/>
      <c r="J3658" s="13"/>
      <c r="K3658" s="13">
        <v>41926</v>
      </c>
    </row>
    <row r="3659" spans="1:11" x14ac:dyDescent="0.3">
      <c r="A3659" s="11" t="s">
        <v>6469</v>
      </c>
      <c r="B3659" s="11" t="s">
        <v>6526</v>
      </c>
      <c r="C3659" s="11" t="s">
        <v>6527</v>
      </c>
      <c r="D3659" s="12">
        <v>54004</v>
      </c>
      <c r="E3659" s="11" t="s">
        <v>73</v>
      </c>
      <c r="F3659" s="14">
        <v>30849941</v>
      </c>
      <c r="G3659" s="15">
        <v>79</v>
      </c>
      <c r="H3659" s="13">
        <v>43752</v>
      </c>
      <c r="I3659" s="11"/>
      <c r="J3659" s="13"/>
      <c r="K3659" s="13">
        <v>20128</v>
      </c>
    </row>
    <row r="3660" spans="1:11" x14ac:dyDescent="0.3">
      <c r="A3660" s="11" t="s">
        <v>6469</v>
      </c>
      <c r="B3660" s="11" t="s">
        <v>6528</v>
      </c>
      <c r="C3660" s="11" t="s">
        <v>6527</v>
      </c>
      <c r="D3660" s="12">
        <v>54005</v>
      </c>
      <c r="E3660" s="11" t="s">
        <v>73</v>
      </c>
      <c r="F3660" s="14">
        <v>17464642</v>
      </c>
      <c r="G3660" s="15">
        <v>82</v>
      </c>
      <c r="H3660" s="13">
        <v>43748</v>
      </c>
      <c r="I3660" s="11"/>
      <c r="J3660" s="13"/>
      <c r="K3660" s="13">
        <v>20999</v>
      </c>
    </row>
    <row r="3661" spans="1:11" x14ac:dyDescent="0.3">
      <c r="A3661" s="11" t="s">
        <v>6469</v>
      </c>
      <c r="B3661" s="11" t="s">
        <v>6529</v>
      </c>
      <c r="C3661" s="11" t="s">
        <v>6530</v>
      </c>
      <c r="D3661" s="12">
        <v>1013680</v>
      </c>
      <c r="E3661" s="11" t="s">
        <v>113</v>
      </c>
      <c r="F3661" s="14">
        <v>3633868</v>
      </c>
      <c r="G3661" s="15">
        <v>90</v>
      </c>
      <c r="H3661" s="13">
        <v>43725</v>
      </c>
      <c r="I3661" s="11" t="s">
        <v>114</v>
      </c>
      <c r="J3661" s="13" t="s">
        <v>494</v>
      </c>
      <c r="K3661" s="13">
        <v>39979</v>
      </c>
    </row>
    <row r="3662" spans="1:11" x14ac:dyDescent="0.3">
      <c r="A3662" s="11" t="s">
        <v>6469</v>
      </c>
      <c r="B3662" s="11" t="s">
        <v>6531</v>
      </c>
      <c r="C3662" s="11" t="s">
        <v>6532</v>
      </c>
      <c r="D3662" s="12">
        <v>1139569</v>
      </c>
      <c r="E3662" s="11" t="s">
        <v>1443</v>
      </c>
      <c r="F3662" s="14">
        <v>1578</v>
      </c>
      <c r="G3662" s="15">
        <v>96</v>
      </c>
      <c r="H3662" s="13">
        <v>42236</v>
      </c>
      <c r="I3662" s="11"/>
      <c r="J3662" s="13"/>
      <c r="K3662" s="13">
        <v>41054</v>
      </c>
    </row>
    <row r="3663" spans="1:11" x14ac:dyDescent="0.3">
      <c r="A3663" s="11" t="s">
        <v>6469</v>
      </c>
      <c r="B3663" s="11" t="s">
        <v>6533</v>
      </c>
      <c r="C3663" s="11" t="s">
        <v>6534</v>
      </c>
      <c r="D3663" s="12">
        <v>1168544</v>
      </c>
      <c r="E3663" s="11" t="s">
        <v>1443</v>
      </c>
      <c r="F3663" s="14">
        <v>7362</v>
      </c>
      <c r="G3663" s="15">
        <v>97</v>
      </c>
      <c r="H3663" s="13">
        <v>42236</v>
      </c>
      <c r="I3663" s="11"/>
      <c r="J3663" s="13"/>
      <c r="K3663" s="13">
        <v>41417</v>
      </c>
    </row>
    <row r="3664" spans="1:11" x14ac:dyDescent="0.3">
      <c r="A3664" s="11" t="s">
        <v>6469</v>
      </c>
      <c r="B3664" s="11" t="s">
        <v>6535</v>
      </c>
      <c r="C3664" s="11" t="s">
        <v>6536</v>
      </c>
      <c r="D3664" s="12">
        <v>1171866</v>
      </c>
      <c r="E3664" s="11" t="s">
        <v>940</v>
      </c>
      <c r="F3664" s="14">
        <v>11839363</v>
      </c>
      <c r="G3664" s="15">
        <v>92</v>
      </c>
      <c r="H3664" s="13">
        <v>43742</v>
      </c>
      <c r="I3664" s="11" t="s">
        <v>609</v>
      </c>
      <c r="J3664" s="13" t="s">
        <v>6537</v>
      </c>
      <c r="K3664" s="13">
        <v>41431</v>
      </c>
    </row>
    <row r="3665" spans="1:11" x14ac:dyDescent="0.3">
      <c r="A3665" s="11" t="s">
        <v>6469</v>
      </c>
      <c r="B3665" s="11" t="s">
        <v>2321</v>
      </c>
      <c r="C3665" s="11" t="s">
        <v>6538</v>
      </c>
      <c r="D3665" s="12">
        <v>1139511</v>
      </c>
      <c r="E3665" s="11" t="s">
        <v>1796</v>
      </c>
      <c r="F3665" s="14">
        <v>177806</v>
      </c>
      <c r="G3665" s="15">
        <v>96</v>
      </c>
      <c r="H3665" s="13">
        <v>43725</v>
      </c>
      <c r="I3665" s="11"/>
      <c r="J3665" s="13"/>
      <c r="K3665" s="13">
        <v>41054</v>
      </c>
    </row>
    <row r="3666" spans="1:11" x14ac:dyDescent="0.3">
      <c r="A3666" s="11" t="s">
        <v>6469</v>
      </c>
      <c r="B3666" s="11" t="s">
        <v>2360</v>
      </c>
      <c r="C3666" s="11" t="s">
        <v>6539</v>
      </c>
      <c r="D3666" s="12">
        <v>1139510</v>
      </c>
      <c r="E3666" s="11" t="s">
        <v>1188</v>
      </c>
      <c r="F3666" s="14">
        <v>1115940</v>
      </c>
      <c r="G3666" s="15">
        <v>94</v>
      </c>
      <c r="H3666" s="13">
        <v>43740</v>
      </c>
      <c r="I3666" s="11" t="s">
        <v>290</v>
      </c>
      <c r="J3666" s="13" t="s">
        <v>6537</v>
      </c>
      <c r="K3666" s="13">
        <v>41054</v>
      </c>
    </row>
    <row r="3667" spans="1:11" x14ac:dyDescent="0.3">
      <c r="A3667" s="11" t="s">
        <v>6469</v>
      </c>
      <c r="B3667" s="11" t="s">
        <v>6540</v>
      </c>
      <c r="C3667" s="11" t="s">
        <v>6541</v>
      </c>
      <c r="D3667" s="12">
        <v>985634</v>
      </c>
      <c r="E3667" s="11" t="s">
        <v>6542</v>
      </c>
      <c r="F3667" s="14">
        <v>57922</v>
      </c>
      <c r="G3667" s="15">
        <v>99</v>
      </c>
      <c r="H3667" s="13">
        <v>42236</v>
      </c>
      <c r="I3667" s="11"/>
      <c r="J3667" s="13"/>
      <c r="K3667" s="13">
        <v>39570</v>
      </c>
    </row>
    <row r="3668" spans="1:11" x14ac:dyDescent="0.3">
      <c r="A3668" s="11" t="s">
        <v>6469</v>
      </c>
      <c r="B3668" s="11" t="s">
        <v>6543</v>
      </c>
      <c r="C3668" s="11" t="s">
        <v>6544</v>
      </c>
      <c r="D3668" s="12">
        <v>985635</v>
      </c>
      <c r="E3668" s="11" t="s">
        <v>6542</v>
      </c>
      <c r="F3668" s="14">
        <v>57922</v>
      </c>
      <c r="G3668" s="15">
        <v>99</v>
      </c>
      <c r="H3668" s="13">
        <v>42236</v>
      </c>
      <c r="I3668" s="11"/>
      <c r="J3668" s="13"/>
      <c r="K3668" s="13">
        <v>39570</v>
      </c>
    </row>
    <row r="3669" spans="1:11" x14ac:dyDescent="0.3">
      <c r="A3669" s="11" t="s">
        <v>6469</v>
      </c>
      <c r="B3669" s="11" t="s">
        <v>6545</v>
      </c>
      <c r="C3669" s="11" t="s">
        <v>6546</v>
      </c>
      <c r="D3669" s="12">
        <v>55207</v>
      </c>
      <c r="E3669" s="11" t="s">
        <v>1188</v>
      </c>
      <c r="F3669" s="14">
        <v>2604734</v>
      </c>
      <c r="G3669" s="15">
        <v>70</v>
      </c>
      <c r="H3669" s="13">
        <v>41543</v>
      </c>
      <c r="I3669" s="11"/>
      <c r="J3669" s="13"/>
      <c r="K3669" s="13">
        <v>20086</v>
      </c>
    </row>
    <row r="3670" spans="1:11" x14ac:dyDescent="0.3">
      <c r="A3670" s="11" t="s">
        <v>6469</v>
      </c>
      <c r="B3670" s="11" t="s">
        <v>3154</v>
      </c>
      <c r="C3670" s="11" t="s">
        <v>1181</v>
      </c>
      <c r="D3670" s="12">
        <v>55417</v>
      </c>
      <c r="E3670" s="11" t="s">
        <v>94</v>
      </c>
      <c r="F3670" s="14">
        <v>7630867</v>
      </c>
      <c r="G3670" s="15">
        <v>89</v>
      </c>
      <c r="H3670" s="13">
        <v>43740</v>
      </c>
      <c r="I3670" s="11"/>
      <c r="J3670" s="13"/>
      <c r="K3670" s="13">
        <v>37232</v>
      </c>
    </row>
    <row r="3671" spans="1:11" x14ac:dyDescent="0.3">
      <c r="A3671" s="11" t="s">
        <v>6469</v>
      </c>
      <c r="B3671" s="11" t="s">
        <v>6547</v>
      </c>
      <c r="C3671" s="11" t="s">
        <v>1181</v>
      </c>
      <c r="D3671" s="12">
        <v>55233</v>
      </c>
      <c r="E3671" s="11" t="s">
        <v>94</v>
      </c>
      <c r="F3671" s="14">
        <v>10139875</v>
      </c>
      <c r="G3671" s="15">
        <v>74</v>
      </c>
      <c r="H3671" s="13">
        <v>43718</v>
      </c>
      <c r="I3671" s="11"/>
      <c r="J3671" s="13"/>
      <c r="K3671" s="13">
        <v>24086</v>
      </c>
    </row>
    <row r="3672" spans="1:11" x14ac:dyDescent="0.3">
      <c r="A3672" s="11" t="s">
        <v>6469</v>
      </c>
      <c r="B3672" s="11" t="s">
        <v>6548</v>
      </c>
      <c r="C3672" s="11" t="s">
        <v>6549</v>
      </c>
      <c r="D3672" s="12">
        <v>919305</v>
      </c>
      <c r="E3672" s="11" t="s">
        <v>55</v>
      </c>
      <c r="F3672" s="14">
        <v>209387</v>
      </c>
      <c r="G3672" s="15">
        <v>99</v>
      </c>
      <c r="H3672" s="13">
        <v>42236</v>
      </c>
      <c r="I3672" s="11"/>
      <c r="J3672" s="13"/>
      <c r="K3672" s="13">
        <v>39630</v>
      </c>
    </row>
    <row r="3673" spans="1:11" x14ac:dyDescent="0.3">
      <c r="A3673" s="11" t="s">
        <v>6469</v>
      </c>
      <c r="B3673" s="11" t="s">
        <v>6550</v>
      </c>
      <c r="C3673" s="11" t="s">
        <v>503</v>
      </c>
      <c r="D3673" s="12">
        <v>56560</v>
      </c>
      <c r="E3673" s="11" t="s">
        <v>47</v>
      </c>
      <c r="F3673" s="14">
        <v>1466219</v>
      </c>
      <c r="G3673" s="15">
        <v>93</v>
      </c>
      <c r="H3673" s="13">
        <v>42236</v>
      </c>
      <c r="I3673" s="11"/>
      <c r="J3673" s="13"/>
      <c r="K3673" s="13">
        <v>33786</v>
      </c>
    </row>
    <row r="3674" spans="1:11" x14ac:dyDescent="0.3">
      <c r="A3674" s="11" t="s">
        <v>6469</v>
      </c>
      <c r="B3674" s="11" t="s">
        <v>6551</v>
      </c>
      <c r="C3674" s="11" t="s">
        <v>6552</v>
      </c>
      <c r="D3674" s="12">
        <v>55234</v>
      </c>
      <c r="E3674" s="11" t="s">
        <v>1796</v>
      </c>
      <c r="F3674" s="14">
        <v>165952</v>
      </c>
      <c r="G3674" s="15">
        <v>85</v>
      </c>
      <c r="H3674" s="13">
        <v>43725</v>
      </c>
      <c r="I3674" s="11"/>
      <c r="J3674" s="13"/>
      <c r="K3674" s="13">
        <v>24654</v>
      </c>
    </row>
    <row r="3675" spans="1:11" x14ac:dyDescent="0.3">
      <c r="A3675" s="11" t="s">
        <v>6469</v>
      </c>
      <c r="B3675" s="11" t="s">
        <v>6553</v>
      </c>
      <c r="C3675" s="11" t="s">
        <v>6554</v>
      </c>
      <c r="D3675" s="12">
        <v>1139197</v>
      </c>
      <c r="E3675" s="11" t="s">
        <v>637</v>
      </c>
      <c r="F3675" s="14">
        <v>1595436</v>
      </c>
      <c r="G3675" s="15">
        <v>96</v>
      </c>
      <c r="H3675" s="13">
        <v>42236</v>
      </c>
      <c r="I3675" s="11"/>
      <c r="J3675" s="13"/>
      <c r="K3675" s="13">
        <v>41054</v>
      </c>
    </row>
    <row r="3676" spans="1:11" x14ac:dyDescent="0.3">
      <c r="A3676" s="11" t="s">
        <v>6469</v>
      </c>
      <c r="B3676" s="11" t="s">
        <v>6555</v>
      </c>
      <c r="C3676" s="11" t="s">
        <v>6556</v>
      </c>
      <c r="D3676" s="12">
        <v>54001</v>
      </c>
      <c r="E3676" s="11" t="s">
        <v>126</v>
      </c>
      <c r="F3676" s="14">
        <v>805576</v>
      </c>
      <c r="G3676" s="15">
        <v>83</v>
      </c>
      <c r="H3676" s="13">
        <v>43718</v>
      </c>
      <c r="I3676" s="11"/>
      <c r="J3676" s="13"/>
      <c r="K3676" s="13">
        <v>33786</v>
      </c>
    </row>
    <row r="3677" spans="1:11" x14ac:dyDescent="0.3">
      <c r="A3677" s="11" t="s">
        <v>6469</v>
      </c>
      <c r="B3677" s="11" t="s">
        <v>6557</v>
      </c>
      <c r="C3677" s="11" t="s">
        <v>677</v>
      </c>
      <c r="D3677" s="12">
        <v>56027</v>
      </c>
      <c r="E3677" s="11" t="s">
        <v>136</v>
      </c>
      <c r="F3677" s="14">
        <v>4020494</v>
      </c>
      <c r="G3677" s="15">
        <v>80</v>
      </c>
      <c r="H3677" s="13">
        <v>42236</v>
      </c>
      <c r="I3677" s="11"/>
      <c r="J3677" s="13"/>
      <c r="K3677" s="13">
        <v>23924</v>
      </c>
    </row>
    <row r="3678" spans="1:11" x14ac:dyDescent="0.3">
      <c r="A3678" s="11" t="s">
        <v>6469</v>
      </c>
      <c r="B3678" s="11" t="s">
        <v>6558</v>
      </c>
      <c r="C3678" s="11" t="s">
        <v>6559</v>
      </c>
      <c r="D3678" s="12">
        <v>952255</v>
      </c>
      <c r="E3678" s="11" t="s">
        <v>6560</v>
      </c>
      <c r="F3678" s="14">
        <v>47081</v>
      </c>
      <c r="G3678" s="15">
        <v>95</v>
      </c>
      <c r="H3678" s="13">
        <v>42236</v>
      </c>
      <c r="I3678" s="11"/>
      <c r="J3678" s="13"/>
      <c r="K3678" s="13">
        <v>35612</v>
      </c>
    </row>
    <row r="3679" spans="1:11" x14ac:dyDescent="0.3">
      <c r="A3679" s="11" t="s">
        <v>6469</v>
      </c>
      <c r="B3679" s="11" t="s">
        <v>6561</v>
      </c>
      <c r="C3679" s="11" t="s">
        <v>6562</v>
      </c>
      <c r="D3679" s="12">
        <v>54475</v>
      </c>
      <c r="E3679" s="11" t="s">
        <v>99</v>
      </c>
      <c r="F3679" s="14">
        <v>278221</v>
      </c>
      <c r="G3679" s="15">
        <v>80</v>
      </c>
      <c r="H3679" s="13">
        <v>42236</v>
      </c>
      <c r="I3679" s="11"/>
      <c r="J3679" s="13"/>
      <c r="K3679" s="13">
        <v>23841</v>
      </c>
    </row>
    <row r="3680" spans="1:11" x14ac:dyDescent="0.3">
      <c r="A3680" s="11" t="s">
        <v>6469</v>
      </c>
      <c r="B3680" s="11" t="s">
        <v>6563</v>
      </c>
      <c r="C3680" s="11" t="s">
        <v>6564</v>
      </c>
      <c r="D3680" s="12">
        <v>54000</v>
      </c>
      <c r="E3680" s="11" t="s">
        <v>126</v>
      </c>
      <c r="F3680" s="14">
        <v>805576</v>
      </c>
      <c r="G3680" s="15">
        <v>87</v>
      </c>
      <c r="H3680" s="13">
        <v>43726</v>
      </c>
      <c r="I3680" s="11"/>
      <c r="J3680" s="13"/>
      <c r="K3680" s="13">
        <v>33786</v>
      </c>
    </row>
    <row r="3681" spans="1:11" x14ac:dyDescent="0.3">
      <c r="A3681" s="11" t="s">
        <v>6469</v>
      </c>
      <c r="B3681" s="11" t="s">
        <v>6565</v>
      </c>
      <c r="C3681" s="11" t="s">
        <v>6566</v>
      </c>
      <c r="D3681" s="12">
        <v>49413</v>
      </c>
      <c r="E3681" s="11" t="s">
        <v>215</v>
      </c>
      <c r="F3681" s="14">
        <v>73519</v>
      </c>
      <c r="G3681" s="15">
        <v>91</v>
      </c>
      <c r="H3681" s="13">
        <v>43718</v>
      </c>
      <c r="I3681" s="11"/>
      <c r="J3681" s="13"/>
      <c r="K3681" s="13">
        <v>24289</v>
      </c>
    </row>
    <row r="3682" spans="1:11" x14ac:dyDescent="0.3">
      <c r="A3682" s="11" t="s">
        <v>6469</v>
      </c>
      <c r="B3682" s="11" t="s">
        <v>6567</v>
      </c>
      <c r="C3682" s="11" t="s">
        <v>6568</v>
      </c>
      <c r="D3682" s="12">
        <v>49410</v>
      </c>
      <c r="E3682" s="11" t="s">
        <v>126</v>
      </c>
      <c r="F3682" s="14">
        <v>118420</v>
      </c>
      <c r="G3682" s="15">
        <v>76</v>
      </c>
      <c r="H3682" s="13">
        <v>43724</v>
      </c>
      <c r="I3682" s="11"/>
      <c r="J3682" s="13"/>
      <c r="K3682" s="13">
        <v>19906</v>
      </c>
    </row>
    <row r="3683" spans="1:11" x14ac:dyDescent="0.3">
      <c r="A3683" s="11" t="s">
        <v>6469</v>
      </c>
      <c r="B3683" s="11" t="s">
        <v>6569</v>
      </c>
      <c r="C3683" s="11" t="s">
        <v>6570</v>
      </c>
      <c r="D3683" s="12">
        <v>49412</v>
      </c>
      <c r="E3683" s="11" t="s">
        <v>126</v>
      </c>
      <c r="F3683" s="14">
        <v>584647</v>
      </c>
      <c r="G3683" s="15">
        <v>66</v>
      </c>
      <c r="H3683" s="13">
        <v>43724</v>
      </c>
      <c r="I3683" s="11"/>
      <c r="J3683" s="13"/>
      <c r="K3683" s="13">
        <v>22437</v>
      </c>
    </row>
    <row r="3684" spans="1:11" x14ac:dyDescent="0.3">
      <c r="A3684" s="11" t="s">
        <v>6469</v>
      </c>
      <c r="B3684" s="11" t="s">
        <v>6571</v>
      </c>
      <c r="C3684" s="11" t="s">
        <v>6572</v>
      </c>
      <c r="D3684" s="12">
        <v>988126</v>
      </c>
      <c r="E3684" s="11" t="s">
        <v>139</v>
      </c>
      <c r="F3684" s="14">
        <v>11698</v>
      </c>
      <c r="G3684" s="15">
        <v>75</v>
      </c>
      <c r="H3684" s="13">
        <v>42236</v>
      </c>
      <c r="I3684" s="11"/>
      <c r="J3684" s="13"/>
      <c r="K3684" s="13">
        <v>35612</v>
      </c>
    </row>
    <row r="3685" spans="1:11" x14ac:dyDescent="0.3">
      <c r="A3685" s="11" t="s">
        <v>6469</v>
      </c>
      <c r="B3685" s="11" t="s">
        <v>6573</v>
      </c>
      <c r="C3685" s="11" t="s">
        <v>6572</v>
      </c>
      <c r="D3685" s="12">
        <v>49415</v>
      </c>
      <c r="E3685" s="11" t="s">
        <v>139</v>
      </c>
      <c r="F3685" s="14">
        <v>4983</v>
      </c>
      <c r="G3685" s="15">
        <v>95</v>
      </c>
      <c r="H3685" s="13">
        <v>42236</v>
      </c>
      <c r="I3685" s="11"/>
      <c r="J3685" s="13"/>
      <c r="K3685" s="13">
        <v>35612</v>
      </c>
    </row>
    <row r="3686" spans="1:11" x14ac:dyDescent="0.3">
      <c r="A3686" s="11" t="s">
        <v>6469</v>
      </c>
      <c r="B3686" s="11" t="s">
        <v>6574</v>
      </c>
      <c r="C3686" s="11" t="s">
        <v>6572</v>
      </c>
      <c r="D3686" s="12">
        <v>988128</v>
      </c>
      <c r="E3686" s="11" t="s">
        <v>139</v>
      </c>
      <c r="F3686" s="14">
        <v>11698</v>
      </c>
      <c r="G3686" s="15">
        <v>95</v>
      </c>
      <c r="H3686" s="13">
        <v>42236</v>
      </c>
      <c r="I3686" s="11"/>
      <c r="J3686" s="13"/>
      <c r="K3686" s="13">
        <v>35612</v>
      </c>
    </row>
    <row r="3687" spans="1:11" x14ac:dyDescent="0.3">
      <c r="A3687" s="11" t="s">
        <v>6469</v>
      </c>
      <c r="B3687" s="11" t="s">
        <v>6575</v>
      </c>
      <c r="C3687" s="11" t="s">
        <v>6576</v>
      </c>
      <c r="D3687" s="12">
        <v>54014</v>
      </c>
      <c r="E3687" s="11" t="s">
        <v>173</v>
      </c>
      <c r="F3687" s="14">
        <v>80990</v>
      </c>
      <c r="G3687" s="15">
        <v>82</v>
      </c>
      <c r="H3687" s="13">
        <v>43728</v>
      </c>
      <c r="I3687" s="11"/>
      <c r="J3687" s="13"/>
      <c r="K3687" s="13">
        <v>26115</v>
      </c>
    </row>
    <row r="3688" spans="1:11" x14ac:dyDescent="0.3">
      <c r="A3688" s="11" t="s">
        <v>6469</v>
      </c>
      <c r="B3688" s="11" t="s">
        <v>4405</v>
      </c>
      <c r="C3688" s="11" t="s">
        <v>6577</v>
      </c>
      <c r="D3688" s="12">
        <v>56546</v>
      </c>
      <c r="E3688" s="11" t="s">
        <v>94</v>
      </c>
      <c r="F3688" s="14">
        <v>1016179</v>
      </c>
      <c r="G3688" s="15">
        <v>88</v>
      </c>
      <c r="H3688" s="13">
        <v>43719</v>
      </c>
      <c r="I3688" s="11"/>
      <c r="J3688" s="13"/>
      <c r="K3688" s="13">
        <v>29287</v>
      </c>
    </row>
    <row r="3689" spans="1:11" x14ac:dyDescent="0.3">
      <c r="A3689" s="11" t="s">
        <v>6469</v>
      </c>
      <c r="B3689" s="11" t="s">
        <v>3863</v>
      </c>
      <c r="C3689" s="11" t="s">
        <v>6578</v>
      </c>
      <c r="D3689" s="12">
        <v>56432</v>
      </c>
      <c r="E3689" s="11" t="s">
        <v>52</v>
      </c>
      <c r="F3689" s="14">
        <v>53197</v>
      </c>
      <c r="G3689" s="15">
        <v>95</v>
      </c>
      <c r="H3689" s="13">
        <v>42236</v>
      </c>
      <c r="I3689" s="11"/>
      <c r="J3689" s="13"/>
      <c r="K3689" s="13">
        <v>35612</v>
      </c>
    </row>
    <row r="3690" spans="1:11" x14ac:dyDescent="0.3">
      <c r="A3690" s="11" t="s">
        <v>6469</v>
      </c>
      <c r="B3690" s="11" t="s">
        <v>6579</v>
      </c>
      <c r="C3690" s="11" t="s">
        <v>6578</v>
      </c>
      <c r="D3690" s="12">
        <v>53307</v>
      </c>
      <c r="E3690" s="11" t="s">
        <v>52</v>
      </c>
      <c r="F3690" s="14">
        <v>79796</v>
      </c>
      <c r="G3690" s="15">
        <v>95</v>
      </c>
      <c r="H3690" s="13">
        <v>42236</v>
      </c>
      <c r="I3690" s="11"/>
      <c r="J3690" s="13"/>
      <c r="K3690" s="13">
        <v>35612</v>
      </c>
    </row>
    <row r="3691" spans="1:11" x14ac:dyDescent="0.3">
      <c r="A3691" s="11" t="s">
        <v>6469</v>
      </c>
      <c r="B3691" s="11" t="s">
        <v>6580</v>
      </c>
      <c r="C3691" s="11" t="s">
        <v>3223</v>
      </c>
      <c r="D3691" s="12">
        <v>987628</v>
      </c>
      <c r="E3691" s="11" t="s">
        <v>313</v>
      </c>
      <c r="F3691" s="14">
        <v>245771</v>
      </c>
      <c r="G3691" s="15">
        <v>95</v>
      </c>
      <c r="H3691" s="13">
        <v>42236</v>
      </c>
      <c r="I3691" s="11"/>
      <c r="J3691" s="13"/>
      <c r="K3691" s="13">
        <v>27942</v>
      </c>
    </row>
    <row r="3692" spans="1:11" x14ac:dyDescent="0.3">
      <c r="A3692" s="11" t="s">
        <v>6469</v>
      </c>
      <c r="B3692" s="11" t="s">
        <v>6581</v>
      </c>
      <c r="C3692" s="11" t="s">
        <v>6582</v>
      </c>
      <c r="D3692" s="12">
        <v>49360</v>
      </c>
      <c r="E3692" s="11" t="s">
        <v>155</v>
      </c>
      <c r="F3692" s="14">
        <v>275681</v>
      </c>
      <c r="G3692" s="15">
        <v>77</v>
      </c>
      <c r="H3692" s="13">
        <v>43740</v>
      </c>
      <c r="I3692" s="11" t="s">
        <v>2099</v>
      </c>
      <c r="J3692" s="13"/>
      <c r="K3692" s="13">
        <v>26227</v>
      </c>
    </row>
    <row r="3693" spans="1:11" x14ac:dyDescent="0.3">
      <c r="A3693" s="11" t="s">
        <v>6469</v>
      </c>
      <c r="B3693" s="11" t="s">
        <v>6583</v>
      </c>
      <c r="C3693" s="11" t="s">
        <v>6584</v>
      </c>
      <c r="D3693" s="12">
        <v>1057475</v>
      </c>
      <c r="E3693" s="11" t="s">
        <v>637</v>
      </c>
      <c r="F3693" s="14">
        <v>494705</v>
      </c>
      <c r="G3693" s="15">
        <v>61</v>
      </c>
      <c r="H3693" s="13">
        <v>42236</v>
      </c>
      <c r="I3693" s="11"/>
      <c r="J3693" s="13"/>
      <c r="K3693" s="13">
        <v>22479</v>
      </c>
    </row>
    <row r="3694" spans="1:11" x14ac:dyDescent="0.3">
      <c r="A3694" s="11" t="s">
        <v>6469</v>
      </c>
      <c r="B3694" s="11" t="s">
        <v>6585</v>
      </c>
      <c r="C3694" s="11" t="s">
        <v>6586</v>
      </c>
      <c r="D3694" s="12">
        <v>54872</v>
      </c>
      <c r="E3694" s="11" t="s">
        <v>491</v>
      </c>
      <c r="F3694" s="14">
        <v>3477140</v>
      </c>
      <c r="G3694" s="15">
        <v>70</v>
      </c>
      <c r="H3694" s="13">
        <v>43722</v>
      </c>
      <c r="I3694" s="11"/>
      <c r="J3694" s="13"/>
      <c r="K3694" s="13">
        <v>19896</v>
      </c>
    </row>
    <row r="3695" spans="1:11" x14ac:dyDescent="0.3">
      <c r="A3695" s="11" t="s">
        <v>6469</v>
      </c>
      <c r="B3695" s="11" t="s">
        <v>6587</v>
      </c>
      <c r="C3695" s="11" t="s">
        <v>3130</v>
      </c>
      <c r="D3695" s="12">
        <v>56548</v>
      </c>
      <c r="E3695" s="11" t="s">
        <v>30</v>
      </c>
      <c r="F3695" s="14">
        <v>26435985</v>
      </c>
      <c r="G3695" s="15">
        <v>86</v>
      </c>
      <c r="H3695" s="13">
        <v>43718</v>
      </c>
      <c r="I3695" s="11" t="s">
        <v>114</v>
      </c>
      <c r="J3695" s="13" t="s">
        <v>494</v>
      </c>
      <c r="K3695" s="13">
        <v>30784</v>
      </c>
    </row>
    <row r="3696" spans="1:11" x14ac:dyDescent="0.3">
      <c r="A3696" s="11" t="s">
        <v>6469</v>
      </c>
      <c r="B3696" s="11" t="s">
        <v>6588</v>
      </c>
      <c r="C3696" s="11" t="s">
        <v>3536</v>
      </c>
      <c r="D3696" s="12">
        <v>55438</v>
      </c>
      <c r="E3696" s="11" t="s">
        <v>30</v>
      </c>
      <c r="F3696" s="14">
        <v>2544449</v>
      </c>
      <c r="G3696" s="15">
        <v>84</v>
      </c>
      <c r="H3696" s="13">
        <v>43748</v>
      </c>
      <c r="I3696" s="11" t="s">
        <v>609</v>
      </c>
      <c r="J3696" s="13" t="s">
        <v>6589</v>
      </c>
      <c r="K3696" s="13">
        <v>26337</v>
      </c>
    </row>
    <row r="3697" spans="1:11" x14ac:dyDescent="0.3">
      <c r="A3697" s="11" t="s">
        <v>6469</v>
      </c>
      <c r="B3697" s="11" t="s">
        <v>6590</v>
      </c>
      <c r="C3697" s="11" t="s">
        <v>6591</v>
      </c>
      <c r="D3697" s="12">
        <v>1198089</v>
      </c>
      <c r="E3697" s="11" t="s">
        <v>6592</v>
      </c>
      <c r="F3697" s="14">
        <v>11852</v>
      </c>
      <c r="G3697" s="15">
        <v>96</v>
      </c>
      <c r="H3697" s="13">
        <v>42236</v>
      </c>
      <c r="I3697" s="11"/>
      <c r="J3697" s="13"/>
      <c r="K3697" s="13">
        <v>41054</v>
      </c>
    </row>
    <row r="3698" spans="1:11" x14ac:dyDescent="0.3">
      <c r="A3698" s="11" t="s">
        <v>6469</v>
      </c>
      <c r="B3698" s="11" t="s">
        <v>6593</v>
      </c>
      <c r="C3698" s="11" t="s">
        <v>6594</v>
      </c>
      <c r="D3698" s="12">
        <v>53150</v>
      </c>
      <c r="E3698" s="11" t="s">
        <v>38</v>
      </c>
      <c r="F3698" s="14">
        <v>1755610</v>
      </c>
      <c r="G3698" s="15">
        <v>84</v>
      </c>
      <c r="H3698" s="13">
        <v>43721</v>
      </c>
      <c r="I3698" s="11" t="s">
        <v>826</v>
      </c>
      <c r="J3698" s="13" t="s">
        <v>6595</v>
      </c>
      <c r="K3698" s="13">
        <v>32049</v>
      </c>
    </row>
    <row r="3699" spans="1:11" x14ac:dyDescent="0.3">
      <c r="A3699" s="11" t="s">
        <v>6469</v>
      </c>
      <c r="B3699" s="11" t="s">
        <v>6596</v>
      </c>
      <c r="C3699" s="11" t="s">
        <v>6597</v>
      </c>
      <c r="D3699" s="12">
        <v>919290</v>
      </c>
      <c r="E3699" s="11" t="s">
        <v>47</v>
      </c>
      <c r="F3699" s="14">
        <v>1466219</v>
      </c>
      <c r="G3699" s="15">
        <v>99</v>
      </c>
      <c r="H3699" s="13">
        <v>42236</v>
      </c>
      <c r="I3699" s="11"/>
      <c r="J3699" s="13"/>
      <c r="K3699" s="13">
        <v>33786</v>
      </c>
    </row>
    <row r="3700" spans="1:11" x14ac:dyDescent="0.3">
      <c r="A3700" s="11" t="s">
        <v>6469</v>
      </c>
      <c r="B3700" s="11" t="s">
        <v>6598</v>
      </c>
      <c r="C3700" s="11" t="s">
        <v>6599</v>
      </c>
      <c r="D3700" s="12">
        <v>919291</v>
      </c>
      <c r="E3700" s="11" t="s">
        <v>47</v>
      </c>
      <c r="F3700" s="14">
        <v>1466219</v>
      </c>
      <c r="G3700" s="15">
        <v>99</v>
      </c>
      <c r="H3700" s="13">
        <v>42236</v>
      </c>
      <c r="I3700" s="11"/>
      <c r="J3700" s="13"/>
      <c r="K3700" s="13">
        <v>33786</v>
      </c>
    </row>
    <row r="3701" spans="1:11" x14ac:dyDescent="0.3">
      <c r="A3701" s="11" t="s">
        <v>6469</v>
      </c>
      <c r="B3701" s="11" t="s">
        <v>6600</v>
      </c>
      <c r="C3701" s="11" t="s">
        <v>6601</v>
      </c>
      <c r="D3701" s="12">
        <v>1311543</v>
      </c>
      <c r="E3701" s="11" t="s">
        <v>637</v>
      </c>
      <c r="F3701" s="14">
        <v>149759</v>
      </c>
      <c r="G3701" s="15">
        <v>100</v>
      </c>
      <c r="H3701" s="13">
        <v>42909</v>
      </c>
      <c r="I3701" s="11"/>
      <c r="J3701" s="13"/>
      <c r="K3701" s="13">
        <v>42909</v>
      </c>
    </row>
    <row r="3702" spans="1:11" x14ac:dyDescent="0.3">
      <c r="A3702" s="11" t="s">
        <v>6469</v>
      </c>
      <c r="B3702" s="11" t="s">
        <v>4393</v>
      </c>
      <c r="C3702" s="11" t="s">
        <v>723</v>
      </c>
      <c r="D3702" s="12">
        <v>1213321</v>
      </c>
      <c r="E3702" s="11" t="s">
        <v>546</v>
      </c>
      <c r="F3702" s="14">
        <v>73493</v>
      </c>
      <c r="G3702" s="15">
        <v>95</v>
      </c>
      <c r="H3702" s="13">
        <v>43725</v>
      </c>
      <c r="I3702" s="11"/>
      <c r="J3702" s="13"/>
      <c r="K3702" s="13">
        <v>41907</v>
      </c>
    </row>
    <row r="3703" spans="1:11" x14ac:dyDescent="0.3">
      <c r="A3703" s="11" t="s">
        <v>6469</v>
      </c>
      <c r="B3703" s="11" t="s">
        <v>6602</v>
      </c>
      <c r="C3703" s="11" t="s">
        <v>6603</v>
      </c>
      <c r="D3703" s="12">
        <v>56975</v>
      </c>
      <c r="E3703" s="11" t="s">
        <v>176</v>
      </c>
      <c r="F3703" s="14">
        <v>1746319</v>
      </c>
      <c r="G3703" s="15">
        <v>90</v>
      </c>
      <c r="H3703" s="13">
        <v>43747</v>
      </c>
      <c r="I3703" s="11"/>
      <c r="J3703" s="13"/>
      <c r="K3703" s="13">
        <v>35419</v>
      </c>
    </row>
    <row r="3704" spans="1:11" x14ac:dyDescent="0.3">
      <c r="A3704" s="11" t="s">
        <v>6469</v>
      </c>
      <c r="B3704" s="11" t="s">
        <v>6604</v>
      </c>
      <c r="C3704" s="11" t="s">
        <v>6605</v>
      </c>
      <c r="D3704" s="12">
        <v>1344279</v>
      </c>
      <c r="E3704" s="11" t="s">
        <v>226</v>
      </c>
      <c r="F3704" s="14">
        <v>12303</v>
      </c>
      <c r="G3704" s="15">
        <v>70</v>
      </c>
      <c r="H3704" s="13">
        <v>43462</v>
      </c>
      <c r="I3704" s="11"/>
      <c r="J3704" s="13"/>
      <c r="K3704" s="13">
        <v>43462</v>
      </c>
    </row>
    <row r="3705" spans="1:11" x14ac:dyDescent="0.3">
      <c r="A3705" s="11" t="s">
        <v>6469</v>
      </c>
      <c r="B3705" s="11" t="s">
        <v>6606</v>
      </c>
      <c r="C3705" s="11" t="s">
        <v>6607</v>
      </c>
      <c r="D3705" s="12">
        <v>1344280</v>
      </c>
      <c r="E3705" s="11" t="s">
        <v>226</v>
      </c>
      <c r="F3705" s="14">
        <v>12303</v>
      </c>
      <c r="G3705" s="15">
        <v>70</v>
      </c>
      <c r="H3705" s="13">
        <v>43462</v>
      </c>
      <c r="I3705" s="11"/>
      <c r="J3705" s="13"/>
      <c r="K3705" s="13">
        <v>43462</v>
      </c>
    </row>
    <row r="3706" spans="1:11" x14ac:dyDescent="0.3">
      <c r="A3706" s="11" t="s">
        <v>6469</v>
      </c>
      <c r="B3706" s="11" t="s">
        <v>6608</v>
      </c>
      <c r="C3706" s="11" t="s">
        <v>6609</v>
      </c>
      <c r="D3706" s="12">
        <v>1344282</v>
      </c>
      <c r="E3706" s="11" t="s">
        <v>226</v>
      </c>
      <c r="F3706" s="14">
        <v>12303</v>
      </c>
      <c r="G3706" s="15">
        <v>70</v>
      </c>
      <c r="H3706" s="13">
        <v>43462</v>
      </c>
      <c r="I3706" s="11"/>
      <c r="J3706" s="13"/>
      <c r="K3706" s="13">
        <v>43462</v>
      </c>
    </row>
    <row r="3707" spans="1:11" x14ac:dyDescent="0.3">
      <c r="A3707" s="11" t="s">
        <v>6469</v>
      </c>
      <c r="B3707" s="11" t="s">
        <v>6610</v>
      </c>
      <c r="C3707" s="11" t="s">
        <v>6611</v>
      </c>
      <c r="D3707" s="12">
        <v>56131</v>
      </c>
      <c r="E3707" s="11" t="s">
        <v>113</v>
      </c>
      <c r="F3707" s="14">
        <v>1962624</v>
      </c>
      <c r="G3707" s="15">
        <v>88</v>
      </c>
      <c r="H3707" s="13">
        <v>41596</v>
      </c>
      <c r="I3707" s="11" t="s">
        <v>892</v>
      </c>
      <c r="J3707" s="13" t="s">
        <v>6612</v>
      </c>
      <c r="K3707" s="13">
        <v>28254</v>
      </c>
    </row>
    <row r="3708" spans="1:11" x14ac:dyDescent="0.3">
      <c r="A3708" s="11" t="s">
        <v>6469</v>
      </c>
      <c r="B3708" s="11" t="s">
        <v>6613</v>
      </c>
      <c r="C3708" s="11" t="s">
        <v>6614</v>
      </c>
      <c r="D3708" s="12">
        <v>1321242</v>
      </c>
      <c r="E3708" s="11" t="s">
        <v>1188</v>
      </c>
      <c r="F3708" s="14">
        <v>2029149</v>
      </c>
      <c r="G3708" s="15">
        <v>96</v>
      </c>
      <c r="H3708" s="13">
        <v>43745</v>
      </c>
      <c r="I3708" s="11"/>
      <c r="J3708" s="13"/>
      <c r="K3708" s="13">
        <v>43220</v>
      </c>
    </row>
    <row r="3709" spans="1:11" x14ac:dyDescent="0.3">
      <c r="A3709" s="11" t="s">
        <v>6469</v>
      </c>
      <c r="B3709" s="11" t="s">
        <v>6615</v>
      </c>
      <c r="C3709" s="11" t="s">
        <v>6616</v>
      </c>
      <c r="D3709" s="12">
        <v>1321250</v>
      </c>
      <c r="E3709" s="11" t="s">
        <v>637</v>
      </c>
      <c r="F3709" s="14">
        <v>229298</v>
      </c>
      <c r="G3709" s="15">
        <v>100</v>
      </c>
      <c r="H3709" s="13">
        <v>43220</v>
      </c>
      <c r="I3709" s="11"/>
      <c r="J3709" s="13"/>
      <c r="K3709" s="13">
        <v>43220</v>
      </c>
    </row>
    <row r="3710" spans="1:11" x14ac:dyDescent="0.3">
      <c r="A3710" s="11" t="s">
        <v>6469</v>
      </c>
      <c r="B3710" s="11" t="s">
        <v>6617</v>
      </c>
      <c r="C3710" s="11" t="s">
        <v>6618</v>
      </c>
      <c r="D3710" s="12">
        <v>1321248</v>
      </c>
      <c r="E3710" s="11" t="s">
        <v>2630</v>
      </c>
      <c r="F3710" s="14">
        <v>582938</v>
      </c>
      <c r="G3710" s="15">
        <v>100</v>
      </c>
      <c r="H3710" s="13">
        <v>43220</v>
      </c>
      <c r="I3710" s="11"/>
      <c r="J3710" s="13"/>
      <c r="K3710" s="13">
        <v>43220</v>
      </c>
    </row>
    <row r="3711" spans="1:11" x14ac:dyDescent="0.3">
      <c r="A3711" s="11" t="s">
        <v>6469</v>
      </c>
      <c r="B3711" s="11" t="s">
        <v>6619</v>
      </c>
      <c r="C3711" s="11" t="s">
        <v>6620</v>
      </c>
      <c r="D3711" s="12">
        <v>1321292</v>
      </c>
      <c r="E3711" s="11" t="s">
        <v>1796</v>
      </c>
      <c r="F3711" s="14">
        <v>201513</v>
      </c>
      <c r="G3711" s="15">
        <v>100</v>
      </c>
      <c r="H3711" s="13">
        <v>43220</v>
      </c>
      <c r="I3711" s="11"/>
      <c r="J3711" s="13"/>
      <c r="K3711" s="13">
        <v>43220</v>
      </c>
    </row>
    <row r="3712" spans="1:11" x14ac:dyDescent="0.3">
      <c r="A3712" s="11" t="s">
        <v>6469</v>
      </c>
      <c r="B3712" s="11" t="s">
        <v>6621</v>
      </c>
      <c r="C3712" s="11" t="s">
        <v>6622</v>
      </c>
      <c r="D3712" s="12">
        <v>1321327</v>
      </c>
      <c r="E3712" s="11" t="s">
        <v>637</v>
      </c>
      <c r="F3712" s="14">
        <v>136614</v>
      </c>
      <c r="G3712" s="15">
        <v>100</v>
      </c>
      <c r="H3712" s="13">
        <v>43220</v>
      </c>
      <c r="I3712" s="11"/>
      <c r="J3712" s="13"/>
      <c r="K3712" s="13">
        <v>43220</v>
      </c>
    </row>
    <row r="3713" spans="1:11" x14ac:dyDescent="0.3">
      <c r="A3713" s="11" t="s">
        <v>6469</v>
      </c>
      <c r="B3713" s="11" t="s">
        <v>6623</v>
      </c>
      <c r="C3713" s="11" t="s">
        <v>6624</v>
      </c>
      <c r="D3713" s="12">
        <v>1321324</v>
      </c>
      <c r="E3713" s="11" t="s">
        <v>1443</v>
      </c>
      <c r="F3713" s="14">
        <v>2191</v>
      </c>
      <c r="G3713" s="15">
        <v>100</v>
      </c>
      <c r="H3713" s="13">
        <v>43220</v>
      </c>
      <c r="I3713" s="11"/>
      <c r="J3713" s="13"/>
      <c r="K3713" s="13">
        <v>43220</v>
      </c>
    </row>
    <row r="3714" spans="1:11" x14ac:dyDescent="0.3">
      <c r="A3714" s="11" t="s">
        <v>6469</v>
      </c>
      <c r="B3714" s="11" t="s">
        <v>6625</v>
      </c>
      <c r="C3714" s="11" t="s">
        <v>6626</v>
      </c>
      <c r="D3714" s="12">
        <v>1321281</v>
      </c>
      <c r="E3714" s="11" t="s">
        <v>637</v>
      </c>
      <c r="F3714" s="14">
        <v>958460</v>
      </c>
      <c r="G3714" s="15">
        <v>100</v>
      </c>
      <c r="H3714" s="13">
        <v>43220</v>
      </c>
      <c r="I3714" s="11"/>
      <c r="J3714" s="13"/>
      <c r="K3714" s="13">
        <v>43220</v>
      </c>
    </row>
    <row r="3715" spans="1:11" x14ac:dyDescent="0.3">
      <c r="A3715" s="11" t="s">
        <v>6469</v>
      </c>
      <c r="B3715" s="11" t="s">
        <v>6627</v>
      </c>
      <c r="C3715" s="11" t="s">
        <v>6628</v>
      </c>
      <c r="D3715" s="12">
        <v>1321351</v>
      </c>
      <c r="E3715" s="11" t="s">
        <v>104</v>
      </c>
      <c r="F3715" s="14">
        <v>10495</v>
      </c>
      <c r="G3715" s="15">
        <v>100</v>
      </c>
      <c r="H3715" s="13">
        <v>43220</v>
      </c>
      <c r="I3715" s="11"/>
      <c r="J3715" s="13"/>
      <c r="K3715" s="13">
        <v>43220</v>
      </c>
    </row>
    <row r="3716" spans="1:11" x14ac:dyDescent="0.3">
      <c r="A3716" s="11" t="s">
        <v>6469</v>
      </c>
      <c r="B3716" s="11" t="s">
        <v>6629</v>
      </c>
      <c r="C3716" s="11" t="s">
        <v>6630</v>
      </c>
      <c r="D3716" s="12">
        <v>1321320</v>
      </c>
      <c r="E3716" s="11" t="s">
        <v>1478</v>
      </c>
      <c r="F3716" s="14">
        <v>65813</v>
      </c>
      <c r="G3716" s="15">
        <v>100</v>
      </c>
      <c r="H3716" s="13">
        <v>43220</v>
      </c>
      <c r="I3716" s="11"/>
      <c r="J3716" s="13"/>
      <c r="K3716" s="13">
        <v>43220</v>
      </c>
    </row>
    <row r="3717" spans="1:11" x14ac:dyDescent="0.3">
      <c r="A3717" s="11" t="s">
        <v>6469</v>
      </c>
      <c r="B3717" s="11" t="s">
        <v>6631</v>
      </c>
      <c r="C3717" s="11" t="s">
        <v>6632</v>
      </c>
      <c r="D3717" s="12">
        <v>1321339</v>
      </c>
      <c r="E3717" s="11" t="s">
        <v>333</v>
      </c>
      <c r="F3717" s="14">
        <v>394</v>
      </c>
      <c r="G3717" s="15">
        <v>100</v>
      </c>
      <c r="H3717" s="13">
        <v>43220</v>
      </c>
      <c r="I3717" s="11"/>
      <c r="J3717" s="13"/>
      <c r="K3717" s="13">
        <v>43220</v>
      </c>
    </row>
    <row r="3718" spans="1:11" x14ac:dyDescent="0.3">
      <c r="A3718" s="11" t="s">
        <v>6469</v>
      </c>
      <c r="B3718" s="11" t="s">
        <v>6633</v>
      </c>
      <c r="C3718" s="11" t="s">
        <v>6634</v>
      </c>
      <c r="D3718" s="12">
        <v>56543</v>
      </c>
      <c r="E3718" s="11" t="s">
        <v>1796</v>
      </c>
      <c r="F3718" s="14">
        <v>151135</v>
      </c>
      <c r="G3718" s="15">
        <v>86</v>
      </c>
      <c r="H3718" s="13">
        <v>43725</v>
      </c>
      <c r="I3718" s="11"/>
      <c r="J3718" s="13"/>
      <c r="K3718" s="13">
        <v>25750</v>
      </c>
    </row>
    <row r="3719" spans="1:11" x14ac:dyDescent="0.3">
      <c r="A3719" s="11" t="s">
        <v>6469</v>
      </c>
      <c r="B3719" s="11" t="s">
        <v>6635</v>
      </c>
      <c r="C3719" s="11" t="s">
        <v>6636</v>
      </c>
      <c r="D3719" s="12">
        <v>1139565</v>
      </c>
      <c r="E3719" s="11" t="s">
        <v>119</v>
      </c>
      <c r="F3719" s="14">
        <v>81929</v>
      </c>
      <c r="G3719" s="15">
        <v>96</v>
      </c>
      <c r="H3719" s="13">
        <v>42236</v>
      </c>
      <c r="I3719" s="11"/>
      <c r="J3719" s="13"/>
      <c r="K3719" s="13">
        <v>41054</v>
      </c>
    </row>
    <row r="3720" spans="1:11" x14ac:dyDescent="0.3">
      <c r="A3720" s="11" t="s">
        <v>6469</v>
      </c>
      <c r="B3720" s="11" t="s">
        <v>6637</v>
      </c>
      <c r="C3720" s="11" t="s">
        <v>6636</v>
      </c>
      <c r="D3720" s="12">
        <v>1139562</v>
      </c>
      <c r="E3720" s="11" t="s">
        <v>119</v>
      </c>
      <c r="F3720" s="14">
        <v>163859</v>
      </c>
      <c r="G3720" s="15">
        <v>96</v>
      </c>
      <c r="H3720" s="13">
        <v>42236</v>
      </c>
      <c r="I3720" s="11"/>
      <c r="J3720" s="13"/>
      <c r="K3720" s="13">
        <v>41054</v>
      </c>
    </row>
    <row r="3721" spans="1:11" x14ac:dyDescent="0.3">
      <c r="A3721" s="11" t="s">
        <v>6469</v>
      </c>
      <c r="B3721" s="11" t="s">
        <v>6638</v>
      </c>
      <c r="C3721" s="11" t="s">
        <v>6636</v>
      </c>
      <c r="D3721" s="12">
        <v>1321319</v>
      </c>
      <c r="E3721" s="11" t="s">
        <v>119</v>
      </c>
      <c r="F3721" s="14">
        <v>54620</v>
      </c>
      <c r="G3721" s="15">
        <v>100</v>
      </c>
      <c r="H3721" s="13">
        <v>43220</v>
      </c>
      <c r="I3721" s="11"/>
      <c r="J3721" s="13"/>
      <c r="K3721" s="13">
        <v>43220</v>
      </c>
    </row>
    <row r="3722" spans="1:11" x14ac:dyDescent="0.3">
      <c r="A3722" s="11" t="s">
        <v>6469</v>
      </c>
      <c r="B3722" s="11" t="s">
        <v>6639</v>
      </c>
      <c r="C3722" s="11" t="s">
        <v>6636</v>
      </c>
      <c r="D3722" s="12">
        <v>1321316</v>
      </c>
      <c r="E3722" s="11" t="s">
        <v>119</v>
      </c>
      <c r="F3722" s="14">
        <v>163859</v>
      </c>
      <c r="G3722" s="15">
        <v>100</v>
      </c>
      <c r="H3722" s="13">
        <v>43220</v>
      </c>
      <c r="I3722" s="11"/>
      <c r="J3722" s="13"/>
      <c r="K3722" s="13">
        <v>43220</v>
      </c>
    </row>
    <row r="3723" spans="1:11" x14ac:dyDescent="0.3">
      <c r="A3723" s="11" t="s">
        <v>6469</v>
      </c>
      <c r="B3723" s="11" t="s">
        <v>6640</v>
      </c>
      <c r="C3723" s="11" t="s">
        <v>6636</v>
      </c>
      <c r="D3723" s="12">
        <v>1321315</v>
      </c>
      <c r="E3723" s="11" t="s">
        <v>119</v>
      </c>
      <c r="F3723" s="14">
        <v>109239</v>
      </c>
      <c r="G3723" s="15">
        <v>100</v>
      </c>
      <c r="H3723" s="13">
        <v>43220</v>
      </c>
      <c r="I3723" s="11"/>
      <c r="J3723" s="13"/>
      <c r="K3723" s="13">
        <v>43220</v>
      </c>
    </row>
    <row r="3724" spans="1:11" x14ac:dyDescent="0.3">
      <c r="A3724" s="11" t="s">
        <v>6469</v>
      </c>
      <c r="B3724" s="11" t="s">
        <v>6641</v>
      </c>
      <c r="C3724" s="11" t="s">
        <v>6636</v>
      </c>
      <c r="D3724" s="12">
        <v>1139563</v>
      </c>
      <c r="E3724" s="11" t="s">
        <v>119</v>
      </c>
      <c r="F3724" s="14">
        <v>163859</v>
      </c>
      <c r="G3724" s="15">
        <v>96</v>
      </c>
      <c r="H3724" s="13">
        <v>42236</v>
      </c>
      <c r="I3724" s="11"/>
      <c r="J3724" s="13"/>
      <c r="K3724" s="13">
        <v>41054</v>
      </c>
    </row>
    <row r="3725" spans="1:11" x14ac:dyDescent="0.3">
      <c r="A3725" s="11" t="s">
        <v>6469</v>
      </c>
      <c r="B3725" s="11" t="s">
        <v>6642</v>
      </c>
      <c r="C3725" s="11" t="s">
        <v>6636</v>
      </c>
      <c r="D3725" s="12">
        <v>1139564</v>
      </c>
      <c r="E3725" s="11" t="s">
        <v>119</v>
      </c>
      <c r="F3725" s="14">
        <v>163859</v>
      </c>
      <c r="G3725" s="15">
        <v>96</v>
      </c>
      <c r="H3725" s="13">
        <v>42236</v>
      </c>
      <c r="I3725" s="11"/>
      <c r="J3725" s="13"/>
      <c r="K3725" s="13">
        <v>41054</v>
      </c>
    </row>
    <row r="3726" spans="1:11" x14ac:dyDescent="0.3">
      <c r="A3726" s="11" t="s">
        <v>6469</v>
      </c>
      <c r="B3726" s="11" t="s">
        <v>6643</v>
      </c>
      <c r="C3726" s="11" t="s">
        <v>6644</v>
      </c>
      <c r="D3726" s="12">
        <v>1321318</v>
      </c>
      <c r="E3726" s="11" t="s">
        <v>5667</v>
      </c>
      <c r="F3726" s="14">
        <v>619069</v>
      </c>
      <c r="G3726" s="15">
        <v>100</v>
      </c>
      <c r="H3726" s="13">
        <v>43220</v>
      </c>
      <c r="I3726" s="11"/>
      <c r="J3726" s="13"/>
      <c r="K3726" s="13">
        <v>43220</v>
      </c>
    </row>
    <row r="3727" spans="1:11" x14ac:dyDescent="0.3">
      <c r="A3727" s="11" t="s">
        <v>6469</v>
      </c>
      <c r="B3727" s="11" t="s">
        <v>6645</v>
      </c>
      <c r="C3727" s="11" t="s">
        <v>6644</v>
      </c>
      <c r="D3727" s="12">
        <v>1139570</v>
      </c>
      <c r="E3727" s="11" t="s">
        <v>5667</v>
      </c>
      <c r="F3727" s="14">
        <v>1090513</v>
      </c>
      <c r="G3727" s="15">
        <v>96</v>
      </c>
      <c r="H3727" s="13">
        <v>42236</v>
      </c>
      <c r="I3727" s="11"/>
      <c r="J3727" s="13"/>
      <c r="K3727" s="13">
        <v>41054</v>
      </c>
    </row>
    <row r="3728" spans="1:11" x14ac:dyDescent="0.3">
      <c r="A3728" s="11" t="s">
        <v>6469</v>
      </c>
      <c r="B3728" s="11" t="s">
        <v>6646</v>
      </c>
      <c r="C3728" s="11" t="s">
        <v>6644</v>
      </c>
      <c r="D3728" s="12">
        <v>1125321</v>
      </c>
      <c r="E3728" s="11" t="s">
        <v>5667</v>
      </c>
      <c r="F3728" s="14">
        <v>905745</v>
      </c>
      <c r="G3728" s="15">
        <v>62</v>
      </c>
      <c r="H3728" s="13">
        <v>42236</v>
      </c>
      <c r="I3728" s="11"/>
      <c r="J3728" s="13"/>
      <c r="K3728" s="13">
        <v>20086</v>
      </c>
    </row>
    <row r="3729" spans="1:11" x14ac:dyDescent="0.3">
      <c r="A3729" s="11" t="s">
        <v>6469</v>
      </c>
      <c r="B3729" s="11" t="s">
        <v>6647</v>
      </c>
      <c r="C3729" s="11" t="s">
        <v>6648</v>
      </c>
      <c r="D3729" s="12">
        <v>1013681</v>
      </c>
      <c r="E3729" s="11" t="s">
        <v>197</v>
      </c>
      <c r="F3729" s="14">
        <v>306980</v>
      </c>
      <c r="G3729" s="15">
        <v>93</v>
      </c>
      <c r="H3729" s="13">
        <v>42236</v>
      </c>
      <c r="I3729" s="11"/>
      <c r="J3729" s="13"/>
      <c r="K3729" s="13">
        <v>39979</v>
      </c>
    </row>
    <row r="3730" spans="1:11" x14ac:dyDescent="0.3">
      <c r="A3730" s="11" t="s">
        <v>6469</v>
      </c>
      <c r="B3730" s="11" t="s">
        <v>6649</v>
      </c>
      <c r="C3730" s="11" t="s">
        <v>6650</v>
      </c>
      <c r="D3730" s="12">
        <v>56557</v>
      </c>
      <c r="E3730" s="11" t="s">
        <v>173</v>
      </c>
      <c r="F3730" s="14">
        <v>121365</v>
      </c>
      <c r="G3730" s="15">
        <v>83</v>
      </c>
      <c r="H3730" s="13">
        <v>43728</v>
      </c>
      <c r="I3730" s="11"/>
      <c r="J3730" s="13"/>
      <c r="K3730" s="13">
        <v>29403</v>
      </c>
    </row>
    <row r="3731" spans="1:11" x14ac:dyDescent="0.3">
      <c r="A3731" s="11" t="s">
        <v>6469</v>
      </c>
      <c r="B3731" s="11" t="s">
        <v>6651</v>
      </c>
      <c r="C3731" s="11" t="s">
        <v>6652</v>
      </c>
      <c r="D3731" s="12">
        <v>55442</v>
      </c>
      <c r="E3731" s="11" t="s">
        <v>940</v>
      </c>
      <c r="F3731" s="14">
        <v>15522607</v>
      </c>
      <c r="G3731" s="15">
        <v>89</v>
      </c>
      <c r="H3731" s="13">
        <v>43748</v>
      </c>
      <c r="I3731" s="11" t="s">
        <v>570</v>
      </c>
      <c r="J3731" s="13" t="s">
        <v>6537</v>
      </c>
      <c r="K3731" s="13">
        <v>38576</v>
      </c>
    </row>
    <row r="3732" spans="1:11" x14ac:dyDescent="0.3">
      <c r="A3732" s="11" t="s">
        <v>6469</v>
      </c>
      <c r="B3732" s="11" t="s">
        <v>6653</v>
      </c>
      <c r="C3732" s="11" t="s">
        <v>6654</v>
      </c>
      <c r="D3732" s="12">
        <v>1125320</v>
      </c>
      <c r="E3732" s="11" t="s">
        <v>119</v>
      </c>
      <c r="F3732" s="14">
        <v>81929</v>
      </c>
      <c r="G3732" s="15">
        <v>62</v>
      </c>
      <c r="H3732" s="13">
        <v>42236</v>
      </c>
      <c r="I3732" s="11"/>
      <c r="J3732" s="13"/>
      <c r="K3732" s="13">
        <v>19541</v>
      </c>
    </row>
    <row r="3733" spans="1:11" x14ac:dyDescent="0.3">
      <c r="A3733" s="11" t="s">
        <v>6469</v>
      </c>
      <c r="B3733" s="11" t="s">
        <v>6655</v>
      </c>
      <c r="C3733" s="11" t="s">
        <v>6656</v>
      </c>
      <c r="D3733" s="12">
        <v>55188</v>
      </c>
      <c r="E3733" s="11" t="s">
        <v>152</v>
      </c>
      <c r="F3733" s="14">
        <v>3370614</v>
      </c>
      <c r="G3733" s="15">
        <v>76</v>
      </c>
      <c r="H3733" s="13">
        <v>41561</v>
      </c>
      <c r="I3733" s="11"/>
      <c r="J3733" s="13"/>
      <c r="K3733" s="13">
        <v>18445</v>
      </c>
    </row>
    <row r="3734" spans="1:11" x14ac:dyDescent="0.3">
      <c r="A3734" s="11" t="s">
        <v>6469</v>
      </c>
      <c r="B3734" s="11" t="s">
        <v>6657</v>
      </c>
      <c r="C3734" s="11" t="s">
        <v>6658</v>
      </c>
      <c r="D3734" s="12">
        <v>56973</v>
      </c>
      <c r="E3734" s="11" t="s">
        <v>27</v>
      </c>
      <c r="F3734" s="14">
        <v>8838017</v>
      </c>
      <c r="G3734" s="15">
        <v>80</v>
      </c>
      <c r="H3734" s="13">
        <v>43752</v>
      </c>
      <c r="I3734" s="11"/>
      <c r="J3734" s="13"/>
      <c r="K3734" s="13">
        <v>19553</v>
      </c>
    </row>
    <row r="3735" spans="1:11" x14ac:dyDescent="0.3">
      <c r="A3735" s="11" t="s">
        <v>6469</v>
      </c>
      <c r="B3735" s="11" t="s">
        <v>1015</v>
      </c>
      <c r="C3735" s="11" t="s">
        <v>6659</v>
      </c>
      <c r="D3735" s="12">
        <v>1176690</v>
      </c>
      <c r="E3735" s="11" t="s">
        <v>215</v>
      </c>
      <c r="F3735" s="14">
        <v>127311</v>
      </c>
      <c r="G3735" s="15">
        <v>95</v>
      </c>
      <c r="H3735" s="13">
        <v>43721</v>
      </c>
      <c r="I3735" s="11"/>
      <c r="J3735" s="13"/>
      <c r="K3735" s="13">
        <v>41522</v>
      </c>
    </row>
    <row r="3736" spans="1:11" x14ac:dyDescent="0.3">
      <c r="A3736" s="11" t="s">
        <v>6469</v>
      </c>
      <c r="B3736" s="11" t="s">
        <v>6660</v>
      </c>
      <c r="C3736" s="11" t="s">
        <v>6661</v>
      </c>
      <c r="D3736" s="12">
        <v>1031725</v>
      </c>
      <c r="E3736" s="11" t="s">
        <v>721</v>
      </c>
      <c r="F3736" s="14">
        <v>3671338</v>
      </c>
      <c r="G3736" s="15">
        <v>99</v>
      </c>
      <c r="H3736" s="13">
        <v>42236</v>
      </c>
      <c r="I3736" s="11"/>
      <c r="J3736" s="13"/>
      <c r="K3736" s="13">
        <v>39570</v>
      </c>
    </row>
    <row r="3737" spans="1:11" x14ac:dyDescent="0.3">
      <c r="A3737" s="11" t="s">
        <v>6469</v>
      </c>
      <c r="B3737" s="11" t="s">
        <v>6662</v>
      </c>
      <c r="C3737" s="11" t="s">
        <v>6663</v>
      </c>
      <c r="D3737" s="12">
        <v>1047741</v>
      </c>
      <c r="E3737" s="11" t="s">
        <v>197</v>
      </c>
      <c r="F3737" s="14">
        <v>648232</v>
      </c>
      <c r="G3737" s="15">
        <v>94</v>
      </c>
      <c r="H3737" s="13">
        <v>42236</v>
      </c>
      <c r="I3737" s="11"/>
      <c r="J3737" s="13"/>
      <c r="K3737" s="13">
        <v>40360</v>
      </c>
    </row>
    <row r="3738" spans="1:11" x14ac:dyDescent="0.3">
      <c r="A3738" s="11" t="s">
        <v>6469</v>
      </c>
      <c r="B3738" s="11" t="s">
        <v>6664</v>
      </c>
      <c r="C3738" s="11" t="s">
        <v>6665</v>
      </c>
      <c r="D3738" s="12">
        <v>919293</v>
      </c>
      <c r="E3738" s="11" t="s">
        <v>47</v>
      </c>
      <c r="F3738" s="14">
        <v>1466219</v>
      </c>
      <c r="G3738" s="15">
        <v>99</v>
      </c>
      <c r="H3738" s="13">
        <v>42236</v>
      </c>
      <c r="I3738" s="11"/>
      <c r="J3738" s="13"/>
      <c r="K3738" s="13">
        <v>33786</v>
      </c>
    </row>
    <row r="3739" spans="1:11" x14ac:dyDescent="0.3">
      <c r="A3739" s="11" t="s">
        <v>6469</v>
      </c>
      <c r="B3739" s="11" t="s">
        <v>6666</v>
      </c>
      <c r="C3739" s="11" t="s">
        <v>6667</v>
      </c>
      <c r="D3739" s="12">
        <v>1254955</v>
      </c>
      <c r="E3739" s="11" t="s">
        <v>637</v>
      </c>
      <c r="F3739" s="14">
        <v>82368</v>
      </c>
      <c r="G3739" s="15">
        <v>94</v>
      </c>
      <c r="H3739" s="13">
        <v>42552</v>
      </c>
      <c r="I3739" s="11"/>
      <c r="J3739" s="13"/>
      <c r="K3739" s="13">
        <v>42292</v>
      </c>
    </row>
    <row r="3740" spans="1:11" x14ac:dyDescent="0.3">
      <c r="A3740" s="11" t="s">
        <v>6469</v>
      </c>
      <c r="B3740" s="11" t="s">
        <v>6668</v>
      </c>
      <c r="C3740" s="11" t="s">
        <v>6669</v>
      </c>
      <c r="D3740" s="12">
        <v>56105</v>
      </c>
      <c r="E3740" s="11" t="s">
        <v>344</v>
      </c>
      <c r="F3740" s="14">
        <v>10282750</v>
      </c>
      <c r="G3740" s="15">
        <v>80</v>
      </c>
      <c r="H3740" s="13">
        <v>43741</v>
      </c>
      <c r="I3740" s="11"/>
      <c r="J3740" s="13"/>
      <c r="K3740" s="13">
        <v>18445</v>
      </c>
    </row>
    <row r="3741" spans="1:11" x14ac:dyDescent="0.3">
      <c r="A3741" s="11" t="s">
        <v>6469</v>
      </c>
      <c r="B3741" s="11" t="s">
        <v>6670</v>
      </c>
      <c r="C3741" s="11" t="s">
        <v>6671</v>
      </c>
      <c r="D3741" s="12">
        <v>1125322</v>
      </c>
      <c r="E3741" s="11" t="s">
        <v>333</v>
      </c>
      <c r="F3741" s="14">
        <v>8765</v>
      </c>
      <c r="G3741" s="15">
        <v>62</v>
      </c>
      <c r="H3741" s="13">
        <v>42236</v>
      </c>
      <c r="I3741" s="11"/>
      <c r="J3741" s="13"/>
      <c r="K3741" s="13">
        <v>19541</v>
      </c>
    </row>
    <row r="3742" spans="1:11" x14ac:dyDescent="0.3">
      <c r="A3742" s="11" t="s">
        <v>6469</v>
      </c>
      <c r="B3742" s="11" t="s">
        <v>6672</v>
      </c>
      <c r="C3742" s="11" t="s">
        <v>6673</v>
      </c>
      <c r="D3742" s="12">
        <v>1125318</v>
      </c>
      <c r="E3742" s="11" t="s">
        <v>119</v>
      </c>
      <c r="F3742" s="14">
        <v>109239</v>
      </c>
      <c r="G3742" s="15">
        <v>62</v>
      </c>
      <c r="H3742" s="13">
        <v>42236</v>
      </c>
      <c r="I3742" s="11"/>
      <c r="J3742" s="13"/>
      <c r="K3742" s="13">
        <v>19541</v>
      </c>
    </row>
    <row r="3743" spans="1:11" x14ac:dyDescent="0.3">
      <c r="A3743" s="11" t="s">
        <v>6469</v>
      </c>
      <c r="B3743" s="11" t="s">
        <v>6674</v>
      </c>
      <c r="C3743" s="11" t="s">
        <v>6673</v>
      </c>
      <c r="D3743" s="12">
        <v>1125319</v>
      </c>
      <c r="E3743" s="11" t="s">
        <v>119</v>
      </c>
      <c r="F3743" s="14">
        <v>81929</v>
      </c>
      <c r="G3743" s="15">
        <v>62</v>
      </c>
      <c r="H3743" s="13">
        <v>42236</v>
      </c>
      <c r="I3743" s="11"/>
      <c r="J3743" s="13"/>
      <c r="K3743" s="13">
        <v>19541</v>
      </c>
    </row>
    <row r="3744" spans="1:11" x14ac:dyDescent="0.3">
      <c r="A3744" s="11" t="s">
        <v>6469</v>
      </c>
      <c r="B3744" s="11" t="s">
        <v>6675</v>
      </c>
      <c r="C3744" s="11" t="s">
        <v>6676</v>
      </c>
      <c r="D3744" s="12">
        <v>54002</v>
      </c>
      <c r="E3744" s="11" t="s">
        <v>721</v>
      </c>
      <c r="F3744" s="14">
        <v>1348071</v>
      </c>
      <c r="G3744" s="15">
        <v>94</v>
      </c>
      <c r="H3744" s="13">
        <v>42236</v>
      </c>
      <c r="I3744" s="11"/>
      <c r="J3744" s="13"/>
      <c r="K3744" s="13">
        <v>34881</v>
      </c>
    </row>
    <row r="3745" spans="1:11" x14ac:dyDescent="0.3">
      <c r="A3745" s="11" t="s">
        <v>6469</v>
      </c>
      <c r="B3745" s="11" t="s">
        <v>6677</v>
      </c>
      <c r="C3745" s="11" t="s">
        <v>6678</v>
      </c>
      <c r="D3745" s="12">
        <v>54611</v>
      </c>
      <c r="E3745" s="11" t="s">
        <v>581</v>
      </c>
      <c r="F3745" s="14">
        <v>178139</v>
      </c>
      <c r="G3745" s="15">
        <v>79</v>
      </c>
      <c r="H3745" s="13">
        <v>43726</v>
      </c>
      <c r="I3745" s="11"/>
      <c r="J3745" s="13"/>
      <c r="K3745" s="13">
        <v>28283</v>
      </c>
    </row>
    <row r="3746" spans="1:11" x14ac:dyDescent="0.3">
      <c r="A3746" s="11" t="s">
        <v>6469</v>
      </c>
      <c r="B3746" s="11" t="s">
        <v>6679</v>
      </c>
      <c r="C3746" s="11" t="s">
        <v>6680</v>
      </c>
      <c r="D3746" s="12">
        <v>1055466</v>
      </c>
      <c r="E3746" s="11" t="s">
        <v>76</v>
      </c>
      <c r="F3746" s="14">
        <v>5272829</v>
      </c>
      <c r="G3746" s="15">
        <v>94</v>
      </c>
      <c r="H3746" s="13">
        <v>43740</v>
      </c>
      <c r="I3746" s="11"/>
      <c r="J3746" s="13"/>
      <c r="K3746" s="13">
        <v>40192</v>
      </c>
    </row>
    <row r="3747" spans="1:11" x14ac:dyDescent="0.3">
      <c r="A3747" s="11" t="s">
        <v>6469</v>
      </c>
      <c r="B3747" s="11" t="s">
        <v>6681</v>
      </c>
      <c r="C3747" s="11" t="s">
        <v>6682</v>
      </c>
      <c r="D3747" s="12">
        <v>56974</v>
      </c>
      <c r="E3747" s="11" t="s">
        <v>35</v>
      </c>
      <c r="F3747" s="14">
        <v>16778406</v>
      </c>
      <c r="G3747" s="15">
        <v>72</v>
      </c>
      <c r="H3747" s="13">
        <v>43752</v>
      </c>
      <c r="I3747" s="11"/>
      <c r="J3747" s="13"/>
      <c r="K3747" s="13">
        <v>16474</v>
      </c>
    </row>
    <row r="3748" spans="1:11" x14ac:dyDescent="0.3">
      <c r="A3748" s="11" t="s">
        <v>6469</v>
      </c>
      <c r="B3748" s="11" t="s">
        <v>6188</v>
      </c>
      <c r="C3748" s="11" t="s">
        <v>1295</v>
      </c>
      <c r="D3748" s="12">
        <v>927132</v>
      </c>
      <c r="E3748" s="11" t="s">
        <v>113</v>
      </c>
      <c r="F3748" s="14">
        <v>1437102</v>
      </c>
      <c r="G3748" s="15">
        <v>0</v>
      </c>
      <c r="H3748" s="13">
        <v>40702</v>
      </c>
      <c r="I3748" s="11"/>
      <c r="J3748" s="13"/>
      <c r="K3748" s="13">
        <v>35612</v>
      </c>
    </row>
    <row r="3749" spans="1:11" x14ac:dyDescent="0.3">
      <c r="A3749" s="11" t="s">
        <v>6469</v>
      </c>
      <c r="B3749" s="11" t="s">
        <v>6683</v>
      </c>
      <c r="C3749" s="11" t="s">
        <v>6684</v>
      </c>
      <c r="D3749" s="12">
        <v>55217</v>
      </c>
      <c r="E3749" s="11" t="s">
        <v>107</v>
      </c>
      <c r="F3749" s="14">
        <v>2168343</v>
      </c>
      <c r="G3749" s="15">
        <v>87</v>
      </c>
      <c r="H3749" s="13">
        <v>43728</v>
      </c>
      <c r="I3749" s="11"/>
      <c r="J3749" s="13"/>
      <c r="K3749" s="13">
        <v>18445</v>
      </c>
    </row>
    <row r="3750" spans="1:11" x14ac:dyDescent="0.3">
      <c r="A3750" s="11" t="s">
        <v>6469</v>
      </c>
      <c r="B3750" s="11" t="s">
        <v>6685</v>
      </c>
      <c r="C3750" s="11" t="s">
        <v>6686</v>
      </c>
      <c r="D3750" s="12">
        <v>1169925</v>
      </c>
      <c r="E3750" s="11" t="s">
        <v>313</v>
      </c>
      <c r="F3750" s="14">
        <v>245771</v>
      </c>
      <c r="G3750" s="15">
        <v>97</v>
      </c>
      <c r="H3750" s="13">
        <v>42236</v>
      </c>
      <c r="I3750" s="11"/>
      <c r="J3750" s="13"/>
      <c r="K3750" s="13">
        <v>41400</v>
      </c>
    </row>
    <row r="3751" spans="1:11" x14ac:dyDescent="0.3">
      <c r="A3751" s="11" t="s">
        <v>6469</v>
      </c>
      <c r="B3751" s="11" t="s">
        <v>6687</v>
      </c>
      <c r="C3751" s="11" t="s">
        <v>6688</v>
      </c>
      <c r="D3751" s="12">
        <v>56430</v>
      </c>
      <c r="E3751" s="11" t="s">
        <v>170</v>
      </c>
      <c r="F3751" s="14">
        <v>285274</v>
      </c>
      <c r="G3751" s="15">
        <v>95</v>
      </c>
      <c r="H3751" s="13">
        <v>42236</v>
      </c>
      <c r="I3751" s="11"/>
      <c r="J3751" s="13"/>
      <c r="K3751" s="13">
        <v>34881</v>
      </c>
    </row>
    <row r="3752" spans="1:11" x14ac:dyDescent="0.3">
      <c r="A3752" s="11" t="s">
        <v>6469</v>
      </c>
      <c r="B3752" s="11" t="s">
        <v>6689</v>
      </c>
      <c r="C3752" s="11" t="s">
        <v>6690</v>
      </c>
      <c r="D3752" s="12">
        <v>56431</v>
      </c>
      <c r="E3752" s="11" t="s">
        <v>55</v>
      </c>
      <c r="F3752" s="14">
        <v>209387</v>
      </c>
      <c r="G3752" s="15">
        <v>95</v>
      </c>
      <c r="H3752" s="13">
        <v>42236</v>
      </c>
      <c r="I3752" s="11"/>
      <c r="J3752" s="13"/>
      <c r="K3752" s="13">
        <v>35612</v>
      </c>
    </row>
    <row r="3753" spans="1:11" x14ac:dyDescent="0.3">
      <c r="A3753" s="11" t="s">
        <v>6469</v>
      </c>
      <c r="B3753" s="11" t="s">
        <v>6691</v>
      </c>
      <c r="C3753" s="11" t="s">
        <v>6692</v>
      </c>
      <c r="D3753" s="12">
        <v>54425</v>
      </c>
      <c r="E3753" s="11" t="s">
        <v>52</v>
      </c>
      <c r="F3753" s="14">
        <v>26599</v>
      </c>
      <c r="G3753" s="15">
        <v>80</v>
      </c>
      <c r="H3753" s="13">
        <v>42236</v>
      </c>
      <c r="I3753" s="11"/>
      <c r="J3753" s="13"/>
      <c r="K3753" s="13">
        <v>20600</v>
      </c>
    </row>
    <row r="3754" spans="1:11" x14ac:dyDescent="0.3">
      <c r="A3754" s="11" t="s">
        <v>6469</v>
      </c>
      <c r="B3754" s="11" t="s">
        <v>6693</v>
      </c>
      <c r="C3754" s="11" t="s">
        <v>6694</v>
      </c>
      <c r="D3754" s="12">
        <v>1167047</v>
      </c>
      <c r="E3754" s="11" t="s">
        <v>313</v>
      </c>
      <c r="F3754" s="14">
        <v>245771</v>
      </c>
      <c r="G3754" s="15">
        <v>97</v>
      </c>
      <c r="H3754" s="13">
        <v>42236</v>
      </c>
      <c r="I3754" s="11"/>
      <c r="J3754" s="13"/>
      <c r="K3754" s="13">
        <v>41323</v>
      </c>
    </row>
    <row r="3755" spans="1:11" x14ac:dyDescent="0.3">
      <c r="A3755" s="11" t="s">
        <v>6469</v>
      </c>
      <c r="B3755" s="11" t="s">
        <v>6695</v>
      </c>
      <c r="C3755" s="11" t="s">
        <v>6696</v>
      </c>
      <c r="D3755" s="12">
        <v>1188451</v>
      </c>
      <c r="E3755" s="11" t="s">
        <v>360</v>
      </c>
      <c r="F3755" s="14">
        <v>13804</v>
      </c>
      <c r="G3755" s="15">
        <v>95</v>
      </c>
      <c r="H3755" s="13">
        <v>42236</v>
      </c>
      <c r="I3755" s="11"/>
      <c r="J3755" s="13"/>
      <c r="K3755" s="13">
        <v>35704</v>
      </c>
    </row>
    <row r="3756" spans="1:11" x14ac:dyDescent="0.3">
      <c r="A3756" s="11" t="s">
        <v>6469</v>
      </c>
      <c r="B3756" s="11" t="s">
        <v>6697</v>
      </c>
      <c r="C3756" s="11" t="s">
        <v>6698</v>
      </c>
      <c r="D3756" s="12">
        <v>54473</v>
      </c>
      <c r="E3756" s="11" t="s">
        <v>333</v>
      </c>
      <c r="F3756" s="14">
        <v>7844</v>
      </c>
      <c r="G3756" s="15">
        <v>80</v>
      </c>
      <c r="H3756" s="13">
        <v>42236</v>
      </c>
      <c r="I3756" s="11"/>
      <c r="J3756" s="13"/>
      <c r="K3756" s="13">
        <v>25750</v>
      </c>
    </row>
    <row r="3757" spans="1:11" x14ac:dyDescent="0.3">
      <c r="A3757" s="11" t="s">
        <v>6469</v>
      </c>
      <c r="B3757" s="11" t="s">
        <v>6699</v>
      </c>
      <c r="C3757" s="11" t="s">
        <v>6700</v>
      </c>
      <c r="D3757" s="12">
        <v>54010</v>
      </c>
      <c r="E3757" s="11" t="s">
        <v>68</v>
      </c>
      <c r="F3757" s="14">
        <v>1382304</v>
      </c>
      <c r="G3757" s="15">
        <v>80</v>
      </c>
      <c r="H3757" s="13">
        <v>42236</v>
      </c>
      <c r="I3757" s="11"/>
      <c r="J3757" s="13"/>
      <c r="K3757" s="13">
        <v>27211</v>
      </c>
    </row>
    <row r="3758" spans="1:11" x14ac:dyDescent="0.3">
      <c r="A3758" s="11" t="s">
        <v>6469</v>
      </c>
      <c r="B3758" s="11" t="s">
        <v>122</v>
      </c>
      <c r="C3758" s="11" t="s">
        <v>3256</v>
      </c>
      <c r="D3758" s="12">
        <v>54007</v>
      </c>
      <c r="E3758" s="11" t="s">
        <v>90</v>
      </c>
      <c r="F3758" s="14">
        <v>6985178</v>
      </c>
      <c r="G3758" s="15">
        <v>85</v>
      </c>
      <c r="H3758" s="13">
        <v>43748</v>
      </c>
      <c r="I3758" s="11" t="s">
        <v>133</v>
      </c>
      <c r="J3758" s="13" t="s">
        <v>6589</v>
      </c>
      <c r="K3758" s="13">
        <v>24086</v>
      </c>
    </row>
    <row r="3759" spans="1:11" x14ac:dyDescent="0.3">
      <c r="A3759" s="11" t="s">
        <v>6469</v>
      </c>
      <c r="B3759" s="11" t="s">
        <v>6701</v>
      </c>
      <c r="C3759" s="11" t="s">
        <v>6702</v>
      </c>
      <c r="D3759" s="12">
        <v>54013</v>
      </c>
      <c r="E3759" s="11" t="s">
        <v>90</v>
      </c>
      <c r="F3759" s="14">
        <v>53293</v>
      </c>
      <c r="G3759" s="15">
        <v>82</v>
      </c>
      <c r="H3759" s="13">
        <v>43719</v>
      </c>
      <c r="I3759" s="11"/>
      <c r="J3759" s="13"/>
      <c r="K3759" s="13">
        <v>27211</v>
      </c>
    </row>
    <row r="3760" spans="1:11" x14ac:dyDescent="0.3">
      <c r="A3760" s="11" t="s">
        <v>6469</v>
      </c>
      <c r="B3760" s="11" t="s">
        <v>6703</v>
      </c>
      <c r="C3760" s="11" t="s">
        <v>6702</v>
      </c>
      <c r="D3760" s="12">
        <v>54015</v>
      </c>
      <c r="E3760" s="11" t="s">
        <v>90</v>
      </c>
      <c r="F3760" s="14">
        <v>319761</v>
      </c>
      <c r="G3760" s="15">
        <v>81</v>
      </c>
      <c r="H3760" s="13">
        <v>43720</v>
      </c>
      <c r="I3760" s="11"/>
      <c r="J3760" s="13"/>
      <c r="K3760" s="13">
        <v>33420</v>
      </c>
    </row>
    <row r="3761" spans="1:11" x14ac:dyDescent="0.3">
      <c r="A3761" s="11" t="s">
        <v>6469</v>
      </c>
      <c r="B3761" s="11" t="s">
        <v>6704</v>
      </c>
      <c r="C3761" s="11" t="s">
        <v>6705</v>
      </c>
      <c r="D3761" s="12">
        <v>1127148</v>
      </c>
      <c r="E3761" s="11" t="s">
        <v>445</v>
      </c>
      <c r="F3761" s="14">
        <v>170775</v>
      </c>
      <c r="G3761" s="15">
        <v>95</v>
      </c>
      <c r="H3761" s="13">
        <v>42552</v>
      </c>
      <c r="I3761" s="11"/>
      <c r="J3761" s="13"/>
      <c r="K3761" s="13">
        <v>40360</v>
      </c>
    </row>
    <row r="3762" spans="1:11" x14ac:dyDescent="0.3">
      <c r="A3762" s="11" t="s">
        <v>6469</v>
      </c>
      <c r="B3762" s="11" t="s">
        <v>6706</v>
      </c>
      <c r="C3762" s="11" t="s">
        <v>6707</v>
      </c>
      <c r="D3762" s="12">
        <v>56970</v>
      </c>
      <c r="E3762" s="11" t="s">
        <v>187</v>
      </c>
      <c r="F3762" s="14">
        <v>12472135</v>
      </c>
      <c r="G3762" s="15">
        <v>63</v>
      </c>
      <c r="H3762" s="13">
        <v>43742</v>
      </c>
      <c r="I3762" s="11"/>
      <c r="J3762" s="13"/>
      <c r="K3762" s="13">
        <v>16141</v>
      </c>
    </row>
    <row r="3763" spans="1:11" x14ac:dyDescent="0.3">
      <c r="A3763" s="11" t="s">
        <v>6469</v>
      </c>
      <c r="B3763" s="11" t="s">
        <v>6708</v>
      </c>
      <c r="C3763" s="11" t="s">
        <v>6709</v>
      </c>
      <c r="D3763" s="12">
        <v>1139566</v>
      </c>
      <c r="E3763" s="11" t="s">
        <v>1478</v>
      </c>
      <c r="F3763" s="14">
        <v>409836</v>
      </c>
      <c r="G3763" s="15">
        <v>96</v>
      </c>
      <c r="H3763" s="13">
        <v>42236</v>
      </c>
      <c r="I3763" s="11"/>
      <c r="J3763" s="13"/>
      <c r="K3763" s="13">
        <v>41054</v>
      </c>
    </row>
    <row r="3764" spans="1:11" x14ac:dyDescent="0.3">
      <c r="A3764" s="11" t="s">
        <v>6469</v>
      </c>
      <c r="B3764" s="11" t="s">
        <v>6710</v>
      </c>
      <c r="C3764" s="11" t="s">
        <v>6711</v>
      </c>
      <c r="D3764" s="12">
        <v>1151396</v>
      </c>
      <c r="E3764" s="11" t="s">
        <v>1478</v>
      </c>
      <c r="F3764" s="14">
        <v>170189</v>
      </c>
      <c r="G3764" s="15">
        <v>94</v>
      </c>
      <c r="H3764" s="13">
        <v>42236</v>
      </c>
      <c r="I3764" s="11"/>
      <c r="J3764" s="13"/>
      <c r="K3764" s="13">
        <v>40192</v>
      </c>
    </row>
    <row r="3765" spans="1:11" x14ac:dyDescent="0.3">
      <c r="A3765" s="11" t="s">
        <v>6469</v>
      </c>
      <c r="B3765" s="11" t="s">
        <v>6712</v>
      </c>
      <c r="C3765" s="11" t="s">
        <v>6713</v>
      </c>
      <c r="D3765" s="12">
        <v>1139572</v>
      </c>
      <c r="E3765" s="11" t="s">
        <v>6714</v>
      </c>
      <c r="F3765" s="14">
        <v>3950</v>
      </c>
      <c r="G3765" s="15">
        <v>96</v>
      </c>
      <c r="H3765" s="13">
        <v>42236</v>
      </c>
      <c r="I3765" s="11"/>
      <c r="J3765" s="13"/>
      <c r="K3765" s="13">
        <v>41054</v>
      </c>
    </row>
    <row r="3766" spans="1:11" x14ac:dyDescent="0.3">
      <c r="A3766" s="11" t="s">
        <v>6469</v>
      </c>
      <c r="B3766" s="11" t="s">
        <v>6715</v>
      </c>
      <c r="C3766" s="11" t="s">
        <v>370</v>
      </c>
      <c r="D3766" s="12">
        <v>53304</v>
      </c>
      <c r="E3766" s="11" t="s">
        <v>197</v>
      </c>
      <c r="F3766" s="14">
        <v>41813</v>
      </c>
      <c r="G3766" s="15">
        <v>95</v>
      </c>
      <c r="H3766" s="13">
        <v>42236</v>
      </c>
      <c r="I3766" s="11"/>
      <c r="J3766" s="13"/>
      <c r="K3766" s="13">
        <v>35612</v>
      </c>
    </row>
    <row r="3767" spans="1:11" x14ac:dyDescent="0.3">
      <c r="A3767" s="11" t="s">
        <v>6469</v>
      </c>
      <c r="B3767" s="11" t="s">
        <v>6716</v>
      </c>
      <c r="C3767" s="11" t="s">
        <v>370</v>
      </c>
      <c r="D3767" s="12">
        <v>53305</v>
      </c>
      <c r="E3767" s="11" t="s">
        <v>197</v>
      </c>
      <c r="F3767" s="14">
        <v>30169</v>
      </c>
      <c r="G3767" s="15">
        <v>95</v>
      </c>
      <c r="H3767" s="13">
        <v>42236</v>
      </c>
      <c r="I3767" s="11"/>
      <c r="J3767" s="13"/>
      <c r="K3767" s="13">
        <v>35612</v>
      </c>
    </row>
    <row r="3768" spans="1:11" x14ac:dyDescent="0.3">
      <c r="A3768" s="11" t="s">
        <v>6469</v>
      </c>
      <c r="B3768" s="11" t="s">
        <v>6717</v>
      </c>
      <c r="C3768" s="11" t="s">
        <v>370</v>
      </c>
      <c r="D3768" s="12">
        <v>53306</v>
      </c>
      <c r="E3768" s="11" t="s">
        <v>197</v>
      </c>
      <c r="F3768" s="14">
        <v>30169</v>
      </c>
      <c r="G3768" s="15">
        <v>95</v>
      </c>
      <c r="H3768" s="13">
        <v>42236</v>
      </c>
      <c r="I3768" s="11"/>
      <c r="J3768" s="13"/>
      <c r="K3768" s="13">
        <v>35612</v>
      </c>
    </row>
    <row r="3769" spans="1:11" x14ac:dyDescent="0.3">
      <c r="A3769" s="11" t="s">
        <v>6469</v>
      </c>
      <c r="B3769" s="11" t="s">
        <v>6718</v>
      </c>
      <c r="C3769" s="11" t="s">
        <v>370</v>
      </c>
      <c r="D3769" s="12">
        <v>53303</v>
      </c>
      <c r="E3769" s="11" t="s">
        <v>197</v>
      </c>
      <c r="F3769" s="14">
        <v>42739</v>
      </c>
      <c r="G3769" s="15">
        <v>95</v>
      </c>
      <c r="H3769" s="13">
        <v>42236</v>
      </c>
      <c r="I3769" s="11"/>
      <c r="J3769" s="13"/>
      <c r="K3769" s="13">
        <v>35612</v>
      </c>
    </row>
    <row r="3770" spans="1:11" x14ac:dyDescent="0.3">
      <c r="A3770" s="11" t="s">
        <v>6469</v>
      </c>
      <c r="B3770" s="11" t="s">
        <v>6719</v>
      </c>
      <c r="C3770" s="11" t="s">
        <v>370</v>
      </c>
      <c r="D3770" s="12">
        <v>53298</v>
      </c>
      <c r="E3770" s="11" t="s">
        <v>197</v>
      </c>
      <c r="F3770" s="14">
        <v>43268</v>
      </c>
      <c r="G3770" s="15">
        <v>95</v>
      </c>
      <c r="H3770" s="13">
        <v>42236</v>
      </c>
      <c r="I3770" s="11"/>
      <c r="J3770" s="13"/>
      <c r="K3770" s="13">
        <v>35612</v>
      </c>
    </row>
    <row r="3771" spans="1:11" x14ac:dyDescent="0.3">
      <c r="A3771" s="11" t="s">
        <v>6469</v>
      </c>
      <c r="B3771" s="11" t="s">
        <v>6720</v>
      </c>
      <c r="C3771" s="11" t="s">
        <v>370</v>
      </c>
      <c r="D3771" s="12">
        <v>53297</v>
      </c>
      <c r="E3771" s="11" t="s">
        <v>197</v>
      </c>
      <c r="F3771" s="14">
        <v>43401</v>
      </c>
      <c r="G3771" s="15">
        <v>95</v>
      </c>
      <c r="H3771" s="13">
        <v>42236</v>
      </c>
      <c r="I3771" s="11"/>
      <c r="J3771" s="13"/>
      <c r="K3771" s="13">
        <v>35612</v>
      </c>
    </row>
    <row r="3772" spans="1:11" x14ac:dyDescent="0.3">
      <c r="A3772" s="11" t="s">
        <v>6469</v>
      </c>
      <c r="B3772" s="11" t="s">
        <v>6721</v>
      </c>
      <c r="C3772" s="11" t="s">
        <v>370</v>
      </c>
      <c r="D3772" s="12">
        <v>53296</v>
      </c>
      <c r="E3772" s="11" t="s">
        <v>197</v>
      </c>
      <c r="F3772" s="14">
        <v>30169</v>
      </c>
      <c r="G3772" s="15">
        <v>95</v>
      </c>
      <c r="H3772" s="13">
        <v>42236</v>
      </c>
      <c r="I3772" s="11"/>
      <c r="J3772" s="13"/>
      <c r="K3772" s="13">
        <v>35612</v>
      </c>
    </row>
    <row r="3773" spans="1:11" x14ac:dyDescent="0.3">
      <c r="A3773" s="11" t="s">
        <v>6469</v>
      </c>
      <c r="B3773" s="11" t="s">
        <v>6722</v>
      </c>
      <c r="C3773" s="11" t="s">
        <v>370</v>
      </c>
      <c r="D3773" s="12">
        <v>53299</v>
      </c>
      <c r="E3773" s="11" t="s">
        <v>197</v>
      </c>
      <c r="F3773" s="14">
        <v>43798</v>
      </c>
      <c r="G3773" s="15">
        <v>95</v>
      </c>
      <c r="H3773" s="13">
        <v>42236</v>
      </c>
      <c r="I3773" s="11"/>
      <c r="J3773" s="13"/>
      <c r="K3773" s="13">
        <v>35612</v>
      </c>
    </row>
    <row r="3774" spans="1:11" x14ac:dyDescent="0.3">
      <c r="A3774" s="11" t="s">
        <v>6469</v>
      </c>
      <c r="B3774" s="11" t="s">
        <v>6723</v>
      </c>
      <c r="C3774" s="11" t="s">
        <v>370</v>
      </c>
      <c r="D3774" s="12">
        <v>53302</v>
      </c>
      <c r="E3774" s="11" t="s">
        <v>197</v>
      </c>
      <c r="F3774" s="14">
        <v>42210</v>
      </c>
      <c r="G3774" s="15">
        <v>95</v>
      </c>
      <c r="H3774" s="13">
        <v>42236</v>
      </c>
      <c r="I3774" s="11"/>
      <c r="J3774" s="13"/>
      <c r="K3774" s="13">
        <v>35612</v>
      </c>
    </row>
    <row r="3775" spans="1:11" x14ac:dyDescent="0.3">
      <c r="A3775" s="11" t="s">
        <v>6469</v>
      </c>
      <c r="B3775" s="11" t="s">
        <v>6724</v>
      </c>
      <c r="C3775" s="11" t="s">
        <v>370</v>
      </c>
      <c r="D3775" s="12">
        <v>53300</v>
      </c>
      <c r="E3775" s="11" t="s">
        <v>197</v>
      </c>
      <c r="F3775" s="14">
        <v>41151</v>
      </c>
      <c r="G3775" s="15">
        <v>95</v>
      </c>
      <c r="H3775" s="13">
        <v>42236</v>
      </c>
      <c r="I3775" s="11"/>
      <c r="J3775" s="13"/>
      <c r="K3775" s="13">
        <v>35612</v>
      </c>
    </row>
    <row r="3776" spans="1:11" x14ac:dyDescent="0.3">
      <c r="A3776" s="11" t="s">
        <v>6469</v>
      </c>
      <c r="B3776" s="11" t="s">
        <v>6725</v>
      </c>
      <c r="C3776" s="11" t="s">
        <v>370</v>
      </c>
      <c r="D3776" s="12">
        <v>56113</v>
      </c>
      <c r="E3776" s="11" t="s">
        <v>197</v>
      </c>
      <c r="F3776" s="14">
        <v>174132</v>
      </c>
      <c r="G3776" s="15">
        <v>95</v>
      </c>
      <c r="H3776" s="13">
        <v>42236</v>
      </c>
      <c r="I3776" s="11"/>
      <c r="J3776" s="13"/>
      <c r="K3776" s="13">
        <v>35612</v>
      </c>
    </row>
    <row r="3777" spans="1:11" x14ac:dyDescent="0.3">
      <c r="A3777" s="11" t="s">
        <v>6469</v>
      </c>
      <c r="B3777" s="11" t="s">
        <v>6726</v>
      </c>
      <c r="C3777" s="11" t="s">
        <v>6727</v>
      </c>
      <c r="D3777" s="12">
        <v>56429</v>
      </c>
      <c r="E3777" s="11" t="s">
        <v>197</v>
      </c>
      <c r="F3777" s="14">
        <v>30169</v>
      </c>
      <c r="G3777" s="15">
        <v>95</v>
      </c>
      <c r="H3777" s="13">
        <v>42236</v>
      </c>
      <c r="I3777" s="11"/>
      <c r="J3777" s="13"/>
      <c r="K3777" s="13">
        <v>35704</v>
      </c>
    </row>
    <row r="3778" spans="1:11" x14ac:dyDescent="0.3">
      <c r="A3778" s="11" t="s">
        <v>6469</v>
      </c>
      <c r="B3778" s="11" t="s">
        <v>6728</v>
      </c>
      <c r="C3778" s="11" t="s">
        <v>6729</v>
      </c>
      <c r="D3778" s="12">
        <v>1139573</v>
      </c>
      <c r="E3778" s="11" t="s">
        <v>333</v>
      </c>
      <c r="F3778" s="14">
        <v>263</v>
      </c>
      <c r="G3778" s="15">
        <v>96</v>
      </c>
      <c r="H3778" s="13">
        <v>42236</v>
      </c>
      <c r="I3778" s="11"/>
      <c r="J3778" s="13"/>
      <c r="K3778" s="13">
        <v>41054</v>
      </c>
    </row>
    <row r="3779" spans="1:11" x14ac:dyDescent="0.3">
      <c r="A3779" s="11" t="s">
        <v>6469</v>
      </c>
      <c r="B3779" s="11" t="s">
        <v>6730</v>
      </c>
      <c r="C3779" s="11" t="s">
        <v>6731</v>
      </c>
      <c r="D3779" s="12">
        <v>1150675</v>
      </c>
      <c r="E3779" s="11" t="s">
        <v>2630</v>
      </c>
      <c r="F3779" s="14">
        <v>147047</v>
      </c>
      <c r="G3779" s="15">
        <v>96</v>
      </c>
      <c r="H3779" s="13">
        <v>42236</v>
      </c>
      <c r="I3779" s="11"/>
      <c r="J3779" s="13"/>
      <c r="K3779" s="13">
        <v>41054</v>
      </c>
    </row>
    <row r="3780" spans="1:11" x14ac:dyDescent="0.3">
      <c r="A3780" s="11" t="s">
        <v>6469</v>
      </c>
      <c r="B3780" s="11" t="s">
        <v>6732</v>
      </c>
      <c r="C3780" s="11" t="s">
        <v>6733</v>
      </c>
      <c r="D3780" s="12">
        <v>56964</v>
      </c>
      <c r="E3780" s="11" t="s">
        <v>215</v>
      </c>
      <c r="F3780" s="14">
        <v>159292</v>
      </c>
      <c r="G3780" s="15">
        <v>83</v>
      </c>
      <c r="H3780" s="13">
        <v>43724</v>
      </c>
      <c r="I3780" s="11"/>
      <c r="J3780" s="13"/>
      <c r="K3780" s="13">
        <v>16254</v>
      </c>
    </row>
    <row r="3781" spans="1:11" x14ac:dyDescent="0.3">
      <c r="A3781" s="11" t="s">
        <v>6469</v>
      </c>
      <c r="B3781" s="11" t="s">
        <v>6734</v>
      </c>
      <c r="C3781" s="11" t="s">
        <v>6735</v>
      </c>
      <c r="D3781" s="12">
        <v>1176691</v>
      </c>
      <c r="E3781" s="11" t="s">
        <v>215</v>
      </c>
      <c r="F3781" s="14">
        <v>209040</v>
      </c>
      <c r="G3781" s="15">
        <v>96</v>
      </c>
      <c r="H3781" s="13">
        <v>43719</v>
      </c>
      <c r="I3781" s="11"/>
      <c r="J3781" s="13"/>
      <c r="K3781" s="13">
        <v>41522</v>
      </c>
    </row>
    <row r="3782" spans="1:11" x14ac:dyDescent="0.3">
      <c r="A3782" s="11" t="s">
        <v>6469</v>
      </c>
      <c r="B3782" s="11" t="s">
        <v>6736</v>
      </c>
      <c r="C3782" s="11" t="s">
        <v>6737</v>
      </c>
      <c r="D3782" s="12">
        <v>1008469</v>
      </c>
      <c r="E3782" s="11" t="s">
        <v>1733</v>
      </c>
      <c r="F3782" s="14">
        <v>197671</v>
      </c>
      <c r="G3782" s="15">
        <v>90</v>
      </c>
      <c r="H3782" s="13">
        <v>43721</v>
      </c>
      <c r="I3782" s="11"/>
      <c r="J3782" s="13"/>
      <c r="K3782" s="13">
        <v>40014</v>
      </c>
    </row>
    <row r="3783" spans="1:11" x14ac:dyDescent="0.3">
      <c r="A3783" s="11" t="s">
        <v>6469</v>
      </c>
      <c r="B3783" s="11" t="s">
        <v>6738</v>
      </c>
      <c r="C3783" s="11" t="s">
        <v>6739</v>
      </c>
      <c r="D3783" s="12">
        <v>1124802</v>
      </c>
      <c r="E3783" s="11" t="s">
        <v>6740</v>
      </c>
      <c r="F3783" s="14">
        <v>75324</v>
      </c>
      <c r="G3783" s="15">
        <v>75</v>
      </c>
      <c r="H3783" s="13">
        <v>43864</v>
      </c>
      <c r="I3783" s="11"/>
      <c r="J3783" s="13"/>
      <c r="K3783" s="13">
        <v>39570</v>
      </c>
    </row>
    <row r="3784" spans="1:11" x14ac:dyDescent="0.3">
      <c r="A3784" s="11" t="s">
        <v>6469</v>
      </c>
      <c r="B3784" s="11" t="s">
        <v>6741</v>
      </c>
      <c r="C3784" s="11" t="s">
        <v>6742</v>
      </c>
      <c r="D3784" s="12">
        <v>1139582</v>
      </c>
      <c r="E3784" s="11" t="s">
        <v>333</v>
      </c>
      <c r="F3784" s="14">
        <v>58416</v>
      </c>
      <c r="G3784" s="15">
        <v>96</v>
      </c>
      <c r="H3784" s="13">
        <v>42236</v>
      </c>
      <c r="I3784" s="11"/>
      <c r="J3784" s="13"/>
      <c r="K3784" s="13">
        <v>41054</v>
      </c>
    </row>
    <row r="3785" spans="1:11" x14ac:dyDescent="0.3">
      <c r="A3785" s="11" t="s">
        <v>6469</v>
      </c>
      <c r="B3785" s="11" t="s">
        <v>6743</v>
      </c>
      <c r="C3785" s="11" t="s">
        <v>6744</v>
      </c>
      <c r="D3785" s="12">
        <v>55449</v>
      </c>
      <c r="E3785" s="11" t="s">
        <v>1025</v>
      </c>
      <c r="F3785" s="14">
        <v>13744638</v>
      </c>
      <c r="G3785" s="15">
        <v>80</v>
      </c>
      <c r="H3785" s="13">
        <v>43720</v>
      </c>
      <c r="I3785" s="11"/>
      <c r="J3785" s="13"/>
      <c r="K3785" s="13">
        <v>26891</v>
      </c>
    </row>
    <row r="3786" spans="1:11" x14ac:dyDescent="0.3">
      <c r="A3786" s="11" t="s">
        <v>6469</v>
      </c>
      <c r="B3786" s="11" t="s">
        <v>4551</v>
      </c>
      <c r="C3786" s="11" t="s">
        <v>2816</v>
      </c>
      <c r="D3786" s="12">
        <v>56544</v>
      </c>
      <c r="E3786" s="11" t="s">
        <v>47</v>
      </c>
      <c r="F3786" s="14">
        <v>1466219</v>
      </c>
      <c r="G3786" s="15">
        <v>80</v>
      </c>
      <c r="H3786" s="13">
        <v>42236</v>
      </c>
      <c r="I3786" s="11"/>
      <c r="J3786" s="13"/>
      <c r="K3786" s="13">
        <v>27942</v>
      </c>
    </row>
    <row r="3787" spans="1:11" x14ac:dyDescent="0.3">
      <c r="A3787" s="11" t="s">
        <v>6469</v>
      </c>
      <c r="B3787" s="11" t="s">
        <v>6745</v>
      </c>
      <c r="C3787" s="11" t="s">
        <v>2816</v>
      </c>
      <c r="D3787" s="12">
        <v>56545</v>
      </c>
      <c r="E3787" s="11" t="s">
        <v>47</v>
      </c>
      <c r="F3787" s="14">
        <v>1466219</v>
      </c>
      <c r="G3787" s="15">
        <v>80</v>
      </c>
      <c r="H3787" s="13">
        <v>42236</v>
      </c>
      <c r="I3787" s="11"/>
      <c r="J3787" s="13"/>
      <c r="K3787" s="13">
        <v>27942</v>
      </c>
    </row>
    <row r="3788" spans="1:11" x14ac:dyDescent="0.3">
      <c r="A3788" s="11" t="s">
        <v>6469</v>
      </c>
      <c r="B3788" s="11" t="s">
        <v>6746</v>
      </c>
      <c r="C3788" s="11" t="s">
        <v>2816</v>
      </c>
      <c r="D3788" s="12">
        <v>55440</v>
      </c>
      <c r="E3788" s="11" t="s">
        <v>47</v>
      </c>
      <c r="F3788" s="14">
        <v>1466219</v>
      </c>
      <c r="G3788" s="15">
        <v>99</v>
      </c>
      <c r="H3788" s="13">
        <v>42236</v>
      </c>
      <c r="I3788" s="11"/>
      <c r="J3788" s="13"/>
      <c r="K3788" s="13">
        <v>25385</v>
      </c>
    </row>
    <row r="3789" spans="1:11" x14ac:dyDescent="0.3">
      <c r="A3789" s="11" t="s">
        <v>6469</v>
      </c>
      <c r="B3789" s="11" t="s">
        <v>6747</v>
      </c>
      <c r="C3789" s="11" t="s">
        <v>6748</v>
      </c>
      <c r="D3789" s="12">
        <v>56111</v>
      </c>
      <c r="E3789" s="11" t="s">
        <v>1168</v>
      </c>
      <c r="F3789" s="14">
        <v>10435939</v>
      </c>
      <c r="G3789" s="15">
        <v>85</v>
      </c>
      <c r="H3789" s="13">
        <v>41557</v>
      </c>
      <c r="I3789" s="11"/>
      <c r="J3789" s="13"/>
      <c r="K3789" s="13">
        <v>18445</v>
      </c>
    </row>
    <row r="3790" spans="1:11" x14ac:dyDescent="0.3">
      <c r="A3790" s="11" t="s">
        <v>6469</v>
      </c>
      <c r="B3790" s="11" t="s">
        <v>6749</v>
      </c>
      <c r="C3790" s="11" t="s">
        <v>6750</v>
      </c>
      <c r="D3790" s="12">
        <v>1168547</v>
      </c>
      <c r="E3790" s="11" t="s">
        <v>409</v>
      </c>
      <c r="F3790" s="14">
        <v>1463</v>
      </c>
      <c r="G3790" s="15">
        <v>97</v>
      </c>
      <c r="H3790" s="13">
        <v>42236</v>
      </c>
      <c r="I3790" s="11"/>
      <c r="J3790" s="13"/>
      <c r="K3790" s="13">
        <v>41417</v>
      </c>
    </row>
    <row r="3791" spans="1:11" x14ac:dyDescent="0.3">
      <c r="A3791" s="11" t="s">
        <v>6469</v>
      </c>
      <c r="B3791" s="11" t="s">
        <v>6751</v>
      </c>
      <c r="C3791" s="11" t="s">
        <v>6752</v>
      </c>
      <c r="D3791" s="12">
        <v>1139567</v>
      </c>
      <c r="E3791" s="11" t="s">
        <v>409</v>
      </c>
      <c r="F3791" s="14">
        <v>1463</v>
      </c>
      <c r="G3791" s="15">
        <v>96</v>
      </c>
      <c r="H3791" s="13">
        <v>42236</v>
      </c>
      <c r="I3791" s="11"/>
      <c r="J3791" s="13"/>
      <c r="K3791" s="13">
        <v>41054</v>
      </c>
    </row>
    <row r="3792" spans="1:11" x14ac:dyDescent="0.3">
      <c r="A3792" s="11" t="s">
        <v>6469</v>
      </c>
      <c r="B3792" s="11" t="s">
        <v>6753</v>
      </c>
      <c r="C3792" s="11" t="s">
        <v>594</v>
      </c>
      <c r="D3792" s="12">
        <v>1151178</v>
      </c>
      <c r="E3792" s="11" t="s">
        <v>55</v>
      </c>
      <c r="F3792" s="14">
        <v>418774</v>
      </c>
      <c r="G3792" s="15">
        <v>96</v>
      </c>
      <c r="H3792" s="13">
        <v>42236</v>
      </c>
      <c r="I3792" s="11"/>
      <c r="J3792" s="13"/>
      <c r="K3792" s="13">
        <v>41106</v>
      </c>
    </row>
    <row r="3793" spans="1:11" x14ac:dyDescent="0.3">
      <c r="A3793" s="11" t="s">
        <v>6469</v>
      </c>
      <c r="B3793" s="11" t="s">
        <v>6754</v>
      </c>
      <c r="C3793" s="11" t="s">
        <v>6755</v>
      </c>
      <c r="D3793" s="12">
        <v>54012</v>
      </c>
      <c r="E3793" s="11" t="s">
        <v>55</v>
      </c>
      <c r="F3793" s="14">
        <v>418774</v>
      </c>
      <c r="G3793" s="15">
        <v>80</v>
      </c>
      <c r="H3793" s="13">
        <v>42236</v>
      </c>
      <c r="I3793" s="11"/>
      <c r="J3793" s="13"/>
      <c r="K3793" s="13">
        <v>26757</v>
      </c>
    </row>
    <row r="3794" spans="1:11" x14ac:dyDescent="0.3">
      <c r="A3794" s="11" t="s">
        <v>6469</v>
      </c>
      <c r="B3794" s="11" t="s">
        <v>6756</v>
      </c>
      <c r="C3794" s="11" t="s">
        <v>6757</v>
      </c>
      <c r="D3794" s="12">
        <v>53161</v>
      </c>
      <c r="E3794" s="11" t="s">
        <v>94</v>
      </c>
      <c r="F3794" s="14">
        <v>2495989</v>
      </c>
      <c r="G3794" s="15">
        <v>82</v>
      </c>
      <c r="H3794" s="13">
        <v>43721</v>
      </c>
      <c r="I3794" s="11"/>
      <c r="J3794" s="13"/>
      <c r="K3794" s="13">
        <v>20079</v>
      </c>
    </row>
    <row r="3795" spans="1:11" x14ac:dyDescent="0.3">
      <c r="A3795" s="11" t="s">
        <v>6469</v>
      </c>
      <c r="B3795" s="11" t="s">
        <v>6758</v>
      </c>
      <c r="C3795" s="11" t="s">
        <v>6759</v>
      </c>
      <c r="D3795" s="12">
        <v>56394</v>
      </c>
      <c r="E3795" s="11" t="s">
        <v>520</v>
      </c>
      <c r="F3795" s="14">
        <v>16425613</v>
      </c>
      <c r="G3795" s="15">
        <v>79</v>
      </c>
      <c r="H3795" s="13">
        <v>43741</v>
      </c>
      <c r="I3795" s="11" t="s">
        <v>1451</v>
      </c>
      <c r="J3795" s="13" t="s">
        <v>6595</v>
      </c>
      <c r="K3795" s="13">
        <v>20023</v>
      </c>
    </row>
    <row r="3796" spans="1:11" x14ac:dyDescent="0.3">
      <c r="A3796" s="11" t="s">
        <v>6469</v>
      </c>
      <c r="B3796" s="11" t="s">
        <v>6760</v>
      </c>
      <c r="C3796" s="11" t="s">
        <v>6761</v>
      </c>
      <c r="D3796" s="12">
        <v>53132</v>
      </c>
      <c r="E3796" s="11" t="s">
        <v>3075</v>
      </c>
      <c r="F3796" s="14">
        <v>5170437</v>
      </c>
      <c r="G3796" s="15">
        <v>83</v>
      </c>
      <c r="H3796" s="13">
        <v>43726</v>
      </c>
      <c r="I3796" s="11"/>
      <c r="J3796" s="13"/>
      <c r="K3796" s="13">
        <v>18445</v>
      </c>
    </row>
    <row r="3797" spans="1:11" x14ac:dyDescent="0.3">
      <c r="A3797" s="11" t="s">
        <v>6469</v>
      </c>
      <c r="B3797" s="11" t="s">
        <v>6762</v>
      </c>
      <c r="C3797" s="11" t="s">
        <v>6763</v>
      </c>
      <c r="D3797" s="12">
        <v>1168541</v>
      </c>
      <c r="E3797" s="11" t="s">
        <v>333</v>
      </c>
      <c r="F3797" s="14">
        <v>18625</v>
      </c>
      <c r="G3797" s="15">
        <v>97</v>
      </c>
      <c r="H3797" s="13">
        <v>42236</v>
      </c>
      <c r="I3797" s="11"/>
      <c r="J3797" s="13"/>
      <c r="K3797" s="13">
        <v>41417</v>
      </c>
    </row>
    <row r="3798" spans="1:11" x14ac:dyDescent="0.3">
      <c r="A3798" s="11" t="s">
        <v>6469</v>
      </c>
      <c r="B3798" s="11" t="s">
        <v>6764</v>
      </c>
      <c r="C3798" s="11" t="s">
        <v>6765</v>
      </c>
      <c r="D3798" s="12">
        <v>1055487</v>
      </c>
      <c r="E3798" s="11" t="s">
        <v>170</v>
      </c>
      <c r="F3798" s="14">
        <v>285274</v>
      </c>
      <c r="G3798" s="15">
        <v>100</v>
      </c>
      <c r="H3798" s="13">
        <v>42236</v>
      </c>
      <c r="I3798" s="11"/>
      <c r="J3798" s="13"/>
      <c r="K3798" s="13">
        <v>40192</v>
      </c>
    </row>
    <row r="3799" spans="1:11" x14ac:dyDescent="0.3">
      <c r="A3799" s="11" t="s">
        <v>6469</v>
      </c>
      <c r="B3799" s="11" t="s">
        <v>6766</v>
      </c>
      <c r="C3799" s="11" t="s">
        <v>6767</v>
      </c>
      <c r="D3799" s="12">
        <v>1321317</v>
      </c>
      <c r="E3799" s="11" t="s">
        <v>333</v>
      </c>
      <c r="F3799" s="14">
        <v>1008</v>
      </c>
      <c r="G3799" s="15">
        <v>100</v>
      </c>
      <c r="H3799" s="13">
        <v>43220</v>
      </c>
      <c r="I3799" s="11"/>
      <c r="J3799" s="13"/>
      <c r="K3799" s="13">
        <v>43220</v>
      </c>
    </row>
    <row r="3800" spans="1:11" x14ac:dyDescent="0.3">
      <c r="A3800" s="11" t="s">
        <v>6469</v>
      </c>
      <c r="B3800" s="11" t="s">
        <v>6768</v>
      </c>
      <c r="C3800" s="11" t="s">
        <v>6769</v>
      </c>
      <c r="D3800" s="12">
        <v>55448</v>
      </c>
      <c r="E3800" s="11" t="s">
        <v>6770</v>
      </c>
      <c r="F3800" s="14">
        <v>368672</v>
      </c>
      <c r="G3800" s="15">
        <v>83</v>
      </c>
      <c r="H3800" s="13">
        <v>43719</v>
      </c>
      <c r="I3800" s="11" t="s">
        <v>614</v>
      </c>
      <c r="J3800" s="13" t="s">
        <v>494</v>
      </c>
      <c r="K3800" s="13">
        <v>26641</v>
      </c>
    </row>
    <row r="3801" spans="1:11" x14ac:dyDescent="0.3">
      <c r="A3801" s="11" t="s">
        <v>6469</v>
      </c>
      <c r="B3801" s="11" t="s">
        <v>6771</v>
      </c>
      <c r="C3801" s="11" t="s">
        <v>3007</v>
      </c>
      <c r="D3801" s="12">
        <v>924977</v>
      </c>
      <c r="E3801" s="11" t="s">
        <v>55</v>
      </c>
      <c r="F3801" s="14">
        <v>418774</v>
      </c>
      <c r="G3801" s="15">
        <v>95</v>
      </c>
      <c r="H3801" s="13">
        <v>42236</v>
      </c>
      <c r="I3801" s="11"/>
      <c r="J3801" s="13"/>
      <c r="K3801" s="13">
        <v>36055</v>
      </c>
    </row>
    <row r="3802" spans="1:11" x14ac:dyDescent="0.3">
      <c r="A3802" s="11" t="s">
        <v>6469</v>
      </c>
      <c r="B3802" s="11" t="s">
        <v>6772</v>
      </c>
      <c r="C3802" s="11" t="s">
        <v>3007</v>
      </c>
      <c r="D3802" s="12">
        <v>919296</v>
      </c>
      <c r="E3802" s="11" t="s">
        <v>55</v>
      </c>
      <c r="F3802" s="14">
        <v>209387</v>
      </c>
      <c r="G3802" s="15">
        <v>99</v>
      </c>
      <c r="H3802" s="13">
        <v>42236</v>
      </c>
      <c r="I3802" s="11"/>
      <c r="J3802" s="13"/>
      <c r="K3802" s="13">
        <v>39264</v>
      </c>
    </row>
    <row r="3803" spans="1:11" x14ac:dyDescent="0.3">
      <c r="A3803" s="11" t="s">
        <v>6469</v>
      </c>
      <c r="B3803" s="11" t="s">
        <v>6773</v>
      </c>
      <c r="C3803" s="11" t="s">
        <v>3007</v>
      </c>
      <c r="D3803" s="12">
        <v>56402</v>
      </c>
      <c r="E3803" s="11" t="s">
        <v>55</v>
      </c>
      <c r="F3803" s="14">
        <v>209387</v>
      </c>
      <c r="G3803" s="15">
        <v>96</v>
      </c>
      <c r="H3803" s="13">
        <v>42236</v>
      </c>
      <c r="I3803" s="11"/>
      <c r="J3803" s="13"/>
      <c r="K3803" s="13">
        <v>36342</v>
      </c>
    </row>
    <row r="3804" spans="1:11" x14ac:dyDescent="0.3">
      <c r="A3804" s="11" t="s">
        <v>6469</v>
      </c>
      <c r="B3804" s="11" t="s">
        <v>6774</v>
      </c>
      <c r="C3804" s="11" t="s">
        <v>6775</v>
      </c>
      <c r="D3804" s="12">
        <v>1168519</v>
      </c>
      <c r="E3804" s="11" t="s">
        <v>940</v>
      </c>
      <c r="F3804" s="14">
        <v>13353680</v>
      </c>
      <c r="G3804" s="15">
        <v>92</v>
      </c>
      <c r="H3804" s="13">
        <v>43742</v>
      </c>
      <c r="I3804" s="11" t="s">
        <v>91</v>
      </c>
      <c r="J3804" s="13" t="s">
        <v>6537</v>
      </c>
      <c r="K3804" s="13">
        <v>41417</v>
      </c>
    </row>
    <row r="3805" spans="1:11" x14ac:dyDescent="0.3">
      <c r="A3805" s="11" t="s">
        <v>6469</v>
      </c>
      <c r="B3805" s="11" t="s">
        <v>6776</v>
      </c>
      <c r="C3805" s="11" t="s">
        <v>6777</v>
      </c>
      <c r="D3805" s="12">
        <v>1055488</v>
      </c>
      <c r="E3805" s="11" t="s">
        <v>170</v>
      </c>
      <c r="F3805" s="14">
        <v>285274</v>
      </c>
      <c r="G3805" s="15">
        <v>100</v>
      </c>
      <c r="H3805" s="13">
        <v>42236</v>
      </c>
      <c r="I3805" s="11"/>
      <c r="J3805" s="13"/>
      <c r="K3805" s="13">
        <v>40192</v>
      </c>
    </row>
    <row r="3806" spans="1:11" x14ac:dyDescent="0.3">
      <c r="A3806" s="11" t="s">
        <v>6778</v>
      </c>
      <c r="B3806" s="11" t="s">
        <v>6779</v>
      </c>
      <c r="C3806" s="11" t="s">
        <v>6780</v>
      </c>
      <c r="D3806" s="12">
        <v>55647</v>
      </c>
      <c r="E3806" s="11" t="s">
        <v>52</v>
      </c>
      <c r="F3806" s="14">
        <v>24572</v>
      </c>
      <c r="G3806" s="15">
        <v>92</v>
      </c>
      <c r="H3806" s="13">
        <v>42236</v>
      </c>
      <c r="I3806" s="11"/>
      <c r="J3806" s="13"/>
      <c r="K3806" s="13">
        <v>33420</v>
      </c>
    </row>
    <row r="3807" spans="1:11" x14ac:dyDescent="0.3">
      <c r="A3807" s="11" t="s">
        <v>6778</v>
      </c>
      <c r="B3807" s="11" t="s">
        <v>6781</v>
      </c>
      <c r="C3807" s="11" t="s">
        <v>6782</v>
      </c>
      <c r="D3807" s="12">
        <v>1322789</v>
      </c>
      <c r="E3807" s="11" t="s">
        <v>52</v>
      </c>
      <c r="F3807" s="14">
        <v>20772</v>
      </c>
      <c r="G3807" s="15">
        <v>100</v>
      </c>
      <c r="H3807" s="13">
        <v>43220</v>
      </c>
      <c r="I3807" s="11"/>
      <c r="J3807" s="13"/>
      <c r="K3807" s="13">
        <v>43220</v>
      </c>
    </row>
    <row r="3808" spans="1:11" x14ac:dyDescent="0.3">
      <c r="A3808" s="11" t="s">
        <v>6778</v>
      </c>
      <c r="B3808" s="11" t="s">
        <v>6783</v>
      </c>
      <c r="C3808" s="11" t="s">
        <v>6784</v>
      </c>
      <c r="D3808" s="12">
        <v>1322784</v>
      </c>
      <c r="E3808" s="11" t="s">
        <v>52</v>
      </c>
      <c r="F3808" s="14">
        <v>20772</v>
      </c>
      <c r="G3808" s="15">
        <v>100</v>
      </c>
      <c r="H3808" s="13">
        <v>43223</v>
      </c>
      <c r="I3808" s="11"/>
      <c r="J3808" s="13"/>
      <c r="K3808" s="13">
        <v>43220</v>
      </c>
    </row>
    <row r="3809" spans="1:11" x14ac:dyDescent="0.3">
      <c r="A3809" s="11" t="s">
        <v>6778</v>
      </c>
      <c r="B3809" s="11" t="s">
        <v>540</v>
      </c>
      <c r="C3809" s="11" t="s">
        <v>6785</v>
      </c>
      <c r="D3809" s="12">
        <v>56501</v>
      </c>
      <c r="E3809" s="11" t="s">
        <v>47</v>
      </c>
      <c r="F3809" s="14">
        <v>2597302</v>
      </c>
      <c r="G3809" s="15">
        <v>80</v>
      </c>
      <c r="H3809" s="13">
        <v>42236</v>
      </c>
      <c r="I3809" s="11"/>
      <c r="J3809" s="13"/>
      <c r="K3809" s="13">
        <v>21002</v>
      </c>
    </row>
    <row r="3810" spans="1:11" x14ac:dyDescent="0.3">
      <c r="A3810" s="11" t="s">
        <v>6778</v>
      </c>
      <c r="B3810" s="11" t="s">
        <v>934</v>
      </c>
      <c r="C3810" s="11" t="s">
        <v>6786</v>
      </c>
      <c r="D3810" s="12">
        <v>55832</v>
      </c>
      <c r="E3810" s="11" t="s">
        <v>52</v>
      </c>
      <c r="F3810" s="14">
        <v>21532</v>
      </c>
      <c r="G3810" s="15">
        <v>59</v>
      </c>
      <c r="H3810" s="13">
        <v>42236</v>
      </c>
      <c r="I3810" s="11"/>
      <c r="J3810" s="13"/>
      <c r="K3810" s="13">
        <v>28307</v>
      </c>
    </row>
    <row r="3814" spans="1:11" x14ac:dyDescent="0.3">
      <c r="D3814" s="2"/>
      <c r="F3814" s="2"/>
      <c r="G3814" s="2"/>
      <c r="H3814" s="2"/>
      <c r="J3814" s="2"/>
      <c r="K3814" s="2"/>
    </row>
  </sheetData>
  <autoFilter ref="A2:K3810"/>
  <mergeCells count="1">
    <mergeCell ref="A1:K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260"/>
  <sheetViews>
    <sheetView workbookViewId="0">
      <selection activeCell="N6" sqref="N6"/>
    </sheetView>
  </sheetViews>
  <sheetFormatPr defaultColWidth="9.109375" defaultRowHeight="14.4" x14ac:dyDescent="0.3"/>
  <cols>
    <col min="1" max="1" width="45.44140625" style="3" customWidth="1"/>
    <col min="2" max="2" width="12.109375" style="3" customWidth="1"/>
    <col min="3" max="3" width="58.6640625" style="3" customWidth="1"/>
    <col min="4" max="4" width="9.109375" style="5" customWidth="1"/>
    <col min="5" max="5" width="6.44140625" style="3" customWidth="1"/>
    <col min="6" max="6" width="27" style="3" customWidth="1"/>
    <col min="7" max="7" width="15.6640625" style="10" customWidth="1"/>
    <col min="8" max="12" width="12.6640625" style="10" customWidth="1"/>
    <col min="13" max="13" width="11.5546875" style="9" customWidth="1"/>
    <col min="14" max="14" width="10.33203125" style="9" customWidth="1"/>
    <col min="15" max="16384" width="9.109375" style="1"/>
  </cols>
  <sheetData>
    <row r="1" spans="1:14" s="22" customFormat="1" x14ac:dyDescent="0.3">
      <c r="A1" s="62" t="s">
        <v>0</v>
      </c>
      <c r="B1" s="62"/>
      <c r="C1" s="62"/>
      <c r="D1" s="62"/>
      <c r="E1" s="62"/>
      <c r="F1" s="62"/>
      <c r="G1" s="62"/>
      <c r="H1" s="62"/>
      <c r="I1" s="62"/>
      <c r="J1" s="62"/>
      <c r="K1" s="62"/>
      <c r="L1" s="62"/>
      <c r="M1" s="62"/>
      <c r="N1" s="62"/>
    </row>
    <row r="2" spans="1:14" s="23" customFormat="1" ht="100.5" customHeight="1" x14ac:dyDescent="0.3">
      <c r="A2" s="23" t="s">
        <v>1</v>
      </c>
      <c r="B2" s="23" t="s">
        <v>2</v>
      </c>
      <c r="C2" s="23" t="s">
        <v>3</v>
      </c>
      <c r="D2" s="24" t="s">
        <v>4</v>
      </c>
      <c r="E2" s="23" t="s">
        <v>12</v>
      </c>
      <c r="F2" s="23" t="s">
        <v>20</v>
      </c>
      <c r="G2" s="26" t="s">
        <v>6799</v>
      </c>
      <c r="H2" s="26" t="s">
        <v>13</v>
      </c>
      <c r="I2" s="26" t="s">
        <v>14</v>
      </c>
      <c r="J2" s="26" t="s">
        <v>15</v>
      </c>
      <c r="K2" s="26" t="s">
        <v>16</v>
      </c>
      <c r="L2" s="26" t="s">
        <v>17</v>
      </c>
      <c r="M2" s="27" t="s">
        <v>18</v>
      </c>
      <c r="N2" s="27" t="s">
        <v>19</v>
      </c>
    </row>
    <row r="3" spans="1:14" s="21" customFormat="1" x14ac:dyDescent="0.3">
      <c r="A3" s="17" t="s">
        <v>21</v>
      </c>
      <c r="B3" s="17" t="s">
        <v>22</v>
      </c>
      <c r="C3" s="17" t="s">
        <v>23</v>
      </c>
      <c r="D3" s="18">
        <v>18355</v>
      </c>
      <c r="E3" s="17"/>
      <c r="F3" s="17"/>
      <c r="G3" s="20">
        <v>473804.21</v>
      </c>
      <c r="H3" s="20">
        <v>61567.23</v>
      </c>
      <c r="I3" s="20">
        <v>62798.1</v>
      </c>
      <c r="J3" s="20">
        <v>64052.639999999999</v>
      </c>
      <c r="K3" s="20">
        <v>65336.77</v>
      </c>
      <c r="L3" s="20">
        <v>66644.570000000007</v>
      </c>
      <c r="M3" s="19">
        <v>15326</v>
      </c>
      <c r="N3" s="19"/>
    </row>
    <row r="4" spans="1:14" x14ac:dyDescent="0.3">
      <c r="A4" s="17" t="s">
        <v>21</v>
      </c>
      <c r="B4" s="17" t="s">
        <v>22</v>
      </c>
      <c r="C4" s="17" t="s">
        <v>23</v>
      </c>
      <c r="D4" s="18">
        <v>18355</v>
      </c>
      <c r="E4" s="17"/>
      <c r="F4" s="17"/>
      <c r="G4" s="20">
        <v>114639.14</v>
      </c>
      <c r="H4" s="20">
        <v>14089.21</v>
      </c>
      <c r="I4" s="20">
        <v>14370.88</v>
      </c>
      <c r="J4" s="20">
        <v>14657.98</v>
      </c>
      <c r="K4" s="20">
        <v>14951.84</v>
      </c>
      <c r="L4" s="20">
        <v>15251.12</v>
      </c>
      <c r="M4" s="19">
        <v>3228</v>
      </c>
      <c r="N4" s="19"/>
    </row>
    <row r="5" spans="1:14" x14ac:dyDescent="0.3">
      <c r="A5" s="17" t="s">
        <v>21</v>
      </c>
      <c r="B5" s="17" t="s">
        <v>22</v>
      </c>
      <c r="C5" s="17" t="s">
        <v>23</v>
      </c>
      <c r="D5" s="18">
        <v>18355</v>
      </c>
      <c r="E5" s="17" t="s">
        <v>1075</v>
      </c>
      <c r="F5" s="17" t="s">
        <v>6787</v>
      </c>
      <c r="G5" s="20">
        <v>12897.28</v>
      </c>
      <c r="H5" s="20"/>
      <c r="I5" s="20"/>
      <c r="J5" s="20"/>
      <c r="K5" s="20"/>
      <c r="L5" s="20"/>
      <c r="M5" s="19">
        <v>478</v>
      </c>
      <c r="N5" s="19"/>
    </row>
    <row r="6" spans="1:14" x14ac:dyDescent="0.3">
      <c r="A6" s="17" t="s">
        <v>21</v>
      </c>
      <c r="B6" s="17" t="s">
        <v>25</v>
      </c>
      <c r="C6" s="17" t="s">
        <v>26</v>
      </c>
      <c r="D6" s="18">
        <v>19514</v>
      </c>
      <c r="E6" s="17"/>
      <c r="F6" s="17" t="s">
        <v>6788</v>
      </c>
      <c r="G6" s="20">
        <v>51006.36</v>
      </c>
      <c r="H6" s="20">
        <v>59905.32</v>
      </c>
      <c r="I6" s="20">
        <v>61102.96</v>
      </c>
      <c r="J6" s="20">
        <v>62323.64</v>
      </c>
      <c r="K6" s="20">
        <v>63573.11</v>
      </c>
      <c r="L6" s="20">
        <v>64845.599999999999</v>
      </c>
      <c r="M6" s="19">
        <v>13725</v>
      </c>
      <c r="N6" s="19">
        <v>15</v>
      </c>
    </row>
    <row r="7" spans="1:14" x14ac:dyDescent="0.3">
      <c r="A7" s="17" t="s">
        <v>21</v>
      </c>
      <c r="B7" s="17" t="s">
        <v>25</v>
      </c>
      <c r="C7" s="17" t="s">
        <v>26</v>
      </c>
      <c r="D7" s="18">
        <v>19514</v>
      </c>
      <c r="E7" s="17" t="s">
        <v>1075</v>
      </c>
      <c r="F7" s="17" t="s">
        <v>6789</v>
      </c>
      <c r="G7" s="20">
        <v>3674.88</v>
      </c>
      <c r="H7" s="20">
        <v>9758.4</v>
      </c>
      <c r="I7" s="20">
        <v>9953.5</v>
      </c>
      <c r="J7" s="20">
        <v>10152.34</v>
      </c>
      <c r="K7" s="20">
        <v>10355.879999999999</v>
      </c>
      <c r="L7" s="20">
        <v>10563.16</v>
      </c>
      <c r="M7" s="19">
        <v>2748</v>
      </c>
      <c r="N7" s="19"/>
    </row>
    <row r="8" spans="1:14" x14ac:dyDescent="0.3">
      <c r="A8" s="17" t="s">
        <v>21</v>
      </c>
      <c r="B8" s="17" t="s">
        <v>25</v>
      </c>
      <c r="C8" s="17" t="s">
        <v>26</v>
      </c>
      <c r="D8" s="18">
        <v>19514</v>
      </c>
      <c r="E8" s="17" t="s">
        <v>1075</v>
      </c>
      <c r="F8" s="17" t="s">
        <v>6789</v>
      </c>
      <c r="G8" s="20">
        <v>38139.449999999997</v>
      </c>
      <c r="H8" s="20">
        <v>38965.730000000003</v>
      </c>
      <c r="I8" s="20">
        <v>39744.75</v>
      </c>
      <c r="J8" s="20">
        <v>40538.75</v>
      </c>
      <c r="K8" s="20">
        <v>41351.47</v>
      </c>
      <c r="L8" s="20">
        <v>42179.17</v>
      </c>
      <c r="M8" s="19">
        <v>17855</v>
      </c>
      <c r="N8" s="19"/>
    </row>
    <row r="9" spans="1:14" x14ac:dyDescent="0.3">
      <c r="A9" s="17" t="s">
        <v>21</v>
      </c>
      <c r="B9" s="17" t="s">
        <v>28</v>
      </c>
      <c r="C9" s="17" t="s">
        <v>29</v>
      </c>
      <c r="D9" s="18">
        <v>21073</v>
      </c>
      <c r="E9" s="17"/>
      <c r="F9" s="17"/>
      <c r="G9" s="20">
        <v>407212.39</v>
      </c>
      <c r="H9" s="20">
        <v>30702.21</v>
      </c>
      <c r="I9" s="20">
        <v>31316.01</v>
      </c>
      <c r="J9" s="20">
        <v>31941.63</v>
      </c>
      <c r="K9" s="20">
        <v>32581.99</v>
      </c>
      <c r="L9" s="20">
        <v>33234.17</v>
      </c>
      <c r="M9" s="19">
        <v>7580</v>
      </c>
      <c r="N9" s="19"/>
    </row>
    <row r="10" spans="1:14" x14ac:dyDescent="0.3">
      <c r="A10" s="17" t="s">
        <v>21</v>
      </c>
      <c r="B10" s="17" t="s">
        <v>28</v>
      </c>
      <c r="C10" s="17" t="s">
        <v>29</v>
      </c>
      <c r="D10" s="18">
        <v>21073</v>
      </c>
      <c r="E10" s="17" t="s">
        <v>1075</v>
      </c>
      <c r="F10" s="17" t="s">
        <v>6789</v>
      </c>
      <c r="G10" s="20">
        <v>244367.18</v>
      </c>
      <c r="H10" s="20">
        <v>34055.26</v>
      </c>
      <c r="I10" s="20">
        <v>34736.11</v>
      </c>
      <c r="J10" s="20">
        <v>35430.04</v>
      </c>
      <c r="K10" s="20">
        <v>36140.339999999997</v>
      </c>
      <c r="L10" s="20">
        <v>36863.74</v>
      </c>
      <c r="M10" s="19">
        <v>10747</v>
      </c>
      <c r="N10" s="19"/>
    </row>
    <row r="11" spans="1:14" x14ac:dyDescent="0.3">
      <c r="A11" s="17" t="s">
        <v>21</v>
      </c>
      <c r="B11" s="17" t="s">
        <v>28</v>
      </c>
      <c r="C11" s="17" t="s">
        <v>29</v>
      </c>
      <c r="D11" s="18">
        <v>21073</v>
      </c>
      <c r="E11" s="17" t="s">
        <v>1075</v>
      </c>
      <c r="F11" s="17" t="s">
        <v>6789</v>
      </c>
      <c r="G11" s="20">
        <v>46786.55</v>
      </c>
      <c r="H11" s="20">
        <v>6520.21</v>
      </c>
      <c r="I11" s="20">
        <v>6650.56</v>
      </c>
      <c r="J11" s="20">
        <v>6783.42</v>
      </c>
      <c r="K11" s="20">
        <v>6919.42</v>
      </c>
      <c r="L11" s="20">
        <v>7057.92</v>
      </c>
      <c r="M11" s="19">
        <v>2057</v>
      </c>
      <c r="N11" s="19"/>
    </row>
    <row r="12" spans="1:14" x14ac:dyDescent="0.3">
      <c r="A12" s="17" t="s">
        <v>21</v>
      </c>
      <c r="B12" s="17" t="s">
        <v>28</v>
      </c>
      <c r="C12" s="17" t="s">
        <v>29</v>
      </c>
      <c r="D12" s="18">
        <v>21073</v>
      </c>
      <c r="E12" s="17" t="s">
        <v>1075</v>
      </c>
      <c r="F12" s="17" t="s">
        <v>6789</v>
      </c>
      <c r="G12" s="20">
        <v>146160.22</v>
      </c>
      <c r="H12" s="20">
        <v>8783.93</v>
      </c>
      <c r="I12" s="20">
        <v>8959.5400000000009</v>
      </c>
      <c r="J12" s="20">
        <v>9138.5300000000007</v>
      </c>
      <c r="K12" s="20">
        <v>9321.74</v>
      </c>
      <c r="L12" s="20">
        <v>9508.33</v>
      </c>
      <c r="M12" s="19">
        <v>4027</v>
      </c>
      <c r="N12" s="19"/>
    </row>
    <row r="13" spans="1:14" x14ac:dyDescent="0.3">
      <c r="A13" s="17" t="s">
        <v>21</v>
      </c>
      <c r="B13" s="17" t="s">
        <v>33</v>
      </c>
      <c r="C13" s="17" t="s">
        <v>34</v>
      </c>
      <c r="D13" s="18">
        <v>19032</v>
      </c>
      <c r="E13" s="17" t="s">
        <v>6790</v>
      </c>
      <c r="F13" s="17" t="s">
        <v>6791</v>
      </c>
      <c r="G13" s="20">
        <v>747191.34</v>
      </c>
      <c r="H13" s="20">
        <v>66250.851315000007</v>
      </c>
      <c r="I13" s="20">
        <v>67575.355708000003</v>
      </c>
      <c r="J13" s="20">
        <v>68925.337281</v>
      </c>
      <c r="K13" s="20">
        <v>70307.156241000004</v>
      </c>
      <c r="L13" s="20">
        <v>71714.443295000005</v>
      </c>
      <c r="M13" s="19">
        <v>13141</v>
      </c>
      <c r="N13" s="19"/>
    </row>
    <row r="14" spans="1:14" x14ac:dyDescent="0.3">
      <c r="A14" s="17" t="s">
        <v>21</v>
      </c>
      <c r="B14" s="17" t="s">
        <v>33</v>
      </c>
      <c r="C14" s="17" t="s">
        <v>34</v>
      </c>
      <c r="D14" s="18">
        <v>19032</v>
      </c>
      <c r="E14" s="17"/>
      <c r="F14" s="17"/>
      <c r="G14" s="20">
        <v>373958.64</v>
      </c>
      <c r="H14" s="20">
        <v>6664.3586850000002</v>
      </c>
      <c r="I14" s="20">
        <v>6797.5942919999998</v>
      </c>
      <c r="J14" s="20">
        <v>6933.3927190000004</v>
      </c>
      <c r="K14" s="20">
        <v>7072.3937589999996</v>
      </c>
      <c r="L14" s="20">
        <v>7213.9567049999996</v>
      </c>
      <c r="M14" s="19">
        <v>4848</v>
      </c>
      <c r="N14" s="19"/>
    </row>
    <row r="15" spans="1:14" x14ac:dyDescent="0.3">
      <c r="A15" s="17" t="s">
        <v>21</v>
      </c>
      <c r="B15" s="17" t="s">
        <v>36</v>
      </c>
      <c r="C15" s="17" t="s">
        <v>37</v>
      </c>
      <c r="D15" s="18">
        <v>21282</v>
      </c>
      <c r="E15" s="17" t="s">
        <v>6792</v>
      </c>
      <c r="F15" s="17" t="s">
        <v>6791</v>
      </c>
      <c r="G15" s="20">
        <v>52151.68</v>
      </c>
      <c r="H15" s="20">
        <v>6064.81</v>
      </c>
      <c r="I15" s="20">
        <v>6186.06</v>
      </c>
      <c r="J15" s="20">
        <v>6309.64</v>
      </c>
      <c r="K15" s="20">
        <v>6436.13</v>
      </c>
      <c r="L15" s="20">
        <v>6564.96</v>
      </c>
      <c r="M15" s="19">
        <v>2437</v>
      </c>
      <c r="N15" s="19"/>
    </row>
    <row r="16" spans="1:14" x14ac:dyDescent="0.3">
      <c r="A16" s="17" t="s">
        <v>21</v>
      </c>
      <c r="B16" s="17" t="s">
        <v>41</v>
      </c>
      <c r="C16" s="17" t="s">
        <v>37</v>
      </c>
      <c r="D16" s="18">
        <v>21283</v>
      </c>
      <c r="E16" s="17" t="s">
        <v>6792</v>
      </c>
      <c r="F16" s="17" t="s">
        <v>6791</v>
      </c>
      <c r="G16" s="20">
        <v>14710.18</v>
      </c>
      <c r="H16" s="20">
        <v>2520.9899999999998</v>
      </c>
      <c r="I16" s="20">
        <v>2571.39</v>
      </c>
      <c r="J16" s="20">
        <v>2622.76</v>
      </c>
      <c r="K16" s="20">
        <v>2675.34</v>
      </c>
      <c r="L16" s="20">
        <v>2728.89</v>
      </c>
      <c r="M16" s="19">
        <v>1013</v>
      </c>
      <c r="N16" s="19"/>
    </row>
    <row r="17" spans="1:14" x14ac:dyDescent="0.3">
      <c r="A17" s="17" t="s">
        <v>21</v>
      </c>
      <c r="B17" s="17" t="s">
        <v>43</v>
      </c>
      <c r="C17" s="17" t="s">
        <v>44</v>
      </c>
      <c r="D17" s="18">
        <v>19069</v>
      </c>
      <c r="E17" s="17" t="s">
        <v>6792</v>
      </c>
      <c r="F17" s="17" t="s">
        <v>6791</v>
      </c>
      <c r="G17" s="20">
        <v>72872.800000000003</v>
      </c>
      <c r="H17" s="20">
        <v>21571.5</v>
      </c>
      <c r="I17" s="20">
        <v>22002.77</v>
      </c>
      <c r="J17" s="20">
        <v>22442.33</v>
      </c>
      <c r="K17" s="20">
        <v>22892.25</v>
      </c>
      <c r="L17" s="20">
        <v>23350.47</v>
      </c>
      <c r="M17" s="19">
        <v>8668</v>
      </c>
      <c r="N17" s="19"/>
    </row>
    <row r="18" spans="1:14" x14ac:dyDescent="0.3">
      <c r="A18" s="17" t="s">
        <v>21</v>
      </c>
      <c r="B18" s="17" t="s">
        <v>45</v>
      </c>
      <c r="C18" s="17" t="s">
        <v>46</v>
      </c>
      <c r="D18" s="18">
        <v>21139</v>
      </c>
      <c r="E18" s="17" t="s">
        <v>6790</v>
      </c>
      <c r="F18" s="17" t="s">
        <v>6788</v>
      </c>
      <c r="G18" s="20">
        <v>90268.43</v>
      </c>
      <c r="H18" s="20">
        <v>6877.88</v>
      </c>
      <c r="I18" s="20">
        <v>7015.39</v>
      </c>
      <c r="J18" s="20">
        <v>7155.54</v>
      </c>
      <c r="K18" s="20">
        <v>7298.99</v>
      </c>
      <c r="L18" s="20">
        <v>7445.09</v>
      </c>
      <c r="M18" s="19"/>
      <c r="N18" s="19"/>
    </row>
    <row r="19" spans="1:14" x14ac:dyDescent="0.3">
      <c r="A19" s="17" t="s">
        <v>21</v>
      </c>
      <c r="B19" s="17" t="s">
        <v>48</v>
      </c>
      <c r="C19" s="17" t="s">
        <v>49</v>
      </c>
      <c r="D19" s="18">
        <v>21140</v>
      </c>
      <c r="E19" s="17" t="s">
        <v>6790</v>
      </c>
      <c r="F19" s="17" t="s">
        <v>6788</v>
      </c>
      <c r="G19" s="20">
        <v>90268.43</v>
      </c>
      <c r="H19" s="20">
        <v>6877.88</v>
      </c>
      <c r="I19" s="20">
        <v>7015.39</v>
      </c>
      <c r="J19" s="20">
        <v>7155.54</v>
      </c>
      <c r="K19" s="20">
        <v>7298.99</v>
      </c>
      <c r="L19" s="20">
        <v>7445.09</v>
      </c>
      <c r="M19" s="19"/>
      <c r="N19" s="19"/>
    </row>
    <row r="20" spans="1:14" x14ac:dyDescent="0.3">
      <c r="A20" s="17" t="s">
        <v>21</v>
      </c>
      <c r="B20" s="17" t="s">
        <v>50</v>
      </c>
      <c r="C20" s="17" t="s">
        <v>51</v>
      </c>
      <c r="D20" s="18">
        <v>19306</v>
      </c>
      <c r="E20" s="17" t="s">
        <v>6790</v>
      </c>
      <c r="F20" s="17" t="s">
        <v>6791</v>
      </c>
      <c r="G20" s="20">
        <v>4430.8</v>
      </c>
      <c r="H20" s="20">
        <v>1030.06</v>
      </c>
      <c r="I20" s="20">
        <v>1050.6500000000001</v>
      </c>
      <c r="J20" s="20">
        <v>1071.6400000000001</v>
      </c>
      <c r="K20" s="20">
        <v>1093.1199999999999</v>
      </c>
      <c r="L20" s="20">
        <v>1115</v>
      </c>
      <c r="M20" s="19"/>
      <c r="N20" s="19"/>
    </row>
    <row r="21" spans="1:14" x14ac:dyDescent="0.3">
      <c r="A21" s="17" t="s">
        <v>21</v>
      </c>
      <c r="B21" s="17" t="s">
        <v>53</v>
      </c>
      <c r="C21" s="17" t="s">
        <v>54</v>
      </c>
      <c r="D21" s="18">
        <v>1229720</v>
      </c>
      <c r="E21" s="17" t="s">
        <v>6790</v>
      </c>
      <c r="F21" s="17" t="s">
        <v>6788</v>
      </c>
      <c r="G21" s="20">
        <v>0</v>
      </c>
      <c r="H21" s="20">
        <v>2532.67</v>
      </c>
      <c r="I21" s="20">
        <v>2583.3000000000002</v>
      </c>
      <c r="J21" s="20">
        <v>2634.91</v>
      </c>
      <c r="K21" s="20">
        <v>2687.73</v>
      </c>
      <c r="L21" s="20">
        <v>2741.53</v>
      </c>
      <c r="M21" s="19"/>
      <c r="N21" s="19"/>
    </row>
    <row r="22" spans="1:14" x14ac:dyDescent="0.3">
      <c r="A22" s="17" t="s">
        <v>21</v>
      </c>
      <c r="B22" s="17" t="s">
        <v>56</v>
      </c>
      <c r="C22" s="17" t="s">
        <v>57</v>
      </c>
      <c r="D22" s="18">
        <v>14054</v>
      </c>
      <c r="E22" s="17" t="s">
        <v>6790</v>
      </c>
      <c r="F22" s="17" t="s">
        <v>6788</v>
      </c>
      <c r="G22" s="20">
        <v>32838</v>
      </c>
      <c r="H22" s="20">
        <v>2532.67</v>
      </c>
      <c r="I22" s="20">
        <v>2583.3000000000002</v>
      </c>
      <c r="J22" s="20">
        <v>2634.91</v>
      </c>
      <c r="K22" s="20">
        <v>2687.73</v>
      </c>
      <c r="L22" s="20">
        <v>2741.53</v>
      </c>
      <c r="M22" s="19"/>
      <c r="N22" s="19"/>
    </row>
    <row r="23" spans="1:14" x14ac:dyDescent="0.3">
      <c r="A23" s="17" t="s">
        <v>21</v>
      </c>
      <c r="B23" s="17" t="s">
        <v>58</v>
      </c>
      <c r="C23" s="17" t="s">
        <v>59</v>
      </c>
      <c r="D23" s="18">
        <v>989002</v>
      </c>
      <c r="E23" s="17" t="s">
        <v>6790</v>
      </c>
      <c r="F23" s="17" t="s">
        <v>6788</v>
      </c>
      <c r="G23" s="20">
        <v>49257.1</v>
      </c>
      <c r="H23" s="20">
        <v>7598</v>
      </c>
      <c r="I23" s="20">
        <v>7749.9</v>
      </c>
      <c r="J23" s="20">
        <v>7904.72</v>
      </c>
      <c r="K23" s="20">
        <v>8063.2</v>
      </c>
      <c r="L23" s="20">
        <v>8224.59</v>
      </c>
      <c r="M23" s="19"/>
      <c r="N23" s="19"/>
    </row>
    <row r="24" spans="1:14" x14ac:dyDescent="0.3">
      <c r="A24" s="17" t="s">
        <v>21</v>
      </c>
      <c r="B24" s="17" t="s">
        <v>60</v>
      </c>
      <c r="C24" s="17" t="s">
        <v>61</v>
      </c>
      <c r="D24" s="18">
        <v>21093</v>
      </c>
      <c r="E24" s="17" t="s">
        <v>6790</v>
      </c>
      <c r="F24" s="17" t="s">
        <v>6793</v>
      </c>
      <c r="G24" s="20">
        <v>87275.4</v>
      </c>
      <c r="H24" s="20">
        <v>12367.37</v>
      </c>
      <c r="I24" s="20">
        <v>12614.62</v>
      </c>
      <c r="J24" s="20">
        <v>12866.63</v>
      </c>
      <c r="K24" s="20">
        <v>13124.58</v>
      </c>
      <c r="L24" s="20">
        <v>13387.28</v>
      </c>
      <c r="M24" s="19">
        <v>2054.1799999999998</v>
      </c>
      <c r="N24" s="19"/>
    </row>
    <row r="25" spans="1:14" x14ac:dyDescent="0.3">
      <c r="A25" s="17" t="s">
        <v>21</v>
      </c>
      <c r="B25" s="17" t="s">
        <v>63</v>
      </c>
      <c r="C25" s="17" t="s">
        <v>64</v>
      </c>
      <c r="D25" s="18">
        <v>19579</v>
      </c>
      <c r="E25" s="17" t="s">
        <v>6792</v>
      </c>
      <c r="F25" s="17" t="s">
        <v>6793</v>
      </c>
      <c r="G25" s="20">
        <v>22818.99</v>
      </c>
      <c r="H25" s="20">
        <v>2929.02</v>
      </c>
      <c r="I25" s="20">
        <v>2987.58</v>
      </c>
      <c r="J25" s="20">
        <v>3047.26</v>
      </c>
      <c r="K25" s="20">
        <v>3108.35</v>
      </c>
      <c r="L25" s="20">
        <v>3170.57</v>
      </c>
      <c r="M25" s="19">
        <v>2529</v>
      </c>
      <c r="N25" s="19"/>
    </row>
    <row r="26" spans="1:14" x14ac:dyDescent="0.3">
      <c r="A26" s="17" t="s">
        <v>21</v>
      </c>
      <c r="B26" s="17" t="s">
        <v>66</v>
      </c>
      <c r="C26" s="17" t="s">
        <v>67</v>
      </c>
      <c r="D26" s="18">
        <v>21092</v>
      </c>
      <c r="E26" s="17" t="s">
        <v>6792</v>
      </c>
      <c r="F26" s="17" t="s">
        <v>6788</v>
      </c>
      <c r="G26" s="20">
        <v>238551.8</v>
      </c>
      <c r="H26" s="20">
        <v>12923.29</v>
      </c>
      <c r="I26" s="20">
        <v>13181.66</v>
      </c>
      <c r="J26" s="20">
        <v>13444.99</v>
      </c>
      <c r="K26" s="20">
        <v>13714.54</v>
      </c>
      <c r="L26" s="20">
        <v>13989.05</v>
      </c>
      <c r="M26" s="19">
        <v>9591</v>
      </c>
      <c r="N26" s="19">
        <v>25</v>
      </c>
    </row>
    <row r="27" spans="1:14" x14ac:dyDescent="0.3">
      <c r="A27" s="17" t="s">
        <v>21</v>
      </c>
      <c r="B27" s="17" t="s">
        <v>69</v>
      </c>
      <c r="C27" s="17" t="s">
        <v>70</v>
      </c>
      <c r="D27" s="18">
        <v>1173591</v>
      </c>
      <c r="E27" s="17" t="s">
        <v>6790</v>
      </c>
      <c r="F27" s="17" t="s">
        <v>6788</v>
      </c>
      <c r="G27" s="20">
        <v>128954.9</v>
      </c>
      <c r="H27" s="20">
        <v>6877.88</v>
      </c>
      <c r="I27" s="20">
        <v>7015.39</v>
      </c>
      <c r="J27" s="20">
        <v>7155.54</v>
      </c>
      <c r="K27" s="20">
        <v>7298.99</v>
      </c>
      <c r="L27" s="20">
        <v>7445.09</v>
      </c>
      <c r="M27" s="19"/>
      <c r="N27" s="19"/>
    </row>
    <row r="28" spans="1:14" x14ac:dyDescent="0.3">
      <c r="A28" s="17" t="s">
        <v>21</v>
      </c>
      <c r="B28" s="17" t="s">
        <v>71</v>
      </c>
      <c r="C28" s="17" t="s">
        <v>72</v>
      </c>
      <c r="D28" s="18">
        <v>20073</v>
      </c>
      <c r="E28" s="17"/>
      <c r="F28" s="17"/>
      <c r="G28" s="20">
        <v>4426540.58</v>
      </c>
      <c r="H28" s="20">
        <v>216836.28</v>
      </c>
      <c r="I28" s="20">
        <v>221171.34</v>
      </c>
      <c r="J28" s="20">
        <v>225589.77</v>
      </c>
      <c r="K28" s="20">
        <v>230112.4</v>
      </c>
      <c r="L28" s="20">
        <v>234718.4</v>
      </c>
      <c r="M28" s="19">
        <v>57884</v>
      </c>
      <c r="N28" s="19"/>
    </row>
    <row r="29" spans="1:14" x14ac:dyDescent="0.3">
      <c r="A29" s="17" t="s">
        <v>21</v>
      </c>
      <c r="B29" s="17" t="s">
        <v>71</v>
      </c>
      <c r="C29" s="17" t="s">
        <v>72</v>
      </c>
      <c r="D29" s="18">
        <v>20073</v>
      </c>
      <c r="E29" s="17" t="s">
        <v>1075</v>
      </c>
      <c r="F29" s="17" t="s">
        <v>6794</v>
      </c>
      <c r="G29" s="20">
        <v>117394.86</v>
      </c>
      <c r="H29" s="20">
        <v>34562.46</v>
      </c>
      <c r="I29" s="20">
        <v>35253.440000000002</v>
      </c>
      <c r="J29" s="20">
        <v>35957.71</v>
      </c>
      <c r="K29" s="20">
        <v>36678.589999999997</v>
      </c>
      <c r="L29" s="20">
        <v>37412.76</v>
      </c>
      <c r="M29" s="19">
        <v>2292</v>
      </c>
      <c r="N29" s="19"/>
    </row>
    <row r="30" spans="1:14" x14ac:dyDescent="0.3">
      <c r="A30" s="17" t="s">
        <v>21</v>
      </c>
      <c r="B30" s="17" t="s">
        <v>71</v>
      </c>
      <c r="C30" s="17" t="s">
        <v>72</v>
      </c>
      <c r="D30" s="18">
        <v>20073</v>
      </c>
      <c r="E30" s="17"/>
      <c r="F30" s="17"/>
      <c r="G30" s="20">
        <v>697058.12</v>
      </c>
      <c r="H30" s="20">
        <v>113250.84</v>
      </c>
      <c r="I30" s="20">
        <v>115514.98</v>
      </c>
      <c r="J30" s="20">
        <v>117822.67</v>
      </c>
      <c r="K30" s="20">
        <v>120184.78</v>
      </c>
      <c r="L30" s="20">
        <v>122590.44</v>
      </c>
      <c r="M30" s="19">
        <v>13201</v>
      </c>
      <c r="N30" s="19"/>
    </row>
    <row r="31" spans="1:14" x14ac:dyDescent="0.3">
      <c r="A31" s="17" t="s">
        <v>21</v>
      </c>
      <c r="B31" s="17" t="s">
        <v>74</v>
      </c>
      <c r="C31" s="17" t="s">
        <v>75</v>
      </c>
      <c r="D31" s="18">
        <v>22252</v>
      </c>
      <c r="E31" s="17" t="s">
        <v>6792</v>
      </c>
      <c r="F31" s="17" t="s">
        <v>6795</v>
      </c>
      <c r="G31" s="20">
        <v>627739.19999999995</v>
      </c>
      <c r="H31" s="20">
        <v>106936.61</v>
      </c>
      <c r="I31" s="20">
        <v>109074.52</v>
      </c>
      <c r="J31" s="20">
        <v>111253.54</v>
      </c>
      <c r="K31" s="20">
        <v>113483.96</v>
      </c>
      <c r="L31" s="20">
        <v>115755.49</v>
      </c>
      <c r="M31" s="19">
        <v>18496</v>
      </c>
      <c r="N31" s="19"/>
    </row>
    <row r="32" spans="1:14" x14ac:dyDescent="0.3">
      <c r="A32" s="17" t="s">
        <v>21</v>
      </c>
      <c r="B32" s="17" t="s">
        <v>77</v>
      </c>
      <c r="C32" s="17" t="s">
        <v>78</v>
      </c>
      <c r="D32" s="18">
        <v>19599</v>
      </c>
      <c r="E32" s="17" t="s">
        <v>6792</v>
      </c>
      <c r="F32" s="17" t="s">
        <v>6795</v>
      </c>
      <c r="G32" s="20">
        <v>556133.71</v>
      </c>
      <c r="H32" s="20">
        <v>58225.49</v>
      </c>
      <c r="I32" s="20">
        <v>59389.55</v>
      </c>
      <c r="J32" s="20">
        <v>60576</v>
      </c>
      <c r="K32" s="20">
        <v>61790.43</v>
      </c>
      <c r="L32" s="20">
        <v>63027.24</v>
      </c>
      <c r="M32" s="19">
        <v>18775</v>
      </c>
      <c r="N32" s="19"/>
    </row>
    <row r="33" spans="1:14" x14ac:dyDescent="0.3">
      <c r="A33" s="17" t="s">
        <v>21</v>
      </c>
      <c r="B33" s="17" t="s">
        <v>80</v>
      </c>
      <c r="C33" s="17" t="s">
        <v>81</v>
      </c>
      <c r="D33" s="18">
        <v>1081832</v>
      </c>
      <c r="E33" s="17" t="s">
        <v>6792</v>
      </c>
      <c r="F33" s="17" t="s">
        <v>6795</v>
      </c>
      <c r="G33" s="20">
        <v>217875.72</v>
      </c>
      <c r="H33" s="20">
        <v>41993.68</v>
      </c>
      <c r="I33" s="20">
        <v>42833.23</v>
      </c>
      <c r="J33" s="20">
        <v>43688.93</v>
      </c>
      <c r="K33" s="20">
        <v>44564.800000000003</v>
      </c>
      <c r="L33" s="20">
        <v>45456.83</v>
      </c>
      <c r="M33" s="19">
        <v>13485</v>
      </c>
      <c r="N33" s="19"/>
    </row>
    <row r="34" spans="1:14" x14ac:dyDescent="0.3">
      <c r="A34" s="17" t="s">
        <v>21</v>
      </c>
      <c r="B34" s="17" t="s">
        <v>82</v>
      </c>
      <c r="C34" s="17" t="s">
        <v>83</v>
      </c>
      <c r="D34" s="18">
        <v>14333</v>
      </c>
      <c r="E34" s="17" t="s">
        <v>6792</v>
      </c>
      <c r="F34" s="17" t="s">
        <v>6795</v>
      </c>
      <c r="G34" s="20">
        <v>617758.74</v>
      </c>
      <c r="H34" s="20">
        <v>79050.210000000006</v>
      </c>
      <c r="I34" s="20">
        <v>80630.600000000006</v>
      </c>
      <c r="J34" s="20">
        <v>82241.39</v>
      </c>
      <c r="K34" s="20">
        <v>83890.17</v>
      </c>
      <c r="L34" s="20">
        <v>85569.34</v>
      </c>
      <c r="M34" s="19">
        <v>25490</v>
      </c>
      <c r="N34" s="19"/>
    </row>
    <row r="35" spans="1:14" x14ac:dyDescent="0.3">
      <c r="A35" s="17" t="s">
        <v>21</v>
      </c>
      <c r="B35" s="17" t="s">
        <v>84</v>
      </c>
      <c r="C35" s="17" t="s">
        <v>85</v>
      </c>
      <c r="D35" s="18">
        <v>18320</v>
      </c>
      <c r="E35" s="17" t="s">
        <v>6792</v>
      </c>
      <c r="F35" s="17" t="s">
        <v>6788</v>
      </c>
      <c r="G35" s="20">
        <v>238551.8</v>
      </c>
      <c r="H35" s="20">
        <v>12923.29</v>
      </c>
      <c r="I35" s="20">
        <v>13181.66</v>
      </c>
      <c r="J35" s="20">
        <v>13444.99</v>
      </c>
      <c r="K35" s="20">
        <v>13714.54</v>
      </c>
      <c r="L35" s="20">
        <v>13989.05</v>
      </c>
      <c r="M35" s="19">
        <v>1875</v>
      </c>
      <c r="N35" s="19">
        <v>23</v>
      </c>
    </row>
    <row r="36" spans="1:14" x14ac:dyDescent="0.3">
      <c r="A36" s="17" t="s">
        <v>21</v>
      </c>
      <c r="B36" s="17" t="s">
        <v>86</v>
      </c>
      <c r="C36" s="17" t="s">
        <v>87</v>
      </c>
      <c r="D36" s="18">
        <v>19803</v>
      </c>
      <c r="E36" s="17" t="s">
        <v>1075</v>
      </c>
      <c r="F36" s="17" t="s">
        <v>6789</v>
      </c>
      <c r="G36" s="20">
        <v>226209.45</v>
      </c>
      <c r="H36" s="20">
        <v>32173.34</v>
      </c>
      <c r="I36" s="20">
        <v>32816.559999999998</v>
      </c>
      <c r="J36" s="20">
        <v>33472.14</v>
      </c>
      <c r="K36" s="20">
        <v>34143.199999999997</v>
      </c>
      <c r="L36" s="20">
        <v>34826.620000000003</v>
      </c>
      <c r="M36" s="19">
        <v>11304</v>
      </c>
      <c r="N36" s="19"/>
    </row>
    <row r="37" spans="1:14" x14ac:dyDescent="0.3">
      <c r="A37" s="17" t="s">
        <v>21</v>
      </c>
      <c r="B37" s="17" t="s">
        <v>88</v>
      </c>
      <c r="C37" s="17" t="s">
        <v>89</v>
      </c>
      <c r="D37" s="18">
        <v>1066055</v>
      </c>
      <c r="E37" s="17" t="s">
        <v>1075</v>
      </c>
      <c r="F37" s="17" t="s">
        <v>6794</v>
      </c>
      <c r="G37" s="20">
        <v>452173.77</v>
      </c>
      <c r="H37" s="20">
        <v>154042.41</v>
      </c>
      <c r="I37" s="20">
        <v>157122.07</v>
      </c>
      <c r="J37" s="20">
        <v>160260.96</v>
      </c>
      <c r="K37" s="20">
        <v>163473.88</v>
      </c>
      <c r="L37" s="20">
        <v>166746.01999999999</v>
      </c>
      <c r="M37" s="19">
        <v>21580</v>
      </c>
      <c r="N37" s="19"/>
    </row>
    <row r="38" spans="1:14" x14ac:dyDescent="0.3">
      <c r="A38" s="17" t="s">
        <v>21</v>
      </c>
      <c r="B38" s="17" t="s">
        <v>92</v>
      </c>
      <c r="C38" s="17" t="s">
        <v>93</v>
      </c>
      <c r="D38" s="18">
        <v>17541</v>
      </c>
      <c r="E38" s="17" t="s">
        <v>6790</v>
      </c>
      <c r="F38" s="17" t="s">
        <v>6788</v>
      </c>
      <c r="G38" s="20">
        <v>354377.54</v>
      </c>
      <c r="H38" s="20">
        <v>47094.42</v>
      </c>
      <c r="I38" s="20">
        <v>48035.94</v>
      </c>
      <c r="J38" s="20">
        <v>48995.58</v>
      </c>
      <c r="K38" s="20">
        <v>49977.84</v>
      </c>
      <c r="L38" s="20">
        <v>50978.21</v>
      </c>
      <c r="M38" s="19"/>
      <c r="N38" s="19"/>
    </row>
    <row r="39" spans="1:14" x14ac:dyDescent="0.3">
      <c r="A39" s="17" t="s">
        <v>21</v>
      </c>
      <c r="B39" s="17" t="s">
        <v>95</v>
      </c>
      <c r="C39" s="17" t="s">
        <v>96</v>
      </c>
      <c r="D39" s="18">
        <v>21104</v>
      </c>
      <c r="E39" s="17"/>
      <c r="F39" s="17" t="s">
        <v>6787</v>
      </c>
      <c r="G39" s="20">
        <v>6226233.1200000001</v>
      </c>
      <c r="H39" s="20">
        <v>315419.64</v>
      </c>
      <c r="I39" s="20">
        <v>321725.61</v>
      </c>
      <c r="J39" s="20">
        <v>328152.84000000003</v>
      </c>
      <c r="K39" s="20">
        <v>334731.65999999997</v>
      </c>
      <c r="L39" s="20">
        <v>341431.75</v>
      </c>
      <c r="M39" s="19">
        <v>74193</v>
      </c>
      <c r="N39" s="19"/>
    </row>
    <row r="40" spans="1:14" x14ac:dyDescent="0.3">
      <c r="A40" s="17" t="s">
        <v>21</v>
      </c>
      <c r="B40" s="17" t="s">
        <v>97</v>
      </c>
      <c r="C40" s="17" t="s">
        <v>98</v>
      </c>
      <c r="D40" s="18">
        <v>18310</v>
      </c>
      <c r="E40" s="17" t="s">
        <v>1075</v>
      </c>
      <c r="F40" s="17" t="s">
        <v>6793</v>
      </c>
      <c r="G40" s="20">
        <v>48345.599999999999</v>
      </c>
      <c r="H40" s="20">
        <v>6994.42</v>
      </c>
      <c r="I40" s="20">
        <v>7134.25</v>
      </c>
      <c r="J40" s="20">
        <v>7276.78</v>
      </c>
      <c r="K40" s="20">
        <v>7422.66</v>
      </c>
      <c r="L40" s="20">
        <v>7571.24</v>
      </c>
      <c r="M40" s="19"/>
      <c r="N40" s="19"/>
    </row>
    <row r="41" spans="1:14" x14ac:dyDescent="0.3">
      <c r="A41" s="17" t="s">
        <v>21</v>
      </c>
      <c r="B41" s="17" t="s">
        <v>100</v>
      </c>
      <c r="C41" s="17" t="s">
        <v>101</v>
      </c>
      <c r="D41" s="18">
        <v>19307</v>
      </c>
      <c r="E41" s="17" t="s">
        <v>6790</v>
      </c>
      <c r="F41" s="17" t="s">
        <v>6791</v>
      </c>
      <c r="G41" s="20">
        <v>4430.8</v>
      </c>
      <c r="H41" s="20">
        <v>1030.06</v>
      </c>
      <c r="I41" s="20">
        <v>1050.6500000000001</v>
      </c>
      <c r="J41" s="20">
        <v>1071.6400000000001</v>
      </c>
      <c r="K41" s="20">
        <v>1093.1199999999999</v>
      </c>
      <c r="L41" s="20">
        <v>1115</v>
      </c>
      <c r="M41" s="19"/>
      <c r="N41" s="19"/>
    </row>
    <row r="42" spans="1:14" x14ac:dyDescent="0.3">
      <c r="A42" s="17" t="s">
        <v>21</v>
      </c>
      <c r="B42" s="17" t="s">
        <v>102</v>
      </c>
      <c r="C42" s="17" t="s">
        <v>103</v>
      </c>
      <c r="D42" s="18">
        <v>22032</v>
      </c>
      <c r="E42" s="17" t="s">
        <v>1075</v>
      </c>
      <c r="F42" s="17" t="s">
        <v>6789</v>
      </c>
      <c r="G42" s="20">
        <v>725.68</v>
      </c>
      <c r="H42" s="20">
        <v>155.13999999999999</v>
      </c>
      <c r="I42" s="20">
        <v>158.24</v>
      </c>
      <c r="J42" s="20">
        <v>161.4</v>
      </c>
      <c r="K42" s="20">
        <v>164.64</v>
      </c>
      <c r="L42" s="20">
        <v>167.93</v>
      </c>
      <c r="M42" s="19"/>
      <c r="N42" s="19"/>
    </row>
    <row r="43" spans="1:14" x14ac:dyDescent="0.3">
      <c r="A43" s="17" t="s">
        <v>21</v>
      </c>
      <c r="B43" s="17" t="s">
        <v>105</v>
      </c>
      <c r="C43" s="17" t="s">
        <v>106</v>
      </c>
      <c r="D43" s="18">
        <v>20650</v>
      </c>
      <c r="E43" s="17" t="s">
        <v>6790</v>
      </c>
      <c r="F43" s="17" t="s">
        <v>6789</v>
      </c>
      <c r="G43" s="20">
        <v>289910.28000000003</v>
      </c>
      <c r="H43" s="20">
        <v>39217.82</v>
      </c>
      <c r="I43" s="20">
        <v>40001.870000000003</v>
      </c>
      <c r="J43" s="20">
        <v>40801</v>
      </c>
      <c r="K43" s="20">
        <v>41618.980000000003</v>
      </c>
      <c r="L43" s="20">
        <v>42452.04</v>
      </c>
      <c r="M43" s="19"/>
      <c r="N43" s="19"/>
    </row>
    <row r="44" spans="1:14" x14ac:dyDescent="0.3">
      <c r="A44" s="17" t="s">
        <v>21</v>
      </c>
      <c r="B44" s="17" t="s">
        <v>108</v>
      </c>
      <c r="C44" s="17" t="s">
        <v>109</v>
      </c>
      <c r="D44" s="18">
        <v>19298</v>
      </c>
      <c r="E44" s="17" t="s">
        <v>1075</v>
      </c>
      <c r="F44" s="17" t="s">
        <v>6789</v>
      </c>
      <c r="G44" s="20">
        <v>1643957.28</v>
      </c>
      <c r="H44" s="20">
        <v>186073.09</v>
      </c>
      <c r="I44" s="20">
        <v>189793.12</v>
      </c>
      <c r="J44" s="20">
        <v>193584.69</v>
      </c>
      <c r="K44" s="20">
        <v>197465.68</v>
      </c>
      <c r="L44" s="20">
        <v>201418.21</v>
      </c>
      <c r="M44" s="19">
        <v>58539</v>
      </c>
      <c r="N44" s="19"/>
    </row>
    <row r="45" spans="1:14" x14ac:dyDescent="0.3">
      <c r="A45" s="17" t="s">
        <v>21</v>
      </c>
      <c r="B45" s="17" t="s">
        <v>108</v>
      </c>
      <c r="C45" s="17" t="s">
        <v>109</v>
      </c>
      <c r="D45" s="18">
        <v>19298</v>
      </c>
      <c r="E45" s="17" t="s">
        <v>1075</v>
      </c>
      <c r="F45" s="17" t="s">
        <v>6789</v>
      </c>
      <c r="G45" s="20">
        <v>705257.07</v>
      </c>
      <c r="H45" s="20">
        <v>64008.66</v>
      </c>
      <c r="I45" s="20">
        <v>65288.34</v>
      </c>
      <c r="J45" s="20">
        <v>66592.63</v>
      </c>
      <c r="K45" s="20">
        <v>67927.679999999993</v>
      </c>
      <c r="L45" s="20">
        <v>69287.34</v>
      </c>
      <c r="M45" s="19">
        <v>33304</v>
      </c>
      <c r="N45" s="19"/>
    </row>
    <row r="46" spans="1:14" x14ac:dyDescent="0.3">
      <c r="A46" s="17" t="s">
        <v>21</v>
      </c>
      <c r="B46" s="17" t="s">
        <v>108</v>
      </c>
      <c r="C46" s="17" t="s">
        <v>109</v>
      </c>
      <c r="D46" s="18">
        <v>19298</v>
      </c>
      <c r="E46" s="17" t="s">
        <v>1075</v>
      </c>
      <c r="F46" s="17" t="s">
        <v>6789</v>
      </c>
      <c r="G46" s="20">
        <v>491089.41</v>
      </c>
      <c r="H46" s="20">
        <v>45457.71</v>
      </c>
      <c r="I46" s="20">
        <v>46366.51</v>
      </c>
      <c r="J46" s="20">
        <v>47292.79</v>
      </c>
      <c r="K46" s="20">
        <v>48240.92</v>
      </c>
      <c r="L46" s="20">
        <v>49206.53</v>
      </c>
      <c r="M46" s="19">
        <v>17487</v>
      </c>
      <c r="N46" s="19"/>
    </row>
    <row r="47" spans="1:14" x14ac:dyDescent="0.3">
      <c r="A47" s="17" t="s">
        <v>21</v>
      </c>
      <c r="B47" s="17" t="s">
        <v>108</v>
      </c>
      <c r="C47" s="17" t="s">
        <v>109</v>
      </c>
      <c r="D47" s="18">
        <v>19298</v>
      </c>
      <c r="E47" s="17" t="s">
        <v>1075</v>
      </c>
      <c r="F47" s="17" t="s">
        <v>6789</v>
      </c>
      <c r="G47" s="20">
        <v>536763.36</v>
      </c>
      <c r="H47" s="20">
        <v>63148.28</v>
      </c>
      <c r="I47" s="20">
        <v>64410.76</v>
      </c>
      <c r="J47" s="20">
        <v>65697.52</v>
      </c>
      <c r="K47" s="20">
        <v>67014.62</v>
      </c>
      <c r="L47" s="20">
        <v>68356.009999999995</v>
      </c>
      <c r="M47" s="19"/>
      <c r="N47" s="19"/>
    </row>
    <row r="48" spans="1:14" x14ac:dyDescent="0.3">
      <c r="A48" s="17" t="s">
        <v>21</v>
      </c>
      <c r="B48" s="17" t="s">
        <v>111</v>
      </c>
      <c r="C48" s="17" t="s">
        <v>112</v>
      </c>
      <c r="D48" s="18">
        <v>22131</v>
      </c>
      <c r="E48" s="17" t="s">
        <v>1075</v>
      </c>
      <c r="F48" s="17" t="s">
        <v>6787</v>
      </c>
      <c r="G48" s="20">
        <v>377785.35</v>
      </c>
      <c r="H48" s="20">
        <v>104832.1</v>
      </c>
      <c r="I48" s="20">
        <v>106927.94</v>
      </c>
      <c r="J48" s="20">
        <v>109064.08</v>
      </c>
      <c r="K48" s="20">
        <v>111250.6</v>
      </c>
      <c r="L48" s="20">
        <v>113477.43</v>
      </c>
      <c r="M48" s="19">
        <v>17113</v>
      </c>
      <c r="N48" s="19"/>
    </row>
    <row r="49" spans="1:14" x14ac:dyDescent="0.3">
      <c r="A49" s="17" t="s">
        <v>21</v>
      </c>
      <c r="B49" s="17" t="s">
        <v>115</v>
      </c>
      <c r="C49" s="17" t="s">
        <v>116</v>
      </c>
      <c r="D49" s="18">
        <v>1173681</v>
      </c>
      <c r="E49" s="17" t="s">
        <v>6790</v>
      </c>
      <c r="F49" s="17" t="s">
        <v>6788</v>
      </c>
      <c r="G49" s="20">
        <v>128954.9</v>
      </c>
      <c r="H49" s="20">
        <v>6877.88</v>
      </c>
      <c r="I49" s="20">
        <v>7015.39</v>
      </c>
      <c r="J49" s="20">
        <v>7155.54</v>
      </c>
      <c r="K49" s="20">
        <v>7298.99</v>
      </c>
      <c r="L49" s="20">
        <v>7445.09</v>
      </c>
      <c r="M49" s="19"/>
      <c r="N49" s="19"/>
    </row>
    <row r="50" spans="1:14" x14ac:dyDescent="0.3">
      <c r="A50" s="17" t="s">
        <v>21</v>
      </c>
      <c r="B50" s="17" t="s">
        <v>117</v>
      </c>
      <c r="C50" s="17" t="s">
        <v>118</v>
      </c>
      <c r="D50" s="18">
        <v>21501</v>
      </c>
      <c r="E50" s="17" t="s">
        <v>6790</v>
      </c>
      <c r="F50" s="17" t="s">
        <v>6789</v>
      </c>
      <c r="G50" s="20">
        <v>8922.8799999999992</v>
      </c>
      <c r="H50" s="20">
        <v>23450.62</v>
      </c>
      <c r="I50" s="20">
        <v>23919.45</v>
      </c>
      <c r="J50" s="20">
        <v>24397.3</v>
      </c>
      <c r="K50" s="20">
        <v>24886.41</v>
      </c>
      <c r="L50" s="20">
        <v>25384.55</v>
      </c>
      <c r="M50" s="19"/>
      <c r="N50" s="19"/>
    </row>
    <row r="51" spans="1:14" x14ac:dyDescent="0.3">
      <c r="A51" s="17" t="s">
        <v>21</v>
      </c>
      <c r="B51" s="17" t="s">
        <v>120</v>
      </c>
      <c r="C51" s="17" t="s">
        <v>121</v>
      </c>
      <c r="D51" s="18">
        <v>18315</v>
      </c>
      <c r="E51" s="17" t="s">
        <v>6790</v>
      </c>
      <c r="F51" s="17" t="s">
        <v>6788</v>
      </c>
      <c r="G51" s="20">
        <v>131352.20000000001</v>
      </c>
      <c r="H51" s="20">
        <v>10130.67</v>
      </c>
      <c r="I51" s="20">
        <v>10333.200000000001</v>
      </c>
      <c r="J51" s="20">
        <v>10539.63</v>
      </c>
      <c r="K51" s="20">
        <v>10750.93</v>
      </c>
      <c r="L51" s="20">
        <v>10966.12</v>
      </c>
      <c r="M51" s="19"/>
      <c r="N51" s="19"/>
    </row>
    <row r="52" spans="1:14" x14ac:dyDescent="0.3">
      <c r="A52" s="17" t="s">
        <v>21</v>
      </c>
      <c r="B52" s="17" t="s">
        <v>122</v>
      </c>
      <c r="C52" s="17" t="s">
        <v>123</v>
      </c>
      <c r="D52" s="18">
        <v>21500</v>
      </c>
      <c r="E52" s="17" t="s">
        <v>1075</v>
      </c>
      <c r="F52" s="17" t="s">
        <v>6789</v>
      </c>
      <c r="G52" s="20">
        <v>232686.07999999999</v>
      </c>
      <c r="H52" s="20">
        <v>21870.26</v>
      </c>
      <c r="I52" s="20">
        <v>22307.5</v>
      </c>
      <c r="J52" s="20">
        <v>22753.15</v>
      </c>
      <c r="K52" s="20">
        <v>23209.3</v>
      </c>
      <c r="L52" s="20">
        <v>23673.87</v>
      </c>
      <c r="M52" s="19">
        <v>7909</v>
      </c>
      <c r="N52" s="19"/>
    </row>
    <row r="53" spans="1:14" x14ac:dyDescent="0.3">
      <c r="A53" s="17" t="s">
        <v>21</v>
      </c>
      <c r="B53" s="17" t="s">
        <v>124</v>
      </c>
      <c r="C53" s="17" t="s">
        <v>125</v>
      </c>
      <c r="D53" s="18">
        <v>21096</v>
      </c>
      <c r="E53" s="17" t="s">
        <v>1075</v>
      </c>
      <c r="F53" s="17" t="s">
        <v>6793</v>
      </c>
      <c r="G53" s="20">
        <v>56070.28</v>
      </c>
      <c r="H53" s="20">
        <v>16759.82</v>
      </c>
      <c r="I53" s="20">
        <v>17094.89</v>
      </c>
      <c r="J53" s="20">
        <v>17436.400000000001</v>
      </c>
      <c r="K53" s="20">
        <v>17785.96</v>
      </c>
      <c r="L53" s="20">
        <v>18141.97</v>
      </c>
      <c r="M53" s="19">
        <v>2310</v>
      </c>
      <c r="N53" s="19"/>
    </row>
    <row r="54" spans="1:14" x14ac:dyDescent="0.3">
      <c r="A54" s="17" t="s">
        <v>21</v>
      </c>
      <c r="B54" s="17" t="s">
        <v>127</v>
      </c>
      <c r="C54" s="17" t="s">
        <v>125</v>
      </c>
      <c r="D54" s="18">
        <v>21262</v>
      </c>
      <c r="E54" s="17" t="s">
        <v>1075</v>
      </c>
      <c r="F54" s="17" t="s">
        <v>6793</v>
      </c>
      <c r="G54" s="20">
        <v>61992.84</v>
      </c>
      <c r="H54" s="20">
        <v>18544.63</v>
      </c>
      <c r="I54" s="20">
        <v>18915.38</v>
      </c>
      <c r="J54" s="20">
        <v>19293.259999999998</v>
      </c>
      <c r="K54" s="20">
        <v>19680.05</v>
      </c>
      <c r="L54" s="20">
        <v>20073.98</v>
      </c>
      <c r="M54" s="19">
        <v>2554</v>
      </c>
      <c r="N54" s="19"/>
    </row>
    <row r="55" spans="1:14" x14ac:dyDescent="0.3">
      <c r="A55" s="17" t="s">
        <v>21</v>
      </c>
      <c r="B55" s="17" t="s">
        <v>128</v>
      </c>
      <c r="C55" s="17" t="s">
        <v>129</v>
      </c>
      <c r="D55" s="18">
        <v>19128</v>
      </c>
      <c r="E55" s="17" t="s">
        <v>1075</v>
      </c>
      <c r="F55" s="17" t="s">
        <v>6793</v>
      </c>
      <c r="G55" s="20">
        <v>140346.57</v>
      </c>
      <c r="H55" s="20">
        <v>2975.6</v>
      </c>
      <c r="I55" s="20">
        <v>3035.09</v>
      </c>
      <c r="J55" s="20">
        <v>3095.72</v>
      </c>
      <c r="K55" s="20">
        <v>3157.78</v>
      </c>
      <c r="L55" s="20">
        <v>3220.99</v>
      </c>
      <c r="M55" s="19">
        <v>2506</v>
      </c>
      <c r="N55" s="19"/>
    </row>
    <row r="56" spans="1:14" x14ac:dyDescent="0.3">
      <c r="A56" s="17" t="s">
        <v>21</v>
      </c>
      <c r="B56" s="17" t="s">
        <v>131</v>
      </c>
      <c r="C56" s="17" t="s">
        <v>132</v>
      </c>
      <c r="D56" s="18">
        <v>21097</v>
      </c>
      <c r="E56" s="17" t="s">
        <v>1075</v>
      </c>
      <c r="F56" s="17" t="s">
        <v>6793</v>
      </c>
      <c r="G56" s="20">
        <v>220437.3</v>
      </c>
      <c r="H56" s="20">
        <v>28774.65</v>
      </c>
      <c r="I56" s="20">
        <v>29349.919999999998</v>
      </c>
      <c r="J56" s="20">
        <v>29936.26</v>
      </c>
      <c r="K56" s="20">
        <v>30536.42</v>
      </c>
      <c r="L56" s="20">
        <v>31147.65</v>
      </c>
      <c r="M56" s="19">
        <v>7479</v>
      </c>
      <c r="N56" s="19"/>
    </row>
    <row r="57" spans="1:14" x14ac:dyDescent="0.3">
      <c r="A57" s="17" t="s">
        <v>21</v>
      </c>
      <c r="B57" s="17" t="s">
        <v>134</v>
      </c>
      <c r="C57" s="17" t="s">
        <v>135</v>
      </c>
      <c r="D57" s="18">
        <v>18309</v>
      </c>
      <c r="E57" s="17" t="s">
        <v>1075</v>
      </c>
      <c r="F57" s="17" t="s">
        <v>6793</v>
      </c>
      <c r="G57" s="20">
        <v>700098.6</v>
      </c>
      <c r="H57" s="20">
        <v>67567.45</v>
      </c>
      <c r="I57" s="20">
        <v>68918.28</v>
      </c>
      <c r="J57" s="20">
        <v>70295.08</v>
      </c>
      <c r="K57" s="20">
        <v>71704.36</v>
      </c>
      <c r="L57" s="20">
        <v>73139.62</v>
      </c>
      <c r="M57" s="19"/>
      <c r="N57" s="19">
        <v>18</v>
      </c>
    </row>
    <row r="58" spans="1:14" x14ac:dyDescent="0.3">
      <c r="A58" s="17" t="s">
        <v>21</v>
      </c>
      <c r="B58" s="17" t="s">
        <v>137</v>
      </c>
      <c r="C58" s="17" t="s">
        <v>138</v>
      </c>
      <c r="D58" s="18">
        <v>20608</v>
      </c>
      <c r="E58" s="17" t="s">
        <v>1075</v>
      </c>
      <c r="F58" s="17" t="s">
        <v>6793</v>
      </c>
      <c r="G58" s="20">
        <v>2971</v>
      </c>
      <c r="H58" s="20">
        <v>131.57</v>
      </c>
      <c r="I58" s="20">
        <v>134.19999999999999</v>
      </c>
      <c r="J58" s="20">
        <v>136.88</v>
      </c>
      <c r="K58" s="20">
        <v>139.63</v>
      </c>
      <c r="L58" s="20">
        <v>142.41999999999999</v>
      </c>
      <c r="M58" s="19">
        <v>237</v>
      </c>
      <c r="N58" s="19"/>
    </row>
    <row r="59" spans="1:14" x14ac:dyDescent="0.3">
      <c r="A59" s="17" t="s">
        <v>21</v>
      </c>
      <c r="B59" s="17" t="s">
        <v>140</v>
      </c>
      <c r="C59" s="17" t="s">
        <v>141</v>
      </c>
      <c r="D59" s="18">
        <v>19593</v>
      </c>
      <c r="E59" s="17" t="s">
        <v>1075</v>
      </c>
      <c r="F59" s="17" t="s">
        <v>6793</v>
      </c>
      <c r="G59" s="20">
        <v>3685.4</v>
      </c>
      <c r="H59" s="20">
        <v>163.22</v>
      </c>
      <c r="I59" s="20">
        <v>166.48</v>
      </c>
      <c r="J59" s="20">
        <v>169.81</v>
      </c>
      <c r="K59" s="20">
        <v>173.21</v>
      </c>
      <c r="L59" s="20">
        <v>176.68</v>
      </c>
      <c r="M59" s="19">
        <v>294</v>
      </c>
      <c r="N59" s="19"/>
    </row>
    <row r="60" spans="1:14" x14ac:dyDescent="0.3">
      <c r="A60" s="17" t="s">
        <v>21</v>
      </c>
      <c r="B60" s="17" t="s">
        <v>142</v>
      </c>
      <c r="C60" s="17" t="s">
        <v>143</v>
      </c>
      <c r="D60" s="18">
        <v>20618</v>
      </c>
      <c r="E60" s="17" t="s">
        <v>1075</v>
      </c>
      <c r="F60" s="17" t="s">
        <v>6793</v>
      </c>
      <c r="G60" s="20">
        <v>3610.2</v>
      </c>
      <c r="H60" s="20">
        <v>159.88999999999999</v>
      </c>
      <c r="I60" s="20">
        <v>163.08000000000001</v>
      </c>
      <c r="J60" s="20">
        <v>166.34</v>
      </c>
      <c r="K60" s="20">
        <v>169.67</v>
      </c>
      <c r="L60" s="20">
        <v>173.07</v>
      </c>
      <c r="M60" s="19">
        <v>288</v>
      </c>
      <c r="N60" s="19"/>
    </row>
    <row r="61" spans="1:14" x14ac:dyDescent="0.3">
      <c r="A61" s="17" t="s">
        <v>21</v>
      </c>
      <c r="B61" s="17" t="s">
        <v>144</v>
      </c>
      <c r="C61" s="17" t="s">
        <v>145</v>
      </c>
      <c r="D61" s="18">
        <v>20617</v>
      </c>
      <c r="E61" s="17" t="s">
        <v>1075</v>
      </c>
      <c r="F61" s="17" t="s">
        <v>6793</v>
      </c>
      <c r="G61" s="20">
        <v>3685.4</v>
      </c>
      <c r="H61" s="20">
        <v>163.22</v>
      </c>
      <c r="I61" s="20">
        <v>166.48</v>
      </c>
      <c r="J61" s="20">
        <v>169.81</v>
      </c>
      <c r="K61" s="20">
        <v>173.21</v>
      </c>
      <c r="L61" s="20">
        <v>176.68</v>
      </c>
      <c r="M61" s="19">
        <v>294</v>
      </c>
      <c r="N61" s="19"/>
    </row>
    <row r="62" spans="1:14" x14ac:dyDescent="0.3">
      <c r="A62" s="17" t="s">
        <v>21</v>
      </c>
      <c r="B62" s="17" t="s">
        <v>146</v>
      </c>
      <c r="C62" s="17" t="s">
        <v>147</v>
      </c>
      <c r="D62" s="18">
        <v>20615</v>
      </c>
      <c r="E62" s="17" t="s">
        <v>1075</v>
      </c>
      <c r="F62" s="17" t="s">
        <v>6793</v>
      </c>
      <c r="G62" s="20">
        <v>2803.4</v>
      </c>
      <c r="H62" s="20">
        <v>124.15</v>
      </c>
      <c r="I62" s="20">
        <v>126.63</v>
      </c>
      <c r="J62" s="20">
        <v>129.16</v>
      </c>
      <c r="K62" s="20">
        <v>131.75</v>
      </c>
      <c r="L62" s="20">
        <v>134.38999999999999</v>
      </c>
      <c r="M62" s="19">
        <v>223.63</v>
      </c>
      <c r="N62" s="19"/>
    </row>
    <row r="63" spans="1:14" x14ac:dyDescent="0.3">
      <c r="A63" s="17" t="s">
        <v>21</v>
      </c>
      <c r="B63" s="17" t="s">
        <v>148</v>
      </c>
      <c r="C63" s="17" t="s">
        <v>149</v>
      </c>
      <c r="D63" s="18">
        <v>20069</v>
      </c>
      <c r="E63" s="17" t="s">
        <v>1075</v>
      </c>
      <c r="F63" s="17" t="s">
        <v>6793</v>
      </c>
      <c r="G63" s="20">
        <v>54093.78</v>
      </c>
      <c r="H63" s="20">
        <v>17412.8</v>
      </c>
      <c r="I63" s="20">
        <v>17760.919999999998</v>
      </c>
      <c r="J63" s="20">
        <v>18115.740000000002</v>
      </c>
      <c r="K63" s="20">
        <v>18478.919999999998</v>
      </c>
      <c r="L63" s="20">
        <v>18848.8</v>
      </c>
      <c r="M63" s="19">
        <v>2400</v>
      </c>
      <c r="N63" s="19"/>
    </row>
    <row r="64" spans="1:14" x14ac:dyDescent="0.3">
      <c r="A64" s="17" t="s">
        <v>21</v>
      </c>
      <c r="B64" s="17" t="s">
        <v>150</v>
      </c>
      <c r="C64" s="17" t="s">
        <v>151</v>
      </c>
      <c r="D64" s="18">
        <v>1271475</v>
      </c>
      <c r="E64" s="17" t="s">
        <v>6790</v>
      </c>
      <c r="F64" s="17" t="s">
        <v>6796</v>
      </c>
      <c r="G64" s="20">
        <v>0</v>
      </c>
      <c r="H64" s="20">
        <v>3181.63</v>
      </c>
      <c r="I64" s="20">
        <v>3245.23</v>
      </c>
      <c r="J64" s="20">
        <v>3310.07</v>
      </c>
      <c r="K64" s="20">
        <v>3376.43</v>
      </c>
      <c r="L64" s="20">
        <v>3444.01</v>
      </c>
      <c r="M64" s="19">
        <v>1200</v>
      </c>
      <c r="N64" s="19"/>
    </row>
    <row r="65" spans="1:14" x14ac:dyDescent="0.3">
      <c r="A65" s="17" t="s">
        <v>21</v>
      </c>
      <c r="B65" s="17" t="s">
        <v>153</v>
      </c>
      <c r="C65" s="17" t="s">
        <v>154</v>
      </c>
      <c r="D65" s="18">
        <v>19144</v>
      </c>
      <c r="E65" s="17" t="s">
        <v>6792</v>
      </c>
      <c r="F65" s="17"/>
      <c r="G65" s="20">
        <v>45117.599999999999</v>
      </c>
      <c r="H65" s="20">
        <v>12697.79</v>
      </c>
      <c r="I65" s="20">
        <v>12951.65</v>
      </c>
      <c r="J65" s="20">
        <v>13210.39</v>
      </c>
      <c r="K65" s="20">
        <v>13475.23</v>
      </c>
      <c r="L65" s="20">
        <v>13744.96</v>
      </c>
      <c r="M65" s="19">
        <v>3118</v>
      </c>
      <c r="N65" s="19"/>
    </row>
    <row r="66" spans="1:14" x14ac:dyDescent="0.3">
      <c r="A66" s="17" t="s">
        <v>21</v>
      </c>
      <c r="B66" s="17" t="s">
        <v>157</v>
      </c>
      <c r="C66" s="17" t="s">
        <v>158</v>
      </c>
      <c r="D66" s="18">
        <v>18319</v>
      </c>
      <c r="E66" s="17" t="s">
        <v>6792</v>
      </c>
      <c r="F66" s="17" t="s">
        <v>6793</v>
      </c>
      <c r="G66" s="20">
        <v>216376.32000000001</v>
      </c>
      <c r="H66" s="20">
        <v>38327.06</v>
      </c>
      <c r="I66" s="20">
        <v>39093.300000000003</v>
      </c>
      <c r="J66" s="20">
        <v>39874.28</v>
      </c>
      <c r="K66" s="20">
        <v>40673.68</v>
      </c>
      <c r="L66" s="20">
        <v>41487.82</v>
      </c>
      <c r="M66" s="19">
        <v>6366</v>
      </c>
      <c r="N66" s="19"/>
    </row>
    <row r="67" spans="1:14" x14ac:dyDescent="0.3">
      <c r="A67" s="17" t="s">
        <v>21</v>
      </c>
      <c r="B67" s="17" t="s">
        <v>157</v>
      </c>
      <c r="C67" s="17" t="s">
        <v>158</v>
      </c>
      <c r="D67" s="18">
        <v>18319</v>
      </c>
      <c r="E67" s="17" t="s">
        <v>6792</v>
      </c>
      <c r="F67" s="17" t="s">
        <v>6788</v>
      </c>
      <c r="G67" s="20">
        <v>145256.16</v>
      </c>
      <c r="H67" s="20">
        <v>13594.18</v>
      </c>
      <c r="I67" s="20">
        <v>13865.96</v>
      </c>
      <c r="J67" s="20">
        <v>14142.96</v>
      </c>
      <c r="K67" s="20">
        <v>14426.5</v>
      </c>
      <c r="L67" s="20">
        <v>14715.27</v>
      </c>
      <c r="M67" s="19">
        <v>3250</v>
      </c>
      <c r="N67" s="19"/>
    </row>
    <row r="68" spans="1:14" x14ac:dyDescent="0.3">
      <c r="A68" s="17" t="s">
        <v>21</v>
      </c>
      <c r="B68" s="17" t="s">
        <v>159</v>
      </c>
      <c r="C68" s="17" t="s">
        <v>160</v>
      </c>
      <c r="D68" s="18">
        <v>20070</v>
      </c>
      <c r="E68" s="17" t="s">
        <v>6792</v>
      </c>
      <c r="F68" s="17" t="s">
        <v>6788</v>
      </c>
      <c r="G68" s="20">
        <v>238551.8</v>
      </c>
      <c r="H68" s="20">
        <v>12923.29</v>
      </c>
      <c r="I68" s="20">
        <v>13181.66</v>
      </c>
      <c r="J68" s="20">
        <v>13444.99</v>
      </c>
      <c r="K68" s="20">
        <v>13714.54</v>
      </c>
      <c r="L68" s="20">
        <v>13989.05</v>
      </c>
      <c r="M68" s="19">
        <v>24472</v>
      </c>
      <c r="N68" s="19">
        <v>50</v>
      </c>
    </row>
    <row r="69" spans="1:14" x14ac:dyDescent="0.3">
      <c r="A69" s="17" t="s">
        <v>21</v>
      </c>
      <c r="B69" s="17" t="s">
        <v>161</v>
      </c>
      <c r="C69" s="17" t="s">
        <v>162</v>
      </c>
      <c r="D69" s="18">
        <v>19806</v>
      </c>
      <c r="E69" s="17" t="s">
        <v>6790</v>
      </c>
      <c r="F69" s="17"/>
      <c r="G69" s="20">
        <v>22501.95</v>
      </c>
      <c r="H69" s="20">
        <v>4379.29</v>
      </c>
      <c r="I69" s="20">
        <v>4466.84</v>
      </c>
      <c r="J69" s="20">
        <v>4556.08</v>
      </c>
      <c r="K69" s="20">
        <v>4647.42</v>
      </c>
      <c r="L69" s="20">
        <v>4740.45</v>
      </c>
      <c r="M69" s="19">
        <v>198</v>
      </c>
      <c r="N69" s="19">
        <v>1</v>
      </c>
    </row>
    <row r="70" spans="1:14" x14ac:dyDescent="0.3">
      <c r="A70" s="17" t="s">
        <v>21</v>
      </c>
      <c r="B70" s="17" t="s">
        <v>164</v>
      </c>
      <c r="C70" s="17" t="s">
        <v>165</v>
      </c>
      <c r="D70" s="18">
        <v>20047</v>
      </c>
      <c r="E70" s="17" t="s">
        <v>6790</v>
      </c>
      <c r="F70" s="17"/>
      <c r="G70" s="20">
        <v>27002.34</v>
      </c>
      <c r="H70" s="20">
        <v>4379.29</v>
      </c>
      <c r="I70" s="20">
        <v>4466.84</v>
      </c>
      <c r="J70" s="20">
        <v>4556.08</v>
      </c>
      <c r="K70" s="20">
        <v>4647.42</v>
      </c>
      <c r="L70" s="20">
        <v>4740.45</v>
      </c>
      <c r="M70" s="19">
        <v>729</v>
      </c>
      <c r="N70" s="19">
        <v>1</v>
      </c>
    </row>
    <row r="71" spans="1:14" x14ac:dyDescent="0.3">
      <c r="A71" s="17" t="s">
        <v>21</v>
      </c>
      <c r="B71" s="17" t="s">
        <v>166</v>
      </c>
      <c r="C71" s="17" t="s">
        <v>167</v>
      </c>
      <c r="D71" s="18">
        <v>20049</v>
      </c>
      <c r="E71" s="17" t="s">
        <v>1075</v>
      </c>
      <c r="F71" s="17" t="s">
        <v>6793</v>
      </c>
      <c r="G71" s="20">
        <v>27002.34</v>
      </c>
      <c r="H71" s="20">
        <v>4379.29</v>
      </c>
      <c r="I71" s="20">
        <v>4466.84</v>
      </c>
      <c r="J71" s="20">
        <v>4556.08</v>
      </c>
      <c r="K71" s="20">
        <v>4647.42</v>
      </c>
      <c r="L71" s="20">
        <v>4740.45</v>
      </c>
      <c r="M71" s="19">
        <v>427</v>
      </c>
      <c r="N71" s="19">
        <v>1</v>
      </c>
    </row>
    <row r="72" spans="1:14" x14ac:dyDescent="0.3">
      <c r="A72" s="17" t="s">
        <v>21</v>
      </c>
      <c r="B72" s="17" t="s">
        <v>168</v>
      </c>
      <c r="C72" s="17" t="s">
        <v>169</v>
      </c>
      <c r="D72" s="18">
        <v>1090981</v>
      </c>
      <c r="E72" s="17" t="s">
        <v>6790</v>
      </c>
      <c r="F72" s="17" t="s">
        <v>6795</v>
      </c>
      <c r="G72" s="20">
        <v>7375.65</v>
      </c>
      <c r="H72" s="20">
        <v>3169.66</v>
      </c>
      <c r="I72" s="20">
        <v>3233.03</v>
      </c>
      <c r="J72" s="20">
        <v>3297.62</v>
      </c>
      <c r="K72" s="20">
        <v>3363.73</v>
      </c>
      <c r="L72" s="20">
        <v>3431.06</v>
      </c>
      <c r="M72" s="19"/>
      <c r="N72" s="19"/>
    </row>
    <row r="73" spans="1:14" x14ac:dyDescent="0.3">
      <c r="A73" s="17" t="s">
        <v>21</v>
      </c>
      <c r="B73" s="17" t="s">
        <v>171</v>
      </c>
      <c r="C73" s="17" t="s">
        <v>172</v>
      </c>
      <c r="D73" s="18">
        <v>21229</v>
      </c>
      <c r="E73" s="17" t="s">
        <v>6790</v>
      </c>
      <c r="F73" s="17" t="s">
        <v>6788</v>
      </c>
      <c r="G73" s="20">
        <v>2348.58</v>
      </c>
      <c r="H73" s="20">
        <v>164.48</v>
      </c>
      <c r="I73" s="20">
        <v>167.77</v>
      </c>
      <c r="J73" s="20">
        <v>171.12</v>
      </c>
      <c r="K73" s="20">
        <v>174.55</v>
      </c>
      <c r="L73" s="20">
        <v>178.04</v>
      </c>
      <c r="M73" s="19">
        <v>96</v>
      </c>
      <c r="N73" s="19"/>
    </row>
    <row r="74" spans="1:14" x14ac:dyDescent="0.3">
      <c r="A74" s="17" t="s">
        <v>21</v>
      </c>
      <c r="B74" s="17" t="s">
        <v>174</v>
      </c>
      <c r="C74" s="17" t="s">
        <v>175</v>
      </c>
      <c r="D74" s="18">
        <v>21172</v>
      </c>
      <c r="E74" s="17" t="s">
        <v>6790</v>
      </c>
      <c r="F74" s="17" t="s">
        <v>6791</v>
      </c>
      <c r="G74" s="20">
        <v>214017.3</v>
      </c>
      <c r="H74" s="20">
        <v>104224.05</v>
      </c>
      <c r="I74" s="20">
        <v>106307.73</v>
      </c>
      <c r="J74" s="20">
        <v>108431.48</v>
      </c>
      <c r="K74" s="20">
        <v>110605.32</v>
      </c>
      <c r="L74" s="20">
        <v>112819.23</v>
      </c>
      <c r="M74" s="19">
        <v>20316</v>
      </c>
      <c r="N74" s="19"/>
    </row>
    <row r="75" spans="1:14" x14ac:dyDescent="0.3">
      <c r="A75" s="17" t="s">
        <v>21</v>
      </c>
      <c r="B75" s="17" t="s">
        <v>177</v>
      </c>
      <c r="C75" s="17" t="s">
        <v>178</v>
      </c>
      <c r="D75" s="18">
        <v>20137</v>
      </c>
      <c r="E75" s="17" t="s">
        <v>6790</v>
      </c>
      <c r="F75" s="17" t="s">
        <v>6788</v>
      </c>
      <c r="G75" s="20">
        <v>4797032.24</v>
      </c>
      <c r="H75" s="20">
        <v>194137.42</v>
      </c>
      <c r="I75" s="20">
        <v>198018.67</v>
      </c>
      <c r="J75" s="20">
        <v>201974.57</v>
      </c>
      <c r="K75" s="20">
        <v>206023.76</v>
      </c>
      <c r="L75" s="20">
        <v>210147.6</v>
      </c>
      <c r="M75" s="19">
        <v>46413</v>
      </c>
      <c r="N75" s="19"/>
    </row>
    <row r="76" spans="1:14" x14ac:dyDescent="0.3">
      <c r="A76" s="17" t="s">
        <v>21</v>
      </c>
      <c r="B76" s="17" t="s">
        <v>179</v>
      </c>
      <c r="C76" s="17" t="s">
        <v>180</v>
      </c>
      <c r="D76" s="18">
        <v>21231</v>
      </c>
      <c r="E76" s="17" t="s">
        <v>6790</v>
      </c>
      <c r="F76" s="17" t="s">
        <v>6788</v>
      </c>
      <c r="G76" s="20">
        <v>257909.8</v>
      </c>
      <c r="H76" s="20">
        <v>6877.88</v>
      </c>
      <c r="I76" s="20">
        <v>7015.39</v>
      </c>
      <c r="J76" s="20">
        <v>7155.54</v>
      </c>
      <c r="K76" s="20">
        <v>7298.99</v>
      </c>
      <c r="L76" s="20">
        <v>7445.09</v>
      </c>
      <c r="M76" s="19"/>
      <c r="N76" s="19"/>
    </row>
    <row r="77" spans="1:14" x14ac:dyDescent="0.3">
      <c r="A77" s="17" t="s">
        <v>21</v>
      </c>
      <c r="B77" s="17" t="s">
        <v>181</v>
      </c>
      <c r="C77" s="17" t="s">
        <v>182</v>
      </c>
      <c r="D77" s="18">
        <v>20621</v>
      </c>
      <c r="E77" s="17" t="s">
        <v>6790</v>
      </c>
      <c r="F77" s="17" t="s">
        <v>6788</v>
      </c>
      <c r="G77" s="20">
        <v>32838</v>
      </c>
      <c r="H77" s="20">
        <v>2532.67</v>
      </c>
      <c r="I77" s="20">
        <v>2583.3000000000002</v>
      </c>
      <c r="J77" s="20">
        <v>2634.91</v>
      </c>
      <c r="K77" s="20">
        <v>2687.73</v>
      </c>
      <c r="L77" s="20">
        <v>2741.53</v>
      </c>
      <c r="M77" s="19"/>
      <c r="N77" s="19"/>
    </row>
    <row r="78" spans="1:14" x14ac:dyDescent="0.3">
      <c r="A78" s="17" t="s">
        <v>21</v>
      </c>
      <c r="B78" s="17" t="s">
        <v>183</v>
      </c>
      <c r="C78" s="17" t="s">
        <v>184</v>
      </c>
      <c r="D78" s="18">
        <v>1273052</v>
      </c>
      <c r="E78" s="17" t="s">
        <v>6790</v>
      </c>
      <c r="F78" s="17" t="s">
        <v>6796</v>
      </c>
      <c r="G78" s="20">
        <v>0</v>
      </c>
      <c r="H78" s="20">
        <v>3287.68</v>
      </c>
      <c r="I78" s="20">
        <v>3353.41</v>
      </c>
      <c r="J78" s="20">
        <v>3420.4</v>
      </c>
      <c r="K78" s="20">
        <v>3488.97</v>
      </c>
      <c r="L78" s="20">
        <v>3558.81</v>
      </c>
      <c r="M78" s="19">
        <v>1240</v>
      </c>
      <c r="N78" s="19"/>
    </row>
    <row r="79" spans="1:14" x14ac:dyDescent="0.3">
      <c r="A79" s="17" t="s">
        <v>21</v>
      </c>
      <c r="B79" s="17" t="s">
        <v>185</v>
      </c>
      <c r="C79" s="17" t="s">
        <v>186</v>
      </c>
      <c r="D79" s="18">
        <v>19525</v>
      </c>
      <c r="E79" s="17" t="s">
        <v>6792</v>
      </c>
      <c r="F79" s="17" t="s">
        <v>6793</v>
      </c>
      <c r="G79" s="20">
        <v>1273935.99</v>
      </c>
      <c r="H79" s="20">
        <v>53425.31</v>
      </c>
      <c r="I79" s="20">
        <v>54493.41</v>
      </c>
      <c r="J79" s="20">
        <v>55582.04</v>
      </c>
      <c r="K79" s="20">
        <v>56696.36</v>
      </c>
      <c r="L79" s="20">
        <v>57831.21</v>
      </c>
      <c r="M79" s="19"/>
      <c r="N79" s="19"/>
    </row>
    <row r="80" spans="1:14" x14ac:dyDescent="0.3">
      <c r="A80" s="17" t="s">
        <v>21</v>
      </c>
      <c r="B80" s="17" t="s">
        <v>188</v>
      </c>
      <c r="C80" s="17" t="s">
        <v>189</v>
      </c>
      <c r="D80" s="18">
        <v>1165463</v>
      </c>
      <c r="E80" s="17" t="s">
        <v>1075</v>
      </c>
      <c r="F80" s="17" t="s">
        <v>6797</v>
      </c>
      <c r="G80" s="20">
        <v>0</v>
      </c>
      <c r="H80" s="20">
        <v>16581.79</v>
      </c>
      <c r="I80" s="20">
        <v>16913.3</v>
      </c>
      <c r="J80" s="20">
        <v>17251.18</v>
      </c>
      <c r="K80" s="20">
        <v>17597.03</v>
      </c>
      <c r="L80" s="20">
        <v>17949.259999999998</v>
      </c>
      <c r="M80" s="19">
        <v>6.3</v>
      </c>
      <c r="N80" s="19">
        <v>1</v>
      </c>
    </row>
    <row r="81" spans="1:14" x14ac:dyDescent="0.3">
      <c r="A81" s="17" t="s">
        <v>21</v>
      </c>
      <c r="B81" s="17" t="s">
        <v>191</v>
      </c>
      <c r="C81" s="17" t="s">
        <v>192</v>
      </c>
      <c r="D81" s="18">
        <v>1165462</v>
      </c>
      <c r="E81" s="17" t="s">
        <v>1075</v>
      </c>
      <c r="F81" s="17" t="s">
        <v>6797</v>
      </c>
      <c r="G81" s="20">
        <v>1269.72</v>
      </c>
      <c r="H81" s="20">
        <v>1185.17</v>
      </c>
      <c r="I81" s="20">
        <v>1208.8599999999999</v>
      </c>
      <c r="J81" s="20">
        <v>1233.01</v>
      </c>
      <c r="K81" s="20">
        <v>1257.73</v>
      </c>
      <c r="L81" s="20">
        <v>1282.9000000000001</v>
      </c>
      <c r="M81" s="19">
        <v>601</v>
      </c>
      <c r="N81" s="19"/>
    </row>
    <row r="82" spans="1:14" x14ac:dyDescent="0.3">
      <c r="A82" s="17" t="s">
        <v>21</v>
      </c>
      <c r="B82" s="17" t="s">
        <v>198</v>
      </c>
      <c r="C82" s="17" t="s">
        <v>196</v>
      </c>
      <c r="D82" s="18">
        <v>43027</v>
      </c>
      <c r="E82" s="17" t="s">
        <v>6790</v>
      </c>
      <c r="F82" s="17" t="s">
        <v>6791</v>
      </c>
      <c r="G82" s="20">
        <v>13857.6</v>
      </c>
      <c r="H82" s="20">
        <v>278.35000000000002</v>
      </c>
      <c r="I82" s="20">
        <v>283.91000000000003</v>
      </c>
      <c r="J82" s="20">
        <v>289.58999999999997</v>
      </c>
      <c r="K82" s="20">
        <v>295.39</v>
      </c>
      <c r="L82" s="20">
        <v>301.3</v>
      </c>
      <c r="M82" s="19">
        <v>700</v>
      </c>
      <c r="N82" s="19"/>
    </row>
    <row r="83" spans="1:14" x14ac:dyDescent="0.3">
      <c r="A83" s="17" t="s">
        <v>21</v>
      </c>
      <c r="B83" s="17" t="s">
        <v>200</v>
      </c>
      <c r="C83" s="17" t="s">
        <v>196</v>
      </c>
      <c r="D83" s="18">
        <v>43018</v>
      </c>
      <c r="E83" s="17" t="s">
        <v>6790</v>
      </c>
      <c r="F83" s="17" t="s">
        <v>6791</v>
      </c>
      <c r="G83" s="20">
        <v>13857.6</v>
      </c>
      <c r="H83" s="20">
        <v>278.35000000000002</v>
      </c>
      <c r="I83" s="20">
        <v>283.91000000000003</v>
      </c>
      <c r="J83" s="20">
        <v>289.58999999999997</v>
      </c>
      <c r="K83" s="20">
        <v>295.39</v>
      </c>
      <c r="L83" s="20">
        <v>301.3</v>
      </c>
      <c r="M83" s="19">
        <v>700</v>
      </c>
      <c r="N83" s="19"/>
    </row>
    <row r="84" spans="1:14" x14ac:dyDescent="0.3">
      <c r="A84" s="17" t="s">
        <v>21</v>
      </c>
      <c r="B84" s="17" t="s">
        <v>199</v>
      </c>
      <c r="C84" s="17" t="s">
        <v>196</v>
      </c>
      <c r="D84" s="18">
        <v>43026</v>
      </c>
      <c r="E84" s="17" t="s">
        <v>6790</v>
      </c>
      <c r="F84" s="17" t="s">
        <v>6791</v>
      </c>
      <c r="G84" s="20">
        <v>13857.6</v>
      </c>
      <c r="H84" s="20">
        <v>278.35000000000002</v>
      </c>
      <c r="I84" s="20">
        <v>283.91000000000003</v>
      </c>
      <c r="J84" s="20">
        <v>289.58999999999997</v>
      </c>
      <c r="K84" s="20">
        <v>295.39</v>
      </c>
      <c r="L84" s="20">
        <v>301.3</v>
      </c>
      <c r="M84" s="19">
        <v>700</v>
      </c>
      <c r="N84" s="19"/>
    </row>
    <row r="85" spans="1:14" x14ac:dyDescent="0.3">
      <c r="A85" s="17" t="s">
        <v>21</v>
      </c>
      <c r="B85" s="17" t="s">
        <v>195</v>
      </c>
      <c r="C85" s="17" t="s">
        <v>196</v>
      </c>
      <c r="D85" s="18">
        <v>43028</v>
      </c>
      <c r="E85" s="17" t="s">
        <v>6790</v>
      </c>
      <c r="F85" s="17" t="s">
        <v>6791</v>
      </c>
      <c r="G85" s="20">
        <v>10452.6</v>
      </c>
      <c r="H85" s="20">
        <v>209.95</v>
      </c>
      <c r="I85" s="20">
        <v>214.15</v>
      </c>
      <c r="J85" s="20">
        <v>218.43</v>
      </c>
      <c r="K85" s="20">
        <v>222.81</v>
      </c>
      <c r="L85" s="20">
        <v>227.27</v>
      </c>
      <c r="M85" s="19">
        <v>528</v>
      </c>
      <c r="N85" s="19"/>
    </row>
    <row r="86" spans="1:14" x14ac:dyDescent="0.3">
      <c r="A86" s="17" t="s">
        <v>21</v>
      </c>
      <c r="B86" s="17" t="s">
        <v>201</v>
      </c>
      <c r="C86" s="17" t="s">
        <v>202</v>
      </c>
      <c r="D86" s="18">
        <v>22137</v>
      </c>
      <c r="E86" s="17" t="s">
        <v>6790</v>
      </c>
      <c r="F86" s="17" t="s">
        <v>6791</v>
      </c>
      <c r="G86" s="20">
        <v>3091.1</v>
      </c>
      <c r="H86" s="20">
        <v>253.27</v>
      </c>
      <c r="I86" s="20">
        <v>258.33</v>
      </c>
      <c r="J86" s="20">
        <v>263.49</v>
      </c>
      <c r="K86" s="20">
        <v>268.77</v>
      </c>
      <c r="L86" s="20">
        <v>274.14999999999998</v>
      </c>
      <c r="M86" s="19">
        <v>540</v>
      </c>
      <c r="N86" s="19"/>
    </row>
    <row r="87" spans="1:14" x14ac:dyDescent="0.3">
      <c r="A87" s="17" t="s">
        <v>21</v>
      </c>
      <c r="B87" s="17" t="s">
        <v>203</v>
      </c>
      <c r="C87" s="17" t="s">
        <v>204</v>
      </c>
      <c r="D87" s="18">
        <v>18297</v>
      </c>
      <c r="E87" s="17" t="s">
        <v>6790</v>
      </c>
      <c r="F87" s="17" t="s">
        <v>6788</v>
      </c>
      <c r="G87" s="20">
        <v>257909.8</v>
      </c>
      <c r="H87" s="20">
        <v>6877.88</v>
      </c>
      <c r="I87" s="20">
        <v>7015.39</v>
      </c>
      <c r="J87" s="20">
        <v>7155.54</v>
      </c>
      <c r="K87" s="20">
        <v>7298.99</v>
      </c>
      <c r="L87" s="20">
        <v>7445.09</v>
      </c>
      <c r="M87" s="19"/>
      <c r="N87" s="19"/>
    </row>
    <row r="88" spans="1:14" x14ac:dyDescent="0.3">
      <c r="A88" s="17" t="s">
        <v>21</v>
      </c>
      <c r="B88" s="17" t="s">
        <v>205</v>
      </c>
      <c r="C88" s="17" t="s">
        <v>206</v>
      </c>
      <c r="D88" s="18">
        <v>18298</v>
      </c>
      <c r="E88" s="17" t="s">
        <v>6790</v>
      </c>
      <c r="F88" s="17" t="s">
        <v>6788</v>
      </c>
      <c r="G88" s="20">
        <v>257909.8</v>
      </c>
      <c r="H88" s="20">
        <v>6877.88</v>
      </c>
      <c r="I88" s="20">
        <v>7015.39</v>
      </c>
      <c r="J88" s="20">
        <v>7155.54</v>
      </c>
      <c r="K88" s="20">
        <v>7298.99</v>
      </c>
      <c r="L88" s="20">
        <v>7445.09</v>
      </c>
      <c r="M88" s="19"/>
      <c r="N88" s="19"/>
    </row>
    <row r="89" spans="1:14" x14ac:dyDescent="0.3">
      <c r="A89" s="17" t="s">
        <v>21</v>
      </c>
      <c r="B89" s="17" t="s">
        <v>207</v>
      </c>
      <c r="C89" s="17" t="s">
        <v>208</v>
      </c>
      <c r="D89" s="18">
        <v>21773</v>
      </c>
      <c r="E89" s="17" t="s">
        <v>6790</v>
      </c>
      <c r="F89" s="17" t="s">
        <v>6788</v>
      </c>
      <c r="G89" s="20">
        <v>10325.120000000001</v>
      </c>
      <c r="H89" s="20">
        <v>1419.77</v>
      </c>
      <c r="I89" s="20">
        <v>1448.15</v>
      </c>
      <c r="J89" s="20">
        <v>1477.08</v>
      </c>
      <c r="K89" s="20">
        <v>1506.69</v>
      </c>
      <c r="L89" s="20">
        <v>1536.85</v>
      </c>
      <c r="M89" s="19">
        <v>455</v>
      </c>
      <c r="N89" s="19"/>
    </row>
    <row r="90" spans="1:14" x14ac:dyDescent="0.3">
      <c r="A90" s="17" t="s">
        <v>21</v>
      </c>
      <c r="B90" s="17" t="s">
        <v>210</v>
      </c>
      <c r="C90" s="17" t="s">
        <v>211</v>
      </c>
      <c r="D90" s="18">
        <v>1261981</v>
      </c>
      <c r="E90" s="17" t="s">
        <v>6790</v>
      </c>
      <c r="F90" s="17" t="s">
        <v>6788</v>
      </c>
      <c r="G90" s="20">
        <v>0</v>
      </c>
      <c r="H90" s="20">
        <v>2501.96</v>
      </c>
      <c r="I90" s="20">
        <v>2551.98</v>
      </c>
      <c r="J90" s="20">
        <v>2602.96</v>
      </c>
      <c r="K90" s="20">
        <v>2655.15</v>
      </c>
      <c r="L90" s="20">
        <v>2708.29</v>
      </c>
      <c r="M90" s="19">
        <v>322</v>
      </c>
      <c r="N90" s="19"/>
    </row>
    <row r="91" spans="1:14" x14ac:dyDescent="0.3">
      <c r="A91" s="17" t="s">
        <v>21</v>
      </c>
      <c r="B91" s="17" t="s">
        <v>213</v>
      </c>
      <c r="C91" s="17" t="s">
        <v>214</v>
      </c>
      <c r="D91" s="18">
        <v>21238</v>
      </c>
      <c r="E91" s="17" t="s">
        <v>6790</v>
      </c>
      <c r="F91" s="17" t="s">
        <v>6788</v>
      </c>
      <c r="G91" s="20">
        <v>3806.88</v>
      </c>
      <c r="H91" s="20">
        <v>385.32</v>
      </c>
      <c r="I91" s="20">
        <v>393.02</v>
      </c>
      <c r="J91" s="20">
        <v>400.87</v>
      </c>
      <c r="K91" s="20">
        <v>408.91</v>
      </c>
      <c r="L91" s="20">
        <v>417.09</v>
      </c>
      <c r="M91" s="19"/>
      <c r="N91" s="19"/>
    </row>
    <row r="92" spans="1:14" x14ac:dyDescent="0.3">
      <c r="A92" s="17" t="s">
        <v>21</v>
      </c>
      <c r="B92" s="17" t="s">
        <v>216</v>
      </c>
      <c r="C92" s="17" t="s">
        <v>217</v>
      </c>
      <c r="D92" s="18">
        <v>19502</v>
      </c>
      <c r="E92" s="17" t="s">
        <v>6790</v>
      </c>
      <c r="F92" s="17"/>
      <c r="G92" s="20">
        <v>19934.88</v>
      </c>
      <c r="H92" s="20">
        <v>1872.4</v>
      </c>
      <c r="I92" s="20">
        <v>1909.84</v>
      </c>
      <c r="J92" s="20">
        <v>1947.99</v>
      </c>
      <c r="K92" s="20">
        <v>1987.04</v>
      </c>
      <c r="L92" s="20">
        <v>2026.82</v>
      </c>
      <c r="M92" s="19">
        <v>391</v>
      </c>
      <c r="N92" s="19"/>
    </row>
    <row r="93" spans="1:14" x14ac:dyDescent="0.3">
      <c r="A93" s="17" t="s">
        <v>21</v>
      </c>
      <c r="B93" s="17" t="s">
        <v>218</v>
      </c>
      <c r="C93" s="17" t="s">
        <v>219</v>
      </c>
      <c r="D93" s="18">
        <v>14092</v>
      </c>
      <c r="E93" s="17" t="s">
        <v>1075</v>
      </c>
      <c r="F93" s="17" t="s">
        <v>6793</v>
      </c>
      <c r="G93" s="20">
        <v>7069.79</v>
      </c>
      <c r="H93" s="20">
        <v>1155.95</v>
      </c>
      <c r="I93" s="20">
        <v>1179.06</v>
      </c>
      <c r="J93" s="20">
        <v>1202.6199999999999</v>
      </c>
      <c r="K93" s="20">
        <v>1226.73</v>
      </c>
      <c r="L93" s="20">
        <v>1251.28</v>
      </c>
      <c r="M93" s="19">
        <v>256</v>
      </c>
      <c r="N93" s="19"/>
    </row>
    <row r="94" spans="1:14" x14ac:dyDescent="0.3">
      <c r="A94" s="17" t="s">
        <v>21</v>
      </c>
      <c r="B94" s="17" t="s">
        <v>220</v>
      </c>
      <c r="C94" s="17" t="s">
        <v>221</v>
      </c>
      <c r="D94" s="18">
        <v>20685</v>
      </c>
      <c r="E94" s="17" t="s">
        <v>6790</v>
      </c>
      <c r="F94" s="17" t="s">
        <v>6788</v>
      </c>
      <c r="G94" s="20">
        <v>18800.25</v>
      </c>
      <c r="H94" s="20">
        <v>1836.46</v>
      </c>
      <c r="I94" s="20">
        <v>1873.17</v>
      </c>
      <c r="J94" s="20">
        <v>1910.6</v>
      </c>
      <c r="K94" s="20">
        <v>1948.9</v>
      </c>
      <c r="L94" s="20">
        <v>1987.91</v>
      </c>
      <c r="M94" s="19">
        <v>354</v>
      </c>
      <c r="N94" s="19"/>
    </row>
    <row r="95" spans="1:14" x14ac:dyDescent="0.3">
      <c r="A95" s="17" t="s">
        <v>21</v>
      </c>
      <c r="B95" s="17" t="s">
        <v>222</v>
      </c>
      <c r="C95" s="17" t="s">
        <v>223</v>
      </c>
      <c r="D95" s="18">
        <v>986905</v>
      </c>
      <c r="E95" s="17" t="s">
        <v>6790</v>
      </c>
      <c r="F95" s="17" t="s">
        <v>6788</v>
      </c>
      <c r="G95" s="20">
        <v>10621.7</v>
      </c>
      <c r="H95" s="20">
        <v>3111.26</v>
      </c>
      <c r="I95" s="20">
        <v>3173.46</v>
      </c>
      <c r="J95" s="20">
        <v>3236.86</v>
      </c>
      <c r="K95" s="20">
        <v>3301.75</v>
      </c>
      <c r="L95" s="20">
        <v>3367.84</v>
      </c>
      <c r="M95" s="19">
        <v>500</v>
      </c>
      <c r="N95" s="19"/>
    </row>
    <row r="96" spans="1:14" x14ac:dyDescent="0.3">
      <c r="A96" s="17" t="s">
        <v>21</v>
      </c>
      <c r="B96" s="17" t="s">
        <v>224</v>
      </c>
      <c r="C96" s="17" t="s">
        <v>225</v>
      </c>
      <c r="D96" s="18">
        <v>19914</v>
      </c>
      <c r="E96" s="17" t="s">
        <v>6790</v>
      </c>
      <c r="F96" s="17" t="s">
        <v>6793</v>
      </c>
      <c r="G96" s="20">
        <v>863.12</v>
      </c>
      <c r="H96" s="20">
        <v>518.25</v>
      </c>
      <c r="I96" s="20">
        <v>528.61</v>
      </c>
      <c r="J96" s="20">
        <v>539.16999999999996</v>
      </c>
      <c r="K96" s="20">
        <v>549.98</v>
      </c>
      <c r="L96" s="20">
        <v>560.99</v>
      </c>
      <c r="M96" s="19"/>
      <c r="N96" s="19">
        <v>201</v>
      </c>
    </row>
    <row r="97" spans="1:14" x14ac:dyDescent="0.3">
      <c r="A97" s="17" t="s">
        <v>21</v>
      </c>
      <c r="B97" s="17" t="s">
        <v>227</v>
      </c>
      <c r="C97" s="17" t="s">
        <v>228</v>
      </c>
      <c r="D97" s="18">
        <v>19915</v>
      </c>
      <c r="E97" s="17" t="s">
        <v>6790</v>
      </c>
      <c r="F97" s="17" t="s">
        <v>6793</v>
      </c>
      <c r="G97" s="20">
        <v>863.12</v>
      </c>
      <c r="H97" s="20">
        <v>518.25</v>
      </c>
      <c r="I97" s="20">
        <v>528.61</v>
      </c>
      <c r="J97" s="20">
        <v>539.16999999999996</v>
      </c>
      <c r="K97" s="20">
        <v>549.98</v>
      </c>
      <c r="L97" s="20">
        <v>560.99</v>
      </c>
      <c r="M97" s="19"/>
      <c r="N97" s="19">
        <v>116.75</v>
      </c>
    </row>
    <row r="98" spans="1:14" x14ac:dyDescent="0.3">
      <c r="A98" s="17" t="s">
        <v>21</v>
      </c>
      <c r="B98" s="17" t="s">
        <v>229</v>
      </c>
      <c r="C98" s="17" t="s">
        <v>230</v>
      </c>
      <c r="D98" s="18">
        <v>14056</v>
      </c>
      <c r="E98" s="17" t="s">
        <v>6790</v>
      </c>
      <c r="F98" s="17" t="s">
        <v>6793</v>
      </c>
      <c r="G98" s="20">
        <v>2157.8000000000002</v>
      </c>
      <c r="H98" s="20">
        <v>518.25</v>
      </c>
      <c r="I98" s="20">
        <v>528.61</v>
      </c>
      <c r="J98" s="20">
        <v>539.16999999999996</v>
      </c>
      <c r="K98" s="20">
        <v>549.98</v>
      </c>
      <c r="L98" s="20">
        <v>560.99</v>
      </c>
      <c r="M98" s="19"/>
      <c r="N98" s="19"/>
    </row>
    <row r="99" spans="1:14" x14ac:dyDescent="0.3">
      <c r="A99" s="17" t="s">
        <v>21</v>
      </c>
      <c r="B99" s="17" t="s">
        <v>231</v>
      </c>
      <c r="C99" s="17" t="s">
        <v>232</v>
      </c>
      <c r="D99" s="18">
        <v>21234</v>
      </c>
      <c r="E99" s="17" t="s">
        <v>6790</v>
      </c>
      <c r="F99" s="17" t="s">
        <v>6791</v>
      </c>
      <c r="G99" s="20">
        <v>29766.2</v>
      </c>
      <c r="H99" s="20">
        <v>609.72</v>
      </c>
      <c r="I99" s="20">
        <v>621.91</v>
      </c>
      <c r="J99" s="20">
        <v>634.33000000000004</v>
      </c>
      <c r="K99" s="20">
        <v>647.04999999999995</v>
      </c>
      <c r="L99" s="20">
        <v>660</v>
      </c>
      <c r="M99" s="19">
        <v>1300</v>
      </c>
      <c r="N99" s="19"/>
    </row>
    <row r="100" spans="1:14" x14ac:dyDescent="0.3">
      <c r="A100" s="17" t="s">
        <v>21</v>
      </c>
      <c r="B100" s="17" t="s">
        <v>235</v>
      </c>
      <c r="C100" s="17" t="s">
        <v>234</v>
      </c>
      <c r="D100" s="18">
        <v>1271336</v>
      </c>
      <c r="E100" s="17" t="s">
        <v>6790</v>
      </c>
      <c r="F100" s="17" t="s">
        <v>6791</v>
      </c>
      <c r="G100" s="20">
        <v>0</v>
      </c>
      <c r="H100" s="20">
        <v>281.41000000000003</v>
      </c>
      <c r="I100" s="20">
        <v>287.02999999999997</v>
      </c>
      <c r="J100" s="20">
        <v>292.77</v>
      </c>
      <c r="K100" s="20">
        <v>298.64</v>
      </c>
      <c r="L100" s="20">
        <v>304.61</v>
      </c>
      <c r="M100" s="19">
        <v>600</v>
      </c>
      <c r="N100" s="19"/>
    </row>
    <row r="101" spans="1:14" x14ac:dyDescent="0.3">
      <c r="A101" s="17" t="s">
        <v>21</v>
      </c>
      <c r="B101" s="17" t="s">
        <v>233</v>
      </c>
      <c r="C101" s="17" t="s">
        <v>234</v>
      </c>
      <c r="D101" s="18">
        <v>21237</v>
      </c>
      <c r="E101" s="17" t="s">
        <v>6790</v>
      </c>
      <c r="F101" s="17" t="s">
        <v>6791</v>
      </c>
      <c r="G101" s="20">
        <v>88154</v>
      </c>
      <c r="H101" s="20">
        <v>1805.7</v>
      </c>
      <c r="I101" s="20">
        <v>1841.8</v>
      </c>
      <c r="J101" s="20">
        <v>1878.59</v>
      </c>
      <c r="K101" s="20">
        <v>1916.25</v>
      </c>
      <c r="L101" s="20">
        <v>1954.61</v>
      </c>
      <c r="M101" s="19">
        <v>3850</v>
      </c>
      <c r="N101" s="19"/>
    </row>
    <row r="102" spans="1:14" x14ac:dyDescent="0.3">
      <c r="A102" s="17" t="s">
        <v>21</v>
      </c>
      <c r="B102" s="17" t="s">
        <v>236</v>
      </c>
      <c r="C102" s="17" t="s">
        <v>237</v>
      </c>
      <c r="D102" s="18">
        <v>1158814</v>
      </c>
      <c r="E102" s="17" t="s">
        <v>6790</v>
      </c>
      <c r="F102" s="17" t="s">
        <v>6791</v>
      </c>
      <c r="G102" s="20">
        <v>17751.2</v>
      </c>
      <c r="H102" s="20">
        <v>727.21</v>
      </c>
      <c r="I102" s="20">
        <v>741.75</v>
      </c>
      <c r="J102" s="20">
        <v>756.57</v>
      </c>
      <c r="K102" s="20">
        <v>771.74</v>
      </c>
      <c r="L102" s="20">
        <v>787.18</v>
      </c>
      <c r="M102" s="19">
        <v>1550.52</v>
      </c>
      <c r="N102" s="19"/>
    </row>
    <row r="103" spans="1:14" x14ac:dyDescent="0.3">
      <c r="A103" s="17" t="s">
        <v>21</v>
      </c>
      <c r="B103" s="17" t="s">
        <v>238</v>
      </c>
      <c r="C103" s="17" t="s">
        <v>239</v>
      </c>
      <c r="D103" s="18">
        <v>1213645</v>
      </c>
      <c r="E103" s="17" t="s">
        <v>6790</v>
      </c>
      <c r="F103" s="17"/>
      <c r="G103" s="20">
        <v>21978.39</v>
      </c>
      <c r="H103" s="20">
        <v>8898.43</v>
      </c>
      <c r="I103" s="20">
        <v>9076.33</v>
      </c>
      <c r="J103" s="20">
        <v>9257.65</v>
      </c>
      <c r="K103" s="20">
        <v>9443.25</v>
      </c>
      <c r="L103" s="20">
        <v>9632.27</v>
      </c>
      <c r="M103" s="19">
        <v>1478</v>
      </c>
      <c r="N103" s="19"/>
    </row>
    <row r="104" spans="1:14" x14ac:dyDescent="0.3">
      <c r="A104" s="17" t="s">
        <v>21</v>
      </c>
      <c r="B104" s="17" t="s">
        <v>240</v>
      </c>
      <c r="C104" s="17" t="s">
        <v>241</v>
      </c>
      <c r="D104" s="18">
        <v>19304</v>
      </c>
      <c r="E104" s="17" t="s">
        <v>6790</v>
      </c>
      <c r="F104" s="17" t="s">
        <v>6791</v>
      </c>
      <c r="G104" s="20">
        <v>4430.8</v>
      </c>
      <c r="H104" s="20">
        <v>1030.06</v>
      </c>
      <c r="I104" s="20">
        <v>1050.6500000000001</v>
      </c>
      <c r="J104" s="20">
        <v>1071.6400000000001</v>
      </c>
      <c r="K104" s="20">
        <v>1093.1199999999999</v>
      </c>
      <c r="L104" s="20">
        <v>1115</v>
      </c>
      <c r="M104" s="19"/>
      <c r="N104" s="19"/>
    </row>
    <row r="105" spans="1:14" x14ac:dyDescent="0.3">
      <c r="A105" s="17" t="s">
        <v>21</v>
      </c>
      <c r="B105" s="17" t="s">
        <v>242</v>
      </c>
      <c r="C105" s="17" t="s">
        <v>243</v>
      </c>
      <c r="D105" s="18">
        <v>19305</v>
      </c>
      <c r="E105" s="17" t="s">
        <v>6790</v>
      </c>
      <c r="F105" s="17" t="s">
        <v>6791</v>
      </c>
      <c r="G105" s="20">
        <v>4430.8</v>
      </c>
      <c r="H105" s="20">
        <v>1030.06</v>
      </c>
      <c r="I105" s="20">
        <v>1050.6500000000001</v>
      </c>
      <c r="J105" s="20">
        <v>1071.6400000000001</v>
      </c>
      <c r="K105" s="20">
        <v>1093.1199999999999</v>
      </c>
      <c r="L105" s="20">
        <v>1115</v>
      </c>
      <c r="M105" s="19"/>
      <c r="N105" s="19"/>
    </row>
    <row r="106" spans="1:14" x14ac:dyDescent="0.3">
      <c r="A106" s="17" t="s">
        <v>21</v>
      </c>
      <c r="B106" s="17" t="s">
        <v>244</v>
      </c>
      <c r="C106" s="17" t="s">
        <v>245</v>
      </c>
      <c r="D106" s="18">
        <v>19134</v>
      </c>
      <c r="E106" s="17" t="s">
        <v>6790</v>
      </c>
      <c r="F106" s="17" t="s">
        <v>6788</v>
      </c>
      <c r="G106" s="20">
        <v>77372.94</v>
      </c>
      <c r="H106" s="20">
        <v>6877.88</v>
      </c>
      <c r="I106" s="20">
        <v>7015.39</v>
      </c>
      <c r="J106" s="20">
        <v>7155.54</v>
      </c>
      <c r="K106" s="20">
        <v>7298.99</v>
      </c>
      <c r="L106" s="20">
        <v>7445.09</v>
      </c>
      <c r="M106" s="19"/>
      <c r="N106" s="19"/>
    </row>
    <row r="107" spans="1:14" x14ac:dyDescent="0.3">
      <c r="A107" s="17" t="s">
        <v>21</v>
      </c>
      <c r="B107" s="17" t="s">
        <v>246</v>
      </c>
      <c r="C107" s="17" t="s">
        <v>247</v>
      </c>
      <c r="D107" s="18">
        <v>1261980</v>
      </c>
      <c r="E107" s="17" t="s">
        <v>6792</v>
      </c>
      <c r="F107" s="17" t="s">
        <v>6788</v>
      </c>
      <c r="G107" s="20">
        <v>0</v>
      </c>
      <c r="H107" s="20">
        <v>12923.29</v>
      </c>
      <c r="I107" s="20">
        <v>13181.66</v>
      </c>
      <c r="J107" s="20">
        <v>13444.99</v>
      </c>
      <c r="K107" s="20">
        <v>13714.54</v>
      </c>
      <c r="L107" s="20">
        <v>13989.05</v>
      </c>
      <c r="M107" s="19">
        <v>484</v>
      </c>
      <c r="N107" s="19">
        <v>7</v>
      </c>
    </row>
    <row r="108" spans="1:14" x14ac:dyDescent="0.3">
      <c r="A108" s="17" t="s">
        <v>21</v>
      </c>
      <c r="B108" s="17" t="s">
        <v>248</v>
      </c>
      <c r="C108" s="17" t="s">
        <v>249</v>
      </c>
      <c r="D108" s="18">
        <v>1081843</v>
      </c>
      <c r="E108" s="17" t="s">
        <v>6790</v>
      </c>
      <c r="F108" s="17" t="s">
        <v>6795</v>
      </c>
      <c r="G108" s="20">
        <v>2182.6999999999998</v>
      </c>
      <c r="H108" s="20">
        <v>179.54</v>
      </c>
      <c r="I108" s="20">
        <v>183.13</v>
      </c>
      <c r="J108" s="20">
        <v>186.79</v>
      </c>
      <c r="K108" s="20">
        <v>190.53</v>
      </c>
      <c r="L108" s="20">
        <v>194.35</v>
      </c>
      <c r="M108" s="19">
        <v>152</v>
      </c>
      <c r="N108" s="19"/>
    </row>
    <row r="109" spans="1:14" x14ac:dyDescent="0.3">
      <c r="A109" s="17" t="s">
        <v>21</v>
      </c>
      <c r="B109" s="17" t="s">
        <v>251</v>
      </c>
      <c r="C109" s="17" t="s">
        <v>249</v>
      </c>
      <c r="D109" s="18">
        <v>1081846</v>
      </c>
      <c r="E109" s="17" t="s">
        <v>6790</v>
      </c>
      <c r="F109" s="17" t="s">
        <v>6795</v>
      </c>
      <c r="G109" s="20">
        <v>873.08</v>
      </c>
      <c r="H109" s="20">
        <v>179.54</v>
      </c>
      <c r="I109" s="20">
        <v>183.13</v>
      </c>
      <c r="J109" s="20">
        <v>186.79</v>
      </c>
      <c r="K109" s="20">
        <v>190.53</v>
      </c>
      <c r="L109" s="20">
        <v>194.35</v>
      </c>
      <c r="M109" s="19">
        <v>152</v>
      </c>
      <c r="N109" s="19"/>
    </row>
    <row r="110" spans="1:14" x14ac:dyDescent="0.3">
      <c r="A110" s="17" t="s">
        <v>21</v>
      </c>
      <c r="B110" s="17" t="s">
        <v>254</v>
      </c>
      <c r="C110" s="17" t="s">
        <v>253</v>
      </c>
      <c r="D110" s="18">
        <v>1081839</v>
      </c>
      <c r="E110" s="17" t="s">
        <v>6790</v>
      </c>
      <c r="F110" s="17" t="s">
        <v>6795</v>
      </c>
      <c r="G110" s="20">
        <v>2182.6999999999998</v>
      </c>
      <c r="H110" s="20">
        <v>179.54</v>
      </c>
      <c r="I110" s="20">
        <v>183.13</v>
      </c>
      <c r="J110" s="20">
        <v>186.79</v>
      </c>
      <c r="K110" s="20">
        <v>190.53</v>
      </c>
      <c r="L110" s="20">
        <v>194.35</v>
      </c>
      <c r="M110" s="19">
        <v>152</v>
      </c>
      <c r="N110" s="19"/>
    </row>
    <row r="111" spans="1:14" x14ac:dyDescent="0.3">
      <c r="A111" s="17" t="s">
        <v>21</v>
      </c>
      <c r="B111" s="17" t="s">
        <v>252</v>
      </c>
      <c r="C111" s="17" t="s">
        <v>253</v>
      </c>
      <c r="D111" s="18">
        <v>1081835</v>
      </c>
      <c r="E111" s="17" t="s">
        <v>6790</v>
      </c>
      <c r="F111" s="17" t="s">
        <v>6795</v>
      </c>
      <c r="G111" s="20">
        <v>2182.6999999999998</v>
      </c>
      <c r="H111" s="20">
        <v>179.54</v>
      </c>
      <c r="I111" s="20">
        <v>183.13</v>
      </c>
      <c r="J111" s="20">
        <v>186.79</v>
      </c>
      <c r="K111" s="20">
        <v>190.53</v>
      </c>
      <c r="L111" s="20">
        <v>194.35</v>
      </c>
      <c r="M111" s="19">
        <v>152</v>
      </c>
      <c r="N111" s="19"/>
    </row>
    <row r="112" spans="1:14" x14ac:dyDescent="0.3">
      <c r="A112" s="17" t="s">
        <v>21</v>
      </c>
      <c r="B112" s="17" t="s">
        <v>255</v>
      </c>
      <c r="C112" s="17" t="s">
        <v>256</v>
      </c>
      <c r="D112" s="18">
        <v>19583</v>
      </c>
      <c r="E112" s="17" t="s">
        <v>6790</v>
      </c>
      <c r="F112" s="17" t="s">
        <v>6788</v>
      </c>
      <c r="G112" s="20">
        <v>29554.2</v>
      </c>
      <c r="H112" s="20">
        <v>5065.33</v>
      </c>
      <c r="I112" s="20">
        <v>5166.6000000000004</v>
      </c>
      <c r="J112" s="20">
        <v>5269.82</v>
      </c>
      <c r="K112" s="20">
        <v>5375.47</v>
      </c>
      <c r="L112" s="20">
        <v>5483.06</v>
      </c>
      <c r="M112" s="19"/>
      <c r="N112" s="19"/>
    </row>
    <row r="113" spans="1:14" x14ac:dyDescent="0.3">
      <c r="A113" s="17" t="s">
        <v>21</v>
      </c>
      <c r="B113" s="17" t="s">
        <v>257</v>
      </c>
      <c r="C113" s="17" t="s">
        <v>258</v>
      </c>
      <c r="D113" s="18">
        <v>17523</v>
      </c>
      <c r="E113" s="17" t="s">
        <v>1075</v>
      </c>
      <c r="F113" s="17" t="s">
        <v>6787</v>
      </c>
      <c r="G113" s="20">
        <v>277040.75</v>
      </c>
      <c r="H113" s="20">
        <v>74165.97</v>
      </c>
      <c r="I113" s="20">
        <v>75648.72</v>
      </c>
      <c r="J113" s="20">
        <v>77159.98</v>
      </c>
      <c r="K113" s="20">
        <v>78706.89</v>
      </c>
      <c r="L113" s="20">
        <v>80282.31</v>
      </c>
      <c r="M113" s="19">
        <v>3227</v>
      </c>
      <c r="N113" s="19"/>
    </row>
    <row r="114" spans="1:14" x14ac:dyDescent="0.3">
      <c r="A114" s="17" t="s">
        <v>21</v>
      </c>
      <c r="B114" s="17" t="s">
        <v>257</v>
      </c>
      <c r="C114" s="17" t="s">
        <v>258</v>
      </c>
      <c r="D114" s="18">
        <v>17523</v>
      </c>
      <c r="E114" s="17" t="s">
        <v>6790</v>
      </c>
      <c r="F114" s="17" t="s">
        <v>6793</v>
      </c>
      <c r="G114" s="20">
        <v>1060340.75</v>
      </c>
      <c r="H114" s="20">
        <v>16251.22</v>
      </c>
      <c r="I114" s="20">
        <v>16576.12</v>
      </c>
      <c r="J114" s="20">
        <v>16907.27</v>
      </c>
      <c r="K114" s="20">
        <v>17246.22</v>
      </c>
      <c r="L114" s="20">
        <v>17591.43</v>
      </c>
      <c r="M114" s="19">
        <v>14283</v>
      </c>
      <c r="N114" s="19"/>
    </row>
    <row r="115" spans="1:14" x14ac:dyDescent="0.3">
      <c r="A115" s="17" t="s">
        <v>21</v>
      </c>
      <c r="B115" s="17" t="s">
        <v>257</v>
      </c>
      <c r="C115" s="17" t="s">
        <v>258</v>
      </c>
      <c r="D115" s="18">
        <v>17523</v>
      </c>
      <c r="E115" s="17" t="s">
        <v>6790</v>
      </c>
      <c r="F115" s="17" t="s">
        <v>6788</v>
      </c>
      <c r="G115" s="20">
        <v>172399.85</v>
      </c>
      <c r="H115" s="20"/>
      <c r="I115" s="20"/>
      <c r="J115" s="20"/>
      <c r="K115" s="20"/>
      <c r="L115" s="20"/>
      <c r="M115" s="19"/>
      <c r="N115" s="19"/>
    </row>
    <row r="116" spans="1:14" x14ac:dyDescent="0.3">
      <c r="A116" s="17" t="s">
        <v>21</v>
      </c>
      <c r="B116" s="17" t="s">
        <v>257</v>
      </c>
      <c r="C116" s="17" t="s">
        <v>258</v>
      </c>
      <c r="D116" s="18">
        <v>17523</v>
      </c>
      <c r="E116" s="17" t="s">
        <v>6790</v>
      </c>
      <c r="F116" s="17" t="s">
        <v>6791</v>
      </c>
      <c r="G116" s="20">
        <v>67117.05</v>
      </c>
      <c r="H116" s="20"/>
      <c r="I116" s="20"/>
      <c r="J116" s="20"/>
      <c r="K116" s="20"/>
      <c r="L116" s="20"/>
      <c r="M116" s="19">
        <v>1675</v>
      </c>
      <c r="N116" s="19"/>
    </row>
    <row r="117" spans="1:14" x14ac:dyDescent="0.3">
      <c r="A117" s="17" t="s">
        <v>21</v>
      </c>
      <c r="B117" s="17" t="s">
        <v>260</v>
      </c>
      <c r="C117" s="17" t="s">
        <v>261</v>
      </c>
      <c r="D117" s="18">
        <v>14091</v>
      </c>
      <c r="E117" s="17" t="s">
        <v>6790</v>
      </c>
      <c r="F117" s="17" t="s">
        <v>6788</v>
      </c>
      <c r="G117" s="20">
        <v>18273.53</v>
      </c>
      <c r="H117" s="20">
        <v>4249.51</v>
      </c>
      <c r="I117" s="20">
        <v>4334.47</v>
      </c>
      <c r="J117" s="20">
        <v>4421.0600000000004</v>
      </c>
      <c r="K117" s="20">
        <v>4509.6899999999996</v>
      </c>
      <c r="L117" s="20">
        <v>4599.96</v>
      </c>
      <c r="M117" s="19">
        <v>782</v>
      </c>
      <c r="N117" s="19"/>
    </row>
    <row r="118" spans="1:14" x14ac:dyDescent="0.3">
      <c r="A118" s="17" t="s">
        <v>21</v>
      </c>
      <c r="B118" s="17" t="s">
        <v>262</v>
      </c>
      <c r="C118" s="17" t="s">
        <v>263</v>
      </c>
      <c r="D118" s="18">
        <v>19135</v>
      </c>
      <c r="E118" s="17" t="s">
        <v>6790</v>
      </c>
      <c r="F118" s="17" t="s">
        <v>6788</v>
      </c>
      <c r="G118" s="20">
        <v>27658.82</v>
      </c>
      <c r="H118" s="20">
        <v>5635.27</v>
      </c>
      <c r="I118" s="20">
        <v>5747.93</v>
      </c>
      <c r="J118" s="20">
        <v>5862.76</v>
      </c>
      <c r="K118" s="20">
        <v>5980.3</v>
      </c>
      <c r="L118" s="20">
        <v>6100</v>
      </c>
      <c r="M118" s="19">
        <v>930</v>
      </c>
      <c r="N118" s="19"/>
    </row>
    <row r="119" spans="1:14" x14ac:dyDescent="0.3">
      <c r="A119" s="17" t="s">
        <v>21</v>
      </c>
      <c r="B119" s="17" t="s">
        <v>264</v>
      </c>
      <c r="C119" s="17" t="s">
        <v>265</v>
      </c>
      <c r="D119" s="18">
        <v>1173682</v>
      </c>
      <c r="E119" s="17" t="s">
        <v>6790</v>
      </c>
      <c r="F119" s="17" t="s">
        <v>6788</v>
      </c>
      <c r="G119" s="20">
        <v>20469.900000000001</v>
      </c>
      <c r="H119" s="20">
        <v>2532.67</v>
      </c>
      <c r="I119" s="20">
        <v>2583.3000000000002</v>
      </c>
      <c r="J119" s="20">
        <v>2634.91</v>
      </c>
      <c r="K119" s="20">
        <v>2687.73</v>
      </c>
      <c r="L119" s="20">
        <v>2741.53</v>
      </c>
      <c r="M119" s="19"/>
      <c r="N119" s="19">
        <v>1</v>
      </c>
    </row>
    <row r="120" spans="1:14" x14ac:dyDescent="0.3">
      <c r="A120" s="17" t="s">
        <v>21</v>
      </c>
      <c r="B120" s="17" t="s">
        <v>264</v>
      </c>
      <c r="C120" s="17" t="s">
        <v>265</v>
      </c>
      <c r="D120" s="18">
        <v>1173682</v>
      </c>
      <c r="E120" s="17" t="s">
        <v>6790</v>
      </c>
      <c r="F120" s="17" t="s">
        <v>6788</v>
      </c>
      <c r="G120" s="20">
        <v>128954.9</v>
      </c>
      <c r="H120" s="20">
        <v>6877.88</v>
      </c>
      <c r="I120" s="20">
        <v>7015.39</v>
      </c>
      <c r="J120" s="20">
        <v>7155.54</v>
      </c>
      <c r="K120" s="20">
        <v>7298.99</v>
      </c>
      <c r="L120" s="20">
        <v>7445.09</v>
      </c>
      <c r="M120" s="19"/>
      <c r="N120" s="19"/>
    </row>
    <row r="121" spans="1:14" x14ac:dyDescent="0.3">
      <c r="A121" s="17" t="s">
        <v>21</v>
      </c>
      <c r="B121" s="17" t="s">
        <v>266</v>
      </c>
      <c r="C121" s="17" t="s">
        <v>267</v>
      </c>
      <c r="D121" s="18">
        <v>1173478</v>
      </c>
      <c r="E121" s="17" t="s">
        <v>6790</v>
      </c>
      <c r="F121" s="17" t="s">
        <v>6788</v>
      </c>
      <c r="G121" s="20">
        <v>16419</v>
      </c>
      <c r="H121" s="20">
        <v>2532.67</v>
      </c>
      <c r="I121" s="20">
        <v>2583.3000000000002</v>
      </c>
      <c r="J121" s="20">
        <v>2634.91</v>
      </c>
      <c r="K121" s="20">
        <v>2687.73</v>
      </c>
      <c r="L121" s="20">
        <v>2741.53</v>
      </c>
      <c r="M121" s="19"/>
      <c r="N121" s="19"/>
    </row>
    <row r="122" spans="1:14" x14ac:dyDescent="0.3">
      <c r="A122" s="17" t="s">
        <v>21</v>
      </c>
      <c r="B122" s="17" t="s">
        <v>268</v>
      </c>
      <c r="C122" s="17" t="s">
        <v>269</v>
      </c>
      <c r="D122" s="18">
        <v>1173488</v>
      </c>
      <c r="E122" s="17" t="s">
        <v>6790</v>
      </c>
      <c r="F122" s="17" t="s">
        <v>6788</v>
      </c>
      <c r="G122" s="20">
        <v>0</v>
      </c>
      <c r="H122" s="20">
        <v>2532.67</v>
      </c>
      <c r="I122" s="20">
        <v>2583.3000000000002</v>
      </c>
      <c r="J122" s="20">
        <v>2634.91</v>
      </c>
      <c r="K122" s="20">
        <v>2687.73</v>
      </c>
      <c r="L122" s="20">
        <v>2741.53</v>
      </c>
      <c r="M122" s="19"/>
      <c r="N122" s="19"/>
    </row>
    <row r="123" spans="1:14" x14ac:dyDescent="0.3">
      <c r="A123" s="17" t="s">
        <v>21</v>
      </c>
      <c r="B123" s="17" t="s">
        <v>270</v>
      </c>
      <c r="C123" s="17" t="s">
        <v>271</v>
      </c>
      <c r="D123" s="18">
        <v>1173590</v>
      </c>
      <c r="E123" s="17" t="s">
        <v>6790</v>
      </c>
      <c r="F123" s="17" t="s">
        <v>6788</v>
      </c>
      <c r="G123" s="20">
        <v>16419</v>
      </c>
      <c r="H123" s="20">
        <v>2532.67</v>
      </c>
      <c r="I123" s="20">
        <v>2583.3000000000002</v>
      </c>
      <c r="J123" s="20">
        <v>2634.91</v>
      </c>
      <c r="K123" s="20">
        <v>2687.73</v>
      </c>
      <c r="L123" s="20">
        <v>2741.53</v>
      </c>
      <c r="M123" s="19"/>
      <c r="N123" s="19"/>
    </row>
    <row r="124" spans="1:14" x14ac:dyDescent="0.3">
      <c r="A124" s="17" t="s">
        <v>21</v>
      </c>
      <c r="B124" s="17" t="s">
        <v>272</v>
      </c>
      <c r="C124" s="17" t="s">
        <v>273</v>
      </c>
      <c r="D124" s="18">
        <v>14087</v>
      </c>
      <c r="E124" s="17" t="s">
        <v>6792</v>
      </c>
      <c r="F124" s="17" t="s">
        <v>6791</v>
      </c>
      <c r="G124" s="20">
        <v>22919.4</v>
      </c>
      <c r="H124" s="20">
        <v>3501.51</v>
      </c>
      <c r="I124" s="20">
        <v>3571.52</v>
      </c>
      <c r="J124" s="20">
        <v>3642.86</v>
      </c>
      <c r="K124" s="20">
        <v>3715.9</v>
      </c>
      <c r="L124" s="20">
        <v>3790.28</v>
      </c>
      <c r="M124" s="19">
        <v>1428</v>
      </c>
      <c r="N124" s="19"/>
    </row>
    <row r="125" spans="1:14" x14ac:dyDescent="0.3">
      <c r="A125" s="17" t="s">
        <v>21</v>
      </c>
      <c r="B125" s="17" t="s">
        <v>274</v>
      </c>
      <c r="C125" s="17" t="s">
        <v>275</v>
      </c>
      <c r="D125" s="18">
        <v>20627</v>
      </c>
      <c r="E125" s="17" t="s">
        <v>1075</v>
      </c>
      <c r="F125" s="17" t="s">
        <v>6793</v>
      </c>
      <c r="G125" s="20">
        <v>1586.4</v>
      </c>
      <c r="H125" s="20">
        <v>1006.94</v>
      </c>
      <c r="I125" s="20">
        <v>1027.07</v>
      </c>
      <c r="J125" s="20">
        <v>1047.5899999999999</v>
      </c>
      <c r="K125" s="20">
        <v>1068.5899999999999</v>
      </c>
      <c r="L125" s="20">
        <v>1089.98</v>
      </c>
      <c r="M125" s="19"/>
      <c r="N125" s="19">
        <v>250</v>
      </c>
    </row>
    <row r="126" spans="1:14" x14ac:dyDescent="0.3">
      <c r="A126" s="17" t="s">
        <v>21</v>
      </c>
      <c r="B126" s="17" t="s">
        <v>277</v>
      </c>
      <c r="C126" s="17" t="s">
        <v>278</v>
      </c>
      <c r="D126" s="18">
        <v>1322933</v>
      </c>
      <c r="E126" s="17" t="s">
        <v>1075</v>
      </c>
      <c r="F126" s="17" t="s">
        <v>6793</v>
      </c>
      <c r="G126" s="20">
        <v>0</v>
      </c>
      <c r="H126" s="20">
        <v>611.63</v>
      </c>
      <c r="I126" s="20">
        <v>623.86</v>
      </c>
      <c r="J126" s="20">
        <v>636.32000000000005</v>
      </c>
      <c r="K126" s="20">
        <v>649.08000000000004</v>
      </c>
      <c r="L126" s="20">
        <v>662.07</v>
      </c>
      <c r="M126" s="19">
        <v>150</v>
      </c>
      <c r="N126" s="19"/>
    </row>
    <row r="127" spans="1:14" x14ac:dyDescent="0.3">
      <c r="A127" s="17" t="s">
        <v>21</v>
      </c>
      <c r="B127" s="17" t="s">
        <v>280</v>
      </c>
      <c r="C127" s="17" t="s">
        <v>281</v>
      </c>
      <c r="D127" s="18">
        <v>1165488</v>
      </c>
      <c r="E127" s="17" t="s">
        <v>1075</v>
      </c>
      <c r="F127" s="17" t="s">
        <v>6797</v>
      </c>
      <c r="G127" s="20">
        <v>4278.24</v>
      </c>
      <c r="H127" s="20">
        <v>2977.83</v>
      </c>
      <c r="I127" s="20">
        <v>3037.36</v>
      </c>
      <c r="J127" s="20">
        <v>3098.04</v>
      </c>
      <c r="K127" s="20">
        <v>3160.15</v>
      </c>
      <c r="L127" s="20">
        <v>3223.4</v>
      </c>
      <c r="M127" s="19">
        <v>2025</v>
      </c>
      <c r="N127" s="19"/>
    </row>
    <row r="128" spans="1:14" x14ac:dyDescent="0.3">
      <c r="A128" s="17" t="s">
        <v>21</v>
      </c>
      <c r="B128" s="17" t="s">
        <v>282</v>
      </c>
      <c r="C128" s="17" t="s">
        <v>283</v>
      </c>
      <c r="D128" s="18">
        <v>17554</v>
      </c>
      <c r="E128" s="17"/>
      <c r="F128" s="17"/>
      <c r="G128" s="20">
        <v>2429218.3199999998</v>
      </c>
      <c r="H128" s="20">
        <v>168518</v>
      </c>
      <c r="I128" s="20">
        <v>171887.07</v>
      </c>
      <c r="J128" s="20">
        <v>175320.92</v>
      </c>
      <c r="K128" s="20">
        <v>178835.76</v>
      </c>
      <c r="L128" s="20">
        <v>182415.39</v>
      </c>
      <c r="M128" s="19">
        <v>39877</v>
      </c>
      <c r="N128" s="19">
        <v>1959</v>
      </c>
    </row>
    <row r="129" spans="1:14" x14ac:dyDescent="0.3">
      <c r="A129" s="17" t="s">
        <v>21</v>
      </c>
      <c r="B129" s="17" t="s">
        <v>282</v>
      </c>
      <c r="C129" s="17" t="s">
        <v>283</v>
      </c>
      <c r="D129" s="18">
        <v>17554</v>
      </c>
      <c r="E129" s="17" t="s">
        <v>6790</v>
      </c>
      <c r="F129" s="17" t="s">
        <v>6791</v>
      </c>
      <c r="G129" s="20">
        <v>358929.84</v>
      </c>
      <c r="H129" s="20">
        <v>11646.48</v>
      </c>
      <c r="I129" s="20">
        <v>11879.32</v>
      </c>
      <c r="J129" s="20">
        <v>12116.63</v>
      </c>
      <c r="K129" s="20">
        <v>12359.55</v>
      </c>
      <c r="L129" s="20">
        <v>12606.94</v>
      </c>
      <c r="M129" s="19">
        <v>5114</v>
      </c>
      <c r="N129" s="19"/>
    </row>
    <row r="130" spans="1:14" x14ac:dyDescent="0.3">
      <c r="A130" s="17" t="s">
        <v>21</v>
      </c>
      <c r="B130" s="17" t="s">
        <v>282</v>
      </c>
      <c r="C130" s="17" t="s">
        <v>283</v>
      </c>
      <c r="D130" s="18">
        <v>17554</v>
      </c>
      <c r="E130" s="17"/>
      <c r="F130" s="17" t="s">
        <v>6791</v>
      </c>
      <c r="G130" s="20">
        <v>162221.04</v>
      </c>
      <c r="H130" s="20"/>
      <c r="I130" s="20"/>
      <c r="J130" s="20"/>
      <c r="K130" s="20"/>
      <c r="L130" s="20"/>
      <c r="M130" s="19">
        <v>3220</v>
      </c>
      <c r="N130" s="19"/>
    </row>
    <row r="131" spans="1:14" x14ac:dyDescent="0.3">
      <c r="A131" s="17" t="s">
        <v>21</v>
      </c>
      <c r="B131" s="17" t="s">
        <v>282</v>
      </c>
      <c r="C131" s="17" t="s">
        <v>283</v>
      </c>
      <c r="D131" s="18">
        <v>17554</v>
      </c>
      <c r="E131" s="17"/>
      <c r="F131" s="17" t="s">
        <v>6791</v>
      </c>
      <c r="G131" s="20">
        <v>27208.560000000001</v>
      </c>
      <c r="H131" s="20"/>
      <c r="I131" s="20"/>
      <c r="J131" s="20"/>
      <c r="K131" s="20"/>
      <c r="L131" s="20"/>
      <c r="M131" s="19">
        <v>3398</v>
      </c>
      <c r="N131" s="19"/>
    </row>
    <row r="132" spans="1:14" x14ac:dyDescent="0.3">
      <c r="A132" s="17" t="s">
        <v>21</v>
      </c>
      <c r="B132" s="17" t="s">
        <v>285</v>
      </c>
      <c r="C132" s="17" t="s">
        <v>286</v>
      </c>
      <c r="D132" s="18">
        <v>21264</v>
      </c>
      <c r="E132" s="17" t="s">
        <v>1075</v>
      </c>
      <c r="F132" s="17" t="s">
        <v>6787</v>
      </c>
      <c r="G132" s="20">
        <v>115751.4</v>
      </c>
      <c r="H132" s="20">
        <v>19272</v>
      </c>
      <c r="I132" s="20">
        <v>19657.3</v>
      </c>
      <c r="J132" s="20">
        <v>20050</v>
      </c>
      <c r="K132" s="20">
        <v>20451.96</v>
      </c>
      <c r="L132" s="20">
        <v>20861.330000000002</v>
      </c>
      <c r="M132" s="19"/>
      <c r="N132" s="19"/>
    </row>
    <row r="133" spans="1:14" x14ac:dyDescent="0.3">
      <c r="A133" s="17" t="s">
        <v>21</v>
      </c>
      <c r="B133" s="17" t="s">
        <v>288</v>
      </c>
      <c r="C133" s="17" t="s">
        <v>289</v>
      </c>
      <c r="D133" s="18">
        <v>19266</v>
      </c>
      <c r="E133" s="17"/>
      <c r="F133" s="17"/>
      <c r="G133" s="20">
        <v>5241616.8</v>
      </c>
      <c r="H133" s="20">
        <v>197598.64</v>
      </c>
      <c r="I133" s="20">
        <v>201549.1</v>
      </c>
      <c r="J133" s="20">
        <v>205575.52</v>
      </c>
      <c r="K133" s="20">
        <v>209696.91</v>
      </c>
      <c r="L133" s="20">
        <v>213894.26</v>
      </c>
      <c r="M133" s="19"/>
      <c r="N133" s="19"/>
    </row>
    <row r="134" spans="1:14" x14ac:dyDescent="0.3">
      <c r="A134" s="17" t="s">
        <v>21</v>
      </c>
      <c r="B134" s="17" t="s">
        <v>288</v>
      </c>
      <c r="C134" s="17" t="s">
        <v>289</v>
      </c>
      <c r="D134" s="18">
        <v>19266</v>
      </c>
      <c r="E134" s="17" t="s">
        <v>6790</v>
      </c>
      <c r="F134" s="17" t="s">
        <v>6791</v>
      </c>
      <c r="G134" s="20">
        <v>1105524.96</v>
      </c>
      <c r="H134" s="20">
        <v>55944.47</v>
      </c>
      <c r="I134" s="20">
        <v>57062.93</v>
      </c>
      <c r="J134" s="20">
        <v>58202.9</v>
      </c>
      <c r="K134" s="20">
        <v>59369.75</v>
      </c>
      <c r="L134" s="20">
        <v>60558.11</v>
      </c>
      <c r="M134" s="19"/>
      <c r="N134" s="19"/>
    </row>
    <row r="135" spans="1:14" x14ac:dyDescent="0.3">
      <c r="A135" s="17" t="s">
        <v>21</v>
      </c>
      <c r="B135" s="17" t="s">
        <v>288</v>
      </c>
      <c r="C135" s="17" t="s">
        <v>289</v>
      </c>
      <c r="D135" s="18">
        <v>19266</v>
      </c>
      <c r="E135" s="17"/>
      <c r="F135" s="17"/>
      <c r="G135" s="20">
        <v>555855.46</v>
      </c>
      <c r="H135" s="20">
        <v>18550.11</v>
      </c>
      <c r="I135" s="20">
        <v>18920.97</v>
      </c>
      <c r="J135" s="20">
        <v>19298.96</v>
      </c>
      <c r="K135" s="20">
        <v>19685.86</v>
      </c>
      <c r="L135" s="20">
        <v>20079.900000000001</v>
      </c>
      <c r="M135" s="19"/>
      <c r="N135" s="19"/>
    </row>
    <row r="136" spans="1:14" x14ac:dyDescent="0.3">
      <c r="A136" s="17" t="s">
        <v>21</v>
      </c>
      <c r="B136" s="17" t="s">
        <v>288</v>
      </c>
      <c r="C136" s="17" t="s">
        <v>289</v>
      </c>
      <c r="D136" s="18">
        <v>19266</v>
      </c>
      <c r="E136" s="17" t="s">
        <v>1075</v>
      </c>
      <c r="F136" s="17" t="s">
        <v>6787</v>
      </c>
      <c r="G136" s="20">
        <v>277965.3</v>
      </c>
      <c r="H136" s="20">
        <v>20417.54</v>
      </c>
      <c r="I136" s="20">
        <v>20825.740000000002</v>
      </c>
      <c r="J136" s="20">
        <v>21241.78</v>
      </c>
      <c r="K136" s="20">
        <v>21667.64</v>
      </c>
      <c r="L136" s="20">
        <v>22101.34</v>
      </c>
      <c r="M136" s="19"/>
      <c r="N136" s="19"/>
    </row>
    <row r="137" spans="1:14" x14ac:dyDescent="0.3">
      <c r="A137" s="17" t="s">
        <v>21</v>
      </c>
      <c r="B137" s="17" t="s">
        <v>291</v>
      </c>
      <c r="C137" s="17" t="s">
        <v>292</v>
      </c>
      <c r="D137" s="18">
        <v>22146</v>
      </c>
      <c r="E137" s="17" t="s">
        <v>6790</v>
      </c>
      <c r="F137" s="17" t="s">
        <v>6788</v>
      </c>
      <c r="G137" s="20">
        <v>257909.8</v>
      </c>
      <c r="H137" s="20">
        <v>6877.88</v>
      </c>
      <c r="I137" s="20">
        <v>7015.39</v>
      </c>
      <c r="J137" s="20">
        <v>7155.54</v>
      </c>
      <c r="K137" s="20">
        <v>7298.99</v>
      </c>
      <c r="L137" s="20">
        <v>7445.09</v>
      </c>
      <c r="M137" s="19"/>
      <c r="N137" s="19"/>
    </row>
    <row r="138" spans="1:14" x14ac:dyDescent="0.3">
      <c r="A138" s="17" t="s">
        <v>21</v>
      </c>
      <c r="B138" s="17" t="s">
        <v>293</v>
      </c>
      <c r="C138" s="17" t="s">
        <v>294</v>
      </c>
      <c r="D138" s="18">
        <v>21815</v>
      </c>
      <c r="E138" s="17" t="s">
        <v>6790</v>
      </c>
      <c r="F138" s="17" t="s">
        <v>6793</v>
      </c>
      <c r="G138" s="20">
        <v>1900315.48</v>
      </c>
      <c r="H138" s="20">
        <v>86302.94</v>
      </c>
      <c r="I138" s="20">
        <v>88028.33</v>
      </c>
      <c r="J138" s="20">
        <v>89786.91</v>
      </c>
      <c r="K138" s="20">
        <v>91586.96</v>
      </c>
      <c r="L138" s="20">
        <v>93420.19</v>
      </c>
      <c r="M138" s="19">
        <v>39176</v>
      </c>
      <c r="N138" s="19">
        <v>1775</v>
      </c>
    </row>
    <row r="139" spans="1:14" x14ac:dyDescent="0.3">
      <c r="A139" s="17" t="s">
        <v>21</v>
      </c>
      <c r="B139" s="17" t="s">
        <v>297</v>
      </c>
      <c r="C139" s="17" t="s">
        <v>298</v>
      </c>
      <c r="D139" s="18">
        <v>22148</v>
      </c>
      <c r="E139" s="17" t="s">
        <v>6790</v>
      </c>
      <c r="F139" s="17" t="s">
        <v>6788</v>
      </c>
      <c r="G139" s="20">
        <v>13135.2</v>
      </c>
      <c r="H139" s="20">
        <v>2532.67</v>
      </c>
      <c r="I139" s="20">
        <v>2583.3000000000002</v>
      </c>
      <c r="J139" s="20">
        <v>2634.91</v>
      </c>
      <c r="K139" s="20">
        <v>2687.73</v>
      </c>
      <c r="L139" s="20">
        <v>2741.53</v>
      </c>
      <c r="M139" s="19"/>
      <c r="N139" s="19"/>
    </row>
    <row r="140" spans="1:14" x14ac:dyDescent="0.3">
      <c r="A140" s="17" t="s">
        <v>21</v>
      </c>
      <c r="B140" s="17" t="s">
        <v>299</v>
      </c>
      <c r="C140" s="17" t="s">
        <v>300</v>
      </c>
      <c r="D140" s="18">
        <v>22147</v>
      </c>
      <c r="E140" s="17" t="s">
        <v>6790</v>
      </c>
      <c r="F140" s="17" t="s">
        <v>6788</v>
      </c>
      <c r="G140" s="20">
        <v>13135.2</v>
      </c>
      <c r="H140" s="20">
        <v>2532.67</v>
      </c>
      <c r="I140" s="20">
        <v>2583.3000000000002</v>
      </c>
      <c r="J140" s="20">
        <v>2634.91</v>
      </c>
      <c r="K140" s="20">
        <v>2687.73</v>
      </c>
      <c r="L140" s="20">
        <v>2741.53</v>
      </c>
      <c r="M140" s="19"/>
      <c r="N140" s="19"/>
    </row>
    <row r="141" spans="1:14" x14ac:dyDescent="0.3">
      <c r="A141" s="17" t="s">
        <v>21</v>
      </c>
      <c r="B141" s="17" t="s">
        <v>301</v>
      </c>
      <c r="C141" s="17" t="s">
        <v>302</v>
      </c>
      <c r="D141" s="18">
        <v>1080988</v>
      </c>
      <c r="E141" s="17" t="s">
        <v>6790</v>
      </c>
      <c r="F141" s="17" t="s">
        <v>6788</v>
      </c>
      <c r="G141" s="20">
        <v>16419</v>
      </c>
      <c r="H141" s="20">
        <v>2532.67</v>
      </c>
      <c r="I141" s="20">
        <v>2583.3000000000002</v>
      </c>
      <c r="J141" s="20">
        <v>2634.91</v>
      </c>
      <c r="K141" s="20">
        <v>2687.73</v>
      </c>
      <c r="L141" s="20">
        <v>2741.53</v>
      </c>
      <c r="M141" s="19"/>
      <c r="N141" s="19"/>
    </row>
    <row r="142" spans="1:14" x14ac:dyDescent="0.3">
      <c r="A142" s="17" t="s">
        <v>21</v>
      </c>
      <c r="B142" s="17" t="s">
        <v>303</v>
      </c>
      <c r="C142" s="17" t="s">
        <v>304</v>
      </c>
      <c r="D142" s="18">
        <v>1080989</v>
      </c>
      <c r="E142" s="17" t="s">
        <v>6790</v>
      </c>
      <c r="F142" s="17" t="s">
        <v>6788</v>
      </c>
      <c r="G142" s="20">
        <v>16419</v>
      </c>
      <c r="H142" s="20">
        <v>2532.67</v>
      </c>
      <c r="I142" s="20">
        <v>2583.3000000000002</v>
      </c>
      <c r="J142" s="20">
        <v>2634.91</v>
      </c>
      <c r="K142" s="20">
        <v>2687.73</v>
      </c>
      <c r="L142" s="20">
        <v>2741.53</v>
      </c>
      <c r="M142" s="19"/>
      <c r="N142" s="19"/>
    </row>
    <row r="143" spans="1:14" x14ac:dyDescent="0.3">
      <c r="A143" s="17" t="s">
        <v>21</v>
      </c>
      <c r="B143" s="17" t="s">
        <v>305</v>
      </c>
      <c r="C143" s="17" t="s">
        <v>306</v>
      </c>
      <c r="D143" s="18">
        <v>1229721</v>
      </c>
      <c r="E143" s="17" t="s">
        <v>6790</v>
      </c>
      <c r="F143" s="17" t="s">
        <v>6788</v>
      </c>
      <c r="G143" s="20">
        <v>0</v>
      </c>
      <c r="H143" s="20">
        <v>2532.67</v>
      </c>
      <c r="I143" s="20">
        <v>2583.3000000000002</v>
      </c>
      <c r="J143" s="20">
        <v>2634.91</v>
      </c>
      <c r="K143" s="20">
        <v>2687.73</v>
      </c>
      <c r="L143" s="20">
        <v>2741.53</v>
      </c>
      <c r="M143" s="19"/>
      <c r="N143" s="19"/>
    </row>
    <row r="144" spans="1:14" x14ac:dyDescent="0.3">
      <c r="A144" s="17" t="s">
        <v>21</v>
      </c>
      <c r="B144" s="17" t="s">
        <v>307</v>
      </c>
      <c r="C144" s="17" t="s">
        <v>308</v>
      </c>
      <c r="D144" s="18">
        <v>14053</v>
      </c>
      <c r="E144" s="17"/>
      <c r="F144" s="17" t="s">
        <v>6788</v>
      </c>
      <c r="G144" s="20">
        <v>32838</v>
      </c>
      <c r="H144" s="20">
        <v>2532.67</v>
      </c>
      <c r="I144" s="20">
        <v>2583.3000000000002</v>
      </c>
      <c r="J144" s="20">
        <v>2634.91</v>
      </c>
      <c r="K144" s="20">
        <v>2687.73</v>
      </c>
      <c r="L144" s="20">
        <v>2741.53</v>
      </c>
      <c r="M144" s="19"/>
      <c r="N144" s="19"/>
    </row>
    <row r="145" spans="1:14" x14ac:dyDescent="0.3">
      <c r="A145" s="17" t="s">
        <v>21</v>
      </c>
      <c r="B145" s="17" t="s">
        <v>309</v>
      </c>
      <c r="C145" s="17" t="s">
        <v>310</v>
      </c>
      <c r="D145" s="18">
        <v>14055</v>
      </c>
      <c r="E145" s="17"/>
      <c r="F145" s="17" t="s">
        <v>6788</v>
      </c>
      <c r="G145" s="20">
        <v>65676</v>
      </c>
      <c r="H145" s="20">
        <v>5065.33</v>
      </c>
      <c r="I145" s="20">
        <v>5166.6000000000004</v>
      </c>
      <c r="J145" s="20">
        <v>5269.82</v>
      </c>
      <c r="K145" s="20">
        <v>5375.47</v>
      </c>
      <c r="L145" s="20">
        <v>5483.06</v>
      </c>
      <c r="M145" s="19"/>
      <c r="N145" s="19"/>
    </row>
    <row r="146" spans="1:14" x14ac:dyDescent="0.3">
      <c r="A146" s="17" t="s">
        <v>21</v>
      </c>
      <c r="B146" s="17" t="s">
        <v>311</v>
      </c>
      <c r="C146" s="17" t="s">
        <v>312</v>
      </c>
      <c r="D146" s="18">
        <v>1101846</v>
      </c>
      <c r="E146" s="17"/>
      <c r="F146" s="17" t="s">
        <v>6788</v>
      </c>
      <c r="G146" s="20">
        <v>61409.7</v>
      </c>
      <c r="H146" s="20">
        <v>2532.67</v>
      </c>
      <c r="I146" s="20">
        <v>2583.3000000000002</v>
      </c>
      <c r="J146" s="20">
        <v>2634.91</v>
      </c>
      <c r="K146" s="20">
        <v>2687.73</v>
      </c>
      <c r="L146" s="20">
        <v>2741.53</v>
      </c>
      <c r="M146" s="19"/>
      <c r="N146" s="19"/>
    </row>
    <row r="147" spans="1:14" x14ac:dyDescent="0.3">
      <c r="A147" s="17" t="s">
        <v>21</v>
      </c>
      <c r="B147" s="17" t="s">
        <v>314</v>
      </c>
      <c r="C147" s="17" t="s">
        <v>315</v>
      </c>
      <c r="D147" s="18">
        <v>19999</v>
      </c>
      <c r="E147" s="17"/>
      <c r="F147" s="17" t="s">
        <v>6788</v>
      </c>
      <c r="G147" s="20">
        <v>69597.66</v>
      </c>
      <c r="H147" s="20">
        <v>2532.67</v>
      </c>
      <c r="I147" s="20">
        <v>2583.3000000000002</v>
      </c>
      <c r="J147" s="20">
        <v>2634.91</v>
      </c>
      <c r="K147" s="20">
        <v>2687.73</v>
      </c>
      <c r="L147" s="20">
        <v>2741.53</v>
      </c>
      <c r="M147" s="19"/>
      <c r="N147" s="19">
        <v>1</v>
      </c>
    </row>
    <row r="148" spans="1:14" x14ac:dyDescent="0.3">
      <c r="A148" s="17" t="s">
        <v>21</v>
      </c>
      <c r="B148" s="17" t="s">
        <v>316</v>
      </c>
      <c r="C148" s="17" t="s">
        <v>317</v>
      </c>
      <c r="D148" s="18">
        <v>20933</v>
      </c>
      <c r="E148" s="17"/>
      <c r="F148" s="17" t="s">
        <v>6788</v>
      </c>
      <c r="G148" s="20">
        <v>69597.66</v>
      </c>
      <c r="H148" s="20">
        <v>2532.67</v>
      </c>
      <c r="I148" s="20">
        <v>2583.3000000000002</v>
      </c>
      <c r="J148" s="20">
        <v>2634.91</v>
      </c>
      <c r="K148" s="20">
        <v>2687.73</v>
      </c>
      <c r="L148" s="20">
        <v>2741.53</v>
      </c>
      <c r="M148" s="19"/>
      <c r="N148" s="19">
        <v>1</v>
      </c>
    </row>
    <row r="149" spans="1:14" x14ac:dyDescent="0.3">
      <c r="A149" s="17" t="s">
        <v>21</v>
      </c>
      <c r="B149" s="17" t="s">
        <v>318</v>
      </c>
      <c r="C149" s="17" t="s">
        <v>319</v>
      </c>
      <c r="D149" s="18">
        <v>43025</v>
      </c>
      <c r="E149" s="17"/>
      <c r="F149" s="17" t="s">
        <v>6793</v>
      </c>
      <c r="G149" s="20">
        <v>194109.6</v>
      </c>
      <c r="H149" s="20">
        <v>7160.9</v>
      </c>
      <c r="I149" s="20">
        <v>7304.07</v>
      </c>
      <c r="J149" s="20">
        <v>7449.98</v>
      </c>
      <c r="K149" s="20">
        <v>7599.34</v>
      </c>
      <c r="L149" s="20">
        <v>7751.45</v>
      </c>
      <c r="M149" s="19"/>
      <c r="N149" s="19"/>
    </row>
    <row r="150" spans="1:14" x14ac:dyDescent="0.3">
      <c r="A150" s="17" t="s">
        <v>21</v>
      </c>
      <c r="B150" s="17" t="s">
        <v>321</v>
      </c>
      <c r="C150" s="17" t="s">
        <v>322</v>
      </c>
      <c r="D150" s="18">
        <v>43021</v>
      </c>
      <c r="E150" s="17"/>
      <c r="F150" s="17" t="s">
        <v>6793</v>
      </c>
      <c r="G150" s="20">
        <v>194109.6</v>
      </c>
      <c r="H150" s="20">
        <v>7160.9</v>
      </c>
      <c r="I150" s="20">
        <v>7304.07</v>
      </c>
      <c r="J150" s="20">
        <v>7449.98</v>
      </c>
      <c r="K150" s="20">
        <v>7599.34</v>
      </c>
      <c r="L150" s="20">
        <v>7751.45</v>
      </c>
      <c r="M150" s="19"/>
      <c r="N150" s="19"/>
    </row>
    <row r="151" spans="1:14" x14ac:dyDescent="0.3">
      <c r="A151" s="17" t="s">
        <v>21</v>
      </c>
      <c r="B151" s="17" t="s">
        <v>323</v>
      </c>
      <c r="C151" s="17" t="s">
        <v>324</v>
      </c>
      <c r="D151" s="18">
        <v>19516</v>
      </c>
      <c r="E151" s="17" t="s">
        <v>6798</v>
      </c>
      <c r="F151" s="17" t="s">
        <v>6793</v>
      </c>
      <c r="G151" s="20">
        <v>14868.72</v>
      </c>
      <c r="H151" s="20">
        <v>1219.32</v>
      </c>
      <c r="I151" s="20">
        <v>1243.7</v>
      </c>
      <c r="J151" s="20">
        <v>1268.55</v>
      </c>
      <c r="K151" s="20">
        <v>1293.98</v>
      </c>
      <c r="L151" s="20">
        <v>1319.88</v>
      </c>
      <c r="M151" s="19">
        <v>1052.8</v>
      </c>
      <c r="N151" s="19"/>
    </row>
    <row r="152" spans="1:14" x14ac:dyDescent="0.3">
      <c r="A152" s="17" t="s">
        <v>21</v>
      </c>
      <c r="B152" s="17" t="s">
        <v>325</v>
      </c>
      <c r="C152" s="17" t="s">
        <v>326</v>
      </c>
      <c r="D152" s="18">
        <v>20072</v>
      </c>
      <c r="E152" s="17"/>
      <c r="F152" s="17" t="s">
        <v>6795</v>
      </c>
      <c r="G152" s="20">
        <v>38003.94</v>
      </c>
      <c r="H152" s="20">
        <v>5480.6697100000001</v>
      </c>
      <c r="I152" s="20">
        <v>5590.2408729999997</v>
      </c>
      <c r="J152" s="20">
        <v>5701.9187019999999</v>
      </c>
      <c r="K152" s="20">
        <v>5816.2274150000003</v>
      </c>
      <c r="L152" s="20">
        <v>5932.6476949999997</v>
      </c>
      <c r="M152" s="19">
        <v>2812</v>
      </c>
      <c r="N152" s="19"/>
    </row>
    <row r="153" spans="1:14" x14ac:dyDescent="0.3">
      <c r="A153" s="17" t="s">
        <v>21</v>
      </c>
      <c r="B153" s="17" t="s">
        <v>325</v>
      </c>
      <c r="C153" s="17" t="s">
        <v>326</v>
      </c>
      <c r="D153" s="18">
        <v>20072</v>
      </c>
      <c r="E153" s="17"/>
      <c r="F153" s="17" t="s">
        <v>6795</v>
      </c>
      <c r="G153" s="20">
        <v>39567.42</v>
      </c>
      <c r="H153" s="20">
        <v>5706.1402900000003</v>
      </c>
      <c r="I153" s="20">
        <v>5820.2191270000003</v>
      </c>
      <c r="J153" s="20">
        <v>5936.4912979999999</v>
      </c>
      <c r="K153" s="20">
        <v>6055.5025850000002</v>
      </c>
      <c r="L153" s="20">
        <v>6176.712305</v>
      </c>
      <c r="M153" s="19">
        <v>2851</v>
      </c>
      <c r="N153" s="19"/>
    </row>
    <row r="154" spans="1:14" x14ac:dyDescent="0.3">
      <c r="A154" s="17" t="s">
        <v>21</v>
      </c>
      <c r="B154" s="17" t="s">
        <v>328</v>
      </c>
      <c r="C154" s="17" t="s">
        <v>329</v>
      </c>
      <c r="D154" s="18">
        <v>19462</v>
      </c>
      <c r="E154" s="17"/>
      <c r="F154" s="17" t="s">
        <v>6793</v>
      </c>
      <c r="G154" s="20">
        <v>1455389.4</v>
      </c>
      <c r="H154" s="20">
        <v>109950.03</v>
      </c>
      <c r="I154" s="20">
        <v>112148.19</v>
      </c>
      <c r="J154" s="20">
        <v>114388.61</v>
      </c>
      <c r="K154" s="20">
        <v>116681.88</v>
      </c>
      <c r="L154" s="20">
        <v>119017.42</v>
      </c>
      <c r="M154" s="19"/>
      <c r="N154" s="19"/>
    </row>
    <row r="155" spans="1:14" x14ac:dyDescent="0.3">
      <c r="A155" s="17" t="s">
        <v>21</v>
      </c>
      <c r="B155" s="17" t="s">
        <v>331</v>
      </c>
      <c r="C155" s="17" t="s">
        <v>332</v>
      </c>
      <c r="D155" s="18">
        <v>1213047</v>
      </c>
      <c r="E155" s="17"/>
      <c r="F155" s="17" t="s">
        <v>6796</v>
      </c>
      <c r="G155" s="20">
        <v>0</v>
      </c>
      <c r="H155" s="20">
        <v>58.4</v>
      </c>
      <c r="I155" s="20">
        <v>59.57</v>
      </c>
      <c r="J155" s="20">
        <v>60.76</v>
      </c>
      <c r="K155" s="20">
        <v>61.98</v>
      </c>
      <c r="L155" s="20">
        <v>63.22</v>
      </c>
      <c r="M155" s="19">
        <v>42.67</v>
      </c>
      <c r="N155" s="19"/>
    </row>
    <row r="156" spans="1:14" x14ac:dyDescent="0.3">
      <c r="A156" s="17" t="s">
        <v>21</v>
      </c>
      <c r="B156" s="17" t="s">
        <v>334</v>
      </c>
      <c r="C156" s="17" t="s">
        <v>335</v>
      </c>
      <c r="D156" s="18">
        <v>19300</v>
      </c>
      <c r="E156" s="17" t="s">
        <v>6790</v>
      </c>
      <c r="F156" s="17"/>
      <c r="G156" s="20">
        <v>65117.8</v>
      </c>
      <c r="H156" s="20">
        <v>2606.85</v>
      </c>
      <c r="I156" s="20">
        <v>2658.96</v>
      </c>
      <c r="J156" s="20">
        <v>2712.08</v>
      </c>
      <c r="K156" s="20">
        <v>2766.46</v>
      </c>
      <c r="L156" s="20">
        <v>2821.83</v>
      </c>
      <c r="M156" s="19"/>
      <c r="N156" s="19">
        <v>1</v>
      </c>
    </row>
    <row r="157" spans="1:14" x14ac:dyDescent="0.3">
      <c r="A157" s="17" t="s">
        <v>21</v>
      </c>
      <c r="B157" s="17" t="s">
        <v>337</v>
      </c>
      <c r="C157" s="17" t="s">
        <v>338</v>
      </c>
      <c r="D157" s="18">
        <v>20616</v>
      </c>
      <c r="E157" s="17" t="s">
        <v>1075</v>
      </c>
      <c r="F157" s="17" t="s">
        <v>6793</v>
      </c>
      <c r="G157" s="20">
        <v>25045.4</v>
      </c>
      <c r="H157" s="20">
        <v>1002.63</v>
      </c>
      <c r="I157" s="20">
        <v>1022.68</v>
      </c>
      <c r="J157" s="20">
        <v>1043.1099999999999</v>
      </c>
      <c r="K157" s="20">
        <v>1064.02</v>
      </c>
      <c r="L157" s="20">
        <v>1085.32</v>
      </c>
      <c r="M157" s="19"/>
      <c r="N157" s="19">
        <v>1</v>
      </c>
    </row>
    <row r="158" spans="1:14" x14ac:dyDescent="0.3">
      <c r="A158" s="17" t="s">
        <v>21</v>
      </c>
      <c r="B158" s="17" t="s">
        <v>339</v>
      </c>
      <c r="C158" s="17" t="s">
        <v>340</v>
      </c>
      <c r="D158" s="18">
        <v>19470</v>
      </c>
      <c r="E158" s="17" t="s">
        <v>1075</v>
      </c>
      <c r="F158" s="17" t="s">
        <v>6787</v>
      </c>
      <c r="G158" s="20">
        <v>95147.28</v>
      </c>
      <c r="H158" s="20">
        <v>13201.26</v>
      </c>
      <c r="I158" s="20">
        <v>13465.18</v>
      </c>
      <c r="J158" s="20">
        <v>13734.18</v>
      </c>
      <c r="K158" s="20">
        <v>14009.53</v>
      </c>
      <c r="L158" s="20">
        <v>14289.95</v>
      </c>
      <c r="M158" s="19"/>
      <c r="N158" s="19"/>
    </row>
    <row r="159" spans="1:14" x14ac:dyDescent="0.3">
      <c r="A159" s="17" t="s">
        <v>21</v>
      </c>
      <c r="B159" s="17" t="s">
        <v>342</v>
      </c>
      <c r="C159" s="17" t="s">
        <v>343</v>
      </c>
      <c r="D159" s="18">
        <v>20784</v>
      </c>
      <c r="E159" s="17" t="s">
        <v>6790</v>
      </c>
      <c r="F159" s="17" t="s">
        <v>6789</v>
      </c>
      <c r="G159" s="20">
        <v>30582.51</v>
      </c>
      <c r="H159" s="20">
        <v>3589.6</v>
      </c>
      <c r="I159" s="20">
        <v>3661.36</v>
      </c>
      <c r="J159" s="20">
        <v>3734.51</v>
      </c>
      <c r="K159" s="20">
        <v>3809.38</v>
      </c>
      <c r="L159" s="20">
        <v>3885.63</v>
      </c>
      <c r="M159" s="19">
        <v>1089</v>
      </c>
      <c r="N159" s="19"/>
    </row>
    <row r="160" spans="1:14" x14ac:dyDescent="0.3">
      <c r="A160" s="17" t="s">
        <v>21</v>
      </c>
      <c r="B160" s="17" t="s">
        <v>342</v>
      </c>
      <c r="C160" s="17" t="s">
        <v>343</v>
      </c>
      <c r="D160" s="18">
        <v>20784</v>
      </c>
      <c r="E160" s="17"/>
      <c r="F160" s="17" t="s">
        <v>6789</v>
      </c>
      <c r="G160" s="20">
        <v>111933.78</v>
      </c>
      <c r="H160" s="20">
        <v>11688.94</v>
      </c>
      <c r="I160" s="20">
        <v>11922.62</v>
      </c>
      <c r="J160" s="20">
        <v>12160.81</v>
      </c>
      <c r="K160" s="20">
        <v>12404.61</v>
      </c>
      <c r="L160" s="20">
        <v>12652.9</v>
      </c>
      <c r="M160" s="19">
        <v>3305</v>
      </c>
      <c r="N160" s="19"/>
    </row>
    <row r="161" spans="1:14" x14ac:dyDescent="0.3">
      <c r="A161" s="17" t="s">
        <v>21</v>
      </c>
      <c r="B161" s="17" t="s">
        <v>342</v>
      </c>
      <c r="C161" s="17" t="s">
        <v>343</v>
      </c>
      <c r="D161" s="18">
        <v>20784</v>
      </c>
      <c r="E161" s="17" t="s">
        <v>6790</v>
      </c>
      <c r="F161" s="17" t="s">
        <v>6789</v>
      </c>
      <c r="G161" s="20">
        <v>636212.22</v>
      </c>
      <c r="H161" s="20">
        <v>30369.49</v>
      </c>
      <c r="I161" s="20">
        <v>30976.639999999999</v>
      </c>
      <c r="J161" s="20">
        <v>31595.47</v>
      </c>
      <c r="K161" s="20">
        <v>32228.9</v>
      </c>
      <c r="L161" s="20">
        <v>32874.01</v>
      </c>
      <c r="M161" s="19">
        <v>14183</v>
      </c>
      <c r="N161" s="19"/>
    </row>
    <row r="162" spans="1:14" x14ac:dyDescent="0.3">
      <c r="A162" s="17" t="s">
        <v>21</v>
      </c>
      <c r="B162" s="17" t="s">
        <v>342</v>
      </c>
      <c r="C162" s="17" t="s">
        <v>343</v>
      </c>
      <c r="D162" s="18">
        <v>20784</v>
      </c>
      <c r="E162" s="17"/>
      <c r="F162" s="17"/>
      <c r="G162" s="20">
        <v>189906.78</v>
      </c>
      <c r="H162" s="20">
        <v>15943.93</v>
      </c>
      <c r="I162" s="20">
        <v>16262.69</v>
      </c>
      <c r="J162" s="20">
        <v>16587.57</v>
      </c>
      <c r="K162" s="20">
        <v>16920.12</v>
      </c>
      <c r="L162" s="20">
        <v>17258.8</v>
      </c>
      <c r="M162" s="19">
        <v>2163</v>
      </c>
      <c r="N162" s="19"/>
    </row>
    <row r="163" spans="1:14" x14ac:dyDescent="0.3">
      <c r="A163" s="17" t="s">
        <v>21</v>
      </c>
      <c r="B163" s="17" t="s">
        <v>345</v>
      </c>
      <c r="C163" s="17" t="s">
        <v>346</v>
      </c>
      <c r="D163" s="18">
        <v>1321950</v>
      </c>
      <c r="E163" s="17" t="s">
        <v>1075</v>
      </c>
      <c r="F163" s="17" t="s">
        <v>6793</v>
      </c>
      <c r="G163" s="20">
        <v>0</v>
      </c>
      <c r="H163" s="20">
        <v>2726.55</v>
      </c>
      <c r="I163" s="20">
        <v>2781.06</v>
      </c>
      <c r="J163" s="20">
        <v>2836.62</v>
      </c>
      <c r="K163" s="20">
        <v>2893.49</v>
      </c>
      <c r="L163" s="20">
        <v>2951.4</v>
      </c>
      <c r="M163" s="19">
        <v>1992</v>
      </c>
      <c r="N163" s="19"/>
    </row>
    <row r="164" spans="1:14" x14ac:dyDescent="0.3">
      <c r="A164" s="17" t="s">
        <v>21</v>
      </c>
      <c r="B164" s="17" t="s">
        <v>347</v>
      </c>
      <c r="C164" s="17" t="s">
        <v>348</v>
      </c>
      <c r="D164" s="18">
        <v>17300</v>
      </c>
      <c r="E164" s="17" t="s">
        <v>6790</v>
      </c>
      <c r="F164" s="17" t="s">
        <v>6788</v>
      </c>
      <c r="G164" s="20">
        <v>707772.12</v>
      </c>
      <c r="H164" s="20">
        <v>16049.5</v>
      </c>
      <c r="I164" s="20">
        <v>16370.36</v>
      </c>
      <c r="J164" s="20">
        <v>16697.400000000001</v>
      </c>
      <c r="K164" s="20">
        <v>17032.150000000001</v>
      </c>
      <c r="L164" s="20">
        <v>17373.07</v>
      </c>
      <c r="M164" s="19">
        <v>3839</v>
      </c>
      <c r="N164" s="19"/>
    </row>
    <row r="165" spans="1:14" x14ac:dyDescent="0.3">
      <c r="A165" s="17" t="s">
        <v>21</v>
      </c>
      <c r="B165" s="17" t="s">
        <v>349</v>
      </c>
      <c r="C165" s="17" t="s">
        <v>350</v>
      </c>
      <c r="D165" s="18">
        <v>1229724</v>
      </c>
      <c r="E165" s="17" t="s">
        <v>6790</v>
      </c>
      <c r="F165" s="17" t="s">
        <v>6788</v>
      </c>
      <c r="G165" s="20">
        <v>0</v>
      </c>
      <c r="H165" s="20">
        <v>5065.33</v>
      </c>
      <c r="I165" s="20">
        <v>5166.6000000000004</v>
      </c>
      <c r="J165" s="20">
        <v>5269.82</v>
      </c>
      <c r="K165" s="20">
        <v>5375.47</v>
      </c>
      <c r="L165" s="20">
        <v>5483.06</v>
      </c>
      <c r="M165" s="19"/>
      <c r="N165" s="19"/>
    </row>
    <row r="166" spans="1:14" x14ac:dyDescent="0.3">
      <c r="A166" s="17" t="s">
        <v>21</v>
      </c>
      <c r="B166" s="17" t="s">
        <v>351</v>
      </c>
      <c r="C166" s="17" t="s">
        <v>352</v>
      </c>
      <c r="D166" s="18">
        <v>19294</v>
      </c>
      <c r="E166" s="17" t="s">
        <v>1075</v>
      </c>
      <c r="F166" s="17" t="s">
        <v>6793</v>
      </c>
      <c r="G166" s="20">
        <v>224512.2</v>
      </c>
      <c r="H166" s="20">
        <v>8446.19</v>
      </c>
      <c r="I166" s="20">
        <v>8615.0499999999993</v>
      </c>
      <c r="J166" s="20">
        <v>8787.16</v>
      </c>
      <c r="K166" s="20">
        <v>8963.32</v>
      </c>
      <c r="L166" s="20">
        <v>9142.74</v>
      </c>
      <c r="M166" s="19"/>
      <c r="N166" s="19"/>
    </row>
    <row r="167" spans="1:14" x14ac:dyDescent="0.3">
      <c r="A167" s="17" t="s">
        <v>21</v>
      </c>
      <c r="B167" s="17" t="s">
        <v>353</v>
      </c>
      <c r="C167" s="17" t="s">
        <v>354</v>
      </c>
      <c r="D167" s="18">
        <v>1308822</v>
      </c>
      <c r="E167" s="17"/>
      <c r="F167" s="17" t="s">
        <v>6787</v>
      </c>
      <c r="G167" s="20">
        <v>0</v>
      </c>
      <c r="H167" s="20">
        <v>34402.92</v>
      </c>
      <c r="I167" s="20">
        <v>35090.71</v>
      </c>
      <c r="J167" s="20">
        <v>35791.730000000003</v>
      </c>
      <c r="K167" s="20">
        <v>36509.279999999999</v>
      </c>
      <c r="L167" s="20">
        <v>37240.06</v>
      </c>
      <c r="M167" s="19">
        <v>5616</v>
      </c>
      <c r="N167" s="19"/>
    </row>
    <row r="168" spans="1:14" x14ac:dyDescent="0.3">
      <c r="A168" s="17" t="s">
        <v>21</v>
      </c>
      <c r="B168" s="17" t="s">
        <v>355</v>
      </c>
      <c r="C168" s="17" t="s">
        <v>356</v>
      </c>
      <c r="D168" s="18">
        <v>21134</v>
      </c>
      <c r="E168" s="17" t="s">
        <v>1075</v>
      </c>
      <c r="F168" s="17" t="s">
        <v>6787</v>
      </c>
      <c r="G168" s="20">
        <v>34901.97</v>
      </c>
      <c r="H168" s="20"/>
      <c r="I168" s="20"/>
      <c r="J168" s="20"/>
      <c r="K168" s="20"/>
      <c r="L168" s="20"/>
      <c r="M168" s="19">
        <v>459</v>
      </c>
      <c r="N168" s="19"/>
    </row>
    <row r="169" spans="1:14" x14ac:dyDescent="0.3">
      <c r="A169" s="17" t="s">
        <v>21</v>
      </c>
      <c r="B169" s="17" t="s">
        <v>358</v>
      </c>
      <c r="C169" s="17" t="s">
        <v>359</v>
      </c>
      <c r="D169" s="18">
        <v>1321313</v>
      </c>
      <c r="E169" s="17" t="s">
        <v>6790</v>
      </c>
      <c r="F169" s="17" t="s">
        <v>6793</v>
      </c>
      <c r="G169" s="20">
        <v>0</v>
      </c>
      <c r="H169" s="20">
        <v>328.16</v>
      </c>
      <c r="I169" s="20">
        <v>334.72</v>
      </c>
      <c r="J169" s="20">
        <v>341.41</v>
      </c>
      <c r="K169" s="20">
        <v>348.25</v>
      </c>
      <c r="L169" s="20">
        <v>355.22</v>
      </c>
      <c r="M169" s="19">
        <v>239.75</v>
      </c>
      <c r="N169" s="19"/>
    </row>
    <row r="170" spans="1:14" x14ac:dyDescent="0.3">
      <c r="A170" s="17" t="s">
        <v>21</v>
      </c>
      <c r="B170" s="17" t="s">
        <v>361</v>
      </c>
      <c r="C170" s="17" t="s">
        <v>362</v>
      </c>
      <c r="D170" s="18">
        <v>19481</v>
      </c>
      <c r="E170" s="17" t="s">
        <v>1075</v>
      </c>
      <c r="F170" s="17" t="s">
        <v>6787</v>
      </c>
      <c r="G170" s="20">
        <v>92400</v>
      </c>
      <c r="H170" s="20">
        <v>23076.17</v>
      </c>
      <c r="I170" s="20">
        <v>23537.52</v>
      </c>
      <c r="J170" s="20">
        <v>24007.74</v>
      </c>
      <c r="K170" s="20">
        <v>24489.040000000001</v>
      </c>
      <c r="L170" s="20">
        <v>24979.22</v>
      </c>
      <c r="M170" s="19">
        <v>3919</v>
      </c>
      <c r="N170" s="19"/>
    </row>
    <row r="171" spans="1:14" x14ac:dyDescent="0.3">
      <c r="A171" s="17" t="s">
        <v>21</v>
      </c>
      <c r="B171" s="17" t="s">
        <v>365</v>
      </c>
      <c r="C171" s="17" t="s">
        <v>366</v>
      </c>
      <c r="D171" s="18">
        <v>20934</v>
      </c>
      <c r="E171" s="17"/>
      <c r="F171" s="17" t="s">
        <v>6788</v>
      </c>
      <c r="G171" s="20">
        <v>71644.649999999994</v>
      </c>
      <c r="H171" s="20">
        <v>2532.67</v>
      </c>
      <c r="I171" s="20">
        <v>2583.3000000000002</v>
      </c>
      <c r="J171" s="20">
        <v>2634.91</v>
      </c>
      <c r="K171" s="20">
        <v>2687.73</v>
      </c>
      <c r="L171" s="20">
        <v>2741.53</v>
      </c>
      <c r="M171" s="19"/>
      <c r="N171" s="19">
        <v>1</v>
      </c>
    </row>
    <row r="172" spans="1:14" x14ac:dyDescent="0.3">
      <c r="A172" s="17" t="s">
        <v>21</v>
      </c>
      <c r="B172" s="17" t="s">
        <v>367</v>
      </c>
      <c r="C172" s="17" t="s">
        <v>368</v>
      </c>
      <c r="D172" s="18">
        <v>1080409</v>
      </c>
      <c r="E172" s="17" t="s">
        <v>6790</v>
      </c>
      <c r="F172" s="17" t="s">
        <v>6788</v>
      </c>
      <c r="G172" s="20">
        <v>8209.5</v>
      </c>
      <c r="H172" s="20">
        <v>2532.67</v>
      </c>
      <c r="I172" s="20">
        <v>2583.3000000000002</v>
      </c>
      <c r="J172" s="20">
        <v>2634.91</v>
      </c>
      <c r="K172" s="20">
        <v>2687.73</v>
      </c>
      <c r="L172" s="20">
        <v>2741.53</v>
      </c>
      <c r="M172" s="19"/>
      <c r="N172" s="19"/>
    </row>
    <row r="173" spans="1:14" x14ac:dyDescent="0.3">
      <c r="A173" s="17" t="s">
        <v>21</v>
      </c>
      <c r="B173" s="17" t="s">
        <v>371</v>
      </c>
      <c r="C173" s="17" t="s">
        <v>370</v>
      </c>
      <c r="D173" s="18">
        <v>1080217</v>
      </c>
      <c r="E173" s="17"/>
      <c r="F173" s="17" t="s">
        <v>6791</v>
      </c>
      <c r="G173" s="20">
        <v>1993.9</v>
      </c>
      <c r="H173" s="20">
        <v>163.37</v>
      </c>
      <c r="I173" s="20">
        <v>166.63</v>
      </c>
      <c r="J173" s="20">
        <v>169.96</v>
      </c>
      <c r="K173" s="20">
        <v>173.37</v>
      </c>
      <c r="L173" s="20">
        <v>176.84</v>
      </c>
      <c r="M173" s="19">
        <v>348.32</v>
      </c>
      <c r="N173" s="19"/>
    </row>
    <row r="174" spans="1:14" x14ac:dyDescent="0.3">
      <c r="A174" s="17" t="s">
        <v>21</v>
      </c>
      <c r="B174" s="17" t="s">
        <v>369</v>
      </c>
      <c r="C174" s="17" t="s">
        <v>370</v>
      </c>
      <c r="D174" s="18">
        <v>1229723</v>
      </c>
      <c r="E174" s="17"/>
      <c r="F174" s="17" t="s">
        <v>6791</v>
      </c>
      <c r="G174" s="20">
        <v>0</v>
      </c>
      <c r="H174" s="20">
        <v>867.2</v>
      </c>
      <c r="I174" s="20">
        <v>884.54</v>
      </c>
      <c r="J174" s="20">
        <v>902.21</v>
      </c>
      <c r="K174" s="20">
        <v>920.3</v>
      </c>
      <c r="L174" s="20">
        <v>938.72</v>
      </c>
      <c r="M174" s="19">
        <v>2225</v>
      </c>
      <c r="N174" s="19"/>
    </row>
    <row r="175" spans="1:14" x14ac:dyDescent="0.3">
      <c r="A175" s="17" t="s">
        <v>21</v>
      </c>
      <c r="B175" s="17" t="s">
        <v>372</v>
      </c>
      <c r="C175" s="17" t="s">
        <v>370</v>
      </c>
      <c r="D175" s="18">
        <v>1080223</v>
      </c>
      <c r="E175" s="17"/>
      <c r="F175" s="17" t="s">
        <v>6791</v>
      </c>
      <c r="G175" s="20">
        <v>1993.9</v>
      </c>
      <c r="H175" s="20">
        <v>163.37</v>
      </c>
      <c r="I175" s="20">
        <v>166.63</v>
      </c>
      <c r="J175" s="20">
        <v>169.96</v>
      </c>
      <c r="K175" s="20">
        <v>173.37</v>
      </c>
      <c r="L175" s="20">
        <v>176.84</v>
      </c>
      <c r="M175" s="19">
        <v>348.32</v>
      </c>
      <c r="N175" s="19"/>
    </row>
    <row r="176" spans="1:14" x14ac:dyDescent="0.3">
      <c r="A176" s="17" t="s">
        <v>21</v>
      </c>
      <c r="B176" s="17" t="s">
        <v>373</v>
      </c>
      <c r="C176" s="17" t="s">
        <v>374</v>
      </c>
      <c r="D176" s="18">
        <v>1080214</v>
      </c>
      <c r="E176" s="17"/>
      <c r="F176" s="17" t="s">
        <v>6791</v>
      </c>
      <c r="G176" s="20">
        <v>1993.9</v>
      </c>
      <c r="H176" s="20">
        <v>163.37</v>
      </c>
      <c r="I176" s="20">
        <v>166.63</v>
      </c>
      <c r="J176" s="20">
        <v>169.96</v>
      </c>
      <c r="K176" s="20">
        <v>173.37</v>
      </c>
      <c r="L176" s="20">
        <v>176.84</v>
      </c>
      <c r="M176" s="19">
        <v>348.32</v>
      </c>
      <c r="N176" s="19"/>
    </row>
    <row r="177" spans="1:14" x14ac:dyDescent="0.3">
      <c r="A177" s="17" t="s">
        <v>21</v>
      </c>
      <c r="B177" s="17" t="s">
        <v>375</v>
      </c>
      <c r="C177" s="17" t="s">
        <v>376</v>
      </c>
      <c r="D177" s="18">
        <v>19817</v>
      </c>
      <c r="E177" s="17"/>
      <c r="F177" s="17" t="s">
        <v>6791</v>
      </c>
      <c r="G177" s="20">
        <v>1648.6</v>
      </c>
      <c r="H177" s="20">
        <v>135.08000000000001</v>
      </c>
      <c r="I177" s="20">
        <v>137.78</v>
      </c>
      <c r="J177" s="20">
        <v>140.53</v>
      </c>
      <c r="K177" s="20">
        <v>143.35</v>
      </c>
      <c r="L177" s="20">
        <v>146.21</v>
      </c>
      <c r="M177" s="19">
        <v>288</v>
      </c>
      <c r="N177" s="19"/>
    </row>
    <row r="178" spans="1:14" x14ac:dyDescent="0.3">
      <c r="A178" s="17" t="s">
        <v>21</v>
      </c>
      <c r="B178" s="17" t="s">
        <v>377</v>
      </c>
      <c r="C178" s="17" t="s">
        <v>378</v>
      </c>
      <c r="D178" s="18">
        <v>22140</v>
      </c>
      <c r="E178" s="17"/>
      <c r="F178" s="17" t="s">
        <v>6791</v>
      </c>
      <c r="G178" s="20">
        <v>3091.1</v>
      </c>
      <c r="H178" s="20">
        <v>253.27</v>
      </c>
      <c r="I178" s="20">
        <v>258.33</v>
      </c>
      <c r="J178" s="20">
        <v>263.49</v>
      </c>
      <c r="K178" s="20">
        <v>268.77</v>
      </c>
      <c r="L178" s="20">
        <v>274.14999999999998</v>
      </c>
      <c r="M178" s="19">
        <v>540</v>
      </c>
      <c r="N178" s="19"/>
    </row>
    <row r="179" spans="1:14" x14ac:dyDescent="0.3">
      <c r="A179" s="17" t="s">
        <v>21</v>
      </c>
      <c r="B179" s="17" t="s">
        <v>379</v>
      </c>
      <c r="C179" s="17" t="s">
        <v>380</v>
      </c>
      <c r="D179" s="18">
        <v>19813</v>
      </c>
      <c r="E179" s="17"/>
      <c r="F179" s="17" t="s">
        <v>6791</v>
      </c>
      <c r="G179" s="20">
        <v>1648.6</v>
      </c>
      <c r="H179" s="20">
        <v>135.08000000000001</v>
      </c>
      <c r="I179" s="20">
        <v>137.78</v>
      </c>
      <c r="J179" s="20">
        <v>140.53</v>
      </c>
      <c r="K179" s="20">
        <v>143.35</v>
      </c>
      <c r="L179" s="20">
        <v>146.21</v>
      </c>
      <c r="M179" s="19">
        <v>288</v>
      </c>
      <c r="N179" s="19"/>
    </row>
    <row r="180" spans="1:14" x14ac:dyDescent="0.3">
      <c r="A180" s="17" t="s">
        <v>21</v>
      </c>
      <c r="B180" s="17" t="s">
        <v>381</v>
      </c>
      <c r="C180" s="17" t="s">
        <v>382</v>
      </c>
      <c r="D180" s="18">
        <v>19812</v>
      </c>
      <c r="E180" s="17"/>
      <c r="F180" s="17" t="s">
        <v>6791</v>
      </c>
      <c r="G180" s="20">
        <v>1648.6</v>
      </c>
      <c r="H180" s="20">
        <v>135.08000000000001</v>
      </c>
      <c r="I180" s="20">
        <v>137.78</v>
      </c>
      <c r="J180" s="20">
        <v>140.53</v>
      </c>
      <c r="K180" s="20">
        <v>143.35</v>
      </c>
      <c r="L180" s="20">
        <v>146.21</v>
      </c>
      <c r="M180" s="19">
        <v>288</v>
      </c>
      <c r="N180" s="19"/>
    </row>
    <row r="181" spans="1:14" x14ac:dyDescent="0.3">
      <c r="A181" s="17" t="s">
        <v>21</v>
      </c>
      <c r="B181" s="17" t="s">
        <v>383</v>
      </c>
      <c r="C181" s="17" t="s">
        <v>384</v>
      </c>
      <c r="D181" s="18">
        <v>19816</v>
      </c>
      <c r="E181" s="17"/>
      <c r="F181" s="17" t="s">
        <v>6791</v>
      </c>
      <c r="G181" s="20">
        <v>1648.6</v>
      </c>
      <c r="H181" s="20">
        <v>135.08000000000001</v>
      </c>
      <c r="I181" s="20">
        <v>137.78</v>
      </c>
      <c r="J181" s="20">
        <v>140.53</v>
      </c>
      <c r="K181" s="20">
        <v>143.35</v>
      </c>
      <c r="L181" s="20">
        <v>146.21</v>
      </c>
      <c r="M181" s="19">
        <v>288</v>
      </c>
      <c r="N181" s="19"/>
    </row>
    <row r="182" spans="1:14" x14ac:dyDescent="0.3">
      <c r="A182" s="17" t="s">
        <v>21</v>
      </c>
      <c r="B182" s="17" t="s">
        <v>385</v>
      </c>
      <c r="C182" s="17" t="s">
        <v>386</v>
      </c>
      <c r="D182" s="18">
        <v>19815</v>
      </c>
      <c r="E182" s="17"/>
      <c r="F182" s="17" t="s">
        <v>6791</v>
      </c>
      <c r="G182" s="20">
        <v>1648.6</v>
      </c>
      <c r="H182" s="20">
        <v>135.08000000000001</v>
      </c>
      <c r="I182" s="20">
        <v>137.78</v>
      </c>
      <c r="J182" s="20">
        <v>140.53</v>
      </c>
      <c r="K182" s="20">
        <v>143.35</v>
      </c>
      <c r="L182" s="20">
        <v>146.21</v>
      </c>
      <c r="M182" s="19">
        <v>288</v>
      </c>
      <c r="N182" s="19"/>
    </row>
    <row r="183" spans="1:14" x14ac:dyDescent="0.3">
      <c r="A183" s="17" t="s">
        <v>21</v>
      </c>
      <c r="B183" s="17" t="s">
        <v>387</v>
      </c>
      <c r="C183" s="17" t="s">
        <v>388</v>
      </c>
      <c r="D183" s="18">
        <v>19814</v>
      </c>
      <c r="E183" s="17"/>
      <c r="F183" s="17" t="s">
        <v>6791</v>
      </c>
      <c r="G183" s="20">
        <v>1648.6</v>
      </c>
      <c r="H183" s="20">
        <v>135.08000000000001</v>
      </c>
      <c r="I183" s="20">
        <v>137.78</v>
      </c>
      <c r="J183" s="20">
        <v>140.53</v>
      </c>
      <c r="K183" s="20">
        <v>143.35</v>
      </c>
      <c r="L183" s="20">
        <v>146.21</v>
      </c>
      <c r="M183" s="19">
        <v>288</v>
      </c>
      <c r="N183" s="19"/>
    </row>
    <row r="184" spans="1:14" x14ac:dyDescent="0.3">
      <c r="A184" s="17" t="s">
        <v>21</v>
      </c>
      <c r="B184" s="17" t="s">
        <v>389</v>
      </c>
      <c r="C184" s="17" t="s">
        <v>390</v>
      </c>
      <c r="D184" s="18">
        <v>19819</v>
      </c>
      <c r="E184" s="17"/>
      <c r="F184" s="17" t="s">
        <v>6791</v>
      </c>
      <c r="G184" s="20">
        <v>1648.6</v>
      </c>
      <c r="H184" s="20">
        <v>135.08000000000001</v>
      </c>
      <c r="I184" s="20">
        <v>137.78</v>
      </c>
      <c r="J184" s="20">
        <v>140.53</v>
      </c>
      <c r="K184" s="20">
        <v>143.35</v>
      </c>
      <c r="L184" s="20">
        <v>146.21</v>
      </c>
      <c r="M184" s="19">
        <v>288</v>
      </c>
      <c r="N184" s="19"/>
    </row>
    <row r="185" spans="1:14" x14ac:dyDescent="0.3">
      <c r="A185" s="17" t="s">
        <v>21</v>
      </c>
      <c r="B185" s="17" t="s">
        <v>391</v>
      </c>
      <c r="C185" s="17" t="s">
        <v>392</v>
      </c>
      <c r="D185" s="18">
        <v>19820</v>
      </c>
      <c r="E185" s="17"/>
      <c r="F185" s="17" t="s">
        <v>6791</v>
      </c>
      <c r="G185" s="20">
        <v>1648.6</v>
      </c>
      <c r="H185" s="20">
        <v>135.08000000000001</v>
      </c>
      <c r="I185" s="20">
        <v>137.78</v>
      </c>
      <c r="J185" s="20">
        <v>140.53</v>
      </c>
      <c r="K185" s="20">
        <v>143.35</v>
      </c>
      <c r="L185" s="20">
        <v>146.21</v>
      </c>
      <c r="M185" s="19">
        <v>288</v>
      </c>
      <c r="N185" s="19"/>
    </row>
    <row r="186" spans="1:14" x14ac:dyDescent="0.3">
      <c r="A186" s="17" t="s">
        <v>21</v>
      </c>
      <c r="B186" s="17" t="s">
        <v>393</v>
      </c>
      <c r="C186" s="17" t="s">
        <v>394</v>
      </c>
      <c r="D186" s="18">
        <v>22136</v>
      </c>
      <c r="E186" s="17"/>
      <c r="F186" s="17" t="s">
        <v>6791</v>
      </c>
      <c r="G186" s="20">
        <v>3091.1</v>
      </c>
      <c r="H186" s="20">
        <v>253.27</v>
      </c>
      <c r="I186" s="20">
        <v>258.33</v>
      </c>
      <c r="J186" s="20">
        <v>263.49</v>
      </c>
      <c r="K186" s="20">
        <v>268.77</v>
      </c>
      <c r="L186" s="20">
        <v>274.14999999999998</v>
      </c>
      <c r="M186" s="19">
        <v>540</v>
      </c>
      <c r="N186" s="19"/>
    </row>
    <row r="187" spans="1:14" x14ac:dyDescent="0.3">
      <c r="A187" s="17" t="s">
        <v>21</v>
      </c>
      <c r="B187" s="17" t="s">
        <v>395</v>
      </c>
      <c r="C187" s="17" t="s">
        <v>396</v>
      </c>
      <c r="D187" s="18">
        <v>1216135</v>
      </c>
      <c r="E187" s="17" t="s">
        <v>6790</v>
      </c>
      <c r="F187" s="17" t="s">
        <v>6791</v>
      </c>
      <c r="G187" s="20">
        <v>5151.8999999999996</v>
      </c>
      <c r="H187" s="20">
        <v>211.06</v>
      </c>
      <c r="I187" s="20">
        <v>215.28</v>
      </c>
      <c r="J187" s="20">
        <v>219.58</v>
      </c>
      <c r="K187" s="20">
        <v>223.98</v>
      </c>
      <c r="L187" s="20">
        <v>228.46</v>
      </c>
      <c r="M187" s="19">
        <v>450</v>
      </c>
      <c r="N187" s="19"/>
    </row>
    <row r="188" spans="1:14" x14ac:dyDescent="0.3">
      <c r="A188" s="17" t="s">
        <v>21</v>
      </c>
      <c r="B188" s="17" t="s">
        <v>397</v>
      </c>
      <c r="C188" s="17" t="s">
        <v>398</v>
      </c>
      <c r="D188" s="18">
        <v>22138</v>
      </c>
      <c r="E188" s="17" t="s">
        <v>6790</v>
      </c>
      <c r="F188" s="17" t="s">
        <v>6791</v>
      </c>
      <c r="G188" s="20">
        <v>3091.1</v>
      </c>
      <c r="H188" s="20">
        <v>253.27</v>
      </c>
      <c r="I188" s="20">
        <v>258.33</v>
      </c>
      <c r="J188" s="20">
        <v>263.49</v>
      </c>
      <c r="K188" s="20">
        <v>268.77</v>
      </c>
      <c r="L188" s="20">
        <v>274.14999999999998</v>
      </c>
      <c r="M188" s="19">
        <v>540</v>
      </c>
      <c r="N188" s="19"/>
    </row>
    <row r="189" spans="1:14" x14ac:dyDescent="0.3">
      <c r="A189" s="17" t="s">
        <v>21</v>
      </c>
      <c r="B189" s="17" t="s">
        <v>399</v>
      </c>
      <c r="C189" s="17" t="s">
        <v>400</v>
      </c>
      <c r="D189" s="18">
        <v>22139</v>
      </c>
      <c r="E189" s="17"/>
      <c r="F189" s="17" t="s">
        <v>6791</v>
      </c>
      <c r="G189" s="20">
        <v>1648.6</v>
      </c>
      <c r="H189" s="20">
        <v>135.08000000000001</v>
      </c>
      <c r="I189" s="20">
        <v>137.78</v>
      </c>
      <c r="J189" s="20">
        <v>140.53</v>
      </c>
      <c r="K189" s="20">
        <v>143.35</v>
      </c>
      <c r="L189" s="20">
        <v>146.21</v>
      </c>
      <c r="M189" s="19">
        <v>288</v>
      </c>
      <c r="N189" s="19"/>
    </row>
    <row r="190" spans="1:14" x14ac:dyDescent="0.3">
      <c r="A190" s="17" t="s">
        <v>21</v>
      </c>
      <c r="B190" s="17" t="s">
        <v>401</v>
      </c>
      <c r="C190" s="17" t="s">
        <v>402</v>
      </c>
      <c r="D190" s="18">
        <v>22135</v>
      </c>
      <c r="E190" s="17" t="s">
        <v>1075</v>
      </c>
      <c r="F190" s="17" t="s">
        <v>6793</v>
      </c>
      <c r="G190" s="20">
        <v>8334.5499999999993</v>
      </c>
      <c r="H190" s="20">
        <v>682.88</v>
      </c>
      <c r="I190" s="20">
        <v>696.53</v>
      </c>
      <c r="J190" s="20">
        <v>710.45</v>
      </c>
      <c r="K190" s="20">
        <v>724.69</v>
      </c>
      <c r="L190" s="20">
        <v>739.2</v>
      </c>
      <c r="M190" s="19">
        <v>1456</v>
      </c>
      <c r="N190" s="19"/>
    </row>
    <row r="191" spans="1:14" x14ac:dyDescent="0.3">
      <c r="A191" s="17" t="s">
        <v>21</v>
      </c>
      <c r="B191" s="17" t="s">
        <v>403</v>
      </c>
      <c r="C191" s="17" t="s">
        <v>404</v>
      </c>
      <c r="D191" s="18">
        <v>1101616</v>
      </c>
      <c r="E191" s="17"/>
      <c r="F191" s="17" t="s">
        <v>6791</v>
      </c>
      <c r="G191" s="20">
        <v>4293.2</v>
      </c>
      <c r="H191" s="20">
        <v>351.76</v>
      </c>
      <c r="I191" s="20">
        <v>358.79</v>
      </c>
      <c r="J191" s="20">
        <v>365.96</v>
      </c>
      <c r="K191" s="20">
        <v>373.3</v>
      </c>
      <c r="L191" s="20">
        <v>380.77</v>
      </c>
      <c r="M191" s="19">
        <v>750</v>
      </c>
      <c r="N191" s="19"/>
    </row>
    <row r="192" spans="1:14" x14ac:dyDescent="0.3">
      <c r="A192" s="17" t="s">
        <v>21</v>
      </c>
      <c r="B192" s="17" t="s">
        <v>405</v>
      </c>
      <c r="C192" s="17" t="s">
        <v>406</v>
      </c>
      <c r="D192" s="18">
        <v>1080834</v>
      </c>
      <c r="E192" s="17"/>
      <c r="F192" s="17" t="s">
        <v>6791</v>
      </c>
      <c r="G192" s="20">
        <v>3434.6</v>
      </c>
      <c r="H192" s="20">
        <v>140.69999999999999</v>
      </c>
      <c r="I192" s="20">
        <v>143.52000000000001</v>
      </c>
      <c r="J192" s="20">
        <v>146.38</v>
      </c>
      <c r="K192" s="20">
        <v>149.32</v>
      </c>
      <c r="L192" s="20">
        <v>152.31</v>
      </c>
      <c r="M192" s="19">
        <v>300</v>
      </c>
      <c r="N192" s="19"/>
    </row>
    <row r="193" spans="1:14" x14ac:dyDescent="0.3">
      <c r="A193" s="17" t="s">
        <v>21</v>
      </c>
      <c r="B193" s="17" t="s">
        <v>407</v>
      </c>
      <c r="C193" s="17" t="s">
        <v>408</v>
      </c>
      <c r="D193" s="18">
        <v>1166338</v>
      </c>
      <c r="E193" s="17"/>
      <c r="F193" s="17"/>
      <c r="G193" s="20">
        <v>0</v>
      </c>
      <c r="H193" s="20">
        <v>330.35</v>
      </c>
      <c r="I193" s="20">
        <v>336.95</v>
      </c>
      <c r="J193" s="20">
        <v>343.68</v>
      </c>
      <c r="K193" s="20">
        <v>350.57</v>
      </c>
      <c r="L193" s="20">
        <v>357.59</v>
      </c>
      <c r="M193" s="19"/>
      <c r="N193" s="19">
        <v>0.12</v>
      </c>
    </row>
    <row r="194" spans="1:14" x14ac:dyDescent="0.3">
      <c r="A194" s="17" t="s">
        <v>21</v>
      </c>
      <c r="B194" s="17" t="s">
        <v>410</v>
      </c>
      <c r="C194" s="17" t="s">
        <v>411</v>
      </c>
      <c r="D194" s="18">
        <v>17525</v>
      </c>
      <c r="E194" s="17"/>
      <c r="F194" s="17" t="s">
        <v>6793</v>
      </c>
      <c r="G194" s="20">
        <v>138787.68</v>
      </c>
      <c r="H194" s="20">
        <v>3679.35</v>
      </c>
      <c r="I194" s="20">
        <v>3752.91</v>
      </c>
      <c r="J194" s="20">
        <v>3827.89</v>
      </c>
      <c r="K194" s="20">
        <v>3904.63</v>
      </c>
      <c r="L194" s="20">
        <v>3982.78</v>
      </c>
      <c r="M194" s="19">
        <v>6450.01</v>
      </c>
      <c r="N194" s="19"/>
    </row>
    <row r="195" spans="1:14" x14ac:dyDescent="0.3">
      <c r="A195" s="17" t="s">
        <v>21</v>
      </c>
      <c r="B195" s="17" t="s">
        <v>413</v>
      </c>
      <c r="C195" s="17" t="s">
        <v>414</v>
      </c>
      <c r="D195" s="18">
        <v>19542</v>
      </c>
      <c r="E195" s="17"/>
      <c r="F195" s="17" t="s">
        <v>6793</v>
      </c>
      <c r="G195" s="20">
        <v>19365.84</v>
      </c>
      <c r="H195" s="20">
        <v>712.13</v>
      </c>
      <c r="I195" s="20">
        <v>726.37</v>
      </c>
      <c r="J195" s="20">
        <v>740.88</v>
      </c>
      <c r="K195" s="20">
        <v>755.73</v>
      </c>
      <c r="L195" s="20">
        <v>770.86</v>
      </c>
      <c r="M195" s="19">
        <v>1200</v>
      </c>
      <c r="N195" s="19"/>
    </row>
    <row r="196" spans="1:14" x14ac:dyDescent="0.3">
      <c r="A196" s="17" t="s">
        <v>21</v>
      </c>
      <c r="B196" s="17" t="s">
        <v>415</v>
      </c>
      <c r="C196" s="17" t="s">
        <v>416</v>
      </c>
      <c r="D196" s="18">
        <v>19541</v>
      </c>
      <c r="E196" s="17"/>
      <c r="F196" s="17" t="s">
        <v>6793</v>
      </c>
      <c r="G196" s="20">
        <v>14128.32</v>
      </c>
      <c r="H196" s="20">
        <v>584.48</v>
      </c>
      <c r="I196" s="20">
        <v>596.16999999999996</v>
      </c>
      <c r="J196" s="20">
        <v>608.08000000000004</v>
      </c>
      <c r="K196" s="20">
        <v>620.27</v>
      </c>
      <c r="L196" s="20">
        <v>632.67999999999995</v>
      </c>
      <c r="M196" s="19"/>
      <c r="N196" s="19"/>
    </row>
    <row r="197" spans="1:14" x14ac:dyDescent="0.3">
      <c r="A197" s="17" t="s">
        <v>21</v>
      </c>
      <c r="B197" s="17" t="s">
        <v>417</v>
      </c>
      <c r="C197" s="17" t="s">
        <v>418</v>
      </c>
      <c r="D197" s="18">
        <v>20064</v>
      </c>
      <c r="E197" s="17"/>
      <c r="F197" s="17" t="s">
        <v>6793</v>
      </c>
      <c r="G197" s="20">
        <v>2919.72</v>
      </c>
      <c r="H197" s="20">
        <v>2501.96</v>
      </c>
      <c r="I197" s="20">
        <v>2551.98</v>
      </c>
      <c r="J197" s="20">
        <v>2602.96</v>
      </c>
      <c r="K197" s="20">
        <v>2655.15</v>
      </c>
      <c r="L197" s="20">
        <v>2708.29</v>
      </c>
      <c r="M197" s="19"/>
      <c r="N197" s="19"/>
    </row>
    <row r="198" spans="1:14" x14ac:dyDescent="0.3">
      <c r="A198" s="17" t="s">
        <v>21</v>
      </c>
      <c r="B198" s="17" t="s">
        <v>420</v>
      </c>
      <c r="C198" s="17" t="s">
        <v>421</v>
      </c>
      <c r="D198" s="18">
        <v>17524</v>
      </c>
      <c r="E198" s="17"/>
      <c r="F198" s="17" t="s">
        <v>6793</v>
      </c>
      <c r="G198" s="20">
        <v>224512.2</v>
      </c>
      <c r="H198" s="20">
        <v>8446.19</v>
      </c>
      <c r="I198" s="20">
        <v>8615.0499999999993</v>
      </c>
      <c r="J198" s="20">
        <v>8787.16</v>
      </c>
      <c r="K198" s="20">
        <v>8963.32</v>
      </c>
      <c r="L198" s="20">
        <v>9142.74</v>
      </c>
      <c r="M198" s="19"/>
      <c r="N198" s="19"/>
    </row>
    <row r="199" spans="1:14" x14ac:dyDescent="0.3">
      <c r="A199" s="17" t="s">
        <v>21</v>
      </c>
      <c r="B199" s="17" t="s">
        <v>422</v>
      </c>
      <c r="C199" s="17" t="s">
        <v>423</v>
      </c>
      <c r="D199" s="18">
        <v>22144</v>
      </c>
      <c r="E199" s="17" t="s">
        <v>6790</v>
      </c>
      <c r="F199" s="17"/>
      <c r="G199" s="20">
        <v>874.44</v>
      </c>
      <c r="H199" s="20">
        <v>174.6</v>
      </c>
      <c r="I199" s="20">
        <v>178.09</v>
      </c>
      <c r="J199" s="20">
        <v>181.65</v>
      </c>
      <c r="K199" s="20">
        <v>185.29</v>
      </c>
      <c r="L199" s="20">
        <v>189</v>
      </c>
      <c r="M199" s="19">
        <v>29.4</v>
      </c>
      <c r="N199" s="19"/>
    </row>
    <row r="200" spans="1:14" x14ac:dyDescent="0.3">
      <c r="A200" s="17" t="s">
        <v>21</v>
      </c>
      <c r="B200" s="17" t="s">
        <v>426</v>
      </c>
      <c r="C200" s="17" t="s">
        <v>425</v>
      </c>
      <c r="D200" s="18">
        <v>22142</v>
      </c>
      <c r="E200" s="17" t="s">
        <v>6790</v>
      </c>
      <c r="F200" s="17"/>
      <c r="G200" s="20">
        <v>1338.33</v>
      </c>
      <c r="H200" s="20">
        <v>195.37</v>
      </c>
      <c r="I200" s="20">
        <v>199.27</v>
      </c>
      <c r="J200" s="20">
        <v>203.25</v>
      </c>
      <c r="K200" s="20">
        <v>207.33</v>
      </c>
      <c r="L200" s="20">
        <v>211.48</v>
      </c>
      <c r="M200" s="19">
        <v>30</v>
      </c>
      <c r="N200" s="19"/>
    </row>
    <row r="201" spans="1:14" x14ac:dyDescent="0.3">
      <c r="A201" s="17" t="s">
        <v>21</v>
      </c>
      <c r="B201" s="17" t="s">
        <v>424</v>
      </c>
      <c r="C201" s="17" t="s">
        <v>425</v>
      </c>
      <c r="D201" s="18">
        <v>22143</v>
      </c>
      <c r="E201" s="17" t="s">
        <v>6790</v>
      </c>
      <c r="F201" s="17"/>
      <c r="G201" s="20">
        <v>1274.5999999999999</v>
      </c>
      <c r="H201" s="20">
        <v>192.66</v>
      </c>
      <c r="I201" s="20">
        <v>196.51</v>
      </c>
      <c r="J201" s="20">
        <v>200.44</v>
      </c>
      <c r="K201" s="20">
        <v>204.45</v>
      </c>
      <c r="L201" s="20">
        <v>208.55</v>
      </c>
      <c r="M201" s="19">
        <v>30</v>
      </c>
      <c r="N201" s="19"/>
    </row>
    <row r="202" spans="1:14" x14ac:dyDescent="0.3">
      <c r="A202" s="17" t="s">
        <v>21</v>
      </c>
      <c r="B202" s="17" t="s">
        <v>427</v>
      </c>
      <c r="C202" s="17" t="s">
        <v>428</v>
      </c>
      <c r="D202" s="18">
        <v>20077</v>
      </c>
      <c r="E202" s="17"/>
      <c r="F202" s="17"/>
      <c r="G202" s="20">
        <v>553646.31000000006</v>
      </c>
      <c r="H202" s="20">
        <v>35615.18</v>
      </c>
      <c r="I202" s="20">
        <v>36327.21</v>
      </c>
      <c r="J202" s="20">
        <v>37052.93</v>
      </c>
      <c r="K202" s="20">
        <v>37795.769999999997</v>
      </c>
      <c r="L202" s="20">
        <v>38552.300000000003</v>
      </c>
      <c r="M202" s="19">
        <v>9006</v>
      </c>
      <c r="N202" s="19"/>
    </row>
    <row r="203" spans="1:14" x14ac:dyDescent="0.3">
      <c r="A203" s="17" t="s">
        <v>21</v>
      </c>
      <c r="B203" s="17" t="s">
        <v>429</v>
      </c>
      <c r="C203" s="17" t="s">
        <v>430</v>
      </c>
      <c r="D203" s="18">
        <v>20590</v>
      </c>
      <c r="E203" s="17"/>
      <c r="F203" s="17"/>
      <c r="G203" s="20">
        <v>193061.28</v>
      </c>
      <c r="H203" s="20">
        <v>8797.02</v>
      </c>
      <c r="I203" s="20">
        <v>8972.9</v>
      </c>
      <c r="J203" s="20">
        <v>9152.15</v>
      </c>
      <c r="K203" s="20">
        <v>9335.64</v>
      </c>
      <c r="L203" s="20">
        <v>9522.5</v>
      </c>
      <c r="M203" s="19">
        <v>2085</v>
      </c>
      <c r="N203" s="19"/>
    </row>
    <row r="204" spans="1:14" x14ac:dyDescent="0.3">
      <c r="A204" s="17" t="s">
        <v>21</v>
      </c>
      <c r="B204" s="17" t="s">
        <v>431</v>
      </c>
      <c r="C204" s="17" t="s">
        <v>432</v>
      </c>
      <c r="D204" s="18">
        <v>1229722</v>
      </c>
      <c r="E204" s="17" t="s">
        <v>6790</v>
      </c>
      <c r="F204" s="17" t="s">
        <v>6788</v>
      </c>
      <c r="G204" s="20">
        <v>0</v>
      </c>
      <c r="H204" s="20">
        <v>2532.67</v>
      </c>
      <c r="I204" s="20">
        <v>2583.3000000000002</v>
      </c>
      <c r="J204" s="20">
        <v>2634.91</v>
      </c>
      <c r="K204" s="20">
        <v>2687.73</v>
      </c>
      <c r="L204" s="20">
        <v>2741.53</v>
      </c>
      <c r="M204" s="19"/>
      <c r="N204" s="19"/>
    </row>
    <row r="205" spans="1:14" x14ac:dyDescent="0.3">
      <c r="A205" s="17" t="s">
        <v>21</v>
      </c>
      <c r="B205" s="17" t="s">
        <v>433</v>
      </c>
      <c r="C205" s="17" t="s">
        <v>434</v>
      </c>
      <c r="D205" s="18">
        <v>19523</v>
      </c>
      <c r="E205" s="17"/>
      <c r="F205" s="17" t="s">
        <v>6788</v>
      </c>
      <c r="G205" s="20">
        <v>11452.9</v>
      </c>
      <c r="H205" s="20"/>
      <c r="I205" s="20"/>
      <c r="J205" s="20"/>
      <c r="K205" s="20"/>
      <c r="L205" s="20"/>
      <c r="M205" s="19">
        <v>820</v>
      </c>
      <c r="N205" s="19"/>
    </row>
    <row r="206" spans="1:14" x14ac:dyDescent="0.3">
      <c r="A206" s="17" t="s">
        <v>21</v>
      </c>
      <c r="B206" s="17" t="s">
        <v>435</v>
      </c>
      <c r="C206" s="17" t="s">
        <v>436</v>
      </c>
      <c r="D206" s="18">
        <v>19296</v>
      </c>
      <c r="E206" s="17" t="s">
        <v>6790</v>
      </c>
      <c r="F206" s="17" t="s">
        <v>6793</v>
      </c>
      <c r="G206" s="20">
        <v>3796.8</v>
      </c>
      <c r="H206" s="20">
        <v>247.64</v>
      </c>
      <c r="I206" s="20">
        <v>252.59</v>
      </c>
      <c r="J206" s="20">
        <v>257.64</v>
      </c>
      <c r="K206" s="20">
        <v>262.8</v>
      </c>
      <c r="L206" s="20">
        <v>268.06</v>
      </c>
      <c r="M206" s="19">
        <v>147</v>
      </c>
      <c r="N206" s="19"/>
    </row>
    <row r="207" spans="1:14" x14ac:dyDescent="0.3">
      <c r="A207" s="17" t="s">
        <v>21</v>
      </c>
      <c r="B207" s="17" t="s">
        <v>438</v>
      </c>
      <c r="C207" s="17" t="s">
        <v>439</v>
      </c>
      <c r="D207" s="18">
        <v>19295</v>
      </c>
      <c r="E207" s="17" t="s">
        <v>6790</v>
      </c>
      <c r="F207" s="17" t="s">
        <v>6793</v>
      </c>
      <c r="G207" s="20">
        <v>4623.2</v>
      </c>
      <c r="H207" s="20">
        <v>301.55</v>
      </c>
      <c r="I207" s="20">
        <v>307.57</v>
      </c>
      <c r="J207" s="20">
        <v>313.72000000000003</v>
      </c>
      <c r="K207" s="20">
        <v>320.01</v>
      </c>
      <c r="L207" s="20">
        <v>326.41000000000003</v>
      </c>
      <c r="M207" s="19">
        <v>179</v>
      </c>
      <c r="N207" s="19"/>
    </row>
    <row r="208" spans="1:14" x14ac:dyDescent="0.3">
      <c r="A208" s="17" t="s">
        <v>21</v>
      </c>
      <c r="B208" s="17" t="s">
        <v>440</v>
      </c>
      <c r="C208" s="17" t="s">
        <v>441</v>
      </c>
      <c r="D208" s="18">
        <v>20651</v>
      </c>
      <c r="E208" s="17"/>
      <c r="F208" s="17" t="s">
        <v>6791</v>
      </c>
      <c r="G208" s="20">
        <v>207738</v>
      </c>
      <c r="H208" s="20">
        <v>37578.42</v>
      </c>
      <c r="I208" s="20">
        <v>38329.699999999997</v>
      </c>
      <c r="J208" s="20">
        <v>39095.42</v>
      </c>
      <c r="K208" s="20">
        <v>39879.21</v>
      </c>
      <c r="L208" s="20">
        <v>40677.440000000002</v>
      </c>
      <c r="M208" s="19">
        <v>7746</v>
      </c>
      <c r="N208" s="19"/>
    </row>
    <row r="209" spans="1:14" x14ac:dyDescent="0.3">
      <c r="A209" s="17" t="s">
        <v>21</v>
      </c>
      <c r="B209" s="17" t="s">
        <v>443</v>
      </c>
      <c r="C209" s="17" t="s">
        <v>444</v>
      </c>
      <c r="D209" s="18">
        <v>1213056</v>
      </c>
      <c r="E209" s="17" t="s">
        <v>6792</v>
      </c>
      <c r="F209" s="17" t="s">
        <v>6788</v>
      </c>
      <c r="G209" s="20">
        <v>0</v>
      </c>
      <c r="H209" s="20">
        <v>2065.04</v>
      </c>
      <c r="I209" s="20">
        <v>2106.33</v>
      </c>
      <c r="J209" s="20">
        <v>2148.41</v>
      </c>
      <c r="K209" s="20">
        <v>2191.48</v>
      </c>
      <c r="L209" s="20">
        <v>2235.34</v>
      </c>
      <c r="M209" s="19"/>
      <c r="N209" s="19"/>
    </row>
    <row r="210" spans="1:14" x14ac:dyDescent="0.3">
      <c r="A210" s="17" t="s">
        <v>446</v>
      </c>
      <c r="B210" s="17" t="s">
        <v>447</v>
      </c>
      <c r="C210" s="17" t="s">
        <v>448</v>
      </c>
      <c r="D210" s="18">
        <v>56523</v>
      </c>
      <c r="E210" s="17"/>
      <c r="F210" s="17" t="s">
        <v>6788</v>
      </c>
      <c r="G210" s="20">
        <v>482749.54</v>
      </c>
      <c r="H210" s="20">
        <v>28609.13</v>
      </c>
      <c r="I210" s="20">
        <v>29181.09</v>
      </c>
      <c r="J210" s="20">
        <v>29764.05</v>
      </c>
      <c r="K210" s="20">
        <v>30360.76</v>
      </c>
      <c r="L210" s="20">
        <v>30968.47</v>
      </c>
      <c r="M210" s="19"/>
      <c r="N210" s="19"/>
    </row>
    <row r="211" spans="1:14" x14ac:dyDescent="0.3">
      <c r="A211" s="17" t="s">
        <v>446</v>
      </c>
      <c r="B211" s="17" t="s">
        <v>449</v>
      </c>
      <c r="C211" s="17" t="s">
        <v>450</v>
      </c>
      <c r="D211" s="18">
        <v>55949</v>
      </c>
      <c r="E211" s="17"/>
      <c r="F211" s="17" t="s">
        <v>6788</v>
      </c>
      <c r="G211" s="20">
        <v>485729.92</v>
      </c>
      <c r="H211" s="20">
        <v>8746.8700000000008</v>
      </c>
      <c r="I211" s="20">
        <v>8921.74</v>
      </c>
      <c r="J211" s="20">
        <v>9099.98</v>
      </c>
      <c r="K211" s="20">
        <v>9282.41</v>
      </c>
      <c r="L211" s="20">
        <v>9468.2099999999991</v>
      </c>
      <c r="M211" s="19"/>
      <c r="N211" s="19"/>
    </row>
    <row r="212" spans="1:14" x14ac:dyDescent="0.3">
      <c r="A212" s="17" t="s">
        <v>446</v>
      </c>
      <c r="B212" s="17" t="s">
        <v>451</v>
      </c>
      <c r="C212" s="17" t="s">
        <v>452</v>
      </c>
      <c r="D212" s="18">
        <v>53282</v>
      </c>
      <c r="E212" s="17"/>
      <c r="F212" s="17"/>
      <c r="G212" s="20">
        <v>381282.16</v>
      </c>
      <c r="H212" s="20">
        <v>17279.07</v>
      </c>
      <c r="I212" s="20">
        <v>17624.52</v>
      </c>
      <c r="J212" s="20">
        <v>17976.61</v>
      </c>
      <c r="K212" s="20">
        <v>18337.009999999998</v>
      </c>
      <c r="L212" s="20">
        <v>18704.05</v>
      </c>
      <c r="M212" s="19"/>
      <c r="N212" s="19"/>
    </row>
    <row r="213" spans="1:14" x14ac:dyDescent="0.3">
      <c r="A213" s="17" t="s">
        <v>446</v>
      </c>
      <c r="B213" s="17" t="s">
        <v>454</v>
      </c>
      <c r="C213" s="17" t="s">
        <v>455</v>
      </c>
      <c r="D213" s="18">
        <v>55076</v>
      </c>
      <c r="E213" s="17" t="s">
        <v>6790</v>
      </c>
      <c r="F213" s="17" t="s">
        <v>6788</v>
      </c>
      <c r="G213" s="20">
        <v>182148.72</v>
      </c>
      <c r="H213" s="20">
        <v>8746.8700000000008</v>
      </c>
      <c r="I213" s="20">
        <v>8921.74</v>
      </c>
      <c r="J213" s="20">
        <v>9099.98</v>
      </c>
      <c r="K213" s="20">
        <v>9282.41</v>
      </c>
      <c r="L213" s="20">
        <v>9468.2099999999991</v>
      </c>
      <c r="M213" s="19"/>
      <c r="N213" s="19"/>
    </row>
    <row r="214" spans="1:14" x14ac:dyDescent="0.3">
      <c r="A214" s="17" t="s">
        <v>446</v>
      </c>
      <c r="B214" s="17" t="s">
        <v>456</v>
      </c>
      <c r="C214" s="17" t="s">
        <v>457</v>
      </c>
      <c r="D214" s="18">
        <v>54411</v>
      </c>
      <c r="E214" s="17" t="s">
        <v>6790</v>
      </c>
      <c r="F214" s="17" t="s">
        <v>6791</v>
      </c>
      <c r="G214" s="20">
        <v>1337.24</v>
      </c>
      <c r="H214" s="20">
        <v>147.97</v>
      </c>
      <c r="I214" s="20">
        <v>150.93</v>
      </c>
      <c r="J214" s="20">
        <v>153.94</v>
      </c>
      <c r="K214" s="20">
        <v>157.03</v>
      </c>
      <c r="L214" s="20">
        <v>160.16999999999999</v>
      </c>
      <c r="M214" s="19">
        <v>248.08</v>
      </c>
      <c r="N214" s="19"/>
    </row>
    <row r="215" spans="1:14" x14ac:dyDescent="0.3">
      <c r="A215" s="17" t="s">
        <v>446</v>
      </c>
      <c r="B215" s="17" t="s">
        <v>458</v>
      </c>
      <c r="C215" s="17" t="s">
        <v>459</v>
      </c>
      <c r="D215" s="18">
        <v>54401</v>
      </c>
      <c r="E215" s="17"/>
      <c r="F215" s="17" t="s">
        <v>6788</v>
      </c>
      <c r="G215" s="20">
        <v>56047.14</v>
      </c>
      <c r="H215" s="20">
        <v>3220.89</v>
      </c>
      <c r="I215" s="20">
        <v>3285.28</v>
      </c>
      <c r="J215" s="20">
        <v>3350.92</v>
      </c>
      <c r="K215" s="20">
        <v>3418.09</v>
      </c>
      <c r="L215" s="20">
        <v>3486.51</v>
      </c>
      <c r="M215" s="19"/>
      <c r="N215" s="19"/>
    </row>
    <row r="216" spans="1:14" x14ac:dyDescent="0.3">
      <c r="A216" s="17" t="s">
        <v>446</v>
      </c>
      <c r="B216" s="17" t="s">
        <v>460</v>
      </c>
      <c r="C216" s="17" t="s">
        <v>461</v>
      </c>
      <c r="D216" s="18">
        <v>56518</v>
      </c>
      <c r="E216" s="17"/>
      <c r="F216" s="17" t="s">
        <v>6788</v>
      </c>
      <c r="G216" s="20">
        <v>9663.2999999999993</v>
      </c>
      <c r="H216" s="20">
        <v>3220.89</v>
      </c>
      <c r="I216" s="20">
        <v>3285.28</v>
      </c>
      <c r="J216" s="20">
        <v>3350.92</v>
      </c>
      <c r="K216" s="20">
        <v>3418.09</v>
      </c>
      <c r="L216" s="20">
        <v>3486.51</v>
      </c>
      <c r="M216" s="19"/>
      <c r="N216" s="19"/>
    </row>
    <row r="217" spans="1:14" x14ac:dyDescent="0.3">
      <c r="A217" s="17" t="s">
        <v>446</v>
      </c>
      <c r="B217" s="17" t="s">
        <v>462</v>
      </c>
      <c r="C217" s="17" t="s">
        <v>463</v>
      </c>
      <c r="D217" s="18">
        <v>52619</v>
      </c>
      <c r="E217" s="17" t="s">
        <v>1075</v>
      </c>
      <c r="F217" s="17" t="s">
        <v>6794</v>
      </c>
      <c r="G217" s="20">
        <v>2087974.72</v>
      </c>
      <c r="H217" s="20">
        <v>186650.32</v>
      </c>
      <c r="I217" s="20">
        <v>190381.89</v>
      </c>
      <c r="J217" s="20">
        <v>194185.22</v>
      </c>
      <c r="K217" s="20">
        <v>198078.25</v>
      </c>
      <c r="L217" s="20">
        <v>202043.05</v>
      </c>
      <c r="M217" s="19"/>
      <c r="N217" s="19"/>
    </row>
    <row r="218" spans="1:14" x14ac:dyDescent="0.3">
      <c r="A218" s="17" t="s">
        <v>446</v>
      </c>
      <c r="B218" s="17" t="s">
        <v>466</v>
      </c>
      <c r="C218" s="17" t="s">
        <v>467</v>
      </c>
      <c r="D218" s="18">
        <v>53263</v>
      </c>
      <c r="E218" s="17" t="s">
        <v>1075</v>
      </c>
      <c r="F218" s="17"/>
      <c r="G218" s="20">
        <v>6921.6</v>
      </c>
      <c r="H218" s="20">
        <v>178.03</v>
      </c>
      <c r="I218" s="20">
        <v>181.58</v>
      </c>
      <c r="J218" s="20">
        <v>185.21</v>
      </c>
      <c r="K218" s="20">
        <v>188.93</v>
      </c>
      <c r="L218" s="20">
        <v>192.71</v>
      </c>
      <c r="M218" s="19"/>
      <c r="N218" s="19"/>
    </row>
    <row r="219" spans="1:14" x14ac:dyDescent="0.3">
      <c r="A219" s="17" t="s">
        <v>446</v>
      </c>
      <c r="B219" s="17" t="s">
        <v>469</v>
      </c>
      <c r="C219" s="17" t="s">
        <v>470</v>
      </c>
      <c r="D219" s="18">
        <v>53284</v>
      </c>
      <c r="E219" s="17" t="s">
        <v>6790</v>
      </c>
      <c r="F219" s="17"/>
      <c r="G219" s="20">
        <v>12904.99</v>
      </c>
      <c r="H219" s="20">
        <v>374.74</v>
      </c>
      <c r="I219" s="20">
        <v>382.23</v>
      </c>
      <c r="J219" s="20">
        <v>389.86</v>
      </c>
      <c r="K219" s="20">
        <v>397.68</v>
      </c>
      <c r="L219" s="20">
        <v>405.64</v>
      </c>
      <c r="M219" s="19"/>
      <c r="N219" s="19"/>
    </row>
    <row r="220" spans="1:14" x14ac:dyDescent="0.3">
      <c r="A220" s="17" t="s">
        <v>446</v>
      </c>
      <c r="B220" s="17" t="s">
        <v>471</v>
      </c>
      <c r="C220" s="17" t="s">
        <v>472</v>
      </c>
      <c r="D220" s="18">
        <v>53262</v>
      </c>
      <c r="E220" s="17" t="s">
        <v>1075</v>
      </c>
      <c r="F220" s="17"/>
      <c r="G220" s="20">
        <v>56305.24</v>
      </c>
      <c r="H220" s="20">
        <v>1747.77</v>
      </c>
      <c r="I220" s="20">
        <v>1782.71</v>
      </c>
      <c r="J220" s="20">
        <v>1818.32</v>
      </c>
      <c r="K220" s="20">
        <v>1854.78</v>
      </c>
      <c r="L220" s="20">
        <v>1891.9</v>
      </c>
      <c r="M220" s="19"/>
      <c r="N220" s="19"/>
    </row>
    <row r="221" spans="1:14" x14ac:dyDescent="0.3">
      <c r="A221" s="17" t="s">
        <v>446</v>
      </c>
      <c r="B221" s="17" t="s">
        <v>473</v>
      </c>
      <c r="C221" s="17" t="s">
        <v>474</v>
      </c>
      <c r="D221" s="18">
        <v>54396</v>
      </c>
      <c r="E221" s="17"/>
      <c r="F221" s="17" t="s">
        <v>6797</v>
      </c>
      <c r="G221" s="20">
        <v>5447435.7999999998</v>
      </c>
      <c r="H221" s="20">
        <v>675808.94</v>
      </c>
      <c r="I221" s="20">
        <v>689319.92</v>
      </c>
      <c r="J221" s="20">
        <v>703090.73</v>
      </c>
      <c r="K221" s="20">
        <v>717186.32</v>
      </c>
      <c r="L221" s="20">
        <v>731541.74</v>
      </c>
      <c r="M221" s="19">
        <v>133137.89000000001</v>
      </c>
      <c r="N221" s="19"/>
    </row>
    <row r="222" spans="1:14" x14ac:dyDescent="0.3">
      <c r="A222" s="17" t="s">
        <v>446</v>
      </c>
      <c r="B222" s="17" t="s">
        <v>475</v>
      </c>
      <c r="C222" s="17" t="s">
        <v>476</v>
      </c>
      <c r="D222" s="18">
        <v>54390</v>
      </c>
      <c r="E222" s="17"/>
      <c r="F222" s="17" t="s">
        <v>6797</v>
      </c>
      <c r="G222" s="20">
        <v>1035753.8</v>
      </c>
      <c r="H222" s="20">
        <v>128495.63</v>
      </c>
      <c r="I222" s="20">
        <v>131064.55</v>
      </c>
      <c r="J222" s="20">
        <v>133682.88</v>
      </c>
      <c r="K222" s="20">
        <v>136362.96</v>
      </c>
      <c r="L222" s="20">
        <v>139092.44</v>
      </c>
      <c r="M222" s="19">
        <v>25314.31</v>
      </c>
      <c r="N222" s="19"/>
    </row>
    <row r="223" spans="1:14" x14ac:dyDescent="0.3">
      <c r="A223" s="17" t="s">
        <v>446</v>
      </c>
      <c r="B223" s="17" t="s">
        <v>478</v>
      </c>
      <c r="C223" s="17" t="s">
        <v>479</v>
      </c>
      <c r="D223" s="18">
        <v>52618</v>
      </c>
      <c r="E223" s="17" t="s">
        <v>6792</v>
      </c>
      <c r="F223" s="17" t="s">
        <v>6793</v>
      </c>
      <c r="G223" s="20">
        <v>35432.25</v>
      </c>
      <c r="H223" s="20">
        <v>4520.67</v>
      </c>
      <c r="I223" s="20">
        <v>4611.04</v>
      </c>
      <c r="J223" s="20">
        <v>4703.16</v>
      </c>
      <c r="K223" s="20">
        <v>4797.45</v>
      </c>
      <c r="L223" s="20">
        <v>4893.4799999999996</v>
      </c>
      <c r="M223" s="19">
        <v>3239</v>
      </c>
      <c r="N223" s="19"/>
    </row>
    <row r="224" spans="1:14" x14ac:dyDescent="0.3">
      <c r="A224" s="17" t="s">
        <v>446</v>
      </c>
      <c r="B224" s="17" t="s">
        <v>482</v>
      </c>
      <c r="C224" s="17" t="s">
        <v>483</v>
      </c>
      <c r="D224" s="18">
        <v>54397</v>
      </c>
      <c r="E224" s="17"/>
      <c r="F224" s="17" t="s">
        <v>6788</v>
      </c>
      <c r="G224" s="20">
        <v>409066.32</v>
      </c>
      <c r="H224" s="20">
        <v>25453.62</v>
      </c>
      <c r="I224" s="20">
        <v>25962.5</v>
      </c>
      <c r="J224" s="20">
        <v>26481.16</v>
      </c>
      <c r="K224" s="20">
        <v>27012.06</v>
      </c>
      <c r="L224" s="20">
        <v>27552.74</v>
      </c>
      <c r="M224" s="19">
        <v>4785</v>
      </c>
      <c r="N224" s="19"/>
    </row>
    <row r="225" spans="1:14" x14ac:dyDescent="0.3">
      <c r="A225" s="17" t="s">
        <v>446</v>
      </c>
      <c r="B225" s="17" t="s">
        <v>484</v>
      </c>
      <c r="C225" s="17" t="s">
        <v>485</v>
      </c>
      <c r="D225" s="18">
        <v>49675</v>
      </c>
      <c r="E225" s="17"/>
      <c r="F225" s="17" t="s">
        <v>6795</v>
      </c>
      <c r="G225" s="20">
        <v>140289.60000000001</v>
      </c>
      <c r="H225" s="20">
        <v>8727.9599999999991</v>
      </c>
      <c r="I225" s="20">
        <v>8902.4500000000007</v>
      </c>
      <c r="J225" s="20">
        <v>9080.2999999999993</v>
      </c>
      <c r="K225" s="20">
        <v>9262.34</v>
      </c>
      <c r="L225" s="20">
        <v>9447.74</v>
      </c>
      <c r="M225" s="19">
        <v>2213</v>
      </c>
      <c r="N225" s="19"/>
    </row>
    <row r="226" spans="1:14" x14ac:dyDescent="0.3">
      <c r="A226" s="17" t="s">
        <v>446</v>
      </c>
      <c r="B226" s="17" t="s">
        <v>486</v>
      </c>
      <c r="C226" s="17" t="s">
        <v>485</v>
      </c>
      <c r="D226" s="18">
        <v>54409</v>
      </c>
      <c r="E226" s="17"/>
      <c r="F226" s="17" t="s">
        <v>6795</v>
      </c>
      <c r="G226" s="20">
        <v>82153.52</v>
      </c>
      <c r="H226" s="20">
        <v>12777.72</v>
      </c>
      <c r="I226" s="20">
        <v>13033.18</v>
      </c>
      <c r="J226" s="20">
        <v>13293.55</v>
      </c>
      <c r="K226" s="20">
        <v>13560.06</v>
      </c>
      <c r="L226" s="20">
        <v>13831.48</v>
      </c>
      <c r="M226" s="19">
        <v>3239.83</v>
      </c>
      <c r="N226" s="19"/>
    </row>
    <row r="227" spans="1:14" x14ac:dyDescent="0.3">
      <c r="A227" s="17" t="s">
        <v>446</v>
      </c>
      <c r="B227" s="17" t="s">
        <v>487</v>
      </c>
      <c r="C227" s="17" t="s">
        <v>488</v>
      </c>
      <c r="D227" s="18">
        <v>53286</v>
      </c>
      <c r="E227" s="17" t="s">
        <v>6792</v>
      </c>
      <c r="F227" s="17" t="s">
        <v>6793</v>
      </c>
      <c r="G227" s="20">
        <v>11348.52</v>
      </c>
      <c r="H227" s="20">
        <v>3016.49</v>
      </c>
      <c r="I227" s="20">
        <v>3076.79</v>
      </c>
      <c r="J227" s="20">
        <v>3138.26</v>
      </c>
      <c r="K227" s="20">
        <v>3201.18</v>
      </c>
      <c r="L227" s="20">
        <v>3265.25</v>
      </c>
      <c r="M227" s="19">
        <v>2048</v>
      </c>
      <c r="N227" s="19"/>
    </row>
    <row r="228" spans="1:14" x14ac:dyDescent="0.3">
      <c r="A228" s="17" t="s">
        <v>446</v>
      </c>
      <c r="B228" s="17" t="s">
        <v>489</v>
      </c>
      <c r="C228" s="17" t="s">
        <v>490</v>
      </c>
      <c r="D228" s="18">
        <v>52612</v>
      </c>
      <c r="E228" s="17" t="s">
        <v>6790</v>
      </c>
      <c r="F228" s="17" t="s">
        <v>6791</v>
      </c>
      <c r="G228" s="20">
        <v>923568.03</v>
      </c>
      <c r="H228" s="20">
        <v>61995.46</v>
      </c>
      <c r="I228" s="20">
        <v>63234.89</v>
      </c>
      <c r="J228" s="20">
        <v>64498.16</v>
      </c>
      <c r="K228" s="20">
        <v>65791.22</v>
      </c>
      <c r="L228" s="20">
        <v>67108.12</v>
      </c>
      <c r="M228" s="19"/>
      <c r="N228" s="19"/>
    </row>
    <row r="229" spans="1:14" x14ac:dyDescent="0.3">
      <c r="A229" s="17" t="s">
        <v>446</v>
      </c>
      <c r="B229" s="17" t="s">
        <v>492</v>
      </c>
      <c r="C229" s="17" t="s">
        <v>493</v>
      </c>
      <c r="D229" s="18">
        <v>52630</v>
      </c>
      <c r="E229" s="17" t="s">
        <v>6792</v>
      </c>
      <c r="F229" s="17" t="s">
        <v>6793</v>
      </c>
      <c r="G229" s="20">
        <v>11564.3</v>
      </c>
      <c r="H229" s="20">
        <v>1593.34</v>
      </c>
      <c r="I229" s="20">
        <v>1625.2</v>
      </c>
      <c r="J229" s="20">
        <v>1657.66</v>
      </c>
      <c r="K229" s="20">
        <v>1690.9</v>
      </c>
      <c r="L229" s="20">
        <v>1724.74</v>
      </c>
      <c r="M229" s="19"/>
      <c r="N229" s="19"/>
    </row>
    <row r="230" spans="1:14" x14ac:dyDescent="0.3">
      <c r="A230" s="17" t="s">
        <v>446</v>
      </c>
      <c r="B230" s="17" t="s">
        <v>492</v>
      </c>
      <c r="C230" s="17" t="s">
        <v>493</v>
      </c>
      <c r="D230" s="18">
        <v>52630</v>
      </c>
      <c r="E230" s="17" t="s">
        <v>6790</v>
      </c>
      <c r="F230" s="17" t="s">
        <v>6789</v>
      </c>
      <c r="G230" s="20">
        <v>60016.22</v>
      </c>
      <c r="H230" s="20">
        <v>13204.89</v>
      </c>
      <c r="I230" s="20">
        <v>13468.89</v>
      </c>
      <c r="J230" s="20">
        <v>13737.96</v>
      </c>
      <c r="K230" s="20">
        <v>14013.38</v>
      </c>
      <c r="L230" s="20">
        <v>14293.88</v>
      </c>
      <c r="M230" s="19"/>
      <c r="N230" s="19"/>
    </row>
    <row r="231" spans="1:14" x14ac:dyDescent="0.3">
      <c r="A231" s="17" t="s">
        <v>446</v>
      </c>
      <c r="B231" s="17" t="s">
        <v>492</v>
      </c>
      <c r="C231" s="17" t="s">
        <v>493</v>
      </c>
      <c r="D231" s="18">
        <v>52630</v>
      </c>
      <c r="E231" s="17" t="s">
        <v>1075</v>
      </c>
      <c r="F231" s="17" t="s">
        <v>6789</v>
      </c>
      <c r="G231" s="20">
        <v>1491497.92</v>
      </c>
      <c r="H231" s="20">
        <v>173532.57</v>
      </c>
      <c r="I231" s="20">
        <v>177001.89</v>
      </c>
      <c r="J231" s="20">
        <v>180537.92</v>
      </c>
      <c r="K231" s="20">
        <v>184157.36</v>
      </c>
      <c r="L231" s="20">
        <v>187843.51</v>
      </c>
      <c r="M231" s="19"/>
      <c r="N231" s="19"/>
    </row>
    <row r="232" spans="1:14" x14ac:dyDescent="0.3">
      <c r="A232" s="17" t="s">
        <v>446</v>
      </c>
      <c r="B232" s="17" t="s">
        <v>492</v>
      </c>
      <c r="C232" s="17" t="s">
        <v>493</v>
      </c>
      <c r="D232" s="18">
        <v>52630</v>
      </c>
      <c r="E232" s="17" t="s">
        <v>1075</v>
      </c>
      <c r="F232" s="17" t="s">
        <v>6789</v>
      </c>
      <c r="G232" s="20">
        <v>28085.200000000001</v>
      </c>
      <c r="H232" s="20">
        <v>3267.65</v>
      </c>
      <c r="I232" s="20">
        <v>3332.97</v>
      </c>
      <c r="J232" s="20">
        <v>3399.56</v>
      </c>
      <c r="K232" s="20">
        <v>3467.71</v>
      </c>
      <c r="L232" s="20">
        <v>3537.12</v>
      </c>
      <c r="M232" s="19"/>
      <c r="N232" s="19"/>
    </row>
    <row r="233" spans="1:14" x14ac:dyDescent="0.3">
      <c r="A233" s="17" t="s">
        <v>446</v>
      </c>
      <c r="B233" s="17" t="s">
        <v>495</v>
      </c>
      <c r="C233" s="17" t="s">
        <v>496</v>
      </c>
      <c r="D233" s="18">
        <v>52623</v>
      </c>
      <c r="E233" s="17" t="s">
        <v>1075</v>
      </c>
      <c r="F233" s="17" t="s">
        <v>6789</v>
      </c>
      <c r="G233" s="20">
        <v>630794.36</v>
      </c>
      <c r="H233" s="20">
        <v>24867.32</v>
      </c>
      <c r="I233" s="20">
        <v>25364.48</v>
      </c>
      <c r="J233" s="20">
        <v>25871.200000000001</v>
      </c>
      <c r="K233" s="20">
        <v>26389.86</v>
      </c>
      <c r="L233" s="20">
        <v>26918.09</v>
      </c>
      <c r="M233" s="19">
        <v>8960</v>
      </c>
      <c r="N233" s="19"/>
    </row>
    <row r="234" spans="1:14" x14ac:dyDescent="0.3">
      <c r="A234" s="17" t="s">
        <v>446</v>
      </c>
      <c r="B234" s="17" t="s">
        <v>498</v>
      </c>
      <c r="C234" s="17" t="s">
        <v>499</v>
      </c>
      <c r="D234" s="18">
        <v>52620</v>
      </c>
      <c r="E234" s="17" t="s">
        <v>6790</v>
      </c>
      <c r="F234" s="17" t="s">
        <v>6791</v>
      </c>
      <c r="G234" s="20">
        <v>730711.34</v>
      </c>
      <c r="H234" s="20">
        <v>56538.84</v>
      </c>
      <c r="I234" s="20">
        <v>57669.18</v>
      </c>
      <c r="J234" s="20">
        <v>58821.26</v>
      </c>
      <c r="K234" s="20">
        <v>60000.51</v>
      </c>
      <c r="L234" s="20">
        <v>61201.5</v>
      </c>
      <c r="M234" s="19"/>
      <c r="N234" s="19"/>
    </row>
    <row r="235" spans="1:14" x14ac:dyDescent="0.3">
      <c r="A235" s="17" t="s">
        <v>446</v>
      </c>
      <c r="B235" s="17" t="s">
        <v>498</v>
      </c>
      <c r="C235" s="17" t="s">
        <v>499</v>
      </c>
      <c r="D235" s="18">
        <v>52620</v>
      </c>
      <c r="E235" s="17" t="s">
        <v>6790</v>
      </c>
      <c r="F235" s="17" t="s">
        <v>6791</v>
      </c>
      <c r="G235" s="20">
        <v>86977.1</v>
      </c>
      <c r="H235" s="20">
        <v>3542.54</v>
      </c>
      <c r="I235" s="20">
        <v>3613.37</v>
      </c>
      <c r="J235" s="20">
        <v>3685.55</v>
      </c>
      <c r="K235" s="20">
        <v>3759.44</v>
      </c>
      <c r="L235" s="20">
        <v>3834.69</v>
      </c>
      <c r="M235" s="19"/>
      <c r="N235" s="19"/>
    </row>
    <row r="236" spans="1:14" x14ac:dyDescent="0.3">
      <c r="A236" s="17" t="s">
        <v>446</v>
      </c>
      <c r="B236" s="17" t="s">
        <v>498</v>
      </c>
      <c r="C236" s="17" t="s">
        <v>499</v>
      </c>
      <c r="D236" s="18">
        <v>52620</v>
      </c>
      <c r="E236" s="17" t="s">
        <v>6790</v>
      </c>
      <c r="F236" s="17" t="s">
        <v>6791</v>
      </c>
      <c r="G236" s="20">
        <v>218673.04</v>
      </c>
      <c r="H236" s="20">
        <v>18790.580000000002</v>
      </c>
      <c r="I236" s="20">
        <v>19166.240000000002</v>
      </c>
      <c r="J236" s="20">
        <v>19549.14</v>
      </c>
      <c r="K236" s="20">
        <v>19941.060000000001</v>
      </c>
      <c r="L236" s="20">
        <v>20340.2</v>
      </c>
      <c r="M236" s="19">
        <v>1598</v>
      </c>
      <c r="N236" s="19"/>
    </row>
    <row r="237" spans="1:14" x14ac:dyDescent="0.3">
      <c r="A237" s="17" t="s">
        <v>446</v>
      </c>
      <c r="B237" s="17" t="s">
        <v>500</v>
      </c>
      <c r="C237" s="17" t="s">
        <v>501</v>
      </c>
      <c r="D237" s="18">
        <v>1279960</v>
      </c>
      <c r="E237" s="17"/>
      <c r="F237" s="17" t="s">
        <v>6793</v>
      </c>
      <c r="G237" s="20">
        <v>1523.88</v>
      </c>
      <c r="H237" s="20">
        <v>659.08</v>
      </c>
      <c r="I237" s="20">
        <v>672.25</v>
      </c>
      <c r="J237" s="20">
        <v>685.68</v>
      </c>
      <c r="K237" s="20">
        <v>699.43</v>
      </c>
      <c r="L237" s="20">
        <v>713.43</v>
      </c>
      <c r="M237" s="19"/>
      <c r="N237" s="19">
        <v>270</v>
      </c>
    </row>
    <row r="238" spans="1:14" x14ac:dyDescent="0.3">
      <c r="A238" s="17" t="s">
        <v>446</v>
      </c>
      <c r="B238" s="17" t="s">
        <v>502</v>
      </c>
      <c r="C238" s="17" t="s">
        <v>503</v>
      </c>
      <c r="D238" s="18">
        <v>55920</v>
      </c>
      <c r="E238" s="17"/>
      <c r="F238" s="17" t="s">
        <v>6788</v>
      </c>
      <c r="G238" s="20">
        <v>607162.4</v>
      </c>
      <c r="H238" s="20">
        <v>8746.8700000000008</v>
      </c>
      <c r="I238" s="20">
        <v>8921.74</v>
      </c>
      <c r="J238" s="20">
        <v>9099.98</v>
      </c>
      <c r="K238" s="20">
        <v>9282.41</v>
      </c>
      <c r="L238" s="20">
        <v>9468.2099999999991</v>
      </c>
      <c r="M238" s="19"/>
      <c r="N238" s="19"/>
    </row>
    <row r="239" spans="1:14" x14ac:dyDescent="0.3">
      <c r="A239" s="17" t="s">
        <v>446</v>
      </c>
      <c r="B239" s="17" t="s">
        <v>504</v>
      </c>
      <c r="C239" s="17" t="s">
        <v>505</v>
      </c>
      <c r="D239" s="18">
        <v>49678</v>
      </c>
      <c r="E239" s="17"/>
      <c r="F239" s="17"/>
      <c r="G239" s="20">
        <v>452698.68</v>
      </c>
      <c r="H239" s="20">
        <v>30211.62</v>
      </c>
      <c r="I239" s="20">
        <v>30815.62</v>
      </c>
      <c r="J239" s="20">
        <v>31431.23</v>
      </c>
      <c r="K239" s="20">
        <v>32061.37</v>
      </c>
      <c r="L239" s="20">
        <v>32703.119999999999</v>
      </c>
      <c r="M239" s="19">
        <v>8960</v>
      </c>
      <c r="N239" s="19">
        <v>12</v>
      </c>
    </row>
    <row r="240" spans="1:14" x14ac:dyDescent="0.3">
      <c r="A240" s="17" t="s">
        <v>446</v>
      </c>
      <c r="B240" s="17" t="s">
        <v>507</v>
      </c>
      <c r="C240" s="17" t="s">
        <v>508</v>
      </c>
      <c r="D240" s="18">
        <v>49676</v>
      </c>
      <c r="E240" s="17" t="s">
        <v>6790</v>
      </c>
      <c r="F240" s="17"/>
      <c r="G240" s="20">
        <v>211033.2</v>
      </c>
      <c r="H240" s="20">
        <v>13144.75</v>
      </c>
      <c r="I240" s="20">
        <v>13407.55</v>
      </c>
      <c r="J240" s="20">
        <v>13675.39</v>
      </c>
      <c r="K240" s="20">
        <v>13949.56</v>
      </c>
      <c r="L240" s="20">
        <v>14228.78</v>
      </c>
      <c r="M240" s="19"/>
      <c r="N240" s="19"/>
    </row>
    <row r="241" spans="1:14" x14ac:dyDescent="0.3">
      <c r="A241" s="17" t="s">
        <v>446</v>
      </c>
      <c r="B241" s="17" t="s">
        <v>507</v>
      </c>
      <c r="C241" s="17" t="s">
        <v>508</v>
      </c>
      <c r="D241" s="18">
        <v>49676</v>
      </c>
      <c r="E241" s="17" t="s">
        <v>6792</v>
      </c>
      <c r="F241" s="17" t="s">
        <v>6793</v>
      </c>
      <c r="G241" s="20">
        <v>286601.09999999998</v>
      </c>
      <c r="H241" s="20">
        <v>28958.22</v>
      </c>
      <c r="I241" s="20">
        <v>29537.16</v>
      </c>
      <c r="J241" s="20">
        <v>30127.24</v>
      </c>
      <c r="K241" s="20">
        <v>30731.23</v>
      </c>
      <c r="L241" s="20">
        <v>31346.36</v>
      </c>
      <c r="M241" s="19"/>
      <c r="N241" s="19"/>
    </row>
    <row r="242" spans="1:14" x14ac:dyDescent="0.3">
      <c r="A242" s="17" t="s">
        <v>446</v>
      </c>
      <c r="B242" s="17" t="s">
        <v>509</v>
      </c>
      <c r="C242" s="17" t="s">
        <v>510</v>
      </c>
      <c r="D242" s="18">
        <v>56515</v>
      </c>
      <c r="E242" s="17"/>
      <c r="F242" s="17" t="s">
        <v>6791</v>
      </c>
      <c r="G242" s="20">
        <v>1303.8499999999999</v>
      </c>
      <c r="H242" s="20">
        <v>1309.96</v>
      </c>
      <c r="I242" s="20">
        <v>1336.15</v>
      </c>
      <c r="J242" s="20">
        <v>1362.84</v>
      </c>
      <c r="K242" s="20">
        <v>1390.17</v>
      </c>
      <c r="L242" s="20">
        <v>1417.99</v>
      </c>
      <c r="M242" s="19"/>
      <c r="N242" s="19"/>
    </row>
    <row r="243" spans="1:14" x14ac:dyDescent="0.3">
      <c r="A243" s="17" t="s">
        <v>446</v>
      </c>
      <c r="B243" s="17" t="s">
        <v>511</v>
      </c>
      <c r="C243" s="17" t="s">
        <v>512</v>
      </c>
      <c r="D243" s="18">
        <v>56514</v>
      </c>
      <c r="E243" s="17"/>
      <c r="F243" s="17" t="s">
        <v>6791</v>
      </c>
      <c r="G243" s="20">
        <v>1303.8499999999999</v>
      </c>
      <c r="H243" s="20">
        <v>1309.96</v>
      </c>
      <c r="I243" s="20">
        <v>1336.15</v>
      </c>
      <c r="J243" s="20">
        <v>1362.84</v>
      </c>
      <c r="K243" s="20">
        <v>1390.17</v>
      </c>
      <c r="L243" s="20">
        <v>1417.99</v>
      </c>
      <c r="M243" s="19"/>
      <c r="N243" s="19"/>
    </row>
    <row r="244" spans="1:14" x14ac:dyDescent="0.3">
      <c r="A244" s="17" t="s">
        <v>446</v>
      </c>
      <c r="B244" s="17" t="s">
        <v>513</v>
      </c>
      <c r="C244" s="17" t="s">
        <v>514</v>
      </c>
      <c r="D244" s="18">
        <v>56516</v>
      </c>
      <c r="E244" s="17"/>
      <c r="F244" s="17" t="s">
        <v>6791</v>
      </c>
      <c r="G244" s="20">
        <v>1303.8499999999999</v>
      </c>
      <c r="H244" s="20">
        <v>1309.96</v>
      </c>
      <c r="I244" s="20">
        <v>1336.15</v>
      </c>
      <c r="J244" s="20">
        <v>1362.84</v>
      </c>
      <c r="K244" s="20">
        <v>1390.17</v>
      </c>
      <c r="L244" s="20">
        <v>1417.99</v>
      </c>
      <c r="M244" s="19"/>
      <c r="N244" s="19"/>
    </row>
    <row r="245" spans="1:14" x14ac:dyDescent="0.3">
      <c r="A245" s="17" t="s">
        <v>446</v>
      </c>
      <c r="B245" s="17" t="s">
        <v>515</v>
      </c>
      <c r="C245" s="17" t="s">
        <v>516</v>
      </c>
      <c r="D245" s="18">
        <v>53269</v>
      </c>
      <c r="E245" s="17" t="s">
        <v>1075</v>
      </c>
      <c r="F245" s="17" t="s">
        <v>6789</v>
      </c>
      <c r="G245" s="20">
        <v>409101.03</v>
      </c>
      <c r="H245" s="20">
        <v>11578.85</v>
      </c>
      <c r="I245" s="20">
        <v>11810.34</v>
      </c>
      <c r="J245" s="20">
        <v>12046.28</v>
      </c>
      <c r="K245" s="20">
        <v>12287.78</v>
      </c>
      <c r="L245" s="20">
        <v>12533.74</v>
      </c>
      <c r="M245" s="19"/>
      <c r="N245" s="19"/>
    </row>
    <row r="246" spans="1:14" x14ac:dyDescent="0.3">
      <c r="A246" s="17" t="s">
        <v>446</v>
      </c>
      <c r="B246" s="17" t="s">
        <v>429</v>
      </c>
      <c r="C246" s="17" t="s">
        <v>517</v>
      </c>
      <c r="D246" s="18">
        <v>55068</v>
      </c>
      <c r="E246" s="17" t="s">
        <v>6790</v>
      </c>
      <c r="F246" s="17" t="s">
        <v>6788</v>
      </c>
      <c r="G246" s="20">
        <v>1125608.1299999999</v>
      </c>
      <c r="H246" s="20">
        <v>67445.45</v>
      </c>
      <c r="I246" s="20">
        <v>68793.84</v>
      </c>
      <c r="J246" s="20">
        <v>70168.160000000003</v>
      </c>
      <c r="K246" s="20">
        <v>71574.89</v>
      </c>
      <c r="L246" s="20">
        <v>73007.56</v>
      </c>
      <c r="M246" s="19"/>
      <c r="N246" s="19"/>
    </row>
    <row r="247" spans="1:14" x14ac:dyDescent="0.3">
      <c r="A247" s="17" t="s">
        <v>446</v>
      </c>
      <c r="B247" s="17" t="s">
        <v>518</v>
      </c>
      <c r="C247" s="17" t="s">
        <v>519</v>
      </c>
      <c r="D247" s="18">
        <v>56522</v>
      </c>
      <c r="E247" s="17" t="s">
        <v>6790</v>
      </c>
      <c r="F247" s="17" t="s">
        <v>6791</v>
      </c>
      <c r="G247" s="20">
        <v>1155395.8</v>
      </c>
      <c r="H247" s="20">
        <v>78673.13</v>
      </c>
      <c r="I247" s="20">
        <v>80245.990000000005</v>
      </c>
      <c r="J247" s="20">
        <v>81849.100000000006</v>
      </c>
      <c r="K247" s="20">
        <v>83490.009999999995</v>
      </c>
      <c r="L247" s="20">
        <v>85161.17</v>
      </c>
      <c r="M247" s="19"/>
      <c r="N247" s="19"/>
    </row>
    <row r="248" spans="1:14" x14ac:dyDescent="0.3">
      <c r="A248" s="17" t="s">
        <v>446</v>
      </c>
      <c r="B248" s="17" t="s">
        <v>521</v>
      </c>
      <c r="C248" s="17" t="s">
        <v>522</v>
      </c>
      <c r="D248" s="18">
        <v>53268</v>
      </c>
      <c r="E248" s="17" t="s">
        <v>1075</v>
      </c>
      <c r="F248" s="17" t="s">
        <v>6793</v>
      </c>
      <c r="G248" s="20">
        <v>528539.19999999995</v>
      </c>
      <c r="H248" s="20">
        <v>10741.36</v>
      </c>
      <c r="I248" s="20">
        <v>10956.1</v>
      </c>
      <c r="J248" s="20">
        <v>11174.97</v>
      </c>
      <c r="K248" s="20">
        <v>11399.01</v>
      </c>
      <c r="L248" s="20">
        <v>11627.18</v>
      </c>
      <c r="M248" s="19"/>
      <c r="N248" s="19"/>
    </row>
    <row r="249" spans="1:14" x14ac:dyDescent="0.3">
      <c r="A249" s="17" t="s">
        <v>446</v>
      </c>
      <c r="B249" s="17" t="s">
        <v>523</v>
      </c>
      <c r="C249" s="17" t="s">
        <v>524</v>
      </c>
      <c r="D249" s="18">
        <v>53260</v>
      </c>
      <c r="E249" s="17"/>
      <c r="F249" s="17" t="s">
        <v>6793</v>
      </c>
      <c r="G249" s="20">
        <v>4850.5600000000004</v>
      </c>
      <c r="H249" s="20">
        <v>595.05999999999995</v>
      </c>
      <c r="I249" s="20">
        <v>606.96</v>
      </c>
      <c r="J249" s="20">
        <v>619.09</v>
      </c>
      <c r="K249" s="20">
        <v>631.5</v>
      </c>
      <c r="L249" s="20">
        <v>644.14</v>
      </c>
      <c r="M249" s="19">
        <v>404.01</v>
      </c>
      <c r="N249" s="19"/>
    </row>
    <row r="250" spans="1:14" x14ac:dyDescent="0.3">
      <c r="A250" s="17" t="s">
        <v>446</v>
      </c>
      <c r="B250" s="17" t="s">
        <v>525</v>
      </c>
      <c r="C250" s="17" t="s">
        <v>526</v>
      </c>
      <c r="D250" s="18">
        <v>56517</v>
      </c>
      <c r="E250" s="17"/>
      <c r="F250" s="17" t="s">
        <v>6791</v>
      </c>
      <c r="G250" s="20">
        <v>1303.8499999999999</v>
      </c>
      <c r="H250" s="20">
        <v>1309.96</v>
      </c>
      <c r="I250" s="20">
        <v>1336.15</v>
      </c>
      <c r="J250" s="20">
        <v>1362.84</v>
      </c>
      <c r="K250" s="20">
        <v>1390.17</v>
      </c>
      <c r="L250" s="20">
        <v>1417.99</v>
      </c>
      <c r="M250" s="19"/>
      <c r="N250" s="19"/>
    </row>
    <row r="251" spans="1:14" x14ac:dyDescent="0.3">
      <c r="A251" s="17" t="s">
        <v>446</v>
      </c>
      <c r="B251" s="17" t="s">
        <v>527</v>
      </c>
      <c r="C251" s="17" t="s">
        <v>528</v>
      </c>
      <c r="D251" s="18">
        <v>54408</v>
      </c>
      <c r="E251" s="17" t="s">
        <v>6790</v>
      </c>
      <c r="F251" s="17" t="s">
        <v>6791</v>
      </c>
      <c r="G251" s="20">
        <v>2448.64</v>
      </c>
      <c r="H251" s="20">
        <v>135.47</v>
      </c>
      <c r="I251" s="20">
        <v>138.18</v>
      </c>
      <c r="J251" s="20">
        <v>140.94</v>
      </c>
      <c r="K251" s="20">
        <v>143.77000000000001</v>
      </c>
      <c r="L251" s="20">
        <v>146.65</v>
      </c>
      <c r="M251" s="19">
        <v>227.13</v>
      </c>
      <c r="N251" s="19"/>
    </row>
    <row r="252" spans="1:14" x14ac:dyDescent="0.3">
      <c r="A252" s="17" t="s">
        <v>446</v>
      </c>
      <c r="B252" s="17" t="s">
        <v>529</v>
      </c>
      <c r="C252" s="17" t="s">
        <v>530</v>
      </c>
      <c r="D252" s="18">
        <v>53294</v>
      </c>
      <c r="E252" s="17"/>
      <c r="F252" s="17" t="s">
        <v>6788</v>
      </c>
      <c r="G252" s="20">
        <v>528173.81999999995</v>
      </c>
      <c r="H252" s="20">
        <v>47471.56</v>
      </c>
      <c r="I252" s="20">
        <v>48420.63</v>
      </c>
      <c r="J252" s="20">
        <v>49387.95</v>
      </c>
      <c r="K252" s="20">
        <v>50378.080000000002</v>
      </c>
      <c r="L252" s="20">
        <v>51386.46</v>
      </c>
      <c r="M252" s="19"/>
      <c r="N252" s="19"/>
    </row>
    <row r="253" spans="1:14" x14ac:dyDescent="0.3">
      <c r="A253" s="17" t="s">
        <v>446</v>
      </c>
      <c r="B253" s="17" t="s">
        <v>531</v>
      </c>
      <c r="C253" s="17" t="s">
        <v>532</v>
      </c>
      <c r="D253" s="18">
        <v>52611</v>
      </c>
      <c r="E253" s="17" t="s">
        <v>1075</v>
      </c>
      <c r="F253" s="17" t="s">
        <v>6789</v>
      </c>
      <c r="G253" s="20">
        <v>1942115.7</v>
      </c>
      <c r="H253" s="20">
        <v>173965.1</v>
      </c>
      <c r="I253" s="20">
        <v>177443.07</v>
      </c>
      <c r="J253" s="20">
        <v>180987.91</v>
      </c>
      <c r="K253" s="20">
        <v>184616.37</v>
      </c>
      <c r="L253" s="20">
        <v>188311.71</v>
      </c>
      <c r="M253" s="19"/>
      <c r="N253" s="19"/>
    </row>
    <row r="254" spans="1:14" x14ac:dyDescent="0.3">
      <c r="A254" s="17" t="s">
        <v>446</v>
      </c>
      <c r="B254" s="17" t="s">
        <v>531</v>
      </c>
      <c r="C254" s="17" t="s">
        <v>532</v>
      </c>
      <c r="D254" s="18">
        <v>52611</v>
      </c>
      <c r="E254" s="17" t="s">
        <v>6790</v>
      </c>
      <c r="F254" s="17" t="s">
        <v>6789</v>
      </c>
      <c r="G254" s="20">
        <v>278018.68</v>
      </c>
      <c r="H254" s="20"/>
      <c r="I254" s="20"/>
      <c r="J254" s="20"/>
      <c r="K254" s="20"/>
      <c r="L254" s="20"/>
      <c r="M254" s="19"/>
      <c r="N254" s="19"/>
    </row>
    <row r="255" spans="1:14" x14ac:dyDescent="0.3">
      <c r="A255" s="17" t="s">
        <v>446</v>
      </c>
      <c r="B255" s="17" t="s">
        <v>533</v>
      </c>
      <c r="C255" s="17" t="s">
        <v>534</v>
      </c>
      <c r="D255" s="18">
        <v>52610</v>
      </c>
      <c r="E255" s="17" t="s">
        <v>6790</v>
      </c>
      <c r="F255" s="17" t="s">
        <v>6791</v>
      </c>
      <c r="G255" s="20">
        <v>522331.26</v>
      </c>
      <c r="H255" s="20">
        <v>72969.23</v>
      </c>
      <c r="I255" s="20">
        <v>74428.06</v>
      </c>
      <c r="J255" s="20">
        <v>75914.94</v>
      </c>
      <c r="K255" s="20">
        <v>77436.88</v>
      </c>
      <c r="L255" s="20">
        <v>78986.880000000005</v>
      </c>
      <c r="M255" s="19">
        <v>12700</v>
      </c>
      <c r="N255" s="19"/>
    </row>
    <row r="256" spans="1:14" x14ac:dyDescent="0.3">
      <c r="A256" s="17" t="s">
        <v>446</v>
      </c>
      <c r="B256" s="17" t="s">
        <v>533</v>
      </c>
      <c r="C256" s="17" t="s">
        <v>534</v>
      </c>
      <c r="D256" s="18">
        <v>52610</v>
      </c>
      <c r="E256" s="17"/>
      <c r="F256" s="17" t="s">
        <v>6789</v>
      </c>
      <c r="G256" s="20">
        <v>372090.18</v>
      </c>
      <c r="H256" s="20">
        <v>27485.42</v>
      </c>
      <c r="I256" s="20">
        <v>28034.92</v>
      </c>
      <c r="J256" s="20">
        <v>28594.98</v>
      </c>
      <c r="K256" s="20">
        <v>29168.25</v>
      </c>
      <c r="L256" s="20">
        <v>29752.09</v>
      </c>
      <c r="M256" s="19">
        <v>6822</v>
      </c>
      <c r="N256" s="19"/>
    </row>
    <row r="257" spans="1:14" x14ac:dyDescent="0.3">
      <c r="A257" s="17" t="s">
        <v>446</v>
      </c>
      <c r="B257" s="17" t="s">
        <v>533</v>
      </c>
      <c r="C257" s="17" t="s">
        <v>534</v>
      </c>
      <c r="D257" s="18">
        <v>52610</v>
      </c>
      <c r="E257" s="17" t="s">
        <v>6790</v>
      </c>
      <c r="F257" s="17" t="s">
        <v>6788</v>
      </c>
      <c r="G257" s="20">
        <v>103884.99</v>
      </c>
      <c r="H257" s="20">
        <v>5895.98</v>
      </c>
      <c r="I257" s="20">
        <v>6013.85</v>
      </c>
      <c r="J257" s="20">
        <v>6133.99</v>
      </c>
      <c r="K257" s="20">
        <v>6256.97</v>
      </c>
      <c r="L257" s="20">
        <v>6382.21</v>
      </c>
      <c r="M257" s="19">
        <v>2707</v>
      </c>
      <c r="N257" s="19"/>
    </row>
    <row r="258" spans="1:14" x14ac:dyDescent="0.3">
      <c r="A258" s="17" t="s">
        <v>446</v>
      </c>
      <c r="B258" s="17" t="s">
        <v>533</v>
      </c>
      <c r="C258" s="17" t="s">
        <v>534</v>
      </c>
      <c r="D258" s="18">
        <v>52610</v>
      </c>
      <c r="E258" s="17" t="s">
        <v>1075</v>
      </c>
      <c r="F258" s="17" t="s">
        <v>6789</v>
      </c>
      <c r="G258" s="20">
        <v>422433</v>
      </c>
      <c r="H258" s="20">
        <v>27485.42</v>
      </c>
      <c r="I258" s="20">
        <v>28034.92</v>
      </c>
      <c r="J258" s="20">
        <v>28594.98</v>
      </c>
      <c r="K258" s="20">
        <v>29168.25</v>
      </c>
      <c r="L258" s="20">
        <v>29752.09</v>
      </c>
      <c r="M258" s="19">
        <v>7745</v>
      </c>
      <c r="N258" s="19"/>
    </row>
    <row r="259" spans="1:14" x14ac:dyDescent="0.3">
      <c r="A259" s="17" t="s">
        <v>446</v>
      </c>
      <c r="B259" s="17" t="s">
        <v>533</v>
      </c>
      <c r="C259" s="17" t="s">
        <v>534</v>
      </c>
      <c r="D259" s="18">
        <v>52610</v>
      </c>
      <c r="E259" s="17" t="s">
        <v>1075</v>
      </c>
      <c r="F259" s="17" t="s">
        <v>6787</v>
      </c>
      <c r="G259" s="20">
        <v>154066.44</v>
      </c>
      <c r="H259" s="20">
        <v>11537.17</v>
      </c>
      <c r="I259" s="20">
        <v>11767.82</v>
      </c>
      <c r="J259" s="20">
        <v>12002.91</v>
      </c>
      <c r="K259" s="20">
        <v>12243.55</v>
      </c>
      <c r="L259" s="20">
        <v>12488.62</v>
      </c>
      <c r="M259" s="19">
        <v>1540</v>
      </c>
      <c r="N259" s="19"/>
    </row>
    <row r="260" spans="1:14" x14ac:dyDescent="0.3">
      <c r="A260" s="17" t="s">
        <v>446</v>
      </c>
      <c r="B260" s="17" t="s">
        <v>533</v>
      </c>
      <c r="C260" s="17" t="s">
        <v>534</v>
      </c>
      <c r="D260" s="18">
        <v>52610</v>
      </c>
      <c r="E260" s="17" t="s">
        <v>1075</v>
      </c>
      <c r="F260" s="17" t="s">
        <v>6789</v>
      </c>
      <c r="G260" s="20">
        <v>21762.51</v>
      </c>
      <c r="H260" s="20"/>
      <c r="I260" s="20"/>
      <c r="J260" s="20"/>
      <c r="K260" s="20"/>
      <c r="L260" s="20"/>
      <c r="M260" s="19">
        <v>399</v>
      </c>
      <c r="N260" s="19"/>
    </row>
    <row r="261" spans="1:14" x14ac:dyDescent="0.3">
      <c r="A261" s="17" t="s">
        <v>446</v>
      </c>
      <c r="B261" s="17" t="s">
        <v>537</v>
      </c>
      <c r="C261" s="17" t="s">
        <v>538</v>
      </c>
      <c r="D261" s="18">
        <v>55946</v>
      </c>
      <c r="E261" s="17"/>
      <c r="F261" s="17"/>
      <c r="G261" s="20">
        <v>775388.25</v>
      </c>
      <c r="H261" s="20">
        <v>48281.42</v>
      </c>
      <c r="I261" s="20">
        <v>49246.68</v>
      </c>
      <c r="J261" s="20">
        <v>50230.5</v>
      </c>
      <c r="K261" s="20">
        <v>51237.52</v>
      </c>
      <c r="L261" s="20">
        <v>52263.11</v>
      </c>
      <c r="M261" s="19"/>
      <c r="N261" s="19"/>
    </row>
    <row r="262" spans="1:14" x14ac:dyDescent="0.3">
      <c r="A262" s="17" t="s">
        <v>446</v>
      </c>
      <c r="B262" s="17" t="s">
        <v>537</v>
      </c>
      <c r="C262" s="17" t="s">
        <v>538</v>
      </c>
      <c r="D262" s="18">
        <v>55946</v>
      </c>
      <c r="E262" s="17"/>
      <c r="F262" s="17"/>
      <c r="G262" s="20">
        <v>269484.5</v>
      </c>
      <c r="H262" s="20">
        <v>77162.69</v>
      </c>
      <c r="I262" s="20">
        <v>78705.350000000006</v>
      </c>
      <c r="J262" s="20">
        <v>80277.679999999993</v>
      </c>
      <c r="K262" s="20">
        <v>81887.09</v>
      </c>
      <c r="L262" s="20">
        <v>83526.17</v>
      </c>
      <c r="M262" s="19"/>
      <c r="N262" s="19"/>
    </row>
    <row r="263" spans="1:14" x14ac:dyDescent="0.3">
      <c r="A263" s="17" t="s">
        <v>446</v>
      </c>
      <c r="B263" s="17" t="s">
        <v>537</v>
      </c>
      <c r="C263" s="17" t="s">
        <v>538</v>
      </c>
      <c r="D263" s="18">
        <v>55946</v>
      </c>
      <c r="E263" s="17" t="s">
        <v>6790</v>
      </c>
      <c r="F263" s="17" t="s">
        <v>6791</v>
      </c>
      <c r="G263" s="20">
        <v>1193208.5</v>
      </c>
      <c r="H263" s="20"/>
      <c r="I263" s="20"/>
      <c r="J263" s="20"/>
      <c r="K263" s="20"/>
      <c r="L263" s="20"/>
      <c r="M263" s="19"/>
      <c r="N263" s="19"/>
    </row>
    <row r="264" spans="1:14" x14ac:dyDescent="0.3">
      <c r="A264" s="17" t="s">
        <v>446</v>
      </c>
      <c r="B264" s="17" t="s">
        <v>540</v>
      </c>
      <c r="C264" s="17" t="s">
        <v>541</v>
      </c>
      <c r="D264" s="18">
        <v>53280</v>
      </c>
      <c r="E264" s="17" t="s">
        <v>6790</v>
      </c>
      <c r="F264" s="17" t="s">
        <v>6791</v>
      </c>
      <c r="G264" s="20">
        <v>3446138.25</v>
      </c>
      <c r="H264" s="20">
        <v>39174.85</v>
      </c>
      <c r="I264" s="20">
        <v>39958.050000000003</v>
      </c>
      <c r="J264" s="20">
        <v>40756.300000000003</v>
      </c>
      <c r="K264" s="20">
        <v>41573.39</v>
      </c>
      <c r="L264" s="20">
        <v>42405.53</v>
      </c>
      <c r="M264" s="19"/>
      <c r="N264" s="19"/>
    </row>
    <row r="265" spans="1:14" x14ac:dyDescent="0.3">
      <c r="A265" s="17" t="s">
        <v>446</v>
      </c>
      <c r="B265" s="17" t="s">
        <v>540</v>
      </c>
      <c r="C265" s="17" t="s">
        <v>541</v>
      </c>
      <c r="D265" s="18">
        <v>53280</v>
      </c>
      <c r="E265" s="17"/>
      <c r="F265" s="17" t="s">
        <v>6789</v>
      </c>
      <c r="G265" s="20">
        <v>220575.15</v>
      </c>
      <c r="H265" s="20">
        <v>14237.07</v>
      </c>
      <c r="I265" s="20">
        <v>14521.7</v>
      </c>
      <c r="J265" s="20">
        <v>14811.81</v>
      </c>
      <c r="K265" s="20">
        <v>15108.76</v>
      </c>
      <c r="L265" s="20">
        <v>15411.18</v>
      </c>
      <c r="M265" s="19"/>
      <c r="N265" s="19"/>
    </row>
    <row r="266" spans="1:14" x14ac:dyDescent="0.3">
      <c r="A266" s="17" t="s">
        <v>446</v>
      </c>
      <c r="B266" s="17" t="s">
        <v>542</v>
      </c>
      <c r="C266" s="17" t="s">
        <v>543</v>
      </c>
      <c r="D266" s="18">
        <v>52625</v>
      </c>
      <c r="E266" s="17"/>
      <c r="F266" s="17"/>
      <c r="G266" s="20">
        <v>358669.89</v>
      </c>
      <c r="H266" s="20">
        <v>33398.550000000003</v>
      </c>
      <c r="I266" s="20">
        <v>34066.269999999997</v>
      </c>
      <c r="J266" s="20">
        <v>34746.82</v>
      </c>
      <c r="K266" s="20">
        <v>35443.43</v>
      </c>
      <c r="L266" s="20">
        <v>36152.870000000003</v>
      </c>
      <c r="M266" s="19">
        <v>4856.16</v>
      </c>
      <c r="N266" s="19"/>
    </row>
    <row r="267" spans="1:14" x14ac:dyDescent="0.3">
      <c r="A267" s="17" t="s">
        <v>446</v>
      </c>
      <c r="B267" s="17" t="s">
        <v>542</v>
      </c>
      <c r="C267" s="17" t="s">
        <v>543</v>
      </c>
      <c r="D267" s="18">
        <v>52625</v>
      </c>
      <c r="E267" s="17" t="s">
        <v>1075</v>
      </c>
      <c r="F267" s="17" t="s">
        <v>6789</v>
      </c>
      <c r="G267" s="20">
        <v>331470.09000000003</v>
      </c>
      <c r="H267" s="20">
        <v>59425.07</v>
      </c>
      <c r="I267" s="20">
        <v>60613.11</v>
      </c>
      <c r="J267" s="20">
        <v>61824</v>
      </c>
      <c r="K267" s="20">
        <v>63063.45</v>
      </c>
      <c r="L267" s="20">
        <v>64325.75</v>
      </c>
      <c r="M267" s="19">
        <v>10342.879999999999</v>
      </c>
      <c r="N267" s="19"/>
    </row>
    <row r="268" spans="1:14" x14ac:dyDescent="0.3">
      <c r="A268" s="17" t="s">
        <v>446</v>
      </c>
      <c r="B268" s="17" t="s">
        <v>542</v>
      </c>
      <c r="C268" s="17" t="s">
        <v>543</v>
      </c>
      <c r="D268" s="18">
        <v>52625</v>
      </c>
      <c r="E268" s="17" t="s">
        <v>1075</v>
      </c>
      <c r="F268" s="17" t="s">
        <v>6789</v>
      </c>
      <c r="G268" s="20">
        <v>1371150.45</v>
      </c>
      <c r="H268" s="20">
        <v>56055.81</v>
      </c>
      <c r="I268" s="20">
        <v>57176.49</v>
      </c>
      <c r="J268" s="20">
        <v>58318.73</v>
      </c>
      <c r="K268" s="20">
        <v>59487.9</v>
      </c>
      <c r="L268" s="20">
        <v>60678.63</v>
      </c>
      <c r="M268" s="19">
        <v>20197.59</v>
      </c>
      <c r="N268" s="19"/>
    </row>
    <row r="269" spans="1:14" x14ac:dyDescent="0.3">
      <c r="A269" s="17" t="s">
        <v>446</v>
      </c>
      <c r="B269" s="17" t="s">
        <v>544</v>
      </c>
      <c r="C269" s="17" t="s">
        <v>545</v>
      </c>
      <c r="D269" s="18">
        <v>55950</v>
      </c>
      <c r="E269" s="17" t="s">
        <v>1075</v>
      </c>
      <c r="F269" s="17" t="s">
        <v>6796</v>
      </c>
      <c r="G269" s="20">
        <v>19060.03</v>
      </c>
      <c r="H269" s="20">
        <v>3831.98</v>
      </c>
      <c r="I269" s="20">
        <v>3908.59</v>
      </c>
      <c r="J269" s="20">
        <v>3986.67</v>
      </c>
      <c r="K269" s="20">
        <v>4066.6</v>
      </c>
      <c r="L269" s="20">
        <v>4148</v>
      </c>
      <c r="M269" s="19">
        <v>1437.45</v>
      </c>
      <c r="N269" s="19"/>
    </row>
    <row r="270" spans="1:14" x14ac:dyDescent="0.3">
      <c r="A270" s="17" t="s">
        <v>446</v>
      </c>
      <c r="B270" s="17" t="s">
        <v>549</v>
      </c>
      <c r="C270" s="17" t="s">
        <v>548</v>
      </c>
      <c r="D270" s="18">
        <v>55055</v>
      </c>
      <c r="E270" s="17" t="s">
        <v>6790</v>
      </c>
      <c r="F270" s="17"/>
      <c r="G270" s="20">
        <v>485034.3</v>
      </c>
      <c r="H270" s="20">
        <v>30211.62</v>
      </c>
      <c r="I270" s="20">
        <v>30815.62</v>
      </c>
      <c r="J270" s="20">
        <v>31431.23</v>
      </c>
      <c r="K270" s="20">
        <v>32061.37</v>
      </c>
      <c r="L270" s="20">
        <v>32703.119999999999</v>
      </c>
      <c r="M270" s="19">
        <v>8960</v>
      </c>
      <c r="N270" s="19">
        <v>12</v>
      </c>
    </row>
    <row r="271" spans="1:14" x14ac:dyDescent="0.3">
      <c r="A271" s="17" t="s">
        <v>446</v>
      </c>
      <c r="B271" s="17" t="s">
        <v>547</v>
      </c>
      <c r="C271" s="17" t="s">
        <v>548</v>
      </c>
      <c r="D271" s="18">
        <v>52624</v>
      </c>
      <c r="E271" s="17" t="s">
        <v>1075</v>
      </c>
      <c r="F271" s="17" t="s">
        <v>6789</v>
      </c>
      <c r="G271" s="20">
        <v>675851.1</v>
      </c>
      <c r="H271" s="20">
        <v>24867.32</v>
      </c>
      <c r="I271" s="20">
        <v>25364.48</v>
      </c>
      <c r="J271" s="20">
        <v>25871.200000000001</v>
      </c>
      <c r="K271" s="20">
        <v>26389.86</v>
      </c>
      <c r="L271" s="20">
        <v>26918.09</v>
      </c>
      <c r="M271" s="19"/>
      <c r="N271" s="19"/>
    </row>
    <row r="272" spans="1:14" x14ac:dyDescent="0.3">
      <c r="A272" s="17" t="s">
        <v>446</v>
      </c>
      <c r="B272" s="17" t="s">
        <v>550</v>
      </c>
      <c r="C272" s="17" t="s">
        <v>551</v>
      </c>
      <c r="D272" s="18">
        <v>1063332</v>
      </c>
      <c r="E272" s="17" t="s">
        <v>1075</v>
      </c>
      <c r="F272" s="17" t="s">
        <v>6789</v>
      </c>
      <c r="G272" s="20">
        <v>12560.24</v>
      </c>
      <c r="H272" s="20">
        <v>4018.72</v>
      </c>
      <c r="I272" s="20">
        <v>4099.07</v>
      </c>
      <c r="J272" s="20">
        <v>4180.95</v>
      </c>
      <c r="K272" s="20">
        <v>4264.7700000000004</v>
      </c>
      <c r="L272" s="20">
        <v>4350.1400000000003</v>
      </c>
      <c r="M272" s="19">
        <v>997.41</v>
      </c>
      <c r="N272" s="19"/>
    </row>
    <row r="273" spans="1:14" x14ac:dyDescent="0.3">
      <c r="A273" s="17" t="s">
        <v>446</v>
      </c>
      <c r="B273" s="17" t="s">
        <v>552</v>
      </c>
      <c r="C273" s="17" t="s">
        <v>553</v>
      </c>
      <c r="D273" s="18">
        <v>55058</v>
      </c>
      <c r="E273" s="17"/>
      <c r="F273" s="17" t="s">
        <v>6791</v>
      </c>
      <c r="G273" s="20">
        <v>927042.27</v>
      </c>
      <c r="H273" s="20">
        <v>42742.8</v>
      </c>
      <c r="I273" s="20">
        <v>43597.33</v>
      </c>
      <c r="J273" s="20">
        <v>44468.29</v>
      </c>
      <c r="K273" s="20">
        <v>45359.8</v>
      </c>
      <c r="L273" s="20">
        <v>46267.73</v>
      </c>
      <c r="M273" s="19"/>
      <c r="N273" s="19"/>
    </row>
    <row r="274" spans="1:14" x14ac:dyDescent="0.3">
      <c r="A274" s="17" t="s">
        <v>446</v>
      </c>
      <c r="B274" s="17" t="s">
        <v>555</v>
      </c>
      <c r="C274" s="17" t="s">
        <v>556</v>
      </c>
      <c r="D274" s="18">
        <v>53285</v>
      </c>
      <c r="E274" s="17" t="s">
        <v>6790</v>
      </c>
      <c r="F274" s="17"/>
      <c r="G274" s="20">
        <v>15260.96</v>
      </c>
      <c r="H274" s="20">
        <v>528.37</v>
      </c>
      <c r="I274" s="20">
        <v>538.92999999999995</v>
      </c>
      <c r="J274" s="20">
        <v>549.70000000000005</v>
      </c>
      <c r="K274" s="20">
        <v>560.72</v>
      </c>
      <c r="L274" s="20">
        <v>571.94000000000005</v>
      </c>
      <c r="M274" s="19"/>
      <c r="N274" s="19"/>
    </row>
    <row r="275" spans="1:14" x14ac:dyDescent="0.3">
      <c r="A275" s="17" t="s">
        <v>446</v>
      </c>
      <c r="B275" s="17" t="s">
        <v>557</v>
      </c>
      <c r="C275" s="17" t="s">
        <v>558</v>
      </c>
      <c r="D275" s="18">
        <v>54402</v>
      </c>
      <c r="E275" s="17"/>
      <c r="F275" s="17" t="s">
        <v>6788</v>
      </c>
      <c r="G275" s="20">
        <v>23191.919999999998</v>
      </c>
      <c r="H275" s="20">
        <v>3220.89</v>
      </c>
      <c r="I275" s="20">
        <v>3285.28</v>
      </c>
      <c r="J275" s="20">
        <v>3350.92</v>
      </c>
      <c r="K275" s="20">
        <v>3418.09</v>
      </c>
      <c r="L275" s="20">
        <v>3486.51</v>
      </c>
      <c r="M275" s="19"/>
      <c r="N275" s="19"/>
    </row>
    <row r="276" spans="1:14" x14ac:dyDescent="0.3">
      <c r="A276" s="17" t="s">
        <v>446</v>
      </c>
      <c r="B276" s="17" t="s">
        <v>561</v>
      </c>
      <c r="C276" s="17" t="s">
        <v>560</v>
      </c>
      <c r="D276" s="18">
        <v>55070</v>
      </c>
      <c r="E276" s="17"/>
      <c r="F276" s="17" t="s">
        <v>6788</v>
      </c>
      <c r="G276" s="20">
        <v>77306.2</v>
      </c>
      <c r="H276" s="20">
        <v>6441.78</v>
      </c>
      <c r="I276" s="20">
        <v>6570.57</v>
      </c>
      <c r="J276" s="20">
        <v>6701.83</v>
      </c>
      <c r="K276" s="20">
        <v>6836.19</v>
      </c>
      <c r="L276" s="20">
        <v>6973.02</v>
      </c>
      <c r="M276" s="19"/>
      <c r="N276" s="19"/>
    </row>
    <row r="277" spans="1:14" x14ac:dyDescent="0.3">
      <c r="A277" s="17" t="s">
        <v>446</v>
      </c>
      <c r="B277" s="17" t="s">
        <v>559</v>
      </c>
      <c r="C277" s="17" t="s">
        <v>560</v>
      </c>
      <c r="D277" s="18">
        <v>55069</v>
      </c>
      <c r="E277" s="17"/>
      <c r="F277" s="17" t="s">
        <v>6788</v>
      </c>
      <c r="G277" s="20">
        <v>77306.2</v>
      </c>
      <c r="H277" s="20">
        <v>6441.78</v>
      </c>
      <c r="I277" s="20">
        <v>6570.57</v>
      </c>
      <c r="J277" s="20">
        <v>6701.83</v>
      </c>
      <c r="K277" s="20">
        <v>6836.19</v>
      </c>
      <c r="L277" s="20">
        <v>6973.02</v>
      </c>
      <c r="M277" s="19"/>
      <c r="N277" s="19"/>
    </row>
    <row r="278" spans="1:14" x14ac:dyDescent="0.3">
      <c r="A278" s="17" t="s">
        <v>446</v>
      </c>
      <c r="B278" s="17" t="s">
        <v>562</v>
      </c>
      <c r="C278" s="17" t="s">
        <v>563</v>
      </c>
      <c r="D278" s="18">
        <v>52617</v>
      </c>
      <c r="E278" s="17" t="s">
        <v>6790</v>
      </c>
      <c r="F278" s="17" t="s">
        <v>6791</v>
      </c>
      <c r="G278" s="20">
        <v>135731.23000000001</v>
      </c>
      <c r="H278" s="20">
        <v>11056.54</v>
      </c>
      <c r="I278" s="20">
        <v>11277.59</v>
      </c>
      <c r="J278" s="20">
        <v>11502.88</v>
      </c>
      <c r="K278" s="20">
        <v>11733.49</v>
      </c>
      <c r="L278" s="20">
        <v>11968.36</v>
      </c>
      <c r="M278" s="19"/>
      <c r="N278" s="19"/>
    </row>
    <row r="279" spans="1:14" x14ac:dyDescent="0.3">
      <c r="A279" s="17" t="s">
        <v>446</v>
      </c>
      <c r="B279" s="17" t="s">
        <v>562</v>
      </c>
      <c r="C279" s="17" t="s">
        <v>563</v>
      </c>
      <c r="D279" s="18">
        <v>52617</v>
      </c>
      <c r="E279" s="17" t="s">
        <v>6790</v>
      </c>
      <c r="F279" s="17" t="s">
        <v>6788</v>
      </c>
      <c r="G279" s="20">
        <v>1178486.24</v>
      </c>
      <c r="H279" s="20">
        <v>112151.42</v>
      </c>
      <c r="I279" s="20">
        <v>114393.59</v>
      </c>
      <c r="J279" s="20">
        <v>116678.87</v>
      </c>
      <c r="K279" s="20">
        <v>119018.06</v>
      </c>
      <c r="L279" s="20">
        <v>121400.36</v>
      </c>
      <c r="M279" s="19"/>
      <c r="N279" s="19"/>
    </row>
    <row r="280" spans="1:14" x14ac:dyDescent="0.3">
      <c r="A280" s="17" t="s">
        <v>446</v>
      </c>
      <c r="B280" s="17" t="s">
        <v>564</v>
      </c>
      <c r="C280" s="17" t="s">
        <v>565</v>
      </c>
      <c r="D280" s="18">
        <v>56508</v>
      </c>
      <c r="E280" s="17" t="s">
        <v>6790</v>
      </c>
      <c r="F280" s="17" t="s">
        <v>6788</v>
      </c>
      <c r="G280" s="20">
        <v>368378.72</v>
      </c>
      <c r="H280" s="20">
        <v>74496.13</v>
      </c>
      <c r="I280" s="20">
        <v>75985.48</v>
      </c>
      <c r="J280" s="20">
        <v>77503.47</v>
      </c>
      <c r="K280" s="20">
        <v>79057.259999999995</v>
      </c>
      <c r="L280" s="20">
        <v>80639.7</v>
      </c>
      <c r="M280" s="19">
        <v>14004.45</v>
      </c>
      <c r="N280" s="19"/>
    </row>
    <row r="281" spans="1:14" x14ac:dyDescent="0.3">
      <c r="A281" s="17" t="s">
        <v>446</v>
      </c>
      <c r="B281" s="17" t="s">
        <v>566</v>
      </c>
      <c r="C281" s="17" t="s">
        <v>567</v>
      </c>
      <c r="D281" s="18">
        <v>56519</v>
      </c>
      <c r="E281" s="17"/>
      <c r="F281" s="17" t="s">
        <v>6791</v>
      </c>
      <c r="G281" s="20">
        <v>1303.8499999999999</v>
      </c>
      <c r="H281" s="20">
        <v>1309.96</v>
      </c>
      <c r="I281" s="20">
        <v>1336.15</v>
      </c>
      <c r="J281" s="20">
        <v>1362.84</v>
      </c>
      <c r="K281" s="20">
        <v>1390.17</v>
      </c>
      <c r="L281" s="20">
        <v>1417.99</v>
      </c>
      <c r="M281" s="19"/>
      <c r="N281" s="19"/>
    </row>
    <row r="282" spans="1:14" x14ac:dyDescent="0.3">
      <c r="A282" s="17" t="s">
        <v>446</v>
      </c>
      <c r="B282" s="17" t="s">
        <v>568</v>
      </c>
      <c r="C282" s="17" t="s">
        <v>569</v>
      </c>
      <c r="D282" s="18">
        <v>55925</v>
      </c>
      <c r="E282" s="17" t="s">
        <v>6792</v>
      </c>
      <c r="F282" s="17" t="s">
        <v>6793</v>
      </c>
      <c r="G282" s="20">
        <v>650657</v>
      </c>
      <c r="H282" s="20">
        <v>128045.85</v>
      </c>
      <c r="I282" s="20">
        <v>130605.79</v>
      </c>
      <c r="J282" s="20">
        <v>133214.95000000001</v>
      </c>
      <c r="K282" s="20">
        <v>135885.65</v>
      </c>
      <c r="L282" s="20">
        <v>138605.57</v>
      </c>
      <c r="M282" s="19"/>
      <c r="N282" s="19"/>
    </row>
    <row r="283" spans="1:14" x14ac:dyDescent="0.3">
      <c r="A283" s="17" t="s">
        <v>446</v>
      </c>
      <c r="B283" s="17" t="s">
        <v>568</v>
      </c>
      <c r="C283" s="17" t="s">
        <v>569</v>
      </c>
      <c r="D283" s="18">
        <v>55925</v>
      </c>
      <c r="E283" s="17" t="s">
        <v>1075</v>
      </c>
      <c r="F283" s="17" t="s">
        <v>6787</v>
      </c>
      <c r="G283" s="20">
        <v>116777.5</v>
      </c>
      <c r="H283" s="20"/>
      <c r="I283" s="20"/>
      <c r="J283" s="20"/>
      <c r="K283" s="20"/>
      <c r="L283" s="20"/>
      <c r="M283" s="19"/>
      <c r="N283" s="19"/>
    </row>
    <row r="284" spans="1:14" x14ac:dyDescent="0.3">
      <c r="A284" s="17" t="s">
        <v>446</v>
      </c>
      <c r="B284" s="17" t="s">
        <v>571</v>
      </c>
      <c r="C284" s="17" t="s">
        <v>406</v>
      </c>
      <c r="D284" s="18">
        <v>1277545</v>
      </c>
      <c r="E284" s="17"/>
      <c r="F284" s="17" t="s">
        <v>6791</v>
      </c>
      <c r="G284" s="20">
        <v>22720.44</v>
      </c>
      <c r="H284" s="20">
        <v>838.03</v>
      </c>
      <c r="I284" s="20">
        <v>854.78</v>
      </c>
      <c r="J284" s="20">
        <v>871.86</v>
      </c>
      <c r="K284" s="20">
        <v>889.34</v>
      </c>
      <c r="L284" s="20">
        <v>907.14</v>
      </c>
      <c r="M284" s="19">
        <v>1405</v>
      </c>
      <c r="N284" s="19"/>
    </row>
    <row r="285" spans="1:14" x14ac:dyDescent="0.3">
      <c r="A285" s="17" t="s">
        <v>446</v>
      </c>
      <c r="B285" s="17" t="s">
        <v>574</v>
      </c>
      <c r="C285" s="17" t="s">
        <v>406</v>
      </c>
      <c r="D285" s="18">
        <v>1280569</v>
      </c>
      <c r="E285" s="17" t="s">
        <v>6790</v>
      </c>
      <c r="F285" s="17" t="s">
        <v>6791</v>
      </c>
      <c r="G285" s="20">
        <v>8999.16</v>
      </c>
      <c r="H285" s="20">
        <v>331.93</v>
      </c>
      <c r="I285" s="20">
        <v>338.57</v>
      </c>
      <c r="J285" s="20">
        <v>345.33</v>
      </c>
      <c r="K285" s="20">
        <v>352.25</v>
      </c>
      <c r="L285" s="20">
        <v>359.3</v>
      </c>
      <c r="M285" s="19">
        <v>556.5</v>
      </c>
      <c r="N285" s="19"/>
    </row>
    <row r="286" spans="1:14" x14ac:dyDescent="0.3">
      <c r="A286" s="17" t="s">
        <v>446</v>
      </c>
      <c r="B286" s="17" t="s">
        <v>572</v>
      </c>
      <c r="C286" s="17" t="s">
        <v>406</v>
      </c>
      <c r="D286" s="18">
        <v>1280578</v>
      </c>
      <c r="E286" s="17"/>
      <c r="F286" s="17" t="s">
        <v>6791</v>
      </c>
      <c r="G286" s="20">
        <v>8999.16</v>
      </c>
      <c r="H286" s="20">
        <v>331.93</v>
      </c>
      <c r="I286" s="20">
        <v>338.57</v>
      </c>
      <c r="J286" s="20">
        <v>345.33</v>
      </c>
      <c r="K286" s="20">
        <v>352.25</v>
      </c>
      <c r="L286" s="20">
        <v>359.3</v>
      </c>
      <c r="M286" s="19">
        <v>556.5</v>
      </c>
      <c r="N286" s="19"/>
    </row>
    <row r="287" spans="1:14" x14ac:dyDescent="0.3">
      <c r="A287" s="17" t="s">
        <v>446</v>
      </c>
      <c r="B287" s="17" t="s">
        <v>573</v>
      </c>
      <c r="C287" s="17" t="s">
        <v>406</v>
      </c>
      <c r="D287" s="18">
        <v>1277480</v>
      </c>
      <c r="E287" s="17" t="s">
        <v>6790</v>
      </c>
      <c r="F287" s="17" t="s">
        <v>6791</v>
      </c>
      <c r="G287" s="20">
        <v>11982.72</v>
      </c>
      <c r="H287" s="20">
        <v>441.98</v>
      </c>
      <c r="I287" s="20">
        <v>450.81</v>
      </c>
      <c r="J287" s="20">
        <v>459.82</v>
      </c>
      <c r="K287" s="20">
        <v>469.04</v>
      </c>
      <c r="L287" s="20">
        <v>478.43</v>
      </c>
      <c r="M287" s="19">
        <v>741</v>
      </c>
      <c r="N287" s="19"/>
    </row>
    <row r="288" spans="1:14" x14ac:dyDescent="0.3">
      <c r="A288" s="17" t="s">
        <v>446</v>
      </c>
      <c r="B288" s="17" t="s">
        <v>575</v>
      </c>
      <c r="C288" s="17" t="s">
        <v>406</v>
      </c>
      <c r="D288" s="18">
        <v>1277552</v>
      </c>
      <c r="E288" s="17"/>
      <c r="F288" s="17" t="s">
        <v>6791</v>
      </c>
      <c r="G288" s="20">
        <v>22720.44</v>
      </c>
      <c r="H288" s="20">
        <v>838.03</v>
      </c>
      <c r="I288" s="20">
        <v>854.78</v>
      </c>
      <c r="J288" s="20">
        <v>871.86</v>
      </c>
      <c r="K288" s="20">
        <v>889.34</v>
      </c>
      <c r="L288" s="20">
        <v>907.14</v>
      </c>
      <c r="M288" s="19">
        <v>1405</v>
      </c>
      <c r="N288" s="19"/>
    </row>
    <row r="289" spans="1:14" x14ac:dyDescent="0.3">
      <c r="A289" s="17" t="s">
        <v>446</v>
      </c>
      <c r="B289" s="17" t="s">
        <v>576</v>
      </c>
      <c r="C289" s="17" t="s">
        <v>406</v>
      </c>
      <c r="D289" s="18">
        <v>1280574</v>
      </c>
      <c r="E289" s="17" t="s">
        <v>6790</v>
      </c>
      <c r="F289" s="17" t="s">
        <v>6791</v>
      </c>
      <c r="G289" s="20">
        <v>12217.2</v>
      </c>
      <c r="H289" s="20">
        <v>450.63</v>
      </c>
      <c r="I289" s="20">
        <v>459.64</v>
      </c>
      <c r="J289" s="20">
        <v>468.82</v>
      </c>
      <c r="K289" s="20">
        <v>478.22</v>
      </c>
      <c r="L289" s="20">
        <v>487.79</v>
      </c>
      <c r="M289" s="19">
        <v>755.5</v>
      </c>
      <c r="N289" s="19"/>
    </row>
    <row r="290" spans="1:14" x14ac:dyDescent="0.3">
      <c r="A290" s="17" t="s">
        <v>446</v>
      </c>
      <c r="B290" s="17" t="s">
        <v>577</v>
      </c>
      <c r="C290" s="17" t="s">
        <v>578</v>
      </c>
      <c r="D290" s="18">
        <v>1298877</v>
      </c>
      <c r="E290" s="17"/>
      <c r="F290" s="17" t="s">
        <v>6791</v>
      </c>
      <c r="G290" s="20">
        <v>0</v>
      </c>
      <c r="H290" s="20">
        <v>1309.96</v>
      </c>
      <c r="I290" s="20">
        <v>1336.15</v>
      </c>
      <c r="J290" s="20">
        <v>1362.84</v>
      </c>
      <c r="K290" s="20">
        <v>1390.17</v>
      </c>
      <c r="L290" s="20">
        <v>1417.99</v>
      </c>
      <c r="M290" s="19"/>
      <c r="N290" s="19"/>
    </row>
    <row r="291" spans="1:14" x14ac:dyDescent="0.3">
      <c r="A291" s="17" t="s">
        <v>446</v>
      </c>
      <c r="B291" s="17" t="s">
        <v>579</v>
      </c>
      <c r="C291" s="17" t="s">
        <v>580</v>
      </c>
      <c r="D291" s="18">
        <v>55928</v>
      </c>
      <c r="E291" s="17" t="s">
        <v>1075</v>
      </c>
      <c r="F291" s="17" t="s">
        <v>6789</v>
      </c>
      <c r="G291" s="20">
        <v>94272</v>
      </c>
      <c r="H291" s="20">
        <v>20108.64</v>
      </c>
      <c r="I291" s="20">
        <v>20510.650000000001</v>
      </c>
      <c r="J291" s="20">
        <v>20920.400000000001</v>
      </c>
      <c r="K291" s="20">
        <v>21339.82</v>
      </c>
      <c r="L291" s="20">
        <v>21766.959999999999</v>
      </c>
      <c r="M291" s="19"/>
      <c r="N291" s="19"/>
    </row>
    <row r="292" spans="1:14" x14ac:dyDescent="0.3">
      <c r="A292" s="17" t="s">
        <v>446</v>
      </c>
      <c r="B292" s="17" t="s">
        <v>579</v>
      </c>
      <c r="C292" s="17" t="s">
        <v>580</v>
      </c>
      <c r="D292" s="18">
        <v>55928</v>
      </c>
      <c r="E292" s="17" t="s">
        <v>1075</v>
      </c>
      <c r="F292" s="17" t="s">
        <v>6789</v>
      </c>
      <c r="G292" s="20">
        <v>113227.8</v>
      </c>
      <c r="H292" s="20">
        <v>24151.98</v>
      </c>
      <c r="I292" s="20">
        <v>24634.83</v>
      </c>
      <c r="J292" s="20">
        <v>25126.97</v>
      </c>
      <c r="K292" s="20">
        <v>25630.720000000001</v>
      </c>
      <c r="L292" s="20">
        <v>26143.75</v>
      </c>
      <c r="M292" s="19"/>
      <c r="N292" s="19"/>
    </row>
    <row r="293" spans="1:14" x14ac:dyDescent="0.3">
      <c r="A293" s="17" t="s">
        <v>446</v>
      </c>
      <c r="B293" s="17" t="s">
        <v>579</v>
      </c>
      <c r="C293" s="17" t="s">
        <v>580</v>
      </c>
      <c r="D293" s="18">
        <v>55928</v>
      </c>
      <c r="E293" s="17"/>
      <c r="F293" s="17"/>
      <c r="G293" s="20">
        <v>21034.68</v>
      </c>
      <c r="H293" s="20">
        <v>3208.48</v>
      </c>
      <c r="I293" s="20">
        <v>3272.63</v>
      </c>
      <c r="J293" s="20">
        <v>3338.01</v>
      </c>
      <c r="K293" s="20">
        <v>3404.93</v>
      </c>
      <c r="L293" s="20">
        <v>3473.08</v>
      </c>
      <c r="M293" s="19">
        <v>356.19</v>
      </c>
      <c r="N293" s="19"/>
    </row>
    <row r="294" spans="1:14" x14ac:dyDescent="0.3">
      <c r="A294" s="17" t="s">
        <v>446</v>
      </c>
      <c r="B294" s="17" t="s">
        <v>583</v>
      </c>
      <c r="C294" s="17" t="s">
        <v>584</v>
      </c>
      <c r="D294" s="18">
        <v>54410</v>
      </c>
      <c r="E294" s="17" t="s">
        <v>6798</v>
      </c>
      <c r="F294" s="17" t="s">
        <v>6788</v>
      </c>
      <c r="G294" s="20">
        <v>392598.32</v>
      </c>
      <c r="H294" s="20">
        <v>256210.9</v>
      </c>
      <c r="I294" s="20">
        <v>261333.15</v>
      </c>
      <c r="J294" s="20">
        <v>266553.90000000002</v>
      </c>
      <c r="K294" s="20">
        <v>271897.78000000003</v>
      </c>
      <c r="L294" s="20">
        <v>277340.17</v>
      </c>
      <c r="M294" s="19"/>
      <c r="N294" s="19"/>
    </row>
    <row r="295" spans="1:14" x14ac:dyDescent="0.3">
      <c r="A295" s="17" t="s">
        <v>446</v>
      </c>
      <c r="B295" s="17" t="s">
        <v>585</v>
      </c>
      <c r="C295" s="17" t="s">
        <v>586</v>
      </c>
      <c r="D295" s="18">
        <v>53267</v>
      </c>
      <c r="E295" s="17" t="s">
        <v>6792</v>
      </c>
      <c r="F295" s="17" t="s">
        <v>6793</v>
      </c>
      <c r="G295" s="20">
        <v>18712.96</v>
      </c>
      <c r="H295" s="20">
        <v>521.54</v>
      </c>
      <c r="I295" s="20">
        <v>531.96</v>
      </c>
      <c r="J295" s="20">
        <v>542.59</v>
      </c>
      <c r="K295" s="20">
        <v>553.47</v>
      </c>
      <c r="L295" s="20">
        <v>564.54999999999995</v>
      </c>
      <c r="M295" s="19">
        <v>354.09</v>
      </c>
      <c r="N295" s="19"/>
    </row>
    <row r="296" spans="1:14" x14ac:dyDescent="0.3">
      <c r="A296" s="17" t="s">
        <v>446</v>
      </c>
      <c r="B296" s="17" t="s">
        <v>587</v>
      </c>
      <c r="C296" s="17" t="s">
        <v>588</v>
      </c>
      <c r="D296" s="18">
        <v>55921</v>
      </c>
      <c r="E296" s="17"/>
      <c r="F296" s="17" t="s">
        <v>6788</v>
      </c>
      <c r="G296" s="20">
        <v>303581.2</v>
      </c>
      <c r="H296" s="20">
        <v>8746.8700000000008</v>
      </c>
      <c r="I296" s="20">
        <v>8921.74</v>
      </c>
      <c r="J296" s="20">
        <v>9099.98</v>
      </c>
      <c r="K296" s="20">
        <v>9282.41</v>
      </c>
      <c r="L296" s="20">
        <v>9468.2099999999991</v>
      </c>
      <c r="M296" s="19"/>
      <c r="N296" s="19"/>
    </row>
    <row r="297" spans="1:14" x14ac:dyDescent="0.3">
      <c r="A297" s="17" t="s">
        <v>446</v>
      </c>
      <c r="B297" s="17" t="s">
        <v>589</v>
      </c>
      <c r="C297" s="17" t="s">
        <v>590</v>
      </c>
      <c r="D297" s="18">
        <v>53264</v>
      </c>
      <c r="E297" s="17"/>
      <c r="F297" s="17" t="s">
        <v>6788</v>
      </c>
      <c r="G297" s="20">
        <v>38653.199999999997</v>
      </c>
      <c r="H297" s="20">
        <v>3220.89</v>
      </c>
      <c r="I297" s="20">
        <v>3285.28</v>
      </c>
      <c r="J297" s="20">
        <v>3350.92</v>
      </c>
      <c r="K297" s="20">
        <v>3418.09</v>
      </c>
      <c r="L297" s="20">
        <v>3486.51</v>
      </c>
      <c r="M297" s="19"/>
      <c r="N297" s="19"/>
    </row>
    <row r="298" spans="1:14" x14ac:dyDescent="0.3">
      <c r="A298" s="17" t="s">
        <v>446</v>
      </c>
      <c r="B298" s="17" t="s">
        <v>591</v>
      </c>
      <c r="C298" s="17" t="s">
        <v>592</v>
      </c>
      <c r="D298" s="18">
        <v>53261</v>
      </c>
      <c r="E298" s="17"/>
      <c r="F298" s="17" t="s">
        <v>6788</v>
      </c>
      <c r="G298" s="20">
        <v>38653.199999999997</v>
      </c>
      <c r="H298" s="20">
        <v>3220.89</v>
      </c>
      <c r="I298" s="20">
        <v>3285.28</v>
      </c>
      <c r="J298" s="20">
        <v>3350.92</v>
      </c>
      <c r="K298" s="20">
        <v>3418.09</v>
      </c>
      <c r="L298" s="20">
        <v>3486.51</v>
      </c>
      <c r="M298" s="19"/>
      <c r="N298" s="19"/>
    </row>
    <row r="299" spans="1:14" x14ac:dyDescent="0.3">
      <c r="A299" s="17" t="s">
        <v>446</v>
      </c>
      <c r="B299" s="17" t="s">
        <v>593</v>
      </c>
      <c r="C299" s="17" t="s">
        <v>594</v>
      </c>
      <c r="D299" s="18">
        <v>55929</v>
      </c>
      <c r="E299" s="17"/>
      <c r="F299" s="17" t="s">
        <v>6788</v>
      </c>
      <c r="G299" s="20">
        <v>77306.2</v>
      </c>
      <c r="H299" s="20">
        <v>6441.78</v>
      </c>
      <c r="I299" s="20">
        <v>6570.57</v>
      </c>
      <c r="J299" s="20">
        <v>6701.83</v>
      </c>
      <c r="K299" s="20">
        <v>6836.19</v>
      </c>
      <c r="L299" s="20">
        <v>6973.02</v>
      </c>
      <c r="M299" s="19"/>
      <c r="N299" s="19"/>
    </row>
    <row r="300" spans="1:14" x14ac:dyDescent="0.3">
      <c r="A300" s="17" t="s">
        <v>446</v>
      </c>
      <c r="B300" s="17" t="s">
        <v>595</v>
      </c>
      <c r="C300" s="17" t="s">
        <v>596</v>
      </c>
      <c r="D300" s="18">
        <v>55067</v>
      </c>
      <c r="E300" s="17"/>
      <c r="F300" s="17" t="s">
        <v>6797</v>
      </c>
      <c r="G300" s="20">
        <v>1287677.77</v>
      </c>
      <c r="H300" s="20">
        <v>69456.23</v>
      </c>
      <c r="I300" s="20">
        <v>70844.820000000007</v>
      </c>
      <c r="J300" s="20">
        <v>72260.11</v>
      </c>
      <c r="K300" s="20">
        <v>73708.789999999994</v>
      </c>
      <c r="L300" s="20">
        <v>75184.17</v>
      </c>
      <c r="M300" s="19">
        <v>13683.24</v>
      </c>
      <c r="N300" s="19"/>
    </row>
    <row r="301" spans="1:14" x14ac:dyDescent="0.3">
      <c r="A301" s="17" t="s">
        <v>446</v>
      </c>
      <c r="B301" s="17" t="s">
        <v>597</v>
      </c>
      <c r="C301" s="17" t="s">
        <v>598</v>
      </c>
      <c r="D301" s="18">
        <v>56521</v>
      </c>
      <c r="E301" s="17"/>
      <c r="F301" s="17" t="s">
        <v>6788</v>
      </c>
      <c r="G301" s="20">
        <v>1932.66</v>
      </c>
      <c r="H301" s="20">
        <v>3220.89</v>
      </c>
      <c r="I301" s="20">
        <v>3285.28</v>
      </c>
      <c r="J301" s="20">
        <v>3350.92</v>
      </c>
      <c r="K301" s="20">
        <v>3418.09</v>
      </c>
      <c r="L301" s="20">
        <v>3486.51</v>
      </c>
      <c r="M301" s="19"/>
      <c r="N301" s="19"/>
    </row>
    <row r="302" spans="1:14" x14ac:dyDescent="0.3">
      <c r="A302" s="17" t="s">
        <v>446</v>
      </c>
      <c r="B302" s="17" t="s">
        <v>599</v>
      </c>
      <c r="C302" s="17" t="s">
        <v>600</v>
      </c>
      <c r="D302" s="18">
        <v>56520</v>
      </c>
      <c r="E302" s="17"/>
      <c r="F302" s="17" t="s">
        <v>6788</v>
      </c>
      <c r="G302" s="20">
        <v>1932.66</v>
      </c>
      <c r="H302" s="20">
        <v>3220.89</v>
      </c>
      <c r="I302" s="20">
        <v>3285.28</v>
      </c>
      <c r="J302" s="20">
        <v>3350.92</v>
      </c>
      <c r="K302" s="20">
        <v>3418.09</v>
      </c>
      <c r="L302" s="20">
        <v>3486.51</v>
      </c>
      <c r="M302" s="19"/>
      <c r="N302" s="19"/>
    </row>
    <row r="303" spans="1:14" x14ac:dyDescent="0.3">
      <c r="A303" s="17" t="s">
        <v>601</v>
      </c>
      <c r="B303" s="17" t="s">
        <v>602</v>
      </c>
      <c r="C303" s="17" t="s">
        <v>603</v>
      </c>
      <c r="D303" s="18">
        <v>24037</v>
      </c>
      <c r="E303" s="17"/>
      <c r="F303" s="17" t="s">
        <v>6791</v>
      </c>
      <c r="G303" s="20">
        <v>515.9</v>
      </c>
      <c r="H303" s="20">
        <v>91</v>
      </c>
      <c r="I303" s="20">
        <v>92.82</v>
      </c>
      <c r="J303" s="20">
        <v>94.67</v>
      </c>
      <c r="K303" s="20">
        <v>96.57</v>
      </c>
      <c r="L303" s="20">
        <v>98.5</v>
      </c>
      <c r="M303" s="19">
        <v>210</v>
      </c>
      <c r="N303" s="19"/>
    </row>
    <row r="304" spans="1:14" x14ac:dyDescent="0.3">
      <c r="A304" s="17" t="s">
        <v>601</v>
      </c>
      <c r="B304" s="17" t="s">
        <v>605</v>
      </c>
      <c r="C304" s="17" t="s">
        <v>606</v>
      </c>
      <c r="D304" s="18">
        <v>20969</v>
      </c>
      <c r="E304" s="17"/>
      <c r="F304" s="17"/>
      <c r="G304" s="20">
        <v>125976.45</v>
      </c>
      <c r="H304" s="20">
        <v>8828.19</v>
      </c>
      <c r="I304" s="20">
        <v>9004.69</v>
      </c>
      <c r="J304" s="20">
        <v>9184.58</v>
      </c>
      <c r="K304" s="20">
        <v>9368.7099999999991</v>
      </c>
      <c r="L304" s="20">
        <v>9556.23</v>
      </c>
      <c r="M304" s="19">
        <v>3697</v>
      </c>
      <c r="N304" s="19"/>
    </row>
    <row r="305" spans="1:14" x14ac:dyDescent="0.3">
      <c r="A305" s="17" t="s">
        <v>601</v>
      </c>
      <c r="B305" s="17" t="s">
        <v>464</v>
      </c>
      <c r="C305" s="17" t="s">
        <v>608</v>
      </c>
      <c r="D305" s="18">
        <v>24899</v>
      </c>
      <c r="E305" s="17" t="s">
        <v>1075</v>
      </c>
      <c r="F305" s="17" t="s">
        <v>6794</v>
      </c>
      <c r="G305" s="20">
        <v>1818596.01</v>
      </c>
      <c r="H305" s="20">
        <v>125646.39</v>
      </c>
      <c r="I305" s="20">
        <v>128158.35</v>
      </c>
      <c r="J305" s="20">
        <v>130718.62</v>
      </c>
      <c r="K305" s="20">
        <v>133339.26999999999</v>
      </c>
      <c r="L305" s="20">
        <v>136008.23000000001</v>
      </c>
      <c r="M305" s="19">
        <v>21901</v>
      </c>
      <c r="N305" s="19"/>
    </row>
    <row r="306" spans="1:14" x14ac:dyDescent="0.3">
      <c r="A306" s="17" t="s">
        <v>601</v>
      </c>
      <c r="B306" s="17" t="s">
        <v>611</v>
      </c>
      <c r="C306" s="17" t="s">
        <v>612</v>
      </c>
      <c r="D306" s="18">
        <v>20102</v>
      </c>
      <c r="E306" s="17" t="s">
        <v>6792</v>
      </c>
      <c r="F306" s="17" t="s">
        <v>6791</v>
      </c>
      <c r="G306" s="20">
        <v>211464.64</v>
      </c>
      <c r="H306" s="20">
        <v>17647</v>
      </c>
      <c r="I306" s="20">
        <v>17999.810000000001</v>
      </c>
      <c r="J306" s="20">
        <v>18359.400000000001</v>
      </c>
      <c r="K306" s="20">
        <v>18727.47</v>
      </c>
      <c r="L306" s="20">
        <v>19102.32</v>
      </c>
      <c r="M306" s="19"/>
      <c r="N306" s="19"/>
    </row>
    <row r="307" spans="1:14" x14ac:dyDescent="0.3">
      <c r="A307" s="17" t="s">
        <v>601</v>
      </c>
      <c r="B307" s="17" t="s">
        <v>614</v>
      </c>
      <c r="C307" s="17" t="s">
        <v>615</v>
      </c>
      <c r="D307" s="18">
        <v>19438</v>
      </c>
      <c r="E307" s="17"/>
      <c r="F307" s="17" t="s">
        <v>6791</v>
      </c>
      <c r="G307" s="20">
        <v>16250.75</v>
      </c>
      <c r="H307" s="20">
        <v>218.4</v>
      </c>
      <c r="I307" s="20">
        <v>222.76</v>
      </c>
      <c r="J307" s="20">
        <v>227.21</v>
      </c>
      <c r="K307" s="20">
        <v>231.77</v>
      </c>
      <c r="L307" s="20">
        <v>236.41</v>
      </c>
      <c r="M307" s="19">
        <v>455</v>
      </c>
      <c r="N307" s="19"/>
    </row>
    <row r="308" spans="1:14" x14ac:dyDescent="0.3">
      <c r="A308" s="17" t="s">
        <v>601</v>
      </c>
      <c r="B308" s="17" t="s">
        <v>617</v>
      </c>
      <c r="C308" s="17" t="s">
        <v>618</v>
      </c>
      <c r="D308" s="18">
        <v>22792</v>
      </c>
      <c r="E308" s="17"/>
      <c r="F308" s="17" t="s">
        <v>6788</v>
      </c>
      <c r="G308" s="20">
        <v>349214.4</v>
      </c>
      <c r="H308" s="20">
        <v>25177.65</v>
      </c>
      <c r="I308" s="20">
        <v>25681.01</v>
      </c>
      <c r="J308" s="20">
        <v>26194.04</v>
      </c>
      <c r="K308" s="20">
        <v>26719.18</v>
      </c>
      <c r="L308" s="20">
        <v>27254</v>
      </c>
      <c r="M308" s="19">
        <v>8015</v>
      </c>
      <c r="N308" s="19"/>
    </row>
    <row r="309" spans="1:14" x14ac:dyDescent="0.3">
      <c r="A309" s="17" t="s">
        <v>601</v>
      </c>
      <c r="B309" s="17" t="s">
        <v>617</v>
      </c>
      <c r="C309" s="17" t="s">
        <v>618</v>
      </c>
      <c r="D309" s="18">
        <v>22792</v>
      </c>
      <c r="E309" s="17" t="s">
        <v>1075</v>
      </c>
      <c r="F309" s="17" t="s">
        <v>6789</v>
      </c>
      <c r="G309" s="20">
        <v>19226.52</v>
      </c>
      <c r="H309" s="20">
        <v>2087.0700000000002</v>
      </c>
      <c r="I309" s="20">
        <v>2128.79</v>
      </c>
      <c r="J309" s="20">
        <v>2171.3200000000002</v>
      </c>
      <c r="K309" s="20">
        <v>2214.85</v>
      </c>
      <c r="L309" s="20">
        <v>2259.19</v>
      </c>
      <c r="M309" s="19">
        <v>1109</v>
      </c>
      <c r="N309" s="19"/>
    </row>
    <row r="310" spans="1:14" x14ac:dyDescent="0.3">
      <c r="A310" s="17" t="s">
        <v>601</v>
      </c>
      <c r="B310" s="17" t="s">
        <v>620</v>
      </c>
      <c r="C310" s="17" t="s">
        <v>621</v>
      </c>
      <c r="D310" s="18">
        <v>20115</v>
      </c>
      <c r="E310" s="17" t="s">
        <v>6790</v>
      </c>
      <c r="F310" s="17" t="s">
        <v>6791</v>
      </c>
      <c r="G310" s="20">
        <v>121531.68</v>
      </c>
      <c r="H310" s="20"/>
      <c r="I310" s="20"/>
      <c r="J310" s="20"/>
      <c r="K310" s="20"/>
      <c r="L310" s="20"/>
      <c r="M310" s="19">
        <v>923</v>
      </c>
      <c r="N310" s="19"/>
    </row>
    <row r="311" spans="1:14" x14ac:dyDescent="0.3">
      <c r="A311" s="17" t="s">
        <v>601</v>
      </c>
      <c r="B311" s="17" t="s">
        <v>623</v>
      </c>
      <c r="C311" s="17" t="s">
        <v>624</v>
      </c>
      <c r="D311" s="18">
        <v>22455</v>
      </c>
      <c r="E311" s="17" t="s">
        <v>6798</v>
      </c>
      <c r="F311" s="17" t="s">
        <v>6793</v>
      </c>
      <c r="G311" s="20">
        <v>757307.51</v>
      </c>
      <c r="H311" s="20">
        <v>45204.5</v>
      </c>
      <c r="I311" s="20">
        <v>46108.24</v>
      </c>
      <c r="J311" s="20">
        <v>47029.36</v>
      </c>
      <c r="K311" s="20">
        <v>47972.21</v>
      </c>
      <c r="L311" s="20">
        <v>48932.44</v>
      </c>
      <c r="M311" s="19">
        <v>20695</v>
      </c>
      <c r="N311" s="19">
        <v>1012</v>
      </c>
    </row>
    <row r="312" spans="1:14" x14ac:dyDescent="0.3">
      <c r="A312" s="17" t="s">
        <v>601</v>
      </c>
      <c r="B312" s="17" t="s">
        <v>626</v>
      </c>
      <c r="C312" s="17" t="s">
        <v>455</v>
      </c>
      <c r="D312" s="18">
        <v>20982</v>
      </c>
      <c r="E312" s="17" t="s">
        <v>6792</v>
      </c>
      <c r="F312" s="17" t="s">
        <v>6788</v>
      </c>
      <c r="G312" s="20">
        <v>276715.59999999998</v>
      </c>
      <c r="H312" s="20">
        <v>6354.57</v>
      </c>
      <c r="I312" s="20">
        <v>6481.61</v>
      </c>
      <c r="J312" s="20">
        <v>6611.09</v>
      </c>
      <c r="K312" s="20">
        <v>6743.63</v>
      </c>
      <c r="L312" s="20">
        <v>6878.62</v>
      </c>
      <c r="M312" s="19"/>
      <c r="N312" s="19"/>
    </row>
    <row r="313" spans="1:14" x14ac:dyDescent="0.3">
      <c r="A313" s="17" t="s">
        <v>601</v>
      </c>
      <c r="B313" s="17" t="s">
        <v>627</v>
      </c>
      <c r="C313" s="17" t="s">
        <v>628</v>
      </c>
      <c r="D313" s="18">
        <v>25676</v>
      </c>
      <c r="E313" s="17" t="s">
        <v>6792</v>
      </c>
      <c r="F313" s="17" t="s">
        <v>6788</v>
      </c>
      <c r="G313" s="20">
        <v>35232.400000000001</v>
      </c>
      <c r="H313" s="20">
        <v>2339.96</v>
      </c>
      <c r="I313" s="20">
        <v>2386.7399999999998</v>
      </c>
      <c r="J313" s="20">
        <v>2434.4299999999998</v>
      </c>
      <c r="K313" s="20">
        <v>2483.23</v>
      </c>
      <c r="L313" s="20">
        <v>2532.94</v>
      </c>
      <c r="M313" s="19"/>
      <c r="N313" s="19"/>
    </row>
    <row r="314" spans="1:14" x14ac:dyDescent="0.3">
      <c r="A314" s="17" t="s">
        <v>601</v>
      </c>
      <c r="B314" s="17" t="s">
        <v>629</v>
      </c>
      <c r="C314" s="17" t="s">
        <v>630</v>
      </c>
      <c r="D314" s="18">
        <v>20961</v>
      </c>
      <c r="E314" s="17"/>
      <c r="F314" s="17"/>
      <c r="G314" s="20">
        <v>305042.28000000003</v>
      </c>
      <c r="H314" s="20">
        <v>25135.35</v>
      </c>
      <c r="I314" s="20">
        <v>25637.86</v>
      </c>
      <c r="J314" s="20">
        <v>26150.04</v>
      </c>
      <c r="K314" s="20">
        <v>26674.3</v>
      </c>
      <c r="L314" s="20">
        <v>27208.22</v>
      </c>
      <c r="M314" s="19">
        <v>6816</v>
      </c>
      <c r="N314" s="19"/>
    </row>
    <row r="315" spans="1:14" x14ac:dyDescent="0.3">
      <c r="A315" s="17" t="s">
        <v>601</v>
      </c>
      <c r="B315" s="17" t="s">
        <v>631</v>
      </c>
      <c r="C315" s="17" t="s">
        <v>632</v>
      </c>
      <c r="D315" s="18">
        <v>22289</v>
      </c>
      <c r="E315" s="17"/>
      <c r="F315" s="17" t="s">
        <v>6791</v>
      </c>
      <c r="G315" s="20">
        <v>2376.9</v>
      </c>
      <c r="H315" s="20">
        <v>951.68</v>
      </c>
      <c r="I315" s="20">
        <v>970.71</v>
      </c>
      <c r="J315" s="20">
        <v>990.1</v>
      </c>
      <c r="K315" s="20">
        <v>1009.95</v>
      </c>
      <c r="L315" s="20">
        <v>1030.17</v>
      </c>
      <c r="M315" s="19"/>
      <c r="N315" s="19"/>
    </row>
    <row r="316" spans="1:14" x14ac:dyDescent="0.3">
      <c r="A316" s="17" t="s">
        <v>601</v>
      </c>
      <c r="B316" s="17" t="s">
        <v>633</v>
      </c>
      <c r="C316" s="17" t="s">
        <v>634</v>
      </c>
      <c r="D316" s="18">
        <v>22306</v>
      </c>
      <c r="E316" s="17" t="s">
        <v>6792</v>
      </c>
      <c r="F316" s="17" t="s">
        <v>6793</v>
      </c>
      <c r="G316" s="20">
        <v>508434.15</v>
      </c>
      <c r="H316" s="20">
        <v>57369.7</v>
      </c>
      <c r="I316" s="20">
        <v>58516.65</v>
      </c>
      <c r="J316" s="20">
        <v>59685.66</v>
      </c>
      <c r="K316" s="20">
        <v>60882.239999999998</v>
      </c>
      <c r="L316" s="20">
        <v>62100.88</v>
      </c>
      <c r="M316" s="19">
        <v>13193</v>
      </c>
      <c r="N316" s="19">
        <v>10</v>
      </c>
    </row>
    <row r="317" spans="1:14" x14ac:dyDescent="0.3">
      <c r="A317" s="17" t="s">
        <v>601</v>
      </c>
      <c r="B317" s="17" t="s">
        <v>633</v>
      </c>
      <c r="C317" s="17" t="s">
        <v>634</v>
      </c>
      <c r="D317" s="18">
        <v>22306</v>
      </c>
      <c r="E317" s="17" t="s">
        <v>1075</v>
      </c>
      <c r="F317" s="17" t="s">
        <v>6787</v>
      </c>
      <c r="G317" s="20">
        <v>220015.74</v>
      </c>
      <c r="H317" s="20">
        <v>6542.7</v>
      </c>
      <c r="I317" s="20">
        <v>6673.5</v>
      </c>
      <c r="J317" s="20">
        <v>6806.82</v>
      </c>
      <c r="K317" s="20">
        <v>6943.29</v>
      </c>
      <c r="L317" s="20">
        <v>7082.27</v>
      </c>
      <c r="M317" s="19">
        <v>3981</v>
      </c>
      <c r="N317" s="19"/>
    </row>
    <row r="318" spans="1:14" x14ac:dyDescent="0.3">
      <c r="A318" s="17" t="s">
        <v>601</v>
      </c>
      <c r="B318" s="17" t="s">
        <v>635</v>
      </c>
      <c r="C318" s="17" t="s">
        <v>636</v>
      </c>
      <c r="D318" s="18">
        <v>987372</v>
      </c>
      <c r="E318" s="17" t="s">
        <v>1075</v>
      </c>
      <c r="F318" s="17" t="s">
        <v>6789</v>
      </c>
      <c r="G318" s="20">
        <v>7395.46</v>
      </c>
      <c r="H318" s="20">
        <v>2415.33</v>
      </c>
      <c r="I318" s="20">
        <v>2463.62</v>
      </c>
      <c r="J318" s="20">
        <v>2512.83</v>
      </c>
      <c r="K318" s="20">
        <v>2563.21</v>
      </c>
      <c r="L318" s="20">
        <v>2614.5100000000002</v>
      </c>
      <c r="M318" s="19">
        <v>4709</v>
      </c>
      <c r="N318" s="19">
        <v>1</v>
      </c>
    </row>
    <row r="319" spans="1:14" x14ac:dyDescent="0.3">
      <c r="A319" s="17" t="s">
        <v>601</v>
      </c>
      <c r="B319" s="17" t="s">
        <v>635</v>
      </c>
      <c r="C319" s="17" t="s">
        <v>636</v>
      </c>
      <c r="D319" s="18">
        <v>987372</v>
      </c>
      <c r="E319" s="17" t="s">
        <v>1075</v>
      </c>
      <c r="F319" s="17" t="s">
        <v>6789</v>
      </c>
      <c r="G319" s="20">
        <v>28707.06</v>
      </c>
      <c r="H319" s="20">
        <v>60731.34</v>
      </c>
      <c r="I319" s="20">
        <v>61945.5</v>
      </c>
      <c r="J319" s="20">
        <v>63183.01</v>
      </c>
      <c r="K319" s="20">
        <v>64449.71</v>
      </c>
      <c r="L319" s="20">
        <v>65739.75</v>
      </c>
      <c r="M319" s="19"/>
      <c r="N319" s="19">
        <v>12</v>
      </c>
    </row>
    <row r="320" spans="1:14" x14ac:dyDescent="0.3">
      <c r="A320" s="17" t="s">
        <v>601</v>
      </c>
      <c r="B320" s="17" t="s">
        <v>638</v>
      </c>
      <c r="C320" s="17" t="s">
        <v>485</v>
      </c>
      <c r="D320" s="18">
        <v>1113663</v>
      </c>
      <c r="E320" s="17" t="s">
        <v>6792</v>
      </c>
      <c r="F320" s="17" t="s">
        <v>6795</v>
      </c>
      <c r="G320" s="20">
        <v>562757.65</v>
      </c>
      <c r="H320" s="20">
        <v>79728.77</v>
      </c>
      <c r="I320" s="20">
        <v>81322.73</v>
      </c>
      <c r="J320" s="20">
        <v>82947.350000000006</v>
      </c>
      <c r="K320" s="20">
        <v>84610.28</v>
      </c>
      <c r="L320" s="20">
        <v>86303.86</v>
      </c>
      <c r="M320" s="19">
        <v>27826</v>
      </c>
      <c r="N320" s="19"/>
    </row>
    <row r="321" spans="1:14" x14ac:dyDescent="0.3">
      <c r="A321" s="17" t="s">
        <v>601</v>
      </c>
      <c r="B321" s="17" t="s">
        <v>639</v>
      </c>
      <c r="C321" s="17" t="s">
        <v>640</v>
      </c>
      <c r="D321" s="18">
        <v>20839</v>
      </c>
      <c r="E321" s="17" t="s">
        <v>1075</v>
      </c>
      <c r="F321" s="17"/>
      <c r="G321" s="20">
        <v>650048.25</v>
      </c>
      <c r="H321" s="20"/>
      <c r="I321" s="20"/>
      <c r="J321" s="20"/>
      <c r="K321" s="20"/>
      <c r="L321" s="20"/>
      <c r="M321" s="19"/>
      <c r="N321" s="19"/>
    </row>
    <row r="322" spans="1:14" x14ac:dyDescent="0.3">
      <c r="A322" s="17" t="s">
        <v>601</v>
      </c>
      <c r="B322" s="17" t="s">
        <v>642</v>
      </c>
      <c r="C322" s="17" t="s">
        <v>643</v>
      </c>
      <c r="D322" s="18">
        <v>19365</v>
      </c>
      <c r="E322" s="17"/>
      <c r="F322" s="17" t="s">
        <v>6788</v>
      </c>
      <c r="G322" s="20">
        <v>181844.44</v>
      </c>
      <c r="H322" s="20">
        <v>8745.51</v>
      </c>
      <c r="I322" s="20">
        <v>8920.36</v>
      </c>
      <c r="J322" s="20">
        <v>9098.56</v>
      </c>
      <c r="K322" s="20">
        <v>9280.9699999999993</v>
      </c>
      <c r="L322" s="20">
        <v>9466.74</v>
      </c>
      <c r="M322" s="19"/>
      <c r="N322" s="19"/>
    </row>
    <row r="323" spans="1:14" x14ac:dyDescent="0.3">
      <c r="A323" s="17" t="s">
        <v>601</v>
      </c>
      <c r="B323" s="17" t="s">
        <v>644</v>
      </c>
      <c r="C323" s="17" t="s">
        <v>645</v>
      </c>
      <c r="D323" s="18">
        <v>19624</v>
      </c>
      <c r="E323" s="17"/>
      <c r="F323" s="17"/>
      <c r="G323" s="20">
        <v>2428970.2599999998</v>
      </c>
      <c r="H323" s="20">
        <v>141135.07</v>
      </c>
      <c r="I323" s="20">
        <v>143956.68</v>
      </c>
      <c r="J323" s="20">
        <v>146832.56</v>
      </c>
      <c r="K323" s="20">
        <v>149776.26999999999</v>
      </c>
      <c r="L323" s="20">
        <v>152774.23000000001</v>
      </c>
      <c r="M323" s="19">
        <v>37720</v>
      </c>
      <c r="N323" s="19">
        <v>1040</v>
      </c>
    </row>
    <row r="324" spans="1:14" x14ac:dyDescent="0.3">
      <c r="A324" s="17" t="s">
        <v>601</v>
      </c>
      <c r="B324" s="17" t="s">
        <v>644</v>
      </c>
      <c r="C324" s="17" t="s">
        <v>645</v>
      </c>
      <c r="D324" s="18">
        <v>19624</v>
      </c>
      <c r="E324" s="17"/>
      <c r="F324" s="17"/>
      <c r="G324" s="20">
        <v>767.03</v>
      </c>
      <c r="H324" s="20"/>
      <c r="I324" s="20"/>
      <c r="J324" s="20"/>
      <c r="K324" s="20"/>
      <c r="L324" s="20"/>
      <c r="M324" s="19">
        <v>9</v>
      </c>
      <c r="N324" s="19"/>
    </row>
    <row r="325" spans="1:14" x14ac:dyDescent="0.3">
      <c r="A325" s="17" t="s">
        <v>601</v>
      </c>
      <c r="B325" s="17" t="s">
        <v>177</v>
      </c>
      <c r="C325" s="17" t="s">
        <v>646</v>
      </c>
      <c r="D325" s="18">
        <v>20970</v>
      </c>
      <c r="E325" s="17" t="s">
        <v>6790</v>
      </c>
      <c r="F325" s="17" t="s">
        <v>6788</v>
      </c>
      <c r="G325" s="20">
        <v>960177.4</v>
      </c>
      <c r="H325" s="20">
        <v>42112.17</v>
      </c>
      <c r="I325" s="20">
        <v>42954.09</v>
      </c>
      <c r="J325" s="20">
        <v>43812.2</v>
      </c>
      <c r="K325" s="20">
        <v>44690.55</v>
      </c>
      <c r="L325" s="20">
        <v>45585.09</v>
      </c>
      <c r="M325" s="19"/>
      <c r="N325" s="19"/>
    </row>
    <row r="326" spans="1:14" x14ac:dyDescent="0.3">
      <c r="A326" s="17" t="s">
        <v>601</v>
      </c>
      <c r="B326" s="17" t="s">
        <v>648</v>
      </c>
      <c r="C326" s="17" t="s">
        <v>649</v>
      </c>
      <c r="D326" s="18">
        <v>21422</v>
      </c>
      <c r="E326" s="17" t="s">
        <v>6790</v>
      </c>
      <c r="F326" s="17" t="s">
        <v>6791</v>
      </c>
      <c r="G326" s="20">
        <v>131146.67000000001</v>
      </c>
      <c r="H326" s="20">
        <v>9822.77</v>
      </c>
      <c r="I326" s="20">
        <v>10019.15</v>
      </c>
      <c r="J326" s="20">
        <v>10219.31</v>
      </c>
      <c r="K326" s="20">
        <v>10424.18</v>
      </c>
      <c r="L326" s="20">
        <v>10632.84</v>
      </c>
      <c r="M326" s="19">
        <v>2513</v>
      </c>
      <c r="N326" s="19"/>
    </row>
    <row r="327" spans="1:14" x14ac:dyDescent="0.3">
      <c r="A327" s="17" t="s">
        <v>601</v>
      </c>
      <c r="B327" s="17" t="s">
        <v>651</v>
      </c>
      <c r="C327" s="17" t="s">
        <v>652</v>
      </c>
      <c r="D327" s="18">
        <v>19357</v>
      </c>
      <c r="E327" s="17" t="s">
        <v>6790</v>
      </c>
      <c r="F327" s="17" t="s">
        <v>6791</v>
      </c>
      <c r="G327" s="20">
        <v>133803.01999999999</v>
      </c>
      <c r="H327" s="20">
        <v>21581.26</v>
      </c>
      <c r="I327" s="20">
        <v>22012.720000000001</v>
      </c>
      <c r="J327" s="20">
        <v>22452.47</v>
      </c>
      <c r="K327" s="20">
        <v>22902.6</v>
      </c>
      <c r="L327" s="20">
        <v>23361.03</v>
      </c>
      <c r="M327" s="19">
        <v>3676</v>
      </c>
      <c r="N327" s="19"/>
    </row>
    <row r="328" spans="1:14" x14ac:dyDescent="0.3">
      <c r="A328" s="17" t="s">
        <v>601</v>
      </c>
      <c r="B328" s="17" t="s">
        <v>651</v>
      </c>
      <c r="C328" s="17" t="s">
        <v>652</v>
      </c>
      <c r="D328" s="18">
        <v>19357</v>
      </c>
      <c r="E328" s="17" t="s">
        <v>6790</v>
      </c>
      <c r="F328" s="17" t="s">
        <v>6791</v>
      </c>
      <c r="G328" s="20">
        <v>107388.58</v>
      </c>
      <c r="H328" s="20">
        <v>14584.59</v>
      </c>
      <c r="I328" s="20">
        <v>14876.17</v>
      </c>
      <c r="J328" s="20">
        <v>15173.35</v>
      </c>
      <c r="K328" s="20">
        <v>15477.55</v>
      </c>
      <c r="L328" s="20">
        <v>15787.35</v>
      </c>
      <c r="M328" s="19">
        <v>1592</v>
      </c>
      <c r="N328" s="19">
        <v>1</v>
      </c>
    </row>
    <row r="329" spans="1:14" x14ac:dyDescent="0.3">
      <c r="A329" s="17" t="s">
        <v>601</v>
      </c>
      <c r="B329" s="17" t="s">
        <v>653</v>
      </c>
      <c r="C329" s="17" t="s">
        <v>654</v>
      </c>
      <c r="D329" s="18">
        <v>21008</v>
      </c>
      <c r="E329" s="17"/>
      <c r="F329" s="17"/>
      <c r="G329" s="20">
        <v>859619.46</v>
      </c>
      <c r="H329" s="20">
        <v>70730.84</v>
      </c>
      <c r="I329" s="20">
        <v>72144.91</v>
      </c>
      <c r="J329" s="20">
        <v>73586.179999999993</v>
      </c>
      <c r="K329" s="20">
        <v>75061.440000000002</v>
      </c>
      <c r="L329" s="20">
        <v>76563.89</v>
      </c>
      <c r="M329" s="19"/>
      <c r="N329" s="19"/>
    </row>
    <row r="330" spans="1:14" x14ac:dyDescent="0.3">
      <c r="A330" s="17" t="s">
        <v>601</v>
      </c>
      <c r="B330" s="17" t="s">
        <v>656</v>
      </c>
      <c r="C330" s="17" t="s">
        <v>657</v>
      </c>
      <c r="D330" s="18">
        <v>1343439</v>
      </c>
      <c r="E330" s="17" t="s">
        <v>6790</v>
      </c>
      <c r="F330" s="17"/>
      <c r="G330" s="20">
        <v>0</v>
      </c>
      <c r="H330" s="20"/>
      <c r="I330" s="20"/>
      <c r="J330" s="20"/>
      <c r="K330" s="20"/>
      <c r="L330" s="20"/>
      <c r="M330" s="19"/>
      <c r="N330" s="19"/>
    </row>
    <row r="331" spans="1:14" x14ac:dyDescent="0.3">
      <c r="A331" s="17" t="s">
        <v>601</v>
      </c>
      <c r="B331" s="17" t="s">
        <v>658</v>
      </c>
      <c r="C331" s="17" t="s">
        <v>659</v>
      </c>
      <c r="D331" s="18">
        <v>1294511</v>
      </c>
      <c r="E331" s="17" t="s">
        <v>6790</v>
      </c>
      <c r="F331" s="17"/>
      <c r="G331" s="20">
        <v>0</v>
      </c>
      <c r="H331" s="20">
        <v>143.33000000000001</v>
      </c>
      <c r="I331" s="20">
        <v>146.19999999999999</v>
      </c>
      <c r="J331" s="20">
        <v>149.12</v>
      </c>
      <c r="K331" s="20">
        <v>152.11000000000001</v>
      </c>
      <c r="L331" s="20">
        <v>155.15</v>
      </c>
      <c r="M331" s="19"/>
      <c r="N331" s="19"/>
    </row>
    <row r="332" spans="1:14" x14ac:dyDescent="0.3">
      <c r="A332" s="17" t="s">
        <v>601</v>
      </c>
      <c r="B332" s="17" t="s">
        <v>660</v>
      </c>
      <c r="C332" s="17" t="s">
        <v>661</v>
      </c>
      <c r="D332" s="18">
        <v>22453</v>
      </c>
      <c r="E332" s="17" t="s">
        <v>1075</v>
      </c>
      <c r="F332" s="17" t="s">
        <v>6789</v>
      </c>
      <c r="G332" s="20">
        <v>180555.44</v>
      </c>
      <c r="H332" s="20">
        <v>34885.96</v>
      </c>
      <c r="I332" s="20">
        <v>35583.410000000003</v>
      </c>
      <c r="J332" s="20">
        <v>36294.269999999997</v>
      </c>
      <c r="K332" s="20">
        <v>37021.9</v>
      </c>
      <c r="L332" s="20">
        <v>37762.94</v>
      </c>
      <c r="M332" s="19">
        <v>9680</v>
      </c>
      <c r="N332" s="19"/>
    </row>
    <row r="333" spans="1:14" x14ac:dyDescent="0.3">
      <c r="A333" s="17" t="s">
        <v>601</v>
      </c>
      <c r="B333" s="17" t="s">
        <v>660</v>
      </c>
      <c r="C333" s="17" t="s">
        <v>661</v>
      </c>
      <c r="D333" s="18">
        <v>22453</v>
      </c>
      <c r="E333" s="17" t="s">
        <v>6792</v>
      </c>
      <c r="F333" s="17" t="s">
        <v>6793</v>
      </c>
      <c r="G333" s="20">
        <v>49046.66</v>
      </c>
      <c r="H333" s="20"/>
      <c r="I333" s="20"/>
      <c r="J333" s="20"/>
      <c r="K333" s="20"/>
      <c r="L333" s="20"/>
      <c r="M333" s="19">
        <v>2193</v>
      </c>
      <c r="N333" s="19"/>
    </row>
    <row r="334" spans="1:14" x14ac:dyDescent="0.3">
      <c r="A334" s="17" t="s">
        <v>601</v>
      </c>
      <c r="B334" s="17" t="s">
        <v>660</v>
      </c>
      <c r="C334" s="17" t="s">
        <v>661</v>
      </c>
      <c r="D334" s="18">
        <v>22453</v>
      </c>
      <c r="E334" s="17"/>
      <c r="F334" s="17"/>
      <c r="G334" s="20">
        <v>2624.18</v>
      </c>
      <c r="H334" s="20"/>
      <c r="I334" s="20"/>
      <c r="J334" s="20"/>
      <c r="K334" s="20"/>
      <c r="L334" s="20"/>
      <c r="M334" s="19">
        <v>45</v>
      </c>
      <c r="N334" s="19"/>
    </row>
    <row r="335" spans="1:14" x14ac:dyDescent="0.3">
      <c r="A335" s="17" t="s">
        <v>601</v>
      </c>
      <c r="B335" s="17" t="s">
        <v>663</v>
      </c>
      <c r="C335" s="17" t="s">
        <v>664</v>
      </c>
      <c r="D335" s="18">
        <v>1119302</v>
      </c>
      <c r="E335" s="17" t="s">
        <v>6792</v>
      </c>
      <c r="F335" s="17"/>
      <c r="G335" s="20">
        <v>10824.25</v>
      </c>
      <c r="H335" s="20">
        <v>7573.49</v>
      </c>
      <c r="I335" s="20">
        <v>7724.9</v>
      </c>
      <c r="J335" s="20">
        <v>7879.22</v>
      </c>
      <c r="K335" s="20">
        <v>8037.19</v>
      </c>
      <c r="L335" s="20">
        <v>8198.06</v>
      </c>
      <c r="M335" s="19"/>
      <c r="N335" s="19"/>
    </row>
    <row r="336" spans="1:14" x14ac:dyDescent="0.3">
      <c r="A336" s="17" t="s">
        <v>601</v>
      </c>
      <c r="B336" s="17" t="s">
        <v>666</v>
      </c>
      <c r="C336" s="17" t="s">
        <v>667</v>
      </c>
      <c r="D336" s="18">
        <v>17836</v>
      </c>
      <c r="E336" s="17" t="s">
        <v>1075</v>
      </c>
      <c r="F336" s="17" t="s">
        <v>6789</v>
      </c>
      <c r="G336" s="20">
        <v>287006.3</v>
      </c>
      <c r="H336" s="20">
        <v>41823.339999999997</v>
      </c>
      <c r="I336" s="20">
        <v>42659.48</v>
      </c>
      <c r="J336" s="20">
        <v>43511.71</v>
      </c>
      <c r="K336" s="20">
        <v>44384.03</v>
      </c>
      <c r="L336" s="20">
        <v>45272.44</v>
      </c>
      <c r="M336" s="19">
        <v>14288</v>
      </c>
      <c r="N336" s="19"/>
    </row>
    <row r="337" spans="1:14" x14ac:dyDescent="0.3">
      <c r="A337" s="17" t="s">
        <v>601</v>
      </c>
      <c r="B337" s="17" t="s">
        <v>666</v>
      </c>
      <c r="C337" s="17" t="s">
        <v>667</v>
      </c>
      <c r="D337" s="18">
        <v>17836</v>
      </c>
      <c r="E337" s="17" t="s">
        <v>1075</v>
      </c>
      <c r="F337" s="17" t="s">
        <v>6789</v>
      </c>
      <c r="G337" s="20">
        <v>612672.34</v>
      </c>
      <c r="H337" s="20">
        <v>38501.160000000003</v>
      </c>
      <c r="I337" s="20">
        <v>39270.879999999997</v>
      </c>
      <c r="J337" s="20">
        <v>40055.410000000003</v>
      </c>
      <c r="K337" s="20">
        <v>40858.449999999997</v>
      </c>
      <c r="L337" s="20">
        <v>41676.28</v>
      </c>
      <c r="M337" s="19">
        <v>19095</v>
      </c>
      <c r="N337" s="19"/>
    </row>
    <row r="338" spans="1:14" x14ac:dyDescent="0.3">
      <c r="A338" s="17" t="s">
        <v>601</v>
      </c>
      <c r="B338" s="17" t="s">
        <v>582</v>
      </c>
      <c r="C338" s="17" t="s">
        <v>496</v>
      </c>
      <c r="D338" s="18">
        <v>25689</v>
      </c>
      <c r="E338" s="17" t="s">
        <v>1075</v>
      </c>
      <c r="F338" s="17" t="s">
        <v>6789</v>
      </c>
      <c r="G338" s="20">
        <v>1778669.93</v>
      </c>
      <c r="H338" s="20">
        <v>28119.25</v>
      </c>
      <c r="I338" s="20">
        <v>28681.42</v>
      </c>
      <c r="J338" s="20">
        <v>29254.400000000001</v>
      </c>
      <c r="K338" s="20">
        <v>29840.89</v>
      </c>
      <c r="L338" s="20">
        <v>30438.2</v>
      </c>
      <c r="M338" s="19"/>
      <c r="N338" s="19"/>
    </row>
    <row r="339" spans="1:14" x14ac:dyDescent="0.3">
      <c r="A339" s="17" t="s">
        <v>601</v>
      </c>
      <c r="B339" s="17" t="s">
        <v>582</v>
      </c>
      <c r="C339" s="17" t="s">
        <v>496</v>
      </c>
      <c r="D339" s="18">
        <v>25689</v>
      </c>
      <c r="E339" s="17"/>
      <c r="F339" s="17"/>
      <c r="G339" s="20">
        <v>44301.11</v>
      </c>
      <c r="H339" s="20">
        <v>1185.6199999999999</v>
      </c>
      <c r="I339" s="20">
        <v>1209.32</v>
      </c>
      <c r="J339" s="20">
        <v>1233.48</v>
      </c>
      <c r="K339" s="20">
        <v>1258.21</v>
      </c>
      <c r="L339" s="20">
        <v>1283.3900000000001</v>
      </c>
      <c r="M339" s="19"/>
      <c r="N339" s="19"/>
    </row>
    <row r="340" spans="1:14" x14ac:dyDescent="0.3">
      <c r="A340" s="17" t="s">
        <v>601</v>
      </c>
      <c r="B340" s="17" t="s">
        <v>668</v>
      </c>
      <c r="C340" s="17" t="s">
        <v>669</v>
      </c>
      <c r="D340" s="18">
        <v>22458</v>
      </c>
      <c r="E340" s="17" t="s">
        <v>6790</v>
      </c>
      <c r="F340" s="17" t="s">
        <v>6791</v>
      </c>
      <c r="G340" s="20">
        <v>391449.82</v>
      </c>
      <c r="H340" s="20">
        <v>48640.47</v>
      </c>
      <c r="I340" s="20">
        <v>49612.9</v>
      </c>
      <c r="J340" s="20">
        <v>50604.04</v>
      </c>
      <c r="K340" s="20">
        <v>51618.55</v>
      </c>
      <c r="L340" s="20">
        <v>52651.76</v>
      </c>
      <c r="M340" s="19">
        <v>10224</v>
      </c>
      <c r="N340" s="19"/>
    </row>
    <row r="341" spans="1:14" x14ac:dyDescent="0.3">
      <c r="A341" s="17" t="s">
        <v>601</v>
      </c>
      <c r="B341" s="17" t="s">
        <v>670</v>
      </c>
      <c r="C341" s="17" t="s">
        <v>671</v>
      </c>
      <c r="D341" s="18">
        <v>14526</v>
      </c>
      <c r="E341" s="17"/>
      <c r="F341" s="17" t="s">
        <v>6793</v>
      </c>
      <c r="G341" s="20">
        <v>5093</v>
      </c>
      <c r="H341" s="20">
        <v>71.819999999999993</v>
      </c>
      <c r="I341" s="20">
        <v>73.260000000000005</v>
      </c>
      <c r="J341" s="20">
        <v>74.72</v>
      </c>
      <c r="K341" s="20">
        <v>76.22</v>
      </c>
      <c r="L341" s="20">
        <v>77.75</v>
      </c>
      <c r="M341" s="19"/>
      <c r="N341" s="19"/>
    </row>
    <row r="342" spans="1:14" x14ac:dyDescent="0.3">
      <c r="A342" s="17" t="s">
        <v>601</v>
      </c>
      <c r="B342" s="17" t="s">
        <v>672</v>
      </c>
      <c r="C342" s="17" t="s">
        <v>673</v>
      </c>
      <c r="D342" s="18">
        <v>20983</v>
      </c>
      <c r="E342" s="17" t="s">
        <v>6792</v>
      </c>
      <c r="F342" s="17" t="s">
        <v>6788</v>
      </c>
      <c r="G342" s="20">
        <v>553431.19999999995</v>
      </c>
      <c r="H342" s="20">
        <v>6354.57</v>
      </c>
      <c r="I342" s="20">
        <v>6481.61</v>
      </c>
      <c r="J342" s="20">
        <v>6611.09</v>
      </c>
      <c r="K342" s="20">
        <v>6743.63</v>
      </c>
      <c r="L342" s="20">
        <v>6878.62</v>
      </c>
      <c r="M342" s="19"/>
      <c r="N342" s="19"/>
    </row>
    <row r="343" spans="1:14" x14ac:dyDescent="0.3">
      <c r="A343" s="17" t="s">
        <v>601</v>
      </c>
      <c r="B343" s="17" t="s">
        <v>672</v>
      </c>
      <c r="C343" s="17" t="s">
        <v>673</v>
      </c>
      <c r="D343" s="18">
        <v>20983</v>
      </c>
      <c r="E343" s="17" t="s">
        <v>6792</v>
      </c>
      <c r="F343" s="17" t="s">
        <v>6788</v>
      </c>
      <c r="G343" s="20">
        <v>87850</v>
      </c>
      <c r="H343" s="20">
        <v>2339.96</v>
      </c>
      <c r="I343" s="20">
        <v>2386.7399999999998</v>
      </c>
      <c r="J343" s="20">
        <v>2434.4299999999998</v>
      </c>
      <c r="K343" s="20">
        <v>2483.23</v>
      </c>
      <c r="L343" s="20">
        <v>2532.94</v>
      </c>
      <c r="M343" s="19"/>
      <c r="N343" s="19"/>
    </row>
    <row r="344" spans="1:14" x14ac:dyDescent="0.3">
      <c r="A344" s="17" t="s">
        <v>601</v>
      </c>
      <c r="B344" s="17" t="s">
        <v>674</v>
      </c>
      <c r="C344" s="17" t="s">
        <v>675</v>
      </c>
      <c r="D344" s="18">
        <v>1327510</v>
      </c>
      <c r="E344" s="17" t="s">
        <v>1075</v>
      </c>
      <c r="F344" s="17" t="s">
        <v>6791</v>
      </c>
      <c r="G344" s="20">
        <v>0</v>
      </c>
      <c r="H344" s="20">
        <v>78.430000000000007</v>
      </c>
      <c r="I344" s="20">
        <v>80</v>
      </c>
      <c r="J344" s="20">
        <v>81.599999999999994</v>
      </c>
      <c r="K344" s="20">
        <v>83.23</v>
      </c>
      <c r="L344" s="20">
        <v>84.9</v>
      </c>
      <c r="M344" s="19">
        <v>181</v>
      </c>
      <c r="N344" s="19"/>
    </row>
    <row r="345" spans="1:14" x14ac:dyDescent="0.3">
      <c r="A345" s="17" t="s">
        <v>601</v>
      </c>
      <c r="B345" s="17" t="s">
        <v>676</v>
      </c>
      <c r="C345" s="17" t="s">
        <v>677</v>
      </c>
      <c r="D345" s="18">
        <v>20755</v>
      </c>
      <c r="E345" s="17" t="s">
        <v>1075</v>
      </c>
      <c r="F345" s="17" t="s">
        <v>6793</v>
      </c>
      <c r="G345" s="20">
        <v>751147.4</v>
      </c>
      <c r="H345" s="20">
        <v>62426.44</v>
      </c>
      <c r="I345" s="20">
        <v>63674.49</v>
      </c>
      <c r="J345" s="20">
        <v>64946.54</v>
      </c>
      <c r="K345" s="20">
        <v>66248.59</v>
      </c>
      <c r="L345" s="20">
        <v>67574.649999999994</v>
      </c>
      <c r="M345" s="19"/>
      <c r="N345" s="19">
        <v>18</v>
      </c>
    </row>
    <row r="346" spans="1:14" x14ac:dyDescent="0.3">
      <c r="A346" s="17" t="s">
        <v>601</v>
      </c>
      <c r="B346" s="17" t="s">
        <v>678</v>
      </c>
      <c r="C346" s="17" t="s">
        <v>679</v>
      </c>
      <c r="D346" s="18">
        <v>20979</v>
      </c>
      <c r="E346" s="17" t="s">
        <v>1075</v>
      </c>
      <c r="F346" s="17" t="s">
        <v>6793</v>
      </c>
      <c r="G346" s="20">
        <v>398409.36</v>
      </c>
      <c r="H346" s="20">
        <v>59820.22</v>
      </c>
      <c r="I346" s="20">
        <v>61016.17</v>
      </c>
      <c r="J346" s="20">
        <v>62235.11</v>
      </c>
      <c r="K346" s="20">
        <v>63482.8</v>
      </c>
      <c r="L346" s="20">
        <v>64753.5</v>
      </c>
      <c r="M346" s="19"/>
      <c r="N346" s="19"/>
    </row>
    <row r="347" spans="1:14" x14ac:dyDescent="0.3">
      <c r="A347" s="17" t="s">
        <v>601</v>
      </c>
      <c r="B347" s="17" t="s">
        <v>682</v>
      </c>
      <c r="C347" s="17" t="s">
        <v>683</v>
      </c>
      <c r="D347" s="18">
        <v>19448</v>
      </c>
      <c r="E347" s="17" t="s">
        <v>1075</v>
      </c>
      <c r="F347" s="17" t="s">
        <v>6793</v>
      </c>
      <c r="G347" s="20">
        <v>18413.849999999999</v>
      </c>
      <c r="H347" s="20">
        <v>4499.5200000000004</v>
      </c>
      <c r="I347" s="20">
        <v>4589.4799999999996</v>
      </c>
      <c r="J347" s="20">
        <v>4681.16</v>
      </c>
      <c r="K347" s="20">
        <v>4775.01</v>
      </c>
      <c r="L347" s="20">
        <v>4870.59</v>
      </c>
      <c r="M347" s="19">
        <v>960</v>
      </c>
      <c r="N347" s="19"/>
    </row>
    <row r="348" spans="1:14" x14ac:dyDescent="0.3">
      <c r="A348" s="17" t="s">
        <v>601</v>
      </c>
      <c r="B348" s="17" t="s">
        <v>685</v>
      </c>
      <c r="C348" s="17" t="s">
        <v>686</v>
      </c>
      <c r="D348" s="18">
        <v>19726</v>
      </c>
      <c r="E348" s="17" t="s">
        <v>1075</v>
      </c>
      <c r="F348" s="17" t="s">
        <v>6793</v>
      </c>
      <c r="G348" s="20">
        <v>10354.76</v>
      </c>
      <c r="H348" s="20">
        <v>5288.9</v>
      </c>
      <c r="I348" s="20">
        <v>5394.64</v>
      </c>
      <c r="J348" s="20">
        <v>5502.41</v>
      </c>
      <c r="K348" s="20">
        <v>5612.72</v>
      </c>
      <c r="L348" s="20">
        <v>5725.07</v>
      </c>
      <c r="M348" s="19">
        <v>789</v>
      </c>
      <c r="N348" s="19"/>
    </row>
    <row r="349" spans="1:14" x14ac:dyDescent="0.3">
      <c r="A349" s="17" t="s">
        <v>601</v>
      </c>
      <c r="B349" s="17" t="s">
        <v>687</v>
      </c>
      <c r="C349" s="17" t="s">
        <v>688</v>
      </c>
      <c r="D349" s="18">
        <v>1049556</v>
      </c>
      <c r="E349" s="17" t="s">
        <v>1075</v>
      </c>
      <c r="F349" s="17" t="s">
        <v>6793</v>
      </c>
      <c r="G349" s="20">
        <v>581.04</v>
      </c>
      <c r="H349" s="20">
        <v>110.79</v>
      </c>
      <c r="I349" s="20">
        <v>113.01</v>
      </c>
      <c r="J349" s="20">
        <v>115.26</v>
      </c>
      <c r="K349" s="20">
        <v>117.57</v>
      </c>
      <c r="L349" s="20">
        <v>119.93</v>
      </c>
      <c r="M349" s="19">
        <v>160</v>
      </c>
      <c r="N349" s="19"/>
    </row>
    <row r="350" spans="1:14" x14ac:dyDescent="0.3">
      <c r="A350" s="17" t="s">
        <v>601</v>
      </c>
      <c r="B350" s="17" t="s">
        <v>689</v>
      </c>
      <c r="C350" s="17" t="s">
        <v>690</v>
      </c>
      <c r="D350" s="18">
        <v>19447</v>
      </c>
      <c r="E350" s="17" t="s">
        <v>1075</v>
      </c>
      <c r="F350" s="17" t="s">
        <v>6793</v>
      </c>
      <c r="G350" s="20">
        <v>101760.82</v>
      </c>
      <c r="H350" s="20">
        <v>48263.74</v>
      </c>
      <c r="I350" s="20">
        <v>49228.639999999999</v>
      </c>
      <c r="J350" s="20">
        <v>50212.1</v>
      </c>
      <c r="K350" s="20">
        <v>51218.76</v>
      </c>
      <c r="L350" s="20">
        <v>52243.97</v>
      </c>
      <c r="M350" s="19">
        <v>7200</v>
      </c>
      <c r="N350" s="19"/>
    </row>
    <row r="351" spans="1:14" x14ac:dyDescent="0.3">
      <c r="A351" s="17" t="s">
        <v>601</v>
      </c>
      <c r="B351" s="17" t="s">
        <v>691</v>
      </c>
      <c r="C351" s="17" t="s">
        <v>692</v>
      </c>
      <c r="D351" s="18">
        <v>21788</v>
      </c>
      <c r="E351" s="17" t="s">
        <v>1075</v>
      </c>
      <c r="F351" s="17" t="s">
        <v>6793</v>
      </c>
      <c r="G351" s="20">
        <v>10769.64</v>
      </c>
      <c r="H351" s="20">
        <v>5107.91</v>
      </c>
      <c r="I351" s="20">
        <v>5210.03</v>
      </c>
      <c r="J351" s="20">
        <v>5314.11</v>
      </c>
      <c r="K351" s="20">
        <v>5420.65</v>
      </c>
      <c r="L351" s="20">
        <v>5529.15</v>
      </c>
      <c r="M351" s="19">
        <v>762</v>
      </c>
      <c r="N351" s="19"/>
    </row>
    <row r="352" spans="1:14" x14ac:dyDescent="0.3">
      <c r="A352" s="17" t="s">
        <v>601</v>
      </c>
      <c r="B352" s="17" t="s">
        <v>693</v>
      </c>
      <c r="C352" s="17" t="s">
        <v>694</v>
      </c>
      <c r="D352" s="18">
        <v>19452</v>
      </c>
      <c r="E352" s="17" t="s">
        <v>1075</v>
      </c>
      <c r="F352" s="17" t="s">
        <v>6793</v>
      </c>
      <c r="G352" s="20">
        <v>387.36</v>
      </c>
      <c r="H352" s="20">
        <v>98.48</v>
      </c>
      <c r="I352" s="20">
        <v>100.45</v>
      </c>
      <c r="J352" s="20">
        <v>102.46</v>
      </c>
      <c r="K352" s="20">
        <v>104.51</v>
      </c>
      <c r="L352" s="20">
        <v>106.6</v>
      </c>
      <c r="M352" s="19">
        <v>192</v>
      </c>
      <c r="N352" s="19"/>
    </row>
    <row r="353" spans="1:14" x14ac:dyDescent="0.3">
      <c r="A353" s="17" t="s">
        <v>601</v>
      </c>
      <c r="B353" s="17" t="s">
        <v>695</v>
      </c>
      <c r="C353" s="17" t="s">
        <v>696</v>
      </c>
      <c r="D353" s="18">
        <v>1049558</v>
      </c>
      <c r="E353" s="17" t="s">
        <v>1075</v>
      </c>
      <c r="F353" s="17" t="s">
        <v>6793</v>
      </c>
      <c r="G353" s="20">
        <v>4134.68</v>
      </c>
      <c r="H353" s="20">
        <v>3691.94</v>
      </c>
      <c r="I353" s="20">
        <v>3765.75</v>
      </c>
      <c r="J353" s="20">
        <v>3840.98</v>
      </c>
      <c r="K353" s="20">
        <v>3917.99</v>
      </c>
      <c r="L353" s="20">
        <v>3996.41</v>
      </c>
      <c r="M353" s="19">
        <v>980</v>
      </c>
      <c r="N353" s="19"/>
    </row>
    <row r="354" spans="1:14" x14ac:dyDescent="0.3">
      <c r="A354" s="17" t="s">
        <v>601</v>
      </c>
      <c r="B354" s="17" t="s">
        <v>698</v>
      </c>
      <c r="C354" s="17" t="s">
        <v>699</v>
      </c>
      <c r="D354" s="18">
        <v>1321623</v>
      </c>
      <c r="E354" s="17" t="s">
        <v>1075</v>
      </c>
      <c r="F354" s="17" t="s">
        <v>6789</v>
      </c>
      <c r="G354" s="20">
        <v>24970.799999999999</v>
      </c>
      <c r="H354" s="20">
        <v>543.69000000000005</v>
      </c>
      <c r="I354" s="20">
        <v>554.55999999999995</v>
      </c>
      <c r="J354" s="20">
        <v>565.64</v>
      </c>
      <c r="K354" s="20">
        <v>576.98</v>
      </c>
      <c r="L354" s="20">
        <v>588.53</v>
      </c>
      <c r="M354" s="19">
        <v>1060</v>
      </c>
      <c r="N354" s="19">
        <v>1</v>
      </c>
    </row>
    <row r="355" spans="1:14" x14ac:dyDescent="0.3">
      <c r="A355" s="17" t="s">
        <v>601</v>
      </c>
      <c r="B355" s="17" t="s">
        <v>700</v>
      </c>
      <c r="C355" s="17" t="s">
        <v>701</v>
      </c>
      <c r="D355" s="18">
        <v>1321624</v>
      </c>
      <c r="E355" s="17" t="s">
        <v>1075</v>
      </c>
      <c r="F355" s="17" t="s">
        <v>6789</v>
      </c>
      <c r="G355" s="20">
        <v>20730.599999999999</v>
      </c>
      <c r="H355" s="20">
        <v>451.37</v>
      </c>
      <c r="I355" s="20">
        <v>460.39</v>
      </c>
      <c r="J355" s="20">
        <v>469.59</v>
      </c>
      <c r="K355" s="20">
        <v>479</v>
      </c>
      <c r="L355" s="20">
        <v>488.59</v>
      </c>
      <c r="M355" s="19">
        <v>880</v>
      </c>
      <c r="N355" s="19">
        <v>1</v>
      </c>
    </row>
    <row r="356" spans="1:14" x14ac:dyDescent="0.3">
      <c r="A356" s="17" t="s">
        <v>601</v>
      </c>
      <c r="B356" s="17" t="s">
        <v>702</v>
      </c>
      <c r="C356" s="17" t="s">
        <v>703</v>
      </c>
      <c r="D356" s="18">
        <v>1321625</v>
      </c>
      <c r="E356" s="17" t="s">
        <v>1075</v>
      </c>
      <c r="F356" s="17" t="s">
        <v>6789</v>
      </c>
      <c r="G356" s="20">
        <v>23557.35</v>
      </c>
      <c r="H356" s="20">
        <v>512.91999999999996</v>
      </c>
      <c r="I356" s="20">
        <v>523.16999999999996</v>
      </c>
      <c r="J356" s="20">
        <v>533.62</v>
      </c>
      <c r="K356" s="20">
        <v>544.32000000000005</v>
      </c>
      <c r="L356" s="20">
        <v>555.22</v>
      </c>
      <c r="M356" s="19">
        <v>1000</v>
      </c>
      <c r="N356" s="19">
        <v>1</v>
      </c>
    </row>
    <row r="357" spans="1:14" x14ac:dyDescent="0.3">
      <c r="A357" s="17" t="s">
        <v>601</v>
      </c>
      <c r="B357" s="17" t="s">
        <v>704</v>
      </c>
      <c r="C357" s="17" t="s">
        <v>705</v>
      </c>
      <c r="D357" s="18">
        <v>1321622</v>
      </c>
      <c r="E357" s="17" t="s">
        <v>1075</v>
      </c>
      <c r="F357" s="17" t="s">
        <v>6789</v>
      </c>
      <c r="G357" s="20">
        <v>23557.35</v>
      </c>
      <c r="H357" s="20">
        <v>512.91999999999996</v>
      </c>
      <c r="I357" s="20">
        <v>523.16999999999996</v>
      </c>
      <c r="J357" s="20">
        <v>533.62</v>
      </c>
      <c r="K357" s="20">
        <v>544.32000000000005</v>
      </c>
      <c r="L357" s="20">
        <v>555.22</v>
      </c>
      <c r="M357" s="19">
        <v>1000</v>
      </c>
      <c r="N357" s="19">
        <v>1</v>
      </c>
    </row>
    <row r="358" spans="1:14" x14ac:dyDescent="0.3">
      <c r="A358" s="17" t="s">
        <v>601</v>
      </c>
      <c r="B358" s="17" t="s">
        <v>706</v>
      </c>
      <c r="C358" s="17" t="s">
        <v>707</v>
      </c>
      <c r="D358" s="18">
        <v>21402</v>
      </c>
      <c r="E358" s="17"/>
      <c r="F358" s="17" t="s">
        <v>6788</v>
      </c>
      <c r="G358" s="20">
        <v>628959.76</v>
      </c>
      <c r="H358" s="20">
        <v>36864.089999999997</v>
      </c>
      <c r="I358" s="20">
        <v>37601.089999999997</v>
      </c>
      <c r="J358" s="20">
        <v>38352.26</v>
      </c>
      <c r="K358" s="20">
        <v>39121.15</v>
      </c>
      <c r="L358" s="20">
        <v>39904.21</v>
      </c>
      <c r="M358" s="19"/>
      <c r="N358" s="19"/>
    </row>
    <row r="359" spans="1:14" x14ac:dyDescent="0.3">
      <c r="A359" s="17" t="s">
        <v>601</v>
      </c>
      <c r="B359" s="17" t="s">
        <v>708</v>
      </c>
      <c r="C359" s="17" t="s">
        <v>709</v>
      </c>
      <c r="D359" s="18">
        <v>1294506</v>
      </c>
      <c r="E359" s="17" t="s">
        <v>6790</v>
      </c>
      <c r="F359" s="17" t="s">
        <v>6788</v>
      </c>
      <c r="G359" s="20">
        <v>0</v>
      </c>
      <c r="H359" s="20">
        <v>733.04</v>
      </c>
      <c r="I359" s="20">
        <v>747.69</v>
      </c>
      <c r="J359" s="20">
        <v>762.63</v>
      </c>
      <c r="K359" s="20">
        <v>777.92</v>
      </c>
      <c r="L359" s="20">
        <v>793.49</v>
      </c>
      <c r="M359" s="19">
        <v>0.17</v>
      </c>
      <c r="N359" s="19"/>
    </row>
    <row r="360" spans="1:14" x14ac:dyDescent="0.3">
      <c r="A360" s="17" t="s">
        <v>601</v>
      </c>
      <c r="B360" s="17" t="s">
        <v>711</v>
      </c>
      <c r="C360" s="17" t="s">
        <v>712</v>
      </c>
      <c r="D360" s="18">
        <v>14522</v>
      </c>
      <c r="E360" s="17"/>
      <c r="F360" s="17" t="s">
        <v>6793</v>
      </c>
      <c r="G360" s="20">
        <v>810.25</v>
      </c>
      <c r="H360" s="20">
        <v>478.82</v>
      </c>
      <c r="I360" s="20">
        <v>488.39</v>
      </c>
      <c r="J360" s="20">
        <v>498.15</v>
      </c>
      <c r="K360" s="20">
        <v>508.13</v>
      </c>
      <c r="L360" s="20">
        <v>518.29999999999995</v>
      </c>
      <c r="M360" s="19"/>
      <c r="N360" s="19">
        <v>244</v>
      </c>
    </row>
    <row r="361" spans="1:14" x14ac:dyDescent="0.3">
      <c r="A361" s="17" t="s">
        <v>601</v>
      </c>
      <c r="B361" s="17" t="s">
        <v>713</v>
      </c>
      <c r="C361" s="17" t="s">
        <v>714</v>
      </c>
      <c r="D361" s="18">
        <v>21570</v>
      </c>
      <c r="E361" s="17"/>
      <c r="F361" s="17" t="s">
        <v>6791</v>
      </c>
      <c r="G361" s="20">
        <v>2211</v>
      </c>
      <c r="H361" s="20">
        <v>39</v>
      </c>
      <c r="I361" s="20">
        <v>39.78</v>
      </c>
      <c r="J361" s="20">
        <v>40.57</v>
      </c>
      <c r="K361" s="20">
        <v>41.39</v>
      </c>
      <c r="L361" s="20">
        <v>42.22</v>
      </c>
      <c r="M361" s="19">
        <v>90</v>
      </c>
      <c r="N361" s="19"/>
    </row>
    <row r="362" spans="1:14" x14ac:dyDescent="0.3">
      <c r="A362" s="17" t="s">
        <v>601</v>
      </c>
      <c r="B362" s="17" t="s">
        <v>715</v>
      </c>
      <c r="C362" s="17" t="s">
        <v>716</v>
      </c>
      <c r="D362" s="18">
        <v>20987</v>
      </c>
      <c r="E362" s="17" t="s">
        <v>6792</v>
      </c>
      <c r="F362" s="17" t="s">
        <v>6788</v>
      </c>
      <c r="G362" s="20">
        <v>276715.59999999998</v>
      </c>
      <c r="H362" s="20">
        <v>6354.57</v>
      </c>
      <c r="I362" s="20">
        <v>6481.61</v>
      </c>
      <c r="J362" s="20">
        <v>6611.09</v>
      </c>
      <c r="K362" s="20">
        <v>6743.63</v>
      </c>
      <c r="L362" s="20">
        <v>6878.62</v>
      </c>
      <c r="M362" s="19"/>
      <c r="N362" s="19"/>
    </row>
    <row r="363" spans="1:14" x14ac:dyDescent="0.3">
      <c r="A363" s="17" t="s">
        <v>601</v>
      </c>
      <c r="B363" s="17" t="s">
        <v>717</v>
      </c>
      <c r="C363" s="17" t="s">
        <v>718</v>
      </c>
      <c r="D363" s="18">
        <v>14536</v>
      </c>
      <c r="E363" s="17" t="s">
        <v>6792</v>
      </c>
      <c r="F363" s="17" t="s">
        <v>6793</v>
      </c>
      <c r="G363" s="20">
        <v>216901.73</v>
      </c>
      <c r="H363" s="20">
        <v>16904.07</v>
      </c>
      <c r="I363" s="20">
        <v>17242.02</v>
      </c>
      <c r="J363" s="20">
        <v>17586.47</v>
      </c>
      <c r="K363" s="20">
        <v>17939.05</v>
      </c>
      <c r="L363" s="20">
        <v>18298.12</v>
      </c>
      <c r="M363" s="19"/>
      <c r="N363" s="19"/>
    </row>
    <row r="364" spans="1:14" x14ac:dyDescent="0.3">
      <c r="A364" s="17" t="s">
        <v>601</v>
      </c>
      <c r="B364" s="17" t="s">
        <v>719</v>
      </c>
      <c r="C364" s="17" t="s">
        <v>720</v>
      </c>
      <c r="D364" s="18">
        <v>22300</v>
      </c>
      <c r="E364" s="17" t="s">
        <v>1075</v>
      </c>
      <c r="F364" s="17"/>
      <c r="G364" s="20">
        <v>11518.56</v>
      </c>
      <c r="H364" s="20">
        <v>5011.63</v>
      </c>
      <c r="I364" s="20">
        <v>5111.83</v>
      </c>
      <c r="J364" s="20">
        <v>5213.95</v>
      </c>
      <c r="K364" s="20">
        <v>5318.48</v>
      </c>
      <c r="L364" s="20">
        <v>5424.94</v>
      </c>
      <c r="M364" s="19">
        <v>3143</v>
      </c>
      <c r="N364" s="19">
        <v>1</v>
      </c>
    </row>
    <row r="365" spans="1:14" x14ac:dyDescent="0.3">
      <c r="A365" s="17" t="s">
        <v>601</v>
      </c>
      <c r="B365" s="17" t="s">
        <v>722</v>
      </c>
      <c r="C365" s="17" t="s">
        <v>723</v>
      </c>
      <c r="D365" s="18">
        <v>17842</v>
      </c>
      <c r="E365" s="17" t="s">
        <v>1075</v>
      </c>
      <c r="F365" s="17" t="s">
        <v>6789</v>
      </c>
      <c r="G365" s="20">
        <v>29139.88</v>
      </c>
      <c r="H365" s="20">
        <v>4669.3900000000003</v>
      </c>
      <c r="I365" s="20">
        <v>4762.75</v>
      </c>
      <c r="J365" s="20">
        <v>4857.8900000000003</v>
      </c>
      <c r="K365" s="20">
        <v>4955.29</v>
      </c>
      <c r="L365" s="20">
        <v>5054.47</v>
      </c>
      <c r="M365" s="19">
        <v>2411</v>
      </c>
      <c r="N365" s="19"/>
    </row>
    <row r="366" spans="1:14" x14ac:dyDescent="0.3">
      <c r="A366" s="17" t="s">
        <v>601</v>
      </c>
      <c r="B366" s="17" t="s">
        <v>724</v>
      </c>
      <c r="C366" s="17" t="s">
        <v>725</v>
      </c>
      <c r="D366" s="18">
        <v>21013</v>
      </c>
      <c r="E366" s="17" t="s">
        <v>1075</v>
      </c>
      <c r="F366" s="17" t="s">
        <v>6789</v>
      </c>
      <c r="G366" s="20">
        <v>113472.48</v>
      </c>
      <c r="H366" s="20">
        <v>36481.5</v>
      </c>
      <c r="I366" s="20">
        <v>37210.85</v>
      </c>
      <c r="J366" s="20">
        <v>37954.230000000003</v>
      </c>
      <c r="K366" s="20">
        <v>38715.129999999997</v>
      </c>
      <c r="L366" s="20">
        <v>39490.07</v>
      </c>
      <c r="M366" s="19">
        <v>4717</v>
      </c>
      <c r="N366" s="19"/>
    </row>
    <row r="367" spans="1:14" x14ac:dyDescent="0.3">
      <c r="A367" s="17" t="s">
        <v>601</v>
      </c>
      <c r="B367" s="17" t="s">
        <v>727</v>
      </c>
      <c r="C367" s="17" t="s">
        <v>728</v>
      </c>
      <c r="D367" s="18">
        <v>21412</v>
      </c>
      <c r="E367" s="17" t="s">
        <v>1075</v>
      </c>
      <c r="F367" s="17" t="s">
        <v>6789</v>
      </c>
      <c r="G367" s="20">
        <v>46371.4</v>
      </c>
      <c r="H367" s="20">
        <v>4589.8</v>
      </c>
      <c r="I367" s="20">
        <v>4681.5600000000004</v>
      </c>
      <c r="J367" s="20">
        <v>4775.08</v>
      </c>
      <c r="K367" s="20">
        <v>4870.8100000000004</v>
      </c>
      <c r="L367" s="20">
        <v>4968.3100000000004</v>
      </c>
      <c r="M367" s="19">
        <v>1701</v>
      </c>
      <c r="N367" s="19"/>
    </row>
    <row r="368" spans="1:14" x14ac:dyDescent="0.3">
      <c r="A368" s="17" t="s">
        <v>601</v>
      </c>
      <c r="B368" s="17" t="s">
        <v>727</v>
      </c>
      <c r="C368" s="17" t="s">
        <v>728</v>
      </c>
      <c r="D368" s="18">
        <v>21412</v>
      </c>
      <c r="E368" s="17" t="s">
        <v>1075</v>
      </c>
      <c r="F368" s="17" t="s">
        <v>6789</v>
      </c>
      <c r="G368" s="20">
        <v>20255.14</v>
      </c>
      <c r="H368" s="20">
        <v>1601.16</v>
      </c>
      <c r="I368" s="20">
        <v>1633.17</v>
      </c>
      <c r="J368" s="20">
        <v>1665.8</v>
      </c>
      <c r="K368" s="20">
        <v>1699.19</v>
      </c>
      <c r="L368" s="20">
        <v>1733.2</v>
      </c>
      <c r="M368" s="19">
        <v>743</v>
      </c>
      <c r="N368" s="19"/>
    </row>
    <row r="369" spans="1:14" x14ac:dyDescent="0.3">
      <c r="A369" s="17" t="s">
        <v>601</v>
      </c>
      <c r="B369" s="17" t="s">
        <v>730</v>
      </c>
      <c r="C369" s="17" t="s">
        <v>731</v>
      </c>
      <c r="D369" s="18">
        <v>21014</v>
      </c>
      <c r="E369" s="17" t="s">
        <v>1075</v>
      </c>
      <c r="F369" s="17" t="s">
        <v>6789</v>
      </c>
      <c r="G369" s="20">
        <v>156127.37</v>
      </c>
      <c r="H369" s="20">
        <v>31702.17</v>
      </c>
      <c r="I369" s="20">
        <v>32335.97</v>
      </c>
      <c r="J369" s="20">
        <v>32981.96</v>
      </c>
      <c r="K369" s="20">
        <v>33643.19</v>
      </c>
      <c r="L369" s="20">
        <v>34316.6</v>
      </c>
      <c r="M369" s="19">
        <v>7326</v>
      </c>
      <c r="N369" s="19"/>
    </row>
    <row r="370" spans="1:14" x14ac:dyDescent="0.3">
      <c r="A370" s="17" t="s">
        <v>601</v>
      </c>
      <c r="B370" s="17" t="s">
        <v>732</v>
      </c>
      <c r="C370" s="17" t="s">
        <v>733</v>
      </c>
      <c r="D370" s="18">
        <v>17834</v>
      </c>
      <c r="E370" s="17" t="s">
        <v>1075</v>
      </c>
      <c r="F370" s="17" t="s">
        <v>6789</v>
      </c>
      <c r="G370" s="20">
        <v>2538.27</v>
      </c>
      <c r="H370" s="20">
        <v>576.02</v>
      </c>
      <c r="I370" s="20">
        <v>587.54</v>
      </c>
      <c r="J370" s="20">
        <v>599.28</v>
      </c>
      <c r="K370" s="20">
        <v>611.29</v>
      </c>
      <c r="L370" s="20">
        <v>623.53</v>
      </c>
      <c r="M370" s="19">
        <v>144</v>
      </c>
      <c r="N370" s="19"/>
    </row>
    <row r="371" spans="1:14" x14ac:dyDescent="0.3">
      <c r="A371" s="17" t="s">
        <v>601</v>
      </c>
      <c r="B371" s="17" t="s">
        <v>734</v>
      </c>
      <c r="C371" s="17" t="s">
        <v>735</v>
      </c>
      <c r="D371" s="18">
        <v>22436</v>
      </c>
      <c r="E371" s="17" t="s">
        <v>6792</v>
      </c>
      <c r="F371" s="17" t="s">
        <v>6788</v>
      </c>
      <c r="G371" s="20">
        <v>511892.4</v>
      </c>
      <c r="H371" s="20">
        <v>11940</v>
      </c>
      <c r="I371" s="20">
        <v>12178.7</v>
      </c>
      <c r="J371" s="20">
        <v>12422</v>
      </c>
      <c r="K371" s="20">
        <v>12671.04</v>
      </c>
      <c r="L371" s="20">
        <v>12924.67</v>
      </c>
      <c r="M371" s="19">
        <v>15369</v>
      </c>
      <c r="N371" s="19">
        <v>56</v>
      </c>
    </row>
    <row r="372" spans="1:14" x14ac:dyDescent="0.3">
      <c r="A372" s="17" t="s">
        <v>601</v>
      </c>
      <c r="B372" s="17" t="s">
        <v>736</v>
      </c>
      <c r="C372" s="17" t="s">
        <v>735</v>
      </c>
      <c r="D372" s="18">
        <v>22434</v>
      </c>
      <c r="E372" s="17" t="s">
        <v>6792</v>
      </c>
      <c r="F372" s="17" t="s">
        <v>6788</v>
      </c>
      <c r="G372" s="20">
        <v>255946.2</v>
      </c>
      <c r="H372" s="20">
        <v>11940</v>
      </c>
      <c r="I372" s="20">
        <v>12178.7</v>
      </c>
      <c r="J372" s="20">
        <v>12422</v>
      </c>
      <c r="K372" s="20">
        <v>12671.04</v>
      </c>
      <c r="L372" s="20">
        <v>12924.67</v>
      </c>
      <c r="M372" s="19"/>
      <c r="N372" s="19"/>
    </row>
    <row r="373" spans="1:14" x14ac:dyDescent="0.3">
      <c r="A373" s="17" t="s">
        <v>601</v>
      </c>
      <c r="B373" s="17" t="s">
        <v>737</v>
      </c>
      <c r="C373" s="17" t="s">
        <v>738</v>
      </c>
      <c r="D373" s="18">
        <v>22437</v>
      </c>
      <c r="E373" s="17" t="s">
        <v>6792</v>
      </c>
      <c r="F373" s="17" t="s">
        <v>6788</v>
      </c>
      <c r="G373" s="20">
        <v>17767.8</v>
      </c>
      <c r="H373" s="20">
        <v>2311.59</v>
      </c>
      <c r="I373" s="20">
        <v>2357.81</v>
      </c>
      <c r="J373" s="20">
        <v>2404.91</v>
      </c>
      <c r="K373" s="20">
        <v>2453.12</v>
      </c>
      <c r="L373" s="20">
        <v>2502.23</v>
      </c>
      <c r="M373" s="19">
        <v>910</v>
      </c>
      <c r="N373" s="19"/>
    </row>
    <row r="374" spans="1:14" x14ac:dyDescent="0.3">
      <c r="A374" s="17" t="s">
        <v>601</v>
      </c>
      <c r="B374" s="17" t="s">
        <v>739</v>
      </c>
      <c r="C374" s="17" t="s">
        <v>740</v>
      </c>
      <c r="D374" s="18">
        <v>22439</v>
      </c>
      <c r="E374" s="17" t="s">
        <v>6792</v>
      </c>
      <c r="F374" s="17" t="s">
        <v>6788</v>
      </c>
      <c r="G374" s="20">
        <v>23017.4</v>
      </c>
      <c r="H374" s="20">
        <v>2311.59</v>
      </c>
      <c r="I374" s="20">
        <v>2357.81</v>
      </c>
      <c r="J374" s="20">
        <v>2404.91</v>
      </c>
      <c r="K374" s="20">
        <v>2453.12</v>
      </c>
      <c r="L374" s="20">
        <v>2502.23</v>
      </c>
      <c r="M374" s="19"/>
      <c r="N374" s="19"/>
    </row>
    <row r="375" spans="1:14" x14ac:dyDescent="0.3">
      <c r="A375" s="17" t="s">
        <v>601</v>
      </c>
      <c r="B375" s="17" t="s">
        <v>741</v>
      </c>
      <c r="C375" s="17" t="s">
        <v>742</v>
      </c>
      <c r="D375" s="18">
        <v>22435</v>
      </c>
      <c r="E375" s="17" t="s">
        <v>1075</v>
      </c>
      <c r="F375" s="17" t="s">
        <v>6791</v>
      </c>
      <c r="G375" s="20">
        <v>100742.2</v>
      </c>
      <c r="H375" s="20">
        <v>2311.59</v>
      </c>
      <c r="I375" s="20">
        <v>2357.81</v>
      </c>
      <c r="J375" s="20">
        <v>2404.91</v>
      </c>
      <c r="K375" s="20">
        <v>2453.12</v>
      </c>
      <c r="L375" s="20">
        <v>2502.23</v>
      </c>
      <c r="M375" s="19">
        <v>2210</v>
      </c>
      <c r="N375" s="19"/>
    </row>
    <row r="376" spans="1:14" x14ac:dyDescent="0.3">
      <c r="A376" s="17" t="s">
        <v>601</v>
      </c>
      <c r="B376" s="17" t="s">
        <v>293</v>
      </c>
      <c r="C376" s="17" t="s">
        <v>743</v>
      </c>
      <c r="D376" s="18">
        <v>22454</v>
      </c>
      <c r="E376" s="17" t="s">
        <v>6792</v>
      </c>
      <c r="F376" s="17" t="s">
        <v>6788</v>
      </c>
      <c r="G376" s="20">
        <v>255946.2</v>
      </c>
      <c r="H376" s="20">
        <v>11940</v>
      </c>
      <c r="I376" s="20">
        <v>12178.7</v>
      </c>
      <c r="J376" s="20">
        <v>12422</v>
      </c>
      <c r="K376" s="20">
        <v>12671.04</v>
      </c>
      <c r="L376" s="20">
        <v>12924.67</v>
      </c>
      <c r="M376" s="19">
        <v>288</v>
      </c>
      <c r="N376" s="19">
        <v>7</v>
      </c>
    </row>
    <row r="377" spans="1:14" x14ac:dyDescent="0.3">
      <c r="A377" s="17" t="s">
        <v>601</v>
      </c>
      <c r="B377" s="17" t="s">
        <v>744</v>
      </c>
      <c r="C377" s="17" t="s">
        <v>745</v>
      </c>
      <c r="D377" s="18">
        <v>1189536</v>
      </c>
      <c r="E377" s="17" t="s">
        <v>6790</v>
      </c>
      <c r="F377" s="17" t="s">
        <v>6791</v>
      </c>
      <c r="G377" s="20">
        <v>197486.96</v>
      </c>
      <c r="H377" s="20">
        <v>791.69</v>
      </c>
      <c r="I377" s="20">
        <v>807.52</v>
      </c>
      <c r="J377" s="20">
        <v>823.65</v>
      </c>
      <c r="K377" s="20">
        <v>840.16</v>
      </c>
      <c r="L377" s="20">
        <v>856.98</v>
      </c>
      <c r="M377" s="19"/>
      <c r="N377" s="19"/>
    </row>
    <row r="378" spans="1:14" x14ac:dyDescent="0.3">
      <c r="A378" s="17" t="s">
        <v>601</v>
      </c>
      <c r="B378" s="17" t="s">
        <v>746</v>
      </c>
      <c r="C378" s="17" t="s">
        <v>747</v>
      </c>
      <c r="D378" s="18">
        <v>20844</v>
      </c>
      <c r="E378" s="17" t="s">
        <v>1075</v>
      </c>
      <c r="F378" s="17" t="s">
        <v>6789</v>
      </c>
      <c r="G378" s="20">
        <v>647998.38</v>
      </c>
      <c r="H378" s="20">
        <v>21114.639999999999</v>
      </c>
      <c r="I378" s="20">
        <v>21536.77</v>
      </c>
      <c r="J378" s="20">
        <v>21967.02</v>
      </c>
      <c r="K378" s="20">
        <v>22407.42</v>
      </c>
      <c r="L378" s="20">
        <v>22855.93</v>
      </c>
      <c r="M378" s="19"/>
      <c r="N378" s="19"/>
    </row>
    <row r="379" spans="1:14" x14ac:dyDescent="0.3">
      <c r="A379" s="17" t="s">
        <v>601</v>
      </c>
      <c r="B379" s="17" t="s">
        <v>748</v>
      </c>
      <c r="C379" s="17" t="s">
        <v>749</v>
      </c>
      <c r="D379" s="18">
        <v>18066</v>
      </c>
      <c r="E379" s="17" t="s">
        <v>1075</v>
      </c>
      <c r="F379" s="17" t="s">
        <v>6788</v>
      </c>
      <c r="G379" s="20">
        <v>89499.12</v>
      </c>
      <c r="H379" s="20">
        <v>7386.13</v>
      </c>
      <c r="I379" s="20">
        <v>7533.8</v>
      </c>
      <c r="J379" s="20">
        <v>7684.3</v>
      </c>
      <c r="K379" s="20">
        <v>7838.36</v>
      </c>
      <c r="L379" s="20">
        <v>7995.25</v>
      </c>
      <c r="M379" s="19"/>
      <c r="N379" s="19"/>
    </row>
    <row r="380" spans="1:14" x14ac:dyDescent="0.3">
      <c r="A380" s="17" t="s">
        <v>601</v>
      </c>
      <c r="B380" s="17" t="s">
        <v>750</v>
      </c>
      <c r="C380" s="17" t="s">
        <v>751</v>
      </c>
      <c r="D380" s="18">
        <v>1055113</v>
      </c>
      <c r="E380" s="17" t="s">
        <v>1075</v>
      </c>
      <c r="F380" s="17" t="s">
        <v>6793</v>
      </c>
      <c r="G380" s="20">
        <v>28361.58</v>
      </c>
      <c r="H380" s="20">
        <v>15320.13</v>
      </c>
      <c r="I380" s="20">
        <v>15626.41</v>
      </c>
      <c r="J380" s="20">
        <v>15938.59</v>
      </c>
      <c r="K380" s="20">
        <v>16258.13</v>
      </c>
      <c r="L380" s="20">
        <v>16583.55</v>
      </c>
      <c r="M380" s="19">
        <v>3.72</v>
      </c>
      <c r="N380" s="19">
        <v>1</v>
      </c>
    </row>
    <row r="381" spans="1:14" x14ac:dyDescent="0.3">
      <c r="A381" s="17" t="s">
        <v>601</v>
      </c>
      <c r="B381" s="17" t="s">
        <v>752</v>
      </c>
      <c r="C381" s="17" t="s">
        <v>753</v>
      </c>
      <c r="D381" s="18">
        <v>1047288</v>
      </c>
      <c r="E381" s="17" t="s">
        <v>1075</v>
      </c>
      <c r="F381" s="17" t="s">
        <v>6797</v>
      </c>
      <c r="G381" s="20">
        <v>2671.76</v>
      </c>
      <c r="H381" s="20">
        <v>2564.16</v>
      </c>
      <c r="I381" s="20">
        <v>2615.4299999999998</v>
      </c>
      <c r="J381" s="20">
        <v>2667.67</v>
      </c>
      <c r="K381" s="20">
        <v>2721.16</v>
      </c>
      <c r="L381" s="20">
        <v>2775.62</v>
      </c>
      <c r="M381" s="19">
        <v>1768</v>
      </c>
      <c r="N381" s="19"/>
    </row>
    <row r="382" spans="1:14" x14ac:dyDescent="0.3">
      <c r="A382" s="17" t="s">
        <v>601</v>
      </c>
      <c r="B382" s="17" t="s">
        <v>754</v>
      </c>
      <c r="C382" s="17" t="s">
        <v>755</v>
      </c>
      <c r="D382" s="18">
        <v>987340</v>
      </c>
      <c r="E382" s="17" t="s">
        <v>1075</v>
      </c>
      <c r="F382" s="17" t="s">
        <v>6789</v>
      </c>
      <c r="G382" s="20">
        <v>762209.8</v>
      </c>
      <c r="H382" s="20">
        <v>155499.81</v>
      </c>
      <c r="I382" s="20">
        <v>158608.60999999999</v>
      </c>
      <c r="J382" s="20">
        <v>161777.19</v>
      </c>
      <c r="K382" s="20">
        <v>165020.51</v>
      </c>
      <c r="L382" s="20">
        <v>168323.61</v>
      </c>
      <c r="M382" s="19">
        <v>53123</v>
      </c>
      <c r="N382" s="19"/>
    </row>
    <row r="383" spans="1:14" x14ac:dyDescent="0.3">
      <c r="A383" s="17" t="s">
        <v>601</v>
      </c>
      <c r="B383" s="17" t="s">
        <v>754</v>
      </c>
      <c r="C383" s="17" t="s">
        <v>755</v>
      </c>
      <c r="D383" s="18">
        <v>987340</v>
      </c>
      <c r="E383" s="17" t="s">
        <v>1075</v>
      </c>
      <c r="F383" s="17" t="s">
        <v>6789</v>
      </c>
      <c r="G383" s="20">
        <v>14678</v>
      </c>
      <c r="H383" s="20">
        <v>2994.49</v>
      </c>
      <c r="I383" s="20">
        <v>3054.36</v>
      </c>
      <c r="J383" s="20">
        <v>3115.38</v>
      </c>
      <c r="K383" s="20">
        <v>3177.83</v>
      </c>
      <c r="L383" s="20">
        <v>3241.44</v>
      </c>
      <c r="M383" s="19">
        <v>1023</v>
      </c>
      <c r="N383" s="19"/>
    </row>
    <row r="384" spans="1:14" x14ac:dyDescent="0.3">
      <c r="A384" s="17" t="s">
        <v>601</v>
      </c>
      <c r="B384" s="17" t="s">
        <v>754</v>
      </c>
      <c r="C384" s="17" t="s">
        <v>755</v>
      </c>
      <c r="D384" s="18">
        <v>987340</v>
      </c>
      <c r="E384" s="17" t="s">
        <v>1075</v>
      </c>
      <c r="F384" s="17" t="s">
        <v>6787</v>
      </c>
      <c r="G384" s="20">
        <v>115691.2</v>
      </c>
      <c r="H384" s="20">
        <v>24880.38</v>
      </c>
      <c r="I384" s="20">
        <v>25377.79</v>
      </c>
      <c r="J384" s="20">
        <v>25884.77</v>
      </c>
      <c r="K384" s="20">
        <v>26403.71</v>
      </c>
      <c r="L384" s="20">
        <v>26932.22</v>
      </c>
      <c r="M384" s="19">
        <v>4396</v>
      </c>
      <c r="N384" s="19"/>
    </row>
    <row r="385" spans="1:14" x14ac:dyDescent="0.3">
      <c r="A385" s="17" t="s">
        <v>601</v>
      </c>
      <c r="B385" s="17" t="s">
        <v>757</v>
      </c>
      <c r="C385" s="17" t="s">
        <v>758</v>
      </c>
      <c r="D385" s="18">
        <v>22449</v>
      </c>
      <c r="E385" s="17" t="s">
        <v>6790</v>
      </c>
      <c r="F385" s="17" t="s">
        <v>6791</v>
      </c>
      <c r="G385" s="20">
        <v>1237140.8</v>
      </c>
      <c r="H385" s="20">
        <v>93763.88</v>
      </c>
      <c r="I385" s="20">
        <v>95638.44</v>
      </c>
      <c r="J385" s="20">
        <v>97549.04</v>
      </c>
      <c r="K385" s="20">
        <v>99504.71</v>
      </c>
      <c r="L385" s="20">
        <v>101496.43</v>
      </c>
      <c r="M385" s="19">
        <v>24741</v>
      </c>
      <c r="N385" s="19"/>
    </row>
    <row r="386" spans="1:14" x14ac:dyDescent="0.3">
      <c r="A386" s="17" t="s">
        <v>601</v>
      </c>
      <c r="B386" s="17" t="s">
        <v>489</v>
      </c>
      <c r="C386" s="17" t="s">
        <v>759</v>
      </c>
      <c r="D386" s="18">
        <v>21802</v>
      </c>
      <c r="E386" s="17" t="s">
        <v>6790</v>
      </c>
      <c r="F386" s="17" t="s">
        <v>6788</v>
      </c>
      <c r="G386" s="20">
        <v>2356261</v>
      </c>
      <c r="H386" s="20">
        <v>115743.75</v>
      </c>
      <c r="I386" s="20">
        <v>118057.73</v>
      </c>
      <c r="J386" s="20">
        <v>120416.22</v>
      </c>
      <c r="K386" s="20">
        <v>122830.32</v>
      </c>
      <c r="L386" s="20">
        <v>125288.93</v>
      </c>
      <c r="M386" s="19"/>
      <c r="N386" s="19"/>
    </row>
    <row r="387" spans="1:14" x14ac:dyDescent="0.3">
      <c r="A387" s="17" t="s">
        <v>601</v>
      </c>
      <c r="B387" s="17" t="s">
        <v>760</v>
      </c>
      <c r="C387" s="17" t="s">
        <v>761</v>
      </c>
      <c r="D387" s="18">
        <v>21578</v>
      </c>
      <c r="E387" s="17"/>
      <c r="F387" s="17"/>
      <c r="G387" s="20">
        <v>1508932.26</v>
      </c>
      <c r="H387" s="20">
        <v>165780.45000000001</v>
      </c>
      <c r="I387" s="20">
        <v>169094.79</v>
      </c>
      <c r="J387" s="20">
        <v>172472.86</v>
      </c>
      <c r="K387" s="20">
        <v>175930.6</v>
      </c>
      <c r="L387" s="20">
        <v>179452.08</v>
      </c>
      <c r="M387" s="19">
        <v>44955</v>
      </c>
      <c r="N387" s="19"/>
    </row>
    <row r="388" spans="1:14" x14ac:dyDescent="0.3">
      <c r="A388" s="17" t="s">
        <v>601</v>
      </c>
      <c r="B388" s="17" t="s">
        <v>762</v>
      </c>
      <c r="C388" s="17" t="s">
        <v>763</v>
      </c>
      <c r="D388" s="18">
        <v>1005868</v>
      </c>
      <c r="E388" s="17" t="s">
        <v>6792</v>
      </c>
      <c r="F388" s="17" t="s">
        <v>6788</v>
      </c>
      <c r="G388" s="20">
        <v>12331.34</v>
      </c>
      <c r="H388" s="20">
        <v>2339.96</v>
      </c>
      <c r="I388" s="20">
        <v>2386.7399999999998</v>
      </c>
      <c r="J388" s="20">
        <v>2434.4299999999998</v>
      </c>
      <c r="K388" s="20">
        <v>2483.23</v>
      </c>
      <c r="L388" s="20">
        <v>2532.94</v>
      </c>
      <c r="M388" s="19"/>
      <c r="N388" s="19"/>
    </row>
    <row r="389" spans="1:14" x14ac:dyDescent="0.3">
      <c r="A389" s="17" t="s">
        <v>601</v>
      </c>
      <c r="B389" s="17" t="s">
        <v>764</v>
      </c>
      <c r="C389" s="17" t="s">
        <v>765</v>
      </c>
      <c r="D389" s="18">
        <v>19719</v>
      </c>
      <c r="E389" s="17" t="s">
        <v>6790</v>
      </c>
      <c r="F389" s="17" t="s">
        <v>6791</v>
      </c>
      <c r="G389" s="20">
        <v>4753.8</v>
      </c>
      <c r="H389" s="20">
        <v>951.68</v>
      </c>
      <c r="I389" s="20">
        <v>970.71</v>
      </c>
      <c r="J389" s="20">
        <v>990.1</v>
      </c>
      <c r="K389" s="20">
        <v>1009.95</v>
      </c>
      <c r="L389" s="20">
        <v>1030.17</v>
      </c>
      <c r="M389" s="19">
        <v>1617</v>
      </c>
      <c r="N389" s="19"/>
    </row>
    <row r="390" spans="1:14" x14ac:dyDescent="0.3">
      <c r="A390" s="17" t="s">
        <v>601</v>
      </c>
      <c r="B390" s="17" t="s">
        <v>766</v>
      </c>
      <c r="C390" s="17" t="s">
        <v>767</v>
      </c>
      <c r="D390" s="18">
        <v>20107</v>
      </c>
      <c r="E390" s="17"/>
      <c r="F390" s="17" t="s">
        <v>6791</v>
      </c>
      <c r="G390" s="20">
        <v>3164.21</v>
      </c>
      <c r="H390" s="20">
        <v>159.46</v>
      </c>
      <c r="I390" s="20">
        <v>162.65</v>
      </c>
      <c r="J390" s="20">
        <v>165.9</v>
      </c>
      <c r="K390" s="20">
        <v>169.23</v>
      </c>
      <c r="L390" s="20">
        <v>172.61</v>
      </c>
      <c r="M390" s="19">
        <v>368</v>
      </c>
      <c r="N390" s="19"/>
    </row>
    <row r="391" spans="1:14" x14ac:dyDescent="0.3">
      <c r="A391" s="17" t="s">
        <v>601</v>
      </c>
      <c r="B391" s="17" t="s">
        <v>561</v>
      </c>
      <c r="C391" s="17" t="s">
        <v>768</v>
      </c>
      <c r="D391" s="18">
        <v>1321169</v>
      </c>
      <c r="E391" s="17"/>
      <c r="F391" s="17" t="s">
        <v>6791</v>
      </c>
      <c r="G391" s="20">
        <v>3537.6</v>
      </c>
      <c r="H391" s="20">
        <v>62.4</v>
      </c>
      <c r="I391" s="20">
        <v>63.65</v>
      </c>
      <c r="J391" s="20">
        <v>64.92</v>
      </c>
      <c r="K391" s="20">
        <v>66.22</v>
      </c>
      <c r="L391" s="20">
        <v>67.540000000000006</v>
      </c>
      <c r="M391" s="19">
        <v>144</v>
      </c>
      <c r="N391" s="19"/>
    </row>
    <row r="392" spans="1:14" x14ac:dyDescent="0.3">
      <c r="A392" s="17" t="s">
        <v>601</v>
      </c>
      <c r="B392" s="17" t="s">
        <v>771</v>
      </c>
      <c r="C392" s="17" t="s">
        <v>770</v>
      </c>
      <c r="D392" s="18">
        <v>21564</v>
      </c>
      <c r="E392" s="17"/>
      <c r="F392" s="17" t="s">
        <v>6791</v>
      </c>
      <c r="G392" s="20">
        <v>8352.6</v>
      </c>
      <c r="H392" s="20">
        <v>147.33000000000001</v>
      </c>
      <c r="I392" s="20">
        <v>150.28</v>
      </c>
      <c r="J392" s="20">
        <v>153.28</v>
      </c>
      <c r="K392" s="20">
        <v>156.35</v>
      </c>
      <c r="L392" s="20">
        <v>159.47999999999999</v>
      </c>
      <c r="M392" s="19">
        <v>224</v>
      </c>
      <c r="N392" s="19"/>
    </row>
    <row r="393" spans="1:14" x14ac:dyDescent="0.3">
      <c r="A393" s="17" t="s">
        <v>601</v>
      </c>
      <c r="B393" s="17" t="s">
        <v>559</v>
      </c>
      <c r="C393" s="17" t="s">
        <v>770</v>
      </c>
      <c r="D393" s="18">
        <v>21563</v>
      </c>
      <c r="E393" s="17"/>
      <c r="F393" s="17" t="s">
        <v>6791</v>
      </c>
      <c r="G393" s="20">
        <v>3930.6</v>
      </c>
      <c r="H393" s="20">
        <v>69.33</v>
      </c>
      <c r="I393" s="20">
        <v>70.72</v>
      </c>
      <c r="J393" s="20">
        <v>72.13</v>
      </c>
      <c r="K393" s="20">
        <v>73.58</v>
      </c>
      <c r="L393" s="20">
        <v>75.05</v>
      </c>
      <c r="M393" s="19">
        <v>160</v>
      </c>
      <c r="N393" s="19"/>
    </row>
    <row r="394" spans="1:14" x14ac:dyDescent="0.3">
      <c r="A394" s="17" t="s">
        <v>601</v>
      </c>
      <c r="B394" s="17" t="s">
        <v>595</v>
      </c>
      <c r="C394" s="17" t="s">
        <v>770</v>
      </c>
      <c r="D394" s="18">
        <v>20990</v>
      </c>
      <c r="E394" s="17"/>
      <c r="F394" s="17" t="s">
        <v>6791</v>
      </c>
      <c r="G394" s="20">
        <v>3930.6</v>
      </c>
      <c r="H394" s="20">
        <v>69.33</v>
      </c>
      <c r="I394" s="20">
        <v>70.72</v>
      </c>
      <c r="J394" s="20">
        <v>72.13</v>
      </c>
      <c r="K394" s="20">
        <v>73.58</v>
      </c>
      <c r="L394" s="20">
        <v>75.05</v>
      </c>
      <c r="M394" s="19">
        <v>228</v>
      </c>
      <c r="N394" s="19"/>
    </row>
    <row r="395" spans="1:14" x14ac:dyDescent="0.3">
      <c r="A395" s="17" t="s">
        <v>601</v>
      </c>
      <c r="B395" s="17" t="s">
        <v>769</v>
      </c>
      <c r="C395" s="17" t="s">
        <v>770</v>
      </c>
      <c r="D395" s="18">
        <v>21565</v>
      </c>
      <c r="E395" s="17"/>
      <c r="F395" s="17" t="s">
        <v>6791</v>
      </c>
      <c r="G395" s="20">
        <v>3930.6</v>
      </c>
      <c r="H395" s="20">
        <v>69.33</v>
      </c>
      <c r="I395" s="20">
        <v>70.72</v>
      </c>
      <c r="J395" s="20">
        <v>72.13</v>
      </c>
      <c r="K395" s="20">
        <v>73.58</v>
      </c>
      <c r="L395" s="20">
        <v>75.05</v>
      </c>
      <c r="M395" s="19">
        <v>160</v>
      </c>
      <c r="N395" s="19"/>
    </row>
    <row r="396" spans="1:14" x14ac:dyDescent="0.3">
      <c r="A396" s="17" t="s">
        <v>601</v>
      </c>
      <c r="B396" s="17" t="s">
        <v>777</v>
      </c>
      <c r="C396" s="17" t="s">
        <v>773</v>
      </c>
      <c r="D396" s="18">
        <v>21571</v>
      </c>
      <c r="E396" s="17"/>
      <c r="F396" s="17" t="s">
        <v>6791</v>
      </c>
      <c r="G396" s="20">
        <v>1572.2</v>
      </c>
      <c r="H396" s="20">
        <v>27.73</v>
      </c>
      <c r="I396" s="20">
        <v>28.29</v>
      </c>
      <c r="J396" s="20">
        <v>28.85</v>
      </c>
      <c r="K396" s="20">
        <v>29.43</v>
      </c>
      <c r="L396" s="20">
        <v>30.02</v>
      </c>
      <c r="M396" s="19">
        <v>64</v>
      </c>
      <c r="N396" s="19"/>
    </row>
    <row r="397" spans="1:14" x14ac:dyDescent="0.3">
      <c r="A397" s="17" t="s">
        <v>601</v>
      </c>
      <c r="B397" s="17" t="s">
        <v>779</v>
      </c>
      <c r="C397" s="17" t="s">
        <v>773</v>
      </c>
      <c r="D397" s="18">
        <v>21576</v>
      </c>
      <c r="E397" s="17"/>
      <c r="F397" s="17" t="s">
        <v>6791</v>
      </c>
      <c r="G397" s="20">
        <v>2456.6</v>
      </c>
      <c r="H397" s="20">
        <v>43.33</v>
      </c>
      <c r="I397" s="20">
        <v>44.2</v>
      </c>
      <c r="J397" s="20">
        <v>45.08</v>
      </c>
      <c r="K397" s="20">
        <v>45.99</v>
      </c>
      <c r="L397" s="20">
        <v>46.91</v>
      </c>
      <c r="M397" s="19">
        <v>64</v>
      </c>
      <c r="N397" s="19"/>
    </row>
    <row r="398" spans="1:14" x14ac:dyDescent="0.3">
      <c r="A398" s="17" t="s">
        <v>601</v>
      </c>
      <c r="B398" s="17" t="s">
        <v>778</v>
      </c>
      <c r="C398" s="17" t="s">
        <v>773</v>
      </c>
      <c r="D398" s="18">
        <v>21582</v>
      </c>
      <c r="E398" s="17"/>
      <c r="F398" s="17" t="s">
        <v>6791</v>
      </c>
      <c r="G398" s="20">
        <v>1572.2</v>
      </c>
      <c r="H398" s="20">
        <v>27.73</v>
      </c>
      <c r="I398" s="20">
        <v>28.29</v>
      </c>
      <c r="J398" s="20">
        <v>28.85</v>
      </c>
      <c r="K398" s="20">
        <v>29.43</v>
      </c>
      <c r="L398" s="20">
        <v>30.02</v>
      </c>
      <c r="M398" s="19">
        <v>64</v>
      </c>
      <c r="N398" s="19"/>
    </row>
    <row r="399" spans="1:14" x14ac:dyDescent="0.3">
      <c r="A399" s="17" t="s">
        <v>601</v>
      </c>
      <c r="B399" s="17" t="s">
        <v>772</v>
      </c>
      <c r="C399" s="17" t="s">
        <v>773</v>
      </c>
      <c r="D399" s="18">
        <v>21577</v>
      </c>
      <c r="E399" s="17"/>
      <c r="F399" s="17" t="s">
        <v>6791</v>
      </c>
      <c r="G399" s="20">
        <v>1572.2</v>
      </c>
      <c r="H399" s="20">
        <v>27.73</v>
      </c>
      <c r="I399" s="20">
        <v>28.29</v>
      </c>
      <c r="J399" s="20">
        <v>28.85</v>
      </c>
      <c r="K399" s="20">
        <v>29.43</v>
      </c>
      <c r="L399" s="20">
        <v>30.02</v>
      </c>
      <c r="M399" s="19">
        <v>64</v>
      </c>
      <c r="N399" s="19"/>
    </row>
    <row r="400" spans="1:14" x14ac:dyDescent="0.3">
      <c r="A400" s="17" t="s">
        <v>601</v>
      </c>
      <c r="B400" s="17" t="s">
        <v>776</v>
      </c>
      <c r="C400" s="17" t="s">
        <v>773</v>
      </c>
      <c r="D400" s="18">
        <v>21573</v>
      </c>
      <c r="E400" s="17"/>
      <c r="F400" s="17" t="s">
        <v>6791</v>
      </c>
      <c r="G400" s="20">
        <v>1572.2</v>
      </c>
      <c r="H400" s="20">
        <v>27.73</v>
      </c>
      <c r="I400" s="20">
        <v>28.29</v>
      </c>
      <c r="J400" s="20">
        <v>28.85</v>
      </c>
      <c r="K400" s="20">
        <v>29.43</v>
      </c>
      <c r="L400" s="20">
        <v>30.02</v>
      </c>
      <c r="M400" s="19">
        <v>64</v>
      </c>
      <c r="N400" s="19"/>
    </row>
    <row r="401" spans="1:14" x14ac:dyDescent="0.3">
      <c r="A401" s="17" t="s">
        <v>601</v>
      </c>
      <c r="B401" s="17" t="s">
        <v>774</v>
      </c>
      <c r="C401" s="17" t="s">
        <v>773</v>
      </c>
      <c r="D401" s="18">
        <v>21572</v>
      </c>
      <c r="E401" s="17"/>
      <c r="F401" s="17" t="s">
        <v>6791</v>
      </c>
      <c r="G401" s="20">
        <v>1572.2</v>
      </c>
      <c r="H401" s="20">
        <v>27.73</v>
      </c>
      <c r="I401" s="20">
        <v>28.29</v>
      </c>
      <c r="J401" s="20">
        <v>28.85</v>
      </c>
      <c r="K401" s="20">
        <v>29.43</v>
      </c>
      <c r="L401" s="20">
        <v>30.02</v>
      </c>
      <c r="M401" s="19">
        <v>64</v>
      </c>
      <c r="N401" s="19"/>
    </row>
    <row r="402" spans="1:14" x14ac:dyDescent="0.3">
      <c r="A402" s="17" t="s">
        <v>601</v>
      </c>
      <c r="B402" s="17" t="s">
        <v>775</v>
      </c>
      <c r="C402" s="17" t="s">
        <v>773</v>
      </c>
      <c r="D402" s="18">
        <v>21574</v>
      </c>
      <c r="E402" s="17"/>
      <c r="F402" s="17" t="s">
        <v>6791</v>
      </c>
      <c r="G402" s="20">
        <v>1572.2</v>
      </c>
      <c r="H402" s="20">
        <v>27.73</v>
      </c>
      <c r="I402" s="20">
        <v>28.29</v>
      </c>
      <c r="J402" s="20">
        <v>28.85</v>
      </c>
      <c r="K402" s="20">
        <v>29.43</v>
      </c>
      <c r="L402" s="20">
        <v>30.02</v>
      </c>
      <c r="M402" s="19"/>
      <c r="N402" s="19"/>
    </row>
    <row r="403" spans="1:14" x14ac:dyDescent="0.3">
      <c r="A403" s="17" t="s">
        <v>601</v>
      </c>
      <c r="B403" s="17" t="s">
        <v>780</v>
      </c>
      <c r="C403" s="17" t="s">
        <v>781</v>
      </c>
      <c r="D403" s="18">
        <v>1321178</v>
      </c>
      <c r="E403" s="17" t="s">
        <v>6792</v>
      </c>
      <c r="F403" s="17" t="s">
        <v>6795</v>
      </c>
      <c r="G403" s="20">
        <v>0</v>
      </c>
      <c r="H403" s="20">
        <v>2928.49</v>
      </c>
      <c r="I403" s="20">
        <v>2987.04</v>
      </c>
      <c r="J403" s="20">
        <v>3046.71</v>
      </c>
      <c r="K403" s="20">
        <v>3107.79</v>
      </c>
      <c r="L403" s="20">
        <v>3170</v>
      </c>
      <c r="M403" s="19"/>
      <c r="N403" s="19"/>
    </row>
    <row r="404" spans="1:14" x14ac:dyDescent="0.3">
      <c r="A404" s="17" t="s">
        <v>601</v>
      </c>
      <c r="B404" s="17" t="s">
        <v>782</v>
      </c>
      <c r="C404" s="17" t="s">
        <v>783</v>
      </c>
      <c r="D404" s="18">
        <v>1321614</v>
      </c>
      <c r="E404" s="17" t="s">
        <v>6792</v>
      </c>
      <c r="F404" s="17" t="s">
        <v>6795</v>
      </c>
      <c r="G404" s="20">
        <v>0</v>
      </c>
      <c r="H404" s="20">
        <v>2928.49</v>
      </c>
      <c r="I404" s="20">
        <v>2987.04</v>
      </c>
      <c r="J404" s="20">
        <v>3046.71</v>
      </c>
      <c r="K404" s="20">
        <v>3107.79</v>
      </c>
      <c r="L404" s="20">
        <v>3170</v>
      </c>
      <c r="M404" s="19"/>
      <c r="N404" s="19"/>
    </row>
    <row r="405" spans="1:14" x14ac:dyDescent="0.3">
      <c r="A405" s="17" t="s">
        <v>601</v>
      </c>
      <c r="B405" s="17" t="s">
        <v>784</v>
      </c>
      <c r="C405" s="17" t="s">
        <v>785</v>
      </c>
      <c r="D405" s="18">
        <v>1321615</v>
      </c>
      <c r="E405" s="17" t="s">
        <v>6792</v>
      </c>
      <c r="F405" s="17" t="s">
        <v>6795</v>
      </c>
      <c r="G405" s="20">
        <v>0</v>
      </c>
      <c r="H405" s="20">
        <v>2928.49</v>
      </c>
      <c r="I405" s="20">
        <v>2987.04</v>
      </c>
      <c r="J405" s="20">
        <v>3046.71</v>
      </c>
      <c r="K405" s="20">
        <v>3107.79</v>
      </c>
      <c r="L405" s="20">
        <v>3170</v>
      </c>
      <c r="M405" s="19"/>
      <c r="N405" s="19"/>
    </row>
    <row r="406" spans="1:14" x14ac:dyDescent="0.3">
      <c r="A406" s="17" t="s">
        <v>601</v>
      </c>
      <c r="B406" s="17" t="s">
        <v>786</v>
      </c>
      <c r="C406" s="17" t="s">
        <v>787</v>
      </c>
      <c r="D406" s="18">
        <v>1008623</v>
      </c>
      <c r="E406" s="17" t="s">
        <v>6792</v>
      </c>
      <c r="F406" s="17" t="s">
        <v>6795</v>
      </c>
      <c r="G406" s="20">
        <v>18464.740000000002</v>
      </c>
      <c r="H406" s="20">
        <v>2928.49</v>
      </c>
      <c r="I406" s="20">
        <v>2987.04</v>
      </c>
      <c r="J406" s="20">
        <v>3046.71</v>
      </c>
      <c r="K406" s="20">
        <v>3107.79</v>
      </c>
      <c r="L406" s="20">
        <v>3170</v>
      </c>
      <c r="M406" s="19"/>
      <c r="N406" s="19"/>
    </row>
    <row r="407" spans="1:14" x14ac:dyDescent="0.3">
      <c r="A407" s="17" t="s">
        <v>601</v>
      </c>
      <c r="B407" s="17" t="s">
        <v>788</v>
      </c>
      <c r="C407" s="17" t="s">
        <v>789</v>
      </c>
      <c r="D407" s="18">
        <v>21568</v>
      </c>
      <c r="E407" s="17" t="s">
        <v>6792</v>
      </c>
      <c r="F407" s="17" t="s">
        <v>6788</v>
      </c>
      <c r="G407" s="20">
        <v>35232.400000000001</v>
      </c>
      <c r="H407" s="20">
        <v>2339.96</v>
      </c>
      <c r="I407" s="20">
        <v>2386.7399999999998</v>
      </c>
      <c r="J407" s="20">
        <v>2434.4299999999998</v>
      </c>
      <c r="K407" s="20">
        <v>2483.23</v>
      </c>
      <c r="L407" s="20">
        <v>2532.94</v>
      </c>
      <c r="M407" s="19"/>
      <c r="N407" s="19"/>
    </row>
    <row r="408" spans="1:14" x14ac:dyDescent="0.3">
      <c r="A408" s="17" t="s">
        <v>601</v>
      </c>
      <c r="B408" s="17" t="s">
        <v>790</v>
      </c>
      <c r="C408" s="17" t="s">
        <v>791</v>
      </c>
      <c r="D408" s="18">
        <v>21567</v>
      </c>
      <c r="E408" s="17" t="s">
        <v>6792</v>
      </c>
      <c r="F408" s="17" t="s">
        <v>6788</v>
      </c>
      <c r="G408" s="20">
        <v>276715.59999999998</v>
      </c>
      <c r="H408" s="20">
        <v>6354.57</v>
      </c>
      <c r="I408" s="20">
        <v>6481.61</v>
      </c>
      <c r="J408" s="20">
        <v>6611.09</v>
      </c>
      <c r="K408" s="20">
        <v>6743.63</v>
      </c>
      <c r="L408" s="20">
        <v>6878.62</v>
      </c>
      <c r="M408" s="19"/>
      <c r="N408" s="19"/>
    </row>
    <row r="409" spans="1:14" x14ac:dyDescent="0.3">
      <c r="A409" s="17" t="s">
        <v>601</v>
      </c>
      <c r="B409" s="17" t="s">
        <v>792</v>
      </c>
      <c r="C409" s="17" t="s">
        <v>793</v>
      </c>
      <c r="D409" s="18">
        <v>20986</v>
      </c>
      <c r="E409" s="17" t="s">
        <v>6792</v>
      </c>
      <c r="F409" s="17" t="s">
        <v>6788</v>
      </c>
      <c r="G409" s="20">
        <v>276715.59999999998</v>
      </c>
      <c r="H409" s="20">
        <v>6354.57</v>
      </c>
      <c r="I409" s="20">
        <v>6481.61</v>
      </c>
      <c r="J409" s="20">
        <v>6611.09</v>
      </c>
      <c r="K409" s="20">
        <v>6743.63</v>
      </c>
      <c r="L409" s="20">
        <v>6878.62</v>
      </c>
      <c r="M409" s="19"/>
      <c r="N409" s="19"/>
    </row>
    <row r="410" spans="1:14" x14ac:dyDescent="0.3">
      <c r="A410" s="17" t="s">
        <v>601</v>
      </c>
      <c r="B410" s="17" t="s">
        <v>572</v>
      </c>
      <c r="C410" s="17" t="s">
        <v>794</v>
      </c>
      <c r="D410" s="18">
        <v>1340169</v>
      </c>
      <c r="E410" s="17"/>
      <c r="F410" s="17" t="s">
        <v>6788</v>
      </c>
      <c r="G410" s="20">
        <v>0</v>
      </c>
      <c r="H410" s="20">
        <v>2339.96</v>
      </c>
      <c r="I410" s="20">
        <v>2386.7399999999998</v>
      </c>
      <c r="J410" s="20">
        <v>2434.4299999999998</v>
      </c>
      <c r="K410" s="20">
        <v>2483.23</v>
      </c>
      <c r="L410" s="20">
        <v>2532.94</v>
      </c>
      <c r="M410" s="19"/>
      <c r="N410" s="19">
        <v>1</v>
      </c>
    </row>
    <row r="411" spans="1:14" x14ac:dyDescent="0.3">
      <c r="A411" s="17" t="s">
        <v>601</v>
      </c>
      <c r="B411" s="17" t="s">
        <v>544</v>
      </c>
      <c r="C411" s="17" t="s">
        <v>795</v>
      </c>
      <c r="D411" s="18">
        <v>1340170</v>
      </c>
      <c r="E411" s="17"/>
      <c r="F411" s="17" t="s">
        <v>6788</v>
      </c>
      <c r="G411" s="20">
        <v>43925</v>
      </c>
      <c r="H411" s="20">
        <v>2339.96</v>
      </c>
      <c r="I411" s="20">
        <v>2386.7399999999998</v>
      </c>
      <c r="J411" s="20">
        <v>2434.4299999999998</v>
      </c>
      <c r="K411" s="20">
        <v>2483.23</v>
      </c>
      <c r="L411" s="20">
        <v>2532.94</v>
      </c>
      <c r="M411" s="19"/>
      <c r="N411" s="19">
        <v>1</v>
      </c>
    </row>
    <row r="412" spans="1:14" x14ac:dyDescent="0.3">
      <c r="A412" s="17" t="s">
        <v>601</v>
      </c>
      <c r="B412" s="17" t="s">
        <v>796</v>
      </c>
      <c r="C412" s="17" t="s">
        <v>797</v>
      </c>
      <c r="D412" s="18">
        <v>1098632</v>
      </c>
      <c r="E412" s="17"/>
      <c r="F412" s="17" t="s">
        <v>6788</v>
      </c>
      <c r="G412" s="20">
        <v>10981.25</v>
      </c>
      <c r="H412" s="20">
        <v>2339.96</v>
      </c>
      <c r="I412" s="20">
        <v>2386.7399999999998</v>
      </c>
      <c r="J412" s="20">
        <v>2434.4299999999998</v>
      </c>
      <c r="K412" s="20">
        <v>2483.23</v>
      </c>
      <c r="L412" s="20">
        <v>2532.94</v>
      </c>
      <c r="M412" s="19"/>
      <c r="N412" s="19">
        <v>1</v>
      </c>
    </row>
    <row r="413" spans="1:14" x14ac:dyDescent="0.3">
      <c r="A413" s="17" t="s">
        <v>601</v>
      </c>
      <c r="B413" s="17" t="s">
        <v>798</v>
      </c>
      <c r="C413" s="17" t="s">
        <v>799</v>
      </c>
      <c r="D413" s="18">
        <v>1340293</v>
      </c>
      <c r="E413" s="17"/>
      <c r="F413" s="17" t="s">
        <v>6788</v>
      </c>
      <c r="G413" s="20">
        <v>0</v>
      </c>
      <c r="H413" s="20">
        <v>2339.96</v>
      </c>
      <c r="I413" s="20">
        <v>2386.7399999999998</v>
      </c>
      <c r="J413" s="20">
        <v>2434.4299999999998</v>
      </c>
      <c r="K413" s="20">
        <v>2483.23</v>
      </c>
      <c r="L413" s="20">
        <v>2532.94</v>
      </c>
      <c r="M413" s="19"/>
      <c r="N413" s="19">
        <v>1</v>
      </c>
    </row>
    <row r="414" spans="1:14" x14ac:dyDescent="0.3">
      <c r="A414" s="17" t="s">
        <v>601</v>
      </c>
      <c r="B414" s="17" t="s">
        <v>800</v>
      </c>
      <c r="C414" s="17" t="s">
        <v>801</v>
      </c>
      <c r="D414" s="18">
        <v>1340171</v>
      </c>
      <c r="E414" s="17"/>
      <c r="F414" s="17" t="s">
        <v>6788</v>
      </c>
      <c r="G414" s="20">
        <v>0</v>
      </c>
      <c r="H414" s="20">
        <v>2339.96</v>
      </c>
      <c r="I414" s="20">
        <v>2386.7399999999998</v>
      </c>
      <c r="J414" s="20">
        <v>2434.4299999999998</v>
      </c>
      <c r="K414" s="20">
        <v>2483.23</v>
      </c>
      <c r="L414" s="20">
        <v>2532.94</v>
      </c>
      <c r="M414" s="19"/>
      <c r="N414" s="19">
        <v>1</v>
      </c>
    </row>
    <row r="415" spans="1:14" x14ac:dyDescent="0.3">
      <c r="A415" s="17" t="s">
        <v>601</v>
      </c>
      <c r="B415" s="17" t="s">
        <v>802</v>
      </c>
      <c r="C415" s="17" t="s">
        <v>803</v>
      </c>
      <c r="D415" s="18">
        <v>1340461</v>
      </c>
      <c r="E415" s="17"/>
      <c r="F415" s="17" t="s">
        <v>6788</v>
      </c>
      <c r="G415" s="20">
        <v>43925</v>
      </c>
      <c r="H415" s="20">
        <v>2339.96</v>
      </c>
      <c r="I415" s="20">
        <v>2386.7399999999998</v>
      </c>
      <c r="J415" s="20">
        <v>2434.4299999999998</v>
      </c>
      <c r="K415" s="20">
        <v>2483.23</v>
      </c>
      <c r="L415" s="20">
        <v>2532.94</v>
      </c>
      <c r="M415" s="19"/>
      <c r="N415" s="19">
        <v>1</v>
      </c>
    </row>
    <row r="416" spans="1:14" x14ac:dyDescent="0.3">
      <c r="A416" s="17" t="s">
        <v>601</v>
      </c>
      <c r="B416" s="17" t="s">
        <v>804</v>
      </c>
      <c r="C416" s="17" t="s">
        <v>805</v>
      </c>
      <c r="D416" s="18">
        <v>1340512</v>
      </c>
      <c r="E416" s="17"/>
      <c r="F416" s="17" t="s">
        <v>6788</v>
      </c>
      <c r="G416" s="20">
        <v>43925</v>
      </c>
      <c r="H416" s="20">
        <v>2339.96</v>
      </c>
      <c r="I416" s="20">
        <v>2386.7399999999998</v>
      </c>
      <c r="J416" s="20">
        <v>2434.4299999999998</v>
      </c>
      <c r="K416" s="20">
        <v>2483.23</v>
      </c>
      <c r="L416" s="20">
        <v>2532.94</v>
      </c>
      <c r="M416" s="19"/>
      <c r="N416" s="19">
        <v>1</v>
      </c>
    </row>
    <row r="417" spans="1:14" x14ac:dyDescent="0.3">
      <c r="A417" s="17" t="s">
        <v>601</v>
      </c>
      <c r="B417" s="17" t="s">
        <v>806</v>
      </c>
      <c r="C417" s="17" t="s">
        <v>807</v>
      </c>
      <c r="D417" s="18">
        <v>1049559</v>
      </c>
      <c r="E417" s="17" t="s">
        <v>1075</v>
      </c>
      <c r="F417" s="17" t="s">
        <v>6793</v>
      </c>
      <c r="G417" s="20">
        <v>2.04</v>
      </c>
      <c r="H417" s="20">
        <v>3.74</v>
      </c>
      <c r="I417" s="20">
        <v>3.82</v>
      </c>
      <c r="J417" s="20">
        <v>3.89</v>
      </c>
      <c r="K417" s="20">
        <v>3.97</v>
      </c>
      <c r="L417" s="20">
        <v>4.05</v>
      </c>
      <c r="M417" s="19"/>
      <c r="N417" s="19"/>
    </row>
    <row r="418" spans="1:14" x14ac:dyDescent="0.3">
      <c r="A418" s="17" t="s">
        <v>601</v>
      </c>
      <c r="B418" s="17" t="s">
        <v>809</v>
      </c>
      <c r="C418" s="17" t="s">
        <v>810</v>
      </c>
      <c r="D418" s="18">
        <v>22452</v>
      </c>
      <c r="E418" s="17" t="s">
        <v>1075</v>
      </c>
      <c r="F418" s="17" t="s">
        <v>6794</v>
      </c>
      <c r="G418" s="20">
        <v>124625.34</v>
      </c>
      <c r="H418" s="20">
        <v>19329.34</v>
      </c>
      <c r="I418" s="20">
        <v>19715.78</v>
      </c>
      <c r="J418" s="20">
        <v>20109.650000000001</v>
      </c>
      <c r="K418" s="20">
        <v>20512.8</v>
      </c>
      <c r="L418" s="20">
        <v>20923.400000000001</v>
      </c>
      <c r="M418" s="19">
        <v>3999</v>
      </c>
      <c r="N418" s="19"/>
    </row>
    <row r="419" spans="1:14" x14ac:dyDescent="0.3">
      <c r="A419" s="17" t="s">
        <v>601</v>
      </c>
      <c r="B419" s="17" t="s">
        <v>809</v>
      </c>
      <c r="C419" s="17" t="s">
        <v>810</v>
      </c>
      <c r="D419" s="18">
        <v>22452</v>
      </c>
      <c r="E419" s="17" t="s">
        <v>6790</v>
      </c>
      <c r="F419" s="17" t="s">
        <v>6793</v>
      </c>
      <c r="G419" s="20">
        <v>139367.20000000001</v>
      </c>
      <c r="H419" s="20">
        <v>22252.33</v>
      </c>
      <c r="I419" s="20">
        <v>22697.200000000001</v>
      </c>
      <c r="J419" s="20">
        <v>23150.639999999999</v>
      </c>
      <c r="K419" s="20">
        <v>23614.76</v>
      </c>
      <c r="L419" s="20">
        <v>24087.439999999999</v>
      </c>
      <c r="M419" s="19">
        <v>3675</v>
      </c>
      <c r="N419" s="19"/>
    </row>
    <row r="420" spans="1:14" x14ac:dyDescent="0.3">
      <c r="A420" s="17" t="s">
        <v>601</v>
      </c>
      <c r="B420" s="17" t="s">
        <v>811</v>
      </c>
      <c r="C420" s="17" t="s">
        <v>812</v>
      </c>
      <c r="D420" s="18">
        <v>21424</v>
      </c>
      <c r="E420" s="17"/>
      <c r="F420" s="17" t="s">
        <v>6793</v>
      </c>
      <c r="G420" s="20">
        <v>66415.360000000001</v>
      </c>
      <c r="H420" s="20">
        <v>9742.74</v>
      </c>
      <c r="I420" s="20">
        <v>9937.52</v>
      </c>
      <c r="J420" s="20">
        <v>10136.040000000001</v>
      </c>
      <c r="K420" s="20">
        <v>10339.25</v>
      </c>
      <c r="L420" s="20">
        <v>10546.21</v>
      </c>
      <c r="M420" s="19">
        <v>1830</v>
      </c>
      <c r="N420" s="19"/>
    </row>
    <row r="421" spans="1:14" x14ac:dyDescent="0.3">
      <c r="A421" s="17" t="s">
        <v>601</v>
      </c>
      <c r="B421" s="17" t="s">
        <v>813</v>
      </c>
      <c r="C421" s="17" t="s">
        <v>814</v>
      </c>
      <c r="D421" s="18">
        <v>1280766</v>
      </c>
      <c r="E421" s="17"/>
      <c r="F421" s="17" t="s">
        <v>6791</v>
      </c>
      <c r="G421" s="20">
        <v>0</v>
      </c>
      <c r="H421" s="20">
        <v>518.26</v>
      </c>
      <c r="I421" s="20">
        <v>528.62</v>
      </c>
      <c r="J421" s="20">
        <v>539.17999999999995</v>
      </c>
      <c r="K421" s="20">
        <v>549.99</v>
      </c>
      <c r="L421" s="20">
        <v>561</v>
      </c>
      <c r="M421" s="19">
        <v>1056</v>
      </c>
      <c r="N421" s="19"/>
    </row>
    <row r="422" spans="1:14" x14ac:dyDescent="0.3">
      <c r="A422" s="17" t="s">
        <v>601</v>
      </c>
      <c r="B422" s="17" t="s">
        <v>815</v>
      </c>
      <c r="C422" s="17" t="s">
        <v>816</v>
      </c>
      <c r="D422" s="18">
        <v>20756</v>
      </c>
      <c r="E422" s="17"/>
      <c r="F422" s="17" t="s">
        <v>6791</v>
      </c>
      <c r="G422" s="20">
        <v>4753.8</v>
      </c>
      <c r="H422" s="20">
        <v>951.68</v>
      </c>
      <c r="I422" s="20">
        <v>970.71</v>
      </c>
      <c r="J422" s="20">
        <v>990.1</v>
      </c>
      <c r="K422" s="20">
        <v>1009.95</v>
      </c>
      <c r="L422" s="20">
        <v>1030.17</v>
      </c>
      <c r="M422" s="19"/>
      <c r="N422" s="19"/>
    </row>
    <row r="423" spans="1:14" x14ac:dyDescent="0.3">
      <c r="A423" s="17" t="s">
        <v>601</v>
      </c>
      <c r="B423" s="17" t="s">
        <v>817</v>
      </c>
      <c r="C423" s="17" t="s">
        <v>818</v>
      </c>
      <c r="D423" s="18">
        <v>1066106</v>
      </c>
      <c r="E423" s="17"/>
      <c r="F423" s="17" t="s">
        <v>6793</v>
      </c>
      <c r="G423" s="20">
        <v>2315</v>
      </c>
      <c r="H423" s="20">
        <v>478.82</v>
      </c>
      <c r="I423" s="20">
        <v>488.39</v>
      </c>
      <c r="J423" s="20">
        <v>498.15</v>
      </c>
      <c r="K423" s="20">
        <v>508.13</v>
      </c>
      <c r="L423" s="20">
        <v>518.29999999999995</v>
      </c>
      <c r="M423" s="19"/>
      <c r="N423" s="19">
        <v>123</v>
      </c>
    </row>
    <row r="424" spans="1:14" x14ac:dyDescent="0.3">
      <c r="A424" s="17" t="s">
        <v>601</v>
      </c>
      <c r="B424" s="17" t="s">
        <v>819</v>
      </c>
      <c r="C424" s="17" t="s">
        <v>820</v>
      </c>
      <c r="D424" s="18">
        <v>25692</v>
      </c>
      <c r="E424" s="17" t="s">
        <v>1075</v>
      </c>
      <c r="F424" s="17" t="s">
        <v>6789</v>
      </c>
      <c r="G424" s="20">
        <v>28443.45</v>
      </c>
      <c r="H424" s="20"/>
      <c r="I424" s="20"/>
      <c r="J424" s="20"/>
      <c r="K424" s="20"/>
      <c r="L424" s="20"/>
      <c r="M424" s="19">
        <v>694</v>
      </c>
      <c r="N424" s="19"/>
    </row>
    <row r="425" spans="1:14" x14ac:dyDescent="0.3">
      <c r="A425" s="17" t="s">
        <v>601</v>
      </c>
      <c r="B425" s="17" t="s">
        <v>822</v>
      </c>
      <c r="C425" s="17" t="s">
        <v>823</v>
      </c>
      <c r="D425" s="18">
        <v>19622</v>
      </c>
      <c r="E425" s="17"/>
      <c r="F425" s="17" t="s">
        <v>6788</v>
      </c>
      <c r="G425" s="20">
        <v>430931.16</v>
      </c>
      <c r="H425" s="20">
        <v>30870.15</v>
      </c>
      <c r="I425" s="20">
        <v>31487.32</v>
      </c>
      <c r="J425" s="20">
        <v>32116.35</v>
      </c>
      <c r="K425" s="20">
        <v>32760.22</v>
      </c>
      <c r="L425" s="20">
        <v>33415.96</v>
      </c>
      <c r="M425" s="19"/>
      <c r="N425" s="19"/>
    </row>
    <row r="426" spans="1:14" x14ac:dyDescent="0.3">
      <c r="A426" s="17" t="s">
        <v>601</v>
      </c>
      <c r="B426" s="17" t="s">
        <v>824</v>
      </c>
      <c r="C426" s="17" t="s">
        <v>825</v>
      </c>
      <c r="D426" s="18">
        <v>19618</v>
      </c>
      <c r="E426" s="17" t="s">
        <v>1075</v>
      </c>
      <c r="F426" s="17" t="s">
        <v>6789</v>
      </c>
      <c r="G426" s="20">
        <v>111030.74</v>
      </c>
      <c r="H426" s="20"/>
      <c r="I426" s="20"/>
      <c r="J426" s="20"/>
      <c r="K426" s="20"/>
      <c r="L426" s="20"/>
      <c r="M426" s="19">
        <v>6690</v>
      </c>
      <c r="N426" s="19">
        <v>1</v>
      </c>
    </row>
    <row r="427" spans="1:14" x14ac:dyDescent="0.3">
      <c r="A427" s="17" t="s">
        <v>601</v>
      </c>
      <c r="B427" s="17" t="s">
        <v>824</v>
      </c>
      <c r="C427" s="17" t="s">
        <v>825</v>
      </c>
      <c r="D427" s="18">
        <v>19618</v>
      </c>
      <c r="E427" s="17" t="s">
        <v>1075</v>
      </c>
      <c r="F427" s="17" t="s">
        <v>6789</v>
      </c>
      <c r="G427" s="20">
        <v>11244.48</v>
      </c>
      <c r="H427" s="20"/>
      <c r="I427" s="20"/>
      <c r="J427" s="20"/>
      <c r="K427" s="20"/>
      <c r="L427" s="20"/>
      <c r="M427" s="19">
        <v>10761</v>
      </c>
      <c r="N427" s="19">
        <v>1</v>
      </c>
    </row>
    <row r="428" spans="1:14" x14ac:dyDescent="0.3">
      <c r="A428" s="17" t="s">
        <v>601</v>
      </c>
      <c r="B428" s="17" t="s">
        <v>827</v>
      </c>
      <c r="C428" s="17" t="s">
        <v>828</v>
      </c>
      <c r="D428" s="18">
        <v>18660</v>
      </c>
      <c r="E428" s="17"/>
      <c r="F428" s="17"/>
      <c r="G428" s="20">
        <v>14641.44</v>
      </c>
      <c r="H428" s="20">
        <v>808</v>
      </c>
      <c r="I428" s="20">
        <v>824.16</v>
      </c>
      <c r="J428" s="20">
        <v>840.62</v>
      </c>
      <c r="K428" s="20">
        <v>857.47</v>
      </c>
      <c r="L428" s="20">
        <v>874.64</v>
      </c>
      <c r="M428" s="19">
        <v>180</v>
      </c>
      <c r="N428" s="19"/>
    </row>
    <row r="429" spans="1:14" x14ac:dyDescent="0.3">
      <c r="A429" s="17" t="s">
        <v>601</v>
      </c>
      <c r="B429" s="17" t="s">
        <v>830</v>
      </c>
      <c r="C429" s="17" t="s">
        <v>831</v>
      </c>
      <c r="D429" s="18">
        <v>1321608</v>
      </c>
      <c r="E429" s="17" t="s">
        <v>1075</v>
      </c>
      <c r="F429" s="17" t="s">
        <v>6789</v>
      </c>
      <c r="G429" s="20">
        <v>8714.16</v>
      </c>
      <c r="H429" s="20">
        <v>135.52000000000001</v>
      </c>
      <c r="I429" s="20">
        <v>138.22999999999999</v>
      </c>
      <c r="J429" s="20">
        <v>140.99</v>
      </c>
      <c r="K429" s="20">
        <v>143.82</v>
      </c>
      <c r="L429" s="20">
        <v>146.69999999999999</v>
      </c>
      <c r="M429" s="19"/>
      <c r="N429" s="19"/>
    </row>
    <row r="430" spans="1:14" x14ac:dyDescent="0.3">
      <c r="A430" s="17" t="s">
        <v>601</v>
      </c>
      <c r="B430" s="17" t="s">
        <v>832</v>
      </c>
      <c r="C430" s="17" t="s">
        <v>833</v>
      </c>
      <c r="D430" s="18">
        <v>1321179</v>
      </c>
      <c r="E430" s="17" t="s">
        <v>6792</v>
      </c>
      <c r="F430" s="17" t="s">
        <v>6795</v>
      </c>
      <c r="G430" s="20">
        <v>0</v>
      </c>
      <c r="H430" s="20">
        <v>300.85000000000002</v>
      </c>
      <c r="I430" s="20">
        <v>306.87</v>
      </c>
      <c r="J430" s="20">
        <v>313</v>
      </c>
      <c r="K430" s="20">
        <v>319.27</v>
      </c>
      <c r="L430" s="20">
        <v>325.66000000000003</v>
      </c>
      <c r="M430" s="19">
        <v>105</v>
      </c>
      <c r="N430" s="19"/>
    </row>
    <row r="431" spans="1:14" x14ac:dyDescent="0.3">
      <c r="A431" s="17" t="s">
        <v>601</v>
      </c>
      <c r="B431" s="17" t="s">
        <v>834</v>
      </c>
      <c r="C431" s="17" t="s">
        <v>835</v>
      </c>
      <c r="D431" s="18">
        <v>1320451</v>
      </c>
      <c r="E431" s="17" t="s">
        <v>6792</v>
      </c>
      <c r="F431" s="17" t="s">
        <v>6795</v>
      </c>
      <c r="G431" s="20">
        <v>0</v>
      </c>
      <c r="H431" s="20">
        <v>300.85000000000002</v>
      </c>
      <c r="I431" s="20">
        <v>306.87</v>
      </c>
      <c r="J431" s="20">
        <v>313</v>
      </c>
      <c r="K431" s="20">
        <v>319.27</v>
      </c>
      <c r="L431" s="20">
        <v>325.66000000000003</v>
      </c>
      <c r="M431" s="19">
        <v>105</v>
      </c>
      <c r="N431" s="19"/>
    </row>
    <row r="432" spans="1:14" x14ac:dyDescent="0.3">
      <c r="A432" s="17" t="s">
        <v>601</v>
      </c>
      <c r="B432" s="17" t="s">
        <v>836</v>
      </c>
      <c r="C432" s="17" t="s">
        <v>837</v>
      </c>
      <c r="D432" s="18">
        <v>1321180</v>
      </c>
      <c r="E432" s="17" t="s">
        <v>6792</v>
      </c>
      <c r="F432" s="17" t="s">
        <v>6795</v>
      </c>
      <c r="G432" s="20">
        <v>0</v>
      </c>
      <c r="H432" s="20">
        <v>300.85000000000002</v>
      </c>
      <c r="I432" s="20">
        <v>306.87</v>
      </c>
      <c r="J432" s="20">
        <v>313</v>
      </c>
      <c r="K432" s="20">
        <v>319.27</v>
      </c>
      <c r="L432" s="20">
        <v>325.66000000000003</v>
      </c>
      <c r="M432" s="19">
        <v>105</v>
      </c>
      <c r="N432" s="19"/>
    </row>
    <row r="433" spans="1:14" x14ac:dyDescent="0.3">
      <c r="A433" s="17" t="s">
        <v>601</v>
      </c>
      <c r="B433" s="17" t="s">
        <v>838</v>
      </c>
      <c r="C433" s="17" t="s">
        <v>839</v>
      </c>
      <c r="D433" s="18">
        <v>1320450</v>
      </c>
      <c r="E433" s="17" t="s">
        <v>6792</v>
      </c>
      <c r="F433" s="17" t="s">
        <v>6795</v>
      </c>
      <c r="G433" s="20">
        <v>0</v>
      </c>
      <c r="H433" s="20">
        <v>478.5</v>
      </c>
      <c r="I433" s="20">
        <v>488.06</v>
      </c>
      <c r="J433" s="20">
        <v>497.82</v>
      </c>
      <c r="K433" s="20">
        <v>507.8</v>
      </c>
      <c r="L433" s="20">
        <v>517.96</v>
      </c>
      <c r="M433" s="19">
        <v>167</v>
      </c>
      <c r="N433" s="19"/>
    </row>
    <row r="434" spans="1:14" x14ac:dyDescent="0.3">
      <c r="A434" s="17" t="s">
        <v>601</v>
      </c>
      <c r="B434" s="17" t="s">
        <v>840</v>
      </c>
      <c r="C434" s="17" t="s">
        <v>841</v>
      </c>
      <c r="D434" s="18">
        <v>20964</v>
      </c>
      <c r="E434" s="17"/>
      <c r="F434" s="17" t="s">
        <v>6788</v>
      </c>
      <c r="G434" s="20">
        <v>126836.64</v>
      </c>
      <c r="H434" s="20">
        <v>350.99</v>
      </c>
      <c r="I434" s="20">
        <v>358.01</v>
      </c>
      <c r="J434" s="20">
        <v>365.16</v>
      </c>
      <c r="K434" s="20">
        <v>372.48</v>
      </c>
      <c r="L434" s="20">
        <v>379.94</v>
      </c>
      <c r="M434" s="19"/>
      <c r="N434" s="19"/>
    </row>
    <row r="435" spans="1:14" x14ac:dyDescent="0.3">
      <c r="A435" s="17" t="s">
        <v>601</v>
      </c>
      <c r="B435" s="17" t="s">
        <v>842</v>
      </c>
      <c r="C435" s="17" t="s">
        <v>843</v>
      </c>
      <c r="D435" s="18">
        <v>21405</v>
      </c>
      <c r="E435" s="17" t="s">
        <v>6792</v>
      </c>
      <c r="F435" s="17" t="s">
        <v>6788</v>
      </c>
      <c r="G435" s="20">
        <v>110982.27</v>
      </c>
      <c r="H435" s="20">
        <v>7019.89</v>
      </c>
      <c r="I435" s="20">
        <v>7160.23</v>
      </c>
      <c r="J435" s="20">
        <v>7303.28</v>
      </c>
      <c r="K435" s="20">
        <v>7449.69</v>
      </c>
      <c r="L435" s="20">
        <v>7598.81</v>
      </c>
      <c r="M435" s="19"/>
      <c r="N435" s="19"/>
    </row>
    <row r="436" spans="1:14" x14ac:dyDescent="0.3">
      <c r="A436" s="17" t="s">
        <v>601</v>
      </c>
      <c r="B436" s="17" t="s">
        <v>844</v>
      </c>
      <c r="C436" s="17" t="s">
        <v>845</v>
      </c>
      <c r="D436" s="18">
        <v>19356</v>
      </c>
      <c r="E436" s="17"/>
      <c r="F436" s="17" t="s">
        <v>6788</v>
      </c>
      <c r="G436" s="20">
        <v>105697.2</v>
      </c>
      <c r="H436" s="20">
        <v>350.99</v>
      </c>
      <c r="I436" s="20">
        <v>358.01</v>
      </c>
      <c r="J436" s="20">
        <v>365.16</v>
      </c>
      <c r="K436" s="20">
        <v>372.48</v>
      </c>
      <c r="L436" s="20">
        <v>379.94</v>
      </c>
      <c r="M436" s="19"/>
      <c r="N436" s="19"/>
    </row>
    <row r="437" spans="1:14" x14ac:dyDescent="0.3">
      <c r="A437" s="17" t="s">
        <v>601</v>
      </c>
      <c r="B437" s="17" t="s">
        <v>680</v>
      </c>
      <c r="C437" s="17" t="s">
        <v>846</v>
      </c>
      <c r="D437" s="18">
        <v>24030</v>
      </c>
      <c r="E437" s="17" t="s">
        <v>6792</v>
      </c>
      <c r="F437" s="17" t="s">
        <v>6788</v>
      </c>
      <c r="G437" s="20">
        <v>36994.019999999997</v>
      </c>
      <c r="H437" s="20">
        <v>2339.96</v>
      </c>
      <c r="I437" s="20">
        <v>2386.7399999999998</v>
      </c>
      <c r="J437" s="20">
        <v>2434.4299999999998</v>
      </c>
      <c r="K437" s="20">
        <v>2483.23</v>
      </c>
      <c r="L437" s="20">
        <v>2532.94</v>
      </c>
      <c r="M437" s="19"/>
      <c r="N437" s="19"/>
    </row>
    <row r="438" spans="1:14" x14ac:dyDescent="0.3">
      <c r="A438" s="17" t="s">
        <v>601</v>
      </c>
      <c r="B438" s="17" t="s">
        <v>847</v>
      </c>
      <c r="C438" s="17" t="s">
        <v>848</v>
      </c>
      <c r="D438" s="18">
        <v>1188879</v>
      </c>
      <c r="E438" s="17"/>
      <c r="F438" s="17" t="s">
        <v>6791</v>
      </c>
      <c r="G438" s="20">
        <v>67137.59</v>
      </c>
      <c r="H438" s="20">
        <v>14565.08</v>
      </c>
      <c r="I438" s="20">
        <v>14856.27</v>
      </c>
      <c r="J438" s="20">
        <v>15153.06</v>
      </c>
      <c r="K438" s="20">
        <v>15456.85</v>
      </c>
      <c r="L438" s="20">
        <v>15766.24</v>
      </c>
      <c r="M438" s="19">
        <v>3190</v>
      </c>
      <c r="N438" s="19"/>
    </row>
    <row r="439" spans="1:14" x14ac:dyDescent="0.3">
      <c r="A439" s="17" t="s">
        <v>601</v>
      </c>
      <c r="B439" s="17" t="s">
        <v>849</v>
      </c>
      <c r="C439" s="17" t="s">
        <v>850</v>
      </c>
      <c r="D439" s="18">
        <v>21569</v>
      </c>
      <c r="E439" s="17"/>
      <c r="F439" s="17" t="s">
        <v>6793</v>
      </c>
      <c r="G439" s="20">
        <v>694.5</v>
      </c>
      <c r="H439" s="20">
        <v>478.82</v>
      </c>
      <c r="I439" s="20">
        <v>488.39</v>
      </c>
      <c r="J439" s="20">
        <v>498.15</v>
      </c>
      <c r="K439" s="20">
        <v>508.13</v>
      </c>
      <c r="L439" s="20">
        <v>518.29999999999995</v>
      </c>
      <c r="M439" s="19"/>
      <c r="N439" s="19">
        <v>130</v>
      </c>
    </row>
    <row r="440" spans="1:14" x14ac:dyDescent="0.3">
      <c r="A440" s="17" t="s">
        <v>601</v>
      </c>
      <c r="B440" s="17" t="s">
        <v>851</v>
      </c>
      <c r="C440" s="17" t="s">
        <v>852</v>
      </c>
      <c r="D440" s="18">
        <v>20968</v>
      </c>
      <c r="E440" s="17" t="s">
        <v>6790</v>
      </c>
      <c r="F440" s="17" t="s">
        <v>6791</v>
      </c>
      <c r="G440" s="20">
        <v>526081.43999999994</v>
      </c>
      <c r="H440" s="20">
        <v>30930.37</v>
      </c>
      <c r="I440" s="20">
        <v>31548.74</v>
      </c>
      <c r="J440" s="20">
        <v>32179</v>
      </c>
      <c r="K440" s="20">
        <v>32824.120000000003</v>
      </c>
      <c r="L440" s="20">
        <v>33481.14</v>
      </c>
      <c r="M440" s="19">
        <v>8964</v>
      </c>
      <c r="N440" s="19"/>
    </row>
    <row r="441" spans="1:14" x14ac:dyDescent="0.3">
      <c r="A441" s="17" t="s">
        <v>601</v>
      </c>
      <c r="B441" s="17" t="s">
        <v>851</v>
      </c>
      <c r="C441" s="17" t="s">
        <v>852</v>
      </c>
      <c r="D441" s="18">
        <v>20968</v>
      </c>
      <c r="E441" s="17" t="s">
        <v>1075</v>
      </c>
      <c r="F441" s="17" t="s">
        <v>6787</v>
      </c>
      <c r="G441" s="20">
        <v>344332.32</v>
      </c>
      <c r="H441" s="20">
        <v>29385.56</v>
      </c>
      <c r="I441" s="20">
        <v>29973.040000000001</v>
      </c>
      <c r="J441" s="20">
        <v>30571.83</v>
      </c>
      <c r="K441" s="20">
        <v>31184.73</v>
      </c>
      <c r="L441" s="20">
        <v>31808.93</v>
      </c>
      <c r="M441" s="19">
        <v>5134</v>
      </c>
      <c r="N441" s="19"/>
    </row>
    <row r="442" spans="1:14" x14ac:dyDescent="0.3">
      <c r="A442" s="17" t="s">
        <v>601</v>
      </c>
      <c r="B442" s="17" t="s">
        <v>851</v>
      </c>
      <c r="C442" s="17" t="s">
        <v>852</v>
      </c>
      <c r="D442" s="18">
        <v>20968</v>
      </c>
      <c r="E442" s="17" t="s">
        <v>6790</v>
      </c>
      <c r="F442" s="17" t="s">
        <v>6791</v>
      </c>
      <c r="G442" s="20">
        <v>846163.44</v>
      </c>
      <c r="H442" s="20">
        <v>42754.27</v>
      </c>
      <c r="I442" s="20">
        <v>43609.02</v>
      </c>
      <c r="J442" s="20">
        <v>44480.22</v>
      </c>
      <c r="K442" s="20">
        <v>45371.96</v>
      </c>
      <c r="L442" s="20">
        <v>46280.14</v>
      </c>
      <c r="M442" s="19">
        <v>10608</v>
      </c>
      <c r="N442" s="19"/>
    </row>
    <row r="443" spans="1:14" x14ac:dyDescent="0.3">
      <c r="A443" s="17" t="s">
        <v>601</v>
      </c>
      <c r="B443" s="17" t="s">
        <v>851</v>
      </c>
      <c r="C443" s="17" t="s">
        <v>852</v>
      </c>
      <c r="D443" s="18">
        <v>20968</v>
      </c>
      <c r="E443" s="17"/>
      <c r="F443" s="17"/>
      <c r="G443" s="20">
        <v>109321.92</v>
      </c>
      <c r="H443" s="20">
        <v>4788.17</v>
      </c>
      <c r="I443" s="20">
        <v>4883.8999999999996</v>
      </c>
      <c r="J443" s="20">
        <v>4981.46</v>
      </c>
      <c r="K443" s="20">
        <v>5081.33</v>
      </c>
      <c r="L443" s="20">
        <v>5183.04</v>
      </c>
      <c r="M443" s="19">
        <v>1478</v>
      </c>
      <c r="N443" s="19"/>
    </row>
    <row r="444" spans="1:14" x14ac:dyDescent="0.3">
      <c r="A444" s="17" t="s">
        <v>601</v>
      </c>
      <c r="B444" s="17" t="s">
        <v>854</v>
      </c>
      <c r="C444" s="17" t="s">
        <v>855</v>
      </c>
      <c r="D444" s="18">
        <v>20094</v>
      </c>
      <c r="E444" s="17" t="s">
        <v>6790</v>
      </c>
      <c r="F444" s="17" t="s">
        <v>6787</v>
      </c>
      <c r="G444" s="20">
        <v>577087.19999999995</v>
      </c>
      <c r="H444" s="20">
        <v>62053.78</v>
      </c>
      <c r="I444" s="20">
        <v>63294.38</v>
      </c>
      <c r="J444" s="20">
        <v>64558.84</v>
      </c>
      <c r="K444" s="20">
        <v>65853.119999999995</v>
      </c>
      <c r="L444" s="20">
        <v>67171.25</v>
      </c>
      <c r="M444" s="19">
        <v>10964</v>
      </c>
      <c r="N444" s="19"/>
    </row>
    <row r="445" spans="1:14" x14ac:dyDescent="0.3">
      <c r="A445" s="17" t="s">
        <v>601</v>
      </c>
      <c r="B445" s="17" t="s">
        <v>854</v>
      </c>
      <c r="C445" s="17" t="s">
        <v>855</v>
      </c>
      <c r="D445" s="18">
        <v>20094</v>
      </c>
      <c r="E445" s="17" t="s">
        <v>6790</v>
      </c>
      <c r="F445" s="17"/>
      <c r="G445" s="20">
        <v>115870.6</v>
      </c>
      <c r="H445" s="20">
        <v>6925.86</v>
      </c>
      <c r="I445" s="20">
        <v>7064.32</v>
      </c>
      <c r="J445" s="20">
        <v>7205.45</v>
      </c>
      <c r="K445" s="20">
        <v>7349.9</v>
      </c>
      <c r="L445" s="20">
        <v>7497.02</v>
      </c>
      <c r="M445" s="19">
        <v>1453</v>
      </c>
      <c r="N445" s="19">
        <v>30</v>
      </c>
    </row>
    <row r="446" spans="1:14" x14ac:dyDescent="0.3">
      <c r="A446" s="17" t="s">
        <v>601</v>
      </c>
      <c r="B446" s="17" t="s">
        <v>860</v>
      </c>
      <c r="C446" s="17" t="s">
        <v>858</v>
      </c>
      <c r="D446" s="18">
        <v>26570</v>
      </c>
      <c r="E446" s="17"/>
      <c r="F446" s="17"/>
      <c r="G446" s="20">
        <v>4315.2</v>
      </c>
      <c r="H446" s="20">
        <v>10.74</v>
      </c>
      <c r="I446" s="20">
        <v>10.96</v>
      </c>
      <c r="J446" s="20">
        <v>11.18</v>
      </c>
      <c r="K446" s="20">
        <v>11.4</v>
      </c>
      <c r="L446" s="20">
        <v>11.63</v>
      </c>
      <c r="M446" s="19"/>
      <c r="N446" s="19"/>
    </row>
    <row r="447" spans="1:14" x14ac:dyDescent="0.3">
      <c r="A447" s="17" t="s">
        <v>601</v>
      </c>
      <c r="B447" s="17" t="s">
        <v>857</v>
      </c>
      <c r="C447" s="17" t="s">
        <v>858</v>
      </c>
      <c r="D447" s="18">
        <v>26568</v>
      </c>
      <c r="E447" s="17"/>
      <c r="F447" s="17"/>
      <c r="G447" s="20">
        <v>4315.2</v>
      </c>
      <c r="H447" s="20">
        <v>10.74</v>
      </c>
      <c r="I447" s="20">
        <v>10.96</v>
      </c>
      <c r="J447" s="20">
        <v>11.18</v>
      </c>
      <c r="K447" s="20">
        <v>11.4</v>
      </c>
      <c r="L447" s="20">
        <v>11.63</v>
      </c>
      <c r="M447" s="19"/>
      <c r="N447" s="19"/>
    </row>
    <row r="448" spans="1:14" x14ac:dyDescent="0.3">
      <c r="A448" s="17" t="s">
        <v>601</v>
      </c>
      <c r="B448" s="17" t="s">
        <v>863</v>
      </c>
      <c r="C448" s="17" t="s">
        <v>862</v>
      </c>
      <c r="D448" s="18">
        <v>19363</v>
      </c>
      <c r="E448" s="17"/>
      <c r="F448" s="17"/>
      <c r="G448" s="20">
        <v>719.2</v>
      </c>
      <c r="H448" s="20">
        <v>71.61</v>
      </c>
      <c r="I448" s="20">
        <v>73.05</v>
      </c>
      <c r="J448" s="20">
        <v>74.5</v>
      </c>
      <c r="K448" s="20">
        <v>76</v>
      </c>
      <c r="L448" s="20">
        <v>77.52</v>
      </c>
      <c r="M448" s="19"/>
      <c r="N448" s="19"/>
    </row>
    <row r="449" spans="1:14" x14ac:dyDescent="0.3">
      <c r="A449" s="17" t="s">
        <v>601</v>
      </c>
      <c r="B449" s="17" t="s">
        <v>861</v>
      </c>
      <c r="C449" s="17" t="s">
        <v>862</v>
      </c>
      <c r="D449" s="18">
        <v>19364</v>
      </c>
      <c r="E449" s="17"/>
      <c r="F449" s="17"/>
      <c r="G449" s="20">
        <v>719.2</v>
      </c>
      <c r="H449" s="20">
        <v>71.61</v>
      </c>
      <c r="I449" s="20">
        <v>73.05</v>
      </c>
      <c r="J449" s="20">
        <v>74.5</v>
      </c>
      <c r="K449" s="20">
        <v>76</v>
      </c>
      <c r="L449" s="20">
        <v>77.52</v>
      </c>
      <c r="M449" s="19"/>
      <c r="N449" s="19"/>
    </row>
    <row r="450" spans="1:14" x14ac:dyDescent="0.3">
      <c r="A450" s="17" t="s">
        <v>601</v>
      </c>
      <c r="B450" s="17" t="s">
        <v>864</v>
      </c>
      <c r="C450" s="17" t="s">
        <v>862</v>
      </c>
      <c r="D450" s="18">
        <v>19362</v>
      </c>
      <c r="E450" s="17"/>
      <c r="F450" s="17"/>
      <c r="G450" s="20">
        <v>647.28</v>
      </c>
      <c r="H450" s="20">
        <v>71.61</v>
      </c>
      <c r="I450" s="20">
        <v>73.05</v>
      </c>
      <c r="J450" s="20">
        <v>74.5</v>
      </c>
      <c r="K450" s="20">
        <v>76</v>
      </c>
      <c r="L450" s="20">
        <v>77.52</v>
      </c>
      <c r="M450" s="19"/>
      <c r="N450" s="19"/>
    </row>
    <row r="451" spans="1:14" x14ac:dyDescent="0.3">
      <c r="A451" s="17" t="s">
        <v>601</v>
      </c>
      <c r="B451" s="17" t="s">
        <v>865</v>
      </c>
      <c r="C451" s="17" t="s">
        <v>866</v>
      </c>
      <c r="D451" s="18">
        <v>22457</v>
      </c>
      <c r="E451" s="17" t="s">
        <v>6792</v>
      </c>
      <c r="F451" s="17" t="s">
        <v>6793</v>
      </c>
      <c r="G451" s="20">
        <v>341296.24</v>
      </c>
      <c r="H451" s="20">
        <v>27480.87</v>
      </c>
      <c r="I451" s="20">
        <v>28030.27</v>
      </c>
      <c r="J451" s="20">
        <v>28590.240000000002</v>
      </c>
      <c r="K451" s="20">
        <v>29163.42</v>
      </c>
      <c r="L451" s="20">
        <v>29747.17</v>
      </c>
      <c r="M451" s="19"/>
      <c r="N451" s="19"/>
    </row>
    <row r="452" spans="1:14" x14ac:dyDescent="0.3">
      <c r="A452" s="17" t="s">
        <v>601</v>
      </c>
      <c r="B452" s="17" t="s">
        <v>865</v>
      </c>
      <c r="C452" s="17" t="s">
        <v>866</v>
      </c>
      <c r="D452" s="18">
        <v>22457</v>
      </c>
      <c r="E452" s="17" t="s">
        <v>6792</v>
      </c>
      <c r="F452" s="17" t="s">
        <v>6788</v>
      </c>
      <c r="G452" s="20">
        <v>200716.76</v>
      </c>
      <c r="H452" s="20">
        <v>7887.93</v>
      </c>
      <c r="I452" s="20">
        <v>8045.63</v>
      </c>
      <c r="J452" s="20">
        <v>8206.36</v>
      </c>
      <c r="K452" s="20">
        <v>8370.8799999999992</v>
      </c>
      <c r="L452" s="20">
        <v>8538.44</v>
      </c>
      <c r="M452" s="19"/>
      <c r="N452" s="19"/>
    </row>
    <row r="453" spans="1:14" x14ac:dyDescent="0.3">
      <c r="A453" s="17" t="s">
        <v>601</v>
      </c>
      <c r="B453" s="17" t="s">
        <v>865</v>
      </c>
      <c r="C453" s="17" t="s">
        <v>866</v>
      </c>
      <c r="D453" s="18">
        <v>22457</v>
      </c>
      <c r="E453" s="17" t="s">
        <v>6792</v>
      </c>
      <c r="F453" s="17" t="s">
        <v>6796</v>
      </c>
      <c r="G453" s="20">
        <v>593191.78</v>
      </c>
      <c r="H453" s="20">
        <v>22142.13</v>
      </c>
      <c r="I453" s="20">
        <v>22584.799999999999</v>
      </c>
      <c r="J453" s="20">
        <v>23035.99</v>
      </c>
      <c r="K453" s="20">
        <v>23497.82</v>
      </c>
      <c r="L453" s="20">
        <v>23968.15</v>
      </c>
      <c r="M453" s="19"/>
      <c r="N453" s="19"/>
    </row>
    <row r="454" spans="1:14" x14ac:dyDescent="0.3">
      <c r="A454" s="17" t="s">
        <v>601</v>
      </c>
      <c r="B454" s="17" t="s">
        <v>867</v>
      </c>
      <c r="C454" s="17" t="s">
        <v>868</v>
      </c>
      <c r="D454" s="18">
        <v>1005865</v>
      </c>
      <c r="E454" s="17" t="s">
        <v>6792</v>
      </c>
      <c r="F454" s="17" t="s">
        <v>6795</v>
      </c>
      <c r="G454" s="20">
        <v>146471.57999999999</v>
      </c>
      <c r="H454" s="20">
        <v>57297.34</v>
      </c>
      <c r="I454" s="20">
        <v>58442.85</v>
      </c>
      <c r="J454" s="20">
        <v>59610.39</v>
      </c>
      <c r="K454" s="20">
        <v>60805.46</v>
      </c>
      <c r="L454" s="20">
        <v>62022.559999999998</v>
      </c>
      <c r="M454" s="19">
        <v>10727</v>
      </c>
      <c r="N454" s="19"/>
    </row>
    <row r="455" spans="1:14" x14ac:dyDescent="0.3">
      <c r="A455" s="17" t="s">
        <v>869</v>
      </c>
      <c r="B455" s="17" t="s">
        <v>870</v>
      </c>
      <c r="C455" s="17" t="s">
        <v>871</v>
      </c>
      <c r="D455" s="18">
        <v>22942</v>
      </c>
      <c r="E455" s="17"/>
      <c r="F455" s="17" t="s">
        <v>6788</v>
      </c>
      <c r="G455" s="20">
        <v>287461.8</v>
      </c>
      <c r="H455" s="20">
        <v>7625.48</v>
      </c>
      <c r="I455" s="20">
        <v>7777.93</v>
      </c>
      <c r="J455" s="20">
        <v>7933.31</v>
      </c>
      <c r="K455" s="20">
        <v>8092.36</v>
      </c>
      <c r="L455" s="20">
        <v>8254.34</v>
      </c>
      <c r="M455" s="19"/>
      <c r="N455" s="19"/>
    </row>
    <row r="456" spans="1:14" x14ac:dyDescent="0.3">
      <c r="A456" s="17" t="s">
        <v>869</v>
      </c>
      <c r="B456" s="17" t="s">
        <v>872</v>
      </c>
      <c r="C456" s="17" t="s">
        <v>873</v>
      </c>
      <c r="D456" s="18">
        <v>21060</v>
      </c>
      <c r="E456" s="17" t="s">
        <v>6790</v>
      </c>
      <c r="F456" s="17" t="s">
        <v>6794</v>
      </c>
      <c r="G456" s="20">
        <v>153557.04</v>
      </c>
      <c r="H456" s="20">
        <v>31109.19</v>
      </c>
      <c r="I456" s="20">
        <v>31731.13</v>
      </c>
      <c r="J456" s="20">
        <v>32365.03</v>
      </c>
      <c r="K456" s="20">
        <v>33013.89</v>
      </c>
      <c r="L456" s="20">
        <v>33674.71</v>
      </c>
      <c r="M456" s="19">
        <v>4553</v>
      </c>
      <c r="N456" s="19"/>
    </row>
    <row r="457" spans="1:14" x14ac:dyDescent="0.3">
      <c r="A457" s="17" t="s">
        <v>869</v>
      </c>
      <c r="B457" s="17" t="s">
        <v>874</v>
      </c>
      <c r="C457" s="17" t="s">
        <v>875</v>
      </c>
      <c r="D457" s="18">
        <v>19749</v>
      </c>
      <c r="E457" s="17"/>
      <c r="F457" s="17" t="s">
        <v>6791</v>
      </c>
      <c r="G457" s="20">
        <v>96655.9</v>
      </c>
      <c r="H457" s="20">
        <v>28460.54</v>
      </c>
      <c r="I457" s="20">
        <v>29029.53</v>
      </c>
      <c r="J457" s="20">
        <v>29609.46</v>
      </c>
      <c r="K457" s="20">
        <v>30203.08</v>
      </c>
      <c r="L457" s="20">
        <v>30807.63</v>
      </c>
      <c r="M457" s="19">
        <v>10315</v>
      </c>
      <c r="N457" s="19"/>
    </row>
    <row r="458" spans="1:14" x14ac:dyDescent="0.3">
      <c r="A458" s="17" t="s">
        <v>869</v>
      </c>
      <c r="B458" s="17" t="s">
        <v>877</v>
      </c>
      <c r="C458" s="17" t="s">
        <v>878</v>
      </c>
      <c r="D458" s="18">
        <v>19742</v>
      </c>
      <c r="E458" s="17" t="s">
        <v>6790</v>
      </c>
      <c r="F458" s="17" t="s">
        <v>6788</v>
      </c>
      <c r="G458" s="20">
        <v>1845972.7</v>
      </c>
      <c r="H458" s="20">
        <v>274956.13</v>
      </c>
      <c r="I458" s="20">
        <v>280453.14</v>
      </c>
      <c r="J458" s="20">
        <v>286055.86</v>
      </c>
      <c r="K458" s="20">
        <v>291790.71999999997</v>
      </c>
      <c r="L458" s="20">
        <v>297631.28999999998</v>
      </c>
      <c r="M458" s="19">
        <v>57429</v>
      </c>
      <c r="N458" s="19"/>
    </row>
    <row r="459" spans="1:14" x14ac:dyDescent="0.3">
      <c r="A459" s="17" t="s">
        <v>869</v>
      </c>
      <c r="B459" s="17" t="s">
        <v>879</v>
      </c>
      <c r="C459" s="17" t="s">
        <v>880</v>
      </c>
      <c r="D459" s="18">
        <v>1180974</v>
      </c>
      <c r="E459" s="17"/>
      <c r="F459" s="17" t="s">
        <v>6795</v>
      </c>
      <c r="G459" s="20">
        <v>8220.7800000000007</v>
      </c>
      <c r="H459" s="20">
        <v>3514.19</v>
      </c>
      <c r="I459" s="20">
        <v>3584.45</v>
      </c>
      <c r="J459" s="20">
        <v>3656.05</v>
      </c>
      <c r="K459" s="20">
        <v>3729.35</v>
      </c>
      <c r="L459" s="20">
        <v>3804</v>
      </c>
      <c r="M459" s="19"/>
      <c r="N459" s="19"/>
    </row>
    <row r="460" spans="1:14" x14ac:dyDescent="0.3">
      <c r="A460" s="17" t="s">
        <v>869</v>
      </c>
      <c r="B460" s="17" t="s">
        <v>881</v>
      </c>
      <c r="C460" s="17" t="s">
        <v>882</v>
      </c>
      <c r="D460" s="18">
        <v>1180941</v>
      </c>
      <c r="E460" s="17"/>
      <c r="F460" s="17" t="s">
        <v>6795</v>
      </c>
      <c r="G460" s="20">
        <v>8220.7800000000007</v>
      </c>
      <c r="H460" s="20">
        <v>3514.19</v>
      </c>
      <c r="I460" s="20">
        <v>3584.45</v>
      </c>
      <c r="J460" s="20">
        <v>3656.05</v>
      </c>
      <c r="K460" s="20">
        <v>3729.35</v>
      </c>
      <c r="L460" s="20">
        <v>3804</v>
      </c>
      <c r="M460" s="19"/>
      <c r="N460" s="19"/>
    </row>
    <row r="461" spans="1:14" x14ac:dyDescent="0.3">
      <c r="A461" s="17" t="s">
        <v>869</v>
      </c>
      <c r="B461" s="17" t="s">
        <v>883</v>
      </c>
      <c r="C461" s="17" t="s">
        <v>884</v>
      </c>
      <c r="D461" s="18">
        <v>26586</v>
      </c>
      <c r="E461" s="17"/>
      <c r="F461" s="17" t="s">
        <v>6788</v>
      </c>
      <c r="G461" s="20">
        <v>862385.6</v>
      </c>
      <c r="H461" s="20">
        <v>22876.44</v>
      </c>
      <c r="I461" s="20">
        <v>23333.79</v>
      </c>
      <c r="J461" s="20">
        <v>23799.94</v>
      </c>
      <c r="K461" s="20">
        <v>24277.08</v>
      </c>
      <c r="L461" s="20">
        <v>24763.02</v>
      </c>
      <c r="M461" s="19"/>
      <c r="N461" s="19"/>
    </row>
    <row r="462" spans="1:14" x14ac:dyDescent="0.3">
      <c r="A462" s="17" t="s">
        <v>869</v>
      </c>
      <c r="B462" s="17" t="s">
        <v>885</v>
      </c>
      <c r="C462" s="17" t="s">
        <v>886</v>
      </c>
      <c r="D462" s="18">
        <v>1180987</v>
      </c>
      <c r="E462" s="17"/>
      <c r="F462" s="17" t="s">
        <v>6791</v>
      </c>
      <c r="G462" s="20">
        <v>13781.19</v>
      </c>
      <c r="H462" s="20">
        <v>1871.97</v>
      </c>
      <c r="I462" s="20">
        <v>1909.4</v>
      </c>
      <c r="J462" s="20">
        <v>1947.54</v>
      </c>
      <c r="K462" s="20">
        <v>1986.59</v>
      </c>
      <c r="L462" s="20">
        <v>2026.35</v>
      </c>
      <c r="M462" s="19">
        <v>5453</v>
      </c>
      <c r="N462" s="19">
        <v>2</v>
      </c>
    </row>
    <row r="463" spans="1:14" x14ac:dyDescent="0.3">
      <c r="A463" s="17" t="s">
        <v>869</v>
      </c>
      <c r="B463" s="17" t="s">
        <v>887</v>
      </c>
      <c r="C463" s="17" t="s">
        <v>888</v>
      </c>
      <c r="D463" s="18">
        <v>1181009</v>
      </c>
      <c r="E463" s="17"/>
      <c r="F463" s="17" t="s">
        <v>6791</v>
      </c>
      <c r="G463" s="20">
        <v>4168.8</v>
      </c>
      <c r="H463" s="20">
        <v>566.27</v>
      </c>
      <c r="I463" s="20">
        <v>577.59</v>
      </c>
      <c r="J463" s="20">
        <v>589.13</v>
      </c>
      <c r="K463" s="20">
        <v>600.94000000000005</v>
      </c>
      <c r="L463" s="20">
        <v>612.97</v>
      </c>
      <c r="M463" s="19">
        <v>1089</v>
      </c>
      <c r="N463" s="19"/>
    </row>
    <row r="464" spans="1:14" x14ac:dyDescent="0.3">
      <c r="A464" s="17" t="s">
        <v>869</v>
      </c>
      <c r="B464" s="17" t="s">
        <v>889</v>
      </c>
      <c r="C464" s="17" t="s">
        <v>890</v>
      </c>
      <c r="D464" s="18">
        <v>25154</v>
      </c>
      <c r="E464" s="17"/>
      <c r="F464" s="17" t="s">
        <v>6788</v>
      </c>
      <c r="G464" s="20">
        <v>36600.800000000003</v>
      </c>
      <c r="H464" s="20">
        <v>2807.96</v>
      </c>
      <c r="I464" s="20">
        <v>2864.09</v>
      </c>
      <c r="J464" s="20">
        <v>2921.31</v>
      </c>
      <c r="K464" s="20">
        <v>2979.88</v>
      </c>
      <c r="L464" s="20">
        <v>3039.52</v>
      </c>
      <c r="M464" s="19"/>
      <c r="N464" s="19"/>
    </row>
    <row r="465" spans="1:14" x14ac:dyDescent="0.3">
      <c r="A465" s="17" t="s">
        <v>869</v>
      </c>
      <c r="B465" s="17" t="s">
        <v>552</v>
      </c>
      <c r="C465" s="17" t="s">
        <v>891</v>
      </c>
      <c r="D465" s="18">
        <v>14487</v>
      </c>
      <c r="E465" s="17" t="s">
        <v>6792</v>
      </c>
      <c r="F465" s="17" t="s">
        <v>6793</v>
      </c>
      <c r="G465" s="20">
        <v>3148.2</v>
      </c>
      <c r="H465" s="20">
        <v>1027.25</v>
      </c>
      <c r="I465" s="20">
        <v>1047.79</v>
      </c>
      <c r="J465" s="20">
        <v>1068.72</v>
      </c>
      <c r="K465" s="20">
        <v>1090.1400000000001</v>
      </c>
      <c r="L465" s="20">
        <v>1111.96</v>
      </c>
      <c r="M465" s="19">
        <v>800</v>
      </c>
      <c r="N465" s="19"/>
    </row>
    <row r="466" spans="1:14" x14ac:dyDescent="0.3">
      <c r="A466" s="17" t="s">
        <v>869</v>
      </c>
      <c r="B466" s="17" t="s">
        <v>894</v>
      </c>
      <c r="C466" s="17" t="s">
        <v>895</v>
      </c>
      <c r="D466" s="18">
        <v>17960</v>
      </c>
      <c r="E466" s="17"/>
      <c r="F466" s="17" t="s">
        <v>6793</v>
      </c>
      <c r="G466" s="20">
        <v>4133.33</v>
      </c>
      <c r="H466" s="20">
        <v>527.75</v>
      </c>
      <c r="I466" s="20">
        <v>538.29999999999995</v>
      </c>
      <c r="J466" s="20">
        <v>549.04999999999995</v>
      </c>
      <c r="K466" s="20">
        <v>560.05999999999995</v>
      </c>
      <c r="L466" s="20">
        <v>571.27</v>
      </c>
      <c r="M466" s="19">
        <v>411</v>
      </c>
      <c r="N466" s="19"/>
    </row>
    <row r="467" spans="1:14" x14ac:dyDescent="0.3">
      <c r="A467" s="17" t="s">
        <v>869</v>
      </c>
      <c r="B467" s="17" t="s">
        <v>896</v>
      </c>
      <c r="C467" s="17" t="s">
        <v>897</v>
      </c>
      <c r="D467" s="18">
        <v>25650</v>
      </c>
      <c r="E467" s="17"/>
      <c r="F467" s="17" t="s">
        <v>6795</v>
      </c>
      <c r="G467" s="20">
        <v>91151.19</v>
      </c>
      <c r="H467" s="20">
        <v>8717.19</v>
      </c>
      <c r="I467" s="20">
        <v>8891.4599999999991</v>
      </c>
      <c r="J467" s="20">
        <v>9069.09</v>
      </c>
      <c r="K467" s="20">
        <v>9250.91</v>
      </c>
      <c r="L467" s="20">
        <v>9436.08</v>
      </c>
      <c r="M467" s="19"/>
      <c r="N467" s="19"/>
    </row>
    <row r="468" spans="1:14" x14ac:dyDescent="0.3">
      <c r="A468" s="17" t="s">
        <v>869</v>
      </c>
      <c r="B468" s="17" t="s">
        <v>898</v>
      </c>
      <c r="C468" s="17" t="s">
        <v>899</v>
      </c>
      <c r="D468" s="18">
        <v>25162</v>
      </c>
      <c r="E468" s="17" t="s">
        <v>6790</v>
      </c>
      <c r="F468" s="17" t="s">
        <v>6788</v>
      </c>
      <c r="G468" s="20">
        <v>150917.5</v>
      </c>
      <c r="H468" s="20">
        <v>7625.48</v>
      </c>
      <c r="I468" s="20">
        <v>7777.93</v>
      </c>
      <c r="J468" s="20">
        <v>7933.31</v>
      </c>
      <c r="K468" s="20">
        <v>8092.36</v>
      </c>
      <c r="L468" s="20">
        <v>8254.34</v>
      </c>
      <c r="M468" s="19"/>
      <c r="N468" s="19"/>
    </row>
    <row r="469" spans="1:14" x14ac:dyDescent="0.3">
      <c r="A469" s="17" t="s">
        <v>869</v>
      </c>
      <c r="B469" s="17" t="s">
        <v>901</v>
      </c>
      <c r="C469" s="17" t="s">
        <v>902</v>
      </c>
      <c r="D469" s="18">
        <v>26326</v>
      </c>
      <c r="E469" s="17" t="s">
        <v>6792</v>
      </c>
      <c r="F469" s="17" t="s">
        <v>6795</v>
      </c>
      <c r="G469" s="20">
        <v>679494.51</v>
      </c>
      <c r="H469" s="20">
        <v>86490.79</v>
      </c>
      <c r="I469" s="20">
        <v>88219.94</v>
      </c>
      <c r="J469" s="20">
        <v>89982.34</v>
      </c>
      <c r="K469" s="20">
        <v>91786.31</v>
      </c>
      <c r="L469" s="20">
        <v>93623.53</v>
      </c>
      <c r="M469" s="19">
        <v>25143</v>
      </c>
      <c r="N469" s="19"/>
    </row>
    <row r="470" spans="1:14" x14ac:dyDescent="0.3">
      <c r="A470" s="17" t="s">
        <v>869</v>
      </c>
      <c r="B470" s="17" t="s">
        <v>903</v>
      </c>
      <c r="C470" s="17" t="s">
        <v>904</v>
      </c>
      <c r="D470" s="18">
        <v>1162784</v>
      </c>
      <c r="E470" s="17" t="s">
        <v>6792</v>
      </c>
      <c r="F470" s="17" t="s">
        <v>6795</v>
      </c>
      <c r="G470" s="20">
        <v>288023.19</v>
      </c>
      <c r="H470" s="20">
        <v>109984.79</v>
      </c>
      <c r="I470" s="20">
        <v>112183.64</v>
      </c>
      <c r="J470" s="20">
        <v>114424.77</v>
      </c>
      <c r="K470" s="20">
        <v>116718.76</v>
      </c>
      <c r="L470" s="20">
        <v>119055.03999999999</v>
      </c>
      <c r="M470" s="19">
        <v>31987</v>
      </c>
      <c r="N470" s="19"/>
    </row>
    <row r="471" spans="1:14" x14ac:dyDescent="0.3">
      <c r="A471" s="17" t="s">
        <v>869</v>
      </c>
      <c r="B471" s="17" t="s">
        <v>905</v>
      </c>
      <c r="C471" s="17" t="s">
        <v>906</v>
      </c>
      <c r="D471" s="18">
        <v>1145102</v>
      </c>
      <c r="E471" s="17" t="s">
        <v>1075</v>
      </c>
      <c r="F471" s="17" t="s">
        <v>6793</v>
      </c>
      <c r="G471" s="20">
        <v>253.7</v>
      </c>
      <c r="H471" s="20">
        <v>530.6</v>
      </c>
      <c r="I471" s="20">
        <v>541.21</v>
      </c>
      <c r="J471" s="20">
        <v>552.02</v>
      </c>
      <c r="K471" s="20">
        <v>563.09</v>
      </c>
      <c r="L471" s="20">
        <v>574.36</v>
      </c>
      <c r="M471" s="19"/>
      <c r="N471" s="19"/>
    </row>
    <row r="472" spans="1:14" x14ac:dyDescent="0.3">
      <c r="A472" s="17" t="s">
        <v>869</v>
      </c>
      <c r="B472" s="17" t="s">
        <v>907</v>
      </c>
      <c r="C472" s="17" t="s">
        <v>908</v>
      </c>
      <c r="D472" s="18">
        <v>18289</v>
      </c>
      <c r="E472" s="17"/>
      <c r="F472" s="17" t="s">
        <v>6787</v>
      </c>
      <c r="G472" s="20">
        <v>71676.990000000005</v>
      </c>
      <c r="H472" s="20">
        <v>8075.37</v>
      </c>
      <c r="I472" s="20">
        <v>8236.81</v>
      </c>
      <c r="J472" s="20">
        <v>8401.36</v>
      </c>
      <c r="K472" s="20">
        <v>8569.7900000000009</v>
      </c>
      <c r="L472" s="20">
        <v>8741.33</v>
      </c>
      <c r="M472" s="19">
        <v>310</v>
      </c>
      <c r="N472" s="19"/>
    </row>
    <row r="473" spans="1:14" x14ac:dyDescent="0.3">
      <c r="A473" s="17" t="s">
        <v>869</v>
      </c>
      <c r="B473" s="17" t="s">
        <v>909</v>
      </c>
      <c r="C473" s="17" t="s">
        <v>910</v>
      </c>
      <c r="D473" s="18">
        <v>23997</v>
      </c>
      <c r="E473" s="17"/>
      <c r="F473" s="17"/>
      <c r="G473" s="20">
        <v>2839.36</v>
      </c>
      <c r="H473" s="20">
        <v>85.94</v>
      </c>
      <c r="I473" s="20">
        <v>87.65</v>
      </c>
      <c r="J473" s="20">
        <v>89.41</v>
      </c>
      <c r="K473" s="20">
        <v>91.2</v>
      </c>
      <c r="L473" s="20">
        <v>93.02</v>
      </c>
      <c r="M473" s="19"/>
      <c r="N473" s="19"/>
    </row>
    <row r="474" spans="1:14" x14ac:dyDescent="0.3">
      <c r="A474" s="17" t="s">
        <v>869</v>
      </c>
      <c r="B474" s="17" t="s">
        <v>911</v>
      </c>
      <c r="C474" s="17" t="s">
        <v>912</v>
      </c>
      <c r="D474" s="18">
        <v>22782</v>
      </c>
      <c r="E474" s="17" t="s">
        <v>1075</v>
      </c>
      <c r="F474" s="17" t="s">
        <v>6789</v>
      </c>
      <c r="G474" s="20">
        <v>127922.58</v>
      </c>
      <c r="H474" s="20">
        <v>16748.07</v>
      </c>
      <c r="I474" s="20">
        <v>17082.900000000001</v>
      </c>
      <c r="J474" s="20">
        <v>17424.169999999998</v>
      </c>
      <c r="K474" s="20">
        <v>17773.490000000002</v>
      </c>
      <c r="L474" s="20">
        <v>18129.25</v>
      </c>
      <c r="M474" s="19">
        <v>4768</v>
      </c>
      <c r="N474" s="19"/>
    </row>
    <row r="475" spans="1:14" x14ac:dyDescent="0.3">
      <c r="A475" s="17" t="s">
        <v>869</v>
      </c>
      <c r="B475" s="17" t="s">
        <v>913</v>
      </c>
      <c r="C475" s="17" t="s">
        <v>914</v>
      </c>
      <c r="D475" s="18">
        <v>1277199</v>
      </c>
      <c r="E475" s="17"/>
      <c r="F475" s="17" t="s">
        <v>6793</v>
      </c>
      <c r="G475" s="20">
        <v>0</v>
      </c>
      <c r="H475" s="20">
        <v>11491.61</v>
      </c>
      <c r="I475" s="20">
        <v>11721.35</v>
      </c>
      <c r="J475" s="20">
        <v>11955.51</v>
      </c>
      <c r="K475" s="20">
        <v>12195.2</v>
      </c>
      <c r="L475" s="20">
        <v>12439.3</v>
      </c>
      <c r="M475" s="19">
        <v>2257</v>
      </c>
      <c r="N475" s="19"/>
    </row>
    <row r="476" spans="1:14" x14ac:dyDescent="0.3">
      <c r="A476" s="17" t="s">
        <v>869</v>
      </c>
      <c r="B476" s="17" t="s">
        <v>915</v>
      </c>
      <c r="C476" s="17" t="s">
        <v>916</v>
      </c>
      <c r="D476" s="18">
        <v>1145101</v>
      </c>
      <c r="E476" s="17" t="s">
        <v>1075</v>
      </c>
      <c r="F476" s="17" t="s">
        <v>6793</v>
      </c>
      <c r="G476" s="20">
        <v>583.51</v>
      </c>
      <c r="H476" s="20">
        <v>530.6</v>
      </c>
      <c r="I476" s="20">
        <v>541.21</v>
      </c>
      <c r="J476" s="20">
        <v>552.02</v>
      </c>
      <c r="K476" s="20">
        <v>563.09</v>
      </c>
      <c r="L476" s="20">
        <v>574.36</v>
      </c>
      <c r="M476" s="19"/>
      <c r="N476" s="19"/>
    </row>
    <row r="477" spans="1:14" x14ac:dyDescent="0.3">
      <c r="A477" s="17" t="s">
        <v>869</v>
      </c>
      <c r="B477" s="17" t="s">
        <v>917</v>
      </c>
      <c r="C477" s="17" t="s">
        <v>918</v>
      </c>
      <c r="D477" s="18">
        <v>19746</v>
      </c>
      <c r="E477" s="17" t="s">
        <v>1075</v>
      </c>
      <c r="F477" s="17" t="s">
        <v>6787</v>
      </c>
      <c r="G477" s="20">
        <v>39713.22</v>
      </c>
      <c r="H477" s="20">
        <v>3653.95</v>
      </c>
      <c r="I477" s="20">
        <v>3727</v>
      </c>
      <c r="J477" s="20">
        <v>3801.46</v>
      </c>
      <c r="K477" s="20">
        <v>3877.67</v>
      </c>
      <c r="L477" s="20">
        <v>3955.29</v>
      </c>
      <c r="M477" s="19">
        <v>632</v>
      </c>
      <c r="N477" s="19"/>
    </row>
    <row r="478" spans="1:14" x14ac:dyDescent="0.3">
      <c r="A478" s="17" t="s">
        <v>869</v>
      </c>
      <c r="B478" s="17" t="s">
        <v>919</v>
      </c>
      <c r="C478" s="17" t="s">
        <v>920</v>
      </c>
      <c r="D478" s="18">
        <v>22937</v>
      </c>
      <c r="E478" s="17"/>
      <c r="F478" s="17" t="s">
        <v>6789</v>
      </c>
      <c r="G478" s="20">
        <v>845691.16</v>
      </c>
      <c r="H478" s="20">
        <v>68627.27</v>
      </c>
      <c r="I478" s="20">
        <v>69999.289999999994</v>
      </c>
      <c r="J478" s="20">
        <v>71397.69</v>
      </c>
      <c r="K478" s="20">
        <v>72829.08</v>
      </c>
      <c r="L478" s="20">
        <v>74286.84</v>
      </c>
      <c r="M478" s="19">
        <v>25300</v>
      </c>
      <c r="N478" s="19"/>
    </row>
    <row r="479" spans="1:14" x14ac:dyDescent="0.3">
      <c r="A479" s="17" t="s">
        <v>869</v>
      </c>
      <c r="B479" s="17" t="s">
        <v>922</v>
      </c>
      <c r="C479" s="17" t="s">
        <v>923</v>
      </c>
      <c r="D479" s="18">
        <v>14231</v>
      </c>
      <c r="E479" s="17"/>
      <c r="F479" s="17" t="s">
        <v>6788</v>
      </c>
      <c r="G479" s="20">
        <v>574923.80000000005</v>
      </c>
      <c r="H479" s="20">
        <v>15250.96</v>
      </c>
      <c r="I479" s="20">
        <v>15555.86</v>
      </c>
      <c r="J479" s="20">
        <v>15866.63</v>
      </c>
      <c r="K479" s="20">
        <v>16184.72</v>
      </c>
      <c r="L479" s="20">
        <v>16508.68</v>
      </c>
      <c r="M479" s="19"/>
      <c r="N479" s="19"/>
    </row>
    <row r="480" spans="1:14" x14ac:dyDescent="0.3">
      <c r="A480" s="17" t="s">
        <v>869</v>
      </c>
      <c r="B480" s="17" t="s">
        <v>924</v>
      </c>
      <c r="C480" s="17" t="s">
        <v>677</v>
      </c>
      <c r="D480" s="18">
        <v>25789</v>
      </c>
      <c r="E480" s="17" t="s">
        <v>1075</v>
      </c>
      <c r="F480" s="17" t="s">
        <v>6793</v>
      </c>
      <c r="G480" s="20">
        <v>780318.2</v>
      </c>
      <c r="H480" s="20">
        <v>74911.73</v>
      </c>
      <c r="I480" s="20">
        <v>76409.39</v>
      </c>
      <c r="J480" s="20">
        <v>77935.850000000006</v>
      </c>
      <c r="K480" s="20">
        <v>79498.31</v>
      </c>
      <c r="L480" s="20">
        <v>81089.58</v>
      </c>
      <c r="M480" s="19"/>
      <c r="N480" s="19">
        <v>18</v>
      </c>
    </row>
    <row r="481" spans="1:14" x14ac:dyDescent="0.3">
      <c r="A481" s="17" t="s">
        <v>869</v>
      </c>
      <c r="B481" s="17" t="s">
        <v>925</v>
      </c>
      <c r="C481" s="17" t="s">
        <v>926</v>
      </c>
      <c r="D481" s="18">
        <v>20828</v>
      </c>
      <c r="E481" s="17"/>
      <c r="F481" s="17" t="s">
        <v>6793</v>
      </c>
      <c r="G481" s="20">
        <v>36312.400000000001</v>
      </c>
      <c r="H481" s="20">
        <v>6571.91</v>
      </c>
      <c r="I481" s="20">
        <v>6703.3</v>
      </c>
      <c r="J481" s="20">
        <v>6837.21</v>
      </c>
      <c r="K481" s="20">
        <v>6974.29</v>
      </c>
      <c r="L481" s="20">
        <v>7113.89</v>
      </c>
      <c r="M481" s="19">
        <v>817</v>
      </c>
      <c r="N481" s="19"/>
    </row>
    <row r="482" spans="1:14" x14ac:dyDescent="0.3">
      <c r="A482" s="17" t="s">
        <v>869</v>
      </c>
      <c r="B482" s="17" t="s">
        <v>927</v>
      </c>
      <c r="C482" s="17" t="s">
        <v>928</v>
      </c>
      <c r="D482" s="18">
        <v>20830</v>
      </c>
      <c r="E482" s="17"/>
      <c r="F482" s="17"/>
      <c r="G482" s="20">
        <v>73532.73</v>
      </c>
      <c r="H482" s="20">
        <v>2386.91</v>
      </c>
      <c r="I482" s="20">
        <v>2434.63</v>
      </c>
      <c r="J482" s="20">
        <v>2483.27</v>
      </c>
      <c r="K482" s="20">
        <v>2533.0500000000002</v>
      </c>
      <c r="L482" s="20">
        <v>2583.7600000000002</v>
      </c>
      <c r="M482" s="19"/>
      <c r="N482" s="19"/>
    </row>
    <row r="483" spans="1:14" x14ac:dyDescent="0.3">
      <c r="A483" s="17" t="s">
        <v>869</v>
      </c>
      <c r="B483" s="17" t="s">
        <v>929</v>
      </c>
      <c r="C483" s="17" t="s">
        <v>930</v>
      </c>
      <c r="D483" s="18">
        <v>14437</v>
      </c>
      <c r="E483" s="17"/>
      <c r="F483" s="17" t="s">
        <v>6793</v>
      </c>
      <c r="G483" s="20">
        <v>21520.080000000002</v>
      </c>
      <c r="H483" s="20">
        <v>1624.13</v>
      </c>
      <c r="I483" s="20">
        <v>1656.6</v>
      </c>
      <c r="J483" s="20">
        <v>1689.69</v>
      </c>
      <c r="K483" s="20">
        <v>1723.57</v>
      </c>
      <c r="L483" s="20">
        <v>1758.06</v>
      </c>
      <c r="M483" s="19">
        <v>855</v>
      </c>
      <c r="N483" s="19"/>
    </row>
    <row r="484" spans="1:14" x14ac:dyDescent="0.3">
      <c r="A484" s="17" t="s">
        <v>869</v>
      </c>
      <c r="B484" s="17" t="s">
        <v>931</v>
      </c>
      <c r="C484" s="17" t="s">
        <v>932</v>
      </c>
      <c r="D484" s="18">
        <v>20388</v>
      </c>
      <c r="E484" s="17"/>
      <c r="F484" s="17" t="s">
        <v>6788</v>
      </c>
      <c r="G484" s="20">
        <v>65716.25</v>
      </c>
      <c r="H484" s="20">
        <v>4906.45</v>
      </c>
      <c r="I484" s="20">
        <v>5004.54</v>
      </c>
      <c r="J484" s="20">
        <v>5104.5200000000004</v>
      </c>
      <c r="K484" s="20">
        <v>5206.8599999999997</v>
      </c>
      <c r="L484" s="20">
        <v>5311.08</v>
      </c>
      <c r="M484" s="19">
        <v>2453</v>
      </c>
      <c r="N484" s="19"/>
    </row>
    <row r="485" spans="1:14" x14ac:dyDescent="0.3">
      <c r="A485" s="17" t="s">
        <v>869</v>
      </c>
      <c r="B485" s="17" t="s">
        <v>934</v>
      </c>
      <c r="C485" s="17" t="s">
        <v>935</v>
      </c>
      <c r="D485" s="18">
        <v>25139</v>
      </c>
      <c r="E485" s="17"/>
      <c r="F485" s="17" t="s">
        <v>6797</v>
      </c>
      <c r="G485" s="20">
        <v>1192586.1599999999</v>
      </c>
      <c r="H485" s="20">
        <v>54054.27</v>
      </c>
      <c r="I485" s="20">
        <v>55134.94</v>
      </c>
      <c r="J485" s="20">
        <v>56236.4</v>
      </c>
      <c r="K485" s="20">
        <v>57363.83</v>
      </c>
      <c r="L485" s="20">
        <v>58512.04</v>
      </c>
      <c r="M485" s="19">
        <v>12572</v>
      </c>
      <c r="N485" s="19"/>
    </row>
    <row r="486" spans="1:14" x14ac:dyDescent="0.3">
      <c r="A486" s="17" t="s">
        <v>869</v>
      </c>
      <c r="B486" s="17" t="s">
        <v>934</v>
      </c>
      <c r="C486" s="17" t="s">
        <v>935</v>
      </c>
      <c r="D486" s="18">
        <v>25139</v>
      </c>
      <c r="E486" s="17"/>
      <c r="F486" s="17" t="s">
        <v>6788</v>
      </c>
      <c r="G486" s="20">
        <v>155270.88</v>
      </c>
      <c r="H486" s="20">
        <v>9177.57</v>
      </c>
      <c r="I486" s="20">
        <v>9361.0499999999993</v>
      </c>
      <c r="J486" s="20">
        <v>9548.06</v>
      </c>
      <c r="K486" s="20">
        <v>9739.48</v>
      </c>
      <c r="L486" s="20">
        <v>9934.43</v>
      </c>
      <c r="M486" s="19">
        <v>8155</v>
      </c>
      <c r="N486" s="19"/>
    </row>
    <row r="487" spans="1:14" x14ac:dyDescent="0.3">
      <c r="A487" s="17" t="s">
        <v>869</v>
      </c>
      <c r="B487" s="17" t="s">
        <v>936</v>
      </c>
      <c r="C487" s="17" t="s">
        <v>937</v>
      </c>
      <c r="D487" s="18">
        <v>1153859</v>
      </c>
      <c r="E487" s="17" t="s">
        <v>6790</v>
      </c>
      <c r="F487" s="17" t="s">
        <v>6788</v>
      </c>
      <c r="G487" s="20">
        <v>19969.77</v>
      </c>
      <c r="H487" s="20">
        <v>9914.93</v>
      </c>
      <c r="I487" s="20">
        <v>10113.15</v>
      </c>
      <c r="J487" s="20">
        <v>10315.19</v>
      </c>
      <c r="K487" s="20">
        <v>10521.99</v>
      </c>
      <c r="L487" s="20">
        <v>10732.6</v>
      </c>
      <c r="M487" s="19">
        <v>2193</v>
      </c>
      <c r="N487" s="19"/>
    </row>
    <row r="488" spans="1:14" x14ac:dyDescent="0.3">
      <c r="A488" s="17" t="s">
        <v>869</v>
      </c>
      <c r="B488" s="17" t="s">
        <v>938</v>
      </c>
      <c r="C488" s="17" t="s">
        <v>939</v>
      </c>
      <c r="D488" s="18">
        <v>14521</v>
      </c>
      <c r="E488" s="17" t="s">
        <v>1075</v>
      </c>
      <c r="F488" s="17" t="s">
        <v>6797</v>
      </c>
      <c r="G488" s="20">
        <v>3851956.16</v>
      </c>
      <c r="H488" s="20">
        <v>338437.73</v>
      </c>
      <c r="I488" s="20">
        <v>345203.88</v>
      </c>
      <c r="J488" s="20">
        <v>352100.15</v>
      </c>
      <c r="K488" s="20">
        <v>359159.07</v>
      </c>
      <c r="L488" s="20">
        <v>366348.11</v>
      </c>
      <c r="M488" s="19">
        <v>76486</v>
      </c>
      <c r="N488" s="19"/>
    </row>
    <row r="489" spans="1:14" x14ac:dyDescent="0.3">
      <c r="A489" s="17" t="s">
        <v>869</v>
      </c>
      <c r="B489" s="17" t="s">
        <v>941</v>
      </c>
      <c r="C489" s="17" t="s">
        <v>942</v>
      </c>
      <c r="D489" s="18">
        <v>14407</v>
      </c>
      <c r="E489" s="17"/>
      <c r="F489" s="17"/>
      <c r="G489" s="20">
        <v>211293.87</v>
      </c>
      <c r="H489" s="20">
        <v>11154.94</v>
      </c>
      <c r="I489" s="20">
        <v>11377.95</v>
      </c>
      <c r="J489" s="20">
        <v>11605.26</v>
      </c>
      <c r="K489" s="20">
        <v>11837.92</v>
      </c>
      <c r="L489" s="20">
        <v>12074.87</v>
      </c>
      <c r="M489" s="19">
        <v>3436</v>
      </c>
      <c r="N489" s="19"/>
    </row>
    <row r="490" spans="1:14" x14ac:dyDescent="0.3">
      <c r="A490" s="17" t="s">
        <v>869</v>
      </c>
      <c r="B490" s="17" t="s">
        <v>941</v>
      </c>
      <c r="C490" s="17" t="s">
        <v>942</v>
      </c>
      <c r="D490" s="18">
        <v>14407</v>
      </c>
      <c r="E490" s="17" t="s">
        <v>6792</v>
      </c>
      <c r="F490" s="17" t="s">
        <v>6791</v>
      </c>
      <c r="G490" s="20">
        <v>1313577.1499999999</v>
      </c>
      <c r="H490" s="20">
        <v>131742.95000000001</v>
      </c>
      <c r="I490" s="20">
        <v>134376.79</v>
      </c>
      <c r="J490" s="20">
        <v>137061.29</v>
      </c>
      <c r="K490" s="20">
        <v>139809.1</v>
      </c>
      <c r="L490" s="20">
        <v>142607.56</v>
      </c>
      <c r="M490" s="19">
        <v>21779</v>
      </c>
      <c r="N490" s="19"/>
    </row>
    <row r="491" spans="1:14" x14ac:dyDescent="0.3">
      <c r="A491" s="17" t="s">
        <v>869</v>
      </c>
      <c r="B491" s="17" t="s">
        <v>941</v>
      </c>
      <c r="C491" s="17" t="s">
        <v>942</v>
      </c>
      <c r="D491" s="18">
        <v>14407</v>
      </c>
      <c r="E491" s="17" t="s">
        <v>6792</v>
      </c>
      <c r="F491" s="17" t="s">
        <v>6793</v>
      </c>
      <c r="G491" s="20">
        <v>738804.16</v>
      </c>
      <c r="H491" s="20">
        <v>68968.28</v>
      </c>
      <c r="I491" s="20">
        <v>70347.11</v>
      </c>
      <c r="J491" s="20">
        <v>71752.47</v>
      </c>
      <c r="K491" s="20">
        <v>73190.960000000006</v>
      </c>
      <c r="L491" s="20">
        <v>74655.97</v>
      </c>
      <c r="M491" s="19">
        <v>16659</v>
      </c>
      <c r="N491" s="19">
        <v>12</v>
      </c>
    </row>
    <row r="492" spans="1:14" x14ac:dyDescent="0.3">
      <c r="A492" s="17" t="s">
        <v>869</v>
      </c>
      <c r="B492" s="17" t="s">
        <v>941</v>
      </c>
      <c r="C492" s="17" t="s">
        <v>942</v>
      </c>
      <c r="D492" s="18">
        <v>14407</v>
      </c>
      <c r="E492" s="17" t="s">
        <v>6792</v>
      </c>
      <c r="F492" s="17" t="s">
        <v>6793</v>
      </c>
      <c r="G492" s="20">
        <v>1233049.55</v>
      </c>
      <c r="H492" s="20">
        <v>66889.990000000005</v>
      </c>
      <c r="I492" s="20">
        <v>68227.27</v>
      </c>
      <c r="J492" s="20">
        <v>69590.28</v>
      </c>
      <c r="K492" s="20">
        <v>70985.42</v>
      </c>
      <c r="L492" s="20">
        <v>72406.289999999994</v>
      </c>
      <c r="M492" s="19">
        <v>20784</v>
      </c>
      <c r="N492" s="19">
        <v>1714</v>
      </c>
    </row>
    <row r="493" spans="1:14" x14ac:dyDescent="0.3">
      <c r="A493" s="17" t="s">
        <v>869</v>
      </c>
      <c r="B493" s="17" t="s">
        <v>945</v>
      </c>
      <c r="C493" s="17" t="s">
        <v>946</v>
      </c>
      <c r="D493" s="18">
        <v>26800</v>
      </c>
      <c r="E493" s="17"/>
      <c r="F493" s="17"/>
      <c r="G493" s="20">
        <v>4937669.2</v>
      </c>
      <c r="H493" s="20">
        <v>281989.40000000002</v>
      </c>
      <c r="I493" s="20">
        <v>287627.02</v>
      </c>
      <c r="J493" s="20">
        <v>293373.06</v>
      </c>
      <c r="K493" s="20">
        <v>299254.61</v>
      </c>
      <c r="L493" s="20">
        <v>305244.58</v>
      </c>
      <c r="M493" s="19">
        <v>63723</v>
      </c>
      <c r="N493" s="19"/>
    </row>
    <row r="494" spans="1:14" x14ac:dyDescent="0.3">
      <c r="A494" s="17" t="s">
        <v>869</v>
      </c>
      <c r="B494" s="17" t="s">
        <v>947</v>
      </c>
      <c r="C494" s="17" t="s">
        <v>948</v>
      </c>
      <c r="D494" s="18">
        <v>1184402</v>
      </c>
      <c r="E494" s="17"/>
      <c r="F494" s="17" t="s">
        <v>6794</v>
      </c>
      <c r="G494" s="20">
        <v>21797.34</v>
      </c>
      <c r="H494" s="20">
        <v>202940.96</v>
      </c>
      <c r="I494" s="20">
        <v>206998.22</v>
      </c>
      <c r="J494" s="20">
        <v>211133.5</v>
      </c>
      <c r="K494" s="20">
        <v>215366.32</v>
      </c>
      <c r="L494" s="20">
        <v>219677.15</v>
      </c>
      <c r="M494" s="19">
        <v>4604</v>
      </c>
      <c r="N494" s="19"/>
    </row>
    <row r="495" spans="1:14" x14ac:dyDescent="0.3">
      <c r="A495" s="17" t="s">
        <v>869</v>
      </c>
      <c r="B495" s="17" t="s">
        <v>947</v>
      </c>
      <c r="C495" s="17" t="s">
        <v>948</v>
      </c>
      <c r="D495" s="18">
        <v>1184402</v>
      </c>
      <c r="E495" s="17" t="s">
        <v>1075</v>
      </c>
      <c r="F495" s="17" t="s">
        <v>6787</v>
      </c>
      <c r="G495" s="20">
        <v>7578.48</v>
      </c>
      <c r="H495" s="20">
        <v>6275.56</v>
      </c>
      <c r="I495" s="20">
        <v>6401.02</v>
      </c>
      <c r="J495" s="20">
        <v>6528.9</v>
      </c>
      <c r="K495" s="20">
        <v>6659.79</v>
      </c>
      <c r="L495" s="20">
        <v>6793.09</v>
      </c>
      <c r="M495" s="19">
        <v>2140</v>
      </c>
      <c r="N495" s="19"/>
    </row>
    <row r="496" spans="1:14" x14ac:dyDescent="0.3">
      <c r="A496" s="17" t="s">
        <v>869</v>
      </c>
      <c r="B496" s="17" t="s">
        <v>950</v>
      </c>
      <c r="C496" s="17" t="s">
        <v>951</v>
      </c>
      <c r="D496" s="18">
        <v>26331</v>
      </c>
      <c r="E496" s="17" t="s">
        <v>1075</v>
      </c>
      <c r="F496" s="17" t="s">
        <v>6789</v>
      </c>
      <c r="G496" s="20">
        <v>3147250.05</v>
      </c>
      <c r="H496" s="20">
        <v>353184.75</v>
      </c>
      <c r="I496" s="20">
        <v>360245.73</v>
      </c>
      <c r="J496" s="20">
        <v>367442.5</v>
      </c>
      <c r="K496" s="20">
        <v>374809</v>
      </c>
      <c r="L496" s="20">
        <v>382311.29</v>
      </c>
      <c r="M496" s="19">
        <v>115069</v>
      </c>
      <c r="N496" s="19"/>
    </row>
    <row r="497" spans="1:14" x14ac:dyDescent="0.3">
      <c r="A497" s="17" t="s">
        <v>869</v>
      </c>
      <c r="B497" s="17" t="s">
        <v>950</v>
      </c>
      <c r="C497" s="17" t="s">
        <v>951</v>
      </c>
      <c r="D497" s="18">
        <v>26331</v>
      </c>
      <c r="E497" s="17" t="s">
        <v>1075</v>
      </c>
      <c r="F497" s="17" t="s">
        <v>6789</v>
      </c>
      <c r="G497" s="20">
        <v>216083.7</v>
      </c>
      <c r="H497" s="20">
        <v>45856.5</v>
      </c>
      <c r="I497" s="20">
        <v>46773.27</v>
      </c>
      <c r="J497" s="20">
        <v>47707.68</v>
      </c>
      <c r="K497" s="20">
        <v>48664.13</v>
      </c>
      <c r="L497" s="20">
        <v>49638.2</v>
      </c>
      <c r="M497" s="19">
        <v>8662</v>
      </c>
      <c r="N497" s="19"/>
    </row>
    <row r="498" spans="1:14" x14ac:dyDescent="0.3">
      <c r="A498" s="17" t="s">
        <v>869</v>
      </c>
      <c r="B498" s="17" t="s">
        <v>950</v>
      </c>
      <c r="C498" s="17" t="s">
        <v>951</v>
      </c>
      <c r="D498" s="18">
        <v>26331</v>
      </c>
      <c r="E498" s="17" t="s">
        <v>1075</v>
      </c>
      <c r="F498" s="17" t="s">
        <v>6787</v>
      </c>
      <c r="G498" s="20">
        <v>418539.03</v>
      </c>
      <c r="H498" s="20">
        <v>49511.72</v>
      </c>
      <c r="I498" s="20">
        <v>50501.57</v>
      </c>
      <c r="J498" s="20">
        <v>51510.46</v>
      </c>
      <c r="K498" s="20">
        <v>52543.15</v>
      </c>
      <c r="L498" s="20">
        <v>53594.87</v>
      </c>
      <c r="M498" s="19">
        <v>9053</v>
      </c>
      <c r="N498" s="19"/>
    </row>
    <row r="499" spans="1:14" x14ac:dyDescent="0.3">
      <c r="A499" s="17" t="s">
        <v>869</v>
      </c>
      <c r="B499" s="17" t="s">
        <v>950</v>
      </c>
      <c r="C499" s="17" t="s">
        <v>951</v>
      </c>
      <c r="D499" s="18">
        <v>26331</v>
      </c>
      <c r="E499" s="17" t="s">
        <v>1075</v>
      </c>
      <c r="F499" s="17" t="s">
        <v>6789</v>
      </c>
      <c r="G499" s="20">
        <v>1228433.22</v>
      </c>
      <c r="H499" s="20">
        <v>59448.45</v>
      </c>
      <c r="I499" s="20">
        <v>60636.959999999999</v>
      </c>
      <c r="J499" s="20">
        <v>61848.33</v>
      </c>
      <c r="K499" s="20">
        <v>63088.27</v>
      </c>
      <c r="L499" s="20">
        <v>64351.06</v>
      </c>
      <c r="M499" s="19">
        <v>4757</v>
      </c>
      <c r="N499" s="19"/>
    </row>
    <row r="500" spans="1:14" x14ac:dyDescent="0.3">
      <c r="A500" s="17" t="s">
        <v>869</v>
      </c>
      <c r="B500" s="17" t="s">
        <v>954</v>
      </c>
      <c r="C500" s="17" t="s">
        <v>955</v>
      </c>
      <c r="D500" s="18">
        <v>17961</v>
      </c>
      <c r="E500" s="17"/>
      <c r="F500" s="17" t="s">
        <v>6793</v>
      </c>
      <c r="G500" s="20">
        <v>4769.6400000000003</v>
      </c>
      <c r="H500" s="20">
        <v>778.14</v>
      </c>
      <c r="I500" s="20">
        <v>793.7</v>
      </c>
      <c r="J500" s="20">
        <v>809.55</v>
      </c>
      <c r="K500" s="20">
        <v>825.78</v>
      </c>
      <c r="L500" s="20">
        <v>842.31</v>
      </c>
      <c r="M500" s="19">
        <v>606</v>
      </c>
      <c r="N500" s="19"/>
    </row>
    <row r="501" spans="1:14" x14ac:dyDescent="0.3">
      <c r="A501" s="17" t="s">
        <v>869</v>
      </c>
      <c r="B501" s="17" t="s">
        <v>956</v>
      </c>
      <c r="C501" s="17" t="s">
        <v>957</v>
      </c>
      <c r="D501" s="18">
        <v>25157</v>
      </c>
      <c r="E501" s="17" t="s">
        <v>1075</v>
      </c>
      <c r="F501" s="17" t="s">
        <v>6793</v>
      </c>
      <c r="G501" s="20">
        <v>500475.2</v>
      </c>
      <c r="H501" s="20">
        <v>9364.26</v>
      </c>
      <c r="I501" s="20">
        <v>9551.4699999999993</v>
      </c>
      <c r="J501" s="20">
        <v>9742.2900000000009</v>
      </c>
      <c r="K501" s="20">
        <v>9937.6</v>
      </c>
      <c r="L501" s="20">
        <v>10136.51</v>
      </c>
      <c r="M501" s="19"/>
      <c r="N501" s="19"/>
    </row>
    <row r="502" spans="1:14" x14ac:dyDescent="0.3">
      <c r="A502" s="17" t="s">
        <v>869</v>
      </c>
      <c r="B502" s="17" t="s">
        <v>958</v>
      </c>
      <c r="C502" s="17" t="s">
        <v>959</v>
      </c>
      <c r="D502" s="18">
        <v>17958</v>
      </c>
      <c r="E502" s="17"/>
      <c r="F502" s="17" t="s">
        <v>6793</v>
      </c>
      <c r="G502" s="20">
        <v>2203.7399999999998</v>
      </c>
      <c r="H502" s="20">
        <v>462.26</v>
      </c>
      <c r="I502" s="20">
        <v>471.5</v>
      </c>
      <c r="J502" s="20">
        <v>480.92</v>
      </c>
      <c r="K502" s="20">
        <v>490.56</v>
      </c>
      <c r="L502" s="20">
        <v>500.38</v>
      </c>
      <c r="M502" s="19">
        <v>360</v>
      </c>
      <c r="N502" s="19"/>
    </row>
    <row r="503" spans="1:14" x14ac:dyDescent="0.3">
      <c r="A503" s="17" t="s">
        <v>869</v>
      </c>
      <c r="B503" s="17" t="s">
        <v>960</v>
      </c>
      <c r="C503" s="17" t="s">
        <v>961</v>
      </c>
      <c r="D503" s="18">
        <v>14484</v>
      </c>
      <c r="E503" s="17" t="s">
        <v>6792</v>
      </c>
      <c r="F503" s="17" t="s">
        <v>6793</v>
      </c>
      <c r="G503" s="20">
        <v>2784.87</v>
      </c>
      <c r="H503" s="20">
        <v>743.47</v>
      </c>
      <c r="I503" s="20">
        <v>758.34</v>
      </c>
      <c r="J503" s="20">
        <v>773.48</v>
      </c>
      <c r="K503" s="20">
        <v>788.99</v>
      </c>
      <c r="L503" s="20">
        <v>804.78</v>
      </c>
      <c r="M503" s="19">
        <v>579</v>
      </c>
      <c r="N503" s="19"/>
    </row>
    <row r="504" spans="1:14" x14ac:dyDescent="0.3">
      <c r="A504" s="17" t="s">
        <v>869</v>
      </c>
      <c r="B504" s="17" t="s">
        <v>963</v>
      </c>
      <c r="C504" s="17" t="s">
        <v>964</v>
      </c>
      <c r="D504" s="18">
        <v>20807</v>
      </c>
      <c r="E504" s="17" t="s">
        <v>6792</v>
      </c>
      <c r="F504" s="17" t="s">
        <v>6793</v>
      </c>
      <c r="G504" s="20">
        <v>12255.32</v>
      </c>
      <c r="H504" s="20">
        <v>3271.79</v>
      </c>
      <c r="I504" s="20">
        <v>3337.2</v>
      </c>
      <c r="J504" s="20">
        <v>3403.87</v>
      </c>
      <c r="K504" s="20">
        <v>3472.11</v>
      </c>
      <c r="L504" s="20">
        <v>3541.61</v>
      </c>
      <c r="M504" s="19">
        <v>2548</v>
      </c>
      <c r="N504" s="19"/>
    </row>
    <row r="505" spans="1:14" x14ac:dyDescent="0.3">
      <c r="A505" s="17" t="s">
        <v>869</v>
      </c>
      <c r="B505" s="17" t="s">
        <v>965</v>
      </c>
      <c r="C505" s="17" t="s">
        <v>966</v>
      </c>
      <c r="D505" s="18">
        <v>20824</v>
      </c>
      <c r="E505" s="17" t="s">
        <v>1075</v>
      </c>
      <c r="F505" s="17" t="s">
        <v>6789</v>
      </c>
      <c r="G505" s="20">
        <v>91741.7</v>
      </c>
      <c r="H505" s="20">
        <v>26492.02</v>
      </c>
      <c r="I505" s="20">
        <v>27021.65</v>
      </c>
      <c r="J505" s="20">
        <v>27561.48</v>
      </c>
      <c r="K505" s="20">
        <v>28114.03</v>
      </c>
      <c r="L505" s="20">
        <v>28676.77</v>
      </c>
      <c r="M505" s="19">
        <v>5818</v>
      </c>
      <c r="N505" s="19"/>
    </row>
    <row r="506" spans="1:14" x14ac:dyDescent="0.3">
      <c r="A506" s="17" t="s">
        <v>869</v>
      </c>
      <c r="B506" s="17" t="s">
        <v>965</v>
      </c>
      <c r="C506" s="17" t="s">
        <v>966</v>
      </c>
      <c r="D506" s="18">
        <v>20824</v>
      </c>
      <c r="E506" s="17" t="s">
        <v>1075</v>
      </c>
      <c r="F506" s="17" t="s">
        <v>6787</v>
      </c>
      <c r="G506" s="20">
        <v>29717.9</v>
      </c>
      <c r="H506" s="20"/>
      <c r="I506" s="20"/>
      <c r="J506" s="20"/>
      <c r="K506" s="20"/>
      <c r="L506" s="20"/>
      <c r="M506" s="19">
        <v>1295</v>
      </c>
      <c r="N506" s="19"/>
    </row>
    <row r="507" spans="1:14" x14ac:dyDescent="0.3">
      <c r="A507" s="17" t="s">
        <v>869</v>
      </c>
      <c r="B507" s="17" t="s">
        <v>965</v>
      </c>
      <c r="C507" s="17" t="s">
        <v>966</v>
      </c>
      <c r="D507" s="18">
        <v>20824</v>
      </c>
      <c r="E507" s="17" t="s">
        <v>1075</v>
      </c>
      <c r="F507" s="17" t="s">
        <v>6789</v>
      </c>
      <c r="G507" s="20">
        <v>4471.6000000000004</v>
      </c>
      <c r="H507" s="20"/>
      <c r="I507" s="20"/>
      <c r="J507" s="20"/>
      <c r="K507" s="20"/>
      <c r="L507" s="20"/>
      <c r="M507" s="19">
        <v>377</v>
      </c>
      <c r="N507" s="19"/>
    </row>
    <row r="508" spans="1:14" x14ac:dyDescent="0.3">
      <c r="A508" s="17" t="s">
        <v>869</v>
      </c>
      <c r="B508" s="17" t="s">
        <v>967</v>
      </c>
      <c r="C508" s="17" t="s">
        <v>968</v>
      </c>
      <c r="D508" s="18">
        <v>26314</v>
      </c>
      <c r="E508" s="17"/>
      <c r="F508" s="17" t="s">
        <v>6788</v>
      </c>
      <c r="G508" s="20">
        <v>94459.41</v>
      </c>
      <c r="H508" s="20">
        <v>15632.94</v>
      </c>
      <c r="I508" s="20">
        <v>15945.48</v>
      </c>
      <c r="J508" s="20">
        <v>16264.03</v>
      </c>
      <c r="K508" s="20">
        <v>16590.09</v>
      </c>
      <c r="L508" s="20">
        <v>16922.16</v>
      </c>
      <c r="M508" s="19">
        <v>3442</v>
      </c>
      <c r="N508" s="19"/>
    </row>
    <row r="509" spans="1:14" x14ac:dyDescent="0.3">
      <c r="A509" s="17" t="s">
        <v>869</v>
      </c>
      <c r="B509" s="17" t="s">
        <v>967</v>
      </c>
      <c r="C509" s="17" t="s">
        <v>968</v>
      </c>
      <c r="D509" s="18">
        <v>26314</v>
      </c>
      <c r="E509" s="17"/>
      <c r="F509" s="17" t="s">
        <v>6787</v>
      </c>
      <c r="G509" s="20">
        <v>15747.48</v>
      </c>
      <c r="H509" s="20">
        <v>2248.06</v>
      </c>
      <c r="I509" s="20">
        <v>2293.0100000000002</v>
      </c>
      <c r="J509" s="20">
        <v>2338.8200000000002</v>
      </c>
      <c r="K509" s="20">
        <v>2385.6999999999998</v>
      </c>
      <c r="L509" s="20">
        <v>2433.46</v>
      </c>
      <c r="M509" s="19">
        <v>446</v>
      </c>
      <c r="N509" s="19"/>
    </row>
    <row r="510" spans="1:14" x14ac:dyDescent="0.3">
      <c r="A510" s="17" t="s">
        <v>869</v>
      </c>
      <c r="B510" s="17" t="s">
        <v>969</v>
      </c>
      <c r="C510" s="17" t="s">
        <v>970</v>
      </c>
      <c r="D510" s="18">
        <v>24730</v>
      </c>
      <c r="E510" s="17" t="s">
        <v>1075</v>
      </c>
      <c r="F510" s="17" t="s">
        <v>6793</v>
      </c>
      <c r="G510" s="20">
        <v>68204.800000000003</v>
      </c>
      <c r="H510" s="20">
        <v>11909.56</v>
      </c>
      <c r="I510" s="20">
        <v>12147.65</v>
      </c>
      <c r="J510" s="20">
        <v>12390.33</v>
      </c>
      <c r="K510" s="20">
        <v>12638.74</v>
      </c>
      <c r="L510" s="20">
        <v>12891.72</v>
      </c>
      <c r="M510" s="19">
        <v>7848</v>
      </c>
      <c r="N510" s="19">
        <v>1</v>
      </c>
    </row>
    <row r="511" spans="1:14" x14ac:dyDescent="0.3">
      <c r="A511" s="17" t="s">
        <v>869</v>
      </c>
      <c r="B511" s="17" t="s">
        <v>971</v>
      </c>
      <c r="C511" s="17" t="s">
        <v>972</v>
      </c>
      <c r="D511" s="18">
        <v>25637</v>
      </c>
      <c r="E511" s="17"/>
      <c r="F511" s="17" t="s">
        <v>6788</v>
      </c>
      <c r="G511" s="20">
        <v>134445.99</v>
      </c>
      <c r="H511" s="20">
        <v>5306.04</v>
      </c>
      <c r="I511" s="20">
        <v>5412.12</v>
      </c>
      <c r="J511" s="20">
        <v>5520.24</v>
      </c>
      <c r="K511" s="20">
        <v>5630.91</v>
      </c>
      <c r="L511" s="20">
        <v>5743.62</v>
      </c>
      <c r="M511" s="19">
        <v>4000</v>
      </c>
      <c r="N511" s="19"/>
    </row>
    <row r="512" spans="1:14" x14ac:dyDescent="0.3">
      <c r="A512" s="17" t="s">
        <v>869</v>
      </c>
      <c r="B512" s="17" t="s">
        <v>973</v>
      </c>
      <c r="C512" s="17" t="s">
        <v>974</v>
      </c>
      <c r="D512" s="18">
        <v>20822</v>
      </c>
      <c r="E512" s="17" t="s">
        <v>6790</v>
      </c>
      <c r="F512" s="17"/>
      <c r="G512" s="20">
        <v>2819540.7</v>
      </c>
      <c r="H512" s="20">
        <v>239653.92</v>
      </c>
      <c r="I512" s="20">
        <v>244445.15</v>
      </c>
      <c r="J512" s="20">
        <v>249328.53</v>
      </c>
      <c r="K512" s="20">
        <v>254327.08</v>
      </c>
      <c r="L512" s="20">
        <v>259417.77</v>
      </c>
      <c r="M512" s="19">
        <v>52655</v>
      </c>
      <c r="N512" s="19"/>
    </row>
    <row r="513" spans="1:14" x14ac:dyDescent="0.3">
      <c r="A513" s="17" t="s">
        <v>869</v>
      </c>
      <c r="B513" s="17" t="s">
        <v>973</v>
      </c>
      <c r="C513" s="17" t="s">
        <v>974</v>
      </c>
      <c r="D513" s="18">
        <v>20822</v>
      </c>
      <c r="E513" s="17" t="s">
        <v>6790</v>
      </c>
      <c r="F513" s="17"/>
      <c r="G513" s="20">
        <v>76888.5</v>
      </c>
      <c r="H513" s="20">
        <v>8638.23</v>
      </c>
      <c r="I513" s="20">
        <v>8810.93</v>
      </c>
      <c r="J513" s="20">
        <v>8986.9500000000007</v>
      </c>
      <c r="K513" s="20">
        <v>9167.1200000000008</v>
      </c>
      <c r="L513" s="20">
        <v>9350.61</v>
      </c>
      <c r="M513" s="19">
        <v>1154</v>
      </c>
      <c r="N513" s="19"/>
    </row>
    <row r="514" spans="1:14" x14ac:dyDescent="0.3">
      <c r="A514" s="17" t="s">
        <v>869</v>
      </c>
      <c r="B514" s="17" t="s">
        <v>975</v>
      </c>
      <c r="C514" s="17" t="s">
        <v>976</v>
      </c>
      <c r="D514" s="18">
        <v>25636</v>
      </c>
      <c r="E514" s="17" t="s">
        <v>6790</v>
      </c>
      <c r="F514" s="17" t="s">
        <v>6788</v>
      </c>
      <c r="G514" s="20">
        <v>92288.9</v>
      </c>
      <c r="H514" s="20">
        <v>7598.25</v>
      </c>
      <c r="I514" s="20">
        <v>7750.16</v>
      </c>
      <c r="J514" s="20">
        <v>7904.98</v>
      </c>
      <c r="K514" s="20">
        <v>8063.46</v>
      </c>
      <c r="L514" s="20">
        <v>8224.86</v>
      </c>
      <c r="M514" s="19"/>
      <c r="N514" s="19"/>
    </row>
    <row r="515" spans="1:14" x14ac:dyDescent="0.3">
      <c r="A515" s="17" t="s">
        <v>869</v>
      </c>
      <c r="B515" s="17" t="s">
        <v>977</v>
      </c>
      <c r="C515" s="17" t="s">
        <v>978</v>
      </c>
      <c r="D515" s="18">
        <v>26332</v>
      </c>
      <c r="E515" s="17" t="s">
        <v>1075</v>
      </c>
      <c r="F515" s="17" t="s">
        <v>6789</v>
      </c>
      <c r="G515" s="20">
        <v>5296.2</v>
      </c>
      <c r="H515" s="20">
        <v>2156.71</v>
      </c>
      <c r="I515" s="20">
        <v>2199.83</v>
      </c>
      <c r="J515" s="20">
        <v>2243.7800000000002</v>
      </c>
      <c r="K515" s="20">
        <v>2288.7600000000002</v>
      </c>
      <c r="L515" s="20">
        <v>2334.5700000000002</v>
      </c>
      <c r="M515" s="19">
        <v>988</v>
      </c>
      <c r="N515" s="19"/>
    </row>
    <row r="516" spans="1:14" x14ac:dyDescent="0.3">
      <c r="A516" s="17" t="s">
        <v>869</v>
      </c>
      <c r="B516" s="17" t="s">
        <v>977</v>
      </c>
      <c r="C516" s="17" t="s">
        <v>978</v>
      </c>
      <c r="D516" s="18">
        <v>26332</v>
      </c>
      <c r="E516" s="17" t="s">
        <v>1075</v>
      </c>
      <c r="F516" s="17" t="s">
        <v>6789</v>
      </c>
      <c r="G516" s="20">
        <v>23773.85</v>
      </c>
      <c r="H516" s="20">
        <v>11205.19</v>
      </c>
      <c r="I516" s="20">
        <v>11429.21</v>
      </c>
      <c r="J516" s="20">
        <v>11657.53</v>
      </c>
      <c r="K516" s="20">
        <v>11891.24</v>
      </c>
      <c r="L516" s="20">
        <v>12129.26</v>
      </c>
      <c r="M516" s="19">
        <v>9783</v>
      </c>
      <c r="N516" s="19"/>
    </row>
    <row r="517" spans="1:14" x14ac:dyDescent="0.3">
      <c r="A517" s="17" t="s">
        <v>869</v>
      </c>
      <c r="B517" s="17" t="s">
        <v>979</v>
      </c>
      <c r="C517" s="17" t="s">
        <v>980</v>
      </c>
      <c r="D517" s="18">
        <v>1166890</v>
      </c>
      <c r="E517" s="17" t="s">
        <v>1075</v>
      </c>
      <c r="F517" s="17" t="s">
        <v>6789</v>
      </c>
      <c r="G517" s="20">
        <v>6088.92</v>
      </c>
      <c r="H517" s="20">
        <v>21224.16</v>
      </c>
      <c r="I517" s="20">
        <v>21648.48</v>
      </c>
      <c r="J517" s="20">
        <v>22080.959999999999</v>
      </c>
      <c r="K517" s="20">
        <v>22523.64</v>
      </c>
      <c r="L517" s="20">
        <v>22974.48</v>
      </c>
      <c r="M517" s="19"/>
      <c r="N517" s="19"/>
    </row>
    <row r="518" spans="1:14" x14ac:dyDescent="0.3">
      <c r="A518" s="17" t="s">
        <v>869</v>
      </c>
      <c r="B518" s="17" t="s">
        <v>982</v>
      </c>
      <c r="C518" s="17" t="s">
        <v>980</v>
      </c>
      <c r="D518" s="18">
        <v>1166880</v>
      </c>
      <c r="E518" s="17" t="s">
        <v>1075</v>
      </c>
      <c r="F518" s="17" t="s">
        <v>6789</v>
      </c>
      <c r="G518" s="20">
        <v>6088.92</v>
      </c>
      <c r="H518" s="20">
        <v>21224.16</v>
      </c>
      <c r="I518" s="20">
        <v>21648.48</v>
      </c>
      <c r="J518" s="20">
        <v>22080.959999999999</v>
      </c>
      <c r="K518" s="20">
        <v>22523.64</v>
      </c>
      <c r="L518" s="20">
        <v>22974.48</v>
      </c>
      <c r="M518" s="19"/>
      <c r="N518" s="19"/>
    </row>
    <row r="519" spans="1:14" x14ac:dyDescent="0.3">
      <c r="A519" s="17" t="s">
        <v>869</v>
      </c>
      <c r="B519" s="17" t="s">
        <v>981</v>
      </c>
      <c r="C519" s="17" t="s">
        <v>980</v>
      </c>
      <c r="D519" s="18">
        <v>1166891</v>
      </c>
      <c r="E519" s="17" t="s">
        <v>1075</v>
      </c>
      <c r="F519" s="17" t="s">
        <v>6789</v>
      </c>
      <c r="G519" s="20">
        <v>6088.92</v>
      </c>
      <c r="H519" s="20">
        <v>21224.16</v>
      </c>
      <c r="I519" s="20">
        <v>21648.48</v>
      </c>
      <c r="J519" s="20">
        <v>22080.959999999999</v>
      </c>
      <c r="K519" s="20">
        <v>22523.64</v>
      </c>
      <c r="L519" s="20">
        <v>22974.48</v>
      </c>
      <c r="M519" s="19"/>
      <c r="N519" s="19"/>
    </row>
    <row r="520" spans="1:14" x14ac:dyDescent="0.3">
      <c r="A520" s="17" t="s">
        <v>869</v>
      </c>
      <c r="B520" s="17" t="s">
        <v>983</v>
      </c>
      <c r="C520" s="17" t="s">
        <v>984</v>
      </c>
      <c r="D520" s="18">
        <v>1093716</v>
      </c>
      <c r="E520" s="17"/>
      <c r="F520" s="17" t="s">
        <v>6791</v>
      </c>
      <c r="G520" s="20">
        <v>1190191.95</v>
      </c>
      <c r="H520" s="20">
        <v>271886.58</v>
      </c>
      <c r="I520" s="20">
        <v>277322.21999999997</v>
      </c>
      <c r="J520" s="20">
        <v>282862.40000000002</v>
      </c>
      <c r="K520" s="20">
        <v>288533.23</v>
      </c>
      <c r="L520" s="20">
        <v>294308.59999999998</v>
      </c>
      <c r="M520" s="19">
        <v>61179</v>
      </c>
      <c r="N520" s="19"/>
    </row>
    <row r="521" spans="1:14" x14ac:dyDescent="0.3">
      <c r="A521" s="17" t="s">
        <v>869</v>
      </c>
      <c r="B521" s="17" t="s">
        <v>985</v>
      </c>
      <c r="C521" s="17" t="s">
        <v>986</v>
      </c>
      <c r="D521" s="18">
        <v>1086068</v>
      </c>
      <c r="E521" s="17"/>
      <c r="F521" s="17" t="s">
        <v>6791</v>
      </c>
      <c r="G521" s="20">
        <v>6124.98</v>
      </c>
      <c r="H521" s="20">
        <v>415.99</v>
      </c>
      <c r="I521" s="20">
        <v>424.31</v>
      </c>
      <c r="J521" s="20">
        <v>432.79</v>
      </c>
      <c r="K521" s="20">
        <v>441.46</v>
      </c>
      <c r="L521" s="20">
        <v>450.3</v>
      </c>
      <c r="M521" s="19">
        <v>800</v>
      </c>
      <c r="N521" s="19"/>
    </row>
    <row r="522" spans="1:14" x14ac:dyDescent="0.3">
      <c r="A522" s="17" t="s">
        <v>869</v>
      </c>
      <c r="B522" s="17" t="s">
        <v>987</v>
      </c>
      <c r="C522" s="17" t="s">
        <v>988</v>
      </c>
      <c r="D522" s="18">
        <v>26328</v>
      </c>
      <c r="E522" s="17" t="s">
        <v>1075</v>
      </c>
      <c r="F522" s="17" t="s">
        <v>6793</v>
      </c>
      <c r="G522" s="20">
        <v>177830.56</v>
      </c>
      <c r="H522" s="20">
        <v>92529.63</v>
      </c>
      <c r="I522" s="20">
        <v>94379.51</v>
      </c>
      <c r="J522" s="20">
        <v>96264.97</v>
      </c>
      <c r="K522" s="20">
        <v>98194.89</v>
      </c>
      <c r="L522" s="20">
        <v>100160.39</v>
      </c>
      <c r="M522" s="19">
        <v>11412</v>
      </c>
      <c r="N522" s="19"/>
    </row>
    <row r="523" spans="1:14" x14ac:dyDescent="0.3">
      <c r="A523" s="17" t="s">
        <v>869</v>
      </c>
      <c r="B523" s="17" t="s">
        <v>989</v>
      </c>
      <c r="C523" s="17" t="s">
        <v>990</v>
      </c>
      <c r="D523" s="18">
        <v>1148335</v>
      </c>
      <c r="E523" s="17" t="s">
        <v>1075</v>
      </c>
      <c r="F523" s="17" t="s">
        <v>6789</v>
      </c>
      <c r="G523" s="20">
        <v>8346.92</v>
      </c>
      <c r="H523" s="20"/>
      <c r="I523" s="20"/>
      <c r="J523" s="20"/>
      <c r="K523" s="20"/>
      <c r="L523" s="20"/>
      <c r="M523" s="19">
        <v>1379</v>
      </c>
      <c r="N523" s="19"/>
    </row>
    <row r="524" spans="1:14" x14ac:dyDescent="0.3">
      <c r="A524" s="17" t="s">
        <v>869</v>
      </c>
      <c r="B524" s="17" t="s">
        <v>989</v>
      </c>
      <c r="C524" s="17" t="s">
        <v>990</v>
      </c>
      <c r="D524" s="18">
        <v>1148335</v>
      </c>
      <c r="E524" s="17" t="s">
        <v>1075</v>
      </c>
      <c r="F524" s="17" t="s">
        <v>6789</v>
      </c>
      <c r="G524" s="20">
        <v>1907.88</v>
      </c>
      <c r="H524" s="20"/>
      <c r="I524" s="20"/>
      <c r="J524" s="20"/>
      <c r="K524" s="20"/>
      <c r="L524" s="20"/>
      <c r="M524" s="19">
        <v>225</v>
      </c>
      <c r="N524" s="19"/>
    </row>
    <row r="525" spans="1:14" x14ac:dyDescent="0.3">
      <c r="A525" s="17" t="s">
        <v>869</v>
      </c>
      <c r="B525" s="17" t="s">
        <v>992</v>
      </c>
      <c r="C525" s="17" t="s">
        <v>993</v>
      </c>
      <c r="D525" s="18">
        <v>25642</v>
      </c>
      <c r="E525" s="17"/>
      <c r="F525" s="17" t="s">
        <v>6788</v>
      </c>
      <c r="G525" s="20">
        <v>287461.8</v>
      </c>
      <c r="H525" s="20">
        <v>7625.48</v>
      </c>
      <c r="I525" s="20">
        <v>7777.93</v>
      </c>
      <c r="J525" s="20">
        <v>7933.31</v>
      </c>
      <c r="K525" s="20">
        <v>8092.36</v>
      </c>
      <c r="L525" s="20">
        <v>8254.34</v>
      </c>
      <c r="M525" s="19"/>
      <c r="N525" s="19"/>
    </row>
    <row r="526" spans="1:14" x14ac:dyDescent="0.3">
      <c r="A526" s="17" t="s">
        <v>869</v>
      </c>
      <c r="B526" s="17" t="s">
        <v>994</v>
      </c>
      <c r="C526" s="17" t="s">
        <v>995</v>
      </c>
      <c r="D526" s="18">
        <v>14430</v>
      </c>
      <c r="E526" s="17"/>
      <c r="F526" s="17" t="s">
        <v>6788</v>
      </c>
      <c r="G526" s="20">
        <v>204146.64</v>
      </c>
      <c r="H526" s="20">
        <v>16003.94</v>
      </c>
      <c r="I526" s="20">
        <v>16323.9</v>
      </c>
      <c r="J526" s="20">
        <v>16650</v>
      </c>
      <c r="K526" s="20">
        <v>16983.8</v>
      </c>
      <c r="L526" s="20">
        <v>17323.759999999998</v>
      </c>
      <c r="M526" s="19">
        <v>3544</v>
      </c>
      <c r="N526" s="19"/>
    </row>
    <row r="527" spans="1:14" x14ac:dyDescent="0.3">
      <c r="A527" s="17" t="s">
        <v>869</v>
      </c>
      <c r="B527" s="17" t="s">
        <v>997</v>
      </c>
      <c r="C527" s="17" t="s">
        <v>998</v>
      </c>
      <c r="D527" s="18">
        <v>1182950</v>
      </c>
      <c r="E527" s="17"/>
      <c r="F527" s="17" t="s">
        <v>6788</v>
      </c>
      <c r="G527" s="20">
        <v>10980.21</v>
      </c>
      <c r="H527" s="20">
        <v>5615.91</v>
      </c>
      <c r="I527" s="20">
        <v>5728.19</v>
      </c>
      <c r="J527" s="20">
        <v>5842.62</v>
      </c>
      <c r="K527" s="20">
        <v>5959.76</v>
      </c>
      <c r="L527" s="20">
        <v>6079.05</v>
      </c>
      <c r="M527" s="19"/>
      <c r="N527" s="19"/>
    </row>
    <row r="528" spans="1:14" x14ac:dyDescent="0.3">
      <c r="A528" s="17" t="s">
        <v>869</v>
      </c>
      <c r="B528" s="17" t="s">
        <v>999</v>
      </c>
      <c r="C528" s="17" t="s">
        <v>1000</v>
      </c>
      <c r="D528" s="18">
        <v>1246834</v>
      </c>
      <c r="E528" s="17"/>
      <c r="F528" s="17" t="s">
        <v>6788</v>
      </c>
      <c r="G528" s="20">
        <v>5490.11</v>
      </c>
      <c r="H528" s="20">
        <v>8423.8700000000008</v>
      </c>
      <c r="I528" s="20">
        <v>8592.2800000000007</v>
      </c>
      <c r="J528" s="20">
        <v>8763.93</v>
      </c>
      <c r="K528" s="20">
        <v>8939.6299999999992</v>
      </c>
      <c r="L528" s="20">
        <v>9118.57</v>
      </c>
      <c r="M528" s="19"/>
      <c r="N528" s="19"/>
    </row>
    <row r="529" spans="1:14" x14ac:dyDescent="0.3">
      <c r="A529" s="17" t="s">
        <v>869</v>
      </c>
      <c r="B529" s="17" t="s">
        <v>1003</v>
      </c>
      <c r="C529" s="17" t="s">
        <v>1002</v>
      </c>
      <c r="D529" s="18">
        <v>17963</v>
      </c>
      <c r="E529" s="17"/>
      <c r="F529" s="17" t="s">
        <v>6791</v>
      </c>
      <c r="G529" s="20">
        <v>43666</v>
      </c>
      <c r="H529" s="20">
        <v>889.71</v>
      </c>
      <c r="I529" s="20">
        <v>907.49</v>
      </c>
      <c r="J529" s="20">
        <v>925.62</v>
      </c>
      <c r="K529" s="20">
        <v>944.18</v>
      </c>
      <c r="L529" s="20">
        <v>963.08</v>
      </c>
      <c r="M529" s="19">
        <v>1711</v>
      </c>
      <c r="N529" s="19"/>
    </row>
    <row r="530" spans="1:14" x14ac:dyDescent="0.3">
      <c r="A530" s="17" t="s">
        <v>869</v>
      </c>
      <c r="B530" s="17" t="s">
        <v>1001</v>
      </c>
      <c r="C530" s="17" t="s">
        <v>1002</v>
      </c>
      <c r="D530" s="18">
        <v>17964</v>
      </c>
      <c r="E530" s="17"/>
      <c r="F530" s="17" t="s">
        <v>6791</v>
      </c>
      <c r="G530" s="20">
        <v>29246.799999999999</v>
      </c>
      <c r="H530" s="20">
        <v>595.91</v>
      </c>
      <c r="I530" s="20">
        <v>607.82000000000005</v>
      </c>
      <c r="J530" s="20">
        <v>619.97</v>
      </c>
      <c r="K530" s="20">
        <v>632.4</v>
      </c>
      <c r="L530" s="20">
        <v>645.04999999999995</v>
      </c>
      <c r="M530" s="19">
        <v>1146</v>
      </c>
      <c r="N530" s="19"/>
    </row>
    <row r="531" spans="1:14" x14ac:dyDescent="0.3">
      <c r="A531" s="17" t="s">
        <v>869</v>
      </c>
      <c r="B531" s="17" t="s">
        <v>1004</v>
      </c>
      <c r="C531" s="17" t="s">
        <v>1002</v>
      </c>
      <c r="D531" s="18">
        <v>17965</v>
      </c>
      <c r="E531" s="17"/>
      <c r="F531" s="17" t="s">
        <v>6791</v>
      </c>
      <c r="G531" s="20">
        <v>29859.200000000001</v>
      </c>
      <c r="H531" s="20">
        <v>608.39</v>
      </c>
      <c r="I531" s="20">
        <v>620.54999999999995</v>
      </c>
      <c r="J531" s="20">
        <v>632.95000000000005</v>
      </c>
      <c r="K531" s="20">
        <v>645.64</v>
      </c>
      <c r="L531" s="20">
        <v>658.56</v>
      </c>
      <c r="M531" s="19">
        <v>1170</v>
      </c>
      <c r="N531" s="19"/>
    </row>
    <row r="532" spans="1:14" x14ac:dyDescent="0.3">
      <c r="A532" s="17" t="s">
        <v>869</v>
      </c>
      <c r="B532" s="17" t="s">
        <v>1005</v>
      </c>
      <c r="C532" s="17" t="s">
        <v>1006</v>
      </c>
      <c r="D532" s="18">
        <v>14423</v>
      </c>
      <c r="E532" s="17"/>
      <c r="F532" s="17" t="s">
        <v>6791</v>
      </c>
      <c r="G532" s="20">
        <v>49408.2</v>
      </c>
      <c r="H532" s="20">
        <v>1006.7</v>
      </c>
      <c r="I532" s="20">
        <v>1026.83</v>
      </c>
      <c r="J532" s="20">
        <v>1047.3399999999999</v>
      </c>
      <c r="K532" s="20">
        <v>1068.3399999999999</v>
      </c>
      <c r="L532" s="20">
        <v>1089.73</v>
      </c>
      <c r="M532" s="19">
        <v>1936</v>
      </c>
      <c r="N532" s="19"/>
    </row>
    <row r="533" spans="1:14" x14ac:dyDescent="0.3">
      <c r="A533" s="17" t="s">
        <v>869</v>
      </c>
      <c r="B533" s="17" t="s">
        <v>1007</v>
      </c>
      <c r="C533" s="17" t="s">
        <v>1008</v>
      </c>
      <c r="D533" s="18">
        <v>17962</v>
      </c>
      <c r="E533" s="17"/>
      <c r="F533" s="17" t="s">
        <v>6791</v>
      </c>
      <c r="G533" s="20">
        <v>29604</v>
      </c>
      <c r="H533" s="20">
        <v>603.19000000000005</v>
      </c>
      <c r="I533" s="20">
        <v>615.25</v>
      </c>
      <c r="J533" s="20">
        <v>627.54</v>
      </c>
      <c r="K533" s="20">
        <v>640.12</v>
      </c>
      <c r="L533" s="20">
        <v>652.92999999999995</v>
      </c>
      <c r="M533" s="19">
        <v>1160</v>
      </c>
      <c r="N533" s="19"/>
    </row>
    <row r="534" spans="1:14" x14ac:dyDescent="0.3">
      <c r="A534" s="17" t="s">
        <v>869</v>
      </c>
      <c r="B534" s="17" t="s">
        <v>1012</v>
      </c>
      <c r="C534" s="17" t="s">
        <v>1010</v>
      </c>
      <c r="D534" s="18">
        <v>26195</v>
      </c>
      <c r="E534" s="17"/>
      <c r="F534" s="17" t="s">
        <v>6788</v>
      </c>
      <c r="G534" s="20">
        <v>36600.800000000003</v>
      </c>
      <c r="H534" s="20">
        <v>2807.96</v>
      </c>
      <c r="I534" s="20">
        <v>2864.09</v>
      </c>
      <c r="J534" s="20">
        <v>2921.31</v>
      </c>
      <c r="K534" s="20">
        <v>2979.88</v>
      </c>
      <c r="L534" s="20">
        <v>3039.52</v>
      </c>
      <c r="M534" s="19"/>
      <c r="N534" s="19"/>
    </row>
    <row r="535" spans="1:14" x14ac:dyDescent="0.3">
      <c r="A535" s="17" t="s">
        <v>869</v>
      </c>
      <c r="B535" s="17" t="s">
        <v>1011</v>
      </c>
      <c r="C535" s="17" t="s">
        <v>1010</v>
      </c>
      <c r="D535" s="18">
        <v>22180</v>
      </c>
      <c r="E535" s="17"/>
      <c r="F535" s="17" t="s">
        <v>6788</v>
      </c>
      <c r="G535" s="20">
        <v>73201.600000000006</v>
      </c>
      <c r="H535" s="20">
        <v>2807.96</v>
      </c>
      <c r="I535" s="20">
        <v>2864.09</v>
      </c>
      <c r="J535" s="20">
        <v>2921.31</v>
      </c>
      <c r="K535" s="20">
        <v>2979.88</v>
      </c>
      <c r="L535" s="20">
        <v>3039.52</v>
      </c>
      <c r="M535" s="19"/>
      <c r="N535" s="19"/>
    </row>
    <row r="536" spans="1:14" x14ac:dyDescent="0.3">
      <c r="A536" s="17" t="s">
        <v>869</v>
      </c>
      <c r="B536" s="17" t="s">
        <v>1009</v>
      </c>
      <c r="C536" s="17" t="s">
        <v>1010</v>
      </c>
      <c r="D536" s="18">
        <v>25148</v>
      </c>
      <c r="E536" s="17"/>
      <c r="F536" s="17" t="s">
        <v>6788</v>
      </c>
      <c r="G536" s="20">
        <v>131762.51999999999</v>
      </c>
      <c r="H536" s="20">
        <v>5615.91</v>
      </c>
      <c r="I536" s="20">
        <v>5728.19</v>
      </c>
      <c r="J536" s="20">
        <v>5842.62</v>
      </c>
      <c r="K536" s="20">
        <v>5959.76</v>
      </c>
      <c r="L536" s="20">
        <v>6079.05</v>
      </c>
      <c r="M536" s="19"/>
      <c r="N536" s="19"/>
    </row>
    <row r="537" spans="1:14" x14ac:dyDescent="0.3">
      <c r="A537" s="17" t="s">
        <v>869</v>
      </c>
      <c r="B537" s="17" t="s">
        <v>1013</v>
      </c>
      <c r="C537" s="17" t="s">
        <v>1014</v>
      </c>
      <c r="D537" s="18">
        <v>25164</v>
      </c>
      <c r="E537" s="17"/>
      <c r="F537" s="17" t="s">
        <v>6788</v>
      </c>
      <c r="G537" s="20">
        <v>73201.600000000006</v>
      </c>
      <c r="H537" s="20">
        <v>2807.96</v>
      </c>
      <c r="I537" s="20">
        <v>2864.09</v>
      </c>
      <c r="J537" s="20">
        <v>2921.31</v>
      </c>
      <c r="K537" s="20">
        <v>2979.88</v>
      </c>
      <c r="L537" s="20">
        <v>3039.52</v>
      </c>
      <c r="M537" s="19"/>
      <c r="N537" s="19"/>
    </row>
    <row r="538" spans="1:14" x14ac:dyDescent="0.3">
      <c r="A538" s="17" t="s">
        <v>869</v>
      </c>
      <c r="B538" s="17" t="s">
        <v>1015</v>
      </c>
      <c r="C538" s="17" t="s">
        <v>1016</v>
      </c>
      <c r="D538" s="18">
        <v>18122</v>
      </c>
      <c r="E538" s="17"/>
      <c r="F538" s="17" t="s">
        <v>6788</v>
      </c>
      <c r="G538" s="20">
        <v>287461.8</v>
      </c>
      <c r="H538" s="20">
        <v>7625.48</v>
      </c>
      <c r="I538" s="20">
        <v>7777.93</v>
      </c>
      <c r="J538" s="20">
        <v>7933.31</v>
      </c>
      <c r="K538" s="20">
        <v>8092.36</v>
      </c>
      <c r="L538" s="20">
        <v>8254.34</v>
      </c>
      <c r="M538" s="19"/>
      <c r="N538" s="19"/>
    </row>
    <row r="539" spans="1:14" x14ac:dyDescent="0.3">
      <c r="A539" s="17" t="s">
        <v>869</v>
      </c>
      <c r="B539" s="17" t="s">
        <v>1017</v>
      </c>
      <c r="C539" s="17" t="s">
        <v>1018</v>
      </c>
      <c r="D539" s="18">
        <v>19747</v>
      </c>
      <c r="E539" s="17" t="s">
        <v>6792</v>
      </c>
      <c r="F539" s="17" t="s">
        <v>6793</v>
      </c>
      <c r="G539" s="20">
        <v>376765.76</v>
      </c>
      <c r="H539" s="20">
        <v>37934.019999999997</v>
      </c>
      <c r="I539" s="20">
        <v>38692.400000000001</v>
      </c>
      <c r="J539" s="20">
        <v>39465.379999999997</v>
      </c>
      <c r="K539" s="20">
        <v>40256.58</v>
      </c>
      <c r="L539" s="20">
        <v>41062.370000000003</v>
      </c>
      <c r="M539" s="19">
        <v>5704</v>
      </c>
      <c r="N539" s="19"/>
    </row>
    <row r="540" spans="1:14" x14ac:dyDescent="0.3">
      <c r="A540" s="17" t="s">
        <v>869</v>
      </c>
      <c r="B540" s="17" t="s">
        <v>1019</v>
      </c>
      <c r="C540" s="17" t="s">
        <v>1020</v>
      </c>
      <c r="D540" s="18">
        <v>1058912</v>
      </c>
      <c r="E540" s="17"/>
      <c r="F540" s="17" t="s">
        <v>6791</v>
      </c>
      <c r="G540" s="20">
        <v>0</v>
      </c>
      <c r="H540" s="20">
        <v>171.6</v>
      </c>
      <c r="I540" s="20">
        <v>175.03</v>
      </c>
      <c r="J540" s="20">
        <v>178.52</v>
      </c>
      <c r="K540" s="20">
        <v>182.1</v>
      </c>
      <c r="L540" s="20">
        <v>185.75</v>
      </c>
      <c r="M540" s="19">
        <v>330</v>
      </c>
      <c r="N540" s="19"/>
    </row>
    <row r="541" spans="1:14" x14ac:dyDescent="0.3">
      <c r="A541" s="17" t="s">
        <v>869</v>
      </c>
      <c r="B541" s="17" t="s">
        <v>1021</v>
      </c>
      <c r="C541" s="17" t="s">
        <v>1022</v>
      </c>
      <c r="D541" s="18">
        <v>14236</v>
      </c>
      <c r="E541" s="17"/>
      <c r="F541" s="17" t="s">
        <v>6788</v>
      </c>
      <c r="G541" s="20">
        <v>1571053.92</v>
      </c>
      <c r="H541" s="20">
        <v>97503</v>
      </c>
      <c r="I541" s="20">
        <v>99452.31</v>
      </c>
      <c r="J541" s="20">
        <v>101439.1</v>
      </c>
      <c r="K541" s="20">
        <v>103472.76</v>
      </c>
      <c r="L541" s="20">
        <v>105543.9</v>
      </c>
      <c r="M541" s="19"/>
      <c r="N541" s="19"/>
    </row>
    <row r="542" spans="1:14" x14ac:dyDescent="0.3">
      <c r="A542" s="17" t="s">
        <v>869</v>
      </c>
      <c r="B542" s="17" t="s">
        <v>1021</v>
      </c>
      <c r="C542" s="17" t="s">
        <v>1022</v>
      </c>
      <c r="D542" s="18">
        <v>14236</v>
      </c>
      <c r="E542" s="17"/>
      <c r="F542" s="17" t="s">
        <v>6788</v>
      </c>
      <c r="G542" s="20">
        <v>472177.91999999998</v>
      </c>
      <c r="H542" s="20">
        <v>47283.82</v>
      </c>
      <c r="I542" s="20">
        <v>48229.13</v>
      </c>
      <c r="J542" s="20">
        <v>49192.63</v>
      </c>
      <c r="K542" s="20">
        <v>50178.84</v>
      </c>
      <c r="L542" s="20">
        <v>51183.24</v>
      </c>
      <c r="M542" s="19"/>
      <c r="N542" s="19"/>
    </row>
    <row r="543" spans="1:14" x14ac:dyDescent="0.3">
      <c r="A543" s="17" t="s">
        <v>869</v>
      </c>
      <c r="B543" s="17" t="s">
        <v>1023</v>
      </c>
      <c r="C543" s="17" t="s">
        <v>1024</v>
      </c>
      <c r="D543" s="18">
        <v>25832</v>
      </c>
      <c r="E543" s="17"/>
      <c r="F543" s="17" t="s">
        <v>6788</v>
      </c>
      <c r="G543" s="20">
        <v>353250.56</v>
      </c>
      <c r="H543" s="20">
        <v>22876.68</v>
      </c>
      <c r="I543" s="20">
        <v>23334.04</v>
      </c>
      <c r="J543" s="20">
        <v>23800.19</v>
      </c>
      <c r="K543" s="20">
        <v>24277.34</v>
      </c>
      <c r="L543" s="20">
        <v>24763.279999999999</v>
      </c>
      <c r="M543" s="19"/>
      <c r="N543" s="19"/>
    </row>
    <row r="544" spans="1:14" x14ac:dyDescent="0.3">
      <c r="A544" s="17" t="s">
        <v>869</v>
      </c>
      <c r="B544" s="17" t="s">
        <v>1026</v>
      </c>
      <c r="C544" s="17" t="s">
        <v>1027</v>
      </c>
      <c r="D544" s="18">
        <v>19617</v>
      </c>
      <c r="E544" s="17"/>
      <c r="F544" s="17" t="s">
        <v>6793</v>
      </c>
      <c r="G544" s="20">
        <v>240.5</v>
      </c>
      <c r="H544" s="20">
        <v>574.58000000000004</v>
      </c>
      <c r="I544" s="20">
        <v>586.07000000000005</v>
      </c>
      <c r="J544" s="20">
        <v>597.78</v>
      </c>
      <c r="K544" s="20">
        <v>609.76</v>
      </c>
      <c r="L544" s="20">
        <v>621.97</v>
      </c>
      <c r="M544" s="19"/>
      <c r="N544" s="19">
        <v>120</v>
      </c>
    </row>
    <row r="545" spans="1:14" x14ac:dyDescent="0.3">
      <c r="A545" s="17" t="s">
        <v>869</v>
      </c>
      <c r="B545" s="17" t="s">
        <v>1028</v>
      </c>
      <c r="C545" s="17" t="s">
        <v>406</v>
      </c>
      <c r="D545" s="18">
        <v>20889</v>
      </c>
      <c r="E545" s="17"/>
      <c r="F545" s="17" t="s">
        <v>6791</v>
      </c>
      <c r="G545" s="20">
        <v>16499.2</v>
      </c>
      <c r="H545" s="20">
        <v>672.35</v>
      </c>
      <c r="I545" s="20">
        <v>685.79</v>
      </c>
      <c r="J545" s="20">
        <v>699.49</v>
      </c>
      <c r="K545" s="20">
        <v>713.52</v>
      </c>
      <c r="L545" s="20">
        <v>727.8</v>
      </c>
      <c r="M545" s="19">
        <v>1293</v>
      </c>
      <c r="N545" s="19"/>
    </row>
    <row r="546" spans="1:14" x14ac:dyDescent="0.3">
      <c r="A546" s="17" t="s">
        <v>869</v>
      </c>
      <c r="B546" s="17" t="s">
        <v>1029</v>
      </c>
      <c r="C546" s="17" t="s">
        <v>406</v>
      </c>
      <c r="D546" s="18">
        <v>20888</v>
      </c>
      <c r="E546" s="17"/>
      <c r="F546" s="17" t="s">
        <v>6791</v>
      </c>
      <c r="G546" s="20">
        <v>1776.24</v>
      </c>
      <c r="H546" s="20">
        <v>60.32</v>
      </c>
      <c r="I546" s="20">
        <v>61.52</v>
      </c>
      <c r="J546" s="20">
        <v>62.75</v>
      </c>
      <c r="K546" s="20">
        <v>64.010000000000005</v>
      </c>
      <c r="L546" s="20">
        <v>65.290000000000006</v>
      </c>
      <c r="M546" s="19">
        <v>116</v>
      </c>
      <c r="N546" s="19"/>
    </row>
    <row r="547" spans="1:14" x14ac:dyDescent="0.3">
      <c r="A547" s="17" t="s">
        <v>869</v>
      </c>
      <c r="B547" s="17" t="s">
        <v>1030</v>
      </c>
      <c r="C547" s="17" t="s">
        <v>406</v>
      </c>
      <c r="D547" s="18">
        <v>20890</v>
      </c>
      <c r="E547" s="17"/>
      <c r="F547" s="17" t="s">
        <v>6791</v>
      </c>
      <c r="G547" s="20">
        <v>16039.8</v>
      </c>
      <c r="H547" s="20">
        <v>653.63</v>
      </c>
      <c r="I547" s="20">
        <v>666.7</v>
      </c>
      <c r="J547" s="20">
        <v>680.02</v>
      </c>
      <c r="K547" s="20">
        <v>693.65</v>
      </c>
      <c r="L547" s="20">
        <v>707.53</v>
      </c>
      <c r="M547" s="19">
        <v>1257</v>
      </c>
      <c r="N547" s="19"/>
    </row>
    <row r="548" spans="1:14" x14ac:dyDescent="0.3">
      <c r="A548" s="17" t="s">
        <v>869</v>
      </c>
      <c r="B548" s="17" t="s">
        <v>1031</v>
      </c>
      <c r="C548" s="17" t="s">
        <v>1032</v>
      </c>
      <c r="D548" s="18">
        <v>1182843</v>
      </c>
      <c r="E548" s="17"/>
      <c r="F548" s="17" t="s">
        <v>6791</v>
      </c>
      <c r="G548" s="20">
        <v>1837.5</v>
      </c>
      <c r="H548" s="20">
        <v>249.6</v>
      </c>
      <c r="I548" s="20">
        <v>254.59</v>
      </c>
      <c r="J548" s="20">
        <v>259.67</v>
      </c>
      <c r="K548" s="20">
        <v>264.88</v>
      </c>
      <c r="L548" s="20">
        <v>270.18</v>
      </c>
      <c r="M548" s="19">
        <v>480</v>
      </c>
      <c r="N548" s="19"/>
    </row>
    <row r="549" spans="1:14" x14ac:dyDescent="0.3">
      <c r="A549" s="17" t="s">
        <v>869</v>
      </c>
      <c r="B549" s="17" t="s">
        <v>1033</v>
      </c>
      <c r="C549" s="17" t="s">
        <v>1034</v>
      </c>
      <c r="D549" s="18">
        <v>1246666</v>
      </c>
      <c r="E549" s="17"/>
      <c r="F549" s="17" t="s">
        <v>6791</v>
      </c>
      <c r="G549" s="20">
        <v>80.39</v>
      </c>
      <c r="H549" s="20">
        <v>32.76</v>
      </c>
      <c r="I549" s="20">
        <v>33.409999999999997</v>
      </c>
      <c r="J549" s="20">
        <v>34.08</v>
      </c>
      <c r="K549" s="20">
        <v>34.770000000000003</v>
      </c>
      <c r="L549" s="20">
        <v>35.46</v>
      </c>
      <c r="M549" s="19">
        <v>63</v>
      </c>
      <c r="N549" s="19"/>
    </row>
    <row r="550" spans="1:14" x14ac:dyDescent="0.3">
      <c r="A550" s="17" t="s">
        <v>869</v>
      </c>
      <c r="B550" s="17" t="s">
        <v>1035</v>
      </c>
      <c r="C550" s="17" t="s">
        <v>1036</v>
      </c>
      <c r="D550" s="18">
        <v>986764</v>
      </c>
      <c r="E550" s="17" t="s">
        <v>6792</v>
      </c>
      <c r="F550" s="17" t="s">
        <v>6791</v>
      </c>
      <c r="G550" s="20">
        <v>144148.84</v>
      </c>
      <c r="H550" s="20">
        <v>31740.03</v>
      </c>
      <c r="I550" s="20">
        <v>32374.59</v>
      </c>
      <c r="J550" s="20">
        <v>33021.35</v>
      </c>
      <c r="K550" s="20">
        <v>33683.360000000001</v>
      </c>
      <c r="L550" s="20">
        <v>34357.58</v>
      </c>
      <c r="M550" s="19">
        <v>5720</v>
      </c>
      <c r="N550" s="19"/>
    </row>
    <row r="551" spans="1:14" x14ac:dyDescent="0.3">
      <c r="A551" s="17" t="s">
        <v>869</v>
      </c>
      <c r="B551" s="17" t="s">
        <v>1037</v>
      </c>
      <c r="C551" s="17" t="s">
        <v>1038</v>
      </c>
      <c r="D551" s="18">
        <v>17981</v>
      </c>
      <c r="E551" s="17"/>
      <c r="F551" s="17" t="s">
        <v>6791</v>
      </c>
      <c r="G551" s="20">
        <v>2674628.2200000002</v>
      </c>
      <c r="H551" s="20">
        <v>416138.63</v>
      </c>
      <c r="I551" s="20">
        <v>424458.21</v>
      </c>
      <c r="J551" s="20">
        <v>432937.77</v>
      </c>
      <c r="K551" s="20">
        <v>441617.33</v>
      </c>
      <c r="L551" s="20">
        <v>450456.87</v>
      </c>
      <c r="M551" s="19">
        <v>80151</v>
      </c>
      <c r="N551" s="19"/>
    </row>
    <row r="552" spans="1:14" x14ac:dyDescent="0.3">
      <c r="A552" s="17" t="s">
        <v>869</v>
      </c>
      <c r="B552" s="17" t="s">
        <v>1039</v>
      </c>
      <c r="C552" s="17" t="s">
        <v>1040</v>
      </c>
      <c r="D552" s="18">
        <v>20271</v>
      </c>
      <c r="E552" s="17"/>
      <c r="F552" s="17" t="s">
        <v>6793</v>
      </c>
      <c r="G552" s="20">
        <v>161517.12</v>
      </c>
      <c r="H552" s="20">
        <v>13684.7</v>
      </c>
      <c r="I552" s="20">
        <v>13958.29</v>
      </c>
      <c r="J552" s="20">
        <v>14237.14</v>
      </c>
      <c r="K552" s="20">
        <v>14522.57</v>
      </c>
      <c r="L552" s="20">
        <v>14813.26</v>
      </c>
      <c r="M552" s="19"/>
      <c r="N552" s="19"/>
    </row>
    <row r="553" spans="1:14" x14ac:dyDescent="0.3">
      <c r="A553" s="17" t="s">
        <v>869</v>
      </c>
      <c r="B553" s="17" t="s">
        <v>1041</v>
      </c>
      <c r="C553" s="17" t="s">
        <v>1042</v>
      </c>
      <c r="D553" s="18">
        <v>20804</v>
      </c>
      <c r="E553" s="17"/>
      <c r="F553" s="17" t="s">
        <v>6788</v>
      </c>
      <c r="G553" s="20">
        <v>239995.08</v>
      </c>
      <c r="H553" s="20">
        <v>18814.25</v>
      </c>
      <c r="I553" s="20">
        <v>19190.39</v>
      </c>
      <c r="J553" s="20">
        <v>19573.77</v>
      </c>
      <c r="K553" s="20">
        <v>19966.18</v>
      </c>
      <c r="L553" s="20">
        <v>20365.830000000002</v>
      </c>
      <c r="M553" s="19">
        <v>4084</v>
      </c>
      <c r="N553" s="19"/>
    </row>
    <row r="554" spans="1:14" x14ac:dyDescent="0.3">
      <c r="A554" s="17" t="s">
        <v>869</v>
      </c>
      <c r="B554" s="17" t="s">
        <v>1043</v>
      </c>
      <c r="C554" s="17" t="s">
        <v>1044</v>
      </c>
      <c r="D554" s="18">
        <v>1084000</v>
      </c>
      <c r="E554" s="17" t="s">
        <v>6790</v>
      </c>
      <c r="F554" s="17" t="s">
        <v>6788</v>
      </c>
      <c r="G554" s="20">
        <v>101763.57</v>
      </c>
      <c r="H554" s="20">
        <v>50525.33</v>
      </c>
      <c r="I554" s="20">
        <v>51535.45</v>
      </c>
      <c r="J554" s="20">
        <v>52564.99</v>
      </c>
      <c r="K554" s="20">
        <v>53618.82</v>
      </c>
      <c r="L554" s="20">
        <v>54692.07</v>
      </c>
      <c r="M554" s="19">
        <v>12418</v>
      </c>
      <c r="N554" s="19"/>
    </row>
    <row r="555" spans="1:14" x14ac:dyDescent="0.3">
      <c r="A555" s="17" t="s">
        <v>869</v>
      </c>
      <c r="B555" s="17" t="s">
        <v>1043</v>
      </c>
      <c r="C555" s="17" t="s">
        <v>1044</v>
      </c>
      <c r="D555" s="18">
        <v>1084000</v>
      </c>
      <c r="E555" s="17" t="s">
        <v>1075</v>
      </c>
      <c r="F555" s="17" t="s">
        <v>6787</v>
      </c>
      <c r="G555" s="20">
        <v>140915.49</v>
      </c>
      <c r="H555" s="20">
        <v>116688.73</v>
      </c>
      <c r="I555" s="20">
        <v>119021.61</v>
      </c>
      <c r="J555" s="20">
        <v>121399.35</v>
      </c>
      <c r="K555" s="20">
        <v>123833.17</v>
      </c>
      <c r="L555" s="20">
        <v>126311.85</v>
      </c>
      <c r="M555" s="19">
        <v>17913</v>
      </c>
      <c r="N555" s="19"/>
    </row>
    <row r="556" spans="1:14" x14ac:dyDescent="0.3">
      <c r="A556" s="17" t="s">
        <v>869</v>
      </c>
      <c r="B556" s="17" t="s">
        <v>1043</v>
      </c>
      <c r="C556" s="17" t="s">
        <v>1044</v>
      </c>
      <c r="D556" s="18">
        <v>1084000</v>
      </c>
      <c r="E556" s="17" t="s">
        <v>1075</v>
      </c>
      <c r="F556" s="17" t="s">
        <v>6789</v>
      </c>
      <c r="G556" s="20">
        <v>6948.81</v>
      </c>
      <c r="H556" s="20">
        <v>9803.66</v>
      </c>
      <c r="I556" s="20">
        <v>9999.66</v>
      </c>
      <c r="J556" s="20">
        <v>10199.43</v>
      </c>
      <c r="K556" s="20">
        <v>10403.91</v>
      </c>
      <c r="L556" s="20">
        <v>10612.15</v>
      </c>
      <c r="M556" s="19">
        <v>1482</v>
      </c>
      <c r="N556" s="19"/>
    </row>
    <row r="557" spans="1:14" x14ac:dyDescent="0.3">
      <c r="A557" s="17" t="s">
        <v>869</v>
      </c>
      <c r="B557" s="17" t="s">
        <v>1043</v>
      </c>
      <c r="C557" s="17" t="s">
        <v>1044</v>
      </c>
      <c r="D557" s="18">
        <v>1084000</v>
      </c>
      <c r="E557" s="17"/>
      <c r="F557" s="17" t="s">
        <v>6789</v>
      </c>
      <c r="G557" s="20">
        <v>5531.34</v>
      </c>
      <c r="H557" s="20"/>
      <c r="I557" s="20"/>
      <c r="J557" s="20"/>
      <c r="K557" s="20"/>
      <c r="L557" s="20"/>
      <c r="M557" s="19">
        <v>1069</v>
      </c>
      <c r="N557" s="19"/>
    </row>
    <row r="558" spans="1:14" x14ac:dyDescent="0.3">
      <c r="A558" s="17" t="s">
        <v>869</v>
      </c>
      <c r="B558" s="17" t="s">
        <v>1046</v>
      </c>
      <c r="C558" s="17" t="s">
        <v>1047</v>
      </c>
      <c r="D558" s="18">
        <v>20891</v>
      </c>
      <c r="E558" s="17"/>
      <c r="F558" s="17" t="s">
        <v>6791</v>
      </c>
      <c r="G558" s="20">
        <v>2222.2800000000002</v>
      </c>
      <c r="H558" s="20">
        <v>1142.02</v>
      </c>
      <c r="I558" s="20">
        <v>1164.8499999999999</v>
      </c>
      <c r="J558" s="20">
        <v>1188.1199999999999</v>
      </c>
      <c r="K558" s="20">
        <v>1211.94</v>
      </c>
      <c r="L558" s="20">
        <v>1236.2</v>
      </c>
      <c r="M558" s="19"/>
      <c r="N558" s="19"/>
    </row>
    <row r="559" spans="1:14" x14ac:dyDescent="0.3">
      <c r="A559" s="17" t="s">
        <v>869</v>
      </c>
      <c r="B559" s="17" t="s">
        <v>1048</v>
      </c>
      <c r="C559" s="17" t="s">
        <v>1049</v>
      </c>
      <c r="D559" s="18">
        <v>20826</v>
      </c>
      <c r="E559" s="17" t="s">
        <v>1075</v>
      </c>
      <c r="F559" s="17" t="s">
        <v>6796</v>
      </c>
      <c r="G559" s="20">
        <v>25759.58</v>
      </c>
      <c r="H559" s="20">
        <v>3746.36</v>
      </c>
      <c r="I559" s="20">
        <v>3821.26</v>
      </c>
      <c r="J559" s="20">
        <v>3897.6</v>
      </c>
      <c r="K559" s="20">
        <v>3975.74</v>
      </c>
      <c r="L559" s="20">
        <v>4055.32</v>
      </c>
      <c r="M559" s="19">
        <v>1612</v>
      </c>
      <c r="N559" s="19"/>
    </row>
    <row r="560" spans="1:14" x14ac:dyDescent="0.3">
      <c r="A560" s="17" t="s">
        <v>869</v>
      </c>
      <c r="B560" s="17" t="s">
        <v>1050</v>
      </c>
      <c r="C560" s="17" t="s">
        <v>1051</v>
      </c>
      <c r="D560" s="18">
        <v>17930</v>
      </c>
      <c r="E560" s="17"/>
      <c r="F560" s="17" t="s">
        <v>6793</v>
      </c>
      <c r="G560" s="20">
        <v>159663.67999999999</v>
      </c>
      <c r="H560" s="20">
        <v>12883.49</v>
      </c>
      <c r="I560" s="20">
        <v>13141.06</v>
      </c>
      <c r="J560" s="20">
        <v>13403.58</v>
      </c>
      <c r="K560" s="20">
        <v>13672.3</v>
      </c>
      <c r="L560" s="20">
        <v>13945.97</v>
      </c>
      <c r="M560" s="19"/>
      <c r="N560" s="19"/>
    </row>
    <row r="561" spans="1:14" x14ac:dyDescent="0.3">
      <c r="A561" s="17" t="s">
        <v>869</v>
      </c>
      <c r="B561" s="17" t="s">
        <v>1052</v>
      </c>
      <c r="C561" s="17" t="s">
        <v>1053</v>
      </c>
      <c r="D561" s="18">
        <v>14447</v>
      </c>
      <c r="E561" s="17"/>
      <c r="F561" s="17" t="s">
        <v>6793</v>
      </c>
      <c r="G561" s="20">
        <v>2437.4</v>
      </c>
      <c r="H561" s="20">
        <v>157.66</v>
      </c>
      <c r="I561" s="20">
        <v>160.82</v>
      </c>
      <c r="J561" s="20">
        <v>164.03</v>
      </c>
      <c r="K561" s="20">
        <v>167.32</v>
      </c>
      <c r="L561" s="20">
        <v>170.67</v>
      </c>
      <c r="M561" s="19">
        <v>83</v>
      </c>
      <c r="N561" s="19"/>
    </row>
    <row r="562" spans="1:14" x14ac:dyDescent="0.3">
      <c r="A562" s="17" t="s">
        <v>869</v>
      </c>
      <c r="B562" s="17" t="s">
        <v>1056</v>
      </c>
      <c r="C562" s="17" t="s">
        <v>1053</v>
      </c>
      <c r="D562" s="18">
        <v>14450</v>
      </c>
      <c r="E562" s="17"/>
      <c r="F562" s="17" t="s">
        <v>6793</v>
      </c>
      <c r="G562" s="20">
        <v>2973.25</v>
      </c>
      <c r="H562" s="20">
        <v>153.86000000000001</v>
      </c>
      <c r="I562" s="20">
        <v>156.94</v>
      </c>
      <c r="J562" s="20">
        <v>160.08000000000001</v>
      </c>
      <c r="K562" s="20">
        <v>163.29</v>
      </c>
      <c r="L562" s="20">
        <v>166.55</v>
      </c>
      <c r="M562" s="19">
        <v>81</v>
      </c>
      <c r="N562" s="19"/>
    </row>
    <row r="563" spans="1:14" x14ac:dyDescent="0.3">
      <c r="A563" s="17" t="s">
        <v>869</v>
      </c>
      <c r="B563" s="17" t="s">
        <v>1057</v>
      </c>
      <c r="C563" s="17" t="s">
        <v>1053</v>
      </c>
      <c r="D563" s="18">
        <v>14451</v>
      </c>
      <c r="E563" s="17"/>
      <c r="F563" s="17" t="s">
        <v>6793</v>
      </c>
      <c r="G563" s="20">
        <v>1978</v>
      </c>
      <c r="H563" s="20">
        <v>155.76</v>
      </c>
      <c r="I563" s="20">
        <v>158.88</v>
      </c>
      <c r="J563" s="20">
        <v>162.05000000000001</v>
      </c>
      <c r="K563" s="20">
        <v>165.3</v>
      </c>
      <c r="L563" s="20">
        <v>168.61</v>
      </c>
      <c r="M563" s="19">
        <v>82</v>
      </c>
      <c r="N563" s="19"/>
    </row>
    <row r="564" spans="1:14" x14ac:dyDescent="0.3">
      <c r="A564" s="17" t="s">
        <v>869</v>
      </c>
      <c r="B564" s="17" t="s">
        <v>1054</v>
      </c>
      <c r="C564" s="17" t="s">
        <v>1053</v>
      </c>
      <c r="D564" s="18">
        <v>14448</v>
      </c>
      <c r="E564" s="17"/>
      <c r="F564" s="17" t="s">
        <v>6793</v>
      </c>
      <c r="G564" s="20">
        <v>3228.1</v>
      </c>
      <c r="H564" s="20">
        <v>153.86000000000001</v>
      </c>
      <c r="I564" s="20">
        <v>156.94</v>
      </c>
      <c r="J564" s="20">
        <v>160.08000000000001</v>
      </c>
      <c r="K564" s="20">
        <v>163.29</v>
      </c>
      <c r="L564" s="20">
        <v>166.55</v>
      </c>
      <c r="M564" s="19">
        <v>81</v>
      </c>
      <c r="N564" s="19"/>
    </row>
    <row r="565" spans="1:14" x14ac:dyDescent="0.3">
      <c r="A565" s="17" t="s">
        <v>869</v>
      </c>
      <c r="B565" s="17" t="s">
        <v>1055</v>
      </c>
      <c r="C565" s="17" t="s">
        <v>1053</v>
      </c>
      <c r="D565" s="18">
        <v>14449</v>
      </c>
      <c r="E565" s="17"/>
      <c r="F565" s="17" t="s">
        <v>6793</v>
      </c>
      <c r="G565" s="20">
        <v>2123.75</v>
      </c>
      <c r="H565" s="20">
        <v>153.86000000000001</v>
      </c>
      <c r="I565" s="20">
        <v>156.94</v>
      </c>
      <c r="J565" s="20">
        <v>160.08000000000001</v>
      </c>
      <c r="K565" s="20">
        <v>163.29</v>
      </c>
      <c r="L565" s="20">
        <v>166.55</v>
      </c>
      <c r="M565" s="19">
        <v>81</v>
      </c>
      <c r="N565" s="19"/>
    </row>
    <row r="566" spans="1:14" x14ac:dyDescent="0.3">
      <c r="A566" s="17" t="s">
        <v>869</v>
      </c>
      <c r="B566" s="17" t="s">
        <v>1058</v>
      </c>
      <c r="C566" s="17" t="s">
        <v>1059</v>
      </c>
      <c r="D566" s="18">
        <v>14436</v>
      </c>
      <c r="E566" s="17"/>
      <c r="F566" s="17" t="s">
        <v>6793</v>
      </c>
      <c r="G566" s="20">
        <v>1283.5</v>
      </c>
      <c r="H566" s="20">
        <v>68.38</v>
      </c>
      <c r="I566" s="20">
        <v>69.75</v>
      </c>
      <c r="J566" s="20">
        <v>71.14</v>
      </c>
      <c r="K566" s="20">
        <v>72.569999999999993</v>
      </c>
      <c r="L566" s="20">
        <v>74.02</v>
      </c>
      <c r="M566" s="19">
        <v>36</v>
      </c>
      <c r="N566" s="19"/>
    </row>
    <row r="567" spans="1:14" x14ac:dyDescent="0.3">
      <c r="A567" s="17" t="s">
        <v>869</v>
      </c>
      <c r="B567" s="17" t="s">
        <v>1060</v>
      </c>
      <c r="C567" s="17" t="s">
        <v>1061</v>
      </c>
      <c r="D567" s="18">
        <v>14445</v>
      </c>
      <c r="E567" s="17"/>
      <c r="F567" s="17" t="s">
        <v>6793</v>
      </c>
      <c r="G567" s="20">
        <v>8442.25</v>
      </c>
      <c r="H567" s="20">
        <v>611.66</v>
      </c>
      <c r="I567" s="20">
        <v>623.89</v>
      </c>
      <c r="J567" s="20">
        <v>636.35</v>
      </c>
      <c r="K567" s="20">
        <v>649.11</v>
      </c>
      <c r="L567" s="20">
        <v>662.1</v>
      </c>
      <c r="M567" s="19">
        <v>322</v>
      </c>
      <c r="N567" s="19"/>
    </row>
    <row r="568" spans="1:14" x14ac:dyDescent="0.3">
      <c r="A568" s="17" t="s">
        <v>869</v>
      </c>
      <c r="B568" s="17" t="s">
        <v>1062</v>
      </c>
      <c r="C568" s="17" t="s">
        <v>1063</v>
      </c>
      <c r="D568" s="18">
        <v>14452</v>
      </c>
      <c r="E568" s="17"/>
      <c r="F568" s="17" t="s">
        <v>6793</v>
      </c>
      <c r="G568" s="20">
        <v>14227.2</v>
      </c>
      <c r="H568" s="20">
        <v>1356.29</v>
      </c>
      <c r="I568" s="20">
        <v>1383.4</v>
      </c>
      <c r="J568" s="20">
        <v>1411.04</v>
      </c>
      <c r="K568" s="20">
        <v>1439.33</v>
      </c>
      <c r="L568" s="20">
        <v>1468.14</v>
      </c>
      <c r="M568" s="19">
        <v>714</v>
      </c>
      <c r="N568" s="19"/>
    </row>
    <row r="569" spans="1:14" x14ac:dyDescent="0.3">
      <c r="A569" s="17" t="s">
        <v>869</v>
      </c>
      <c r="B569" s="17" t="s">
        <v>1064</v>
      </c>
      <c r="C569" s="17" t="s">
        <v>1065</v>
      </c>
      <c r="D569" s="18">
        <v>19750</v>
      </c>
      <c r="E569" s="17" t="s">
        <v>6792</v>
      </c>
      <c r="F569" s="17" t="s">
        <v>6788</v>
      </c>
      <c r="G569" s="20">
        <v>265885.8</v>
      </c>
      <c r="H569" s="20">
        <v>14328</v>
      </c>
      <c r="I569" s="20">
        <v>14614.45</v>
      </c>
      <c r="J569" s="20">
        <v>14906.4</v>
      </c>
      <c r="K569" s="20">
        <v>15205.25</v>
      </c>
      <c r="L569" s="20">
        <v>15509.6</v>
      </c>
      <c r="M569" s="19">
        <v>11662</v>
      </c>
      <c r="N569" s="19">
        <v>50</v>
      </c>
    </row>
    <row r="570" spans="1:14" x14ac:dyDescent="0.3">
      <c r="A570" s="17" t="s">
        <v>869</v>
      </c>
      <c r="B570" s="17" t="s">
        <v>1066</v>
      </c>
      <c r="C570" s="17" t="s">
        <v>1067</v>
      </c>
      <c r="D570" s="18">
        <v>21052</v>
      </c>
      <c r="E570" s="17" t="s">
        <v>1075</v>
      </c>
      <c r="F570" s="17" t="s">
        <v>6789</v>
      </c>
      <c r="G570" s="20">
        <v>333999.18</v>
      </c>
      <c r="H570" s="20">
        <v>43728.34</v>
      </c>
      <c r="I570" s="20">
        <v>44602.57</v>
      </c>
      <c r="J570" s="20">
        <v>45493.61</v>
      </c>
      <c r="K570" s="20">
        <v>46405.67</v>
      </c>
      <c r="L570" s="20">
        <v>47334.54</v>
      </c>
      <c r="M570" s="19">
        <v>4375</v>
      </c>
      <c r="N570" s="19"/>
    </row>
    <row r="571" spans="1:14" x14ac:dyDescent="0.3">
      <c r="A571" s="17" t="s">
        <v>869</v>
      </c>
      <c r="B571" s="17" t="s">
        <v>1070</v>
      </c>
      <c r="C571" s="17" t="s">
        <v>1071</v>
      </c>
      <c r="D571" s="18">
        <v>18119</v>
      </c>
      <c r="E571" s="17"/>
      <c r="F571" s="17" t="s">
        <v>6788</v>
      </c>
      <c r="G571" s="20">
        <v>36600.800000000003</v>
      </c>
      <c r="H571" s="20">
        <v>2807.96</v>
      </c>
      <c r="I571" s="20">
        <v>2864.09</v>
      </c>
      <c r="J571" s="20">
        <v>2921.31</v>
      </c>
      <c r="K571" s="20">
        <v>2979.88</v>
      </c>
      <c r="L571" s="20">
        <v>3039.52</v>
      </c>
      <c r="M571" s="19"/>
      <c r="N571" s="19"/>
    </row>
    <row r="572" spans="1:14" x14ac:dyDescent="0.3">
      <c r="A572" s="17" t="s">
        <v>869</v>
      </c>
      <c r="B572" s="17" t="s">
        <v>1072</v>
      </c>
      <c r="C572" s="17" t="s">
        <v>1073</v>
      </c>
      <c r="D572" s="18">
        <v>14520</v>
      </c>
      <c r="E572" s="17" t="s">
        <v>1075</v>
      </c>
      <c r="F572" s="17" t="s">
        <v>6794</v>
      </c>
      <c r="G572" s="20">
        <v>1018539.83</v>
      </c>
      <c r="H572" s="20">
        <v>243864.03</v>
      </c>
      <c r="I572" s="20">
        <v>248739.43</v>
      </c>
      <c r="J572" s="20">
        <v>253708.6</v>
      </c>
      <c r="K572" s="20">
        <v>258794.96</v>
      </c>
      <c r="L572" s="20">
        <v>263975.08</v>
      </c>
      <c r="M572" s="19">
        <v>35153</v>
      </c>
      <c r="N572" s="19"/>
    </row>
    <row r="573" spans="1:14" x14ac:dyDescent="0.3">
      <c r="A573" s="17" t="s">
        <v>869</v>
      </c>
      <c r="B573" s="17" t="s">
        <v>1075</v>
      </c>
      <c r="C573" s="17" t="s">
        <v>1076</v>
      </c>
      <c r="D573" s="18">
        <v>24922</v>
      </c>
      <c r="E573" s="17"/>
      <c r="F573" s="17" t="s">
        <v>6797</v>
      </c>
      <c r="G573" s="20">
        <v>1715532.6</v>
      </c>
      <c r="H573" s="20">
        <v>62205.56</v>
      </c>
      <c r="I573" s="20">
        <v>63449.19</v>
      </c>
      <c r="J573" s="20">
        <v>64716.74</v>
      </c>
      <c r="K573" s="20">
        <v>66014.19</v>
      </c>
      <c r="L573" s="20">
        <v>67335.55</v>
      </c>
      <c r="M573" s="19">
        <v>14404</v>
      </c>
      <c r="N573" s="19"/>
    </row>
    <row r="574" spans="1:14" x14ac:dyDescent="0.3">
      <c r="A574" s="17" t="s">
        <v>869</v>
      </c>
      <c r="B574" s="17" t="s">
        <v>1077</v>
      </c>
      <c r="C574" s="17" t="s">
        <v>1078</v>
      </c>
      <c r="D574" s="18">
        <v>26184</v>
      </c>
      <c r="E574" s="17" t="s">
        <v>1075</v>
      </c>
      <c r="F574" s="17" t="s">
        <v>6789</v>
      </c>
      <c r="G574" s="20">
        <v>46495.44</v>
      </c>
      <c r="H574" s="20">
        <v>6087.33</v>
      </c>
      <c r="I574" s="20">
        <v>6209.03</v>
      </c>
      <c r="J574" s="20">
        <v>6333.07</v>
      </c>
      <c r="K574" s="20">
        <v>6460.04</v>
      </c>
      <c r="L574" s="20">
        <v>6589.35</v>
      </c>
      <c r="M574" s="19">
        <v>1733</v>
      </c>
      <c r="N574" s="19"/>
    </row>
    <row r="575" spans="1:14" x14ac:dyDescent="0.3">
      <c r="A575" s="17" t="s">
        <v>869</v>
      </c>
      <c r="B575" s="17" t="s">
        <v>1077</v>
      </c>
      <c r="C575" s="17" t="s">
        <v>1078</v>
      </c>
      <c r="D575" s="18">
        <v>26184</v>
      </c>
      <c r="E575" s="17" t="s">
        <v>1075</v>
      </c>
      <c r="F575" s="17" t="s">
        <v>6789</v>
      </c>
      <c r="G575" s="20">
        <v>9765.9</v>
      </c>
      <c r="H575" s="20">
        <v>1278.5899999999999</v>
      </c>
      <c r="I575" s="20">
        <v>1304.1500000000001</v>
      </c>
      <c r="J575" s="20">
        <v>1330.2</v>
      </c>
      <c r="K575" s="20">
        <v>1356.87</v>
      </c>
      <c r="L575" s="20">
        <v>1384.03</v>
      </c>
      <c r="M575" s="19">
        <v>364</v>
      </c>
      <c r="N575" s="19"/>
    </row>
    <row r="576" spans="1:14" x14ac:dyDescent="0.3">
      <c r="A576" s="17" t="s">
        <v>869</v>
      </c>
      <c r="B576" s="17" t="s">
        <v>1079</v>
      </c>
      <c r="C576" s="17" t="s">
        <v>1080</v>
      </c>
      <c r="D576" s="18">
        <v>25833</v>
      </c>
      <c r="E576" s="17"/>
      <c r="F576" s="17" t="s">
        <v>6794</v>
      </c>
      <c r="G576" s="20">
        <v>178380.09</v>
      </c>
      <c r="H576" s="20">
        <v>2609.9699999999998</v>
      </c>
      <c r="I576" s="20">
        <v>2662.15</v>
      </c>
      <c r="J576" s="20">
        <v>2715.34</v>
      </c>
      <c r="K576" s="20">
        <v>2769.77</v>
      </c>
      <c r="L576" s="20">
        <v>2825.21</v>
      </c>
      <c r="M576" s="19">
        <v>2546</v>
      </c>
      <c r="N576" s="19"/>
    </row>
    <row r="577" spans="1:14" x14ac:dyDescent="0.3">
      <c r="A577" s="17" t="s">
        <v>869</v>
      </c>
      <c r="B577" s="17" t="s">
        <v>1081</v>
      </c>
      <c r="C577" s="17" t="s">
        <v>1082</v>
      </c>
      <c r="D577" s="18">
        <v>1173683</v>
      </c>
      <c r="E577" s="17"/>
      <c r="F577" s="17" t="s">
        <v>6795</v>
      </c>
      <c r="G577" s="20">
        <v>0</v>
      </c>
      <c r="H577" s="20">
        <v>0</v>
      </c>
      <c r="I577" s="20">
        <v>0</v>
      </c>
      <c r="J577" s="20">
        <v>0</v>
      </c>
      <c r="K577" s="20">
        <v>0</v>
      </c>
      <c r="L577" s="20">
        <v>0</v>
      </c>
      <c r="M577" s="19"/>
      <c r="N577" s="19"/>
    </row>
    <row r="578" spans="1:14" x14ac:dyDescent="0.3">
      <c r="A578" s="17" t="s">
        <v>869</v>
      </c>
      <c r="B578" s="17" t="s">
        <v>1083</v>
      </c>
      <c r="C578" s="17" t="s">
        <v>1084</v>
      </c>
      <c r="D578" s="18">
        <v>25651</v>
      </c>
      <c r="E578" s="17"/>
      <c r="F578" s="17" t="s">
        <v>6795</v>
      </c>
      <c r="G578" s="20">
        <v>51898.12</v>
      </c>
      <c r="H578" s="20">
        <v>5826.41</v>
      </c>
      <c r="I578" s="20">
        <v>5942.9</v>
      </c>
      <c r="J578" s="20">
        <v>6061.62</v>
      </c>
      <c r="K578" s="20">
        <v>6183.14</v>
      </c>
      <c r="L578" s="20">
        <v>6306.91</v>
      </c>
      <c r="M578" s="19"/>
      <c r="N578" s="19"/>
    </row>
    <row r="579" spans="1:14" x14ac:dyDescent="0.3">
      <c r="A579" s="17" t="s">
        <v>869</v>
      </c>
      <c r="B579" s="17" t="s">
        <v>1085</v>
      </c>
      <c r="C579" s="17" t="s">
        <v>1086</v>
      </c>
      <c r="D579" s="18">
        <v>19613</v>
      </c>
      <c r="E579" s="17"/>
      <c r="F579" s="17"/>
      <c r="G579" s="20">
        <v>557541.24</v>
      </c>
      <c r="H579" s="20">
        <v>0</v>
      </c>
      <c r="I579" s="20">
        <v>0</v>
      </c>
      <c r="J579" s="20">
        <v>0</v>
      </c>
      <c r="K579" s="20">
        <v>0</v>
      </c>
      <c r="L579" s="20">
        <v>0</v>
      </c>
      <c r="M579" s="19"/>
      <c r="N579" s="19"/>
    </row>
    <row r="580" spans="1:14" x14ac:dyDescent="0.3">
      <c r="A580" s="17" t="s">
        <v>869</v>
      </c>
      <c r="B580" s="17" t="s">
        <v>1087</v>
      </c>
      <c r="C580" s="17" t="s">
        <v>1088</v>
      </c>
      <c r="D580" s="18">
        <v>20832</v>
      </c>
      <c r="E580" s="17"/>
      <c r="F580" s="17" t="s">
        <v>6794</v>
      </c>
      <c r="G580" s="20">
        <v>505316.46</v>
      </c>
      <c r="H580" s="20">
        <v>0</v>
      </c>
      <c r="I580" s="20">
        <v>0</v>
      </c>
      <c r="J580" s="20">
        <v>0</v>
      </c>
      <c r="K580" s="20">
        <v>0</v>
      </c>
      <c r="L580" s="20">
        <v>0</v>
      </c>
      <c r="M580" s="19"/>
      <c r="N580" s="19"/>
    </row>
    <row r="581" spans="1:14" x14ac:dyDescent="0.3">
      <c r="A581" s="17" t="s">
        <v>869</v>
      </c>
      <c r="B581" s="17" t="s">
        <v>1089</v>
      </c>
      <c r="C581" s="17" t="s">
        <v>1090</v>
      </c>
      <c r="D581" s="18">
        <v>20389</v>
      </c>
      <c r="E581" s="17"/>
      <c r="F581" s="17" t="s">
        <v>6788</v>
      </c>
      <c r="G581" s="20">
        <v>116708.2</v>
      </c>
      <c r="H581" s="20">
        <v>0</v>
      </c>
      <c r="I581" s="20">
        <v>0</v>
      </c>
      <c r="J581" s="20">
        <v>0</v>
      </c>
      <c r="K581" s="20">
        <v>0</v>
      </c>
      <c r="L581" s="20">
        <v>0</v>
      </c>
      <c r="M581" s="19">
        <v>1275</v>
      </c>
      <c r="N581" s="19"/>
    </row>
    <row r="582" spans="1:14" x14ac:dyDescent="0.3">
      <c r="A582" s="17" t="s">
        <v>869</v>
      </c>
      <c r="B582" s="17" t="s">
        <v>1091</v>
      </c>
      <c r="C582" s="17" t="s">
        <v>1092</v>
      </c>
      <c r="D582" s="18">
        <v>20882</v>
      </c>
      <c r="E582" s="17" t="s">
        <v>1075</v>
      </c>
      <c r="F582" s="17" t="s">
        <v>6794</v>
      </c>
      <c r="G582" s="20">
        <v>147059.24</v>
      </c>
      <c r="H582" s="20">
        <v>16839.419999999998</v>
      </c>
      <c r="I582" s="20">
        <v>17176.080000000002</v>
      </c>
      <c r="J582" s="20">
        <v>17519.21</v>
      </c>
      <c r="K582" s="20">
        <v>17870.439999999999</v>
      </c>
      <c r="L582" s="20">
        <v>18228.14</v>
      </c>
      <c r="M582" s="19">
        <v>2464</v>
      </c>
      <c r="N582" s="19"/>
    </row>
    <row r="583" spans="1:14" x14ac:dyDescent="0.3">
      <c r="A583" s="17" t="s">
        <v>869</v>
      </c>
      <c r="B583" s="17" t="s">
        <v>1093</v>
      </c>
      <c r="C583" s="17" t="s">
        <v>1094</v>
      </c>
      <c r="D583" s="18">
        <v>21961</v>
      </c>
      <c r="E583" s="17"/>
      <c r="F583" s="17"/>
      <c r="G583" s="20">
        <v>27423.5</v>
      </c>
      <c r="H583" s="20">
        <v>0</v>
      </c>
      <c r="I583" s="20">
        <v>0</v>
      </c>
      <c r="J583" s="20">
        <v>0</v>
      </c>
      <c r="K583" s="20">
        <v>0</v>
      </c>
      <c r="L583" s="20">
        <v>0</v>
      </c>
      <c r="M583" s="19">
        <v>642</v>
      </c>
      <c r="N583" s="19">
        <v>8</v>
      </c>
    </row>
    <row r="584" spans="1:14" x14ac:dyDescent="0.3">
      <c r="A584" s="17" t="s">
        <v>869</v>
      </c>
      <c r="B584" s="17" t="s">
        <v>1095</v>
      </c>
      <c r="C584" s="17" t="s">
        <v>1096</v>
      </c>
      <c r="D584" s="18">
        <v>26320</v>
      </c>
      <c r="E584" s="17"/>
      <c r="F584" s="17" t="s">
        <v>6795</v>
      </c>
      <c r="G584" s="20">
        <v>89120.4</v>
      </c>
      <c r="H584" s="20">
        <v>10505.49</v>
      </c>
      <c r="I584" s="20">
        <v>10715.52</v>
      </c>
      <c r="J584" s="20">
        <v>10929.59</v>
      </c>
      <c r="K584" s="20">
        <v>11148.71</v>
      </c>
      <c r="L584" s="20">
        <v>11371.86</v>
      </c>
      <c r="M584" s="19"/>
      <c r="N584" s="19"/>
    </row>
    <row r="585" spans="1:14" x14ac:dyDescent="0.3">
      <c r="A585" s="17" t="s">
        <v>869</v>
      </c>
      <c r="B585" s="17" t="s">
        <v>1097</v>
      </c>
      <c r="C585" s="17" t="s">
        <v>1098</v>
      </c>
      <c r="D585" s="18">
        <v>22931</v>
      </c>
      <c r="E585" s="17"/>
      <c r="F585" s="17" t="s">
        <v>6788</v>
      </c>
      <c r="G585" s="20">
        <v>184477.26</v>
      </c>
      <c r="H585" s="20">
        <v>7930.09</v>
      </c>
      <c r="I585" s="20">
        <v>8088.63</v>
      </c>
      <c r="J585" s="20">
        <v>8250.2199999999993</v>
      </c>
      <c r="K585" s="20">
        <v>8415.6200000000008</v>
      </c>
      <c r="L585" s="20">
        <v>8584.07</v>
      </c>
      <c r="M585" s="19"/>
      <c r="N585" s="19"/>
    </row>
    <row r="586" spans="1:14" x14ac:dyDescent="0.3">
      <c r="A586" s="17" t="s">
        <v>869</v>
      </c>
      <c r="B586" s="17" t="s">
        <v>1099</v>
      </c>
      <c r="C586" s="17" t="s">
        <v>1100</v>
      </c>
      <c r="D586" s="18">
        <v>26196</v>
      </c>
      <c r="E586" s="17"/>
      <c r="F586" s="17" t="s">
        <v>6788</v>
      </c>
      <c r="G586" s="20">
        <v>36600.800000000003</v>
      </c>
      <c r="H586" s="20">
        <v>2807.96</v>
      </c>
      <c r="I586" s="20">
        <v>2864.09</v>
      </c>
      <c r="J586" s="20">
        <v>2921.31</v>
      </c>
      <c r="K586" s="20">
        <v>2979.88</v>
      </c>
      <c r="L586" s="20">
        <v>3039.52</v>
      </c>
      <c r="M586" s="19"/>
      <c r="N586" s="19"/>
    </row>
    <row r="587" spans="1:14" x14ac:dyDescent="0.3">
      <c r="A587" s="17" t="s">
        <v>869</v>
      </c>
      <c r="B587" s="17" t="s">
        <v>1101</v>
      </c>
      <c r="C587" s="17" t="s">
        <v>1102</v>
      </c>
      <c r="D587" s="18">
        <v>1227656</v>
      </c>
      <c r="E587" s="17" t="s">
        <v>6792</v>
      </c>
      <c r="F587" s="17" t="s">
        <v>6788</v>
      </c>
      <c r="G587" s="20">
        <v>239297.22</v>
      </c>
      <c r="H587" s="20">
        <v>14328</v>
      </c>
      <c r="I587" s="20">
        <v>14614.45</v>
      </c>
      <c r="J587" s="20">
        <v>14906.4</v>
      </c>
      <c r="K587" s="20">
        <v>15205.25</v>
      </c>
      <c r="L587" s="20">
        <v>15509.6</v>
      </c>
      <c r="M587" s="19">
        <v>1750</v>
      </c>
      <c r="N587" s="19">
        <v>15</v>
      </c>
    </row>
    <row r="588" spans="1:14" x14ac:dyDescent="0.3">
      <c r="A588" s="17" t="s">
        <v>869</v>
      </c>
      <c r="B588" s="17" t="s">
        <v>1103</v>
      </c>
      <c r="C588" s="17" t="s">
        <v>1104</v>
      </c>
      <c r="D588" s="18">
        <v>25839</v>
      </c>
      <c r="E588" s="17"/>
      <c r="F588" s="17" t="s">
        <v>6793</v>
      </c>
      <c r="G588" s="20">
        <v>56587.74</v>
      </c>
      <c r="H588" s="20">
        <v>6973.75</v>
      </c>
      <c r="I588" s="20">
        <v>7113.17</v>
      </c>
      <c r="J588" s="20">
        <v>7255.27</v>
      </c>
      <c r="K588" s="20">
        <v>7400.73</v>
      </c>
      <c r="L588" s="20">
        <v>7548.86</v>
      </c>
      <c r="M588" s="19"/>
      <c r="N588" s="19"/>
    </row>
    <row r="589" spans="1:14" x14ac:dyDescent="0.3">
      <c r="A589" s="17" t="s">
        <v>869</v>
      </c>
      <c r="B589" s="17" t="s">
        <v>1105</v>
      </c>
      <c r="C589" s="17" t="s">
        <v>1106</v>
      </c>
      <c r="D589" s="18">
        <v>22929</v>
      </c>
      <c r="E589" s="17"/>
      <c r="F589" s="17" t="s">
        <v>6788</v>
      </c>
      <c r="G589" s="20">
        <v>224835</v>
      </c>
      <c r="H589" s="20">
        <v>12757.7</v>
      </c>
      <c r="I589" s="20">
        <v>13012.76</v>
      </c>
      <c r="J589" s="20">
        <v>13272.72</v>
      </c>
      <c r="K589" s="20">
        <v>13538.81</v>
      </c>
      <c r="L589" s="20">
        <v>13809.81</v>
      </c>
      <c r="M589" s="19">
        <v>39197</v>
      </c>
      <c r="N589" s="19"/>
    </row>
    <row r="590" spans="1:14" x14ac:dyDescent="0.3">
      <c r="A590" s="17" t="s">
        <v>869</v>
      </c>
      <c r="B590" s="17" t="s">
        <v>231</v>
      </c>
      <c r="C590" s="17" t="s">
        <v>868</v>
      </c>
      <c r="D590" s="18">
        <v>26327</v>
      </c>
      <c r="E590" s="17" t="s">
        <v>6792</v>
      </c>
      <c r="F590" s="17" t="s">
        <v>6795</v>
      </c>
      <c r="G590" s="20">
        <v>392811.21</v>
      </c>
      <c r="H590" s="20">
        <v>96818.46</v>
      </c>
      <c r="I590" s="20">
        <v>98754.09</v>
      </c>
      <c r="J590" s="20">
        <v>100726.94</v>
      </c>
      <c r="K590" s="20">
        <v>102746.31</v>
      </c>
      <c r="L590" s="20">
        <v>104802.92</v>
      </c>
      <c r="M590" s="19">
        <v>12754</v>
      </c>
      <c r="N590" s="19"/>
    </row>
    <row r="591" spans="1:14" x14ac:dyDescent="0.3">
      <c r="A591" s="17" t="s">
        <v>1107</v>
      </c>
      <c r="B591" s="17" t="s">
        <v>1108</v>
      </c>
      <c r="C591" s="17" t="s">
        <v>1109</v>
      </c>
      <c r="D591" s="18">
        <v>24594</v>
      </c>
      <c r="E591" s="17"/>
      <c r="F591" s="17" t="s">
        <v>6788</v>
      </c>
      <c r="G591" s="20">
        <v>548661.96</v>
      </c>
      <c r="H591" s="20">
        <v>46431.49</v>
      </c>
      <c r="I591" s="20">
        <v>47359.76</v>
      </c>
      <c r="J591" s="20">
        <v>48305.88</v>
      </c>
      <c r="K591" s="20">
        <v>49274.32</v>
      </c>
      <c r="L591" s="20">
        <v>50260.61</v>
      </c>
      <c r="M591" s="19">
        <v>4273</v>
      </c>
      <c r="N591" s="19"/>
    </row>
    <row r="592" spans="1:14" x14ac:dyDescent="0.3">
      <c r="A592" s="17" t="s">
        <v>1107</v>
      </c>
      <c r="B592" s="17" t="s">
        <v>1110</v>
      </c>
      <c r="C592" s="17" t="s">
        <v>1111</v>
      </c>
      <c r="D592" s="18">
        <v>24393</v>
      </c>
      <c r="E592" s="17" t="s">
        <v>1075</v>
      </c>
      <c r="F592" s="17" t="s">
        <v>6789</v>
      </c>
      <c r="G592" s="20">
        <v>425046.44</v>
      </c>
      <c r="H592" s="20">
        <v>42321.3</v>
      </c>
      <c r="I592" s="20">
        <v>43167.4</v>
      </c>
      <c r="J592" s="20">
        <v>44029.77</v>
      </c>
      <c r="K592" s="20">
        <v>44912.480000000003</v>
      </c>
      <c r="L592" s="20">
        <v>45811.47</v>
      </c>
      <c r="M592" s="19"/>
      <c r="N592" s="19"/>
    </row>
    <row r="593" spans="1:14" x14ac:dyDescent="0.3">
      <c r="A593" s="17" t="s">
        <v>1107</v>
      </c>
      <c r="B593" s="17" t="s">
        <v>1110</v>
      </c>
      <c r="C593" s="17" t="s">
        <v>1111</v>
      </c>
      <c r="D593" s="18">
        <v>24393</v>
      </c>
      <c r="E593" s="17"/>
      <c r="F593" s="17" t="s">
        <v>6791</v>
      </c>
      <c r="G593" s="20">
        <v>790979.2</v>
      </c>
      <c r="H593" s="20">
        <v>68157.19</v>
      </c>
      <c r="I593" s="20">
        <v>69519.81</v>
      </c>
      <c r="J593" s="20">
        <v>70908.639999999999</v>
      </c>
      <c r="K593" s="20">
        <v>72330.210000000006</v>
      </c>
      <c r="L593" s="20">
        <v>73778</v>
      </c>
      <c r="M593" s="19"/>
      <c r="N593" s="19"/>
    </row>
    <row r="594" spans="1:14" x14ac:dyDescent="0.3">
      <c r="A594" s="17" t="s">
        <v>1107</v>
      </c>
      <c r="B594" s="17" t="s">
        <v>1112</v>
      </c>
      <c r="C594" s="17" t="s">
        <v>1113</v>
      </c>
      <c r="D594" s="18">
        <v>23955</v>
      </c>
      <c r="E594" s="17"/>
      <c r="F594" s="17"/>
      <c r="G594" s="20">
        <v>223158.88</v>
      </c>
      <c r="H594" s="20">
        <v>18185.849999999999</v>
      </c>
      <c r="I594" s="20">
        <v>18549.43</v>
      </c>
      <c r="J594" s="20">
        <v>18920</v>
      </c>
      <c r="K594" s="20">
        <v>19299.310000000001</v>
      </c>
      <c r="L594" s="20">
        <v>19685.61</v>
      </c>
      <c r="M594" s="19">
        <v>1729</v>
      </c>
      <c r="N594" s="19"/>
    </row>
    <row r="595" spans="1:14" x14ac:dyDescent="0.3">
      <c r="A595" s="17" t="s">
        <v>1107</v>
      </c>
      <c r="B595" s="17" t="s">
        <v>484</v>
      </c>
      <c r="C595" s="17" t="s">
        <v>1113</v>
      </c>
      <c r="D595" s="18">
        <v>25450</v>
      </c>
      <c r="E595" s="17"/>
      <c r="F595" s="17"/>
      <c r="G595" s="20">
        <v>198454.5</v>
      </c>
      <c r="H595" s="20">
        <v>8214.66</v>
      </c>
      <c r="I595" s="20">
        <v>8378.89</v>
      </c>
      <c r="J595" s="20">
        <v>8546.2800000000007</v>
      </c>
      <c r="K595" s="20">
        <v>8717.6200000000008</v>
      </c>
      <c r="L595" s="20">
        <v>8892.11</v>
      </c>
      <c r="M595" s="19"/>
      <c r="N595" s="19"/>
    </row>
    <row r="596" spans="1:14" x14ac:dyDescent="0.3">
      <c r="A596" s="17" t="s">
        <v>1107</v>
      </c>
      <c r="B596" s="17" t="s">
        <v>484</v>
      </c>
      <c r="C596" s="17" t="s">
        <v>1113</v>
      </c>
      <c r="D596" s="18">
        <v>25450</v>
      </c>
      <c r="E596" s="17"/>
      <c r="F596" s="17" t="s">
        <v>6791</v>
      </c>
      <c r="G596" s="20">
        <v>1585398</v>
      </c>
      <c r="H596" s="20">
        <v>124669.1</v>
      </c>
      <c r="I596" s="20">
        <v>127161.53</v>
      </c>
      <c r="J596" s="20">
        <v>129701.88</v>
      </c>
      <c r="K596" s="20">
        <v>132302.15</v>
      </c>
      <c r="L596" s="20">
        <v>134950.35</v>
      </c>
      <c r="M596" s="19"/>
      <c r="N596" s="19"/>
    </row>
    <row r="597" spans="1:14" x14ac:dyDescent="0.3">
      <c r="A597" s="17" t="s">
        <v>1107</v>
      </c>
      <c r="B597" s="17" t="s">
        <v>1114</v>
      </c>
      <c r="C597" s="17" t="s">
        <v>1115</v>
      </c>
      <c r="D597" s="18">
        <v>26052</v>
      </c>
      <c r="E597" s="17"/>
      <c r="F597" s="17" t="s">
        <v>6791</v>
      </c>
      <c r="G597" s="20">
        <v>501701.42</v>
      </c>
      <c r="H597" s="20">
        <v>37927.17</v>
      </c>
      <c r="I597" s="20">
        <v>38685.42</v>
      </c>
      <c r="J597" s="20">
        <v>39458.25</v>
      </c>
      <c r="K597" s="20">
        <v>40249.32</v>
      </c>
      <c r="L597" s="20">
        <v>41054.959999999999</v>
      </c>
      <c r="M597" s="19"/>
      <c r="N597" s="19"/>
    </row>
    <row r="598" spans="1:14" x14ac:dyDescent="0.3">
      <c r="A598" s="17" t="s">
        <v>1107</v>
      </c>
      <c r="B598" s="17" t="s">
        <v>1114</v>
      </c>
      <c r="C598" s="17" t="s">
        <v>1115</v>
      </c>
      <c r="D598" s="18">
        <v>26052</v>
      </c>
      <c r="E598" s="17"/>
      <c r="F598" s="17" t="s">
        <v>6789</v>
      </c>
      <c r="G598" s="20">
        <v>49666.32</v>
      </c>
      <c r="H598" s="20">
        <v>4597.75</v>
      </c>
      <c r="I598" s="20">
        <v>4689.67</v>
      </c>
      <c r="J598" s="20">
        <v>4783.3599999999997</v>
      </c>
      <c r="K598" s="20">
        <v>4879.26</v>
      </c>
      <c r="L598" s="20">
        <v>4976.92</v>
      </c>
      <c r="M598" s="19">
        <v>579</v>
      </c>
      <c r="N598" s="19"/>
    </row>
    <row r="599" spans="1:14" x14ac:dyDescent="0.3">
      <c r="A599" s="17" t="s">
        <v>1107</v>
      </c>
      <c r="B599" s="17" t="s">
        <v>1116</v>
      </c>
      <c r="C599" s="17" t="s">
        <v>871</v>
      </c>
      <c r="D599" s="18">
        <v>26730</v>
      </c>
      <c r="E599" s="17" t="s">
        <v>6790</v>
      </c>
      <c r="F599" s="17" t="s">
        <v>6788</v>
      </c>
      <c r="G599" s="20">
        <v>131724.28</v>
      </c>
      <c r="H599" s="20">
        <v>35735.089999999997</v>
      </c>
      <c r="I599" s="20">
        <v>36449.519999999997</v>
      </c>
      <c r="J599" s="20">
        <v>37177.69</v>
      </c>
      <c r="K599" s="20">
        <v>37923.019999999997</v>
      </c>
      <c r="L599" s="20">
        <v>38682.1</v>
      </c>
      <c r="M599" s="19"/>
      <c r="N599" s="19"/>
    </row>
    <row r="600" spans="1:14" x14ac:dyDescent="0.3">
      <c r="A600" s="17" t="s">
        <v>1107</v>
      </c>
      <c r="B600" s="17" t="s">
        <v>1117</v>
      </c>
      <c r="C600" s="17" t="s">
        <v>875</v>
      </c>
      <c r="D600" s="18">
        <v>24721</v>
      </c>
      <c r="E600" s="17" t="s">
        <v>6792</v>
      </c>
      <c r="F600" s="17" t="s">
        <v>6791</v>
      </c>
      <c r="G600" s="20">
        <v>131707.35</v>
      </c>
      <c r="H600" s="20">
        <v>48474.91</v>
      </c>
      <c r="I600" s="20">
        <v>49444.04</v>
      </c>
      <c r="J600" s="20">
        <v>50431.8</v>
      </c>
      <c r="K600" s="20">
        <v>51442.86</v>
      </c>
      <c r="L600" s="20">
        <v>52472.55</v>
      </c>
      <c r="M600" s="19"/>
      <c r="N600" s="19"/>
    </row>
    <row r="601" spans="1:14" x14ac:dyDescent="0.3">
      <c r="A601" s="17" t="s">
        <v>1107</v>
      </c>
      <c r="B601" s="17" t="s">
        <v>1119</v>
      </c>
      <c r="C601" s="17" t="s">
        <v>1120</v>
      </c>
      <c r="D601" s="18">
        <v>26732</v>
      </c>
      <c r="E601" s="17" t="s">
        <v>6792</v>
      </c>
      <c r="F601" s="17" t="s">
        <v>6791</v>
      </c>
      <c r="G601" s="20">
        <v>11597.3</v>
      </c>
      <c r="H601" s="20">
        <v>2955.04</v>
      </c>
      <c r="I601" s="20">
        <v>3014.12</v>
      </c>
      <c r="J601" s="20">
        <v>3074.34</v>
      </c>
      <c r="K601" s="20">
        <v>3135.97</v>
      </c>
      <c r="L601" s="20">
        <v>3198.74</v>
      </c>
      <c r="M601" s="19"/>
      <c r="N601" s="19"/>
    </row>
    <row r="602" spans="1:14" x14ac:dyDescent="0.3">
      <c r="A602" s="17" t="s">
        <v>1107</v>
      </c>
      <c r="B602" s="17" t="s">
        <v>1121</v>
      </c>
      <c r="C602" s="17" t="s">
        <v>1122</v>
      </c>
      <c r="D602" s="18">
        <v>1266534</v>
      </c>
      <c r="E602" s="17" t="s">
        <v>6792</v>
      </c>
      <c r="F602" s="17" t="s">
        <v>6791</v>
      </c>
      <c r="G602" s="20">
        <v>27324.35</v>
      </c>
      <c r="H602" s="20">
        <v>18102.13</v>
      </c>
      <c r="I602" s="20">
        <v>18464.03</v>
      </c>
      <c r="J602" s="20">
        <v>18832.89</v>
      </c>
      <c r="K602" s="20">
        <v>19210.46</v>
      </c>
      <c r="L602" s="20">
        <v>19594.98</v>
      </c>
      <c r="M602" s="19">
        <v>2800</v>
      </c>
      <c r="N602" s="19"/>
    </row>
    <row r="603" spans="1:14" x14ac:dyDescent="0.3">
      <c r="A603" s="17" t="s">
        <v>1107</v>
      </c>
      <c r="B603" s="17" t="s">
        <v>1123</v>
      </c>
      <c r="C603" s="17" t="s">
        <v>1124</v>
      </c>
      <c r="D603" s="18">
        <v>1266533</v>
      </c>
      <c r="E603" s="17" t="s">
        <v>6792</v>
      </c>
      <c r="F603" s="17" t="s">
        <v>6791</v>
      </c>
      <c r="G603" s="20">
        <v>19113.36</v>
      </c>
      <c r="H603" s="20">
        <v>21104.04</v>
      </c>
      <c r="I603" s="20">
        <v>21525.96</v>
      </c>
      <c r="J603" s="20">
        <v>21955.99</v>
      </c>
      <c r="K603" s="20">
        <v>22396.17</v>
      </c>
      <c r="L603" s="20">
        <v>22844.46</v>
      </c>
      <c r="M603" s="19">
        <v>3264.33</v>
      </c>
      <c r="N603" s="19"/>
    </row>
    <row r="604" spans="1:14" x14ac:dyDescent="0.3">
      <c r="A604" s="17" t="s">
        <v>1107</v>
      </c>
      <c r="B604" s="17" t="s">
        <v>1125</v>
      </c>
      <c r="C604" s="17" t="s">
        <v>1126</v>
      </c>
      <c r="D604" s="18">
        <v>28546</v>
      </c>
      <c r="E604" s="17" t="s">
        <v>6790</v>
      </c>
      <c r="F604" s="17" t="s">
        <v>6796</v>
      </c>
      <c r="G604" s="20">
        <v>5355.34</v>
      </c>
      <c r="H604" s="20">
        <v>495.92</v>
      </c>
      <c r="I604" s="20">
        <v>505.83</v>
      </c>
      <c r="J604" s="20">
        <v>515.94000000000005</v>
      </c>
      <c r="K604" s="20">
        <v>526.28</v>
      </c>
      <c r="L604" s="20">
        <v>536.82000000000005</v>
      </c>
      <c r="M604" s="19">
        <v>72</v>
      </c>
      <c r="N604" s="19"/>
    </row>
    <row r="605" spans="1:14" x14ac:dyDescent="0.3">
      <c r="A605" s="17" t="s">
        <v>1107</v>
      </c>
      <c r="B605" s="17" t="s">
        <v>1127</v>
      </c>
      <c r="C605" s="17" t="s">
        <v>1128</v>
      </c>
      <c r="D605" s="18">
        <v>26733</v>
      </c>
      <c r="E605" s="17" t="s">
        <v>1075</v>
      </c>
      <c r="F605" s="17" t="s">
        <v>6794</v>
      </c>
      <c r="G605" s="20">
        <v>31639.84</v>
      </c>
      <c r="H605" s="20">
        <v>5326.22</v>
      </c>
      <c r="I605" s="20">
        <v>5432.71</v>
      </c>
      <c r="J605" s="20">
        <v>5541.24</v>
      </c>
      <c r="K605" s="20">
        <v>5652.33</v>
      </c>
      <c r="L605" s="20">
        <v>5765.47</v>
      </c>
      <c r="M605" s="19">
        <v>332.61</v>
      </c>
      <c r="N605" s="19"/>
    </row>
    <row r="606" spans="1:14" x14ac:dyDescent="0.3">
      <c r="A606" s="17" t="s">
        <v>1107</v>
      </c>
      <c r="B606" s="17" t="s">
        <v>1085</v>
      </c>
      <c r="C606" s="17" t="s">
        <v>1129</v>
      </c>
      <c r="D606" s="18">
        <v>18187</v>
      </c>
      <c r="E606" s="17"/>
      <c r="F606" s="17"/>
      <c r="G606" s="20">
        <v>4084390.17</v>
      </c>
      <c r="H606" s="20">
        <v>168289.53</v>
      </c>
      <c r="I606" s="20">
        <v>171654.03</v>
      </c>
      <c r="J606" s="20">
        <v>175083.23</v>
      </c>
      <c r="K606" s="20">
        <v>178593.3</v>
      </c>
      <c r="L606" s="20">
        <v>182168.08</v>
      </c>
      <c r="M606" s="19"/>
      <c r="N606" s="19"/>
    </row>
    <row r="607" spans="1:14" x14ac:dyDescent="0.3">
      <c r="A607" s="17" t="s">
        <v>1107</v>
      </c>
      <c r="B607" s="17" t="s">
        <v>1130</v>
      </c>
      <c r="C607" s="17" t="s">
        <v>1131</v>
      </c>
      <c r="D607" s="18">
        <v>24571</v>
      </c>
      <c r="E607" s="17" t="s">
        <v>6790</v>
      </c>
      <c r="F607" s="17" t="s">
        <v>6788</v>
      </c>
      <c r="G607" s="20">
        <v>658621.4</v>
      </c>
      <c r="H607" s="20">
        <v>17867.55</v>
      </c>
      <c r="I607" s="20">
        <v>18224.759999999998</v>
      </c>
      <c r="J607" s="20">
        <v>18588.84</v>
      </c>
      <c r="K607" s="20">
        <v>18961.509999999998</v>
      </c>
      <c r="L607" s="20">
        <v>19341.05</v>
      </c>
      <c r="M607" s="19"/>
      <c r="N607" s="19"/>
    </row>
    <row r="608" spans="1:14" x14ac:dyDescent="0.3">
      <c r="A608" s="17" t="s">
        <v>1107</v>
      </c>
      <c r="B608" s="17" t="s">
        <v>1132</v>
      </c>
      <c r="C608" s="17" t="s">
        <v>455</v>
      </c>
      <c r="D608" s="18">
        <v>18154</v>
      </c>
      <c r="E608" s="17" t="s">
        <v>6790</v>
      </c>
      <c r="F608" s="17" t="s">
        <v>6788</v>
      </c>
      <c r="G608" s="20">
        <v>658621.4</v>
      </c>
      <c r="H608" s="20">
        <v>17867.55</v>
      </c>
      <c r="I608" s="20">
        <v>18224.759999999998</v>
      </c>
      <c r="J608" s="20">
        <v>18588.84</v>
      </c>
      <c r="K608" s="20">
        <v>18961.509999999998</v>
      </c>
      <c r="L608" s="20">
        <v>19341.05</v>
      </c>
      <c r="M608" s="19"/>
      <c r="N608" s="19"/>
    </row>
    <row r="609" spans="1:14" x14ac:dyDescent="0.3">
      <c r="A609" s="17" t="s">
        <v>1107</v>
      </c>
      <c r="B609" s="17" t="s">
        <v>1133</v>
      </c>
      <c r="C609" s="17" t="s">
        <v>1134</v>
      </c>
      <c r="D609" s="18">
        <v>18153</v>
      </c>
      <c r="E609" s="17" t="s">
        <v>6790</v>
      </c>
      <c r="F609" s="17" t="s">
        <v>6788</v>
      </c>
      <c r="G609" s="20">
        <v>658621.4</v>
      </c>
      <c r="H609" s="20">
        <v>17867.55</v>
      </c>
      <c r="I609" s="20">
        <v>18224.759999999998</v>
      </c>
      <c r="J609" s="20">
        <v>18588.84</v>
      </c>
      <c r="K609" s="20">
        <v>18961.509999999998</v>
      </c>
      <c r="L609" s="20">
        <v>19341.05</v>
      </c>
      <c r="M609" s="19"/>
      <c r="N609" s="19"/>
    </row>
    <row r="610" spans="1:14" x14ac:dyDescent="0.3">
      <c r="A610" s="17" t="s">
        <v>1107</v>
      </c>
      <c r="B610" s="17" t="s">
        <v>1135</v>
      </c>
      <c r="C610" s="17" t="s">
        <v>1136</v>
      </c>
      <c r="D610" s="18">
        <v>26272</v>
      </c>
      <c r="E610" s="17" t="s">
        <v>6790</v>
      </c>
      <c r="F610" s="17" t="s">
        <v>6788</v>
      </c>
      <c r="G610" s="20">
        <v>167716.4</v>
      </c>
      <c r="H610" s="20">
        <v>13158.85</v>
      </c>
      <c r="I610" s="20">
        <v>13421.93</v>
      </c>
      <c r="J610" s="20">
        <v>13690.07</v>
      </c>
      <c r="K610" s="20">
        <v>13964.52</v>
      </c>
      <c r="L610" s="20">
        <v>14244.04</v>
      </c>
      <c r="M610" s="19"/>
      <c r="N610" s="19"/>
    </row>
    <row r="611" spans="1:14" x14ac:dyDescent="0.3">
      <c r="A611" s="17" t="s">
        <v>1107</v>
      </c>
      <c r="B611" s="17" t="s">
        <v>1137</v>
      </c>
      <c r="C611" s="17" t="s">
        <v>459</v>
      </c>
      <c r="D611" s="18">
        <v>24196</v>
      </c>
      <c r="E611" s="17" t="s">
        <v>6790</v>
      </c>
      <c r="F611" s="17" t="s">
        <v>6788</v>
      </c>
      <c r="G611" s="20">
        <v>75609.8</v>
      </c>
      <c r="H611" s="20">
        <v>5918.73</v>
      </c>
      <c r="I611" s="20">
        <v>6037.06</v>
      </c>
      <c r="J611" s="20">
        <v>6157.67</v>
      </c>
      <c r="K611" s="20">
        <v>6281.11</v>
      </c>
      <c r="L611" s="20">
        <v>6406.84</v>
      </c>
      <c r="M611" s="19"/>
      <c r="N611" s="19"/>
    </row>
    <row r="612" spans="1:14" x14ac:dyDescent="0.3">
      <c r="A612" s="17" t="s">
        <v>1107</v>
      </c>
      <c r="B612" s="17" t="s">
        <v>1138</v>
      </c>
      <c r="C612" s="17" t="s">
        <v>459</v>
      </c>
      <c r="D612" s="18">
        <v>26262</v>
      </c>
      <c r="E612" s="17" t="s">
        <v>6790</v>
      </c>
      <c r="F612" s="17" t="s">
        <v>6788</v>
      </c>
      <c r="G612" s="20">
        <v>142558.94</v>
      </c>
      <c r="H612" s="20">
        <v>6579.43</v>
      </c>
      <c r="I612" s="20">
        <v>6710.97</v>
      </c>
      <c r="J612" s="20">
        <v>6845.03</v>
      </c>
      <c r="K612" s="20">
        <v>6982.26</v>
      </c>
      <c r="L612" s="20">
        <v>7122.02</v>
      </c>
      <c r="M612" s="19"/>
      <c r="N612" s="19"/>
    </row>
    <row r="613" spans="1:14" x14ac:dyDescent="0.3">
      <c r="A613" s="17" t="s">
        <v>1107</v>
      </c>
      <c r="B613" s="17" t="s">
        <v>1141</v>
      </c>
      <c r="C613" s="17" t="s">
        <v>459</v>
      </c>
      <c r="D613" s="18">
        <v>1248207</v>
      </c>
      <c r="E613" s="17" t="s">
        <v>6790</v>
      </c>
      <c r="F613" s="17" t="s">
        <v>6788</v>
      </c>
      <c r="G613" s="20">
        <v>4192.91</v>
      </c>
      <c r="H613" s="20">
        <v>6579.43</v>
      </c>
      <c r="I613" s="20">
        <v>6710.97</v>
      </c>
      <c r="J613" s="20">
        <v>6845.03</v>
      </c>
      <c r="K613" s="20">
        <v>6982.26</v>
      </c>
      <c r="L613" s="20">
        <v>7122.02</v>
      </c>
      <c r="M613" s="19"/>
      <c r="N613" s="19"/>
    </row>
    <row r="614" spans="1:14" x14ac:dyDescent="0.3">
      <c r="A614" s="17" t="s">
        <v>1107</v>
      </c>
      <c r="B614" s="17" t="s">
        <v>1140</v>
      </c>
      <c r="C614" s="17" t="s">
        <v>459</v>
      </c>
      <c r="D614" s="18">
        <v>18768</v>
      </c>
      <c r="E614" s="17" t="s">
        <v>6790</v>
      </c>
      <c r="F614" s="17" t="s">
        <v>6788</v>
      </c>
      <c r="G614" s="20">
        <v>134173.12</v>
      </c>
      <c r="H614" s="20">
        <v>6579.43</v>
      </c>
      <c r="I614" s="20">
        <v>6710.97</v>
      </c>
      <c r="J614" s="20">
        <v>6845.03</v>
      </c>
      <c r="K614" s="20">
        <v>6982.26</v>
      </c>
      <c r="L614" s="20">
        <v>7122.02</v>
      </c>
      <c r="M614" s="19"/>
      <c r="N614" s="19"/>
    </row>
    <row r="615" spans="1:14" x14ac:dyDescent="0.3">
      <c r="A615" s="17" t="s">
        <v>1107</v>
      </c>
      <c r="B615" s="17" t="s">
        <v>1139</v>
      </c>
      <c r="C615" s="17" t="s">
        <v>459</v>
      </c>
      <c r="D615" s="18">
        <v>19006</v>
      </c>
      <c r="E615" s="17" t="s">
        <v>6790</v>
      </c>
      <c r="F615" s="17" t="s">
        <v>6788</v>
      </c>
      <c r="G615" s="20">
        <v>75609.8</v>
      </c>
      <c r="H615" s="20">
        <v>5918.73</v>
      </c>
      <c r="I615" s="20">
        <v>6037.06</v>
      </c>
      <c r="J615" s="20">
        <v>6157.67</v>
      </c>
      <c r="K615" s="20">
        <v>6281.11</v>
      </c>
      <c r="L615" s="20">
        <v>6406.84</v>
      </c>
      <c r="M615" s="19"/>
      <c r="N615" s="19"/>
    </row>
    <row r="616" spans="1:14" x14ac:dyDescent="0.3">
      <c r="A616" s="17" t="s">
        <v>1107</v>
      </c>
      <c r="B616" s="17" t="s">
        <v>1142</v>
      </c>
      <c r="C616" s="17" t="s">
        <v>1143</v>
      </c>
      <c r="D616" s="18">
        <v>1199764</v>
      </c>
      <c r="E616" s="17" t="s">
        <v>6790</v>
      </c>
      <c r="F616" s="17" t="s">
        <v>6788</v>
      </c>
      <c r="G616" s="20">
        <v>8385.82</v>
      </c>
      <c r="H616" s="20">
        <v>6579.43</v>
      </c>
      <c r="I616" s="20">
        <v>6710.97</v>
      </c>
      <c r="J616" s="20">
        <v>6845.03</v>
      </c>
      <c r="K616" s="20">
        <v>6982.26</v>
      </c>
      <c r="L616" s="20">
        <v>7122.02</v>
      </c>
      <c r="M616" s="19"/>
      <c r="N616" s="19"/>
    </row>
    <row r="617" spans="1:14" x14ac:dyDescent="0.3">
      <c r="A617" s="17" t="s">
        <v>1107</v>
      </c>
      <c r="B617" s="17" t="s">
        <v>1144</v>
      </c>
      <c r="C617" s="17" t="s">
        <v>891</v>
      </c>
      <c r="D617" s="18">
        <v>1162899</v>
      </c>
      <c r="E617" s="17" t="s">
        <v>6790</v>
      </c>
      <c r="F617" s="17" t="s">
        <v>6793</v>
      </c>
      <c r="G617" s="20">
        <v>138770</v>
      </c>
      <c r="H617" s="20">
        <v>19958.64</v>
      </c>
      <c r="I617" s="20">
        <v>20357.66</v>
      </c>
      <c r="J617" s="20">
        <v>20764.36</v>
      </c>
      <c r="K617" s="20">
        <v>21180.639999999999</v>
      </c>
      <c r="L617" s="20">
        <v>21604.6</v>
      </c>
      <c r="M617" s="19">
        <v>1418.54</v>
      </c>
      <c r="N617" s="19"/>
    </row>
    <row r="618" spans="1:14" x14ac:dyDescent="0.3">
      <c r="A618" s="17" t="s">
        <v>1107</v>
      </c>
      <c r="B618" s="17" t="s">
        <v>1145</v>
      </c>
      <c r="C618" s="17" t="s">
        <v>891</v>
      </c>
      <c r="D618" s="18">
        <v>1162898</v>
      </c>
      <c r="E618" s="17" t="s">
        <v>6790</v>
      </c>
      <c r="F618" s="17" t="s">
        <v>6793</v>
      </c>
      <c r="G618" s="20">
        <v>139146.01999999999</v>
      </c>
      <c r="H618" s="20">
        <v>15394.39</v>
      </c>
      <c r="I618" s="20">
        <v>15702.15</v>
      </c>
      <c r="J618" s="20">
        <v>16015.84</v>
      </c>
      <c r="K618" s="20">
        <v>16336.93</v>
      </c>
      <c r="L618" s="20">
        <v>16663.93</v>
      </c>
      <c r="M618" s="19">
        <v>1094.1400000000001</v>
      </c>
      <c r="N618" s="19"/>
    </row>
    <row r="619" spans="1:14" x14ac:dyDescent="0.3">
      <c r="A619" s="17" t="s">
        <v>1107</v>
      </c>
      <c r="B619" s="17" t="s">
        <v>1146</v>
      </c>
      <c r="C619" s="17" t="s">
        <v>1147</v>
      </c>
      <c r="D619" s="18">
        <v>24595</v>
      </c>
      <c r="E619" s="17"/>
      <c r="F619" s="17" t="s">
        <v>6788</v>
      </c>
      <c r="G619" s="20">
        <v>2197760.6</v>
      </c>
      <c r="H619" s="20">
        <v>95651.68</v>
      </c>
      <c r="I619" s="20">
        <v>97563.98</v>
      </c>
      <c r="J619" s="20">
        <v>99513.06</v>
      </c>
      <c r="K619" s="20">
        <v>101508.1</v>
      </c>
      <c r="L619" s="20">
        <v>103539.91</v>
      </c>
      <c r="M619" s="19">
        <v>8802.64</v>
      </c>
      <c r="N619" s="19"/>
    </row>
    <row r="620" spans="1:14" x14ac:dyDescent="0.3">
      <c r="A620" s="17" t="s">
        <v>1107</v>
      </c>
      <c r="B620" s="17" t="s">
        <v>1148</v>
      </c>
      <c r="C620" s="17" t="s">
        <v>479</v>
      </c>
      <c r="D620" s="18">
        <v>18157</v>
      </c>
      <c r="E620" s="17" t="s">
        <v>6792</v>
      </c>
      <c r="F620" s="17" t="s">
        <v>6793</v>
      </c>
      <c r="G620" s="20">
        <v>61403.55</v>
      </c>
      <c r="H620" s="20">
        <v>14185.48</v>
      </c>
      <c r="I620" s="20">
        <v>14469.08</v>
      </c>
      <c r="J620" s="20">
        <v>14758.14</v>
      </c>
      <c r="K620" s="20">
        <v>15054.01</v>
      </c>
      <c r="L620" s="20">
        <v>15355.34</v>
      </c>
      <c r="M620" s="19"/>
      <c r="N620" s="19"/>
    </row>
    <row r="621" spans="1:14" x14ac:dyDescent="0.3">
      <c r="A621" s="17" t="s">
        <v>1107</v>
      </c>
      <c r="B621" s="17" t="s">
        <v>1150</v>
      </c>
      <c r="C621" s="17" t="s">
        <v>1151</v>
      </c>
      <c r="D621" s="18">
        <v>18984</v>
      </c>
      <c r="E621" s="17" t="s">
        <v>6790</v>
      </c>
      <c r="F621" s="17" t="s">
        <v>6788</v>
      </c>
      <c r="G621" s="20">
        <v>1187678</v>
      </c>
      <c r="H621" s="20">
        <v>32146.63</v>
      </c>
      <c r="I621" s="20">
        <v>32789.32</v>
      </c>
      <c r="J621" s="20">
        <v>33444.36</v>
      </c>
      <c r="K621" s="20">
        <v>34114.85</v>
      </c>
      <c r="L621" s="20">
        <v>34797.71</v>
      </c>
      <c r="M621" s="19"/>
      <c r="N621" s="19"/>
    </row>
    <row r="622" spans="1:14" x14ac:dyDescent="0.3">
      <c r="A622" s="17" t="s">
        <v>1107</v>
      </c>
      <c r="B622" s="17" t="s">
        <v>1152</v>
      </c>
      <c r="C622" s="17" t="s">
        <v>1153</v>
      </c>
      <c r="D622" s="18">
        <v>24950</v>
      </c>
      <c r="E622" s="17" t="s">
        <v>1075</v>
      </c>
      <c r="F622" s="17" t="s">
        <v>6793</v>
      </c>
      <c r="G622" s="20">
        <v>1560851.7</v>
      </c>
      <c r="H622" s="20">
        <v>239910.76</v>
      </c>
      <c r="I622" s="20">
        <v>244707.13</v>
      </c>
      <c r="J622" s="20">
        <v>249595.73</v>
      </c>
      <c r="K622" s="20">
        <v>254599.64</v>
      </c>
      <c r="L622" s="20">
        <v>259695.78</v>
      </c>
      <c r="M622" s="19">
        <v>23823</v>
      </c>
      <c r="N622" s="19">
        <v>24</v>
      </c>
    </row>
    <row r="623" spans="1:14" x14ac:dyDescent="0.3">
      <c r="A623" s="17" t="s">
        <v>1107</v>
      </c>
      <c r="B623" s="17" t="s">
        <v>1155</v>
      </c>
      <c r="C623" s="17" t="s">
        <v>1156</v>
      </c>
      <c r="D623" s="18">
        <v>30156</v>
      </c>
      <c r="E623" s="17" t="s">
        <v>1075</v>
      </c>
      <c r="F623" s="17" t="s">
        <v>6789</v>
      </c>
      <c r="G623" s="20">
        <v>43589.7</v>
      </c>
      <c r="H623" s="20">
        <v>10085.17</v>
      </c>
      <c r="I623" s="20">
        <v>10286.799999999999</v>
      </c>
      <c r="J623" s="20">
        <v>10492.3</v>
      </c>
      <c r="K623" s="20">
        <v>10702.65</v>
      </c>
      <c r="L623" s="20">
        <v>10916.88</v>
      </c>
      <c r="M623" s="19">
        <v>1852</v>
      </c>
      <c r="N623" s="19"/>
    </row>
    <row r="624" spans="1:14" x14ac:dyDescent="0.3">
      <c r="A624" s="17" t="s">
        <v>1107</v>
      </c>
      <c r="B624" s="17" t="s">
        <v>1157</v>
      </c>
      <c r="C624" s="17" t="s">
        <v>1158</v>
      </c>
      <c r="D624" s="18">
        <v>24573</v>
      </c>
      <c r="E624" s="17" t="s">
        <v>6790</v>
      </c>
      <c r="F624" s="17" t="s">
        <v>6788</v>
      </c>
      <c r="G624" s="20">
        <v>335432.8</v>
      </c>
      <c r="H624" s="20">
        <v>26317.71</v>
      </c>
      <c r="I624" s="20">
        <v>26843.86</v>
      </c>
      <c r="J624" s="20">
        <v>27380.13</v>
      </c>
      <c r="K624" s="20">
        <v>27929.05</v>
      </c>
      <c r="L624" s="20">
        <v>28488.080000000002</v>
      </c>
      <c r="M624" s="19"/>
      <c r="N624" s="19"/>
    </row>
    <row r="625" spans="1:14" x14ac:dyDescent="0.3">
      <c r="A625" s="17" t="s">
        <v>1107</v>
      </c>
      <c r="B625" s="17" t="s">
        <v>1159</v>
      </c>
      <c r="C625" s="17" t="s">
        <v>1160</v>
      </c>
      <c r="D625" s="18">
        <v>24320</v>
      </c>
      <c r="E625" s="17" t="s">
        <v>6790</v>
      </c>
      <c r="F625" s="17" t="s">
        <v>6795</v>
      </c>
      <c r="G625" s="20">
        <v>880030.56</v>
      </c>
      <c r="H625" s="20">
        <v>101670.66</v>
      </c>
      <c r="I625" s="20">
        <v>103703.29</v>
      </c>
      <c r="J625" s="20">
        <v>105775.01</v>
      </c>
      <c r="K625" s="20">
        <v>107895.59</v>
      </c>
      <c r="L625" s="20">
        <v>110055.26</v>
      </c>
      <c r="M625" s="19"/>
      <c r="N625" s="19"/>
    </row>
    <row r="626" spans="1:14" x14ac:dyDescent="0.3">
      <c r="A626" s="17" t="s">
        <v>1107</v>
      </c>
      <c r="B626" s="17" t="s">
        <v>1161</v>
      </c>
      <c r="C626" s="17" t="s">
        <v>1162</v>
      </c>
      <c r="D626" s="18">
        <v>1174178</v>
      </c>
      <c r="E626" s="17" t="s">
        <v>6790</v>
      </c>
      <c r="F626" s="17" t="s">
        <v>6791</v>
      </c>
      <c r="G626" s="20">
        <v>16195.84</v>
      </c>
      <c r="H626" s="20">
        <v>1683.55</v>
      </c>
      <c r="I626" s="20">
        <v>1717.21</v>
      </c>
      <c r="J626" s="20">
        <v>1751.51</v>
      </c>
      <c r="K626" s="20">
        <v>1786.63</v>
      </c>
      <c r="L626" s="20">
        <v>1822.39</v>
      </c>
      <c r="M626" s="19">
        <v>1536</v>
      </c>
      <c r="N626" s="19"/>
    </row>
    <row r="627" spans="1:14" x14ac:dyDescent="0.3">
      <c r="A627" s="17" t="s">
        <v>1107</v>
      </c>
      <c r="B627" s="17" t="s">
        <v>1163</v>
      </c>
      <c r="C627" s="17" t="s">
        <v>1164</v>
      </c>
      <c r="D627" s="18">
        <v>26634</v>
      </c>
      <c r="E627" s="17" t="s">
        <v>6790</v>
      </c>
      <c r="F627" s="17" t="s">
        <v>6793</v>
      </c>
      <c r="G627" s="20">
        <v>814552.41</v>
      </c>
      <c r="H627" s="20">
        <v>107549.61</v>
      </c>
      <c r="I627" s="20">
        <v>109699.78</v>
      </c>
      <c r="J627" s="20">
        <v>111891.29</v>
      </c>
      <c r="K627" s="20">
        <v>114134.5</v>
      </c>
      <c r="L627" s="20">
        <v>116419.05</v>
      </c>
      <c r="M627" s="19">
        <v>7161</v>
      </c>
      <c r="N627" s="19"/>
    </row>
    <row r="628" spans="1:14" x14ac:dyDescent="0.3">
      <c r="A628" s="17" t="s">
        <v>1107</v>
      </c>
      <c r="B628" s="17" t="s">
        <v>867</v>
      </c>
      <c r="C628" s="17" t="s">
        <v>1164</v>
      </c>
      <c r="D628" s="18">
        <v>21941</v>
      </c>
      <c r="E628" s="17" t="s">
        <v>6790</v>
      </c>
      <c r="F628" s="17" t="s">
        <v>6793</v>
      </c>
      <c r="G628" s="20">
        <v>318824.94</v>
      </c>
      <c r="H628" s="20">
        <v>63000.09</v>
      </c>
      <c r="I628" s="20">
        <v>64259.61</v>
      </c>
      <c r="J628" s="20">
        <v>65543.34</v>
      </c>
      <c r="K628" s="20">
        <v>66857.36</v>
      </c>
      <c r="L628" s="20">
        <v>68195.600000000006</v>
      </c>
      <c r="M628" s="19">
        <v>4663</v>
      </c>
      <c r="N628" s="19"/>
    </row>
    <row r="629" spans="1:14" x14ac:dyDescent="0.3">
      <c r="A629" s="17" t="s">
        <v>1107</v>
      </c>
      <c r="B629" s="17" t="s">
        <v>1163</v>
      </c>
      <c r="C629" s="17" t="s">
        <v>1164</v>
      </c>
      <c r="D629" s="18">
        <v>26634</v>
      </c>
      <c r="E629" s="17" t="s">
        <v>1075</v>
      </c>
      <c r="F629" s="17" t="s">
        <v>6794</v>
      </c>
      <c r="G629" s="20">
        <v>3070009.32</v>
      </c>
      <c r="H629" s="20">
        <v>393754</v>
      </c>
      <c r="I629" s="20">
        <v>401626.05</v>
      </c>
      <c r="J629" s="20">
        <v>409649.49</v>
      </c>
      <c r="K629" s="20">
        <v>417862.16</v>
      </c>
      <c r="L629" s="20">
        <v>426226.22</v>
      </c>
      <c r="M629" s="19">
        <v>24589</v>
      </c>
      <c r="N629" s="19"/>
    </row>
    <row r="630" spans="1:14" x14ac:dyDescent="0.3">
      <c r="A630" s="17" t="s">
        <v>1107</v>
      </c>
      <c r="B630" s="17" t="s">
        <v>1166</v>
      </c>
      <c r="C630" s="17" t="s">
        <v>1167</v>
      </c>
      <c r="D630" s="18">
        <v>24763</v>
      </c>
      <c r="E630" s="17"/>
      <c r="F630" s="17" t="s">
        <v>6796</v>
      </c>
      <c r="G630" s="20">
        <v>99972.49</v>
      </c>
      <c r="H630" s="20">
        <v>7647.62</v>
      </c>
      <c r="I630" s="20">
        <v>7800.51</v>
      </c>
      <c r="J630" s="20">
        <v>7956.35</v>
      </c>
      <c r="K630" s="20">
        <v>8115.85</v>
      </c>
      <c r="L630" s="20">
        <v>8278.2999999999993</v>
      </c>
      <c r="M630" s="19">
        <v>1110.32</v>
      </c>
      <c r="N630" s="19"/>
    </row>
    <row r="631" spans="1:14" x14ac:dyDescent="0.3">
      <c r="A631" s="17" t="s">
        <v>1107</v>
      </c>
      <c r="B631" s="17" t="s">
        <v>1169</v>
      </c>
      <c r="C631" s="17" t="s">
        <v>1170</v>
      </c>
      <c r="D631" s="18">
        <v>26728</v>
      </c>
      <c r="E631" s="17" t="s">
        <v>1075</v>
      </c>
      <c r="F631" s="17" t="s">
        <v>6787</v>
      </c>
      <c r="G631" s="20">
        <v>834050.4</v>
      </c>
      <c r="H631" s="20">
        <v>88290.64</v>
      </c>
      <c r="I631" s="20">
        <v>90055.78</v>
      </c>
      <c r="J631" s="20">
        <v>91854.85</v>
      </c>
      <c r="K631" s="20">
        <v>93696.36</v>
      </c>
      <c r="L631" s="20">
        <v>95571.82</v>
      </c>
      <c r="M631" s="19">
        <v>5548</v>
      </c>
      <c r="N631" s="19"/>
    </row>
    <row r="632" spans="1:14" x14ac:dyDescent="0.3">
      <c r="A632" s="17" t="s">
        <v>1107</v>
      </c>
      <c r="B632" s="17" t="s">
        <v>1169</v>
      </c>
      <c r="C632" s="17" t="s">
        <v>1170</v>
      </c>
      <c r="D632" s="18">
        <v>26728</v>
      </c>
      <c r="E632" s="17" t="s">
        <v>1075</v>
      </c>
      <c r="F632" s="17" t="s">
        <v>6789</v>
      </c>
      <c r="G632" s="20">
        <v>398902.32</v>
      </c>
      <c r="H632" s="20">
        <v>40057.85</v>
      </c>
      <c r="I632" s="20">
        <v>40858.69</v>
      </c>
      <c r="J632" s="20">
        <v>41674.94</v>
      </c>
      <c r="K632" s="20">
        <v>42510.44</v>
      </c>
      <c r="L632" s="20">
        <v>43361.35</v>
      </c>
      <c r="M632" s="19">
        <v>4867</v>
      </c>
      <c r="N632" s="19"/>
    </row>
    <row r="633" spans="1:14" x14ac:dyDescent="0.3">
      <c r="A633" s="17" t="s">
        <v>1107</v>
      </c>
      <c r="B633" s="17" t="s">
        <v>1169</v>
      </c>
      <c r="C633" s="17" t="s">
        <v>1170</v>
      </c>
      <c r="D633" s="18">
        <v>26728</v>
      </c>
      <c r="E633" s="17" t="s">
        <v>6790</v>
      </c>
      <c r="F633" s="17" t="s">
        <v>6789</v>
      </c>
      <c r="G633" s="20">
        <v>95175.360000000001</v>
      </c>
      <c r="H633" s="20">
        <v>6977.3</v>
      </c>
      <c r="I633" s="20">
        <v>7116.79</v>
      </c>
      <c r="J633" s="20">
        <v>7258.97</v>
      </c>
      <c r="K633" s="20">
        <v>7404.5</v>
      </c>
      <c r="L633" s="20">
        <v>7552.71</v>
      </c>
      <c r="M633" s="19">
        <v>1013</v>
      </c>
      <c r="N633" s="19"/>
    </row>
    <row r="634" spans="1:14" x14ac:dyDescent="0.3">
      <c r="A634" s="17" t="s">
        <v>1107</v>
      </c>
      <c r="B634" s="17" t="s">
        <v>1172</v>
      </c>
      <c r="C634" s="17" t="s">
        <v>1173</v>
      </c>
      <c r="D634" s="18">
        <v>18955</v>
      </c>
      <c r="E634" s="17" t="s">
        <v>1075</v>
      </c>
      <c r="F634" s="17" t="s">
        <v>6787</v>
      </c>
      <c r="G634" s="20">
        <v>969024.94</v>
      </c>
      <c r="H634" s="20">
        <v>189376.1</v>
      </c>
      <c r="I634" s="20">
        <v>193162.17</v>
      </c>
      <c r="J634" s="20">
        <v>197021.05</v>
      </c>
      <c r="K634" s="20">
        <v>200970.93</v>
      </c>
      <c r="L634" s="20">
        <v>204993.63</v>
      </c>
      <c r="M634" s="19">
        <v>11900</v>
      </c>
      <c r="N634" s="19"/>
    </row>
    <row r="635" spans="1:14" x14ac:dyDescent="0.3">
      <c r="A635" s="17" t="s">
        <v>1107</v>
      </c>
      <c r="B635" s="17" t="s">
        <v>1172</v>
      </c>
      <c r="C635" s="17" t="s">
        <v>1173</v>
      </c>
      <c r="D635" s="18">
        <v>18955</v>
      </c>
      <c r="E635" s="17" t="s">
        <v>6792</v>
      </c>
      <c r="F635" s="17" t="s">
        <v>6793</v>
      </c>
      <c r="G635" s="20">
        <v>68882.19</v>
      </c>
      <c r="H635" s="20">
        <v>15122.74</v>
      </c>
      <c r="I635" s="20">
        <v>15425.07</v>
      </c>
      <c r="J635" s="20">
        <v>15733.23</v>
      </c>
      <c r="K635" s="20">
        <v>16048.65</v>
      </c>
      <c r="L635" s="20">
        <v>16369.88</v>
      </c>
      <c r="M635" s="19">
        <v>1294</v>
      </c>
      <c r="N635" s="19"/>
    </row>
    <row r="636" spans="1:14" x14ac:dyDescent="0.3">
      <c r="A636" s="17" t="s">
        <v>1107</v>
      </c>
      <c r="B636" s="17" t="s">
        <v>1172</v>
      </c>
      <c r="C636" s="17" t="s">
        <v>1173</v>
      </c>
      <c r="D636" s="18">
        <v>18955</v>
      </c>
      <c r="E636" s="17" t="s">
        <v>1075</v>
      </c>
      <c r="F636" s="17" t="s">
        <v>6789</v>
      </c>
      <c r="G636" s="20">
        <v>655586.1</v>
      </c>
      <c r="H636" s="20">
        <v>121539.8</v>
      </c>
      <c r="I636" s="20">
        <v>123969.66</v>
      </c>
      <c r="J636" s="20">
        <v>126446.25</v>
      </c>
      <c r="K636" s="20">
        <v>128981.25</v>
      </c>
      <c r="L636" s="20">
        <v>131562.98000000001</v>
      </c>
      <c r="M636" s="19">
        <v>14767</v>
      </c>
      <c r="N636" s="19"/>
    </row>
    <row r="637" spans="1:14" x14ac:dyDescent="0.3">
      <c r="A637" s="17" t="s">
        <v>1107</v>
      </c>
      <c r="B637" s="17" t="s">
        <v>1175</v>
      </c>
      <c r="C637" s="17" t="s">
        <v>496</v>
      </c>
      <c r="D637" s="18">
        <v>25984</v>
      </c>
      <c r="E637" s="17" t="s">
        <v>1075</v>
      </c>
      <c r="F637" s="17" t="s">
        <v>6789</v>
      </c>
      <c r="G637" s="20">
        <v>389836.69</v>
      </c>
      <c r="H637" s="20">
        <v>104513.93</v>
      </c>
      <c r="I637" s="20">
        <v>106603.4</v>
      </c>
      <c r="J637" s="20">
        <v>108733.06</v>
      </c>
      <c r="K637" s="20">
        <v>110912.94</v>
      </c>
      <c r="L637" s="20">
        <v>113133.01</v>
      </c>
      <c r="M637" s="19">
        <v>8905</v>
      </c>
      <c r="N637" s="19"/>
    </row>
    <row r="638" spans="1:14" x14ac:dyDescent="0.3">
      <c r="A638" s="17" t="s">
        <v>1107</v>
      </c>
      <c r="B638" s="17" t="s">
        <v>1175</v>
      </c>
      <c r="C638" s="17" t="s">
        <v>496</v>
      </c>
      <c r="D638" s="18">
        <v>25984</v>
      </c>
      <c r="E638" s="17" t="s">
        <v>1075</v>
      </c>
      <c r="F638" s="17" t="s">
        <v>6789</v>
      </c>
      <c r="G638" s="20">
        <v>3025302.66</v>
      </c>
      <c r="H638" s="20">
        <v>184956.79999999999</v>
      </c>
      <c r="I638" s="20">
        <v>188654.51</v>
      </c>
      <c r="J638" s="20">
        <v>192423.34</v>
      </c>
      <c r="K638" s="20">
        <v>196281.05</v>
      </c>
      <c r="L638" s="20">
        <v>200209.87</v>
      </c>
      <c r="M638" s="19">
        <v>32624</v>
      </c>
      <c r="N638" s="19"/>
    </row>
    <row r="639" spans="1:14" x14ac:dyDescent="0.3">
      <c r="A639" s="17" t="s">
        <v>1107</v>
      </c>
      <c r="B639" s="17" t="s">
        <v>345</v>
      </c>
      <c r="C639" s="17" t="s">
        <v>1176</v>
      </c>
      <c r="D639" s="18">
        <v>22541</v>
      </c>
      <c r="E639" s="17"/>
      <c r="F639" s="17" t="s">
        <v>6796</v>
      </c>
      <c r="G639" s="20">
        <v>1154936</v>
      </c>
      <c r="H639" s="20">
        <v>50800.95</v>
      </c>
      <c r="I639" s="20">
        <v>51816.58</v>
      </c>
      <c r="J639" s="20">
        <v>52851.74</v>
      </c>
      <c r="K639" s="20">
        <v>53911.31</v>
      </c>
      <c r="L639" s="20">
        <v>54990.42</v>
      </c>
      <c r="M639" s="19"/>
      <c r="N639" s="19"/>
    </row>
    <row r="640" spans="1:14" x14ac:dyDescent="0.3">
      <c r="A640" s="17" t="s">
        <v>1107</v>
      </c>
      <c r="B640" s="17" t="s">
        <v>1177</v>
      </c>
      <c r="C640" s="17" t="s">
        <v>1178</v>
      </c>
      <c r="D640" s="18">
        <v>25331</v>
      </c>
      <c r="E640" s="17" t="s">
        <v>6790</v>
      </c>
      <c r="F640" s="17" t="s">
        <v>6796</v>
      </c>
      <c r="G640" s="20">
        <v>7892.16</v>
      </c>
      <c r="H640" s="20">
        <v>578.57000000000005</v>
      </c>
      <c r="I640" s="20">
        <v>590.14</v>
      </c>
      <c r="J640" s="20">
        <v>601.92999999999995</v>
      </c>
      <c r="K640" s="20">
        <v>614</v>
      </c>
      <c r="L640" s="20">
        <v>626.29</v>
      </c>
      <c r="M640" s="19">
        <v>84</v>
      </c>
      <c r="N640" s="19"/>
    </row>
    <row r="641" spans="1:14" x14ac:dyDescent="0.3">
      <c r="A641" s="17" t="s">
        <v>1107</v>
      </c>
      <c r="B641" s="17" t="s">
        <v>1179</v>
      </c>
      <c r="C641" s="17" t="s">
        <v>1178</v>
      </c>
      <c r="D641" s="18">
        <v>18975</v>
      </c>
      <c r="E641" s="17" t="s">
        <v>6790</v>
      </c>
      <c r="F641" s="17" t="s">
        <v>6796</v>
      </c>
      <c r="G641" s="20">
        <v>4932.6000000000004</v>
      </c>
      <c r="H641" s="20">
        <v>578.57000000000005</v>
      </c>
      <c r="I641" s="20">
        <v>590.14</v>
      </c>
      <c r="J641" s="20">
        <v>601.92999999999995</v>
      </c>
      <c r="K641" s="20">
        <v>614</v>
      </c>
      <c r="L641" s="20">
        <v>626.29</v>
      </c>
      <c r="M641" s="19">
        <v>84</v>
      </c>
      <c r="N641" s="19"/>
    </row>
    <row r="642" spans="1:14" x14ac:dyDescent="0.3">
      <c r="A642" s="17" t="s">
        <v>1107</v>
      </c>
      <c r="B642" s="17" t="s">
        <v>1180</v>
      </c>
      <c r="C642" s="17" t="s">
        <v>1181</v>
      </c>
      <c r="D642" s="18">
        <v>1179932</v>
      </c>
      <c r="E642" s="17" t="s">
        <v>6790</v>
      </c>
      <c r="F642" s="17" t="s">
        <v>6788</v>
      </c>
      <c r="G642" s="20">
        <v>1004678.65</v>
      </c>
      <c r="H642" s="20">
        <v>305383.21999999997</v>
      </c>
      <c r="I642" s="20">
        <v>311488.53000000003</v>
      </c>
      <c r="J642" s="20">
        <v>317711.26</v>
      </c>
      <c r="K642" s="20">
        <v>324080.75</v>
      </c>
      <c r="L642" s="20">
        <v>330567.65000000002</v>
      </c>
      <c r="M642" s="19">
        <v>31241</v>
      </c>
      <c r="N642" s="19"/>
    </row>
    <row r="643" spans="1:14" x14ac:dyDescent="0.3">
      <c r="A643" s="17" t="s">
        <v>1107</v>
      </c>
      <c r="B643" s="17" t="s">
        <v>1182</v>
      </c>
      <c r="C643" s="17" t="s">
        <v>1183</v>
      </c>
      <c r="D643" s="18">
        <v>547842</v>
      </c>
      <c r="E643" s="17"/>
      <c r="F643" s="17" t="s">
        <v>6797</v>
      </c>
      <c r="G643" s="20">
        <v>21087795</v>
      </c>
      <c r="H643" s="20">
        <v>781994.24</v>
      </c>
      <c r="I643" s="20">
        <v>797628.11</v>
      </c>
      <c r="J643" s="20">
        <v>813562.63</v>
      </c>
      <c r="K643" s="20">
        <v>829872.97</v>
      </c>
      <c r="L643" s="20">
        <v>846483.96</v>
      </c>
      <c r="M643" s="19">
        <v>75417</v>
      </c>
      <c r="N643" s="19"/>
    </row>
    <row r="644" spans="1:14" x14ac:dyDescent="0.3">
      <c r="A644" s="17" t="s">
        <v>1107</v>
      </c>
      <c r="B644" s="17" t="s">
        <v>1182</v>
      </c>
      <c r="C644" s="17" t="s">
        <v>1183</v>
      </c>
      <c r="D644" s="18">
        <v>547842</v>
      </c>
      <c r="E644" s="17"/>
      <c r="F644" s="17" t="s">
        <v>6788</v>
      </c>
      <c r="G644" s="20">
        <v>252791.4</v>
      </c>
      <c r="H644" s="20">
        <v>12224.53</v>
      </c>
      <c r="I644" s="20">
        <v>12468.93</v>
      </c>
      <c r="J644" s="20">
        <v>12718.02</v>
      </c>
      <c r="K644" s="20">
        <v>12973</v>
      </c>
      <c r="L644" s="20">
        <v>13232.67</v>
      </c>
      <c r="M644" s="19">
        <v>1125</v>
      </c>
      <c r="N644" s="19"/>
    </row>
    <row r="645" spans="1:14" x14ac:dyDescent="0.3">
      <c r="A645" s="17" t="s">
        <v>1107</v>
      </c>
      <c r="B645" s="17" t="s">
        <v>1184</v>
      </c>
      <c r="C645" s="17" t="s">
        <v>1185</v>
      </c>
      <c r="D645" s="18">
        <v>1162659</v>
      </c>
      <c r="E645" s="17" t="s">
        <v>1075</v>
      </c>
      <c r="F645" s="17" t="s">
        <v>6789</v>
      </c>
      <c r="G645" s="20">
        <v>87595.44</v>
      </c>
      <c r="H645" s="20">
        <v>35185.39</v>
      </c>
      <c r="I645" s="20">
        <v>35888.83</v>
      </c>
      <c r="J645" s="20">
        <v>36605.79</v>
      </c>
      <c r="K645" s="20">
        <v>37339.67</v>
      </c>
      <c r="L645" s="20">
        <v>38087.07</v>
      </c>
      <c r="M645" s="19">
        <v>4275</v>
      </c>
      <c r="N645" s="19"/>
    </row>
    <row r="646" spans="1:14" x14ac:dyDescent="0.3">
      <c r="A646" s="17" t="s">
        <v>1107</v>
      </c>
      <c r="B646" s="17" t="s">
        <v>1186</v>
      </c>
      <c r="C646" s="17" t="s">
        <v>1187</v>
      </c>
      <c r="D646" s="18">
        <v>1063662</v>
      </c>
      <c r="E646" s="17" t="s">
        <v>1075</v>
      </c>
      <c r="F646" s="17" t="s">
        <v>6789</v>
      </c>
      <c r="G646" s="20">
        <v>128586.48</v>
      </c>
      <c r="H646" s="20">
        <v>49428.13</v>
      </c>
      <c r="I646" s="20">
        <v>50416.32</v>
      </c>
      <c r="J646" s="20">
        <v>51423.5</v>
      </c>
      <c r="K646" s="20">
        <v>52454.44</v>
      </c>
      <c r="L646" s="20">
        <v>53504.39</v>
      </c>
      <c r="M646" s="19">
        <v>4467</v>
      </c>
      <c r="N646" s="19">
        <v>8</v>
      </c>
    </row>
    <row r="647" spans="1:14" x14ac:dyDescent="0.3">
      <c r="A647" s="17" t="s">
        <v>1107</v>
      </c>
      <c r="B647" s="17" t="s">
        <v>1189</v>
      </c>
      <c r="C647" s="17" t="s">
        <v>1190</v>
      </c>
      <c r="D647" s="18">
        <v>26254</v>
      </c>
      <c r="E647" s="17" t="s">
        <v>1075</v>
      </c>
      <c r="F647" s="17" t="s">
        <v>6793</v>
      </c>
      <c r="G647" s="20">
        <v>615918.96</v>
      </c>
      <c r="H647" s="20">
        <v>145665.79999999999</v>
      </c>
      <c r="I647" s="20">
        <v>148578</v>
      </c>
      <c r="J647" s="20">
        <v>151546.20000000001</v>
      </c>
      <c r="K647" s="20">
        <v>154584.4</v>
      </c>
      <c r="L647" s="20">
        <v>157678.60999999999</v>
      </c>
      <c r="M647" s="19">
        <v>7728.41</v>
      </c>
      <c r="N647" s="19"/>
    </row>
    <row r="648" spans="1:14" x14ac:dyDescent="0.3">
      <c r="A648" s="17" t="s">
        <v>1107</v>
      </c>
      <c r="B648" s="17" t="s">
        <v>1191</v>
      </c>
      <c r="C648" s="17" t="s">
        <v>1192</v>
      </c>
      <c r="D648" s="18">
        <v>26749</v>
      </c>
      <c r="E648" s="17" t="s">
        <v>1075</v>
      </c>
      <c r="F648" s="17" t="s">
        <v>6793</v>
      </c>
      <c r="G648" s="20">
        <v>881882.3</v>
      </c>
      <c r="H648" s="20">
        <v>144392.24</v>
      </c>
      <c r="I648" s="20">
        <v>147278.97</v>
      </c>
      <c r="J648" s="20">
        <v>150221.22</v>
      </c>
      <c r="K648" s="20">
        <v>153232.85999999999</v>
      </c>
      <c r="L648" s="20">
        <v>156300.01999999999</v>
      </c>
      <c r="M648" s="19"/>
      <c r="N648" s="19"/>
    </row>
    <row r="649" spans="1:14" x14ac:dyDescent="0.3">
      <c r="A649" s="17" t="s">
        <v>1107</v>
      </c>
      <c r="B649" s="17" t="s">
        <v>1193</v>
      </c>
      <c r="C649" s="17" t="s">
        <v>1194</v>
      </c>
      <c r="D649" s="18">
        <v>27016</v>
      </c>
      <c r="E649" s="17" t="s">
        <v>1075</v>
      </c>
      <c r="F649" s="17" t="s">
        <v>6793</v>
      </c>
      <c r="G649" s="20">
        <v>78891.259999999995</v>
      </c>
      <c r="H649" s="20">
        <v>23988.720000000001</v>
      </c>
      <c r="I649" s="20">
        <v>24468.31</v>
      </c>
      <c r="J649" s="20">
        <v>24957.13</v>
      </c>
      <c r="K649" s="20">
        <v>25457.47</v>
      </c>
      <c r="L649" s="20">
        <v>25967.03</v>
      </c>
      <c r="M649" s="19">
        <v>1272.74</v>
      </c>
      <c r="N649" s="19"/>
    </row>
    <row r="650" spans="1:14" x14ac:dyDescent="0.3">
      <c r="A650" s="17" t="s">
        <v>1107</v>
      </c>
      <c r="B650" s="17" t="s">
        <v>1195</v>
      </c>
      <c r="C650" s="17" t="s">
        <v>1196</v>
      </c>
      <c r="D650" s="18">
        <v>24713</v>
      </c>
      <c r="E650" s="17" t="s">
        <v>1075</v>
      </c>
      <c r="F650" s="17" t="s">
        <v>6794</v>
      </c>
      <c r="G650" s="20">
        <v>249349.2</v>
      </c>
      <c r="H650" s="20">
        <v>55966.91</v>
      </c>
      <c r="I650" s="20">
        <v>57085.81</v>
      </c>
      <c r="J650" s="20">
        <v>58226.239999999998</v>
      </c>
      <c r="K650" s="20">
        <v>59393.56</v>
      </c>
      <c r="L650" s="20">
        <v>60582.400000000001</v>
      </c>
      <c r="M650" s="19">
        <v>3495</v>
      </c>
      <c r="N650" s="19"/>
    </row>
    <row r="651" spans="1:14" x14ac:dyDescent="0.3">
      <c r="A651" s="17" t="s">
        <v>1107</v>
      </c>
      <c r="B651" s="17" t="s">
        <v>1195</v>
      </c>
      <c r="C651" s="17" t="s">
        <v>1196</v>
      </c>
      <c r="D651" s="18">
        <v>24713</v>
      </c>
      <c r="E651" s="17" t="s">
        <v>1075</v>
      </c>
      <c r="F651" s="17" t="s">
        <v>6793</v>
      </c>
      <c r="G651" s="20">
        <v>862676.4</v>
      </c>
      <c r="H651" s="20">
        <v>306036.51</v>
      </c>
      <c r="I651" s="20">
        <v>312154.89</v>
      </c>
      <c r="J651" s="20">
        <v>318390.93</v>
      </c>
      <c r="K651" s="20">
        <v>324774.03999999998</v>
      </c>
      <c r="L651" s="20">
        <v>331274.82</v>
      </c>
      <c r="M651" s="19">
        <v>16237</v>
      </c>
      <c r="N651" s="19"/>
    </row>
    <row r="652" spans="1:14" x14ac:dyDescent="0.3">
      <c r="A652" s="17" t="s">
        <v>1107</v>
      </c>
      <c r="B652" s="17" t="s">
        <v>1198</v>
      </c>
      <c r="C652" s="17" t="s">
        <v>1199</v>
      </c>
      <c r="D652" s="18">
        <v>24089</v>
      </c>
      <c r="E652" s="17" t="s">
        <v>6790</v>
      </c>
      <c r="F652" s="17" t="s">
        <v>6788</v>
      </c>
      <c r="G652" s="20">
        <v>16771.64</v>
      </c>
      <c r="H652" s="20">
        <v>6579.43</v>
      </c>
      <c r="I652" s="20">
        <v>6710.97</v>
      </c>
      <c r="J652" s="20">
        <v>6845.03</v>
      </c>
      <c r="K652" s="20">
        <v>6982.26</v>
      </c>
      <c r="L652" s="20">
        <v>7122.02</v>
      </c>
      <c r="M652" s="19"/>
      <c r="N652" s="19"/>
    </row>
    <row r="653" spans="1:14" x14ac:dyDescent="0.3">
      <c r="A653" s="17" t="s">
        <v>1107</v>
      </c>
      <c r="B653" s="17" t="s">
        <v>1200</v>
      </c>
      <c r="C653" s="17" t="s">
        <v>1199</v>
      </c>
      <c r="D653" s="18">
        <v>24090</v>
      </c>
      <c r="E653" s="17" t="s">
        <v>6790</v>
      </c>
      <c r="F653" s="17" t="s">
        <v>6788</v>
      </c>
      <c r="G653" s="20">
        <v>16771.64</v>
      </c>
      <c r="H653" s="20">
        <v>6579.43</v>
      </c>
      <c r="I653" s="20">
        <v>6710.97</v>
      </c>
      <c r="J653" s="20">
        <v>6845.03</v>
      </c>
      <c r="K653" s="20">
        <v>6982.26</v>
      </c>
      <c r="L653" s="20">
        <v>7122.02</v>
      </c>
      <c r="M653" s="19"/>
      <c r="N653" s="19"/>
    </row>
    <row r="654" spans="1:14" x14ac:dyDescent="0.3">
      <c r="A654" s="17" t="s">
        <v>1107</v>
      </c>
      <c r="B654" s="17" t="s">
        <v>1201</v>
      </c>
      <c r="C654" s="17" t="s">
        <v>1202</v>
      </c>
      <c r="D654" s="18">
        <v>26518</v>
      </c>
      <c r="E654" s="17" t="s">
        <v>6790</v>
      </c>
      <c r="F654" s="17" t="s">
        <v>6788</v>
      </c>
      <c r="G654" s="20">
        <v>298692.59999999998</v>
      </c>
      <c r="H654" s="20">
        <v>30263.64</v>
      </c>
      <c r="I654" s="20">
        <v>30868.68</v>
      </c>
      <c r="J654" s="20">
        <v>31485.360000000001</v>
      </c>
      <c r="K654" s="20">
        <v>32116.58</v>
      </c>
      <c r="L654" s="20">
        <v>32759.43</v>
      </c>
      <c r="M654" s="19">
        <v>3096</v>
      </c>
      <c r="N654" s="19"/>
    </row>
    <row r="655" spans="1:14" x14ac:dyDescent="0.3">
      <c r="A655" s="17" t="s">
        <v>1107</v>
      </c>
      <c r="B655" s="17" t="s">
        <v>1203</v>
      </c>
      <c r="C655" s="17" t="s">
        <v>1204</v>
      </c>
      <c r="D655" s="18">
        <v>21947</v>
      </c>
      <c r="E655" s="17" t="s">
        <v>6790</v>
      </c>
      <c r="F655" s="17" t="s">
        <v>6788</v>
      </c>
      <c r="G655" s="20">
        <v>459403.04</v>
      </c>
      <c r="H655" s="20">
        <v>41559.72</v>
      </c>
      <c r="I655" s="20">
        <v>42390.6</v>
      </c>
      <c r="J655" s="20">
        <v>43237.45</v>
      </c>
      <c r="K655" s="20">
        <v>44104.28</v>
      </c>
      <c r="L655" s="20">
        <v>44987.08</v>
      </c>
      <c r="M655" s="19"/>
      <c r="N655" s="19"/>
    </row>
    <row r="656" spans="1:14" x14ac:dyDescent="0.3">
      <c r="A656" s="17" t="s">
        <v>1107</v>
      </c>
      <c r="B656" s="17" t="s">
        <v>1205</v>
      </c>
      <c r="C656" s="17" t="s">
        <v>1206</v>
      </c>
      <c r="D656" s="18">
        <v>18773</v>
      </c>
      <c r="E656" s="17" t="s">
        <v>6790</v>
      </c>
      <c r="F656" s="17" t="s">
        <v>6788</v>
      </c>
      <c r="G656" s="20">
        <v>3270785</v>
      </c>
      <c r="H656" s="20">
        <v>355880.54</v>
      </c>
      <c r="I656" s="20">
        <v>362995.42</v>
      </c>
      <c r="J656" s="20">
        <v>370247.12</v>
      </c>
      <c r="K656" s="20">
        <v>377669.85</v>
      </c>
      <c r="L656" s="20">
        <v>385229.4</v>
      </c>
      <c r="M656" s="19">
        <v>32751</v>
      </c>
      <c r="N656" s="19"/>
    </row>
    <row r="657" spans="1:14" x14ac:dyDescent="0.3">
      <c r="A657" s="17" t="s">
        <v>1107</v>
      </c>
      <c r="B657" s="17" t="s">
        <v>504</v>
      </c>
      <c r="C657" s="17" t="s">
        <v>1207</v>
      </c>
      <c r="D657" s="18">
        <v>23778</v>
      </c>
      <c r="E657" s="17" t="s">
        <v>6790</v>
      </c>
      <c r="F657" s="17" t="s">
        <v>6791</v>
      </c>
      <c r="G657" s="20">
        <v>1199227.25</v>
      </c>
      <c r="H657" s="20">
        <v>183241.95</v>
      </c>
      <c r="I657" s="20">
        <v>186905.38</v>
      </c>
      <c r="J657" s="20">
        <v>190639.26</v>
      </c>
      <c r="K657" s="20">
        <v>194461.2</v>
      </c>
      <c r="L657" s="20">
        <v>198353.6</v>
      </c>
      <c r="M657" s="19"/>
      <c r="N657" s="19"/>
    </row>
    <row r="658" spans="1:14" x14ac:dyDescent="0.3">
      <c r="A658" s="17" t="s">
        <v>1107</v>
      </c>
      <c r="B658" s="17" t="s">
        <v>1208</v>
      </c>
      <c r="C658" s="17" t="s">
        <v>1209</v>
      </c>
      <c r="D658" s="18">
        <v>1179605</v>
      </c>
      <c r="E658" s="17" t="s">
        <v>6790</v>
      </c>
      <c r="F658" s="17" t="s">
        <v>6788</v>
      </c>
      <c r="G658" s="20">
        <v>91378.08</v>
      </c>
      <c r="H658" s="20">
        <v>33572.46</v>
      </c>
      <c r="I658" s="20">
        <v>34243.65</v>
      </c>
      <c r="J658" s="20">
        <v>34927.75</v>
      </c>
      <c r="K658" s="20">
        <v>35627.980000000003</v>
      </c>
      <c r="L658" s="20">
        <v>36341.120000000003</v>
      </c>
      <c r="M658" s="19">
        <v>285</v>
      </c>
      <c r="N658" s="19">
        <v>9</v>
      </c>
    </row>
    <row r="659" spans="1:14" x14ac:dyDescent="0.3">
      <c r="A659" s="17" t="s">
        <v>1107</v>
      </c>
      <c r="B659" s="17" t="s">
        <v>1210</v>
      </c>
      <c r="C659" s="17" t="s">
        <v>1211</v>
      </c>
      <c r="D659" s="18">
        <v>24415</v>
      </c>
      <c r="E659" s="17" t="s">
        <v>1075</v>
      </c>
      <c r="F659" s="17" t="s">
        <v>6793</v>
      </c>
      <c r="G659" s="20">
        <v>1787834.6</v>
      </c>
      <c r="H659" s="20">
        <v>175528.47</v>
      </c>
      <c r="I659" s="20">
        <v>179037.69</v>
      </c>
      <c r="J659" s="20">
        <v>182614.39999999999</v>
      </c>
      <c r="K659" s="20">
        <v>186275.46</v>
      </c>
      <c r="L659" s="20">
        <v>190004.01</v>
      </c>
      <c r="M659" s="19"/>
      <c r="N659" s="19">
        <v>18</v>
      </c>
    </row>
    <row r="660" spans="1:14" x14ac:dyDescent="0.3">
      <c r="A660" s="17" t="s">
        <v>1107</v>
      </c>
      <c r="B660" s="17" t="s">
        <v>1215</v>
      </c>
      <c r="C660" s="17" t="s">
        <v>1213</v>
      </c>
      <c r="D660" s="18">
        <v>25897</v>
      </c>
      <c r="E660" s="17" t="s">
        <v>1075</v>
      </c>
      <c r="F660" s="17" t="s">
        <v>6797</v>
      </c>
      <c r="G660" s="20">
        <v>511952.34</v>
      </c>
      <c r="H660" s="20">
        <v>31474.5</v>
      </c>
      <c r="I660" s="20">
        <v>32103.75</v>
      </c>
      <c r="J660" s="20">
        <v>32745.09</v>
      </c>
      <c r="K660" s="20">
        <v>33401.57</v>
      </c>
      <c r="L660" s="20">
        <v>34070.15</v>
      </c>
      <c r="M660" s="19">
        <v>3035.46</v>
      </c>
      <c r="N660" s="19"/>
    </row>
    <row r="661" spans="1:14" x14ac:dyDescent="0.3">
      <c r="A661" s="17" t="s">
        <v>1107</v>
      </c>
      <c r="B661" s="17" t="s">
        <v>1219</v>
      </c>
      <c r="C661" s="17" t="s">
        <v>1213</v>
      </c>
      <c r="D661" s="18">
        <v>25899</v>
      </c>
      <c r="E661" s="17" t="s">
        <v>1075</v>
      </c>
      <c r="F661" s="17" t="s">
        <v>6797</v>
      </c>
      <c r="G661" s="20">
        <v>954382.56</v>
      </c>
      <c r="H661" s="20">
        <v>69676.36</v>
      </c>
      <c r="I661" s="20">
        <v>71069.36</v>
      </c>
      <c r="J661" s="20">
        <v>72489.13</v>
      </c>
      <c r="K661" s="20">
        <v>73942.399999999994</v>
      </c>
      <c r="L661" s="20">
        <v>75422.45</v>
      </c>
      <c r="M661" s="19">
        <v>6719.72</v>
      </c>
      <c r="N661" s="19"/>
    </row>
    <row r="662" spans="1:14" x14ac:dyDescent="0.3">
      <c r="A662" s="17" t="s">
        <v>1107</v>
      </c>
      <c r="B662" s="17" t="s">
        <v>1214</v>
      </c>
      <c r="C662" s="17" t="s">
        <v>1213</v>
      </c>
      <c r="D662" s="18">
        <v>25898</v>
      </c>
      <c r="E662" s="17" t="s">
        <v>1075</v>
      </c>
      <c r="F662" s="17" t="s">
        <v>6797</v>
      </c>
      <c r="G662" s="20">
        <v>597092.80000000005</v>
      </c>
      <c r="H662" s="20">
        <v>34873.440000000002</v>
      </c>
      <c r="I662" s="20">
        <v>35570.639999999999</v>
      </c>
      <c r="J662" s="20">
        <v>36281.25</v>
      </c>
      <c r="K662" s="20">
        <v>37008.61</v>
      </c>
      <c r="L662" s="20">
        <v>37749.39</v>
      </c>
      <c r="M662" s="19">
        <v>3363.26</v>
      </c>
      <c r="N662" s="19"/>
    </row>
    <row r="663" spans="1:14" x14ac:dyDescent="0.3">
      <c r="A663" s="17" t="s">
        <v>1107</v>
      </c>
      <c r="B663" s="17" t="s">
        <v>1216</v>
      </c>
      <c r="C663" s="17" t="s">
        <v>1213</v>
      </c>
      <c r="D663" s="18">
        <v>25896</v>
      </c>
      <c r="E663" s="17" t="s">
        <v>1075</v>
      </c>
      <c r="F663" s="17" t="s">
        <v>6797</v>
      </c>
      <c r="G663" s="20">
        <v>656802.07999999996</v>
      </c>
      <c r="H663" s="20">
        <v>34873.440000000002</v>
      </c>
      <c r="I663" s="20">
        <v>35570.639999999999</v>
      </c>
      <c r="J663" s="20">
        <v>36281.25</v>
      </c>
      <c r="K663" s="20">
        <v>37008.61</v>
      </c>
      <c r="L663" s="20">
        <v>37749.39</v>
      </c>
      <c r="M663" s="19">
        <v>3363.26</v>
      </c>
      <c r="N663" s="19"/>
    </row>
    <row r="664" spans="1:14" x14ac:dyDescent="0.3">
      <c r="A664" s="17" t="s">
        <v>1107</v>
      </c>
      <c r="B664" s="17" t="s">
        <v>1212</v>
      </c>
      <c r="C664" s="17" t="s">
        <v>1213</v>
      </c>
      <c r="D664" s="18">
        <v>25895</v>
      </c>
      <c r="E664" s="17" t="s">
        <v>1075</v>
      </c>
      <c r="F664" s="17" t="s">
        <v>6797</v>
      </c>
      <c r="G664" s="20">
        <v>1063628.8</v>
      </c>
      <c r="H664" s="20">
        <v>62121.66</v>
      </c>
      <c r="I664" s="20">
        <v>63363.61</v>
      </c>
      <c r="J664" s="20">
        <v>64629.45</v>
      </c>
      <c r="K664" s="20">
        <v>65925.149999999994</v>
      </c>
      <c r="L664" s="20">
        <v>67244.73</v>
      </c>
      <c r="M664" s="19">
        <v>5991.13</v>
      </c>
      <c r="N664" s="19"/>
    </row>
    <row r="665" spans="1:14" x14ac:dyDescent="0.3">
      <c r="A665" s="17" t="s">
        <v>1107</v>
      </c>
      <c r="B665" s="17" t="s">
        <v>1223</v>
      </c>
      <c r="C665" s="17" t="s">
        <v>1221</v>
      </c>
      <c r="D665" s="18">
        <v>25369</v>
      </c>
      <c r="E665" s="17" t="s">
        <v>6792</v>
      </c>
      <c r="F665" s="17" t="s">
        <v>6795</v>
      </c>
      <c r="G665" s="20">
        <v>204373</v>
      </c>
      <c r="H665" s="20">
        <v>23943.74</v>
      </c>
      <c r="I665" s="20">
        <v>24422.43</v>
      </c>
      <c r="J665" s="20">
        <v>24910.33</v>
      </c>
      <c r="K665" s="20">
        <v>25409.73</v>
      </c>
      <c r="L665" s="20">
        <v>25918.34</v>
      </c>
      <c r="M665" s="19">
        <v>2972</v>
      </c>
      <c r="N665" s="19"/>
    </row>
    <row r="666" spans="1:14" x14ac:dyDescent="0.3">
      <c r="A666" s="17" t="s">
        <v>1107</v>
      </c>
      <c r="B666" s="17" t="s">
        <v>1222</v>
      </c>
      <c r="C666" s="17" t="s">
        <v>1221</v>
      </c>
      <c r="D666" s="18">
        <v>25368</v>
      </c>
      <c r="E666" s="17" t="s">
        <v>6792</v>
      </c>
      <c r="F666" s="17" t="s">
        <v>6795</v>
      </c>
      <c r="G666" s="20">
        <v>315224</v>
      </c>
      <c r="H666" s="20">
        <v>36930.730000000003</v>
      </c>
      <c r="I666" s="20">
        <v>37669.06</v>
      </c>
      <c r="J666" s="20">
        <v>38421.589999999997</v>
      </c>
      <c r="K666" s="20">
        <v>39191.86</v>
      </c>
      <c r="L666" s="20">
        <v>39976.339999999997</v>
      </c>
      <c r="M666" s="19">
        <v>4584</v>
      </c>
      <c r="N666" s="19"/>
    </row>
    <row r="667" spans="1:14" x14ac:dyDescent="0.3">
      <c r="A667" s="17" t="s">
        <v>1107</v>
      </c>
      <c r="B667" s="17" t="s">
        <v>1220</v>
      </c>
      <c r="C667" s="17" t="s">
        <v>1221</v>
      </c>
      <c r="D667" s="18">
        <v>25367</v>
      </c>
      <c r="E667" s="17" t="s">
        <v>6792</v>
      </c>
      <c r="F667" s="17" t="s">
        <v>6795</v>
      </c>
      <c r="G667" s="20">
        <v>299407.8</v>
      </c>
      <c r="H667" s="20">
        <v>35077.75</v>
      </c>
      <c r="I667" s="20">
        <v>35779.03</v>
      </c>
      <c r="J667" s="20">
        <v>36493.800000000003</v>
      </c>
      <c r="K667" s="20">
        <v>37225.43</v>
      </c>
      <c r="L667" s="20">
        <v>37970.550000000003</v>
      </c>
      <c r="M667" s="19">
        <v>4354</v>
      </c>
      <c r="N667" s="19"/>
    </row>
    <row r="668" spans="1:14" x14ac:dyDescent="0.3">
      <c r="A668" s="17" t="s">
        <v>1107</v>
      </c>
      <c r="B668" s="17" t="s">
        <v>1224</v>
      </c>
      <c r="C668" s="17" t="s">
        <v>1221</v>
      </c>
      <c r="D668" s="18">
        <v>25366</v>
      </c>
      <c r="E668" s="17" t="s">
        <v>6792</v>
      </c>
      <c r="F668" s="17" t="s">
        <v>6795</v>
      </c>
      <c r="G668" s="20">
        <v>528969.87</v>
      </c>
      <c r="H668" s="20">
        <v>56338.69</v>
      </c>
      <c r="I668" s="20">
        <v>57465.04</v>
      </c>
      <c r="J668" s="20">
        <v>58613.04</v>
      </c>
      <c r="K668" s="20">
        <v>59788.11</v>
      </c>
      <c r="L668" s="20">
        <v>60984.85</v>
      </c>
      <c r="M668" s="19">
        <v>6993</v>
      </c>
      <c r="N668" s="19"/>
    </row>
    <row r="669" spans="1:14" x14ac:dyDescent="0.3">
      <c r="A669" s="17" t="s">
        <v>1107</v>
      </c>
      <c r="B669" s="17" t="s">
        <v>1225</v>
      </c>
      <c r="C669" s="17" t="s">
        <v>1221</v>
      </c>
      <c r="D669" s="18">
        <v>25370</v>
      </c>
      <c r="E669" s="17" t="s">
        <v>6792</v>
      </c>
      <c r="F669" s="17" t="s">
        <v>6795</v>
      </c>
      <c r="G669" s="20">
        <v>97235.3</v>
      </c>
      <c r="H669" s="20">
        <v>11391.81</v>
      </c>
      <c r="I669" s="20">
        <v>11619.56</v>
      </c>
      <c r="J669" s="20">
        <v>11851.69</v>
      </c>
      <c r="K669" s="20">
        <v>12089.29</v>
      </c>
      <c r="L669" s="20">
        <v>12331.27</v>
      </c>
      <c r="M669" s="19">
        <v>1414</v>
      </c>
      <c r="N669" s="19"/>
    </row>
    <row r="670" spans="1:14" x14ac:dyDescent="0.3">
      <c r="A670" s="17" t="s">
        <v>1107</v>
      </c>
      <c r="B670" s="17" t="s">
        <v>1226</v>
      </c>
      <c r="C670" s="17" t="s">
        <v>1227</v>
      </c>
      <c r="D670" s="18">
        <v>1132512</v>
      </c>
      <c r="E670" s="17" t="s">
        <v>6792</v>
      </c>
      <c r="F670" s="17" t="s">
        <v>6795</v>
      </c>
      <c r="G670" s="20">
        <v>12194.65</v>
      </c>
      <c r="H670" s="20">
        <v>2857.38</v>
      </c>
      <c r="I670" s="20">
        <v>2914.5</v>
      </c>
      <c r="J670" s="20">
        <v>2972.73</v>
      </c>
      <c r="K670" s="20">
        <v>3032.33</v>
      </c>
      <c r="L670" s="20">
        <v>3093.02</v>
      </c>
      <c r="M670" s="19">
        <v>354.67</v>
      </c>
      <c r="N670" s="19"/>
    </row>
    <row r="671" spans="1:14" x14ac:dyDescent="0.3">
      <c r="A671" s="17" t="s">
        <v>1107</v>
      </c>
      <c r="B671" s="17" t="s">
        <v>1229</v>
      </c>
      <c r="C671" s="17" t="s">
        <v>1227</v>
      </c>
      <c r="D671" s="18">
        <v>1132511</v>
      </c>
      <c r="E671" s="17" t="s">
        <v>6792</v>
      </c>
      <c r="F671" s="17" t="s">
        <v>6795</v>
      </c>
      <c r="G671" s="20">
        <v>3912.1</v>
      </c>
      <c r="H671" s="20">
        <v>916.66</v>
      </c>
      <c r="I671" s="20">
        <v>934.99</v>
      </c>
      <c r="J671" s="20">
        <v>953.67</v>
      </c>
      <c r="K671" s="20">
        <v>972.79</v>
      </c>
      <c r="L671" s="20">
        <v>992.26</v>
      </c>
      <c r="M671" s="19">
        <v>113.78</v>
      </c>
      <c r="N671" s="19"/>
    </row>
    <row r="672" spans="1:14" x14ac:dyDescent="0.3">
      <c r="A672" s="17" t="s">
        <v>1107</v>
      </c>
      <c r="B672" s="17" t="s">
        <v>1228</v>
      </c>
      <c r="C672" s="17" t="s">
        <v>1227</v>
      </c>
      <c r="D672" s="18">
        <v>1132513</v>
      </c>
      <c r="E672" s="17" t="s">
        <v>6792</v>
      </c>
      <c r="F672" s="17" t="s">
        <v>6795</v>
      </c>
      <c r="G672" s="20">
        <v>9661.65</v>
      </c>
      <c r="H672" s="20">
        <v>2263.86</v>
      </c>
      <c r="I672" s="20">
        <v>2309.12</v>
      </c>
      <c r="J672" s="20">
        <v>2355.25</v>
      </c>
      <c r="K672" s="20">
        <v>2402.4699999999998</v>
      </c>
      <c r="L672" s="20">
        <v>2450.56</v>
      </c>
      <c r="M672" s="19">
        <v>281</v>
      </c>
      <c r="N672" s="19"/>
    </row>
    <row r="673" spans="1:14" x14ac:dyDescent="0.3">
      <c r="A673" s="17" t="s">
        <v>1107</v>
      </c>
      <c r="B673" s="17" t="s">
        <v>1230</v>
      </c>
      <c r="C673" s="17" t="s">
        <v>1231</v>
      </c>
      <c r="D673" s="18">
        <v>1132510</v>
      </c>
      <c r="E673" s="17" t="s">
        <v>6792</v>
      </c>
      <c r="F673" s="17" t="s">
        <v>6795</v>
      </c>
      <c r="G673" s="20">
        <v>806791.98</v>
      </c>
      <c r="H673" s="20">
        <v>157535.66</v>
      </c>
      <c r="I673" s="20">
        <v>160685.16</v>
      </c>
      <c r="J673" s="20">
        <v>163895.23000000001</v>
      </c>
      <c r="K673" s="20">
        <v>167181.01</v>
      </c>
      <c r="L673" s="20">
        <v>170527.35</v>
      </c>
      <c r="M673" s="19">
        <v>19554</v>
      </c>
      <c r="N673" s="19"/>
    </row>
    <row r="674" spans="1:14" x14ac:dyDescent="0.3">
      <c r="A674" s="17" t="s">
        <v>1107</v>
      </c>
      <c r="B674" s="17" t="s">
        <v>1232</v>
      </c>
      <c r="C674" s="17" t="s">
        <v>1233</v>
      </c>
      <c r="D674" s="18">
        <v>18749</v>
      </c>
      <c r="E674" s="17"/>
      <c r="F674" s="17" t="s">
        <v>6788</v>
      </c>
      <c r="G674" s="20">
        <v>137069.20000000001</v>
      </c>
      <c r="H674" s="20">
        <v>9942.6200000000008</v>
      </c>
      <c r="I674" s="20">
        <v>10141.39</v>
      </c>
      <c r="J674" s="20">
        <v>10343.99</v>
      </c>
      <c r="K674" s="20">
        <v>10551.37</v>
      </c>
      <c r="L674" s="20">
        <v>10762.57</v>
      </c>
      <c r="M674" s="19">
        <v>938</v>
      </c>
      <c r="N674" s="19"/>
    </row>
    <row r="675" spans="1:14" x14ac:dyDescent="0.3">
      <c r="A675" s="17" t="s">
        <v>1107</v>
      </c>
      <c r="B675" s="17" t="s">
        <v>1235</v>
      </c>
      <c r="C675" s="17" t="s">
        <v>951</v>
      </c>
      <c r="D675" s="18">
        <v>22530</v>
      </c>
      <c r="E675" s="17" t="s">
        <v>1075</v>
      </c>
      <c r="F675" s="17" t="s">
        <v>6789</v>
      </c>
      <c r="G675" s="20">
        <v>4035434.34</v>
      </c>
      <c r="H675" s="20">
        <v>694695.38</v>
      </c>
      <c r="I675" s="20">
        <v>708583.95</v>
      </c>
      <c r="J675" s="20">
        <v>722739.6</v>
      </c>
      <c r="K675" s="20">
        <v>737229.12</v>
      </c>
      <c r="L675" s="20">
        <v>751985.72</v>
      </c>
      <c r="M675" s="19">
        <v>84405</v>
      </c>
      <c r="N675" s="19"/>
    </row>
    <row r="676" spans="1:14" x14ac:dyDescent="0.3">
      <c r="A676" s="17" t="s">
        <v>1107</v>
      </c>
      <c r="B676" s="17" t="s">
        <v>1235</v>
      </c>
      <c r="C676" s="17" t="s">
        <v>951</v>
      </c>
      <c r="D676" s="18">
        <v>22530</v>
      </c>
      <c r="E676" s="17" t="s">
        <v>1075</v>
      </c>
      <c r="F676" s="17" t="s">
        <v>6789</v>
      </c>
      <c r="G676" s="20">
        <v>60783.519999999997</v>
      </c>
      <c r="H676" s="20">
        <v>19787.810000000001</v>
      </c>
      <c r="I676" s="20">
        <v>20183.419999999998</v>
      </c>
      <c r="J676" s="20">
        <v>20586.63</v>
      </c>
      <c r="K676" s="20">
        <v>20999.35</v>
      </c>
      <c r="L676" s="20">
        <v>21419.68</v>
      </c>
      <c r="M676" s="19">
        <v>1686</v>
      </c>
      <c r="N676" s="19"/>
    </row>
    <row r="677" spans="1:14" x14ac:dyDescent="0.3">
      <c r="A677" s="17" t="s">
        <v>1107</v>
      </c>
      <c r="B677" s="17" t="s">
        <v>1236</v>
      </c>
      <c r="C677" s="17" t="s">
        <v>1237</v>
      </c>
      <c r="D677" s="18">
        <v>25915</v>
      </c>
      <c r="E677" s="17"/>
      <c r="F677" s="17" t="s">
        <v>6788</v>
      </c>
      <c r="G677" s="20">
        <v>29346.93</v>
      </c>
      <c r="H677" s="20">
        <v>2629.63</v>
      </c>
      <c r="I677" s="20">
        <v>2682.2</v>
      </c>
      <c r="J677" s="20">
        <v>2735.79</v>
      </c>
      <c r="K677" s="20">
        <v>2790.64</v>
      </c>
      <c r="L677" s="20">
        <v>2846.49</v>
      </c>
      <c r="M677" s="19">
        <v>242</v>
      </c>
      <c r="N677" s="19"/>
    </row>
    <row r="678" spans="1:14" x14ac:dyDescent="0.3">
      <c r="A678" s="17" t="s">
        <v>1107</v>
      </c>
      <c r="B678" s="17" t="s">
        <v>827</v>
      </c>
      <c r="C678" s="17" t="s">
        <v>1238</v>
      </c>
      <c r="D678" s="18">
        <v>1063503</v>
      </c>
      <c r="E678" s="17" t="s">
        <v>1075</v>
      </c>
      <c r="F678" s="17" t="s">
        <v>6789</v>
      </c>
      <c r="G678" s="20">
        <v>83952.25</v>
      </c>
      <c r="H678" s="20">
        <v>40374.050000000003</v>
      </c>
      <c r="I678" s="20">
        <v>41181.22</v>
      </c>
      <c r="J678" s="20">
        <v>42003.91</v>
      </c>
      <c r="K678" s="20">
        <v>42846.01</v>
      </c>
      <c r="L678" s="20">
        <v>43703.63</v>
      </c>
      <c r="M678" s="19">
        <v>5453</v>
      </c>
      <c r="N678" s="19"/>
    </row>
    <row r="679" spans="1:14" x14ac:dyDescent="0.3">
      <c r="A679" s="17" t="s">
        <v>1107</v>
      </c>
      <c r="B679" s="17" t="s">
        <v>1239</v>
      </c>
      <c r="C679" s="17" t="s">
        <v>1240</v>
      </c>
      <c r="D679" s="18">
        <v>1063505</v>
      </c>
      <c r="E679" s="17" t="s">
        <v>1075</v>
      </c>
      <c r="F679" s="17" t="s">
        <v>6789</v>
      </c>
      <c r="G679" s="20">
        <v>72672.5</v>
      </c>
      <c r="H679" s="20">
        <v>16722.77</v>
      </c>
      <c r="I679" s="20">
        <v>17057.09</v>
      </c>
      <c r="J679" s="20">
        <v>17397.849999999999</v>
      </c>
      <c r="K679" s="20">
        <v>17746.64</v>
      </c>
      <c r="L679" s="20">
        <v>18101.86</v>
      </c>
      <c r="M679" s="19">
        <v>1680</v>
      </c>
      <c r="N679" s="19">
        <v>4</v>
      </c>
    </row>
    <row r="680" spans="1:14" x14ac:dyDescent="0.3">
      <c r="A680" s="17" t="s">
        <v>1107</v>
      </c>
      <c r="B680" s="17" t="s">
        <v>1241</v>
      </c>
      <c r="C680" s="17" t="s">
        <v>1242</v>
      </c>
      <c r="D680" s="18">
        <v>1141790</v>
      </c>
      <c r="E680" s="17" t="s">
        <v>1075</v>
      </c>
      <c r="F680" s="17" t="s">
        <v>6793</v>
      </c>
      <c r="G680" s="20">
        <v>248978.34</v>
      </c>
      <c r="H680" s="20">
        <v>118434.16</v>
      </c>
      <c r="I680" s="20">
        <v>120801.94</v>
      </c>
      <c r="J680" s="20">
        <v>123215.24</v>
      </c>
      <c r="K680" s="20">
        <v>125685.47</v>
      </c>
      <c r="L680" s="20">
        <v>128201.23</v>
      </c>
      <c r="M680" s="19"/>
      <c r="N680" s="19"/>
    </row>
    <row r="681" spans="1:14" x14ac:dyDescent="0.3">
      <c r="A681" s="17" t="s">
        <v>1107</v>
      </c>
      <c r="B681" s="17" t="s">
        <v>1243</v>
      </c>
      <c r="C681" s="17" t="s">
        <v>1244</v>
      </c>
      <c r="D681" s="18">
        <v>24949</v>
      </c>
      <c r="E681" s="17" t="s">
        <v>6792</v>
      </c>
      <c r="F681" s="17" t="s">
        <v>6793</v>
      </c>
      <c r="G681" s="20">
        <v>35088</v>
      </c>
      <c r="H681" s="20">
        <v>2195.38</v>
      </c>
      <c r="I681" s="20">
        <v>2239.27</v>
      </c>
      <c r="J681" s="20">
        <v>2284.0100000000002</v>
      </c>
      <c r="K681" s="20">
        <v>2329.8000000000002</v>
      </c>
      <c r="L681" s="20">
        <v>2376.4299999999998</v>
      </c>
      <c r="M681" s="19">
        <v>729.67</v>
      </c>
      <c r="N681" s="19"/>
    </row>
    <row r="682" spans="1:14" x14ac:dyDescent="0.3">
      <c r="A682" s="17" t="s">
        <v>1107</v>
      </c>
      <c r="B682" s="17" t="s">
        <v>1245</v>
      </c>
      <c r="C682" s="17" t="s">
        <v>1246</v>
      </c>
      <c r="D682" s="18">
        <v>24700</v>
      </c>
      <c r="E682" s="17" t="s">
        <v>1075</v>
      </c>
      <c r="F682" s="17" t="s">
        <v>6787</v>
      </c>
      <c r="G682" s="20">
        <v>236931.89</v>
      </c>
      <c r="H682" s="20">
        <v>35408.559999999998</v>
      </c>
      <c r="I682" s="20">
        <v>36116.46</v>
      </c>
      <c r="J682" s="20">
        <v>36837.97</v>
      </c>
      <c r="K682" s="20">
        <v>37576.5</v>
      </c>
      <c r="L682" s="20">
        <v>38328.639999999999</v>
      </c>
      <c r="M682" s="19">
        <v>2225</v>
      </c>
      <c r="N682" s="19"/>
    </row>
    <row r="683" spans="1:14" x14ac:dyDescent="0.3">
      <c r="A683" s="17" t="s">
        <v>1107</v>
      </c>
      <c r="B683" s="17" t="s">
        <v>1245</v>
      </c>
      <c r="C683" s="17" t="s">
        <v>1246</v>
      </c>
      <c r="D683" s="18">
        <v>24700</v>
      </c>
      <c r="E683" s="17" t="s">
        <v>1075</v>
      </c>
      <c r="F683" s="17" t="s">
        <v>6789</v>
      </c>
      <c r="G683" s="20">
        <v>1059279.69</v>
      </c>
      <c r="H683" s="20">
        <v>150173.71</v>
      </c>
      <c r="I683" s="20">
        <v>153176.03</v>
      </c>
      <c r="J683" s="20">
        <v>156236.09</v>
      </c>
      <c r="K683" s="20">
        <v>159368.31</v>
      </c>
      <c r="L683" s="20">
        <v>162558.28</v>
      </c>
      <c r="M683" s="19">
        <v>18246</v>
      </c>
      <c r="N683" s="19"/>
    </row>
    <row r="684" spans="1:14" x14ac:dyDescent="0.3">
      <c r="A684" s="17" t="s">
        <v>1107</v>
      </c>
      <c r="B684" s="17" t="s">
        <v>1248</v>
      </c>
      <c r="C684" s="17" t="s">
        <v>1249</v>
      </c>
      <c r="D684" s="18">
        <v>21933</v>
      </c>
      <c r="E684" s="17" t="s">
        <v>6790</v>
      </c>
      <c r="F684" s="17" t="s">
        <v>6788</v>
      </c>
      <c r="G684" s="20">
        <v>121922.85</v>
      </c>
      <c r="H684" s="20">
        <v>8823.77</v>
      </c>
      <c r="I684" s="20">
        <v>9000.18</v>
      </c>
      <c r="J684" s="20">
        <v>9179.98</v>
      </c>
      <c r="K684" s="20">
        <v>9364.02</v>
      </c>
      <c r="L684" s="20">
        <v>9551.4500000000007</v>
      </c>
      <c r="M684" s="19">
        <v>902.68</v>
      </c>
      <c r="N684" s="19"/>
    </row>
    <row r="685" spans="1:14" x14ac:dyDescent="0.3">
      <c r="A685" s="17" t="s">
        <v>1107</v>
      </c>
      <c r="B685" s="17" t="s">
        <v>1248</v>
      </c>
      <c r="C685" s="17" t="s">
        <v>1249</v>
      </c>
      <c r="D685" s="18">
        <v>21933</v>
      </c>
      <c r="E685" s="17" t="s">
        <v>6790</v>
      </c>
      <c r="F685" s="17" t="s">
        <v>6796</v>
      </c>
      <c r="G685" s="20">
        <v>66852.87</v>
      </c>
      <c r="H685" s="20">
        <v>5588.33</v>
      </c>
      <c r="I685" s="20">
        <v>5700.05</v>
      </c>
      <c r="J685" s="20">
        <v>5813.92</v>
      </c>
      <c r="K685" s="20">
        <v>5930.48</v>
      </c>
      <c r="L685" s="20">
        <v>6049.19</v>
      </c>
      <c r="M685" s="19">
        <v>901.91</v>
      </c>
      <c r="N685" s="19"/>
    </row>
    <row r="686" spans="1:14" x14ac:dyDescent="0.3">
      <c r="A686" s="17" t="s">
        <v>1107</v>
      </c>
      <c r="B686" s="17" t="s">
        <v>1250</v>
      </c>
      <c r="C686" s="17" t="s">
        <v>1251</v>
      </c>
      <c r="D686" s="18">
        <v>18762</v>
      </c>
      <c r="E686" s="17" t="s">
        <v>6790</v>
      </c>
      <c r="F686" s="17" t="s">
        <v>6791</v>
      </c>
      <c r="G686" s="20">
        <v>75668.97</v>
      </c>
      <c r="H686" s="20">
        <v>14418.01</v>
      </c>
      <c r="I686" s="20">
        <v>14706.26</v>
      </c>
      <c r="J686" s="20">
        <v>15000.05</v>
      </c>
      <c r="K686" s="20">
        <v>15300.77</v>
      </c>
      <c r="L686" s="20">
        <v>15607.04</v>
      </c>
      <c r="M686" s="19">
        <v>1085.8399999999999</v>
      </c>
      <c r="N686" s="19"/>
    </row>
    <row r="687" spans="1:14" x14ac:dyDescent="0.3">
      <c r="A687" s="17" t="s">
        <v>1107</v>
      </c>
      <c r="B687" s="17" t="s">
        <v>1252</v>
      </c>
      <c r="C687" s="17" t="s">
        <v>1253</v>
      </c>
      <c r="D687" s="18">
        <v>18738</v>
      </c>
      <c r="E687" s="17"/>
      <c r="F687" s="17" t="s">
        <v>6791</v>
      </c>
      <c r="G687" s="20">
        <v>730344.75</v>
      </c>
      <c r="H687" s="20">
        <v>36277.56</v>
      </c>
      <c r="I687" s="20">
        <v>37002.839999999997</v>
      </c>
      <c r="J687" s="20">
        <v>37742.050000000003</v>
      </c>
      <c r="K687" s="20">
        <v>38498.71</v>
      </c>
      <c r="L687" s="20">
        <v>39269.31</v>
      </c>
      <c r="M687" s="19">
        <v>3449.05</v>
      </c>
      <c r="N687" s="19"/>
    </row>
    <row r="688" spans="1:14" x14ac:dyDescent="0.3">
      <c r="A688" s="17" t="s">
        <v>1107</v>
      </c>
      <c r="B688" s="17" t="s">
        <v>1254</v>
      </c>
      <c r="C688" s="17" t="s">
        <v>1255</v>
      </c>
      <c r="D688" s="18">
        <v>25977</v>
      </c>
      <c r="E688" s="17" t="s">
        <v>1075</v>
      </c>
      <c r="F688" s="17" t="s">
        <v>6797</v>
      </c>
      <c r="G688" s="20">
        <v>172375.35</v>
      </c>
      <c r="H688" s="20">
        <v>30075.58</v>
      </c>
      <c r="I688" s="20">
        <v>30676.86</v>
      </c>
      <c r="J688" s="20">
        <v>31289.7</v>
      </c>
      <c r="K688" s="20">
        <v>31917</v>
      </c>
      <c r="L688" s="20">
        <v>32555.86</v>
      </c>
      <c r="M688" s="19"/>
      <c r="N688" s="19"/>
    </row>
    <row r="689" spans="1:14" x14ac:dyDescent="0.3">
      <c r="A689" s="17" t="s">
        <v>1107</v>
      </c>
      <c r="B689" s="17" t="s">
        <v>1256</v>
      </c>
      <c r="C689" s="17" t="s">
        <v>1255</v>
      </c>
      <c r="D689" s="18">
        <v>24770</v>
      </c>
      <c r="E689" s="17" t="s">
        <v>1075</v>
      </c>
      <c r="F689" s="17" t="s">
        <v>6797</v>
      </c>
      <c r="G689" s="20">
        <v>72408.160000000003</v>
      </c>
      <c r="H689" s="20">
        <v>12059.33</v>
      </c>
      <c r="I689" s="20">
        <v>12300.42</v>
      </c>
      <c r="J689" s="20">
        <v>12546.15</v>
      </c>
      <c r="K689" s="20">
        <v>12797.68</v>
      </c>
      <c r="L689" s="20">
        <v>13053.84</v>
      </c>
      <c r="M689" s="19"/>
      <c r="N689" s="19"/>
    </row>
    <row r="690" spans="1:14" x14ac:dyDescent="0.3">
      <c r="A690" s="17" t="s">
        <v>1107</v>
      </c>
      <c r="B690" s="17" t="s">
        <v>1260</v>
      </c>
      <c r="C690" s="17" t="s">
        <v>1255</v>
      </c>
      <c r="D690" s="18">
        <v>24771</v>
      </c>
      <c r="E690" s="17" t="s">
        <v>1075</v>
      </c>
      <c r="F690" s="17" t="s">
        <v>6797</v>
      </c>
      <c r="G690" s="20">
        <v>56377.27</v>
      </c>
      <c r="H690" s="20">
        <v>12151.03</v>
      </c>
      <c r="I690" s="20">
        <v>12393.95</v>
      </c>
      <c r="J690" s="20">
        <v>12641.55</v>
      </c>
      <c r="K690" s="20">
        <v>12894.99</v>
      </c>
      <c r="L690" s="20">
        <v>13153.1</v>
      </c>
      <c r="M690" s="19"/>
      <c r="N690" s="19"/>
    </row>
    <row r="691" spans="1:14" x14ac:dyDescent="0.3">
      <c r="A691" s="17" t="s">
        <v>1107</v>
      </c>
      <c r="B691" s="17" t="s">
        <v>1257</v>
      </c>
      <c r="C691" s="17" t="s">
        <v>1255</v>
      </c>
      <c r="D691" s="18">
        <v>25976</v>
      </c>
      <c r="E691" s="17" t="s">
        <v>1075</v>
      </c>
      <c r="F691" s="17" t="s">
        <v>6797</v>
      </c>
      <c r="G691" s="20">
        <v>138117.42000000001</v>
      </c>
      <c r="H691" s="20">
        <v>24098.35</v>
      </c>
      <c r="I691" s="20">
        <v>24580.13</v>
      </c>
      <c r="J691" s="20">
        <v>25071.18</v>
      </c>
      <c r="K691" s="20">
        <v>25573.81</v>
      </c>
      <c r="L691" s="20">
        <v>26085.7</v>
      </c>
      <c r="M691" s="19"/>
      <c r="N691" s="19"/>
    </row>
    <row r="692" spans="1:14" x14ac:dyDescent="0.3">
      <c r="A692" s="17" t="s">
        <v>1107</v>
      </c>
      <c r="B692" s="17" t="s">
        <v>1258</v>
      </c>
      <c r="C692" s="17" t="s">
        <v>1255</v>
      </c>
      <c r="D692" s="18">
        <v>24938</v>
      </c>
      <c r="E692" s="17" t="s">
        <v>1075</v>
      </c>
      <c r="F692" s="17" t="s">
        <v>6797</v>
      </c>
      <c r="G692" s="20">
        <v>74011.95</v>
      </c>
      <c r="H692" s="20">
        <v>18078.78</v>
      </c>
      <c r="I692" s="20">
        <v>18440.21</v>
      </c>
      <c r="J692" s="20">
        <v>18808.599999999999</v>
      </c>
      <c r="K692" s="20">
        <v>19185.68</v>
      </c>
      <c r="L692" s="20">
        <v>19569.7</v>
      </c>
      <c r="M692" s="19"/>
      <c r="N692" s="19"/>
    </row>
    <row r="693" spans="1:14" x14ac:dyDescent="0.3">
      <c r="A693" s="17" t="s">
        <v>1107</v>
      </c>
      <c r="B693" s="17" t="s">
        <v>1259</v>
      </c>
      <c r="C693" s="17" t="s">
        <v>1255</v>
      </c>
      <c r="D693" s="18">
        <v>26628</v>
      </c>
      <c r="E693" s="17" t="s">
        <v>1075</v>
      </c>
      <c r="F693" s="17" t="s">
        <v>6797</v>
      </c>
      <c r="G693" s="20">
        <v>172140.99</v>
      </c>
      <c r="H693" s="20">
        <v>30034.720000000001</v>
      </c>
      <c r="I693" s="20">
        <v>30635.18</v>
      </c>
      <c r="J693" s="20">
        <v>31247.19</v>
      </c>
      <c r="K693" s="20">
        <v>31873.63</v>
      </c>
      <c r="L693" s="20">
        <v>32511.63</v>
      </c>
      <c r="M693" s="19"/>
      <c r="N693" s="19"/>
    </row>
    <row r="694" spans="1:14" x14ac:dyDescent="0.3">
      <c r="A694" s="17" t="s">
        <v>1107</v>
      </c>
      <c r="B694" s="17" t="s">
        <v>1261</v>
      </c>
      <c r="C694" s="17" t="s">
        <v>1262</v>
      </c>
      <c r="D694" s="18">
        <v>24768</v>
      </c>
      <c r="E694" s="17" t="s">
        <v>1075</v>
      </c>
      <c r="F694" s="17" t="s">
        <v>6797</v>
      </c>
      <c r="G694" s="20">
        <v>124742.73</v>
      </c>
      <c r="H694" s="20">
        <v>21764.79</v>
      </c>
      <c r="I694" s="20">
        <v>22199.919999999998</v>
      </c>
      <c r="J694" s="20">
        <v>22643.41</v>
      </c>
      <c r="K694" s="20">
        <v>23097.37</v>
      </c>
      <c r="L694" s="20">
        <v>23559.69</v>
      </c>
      <c r="M694" s="19">
        <v>1768.28</v>
      </c>
      <c r="N694" s="19"/>
    </row>
    <row r="695" spans="1:14" x14ac:dyDescent="0.3">
      <c r="A695" s="17" t="s">
        <v>1107</v>
      </c>
      <c r="B695" s="17" t="s">
        <v>1263</v>
      </c>
      <c r="C695" s="17" t="s">
        <v>1264</v>
      </c>
      <c r="D695" s="18">
        <v>26734</v>
      </c>
      <c r="E695" s="17" t="s">
        <v>1075</v>
      </c>
      <c r="F695" s="17" t="s">
        <v>6797</v>
      </c>
      <c r="G695" s="20">
        <v>330819.84000000003</v>
      </c>
      <c r="H695" s="20">
        <v>37879.14</v>
      </c>
      <c r="I695" s="20">
        <v>38636.43</v>
      </c>
      <c r="J695" s="20">
        <v>39408.28</v>
      </c>
      <c r="K695" s="20">
        <v>40198.339999999997</v>
      </c>
      <c r="L695" s="20">
        <v>41002.97</v>
      </c>
      <c r="M695" s="19"/>
      <c r="N695" s="19"/>
    </row>
    <row r="696" spans="1:14" x14ac:dyDescent="0.3">
      <c r="A696" s="17" t="s">
        <v>1107</v>
      </c>
      <c r="B696" s="17" t="s">
        <v>1265</v>
      </c>
      <c r="C696" s="17" t="s">
        <v>1266</v>
      </c>
      <c r="D696" s="18">
        <v>547850</v>
      </c>
      <c r="E696" s="17" t="s">
        <v>6790</v>
      </c>
      <c r="F696" s="17" t="s">
        <v>6788</v>
      </c>
      <c r="G696" s="20">
        <v>73254.5</v>
      </c>
      <c r="H696" s="20">
        <v>8849.6</v>
      </c>
      <c r="I696" s="20">
        <v>9026.52</v>
      </c>
      <c r="J696" s="20">
        <v>9206.85</v>
      </c>
      <c r="K696" s="20">
        <v>9391.43</v>
      </c>
      <c r="L696" s="20">
        <v>9579.41</v>
      </c>
      <c r="M696" s="19">
        <v>1075.22</v>
      </c>
      <c r="N696" s="19"/>
    </row>
    <row r="697" spans="1:14" x14ac:dyDescent="0.3">
      <c r="A697" s="17" t="s">
        <v>1107</v>
      </c>
      <c r="B697" s="17" t="s">
        <v>1267</v>
      </c>
      <c r="C697" s="17" t="s">
        <v>1268</v>
      </c>
      <c r="D697" s="18">
        <v>25981</v>
      </c>
      <c r="E697" s="17" t="s">
        <v>6790</v>
      </c>
      <c r="F697" s="17" t="s">
        <v>6791</v>
      </c>
      <c r="G697" s="20">
        <v>305836.19</v>
      </c>
      <c r="H697" s="20">
        <v>36252.32</v>
      </c>
      <c r="I697" s="20">
        <v>36977.089999999997</v>
      </c>
      <c r="J697" s="20">
        <v>37715.79</v>
      </c>
      <c r="K697" s="20">
        <v>38471.919999999998</v>
      </c>
      <c r="L697" s="20">
        <v>39241.99</v>
      </c>
      <c r="M697" s="19"/>
      <c r="N697" s="19"/>
    </row>
    <row r="698" spans="1:14" x14ac:dyDescent="0.3">
      <c r="A698" s="17" t="s">
        <v>1107</v>
      </c>
      <c r="B698" s="17" t="s">
        <v>1267</v>
      </c>
      <c r="C698" s="17" t="s">
        <v>1268</v>
      </c>
      <c r="D698" s="18">
        <v>25981</v>
      </c>
      <c r="E698" s="17" t="s">
        <v>1075</v>
      </c>
      <c r="F698" s="17" t="s">
        <v>6788</v>
      </c>
      <c r="G698" s="20">
        <v>688497.37</v>
      </c>
      <c r="H698" s="20">
        <v>110124.4</v>
      </c>
      <c r="I698" s="20">
        <v>112326.04</v>
      </c>
      <c r="J698" s="20">
        <v>114570.02</v>
      </c>
      <c r="K698" s="20">
        <v>116866.93</v>
      </c>
      <c r="L698" s="20">
        <v>119206.17</v>
      </c>
      <c r="M698" s="19"/>
      <c r="N698" s="19"/>
    </row>
    <row r="699" spans="1:14" x14ac:dyDescent="0.3">
      <c r="A699" s="17" t="s">
        <v>1107</v>
      </c>
      <c r="B699" s="17" t="s">
        <v>471</v>
      </c>
      <c r="C699" s="17" t="s">
        <v>1269</v>
      </c>
      <c r="D699" s="18">
        <v>27000</v>
      </c>
      <c r="E699" s="17"/>
      <c r="F699" s="17" t="s">
        <v>6788</v>
      </c>
      <c r="G699" s="20">
        <v>439982.46</v>
      </c>
      <c r="H699" s="20">
        <v>40958.82</v>
      </c>
      <c r="I699" s="20">
        <v>41777.68</v>
      </c>
      <c r="J699" s="20">
        <v>42612.29</v>
      </c>
      <c r="K699" s="20">
        <v>43466.59</v>
      </c>
      <c r="L699" s="20">
        <v>44336.63</v>
      </c>
      <c r="M699" s="19"/>
      <c r="N699" s="19"/>
    </row>
    <row r="700" spans="1:14" x14ac:dyDescent="0.3">
      <c r="A700" s="17" t="s">
        <v>1107</v>
      </c>
      <c r="B700" s="17" t="s">
        <v>1270</v>
      </c>
      <c r="C700" s="17" t="s">
        <v>1271</v>
      </c>
      <c r="D700" s="18">
        <v>23552</v>
      </c>
      <c r="E700" s="17" t="s">
        <v>1075</v>
      </c>
      <c r="F700" s="17" t="s">
        <v>6789</v>
      </c>
      <c r="G700" s="20">
        <v>229292.96</v>
      </c>
      <c r="H700" s="20">
        <v>19139.84</v>
      </c>
      <c r="I700" s="20">
        <v>19522.490000000002</v>
      </c>
      <c r="J700" s="20">
        <v>19912.5</v>
      </c>
      <c r="K700" s="20">
        <v>20311.7</v>
      </c>
      <c r="L700" s="20">
        <v>20718.27</v>
      </c>
      <c r="M700" s="19"/>
      <c r="N700" s="19"/>
    </row>
    <row r="701" spans="1:14" x14ac:dyDescent="0.3">
      <c r="A701" s="17" t="s">
        <v>1107</v>
      </c>
      <c r="B701" s="17" t="s">
        <v>1282</v>
      </c>
      <c r="C701" s="17" t="s">
        <v>1273</v>
      </c>
      <c r="D701" s="18">
        <v>26614</v>
      </c>
      <c r="E701" s="17" t="s">
        <v>1075</v>
      </c>
      <c r="F701" s="17" t="s">
        <v>6797</v>
      </c>
      <c r="G701" s="20">
        <v>33035.47</v>
      </c>
      <c r="H701" s="20">
        <v>9310.9699999999993</v>
      </c>
      <c r="I701" s="20">
        <v>9497.1200000000008</v>
      </c>
      <c r="J701" s="20">
        <v>9686.85</v>
      </c>
      <c r="K701" s="20">
        <v>9881.0499999999993</v>
      </c>
      <c r="L701" s="20">
        <v>10078.83</v>
      </c>
      <c r="M701" s="19">
        <v>756.47</v>
      </c>
      <c r="N701" s="19"/>
    </row>
    <row r="702" spans="1:14" x14ac:dyDescent="0.3">
      <c r="A702" s="17" t="s">
        <v>1107</v>
      </c>
      <c r="B702" s="17" t="s">
        <v>1279</v>
      </c>
      <c r="C702" s="17" t="s">
        <v>1273</v>
      </c>
      <c r="D702" s="18">
        <v>26618</v>
      </c>
      <c r="E702" s="17" t="s">
        <v>1075</v>
      </c>
      <c r="F702" s="17" t="s">
        <v>6797</v>
      </c>
      <c r="G702" s="20">
        <v>30661.200000000001</v>
      </c>
      <c r="H702" s="20">
        <v>9361.93</v>
      </c>
      <c r="I702" s="20">
        <v>9549.1</v>
      </c>
      <c r="J702" s="20">
        <v>9739.86</v>
      </c>
      <c r="K702" s="20">
        <v>9935.1299999999992</v>
      </c>
      <c r="L702" s="20">
        <v>10133.99</v>
      </c>
      <c r="M702" s="19">
        <v>760.61</v>
      </c>
      <c r="N702" s="19"/>
    </row>
    <row r="703" spans="1:14" x14ac:dyDescent="0.3">
      <c r="A703" s="17" t="s">
        <v>1107</v>
      </c>
      <c r="B703" s="17" t="s">
        <v>1280</v>
      </c>
      <c r="C703" s="17" t="s">
        <v>1273</v>
      </c>
      <c r="D703" s="18">
        <v>26612</v>
      </c>
      <c r="E703" s="17" t="s">
        <v>1075</v>
      </c>
      <c r="F703" s="17" t="s">
        <v>6797</v>
      </c>
      <c r="G703" s="20">
        <v>30481.32</v>
      </c>
      <c r="H703" s="20">
        <v>9307.0400000000009</v>
      </c>
      <c r="I703" s="20">
        <v>9493.11</v>
      </c>
      <c r="J703" s="20">
        <v>9682.75</v>
      </c>
      <c r="K703" s="20">
        <v>9876.8700000000008</v>
      </c>
      <c r="L703" s="20">
        <v>10074.57</v>
      </c>
      <c r="M703" s="19">
        <v>756.15</v>
      </c>
      <c r="N703" s="19"/>
    </row>
    <row r="704" spans="1:14" x14ac:dyDescent="0.3">
      <c r="A704" s="17" t="s">
        <v>1107</v>
      </c>
      <c r="B704" s="17" t="s">
        <v>1281</v>
      </c>
      <c r="C704" s="17" t="s">
        <v>1273</v>
      </c>
      <c r="D704" s="18">
        <v>26611</v>
      </c>
      <c r="E704" s="17" t="s">
        <v>1075</v>
      </c>
      <c r="F704" s="17" t="s">
        <v>6797</v>
      </c>
      <c r="G704" s="20">
        <v>30774.36</v>
      </c>
      <c r="H704" s="20">
        <v>9396.52</v>
      </c>
      <c r="I704" s="20">
        <v>9584.3799999999992</v>
      </c>
      <c r="J704" s="20">
        <v>9775.85</v>
      </c>
      <c r="K704" s="20">
        <v>9971.83</v>
      </c>
      <c r="L704" s="20">
        <v>10171.43</v>
      </c>
      <c r="M704" s="19"/>
      <c r="N704" s="19"/>
    </row>
    <row r="705" spans="1:14" x14ac:dyDescent="0.3">
      <c r="A705" s="17" t="s">
        <v>1107</v>
      </c>
      <c r="B705" s="17" t="s">
        <v>1272</v>
      </c>
      <c r="C705" s="17" t="s">
        <v>1273</v>
      </c>
      <c r="D705" s="18">
        <v>26608</v>
      </c>
      <c r="E705" s="17" t="s">
        <v>1075</v>
      </c>
      <c r="F705" s="17" t="s">
        <v>6797</v>
      </c>
      <c r="G705" s="20">
        <v>49469.55</v>
      </c>
      <c r="H705" s="20">
        <v>13942.89</v>
      </c>
      <c r="I705" s="20">
        <v>14221.64</v>
      </c>
      <c r="J705" s="20">
        <v>14505.75</v>
      </c>
      <c r="K705" s="20">
        <v>14796.57</v>
      </c>
      <c r="L705" s="20">
        <v>15092.74</v>
      </c>
      <c r="M705" s="19"/>
      <c r="N705" s="19"/>
    </row>
    <row r="706" spans="1:14" x14ac:dyDescent="0.3">
      <c r="A706" s="17" t="s">
        <v>1107</v>
      </c>
      <c r="B706" s="17" t="s">
        <v>1274</v>
      </c>
      <c r="C706" s="17" t="s">
        <v>1273</v>
      </c>
      <c r="D706" s="18">
        <v>26620</v>
      </c>
      <c r="E706" s="17" t="s">
        <v>1075</v>
      </c>
      <c r="F706" s="17" t="s">
        <v>6797</v>
      </c>
      <c r="G706" s="20">
        <v>33027.54</v>
      </c>
      <c r="H706" s="20">
        <v>9308.76</v>
      </c>
      <c r="I706" s="20">
        <v>9494.86</v>
      </c>
      <c r="J706" s="20">
        <v>9684.5499999999993</v>
      </c>
      <c r="K706" s="20">
        <v>9878.7000000000007</v>
      </c>
      <c r="L706" s="20">
        <v>10076.44</v>
      </c>
      <c r="M706" s="19">
        <v>756.29</v>
      </c>
      <c r="N706" s="19"/>
    </row>
    <row r="707" spans="1:14" x14ac:dyDescent="0.3">
      <c r="A707" s="17" t="s">
        <v>1107</v>
      </c>
      <c r="B707" s="17" t="s">
        <v>1275</v>
      </c>
      <c r="C707" s="17" t="s">
        <v>1273</v>
      </c>
      <c r="D707" s="18">
        <v>26619</v>
      </c>
      <c r="E707" s="17" t="s">
        <v>1075</v>
      </c>
      <c r="F707" s="17" t="s">
        <v>6797</v>
      </c>
      <c r="G707" s="20">
        <v>30474.48</v>
      </c>
      <c r="H707" s="20">
        <v>9304.94</v>
      </c>
      <c r="I707" s="20">
        <v>9490.9699999999993</v>
      </c>
      <c r="J707" s="20">
        <v>9680.58</v>
      </c>
      <c r="K707" s="20">
        <v>9874.65</v>
      </c>
      <c r="L707" s="20">
        <v>10072.31</v>
      </c>
      <c r="M707" s="19">
        <v>755.98</v>
      </c>
      <c r="N707" s="19"/>
    </row>
    <row r="708" spans="1:14" x14ac:dyDescent="0.3">
      <c r="A708" s="17" t="s">
        <v>1107</v>
      </c>
      <c r="B708" s="17" t="s">
        <v>1277</v>
      </c>
      <c r="C708" s="17" t="s">
        <v>1273</v>
      </c>
      <c r="D708" s="18">
        <v>26617</v>
      </c>
      <c r="E708" s="17" t="s">
        <v>1075</v>
      </c>
      <c r="F708" s="17" t="s">
        <v>6797</v>
      </c>
      <c r="G708" s="20">
        <v>39018.300000000003</v>
      </c>
      <c r="H708" s="20">
        <v>9530.93</v>
      </c>
      <c r="I708" s="20">
        <v>9721.4699999999993</v>
      </c>
      <c r="J708" s="20">
        <v>9915.68</v>
      </c>
      <c r="K708" s="20">
        <v>10114.469999999999</v>
      </c>
      <c r="L708" s="20">
        <v>10316.93</v>
      </c>
      <c r="M708" s="19">
        <v>774.34</v>
      </c>
      <c r="N708" s="19"/>
    </row>
    <row r="709" spans="1:14" x14ac:dyDescent="0.3">
      <c r="A709" s="17" t="s">
        <v>1107</v>
      </c>
      <c r="B709" s="17" t="s">
        <v>1276</v>
      </c>
      <c r="C709" s="17" t="s">
        <v>1273</v>
      </c>
      <c r="D709" s="18">
        <v>26609</v>
      </c>
      <c r="E709" s="17"/>
      <c r="F709" s="17" t="s">
        <v>6797</v>
      </c>
      <c r="G709" s="20">
        <v>181283.76</v>
      </c>
      <c r="H709" s="20">
        <v>23722.45</v>
      </c>
      <c r="I709" s="20">
        <v>24196.720000000001</v>
      </c>
      <c r="J709" s="20">
        <v>24680.1</v>
      </c>
      <c r="K709" s="20">
        <v>25174.89</v>
      </c>
      <c r="L709" s="20">
        <v>25678.799999999999</v>
      </c>
      <c r="M709" s="19">
        <v>1927.33</v>
      </c>
      <c r="N709" s="19"/>
    </row>
    <row r="710" spans="1:14" x14ac:dyDescent="0.3">
      <c r="A710" s="17" t="s">
        <v>1107</v>
      </c>
      <c r="B710" s="17" t="s">
        <v>1278</v>
      </c>
      <c r="C710" s="17" t="s">
        <v>1273</v>
      </c>
      <c r="D710" s="18">
        <v>26615</v>
      </c>
      <c r="E710" s="17" t="s">
        <v>1075</v>
      </c>
      <c r="F710" s="17" t="s">
        <v>6797</v>
      </c>
      <c r="G710" s="20">
        <v>35363.58</v>
      </c>
      <c r="H710" s="20">
        <v>9255.2199999999993</v>
      </c>
      <c r="I710" s="20">
        <v>9440.25</v>
      </c>
      <c r="J710" s="20">
        <v>9628.84</v>
      </c>
      <c r="K710" s="20">
        <v>9821.8799999999992</v>
      </c>
      <c r="L710" s="20">
        <v>10018.48</v>
      </c>
      <c r="M710" s="19">
        <v>751.94</v>
      </c>
      <c r="N710" s="19"/>
    </row>
    <row r="711" spans="1:14" x14ac:dyDescent="0.3">
      <c r="A711" s="17" t="s">
        <v>1107</v>
      </c>
      <c r="B711" s="17" t="s">
        <v>1283</v>
      </c>
      <c r="C711" s="17" t="s">
        <v>1284</v>
      </c>
      <c r="D711" s="18">
        <v>25379</v>
      </c>
      <c r="E711" s="17" t="s">
        <v>1075</v>
      </c>
      <c r="F711" s="17" t="s">
        <v>6797</v>
      </c>
      <c r="G711" s="20">
        <v>70170.649999999994</v>
      </c>
      <c r="H711" s="20">
        <v>23373.38</v>
      </c>
      <c r="I711" s="20">
        <v>23840.67</v>
      </c>
      <c r="J711" s="20">
        <v>24316.94</v>
      </c>
      <c r="K711" s="20">
        <v>24804.45</v>
      </c>
      <c r="L711" s="20">
        <v>25300.94</v>
      </c>
      <c r="M711" s="19">
        <v>1898.97</v>
      </c>
      <c r="N711" s="19"/>
    </row>
    <row r="712" spans="1:14" x14ac:dyDescent="0.3">
      <c r="A712" s="17" t="s">
        <v>1107</v>
      </c>
      <c r="B712" s="17" t="s">
        <v>1285</v>
      </c>
      <c r="C712" s="17" t="s">
        <v>1286</v>
      </c>
      <c r="D712" s="18">
        <v>26631</v>
      </c>
      <c r="E712" s="17" t="s">
        <v>1075</v>
      </c>
      <c r="F712" s="17" t="s">
        <v>6797</v>
      </c>
      <c r="G712" s="20">
        <v>49144.95</v>
      </c>
      <c r="H712" s="20">
        <v>12004.56</v>
      </c>
      <c r="I712" s="20">
        <v>12244.56</v>
      </c>
      <c r="J712" s="20">
        <v>12489.17</v>
      </c>
      <c r="K712" s="20">
        <v>12739.55</v>
      </c>
      <c r="L712" s="20">
        <v>12994.55</v>
      </c>
      <c r="M712" s="19">
        <v>975.31</v>
      </c>
      <c r="N712" s="19"/>
    </row>
    <row r="713" spans="1:14" x14ac:dyDescent="0.3">
      <c r="A713" s="17" t="s">
        <v>1107</v>
      </c>
      <c r="B713" s="17" t="s">
        <v>591</v>
      </c>
      <c r="C713" s="17" t="s">
        <v>1287</v>
      </c>
      <c r="D713" s="18">
        <v>25488</v>
      </c>
      <c r="E713" s="17"/>
      <c r="F713" s="17" t="s">
        <v>6788</v>
      </c>
      <c r="G713" s="20">
        <v>87655.62</v>
      </c>
      <c r="H713" s="20">
        <v>11836.35</v>
      </c>
      <c r="I713" s="20">
        <v>12072.99</v>
      </c>
      <c r="J713" s="20">
        <v>12314.17</v>
      </c>
      <c r="K713" s="20">
        <v>12561.05</v>
      </c>
      <c r="L713" s="20">
        <v>12812.48</v>
      </c>
      <c r="M713" s="19"/>
      <c r="N713" s="19"/>
    </row>
    <row r="714" spans="1:14" x14ac:dyDescent="0.3">
      <c r="A714" s="17" t="s">
        <v>1107</v>
      </c>
      <c r="B714" s="17" t="s">
        <v>1288</v>
      </c>
      <c r="C714" s="17" t="s">
        <v>1289</v>
      </c>
      <c r="D714" s="18">
        <v>547952</v>
      </c>
      <c r="E714" s="17" t="s">
        <v>6790</v>
      </c>
      <c r="F714" s="17" t="s">
        <v>6796</v>
      </c>
      <c r="G714" s="20">
        <v>49476.24</v>
      </c>
      <c r="H714" s="20">
        <v>6908.77</v>
      </c>
      <c r="I714" s="20">
        <v>7046.89</v>
      </c>
      <c r="J714" s="20">
        <v>7187.67</v>
      </c>
      <c r="K714" s="20">
        <v>7331.77</v>
      </c>
      <c r="L714" s="20">
        <v>7478.52</v>
      </c>
      <c r="M714" s="19">
        <v>1003.05</v>
      </c>
      <c r="N714" s="19"/>
    </row>
    <row r="715" spans="1:14" x14ac:dyDescent="0.3">
      <c r="A715" s="17" t="s">
        <v>1107</v>
      </c>
      <c r="B715" s="17" t="s">
        <v>1050</v>
      </c>
      <c r="C715" s="17" t="s">
        <v>1290</v>
      </c>
      <c r="D715" s="18">
        <v>24793</v>
      </c>
      <c r="E715" s="17"/>
      <c r="F715" s="17" t="s">
        <v>6789</v>
      </c>
      <c r="G715" s="20">
        <v>57782.7</v>
      </c>
      <c r="H715" s="20">
        <v>9289.36</v>
      </c>
      <c r="I715" s="20">
        <v>9475.07</v>
      </c>
      <c r="J715" s="20">
        <v>9664.36</v>
      </c>
      <c r="K715" s="20">
        <v>9858.11</v>
      </c>
      <c r="L715" s="20">
        <v>10055.43</v>
      </c>
      <c r="M715" s="19"/>
      <c r="N715" s="19"/>
    </row>
    <row r="716" spans="1:14" x14ac:dyDescent="0.3">
      <c r="A716" s="17" t="s">
        <v>1107</v>
      </c>
      <c r="B716" s="17" t="s">
        <v>1050</v>
      </c>
      <c r="C716" s="17" t="s">
        <v>1290</v>
      </c>
      <c r="D716" s="18">
        <v>24793</v>
      </c>
      <c r="E716" s="17"/>
      <c r="F716" s="17" t="s">
        <v>6791</v>
      </c>
      <c r="G716" s="20">
        <v>70101.45</v>
      </c>
      <c r="H716" s="20">
        <v>8190.76</v>
      </c>
      <c r="I716" s="20">
        <v>8354.51</v>
      </c>
      <c r="J716" s="20">
        <v>8521.41</v>
      </c>
      <c r="K716" s="20">
        <v>8692.25</v>
      </c>
      <c r="L716" s="20">
        <v>8866.24</v>
      </c>
      <c r="M716" s="19"/>
      <c r="N716" s="19"/>
    </row>
    <row r="717" spans="1:14" x14ac:dyDescent="0.3">
      <c r="A717" s="17" t="s">
        <v>1107</v>
      </c>
      <c r="B717" s="17" t="s">
        <v>1050</v>
      </c>
      <c r="C717" s="17" t="s">
        <v>1290</v>
      </c>
      <c r="D717" s="18">
        <v>24793</v>
      </c>
      <c r="E717" s="17"/>
      <c r="F717" s="17" t="s">
        <v>6789</v>
      </c>
      <c r="G717" s="20">
        <v>492222.42</v>
      </c>
      <c r="H717" s="20">
        <v>41287.9</v>
      </c>
      <c r="I717" s="20">
        <v>42113.34</v>
      </c>
      <c r="J717" s="20">
        <v>42954.65</v>
      </c>
      <c r="K717" s="20">
        <v>43815.81</v>
      </c>
      <c r="L717" s="20">
        <v>44692.84</v>
      </c>
      <c r="M717" s="19"/>
      <c r="N717" s="19"/>
    </row>
    <row r="718" spans="1:14" x14ac:dyDescent="0.3">
      <c r="A718" s="17" t="s">
        <v>1107</v>
      </c>
      <c r="B718" s="17" t="s">
        <v>1292</v>
      </c>
      <c r="C718" s="17" t="s">
        <v>1293</v>
      </c>
      <c r="D718" s="18">
        <v>24605</v>
      </c>
      <c r="E718" s="17"/>
      <c r="F718" s="17" t="s">
        <v>6796</v>
      </c>
      <c r="G718" s="20">
        <v>76669.47</v>
      </c>
      <c r="H718" s="20">
        <v>4758.2</v>
      </c>
      <c r="I718" s="20">
        <v>4853.33</v>
      </c>
      <c r="J718" s="20">
        <v>4950.29</v>
      </c>
      <c r="K718" s="20">
        <v>5049.53</v>
      </c>
      <c r="L718" s="20">
        <v>5150.6000000000004</v>
      </c>
      <c r="M718" s="19"/>
      <c r="N718" s="19"/>
    </row>
    <row r="719" spans="1:14" x14ac:dyDescent="0.3">
      <c r="A719" s="17" t="s">
        <v>1107</v>
      </c>
      <c r="B719" s="17" t="s">
        <v>1292</v>
      </c>
      <c r="C719" s="17" t="s">
        <v>1293</v>
      </c>
      <c r="D719" s="18">
        <v>24605</v>
      </c>
      <c r="E719" s="17"/>
      <c r="F719" s="17" t="s">
        <v>6789</v>
      </c>
      <c r="G719" s="20">
        <v>45212.85</v>
      </c>
      <c r="H719" s="20">
        <v>7268.56</v>
      </c>
      <c r="I719" s="20">
        <v>7413.87</v>
      </c>
      <c r="J719" s="20">
        <v>7561.98</v>
      </c>
      <c r="K719" s="20">
        <v>7713.59</v>
      </c>
      <c r="L719" s="20">
        <v>7867.98</v>
      </c>
      <c r="M719" s="19">
        <v>619.30999999999995</v>
      </c>
      <c r="N719" s="19"/>
    </row>
    <row r="720" spans="1:14" x14ac:dyDescent="0.3">
      <c r="A720" s="17" t="s">
        <v>1107</v>
      </c>
      <c r="B720" s="17" t="s">
        <v>1294</v>
      </c>
      <c r="C720" s="17" t="s">
        <v>1295</v>
      </c>
      <c r="D720" s="18">
        <v>1011552</v>
      </c>
      <c r="E720" s="17" t="s">
        <v>1075</v>
      </c>
      <c r="F720" s="17" t="s">
        <v>6787</v>
      </c>
      <c r="G720" s="20">
        <v>0</v>
      </c>
      <c r="H720" s="20">
        <v>84741.83</v>
      </c>
      <c r="I720" s="20">
        <v>86436.01</v>
      </c>
      <c r="J720" s="20">
        <v>88162.78</v>
      </c>
      <c r="K720" s="20">
        <v>89930.27</v>
      </c>
      <c r="L720" s="20">
        <v>91730.34</v>
      </c>
      <c r="M720" s="19">
        <v>5325</v>
      </c>
      <c r="N720" s="19"/>
    </row>
    <row r="721" spans="1:14" x14ac:dyDescent="0.3">
      <c r="A721" s="17" t="s">
        <v>1107</v>
      </c>
      <c r="B721" s="17" t="s">
        <v>1296</v>
      </c>
      <c r="C721" s="17" t="s">
        <v>1297</v>
      </c>
      <c r="D721" s="18">
        <v>25482</v>
      </c>
      <c r="E721" s="17" t="s">
        <v>1075</v>
      </c>
      <c r="F721" s="17" t="s">
        <v>6789</v>
      </c>
      <c r="G721" s="20">
        <v>431604.72</v>
      </c>
      <c r="H721" s="20">
        <v>48579.5</v>
      </c>
      <c r="I721" s="20">
        <v>49550.71</v>
      </c>
      <c r="J721" s="20">
        <v>50540.61</v>
      </c>
      <c r="K721" s="20">
        <v>51553.85</v>
      </c>
      <c r="L721" s="20">
        <v>52585.760000000002</v>
      </c>
      <c r="M721" s="19"/>
      <c r="N721" s="19"/>
    </row>
    <row r="722" spans="1:14" x14ac:dyDescent="0.3">
      <c r="A722" s="17" t="s">
        <v>1107</v>
      </c>
      <c r="B722" s="17" t="s">
        <v>1296</v>
      </c>
      <c r="C722" s="17" t="s">
        <v>1297</v>
      </c>
      <c r="D722" s="18">
        <v>25482</v>
      </c>
      <c r="E722" s="17"/>
      <c r="F722" s="17" t="s">
        <v>6795</v>
      </c>
      <c r="G722" s="20">
        <v>143388</v>
      </c>
      <c r="H722" s="20">
        <v>16565.73</v>
      </c>
      <c r="I722" s="20">
        <v>16896.919999999998</v>
      </c>
      <c r="J722" s="20">
        <v>17234.48</v>
      </c>
      <c r="K722" s="20">
        <v>17580</v>
      </c>
      <c r="L722" s="20">
        <v>17931.88</v>
      </c>
      <c r="M722" s="19"/>
      <c r="N722" s="19"/>
    </row>
    <row r="723" spans="1:14" x14ac:dyDescent="0.3">
      <c r="A723" s="17" t="s">
        <v>1107</v>
      </c>
      <c r="B723" s="17" t="s">
        <v>1296</v>
      </c>
      <c r="C723" s="17" t="s">
        <v>1297</v>
      </c>
      <c r="D723" s="18">
        <v>25482</v>
      </c>
      <c r="E723" s="17" t="s">
        <v>1075</v>
      </c>
      <c r="F723" s="17" t="s">
        <v>6789</v>
      </c>
      <c r="G723" s="20">
        <v>4161141.6</v>
      </c>
      <c r="H723" s="20">
        <v>417862.5</v>
      </c>
      <c r="I723" s="20">
        <v>426216.54</v>
      </c>
      <c r="J723" s="20">
        <v>434731.23</v>
      </c>
      <c r="K723" s="20">
        <v>443446.74</v>
      </c>
      <c r="L723" s="20">
        <v>452322.91</v>
      </c>
      <c r="M723" s="19"/>
      <c r="N723" s="19"/>
    </row>
    <row r="724" spans="1:14" x14ac:dyDescent="0.3">
      <c r="A724" s="17" t="s">
        <v>1107</v>
      </c>
      <c r="B724" s="17" t="s">
        <v>1296</v>
      </c>
      <c r="C724" s="17" t="s">
        <v>1297</v>
      </c>
      <c r="D724" s="18">
        <v>25482</v>
      </c>
      <c r="E724" s="17" t="s">
        <v>1075</v>
      </c>
      <c r="F724" s="17" t="s">
        <v>6787</v>
      </c>
      <c r="G724" s="20">
        <v>647486.4</v>
      </c>
      <c r="H724" s="20">
        <v>68541.42</v>
      </c>
      <c r="I724" s="20">
        <v>69911.72</v>
      </c>
      <c r="J724" s="20">
        <v>71308.37</v>
      </c>
      <c r="K724" s="20">
        <v>72737.97</v>
      </c>
      <c r="L724" s="20">
        <v>74193.91</v>
      </c>
      <c r="M724" s="19"/>
      <c r="N724" s="19"/>
    </row>
    <row r="725" spans="1:14" x14ac:dyDescent="0.3">
      <c r="A725" s="17" t="s">
        <v>1107</v>
      </c>
      <c r="B725" s="17" t="s">
        <v>1296</v>
      </c>
      <c r="C725" s="17" t="s">
        <v>1297</v>
      </c>
      <c r="D725" s="18">
        <v>25482</v>
      </c>
      <c r="E725" s="17" t="s">
        <v>1075</v>
      </c>
      <c r="F725" s="17" t="s">
        <v>6789</v>
      </c>
      <c r="G725" s="20">
        <v>181624.8</v>
      </c>
      <c r="H725" s="20">
        <v>18238.79</v>
      </c>
      <c r="I725" s="20">
        <v>18603.419999999998</v>
      </c>
      <c r="J725" s="20">
        <v>18975.07</v>
      </c>
      <c r="K725" s="20">
        <v>19355.490000000002</v>
      </c>
      <c r="L725" s="20">
        <v>19742.91</v>
      </c>
      <c r="M725" s="19"/>
      <c r="N725" s="19"/>
    </row>
    <row r="726" spans="1:14" x14ac:dyDescent="0.3">
      <c r="A726" s="17" t="s">
        <v>1107</v>
      </c>
      <c r="B726" s="17" t="s">
        <v>1296</v>
      </c>
      <c r="C726" s="17" t="s">
        <v>1297</v>
      </c>
      <c r="D726" s="18">
        <v>25482</v>
      </c>
      <c r="E726" s="17" t="s">
        <v>1075</v>
      </c>
      <c r="F726" s="17" t="s">
        <v>6789</v>
      </c>
      <c r="G726" s="20">
        <v>508764.24</v>
      </c>
      <c r="H726" s="20">
        <v>86585.26</v>
      </c>
      <c r="I726" s="20">
        <v>88316.3</v>
      </c>
      <c r="J726" s="20">
        <v>90080.63</v>
      </c>
      <c r="K726" s="20">
        <v>91886.57</v>
      </c>
      <c r="L726" s="20">
        <v>93725.8</v>
      </c>
      <c r="M726" s="19">
        <v>8232</v>
      </c>
      <c r="N726" s="19"/>
    </row>
    <row r="727" spans="1:14" x14ac:dyDescent="0.3">
      <c r="A727" s="17" t="s">
        <v>1107</v>
      </c>
      <c r="B727" s="17" t="s">
        <v>1296</v>
      </c>
      <c r="C727" s="17" t="s">
        <v>1297</v>
      </c>
      <c r="D727" s="18">
        <v>25482</v>
      </c>
      <c r="E727" s="17"/>
      <c r="F727" s="17" t="s">
        <v>6789</v>
      </c>
      <c r="G727" s="20">
        <v>1910739.84</v>
      </c>
      <c r="H727" s="20">
        <v>112433.88</v>
      </c>
      <c r="I727" s="20">
        <v>114681.69</v>
      </c>
      <c r="J727" s="20">
        <v>116972.73</v>
      </c>
      <c r="K727" s="20">
        <v>119317.81</v>
      </c>
      <c r="L727" s="20">
        <v>121706.11</v>
      </c>
      <c r="M727" s="19">
        <v>8389</v>
      </c>
      <c r="N727" s="19">
        <v>260</v>
      </c>
    </row>
    <row r="728" spans="1:14" x14ac:dyDescent="0.3">
      <c r="A728" s="17" t="s">
        <v>1107</v>
      </c>
      <c r="B728" s="17" t="s">
        <v>1298</v>
      </c>
      <c r="C728" s="17" t="s">
        <v>1299</v>
      </c>
      <c r="D728" s="18">
        <v>24951</v>
      </c>
      <c r="E728" s="17" t="s">
        <v>1075</v>
      </c>
      <c r="F728" s="17" t="s">
        <v>6789</v>
      </c>
      <c r="G728" s="20">
        <v>680637.1</v>
      </c>
      <c r="H728" s="20">
        <v>120754.25</v>
      </c>
      <c r="I728" s="20">
        <v>123168.4</v>
      </c>
      <c r="J728" s="20">
        <v>125628.98</v>
      </c>
      <c r="K728" s="20">
        <v>128147.6</v>
      </c>
      <c r="L728" s="20">
        <v>130712.64</v>
      </c>
      <c r="M728" s="19">
        <v>10913</v>
      </c>
      <c r="N728" s="19">
        <v>16</v>
      </c>
    </row>
    <row r="729" spans="1:14" x14ac:dyDescent="0.3">
      <c r="A729" s="17" t="s">
        <v>1107</v>
      </c>
      <c r="B729" s="17" t="s">
        <v>617</v>
      </c>
      <c r="C729" s="17" t="s">
        <v>1300</v>
      </c>
      <c r="D729" s="18">
        <v>24844</v>
      </c>
      <c r="E729" s="17" t="s">
        <v>6798</v>
      </c>
      <c r="F729" s="17" t="s">
        <v>6791</v>
      </c>
      <c r="G729" s="20">
        <v>2211991.5</v>
      </c>
      <c r="H729" s="20">
        <v>49162.83</v>
      </c>
      <c r="I729" s="20">
        <v>50145.7</v>
      </c>
      <c r="J729" s="20">
        <v>51147.48</v>
      </c>
      <c r="K729" s="20">
        <v>52172.89</v>
      </c>
      <c r="L729" s="20">
        <v>53217.2</v>
      </c>
      <c r="M729" s="19"/>
      <c r="N729" s="19"/>
    </row>
    <row r="730" spans="1:14" x14ac:dyDescent="0.3">
      <c r="A730" s="17" t="s">
        <v>1107</v>
      </c>
      <c r="B730" s="17" t="s">
        <v>1301</v>
      </c>
      <c r="C730" s="17" t="s">
        <v>1302</v>
      </c>
      <c r="D730" s="18">
        <v>21927</v>
      </c>
      <c r="E730" s="17" t="s">
        <v>1075</v>
      </c>
      <c r="F730" s="17" t="s">
        <v>6789</v>
      </c>
      <c r="G730" s="20">
        <v>83510.399999999994</v>
      </c>
      <c r="H730" s="20">
        <v>6374.85</v>
      </c>
      <c r="I730" s="20">
        <v>6502.3</v>
      </c>
      <c r="J730" s="20">
        <v>6632.2</v>
      </c>
      <c r="K730" s="20">
        <v>6765.16</v>
      </c>
      <c r="L730" s="20">
        <v>6900.57</v>
      </c>
      <c r="M730" s="19">
        <v>861</v>
      </c>
      <c r="N730" s="19"/>
    </row>
    <row r="731" spans="1:14" x14ac:dyDescent="0.3">
      <c r="A731" s="17" t="s">
        <v>1107</v>
      </c>
      <c r="B731" s="17" t="s">
        <v>1301</v>
      </c>
      <c r="C731" s="17" t="s">
        <v>1302</v>
      </c>
      <c r="D731" s="18">
        <v>21927</v>
      </c>
      <c r="E731" s="17" t="s">
        <v>1075</v>
      </c>
      <c r="F731" s="17" t="s">
        <v>6787</v>
      </c>
      <c r="G731" s="20">
        <v>868710</v>
      </c>
      <c r="H731" s="20">
        <v>69904.56</v>
      </c>
      <c r="I731" s="20">
        <v>71302.11</v>
      </c>
      <c r="J731" s="20">
        <v>72726.539999999994</v>
      </c>
      <c r="K731" s="20">
        <v>74184.570000000007</v>
      </c>
      <c r="L731" s="20">
        <v>75669.47</v>
      </c>
      <c r="M731" s="19">
        <v>4883</v>
      </c>
      <c r="N731" s="19"/>
    </row>
    <row r="732" spans="1:14" x14ac:dyDescent="0.3">
      <c r="A732" s="17" t="s">
        <v>1107</v>
      </c>
      <c r="B732" s="17" t="s">
        <v>1301</v>
      </c>
      <c r="C732" s="17" t="s">
        <v>1302</v>
      </c>
      <c r="D732" s="18">
        <v>21927</v>
      </c>
      <c r="E732" s="17"/>
      <c r="F732" s="17" t="s">
        <v>6793</v>
      </c>
      <c r="G732" s="20">
        <v>66173.7</v>
      </c>
      <c r="H732" s="20">
        <v>5982.03</v>
      </c>
      <c r="I732" s="20">
        <v>6101.63</v>
      </c>
      <c r="J732" s="20">
        <v>6223.52</v>
      </c>
      <c r="K732" s="20">
        <v>6348.29</v>
      </c>
      <c r="L732" s="20">
        <v>6475.36</v>
      </c>
      <c r="M732" s="19">
        <v>569</v>
      </c>
      <c r="N732" s="19"/>
    </row>
    <row r="733" spans="1:14" x14ac:dyDescent="0.3">
      <c r="A733" s="17" t="s">
        <v>1107</v>
      </c>
      <c r="B733" s="17" t="s">
        <v>1301</v>
      </c>
      <c r="C733" s="17" t="s">
        <v>1302</v>
      </c>
      <c r="D733" s="18">
        <v>21927</v>
      </c>
      <c r="E733" s="17" t="s">
        <v>1075</v>
      </c>
      <c r="F733" s="17" t="s">
        <v>6789</v>
      </c>
      <c r="G733" s="20">
        <v>994268.7</v>
      </c>
      <c r="H733" s="20">
        <v>75898.47</v>
      </c>
      <c r="I733" s="20">
        <v>77415.86</v>
      </c>
      <c r="J733" s="20">
        <v>78962.42</v>
      </c>
      <c r="K733" s="20">
        <v>80545.47</v>
      </c>
      <c r="L733" s="20">
        <v>82157.69</v>
      </c>
      <c r="M733" s="19">
        <v>4232</v>
      </c>
      <c r="N733" s="19"/>
    </row>
    <row r="734" spans="1:14" x14ac:dyDescent="0.3">
      <c r="A734" s="17" t="s">
        <v>1107</v>
      </c>
      <c r="B734" s="17" t="s">
        <v>1301</v>
      </c>
      <c r="C734" s="17" t="s">
        <v>1302</v>
      </c>
      <c r="D734" s="18">
        <v>21927</v>
      </c>
      <c r="E734" s="17"/>
      <c r="F734" s="17" t="s">
        <v>6789</v>
      </c>
      <c r="G734" s="20">
        <v>57168</v>
      </c>
      <c r="H734" s="20">
        <v>1881.92</v>
      </c>
      <c r="I734" s="20">
        <v>1919.54</v>
      </c>
      <c r="J734" s="20">
        <v>1957.89</v>
      </c>
      <c r="K734" s="20">
        <v>1997.14</v>
      </c>
      <c r="L734" s="20">
        <v>2037.11</v>
      </c>
      <c r="M734" s="19">
        <v>369</v>
      </c>
      <c r="N734" s="19"/>
    </row>
    <row r="735" spans="1:14" x14ac:dyDescent="0.3">
      <c r="A735" s="17" t="s">
        <v>1107</v>
      </c>
      <c r="B735" s="17" t="s">
        <v>1303</v>
      </c>
      <c r="C735" s="17" t="s">
        <v>1304</v>
      </c>
      <c r="D735" s="18">
        <v>24769</v>
      </c>
      <c r="E735" s="17" t="s">
        <v>1075</v>
      </c>
      <c r="F735" s="17" t="s">
        <v>6797</v>
      </c>
      <c r="G735" s="20">
        <v>52660.480000000003</v>
      </c>
      <c r="H735" s="20">
        <v>12059.33</v>
      </c>
      <c r="I735" s="20">
        <v>12300.42</v>
      </c>
      <c r="J735" s="20">
        <v>12546.15</v>
      </c>
      <c r="K735" s="20">
        <v>12797.68</v>
      </c>
      <c r="L735" s="20">
        <v>13053.84</v>
      </c>
      <c r="M735" s="19"/>
      <c r="N735" s="19"/>
    </row>
    <row r="736" spans="1:14" x14ac:dyDescent="0.3">
      <c r="A736" s="17" t="s">
        <v>1107</v>
      </c>
      <c r="B736" s="17" t="s">
        <v>1305</v>
      </c>
      <c r="C736" s="17" t="s">
        <v>1306</v>
      </c>
      <c r="D736" s="18">
        <v>25963</v>
      </c>
      <c r="E736" s="17" t="s">
        <v>6792</v>
      </c>
      <c r="F736" s="17" t="s">
        <v>6788</v>
      </c>
      <c r="G736" s="20">
        <v>29824.32</v>
      </c>
      <c r="H736" s="20">
        <v>6499.66</v>
      </c>
      <c r="I736" s="20">
        <v>6629.6</v>
      </c>
      <c r="J736" s="20">
        <v>6762.04</v>
      </c>
      <c r="K736" s="20">
        <v>6897.61</v>
      </c>
      <c r="L736" s="20">
        <v>7035.67</v>
      </c>
      <c r="M736" s="19"/>
      <c r="N736" s="19"/>
    </row>
    <row r="737" spans="1:14" x14ac:dyDescent="0.3">
      <c r="A737" s="17" t="s">
        <v>1107</v>
      </c>
      <c r="B737" s="17" t="s">
        <v>617</v>
      </c>
      <c r="C737" s="17" t="s">
        <v>1307</v>
      </c>
      <c r="D737" s="18">
        <v>18990</v>
      </c>
      <c r="E737" s="17"/>
      <c r="F737" s="17" t="s">
        <v>6794</v>
      </c>
      <c r="G737" s="20">
        <v>148059.45000000001</v>
      </c>
      <c r="H737" s="20">
        <v>79575.31</v>
      </c>
      <c r="I737" s="20">
        <v>81166.2</v>
      </c>
      <c r="J737" s="20">
        <v>82787.69</v>
      </c>
      <c r="K737" s="20">
        <v>84447.42</v>
      </c>
      <c r="L737" s="20">
        <v>86137.75</v>
      </c>
      <c r="M737" s="19">
        <v>5524</v>
      </c>
      <c r="N737" s="19"/>
    </row>
    <row r="738" spans="1:14" x14ac:dyDescent="0.3">
      <c r="A738" s="17" t="s">
        <v>1107</v>
      </c>
      <c r="B738" s="17" t="s">
        <v>1308</v>
      </c>
      <c r="C738" s="17" t="s">
        <v>1309</v>
      </c>
      <c r="D738" s="18">
        <v>24947</v>
      </c>
      <c r="E738" s="17"/>
      <c r="F738" s="17" t="s">
        <v>6793</v>
      </c>
      <c r="G738" s="20">
        <v>11020.4</v>
      </c>
      <c r="H738" s="20">
        <v>201.95</v>
      </c>
      <c r="I738" s="20">
        <v>205.99</v>
      </c>
      <c r="J738" s="20">
        <v>210.1</v>
      </c>
      <c r="K738" s="20">
        <v>214.31</v>
      </c>
      <c r="L738" s="20">
        <v>218.6</v>
      </c>
      <c r="M738" s="19"/>
      <c r="N738" s="19"/>
    </row>
    <row r="739" spans="1:14" x14ac:dyDescent="0.3">
      <c r="A739" s="17" t="s">
        <v>1107</v>
      </c>
      <c r="B739" s="17" t="s">
        <v>443</v>
      </c>
      <c r="C739" s="17" t="s">
        <v>1310</v>
      </c>
      <c r="D739" s="18">
        <v>547879</v>
      </c>
      <c r="E739" s="17" t="s">
        <v>6790</v>
      </c>
      <c r="F739" s="17" t="s">
        <v>6788</v>
      </c>
      <c r="G739" s="20">
        <v>1279293.2</v>
      </c>
      <c r="H739" s="20">
        <v>33572.46</v>
      </c>
      <c r="I739" s="20">
        <v>34243.65</v>
      </c>
      <c r="J739" s="20">
        <v>34927.75</v>
      </c>
      <c r="K739" s="20">
        <v>35627.980000000003</v>
      </c>
      <c r="L739" s="20">
        <v>36341.120000000003</v>
      </c>
      <c r="M739" s="19">
        <v>2250</v>
      </c>
      <c r="N739" s="19">
        <v>23</v>
      </c>
    </row>
    <row r="740" spans="1:14" x14ac:dyDescent="0.3">
      <c r="A740" s="17" t="s">
        <v>1107</v>
      </c>
      <c r="B740" s="17" t="s">
        <v>1311</v>
      </c>
      <c r="C740" s="17" t="s">
        <v>1312</v>
      </c>
      <c r="D740" s="18">
        <v>547876</v>
      </c>
      <c r="E740" s="17" t="s">
        <v>1075</v>
      </c>
      <c r="F740" s="17" t="s">
        <v>6794</v>
      </c>
      <c r="G740" s="20">
        <v>4126739.76</v>
      </c>
      <c r="H740" s="20">
        <v>441073.66</v>
      </c>
      <c r="I740" s="20">
        <v>449891.74</v>
      </c>
      <c r="J740" s="20">
        <v>458879.4</v>
      </c>
      <c r="K740" s="20">
        <v>468079.03</v>
      </c>
      <c r="L740" s="20">
        <v>477448.24</v>
      </c>
      <c r="M740" s="19">
        <v>27544</v>
      </c>
      <c r="N740" s="19"/>
    </row>
    <row r="741" spans="1:14" x14ac:dyDescent="0.3">
      <c r="A741" s="17" t="s">
        <v>1107</v>
      </c>
      <c r="B741" s="17" t="s">
        <v>1313</v>
      </c>
      <c r="C741" s="17" t="s">
        <v>1314</v>
      </c>
      <c r="D741" s="18">
        <v>23643</v>
      </c>
      <c r="E741" s="17" t="s">
        <v>6792</v>
      </c>
      <c r="F741" s="17" t="s">
        <v>6795</v>
      </c>
      <c r="G741" s="20">
        <v>176750.28</v>
      </c>
      <c r="H741" s="20">
        <v>11504.2</v>
      </c>
      <c r="I741" s="20">
        <v>11734.19</v>
      </c>
      <c r="J741" s="20">
        <v>11968.61</v>
      </c>
      <c r="K741" s="20">
        <v>12208.56</v>
      </c>
      <c r="L741" s="20">
        <v>12452.93</v>
      </c>
      <c r="M741" s="19"/>
      <c r="N741" s="19"/>
    </row>
    <row r="742" spans="1:14" x14ac:dyDescent="0.3">
      <c r="A742" s="17" t="s">
        <v>1107</v>
      </c>
      <c r="B742" s="17" t="s">
        <v>1313</v>
      </c>
      <c r="C742" s="17" t="s">
        <v>1314</v>
      </c>
      <c r="D742" s="18">
        <v>23643</v>
      </c>
      <c r="E742" s="17" t="s">
        <v>6790</v>
      </c>
      <c r="F742" s="17" t="s">
        <v>6791</v>
      </c>
      <c r="G742" s="20">
        <v>531519.30000000005</v>
      </c>
      <c r="H742" s="20">
        <v>73143.81</v>
      </c>
      <c r="I742" s="20">
        <v>74606.12</v>
      </c>
      <c r="J742" s="20">
        <v>76096.56</v>
      </c>
      <c r="K742" s="20">
        <v>77622.149999999994</v>
      </c>
      <c r="L742" s="20">
        <v>79175.86</v>
      </c>
      <c r="M742" s="19"/>
      <c r="N742" s="19"/>
    </row>
    <row r="743" spans="1:14" x14ac:dyDescent="0.3">
      <c r="A743" s="17" t="s">
        <v>1107</v>
      </c>
      <c r="B743" s="17" t="s">
        <v>33</v>
      </c>
      <c r="C743" s="17" t="s">
        <v>1315</v>
      </c>
      <c r="D743" s="18">
        <v>23740</v>
      </c>
      <c r="E743" s="17" t="s">
        <v>6790</v>
      </c>
      <c r="F743" s="17" t="s">
        <v>6788</v>
      </c>
      <c r="G743" s="20">
        <v>37804.9</v>
      </c>
      <c r="H743" s="20">
        <v>5918.73</v>
      </c>
      <c r="I743" s="20">
        <v>6037.06</v>
      </c>
      <c r="J743" s="20">
        <v>6157.67</v>
      </c>
      <c r="K743" s="20">
        <v>6281.11</v>
      </c>
      <c r="L743" s="20">
        <v>6406.84</v>
      </c>
      <c r="M743" s="19"/>
      <c r="N743" s="19"/>
    </row>
    <row r="744" spans="1:14" x14ac:dyDescent="0.3">
      <c r="A744" s="17" t="s">
        <v>1107</v>
      </c>
      <c r="B744" s="17" t="s">
        <v>1316</v>
      </c>
      <c r="C744" s="17" t="s">
        <v>1317</v>
      </c>
      <c r="D744" s="18">
        <v>24087</v>
      </c>
      <c r="E744" s="17" t="s">
        <v>6790</v>
      </c>
      <c r="F744" s="17" t="s">
        <v>6788</v>
      </c>
      <c r="G744" s="20">
        <v>16771.64</v>
      </c>
      <c r="H744" s="20">
        <v>6579.43</v>
      </c>
      <c r="I744" s="20">
        <v>6710.97</v>
      </c>
      <c r="J744" s="20">
        <v>6845.03</v>
      </c>
      <c r="K744" s="20">
        <v>6982.26</v>
      </c>
      <c r="L744" s="20">
        <v>7122.02</v>
      </c>
      <c r="M744" s="19"/>
      <c r="N744" s="19"/>
    </row>
    <row r="745" spans="1:14" x14ac:dyDescent="0.3">
      <c r="A745" s="17" t="s">
        <v>1107</v>
      </c>
      <c r="B745" s="17" t="s">
        <v>1318</v>
      </c>
      <c r="C745" s="17" t="s">
        <v>1317</v>
      </c>
      <c r="D745" s="18">
        <v>24088</v>
      </c>
      <c r="E745" s="17" t="s">
        <v>6790</v>
      </c>
      <c r="F745" s="17" t="s">
        <v>6788</v>
      </c>
      <c r="G745" s="20">
        <v>16771.64</v>
      </c>
      <c r="H745" s="20">
        <v>6579.43</v>
      </c>
      <c r="I745" s="20">
        <v>6710.97</v>
      </c>
      <c r="J745" s="20">
        <v>6845.03</v>
      </c>
      <c r="K745" s="20">
        <v>6982.26</v>
      </c>
      <c r="L745" s="20">
        <v>7122.02</v>
      </c>
      <c r="M745" s="19"/>
      <c r="N745" s="19"/>
    </row>
    <row r="746" spans="1:14" x14ac:dyDescent="0.3">
      <c r="A746" s="17" t="s">
        <v>1107</v>
      </c>
      <c r="B746" s="17" t="s">
        <v>1319</v>
      </c>
      <c r="C746" s="17" t="s">
        <v>1320</v>
      </c>
      <c r="D746" s="18">
        <v>18152</v>
      </c>
      <c r="E746" s="17" t="s">
        <v>6790</v>
      </c>
      <c r="F746" s="17" t="s">
        <v>6791</v>
      </c>
      <c r="G746" s="20">
        <v>56133.2</v>
      </c>
      <c r="H746" s="20">
        <v>1169.68</v>
      </c>
      <c r="I746" s="20">
        <v>1193.06</v>
      </c>
      <c r="J746" s="20">
        <v>1216.8900000000001</v>
      </c>
      <c r="K746" s="20">
        <v>1241.29</v>
      </c>
      <c r="L746" s="20">
        <v>1266.1400000000001</v>
      </c>
      <c r="M746" s="19">
        <v>960</v>
      </c>
      <c r="N746" s="19"/>
    </row>
    <row r="747" spans="1:14" x14ac:dyDescent="0.3">
      <c r="A747" s="17" t="s">
        <v>1107</v>
      </c>
      <c r="B747" s="17" t="s">
        <v>626</v>
      </c>
      <c r="C747" s="17" t="s">
        <v>1321</v>
      </c>
      <c r="D747" s="18">
        <v>24396</v>
      </c>
      <c r="E747" s="17" t="s">
        <v>6790</v>
      </c>
      <c r="F747" s="17" t="s">
        <v>6791</v>
      </c>
      <c r="G747" s="20">
        <v>21747.200000000001</v>
      </c>
      <c r="H747" s="20">
        <v>226.06</v>
      </c>
      <c r="I747" s="20">
        <v>230.58</v>
      </c>
      <c r="J747" s="20">
        <v>235.19</v>
      </c>
      <c r="K747" s="20">
        <v>239.9</v>
      </c>
      <c r="L747" s="20">
        <v>244.71</v>
      </c>
      <c r="M747" s="19"/>
      <c r="N747" s="19"/>
    </row>
    <row r="748" spans="1:14" x14ac:dyDescent="0.3">
      <c r="A748" s="17" t="s">
        <v>1107</v>
      </c>
      <c r="B748" s="17" t="s">
        <v>1322</v>
      </c>
      <c r="C748" s="17" t="s">
        <v>1323</v>
      </c>
      <c r="D748" s="18">
        <v>24201</v>
      </c>
      <c r="E748" s="17" t="s">
        <v>6790</v>
      </c>
      <c r="F748" s="17" t="s">
        <v>6788</v>
      </c>
      <c r="G748" s="20">
        <v>20625</v>
      </c>
      <c r="H748" s="20">
        <v>5846.97</v>
      </c>
      <c r="I748" s="20">
        <v>5963.87</v>
      </c>
      <c r="J748" s="20">
        <v>6083.01</v>
      </c>
      <c r="K748" s="20">
        <v>6204.96</v>
      </c>
      <c r="L748" s="20">
        <v>6329.16</v>
      </c>
      <c r="M748" s="19">
        <v>476</v>
      </c>
      <c r="N748" s="19"/>
    </row>
    <row r="749" spans="1:14" x14ac:dyDescent="0.3">
      <c r="A749" s="17" t="s">
        <v>1107</v>
      </c>
      <c r="B749" s="17" t="s">
        <v>973</v>
      </c>
      <c r="C749" s="17" t="s">
        <v>1324</v>
      </c>
      <c r="D749" s="18">
        <v>24476</v>
      </c>
      <c r="E749" s="17" t="s">
        <v>6790</v>
      </c>
      <c r="F749" s="17" t="s">
        <v>6791</v>
      </c>
      <c r="G749" s="20">
        <v>40566.800000000003</v>
      </c>
      <c r="H749" s="20">
        <v>845.31</v>
      </c>
      <c r="I749" s="20">
        <v>862.21</v>
      </c>
      <c r="J749" s="20">
        <v>879.43</v>
      </c>
      <c r="K749" s="20">
        <v>897.07</v>
      </c>
      <c r="L749" s="20">
        <v>915.02</v>
      </c>
      <c r="M749" s="19">
        <v>693.78</v>
      </c>
      <c r="N749" s="19"/>
    </row>
    <row r="750" spans="1:14" x14ac:dyDescent="0.3">
      <c r="A750" s="17" t="s">
        <v>1107</v>
      </c>
      <c r="B750" s="17" t="s">
        <v>1325</v>
      </c>
      <c r="C750" s="17" t="s">
        <v>1326</v>
      </c>
      <c r="D750" s="18">
        <v>21934</v>
      </c>
      <c r="E750" s="17" t="s">
        <v>6790</v>
      </c>
      <c r="F750" s="17" t="s">
        <v>6788</v>
      </c>
      <c r="G750" s="20">
        <v>273961.28000000003</v>
      </c>
      <c r="H750" s="20">
        <v>18102.96</v>
      </c>
      <c r="I750" s="20">
        <v>18464.88</v>
      </c>
      <c r="J750" s="20">
        <v>18833.759999999998</v>
      </c>
      <c r="K750" s="20">
        <v>19211.34</v>
      </c>
      <c r="L750" s="20">
        <v>19595.88</v>
      </c>
      <c r="M750" s="19">
        <v>1851.95</v>
      </c>
      <c r="N750" s="19"/>
    </row>
    <row r="751" spans="1:14" x14ac:dyDescent="0.3">
      <c r="A751" s="17" t="s">
        <v>1107</v>
      </c>
      <c r="B751" s="17" t="s">
        <v>1327</v>
      </c>
      <c r="C751" s="17" t="s">
        <v>1328</v>
      </c>
      <c r="D751" s="18">
        <v>23665</v>
      </c>
      <c r="E751" s="17" t="s">
        <v>1075</v>
      </c>
      <c r="F751" s="17" t="s">
        <v>6793</v>
      </c>
      <c r="G751" s="20">
        <v>573334.4</v>
      </c>
      <c r="H751" s="20">
        <v>21941.74</v>
      </c>
      <c r="I751" s="20">
        <v>22380.41</v>
      </c>
      <c r="J751" s="20">
        <v>22827.51</v>
      </c>
      <c r="K751" s="20">
        <v>23285.16</v>
      </c>
      <c r="L751" s="20">
        <v>23751.24</v>
      </c>
      <c r="M751" s="19"/>
      <c r="N751" s="19"/>
    </row>
    <row r="752" spans="1:14" x14ac:dyDescent="0.3">
      <c r="A752" s="17" t="s">
        <v>1107</v>
      </c>
      <c r="B752" s="17" t="s">
        <v>1329</v>
      </c>
      <c r="C752" s="17" t="s">
        <v>406</v>
      </c>
      <c r="D752" s="18">
        <v>18747</v>
      </c>
      <c r="E752" s="17" t="s">
        <v>6790</v>
      </c>
      <c r="F752" s="17" t="s">
        <v>6791</v>
      </c>
      <c r="G752" s="20">
        <v>13156.2</v>
      </c>
      <c r="H752" s="20">
        <v>274.14</v>
      </c>
      <c r="I752" s="20">
        <v>279.62</v>
      </c>
      <c r="J752" s="20">
        <v>285.20999999999998</v>
      </c>
      <c r="K752" s="20">
        <v>290.93</v>
      </c>
      <c r="L752" s="20">
        <v>296.75</v>
      </c>
      <c r="M752" s="19">
        <v>225</v>
      </c>
      <c r="N752" s="19"/>
    </row>
    <row r="753" spans="1:14" x14ac:dyDescent="0.3">
      <c r="A753" s="17" t="s">
        <v>1107</v>
      </c>
      <c r="B753" s="17" t="s">
        <v>1330</v>
      </c>
      <c r="C753" s="17" t="s">
        <v>1331</v>
      </c>
      <c r="D753" s="18">
        <v>26613</v>
      </c>
      <c r="E753" s="17"/>
      <c r="F753" s="17" t="s">
        <v>6797</v>
      </c>
      <c r="G753" s="20">
        <v>240535.67999999999</v>
      </c>
      <c r="H753" s="20">
        <v>17560.73</v>
      </c>
      <c r="I753" s="20">
        <v>17911.810000000001</v>
      </c>
      <c r="J753" s="20">
        <v>18269.64</v>
      </c>
      <c r="K753" s="20">
        <v>18635.91</v>
      </c>
      <c r="L753" s="20">
        <v>19008.93</v>
      </c>
      <c r="M753" s="19">
        <v>1693.59</v>
      </c>
      <c r="N753" s="19"/>
    </row>
    <row r="754" spans="1:14" x14ac:dyDescent="0.3">
      <c r="A754" s="17" t="s">
        <v>1107</v>
      </c>
      <c r="B754" s="17" t="s">
        <v>1332</v>
      </c>
      <c r="C754" s="17" t="s">
        <v>1331</v>
      </c>
      <c r="D754" s="18">
        <v>26621</v>
      </c>
      <c r="E754" s="17"/>
      <c r="F754" s="17" t="s">
        <v>6797</v>
      </c>
      <c r="G754" s="20">
        <v>140106.23999999999</v>
      </c>
      <c r="H754" s="20">
        <v>13638.26</v>
      </c>
      <c r="I754" s="20">
        <v>13910.93</v>
      </c>
      <c r="J754" s="20">
        <v>14188.83</v>
      </c>
      <c r="K754" s="20">
        <v>14473.29</v>
      </c>
      <c r="L754" s="20">
        <v>14762.99</v>
      </c>
      <c r="M754" s="19">
        <v>1315.3</v>
      </c>
      <c r="N754" s="19"/>
    </row>
    <row r="755" spans="1:14" x14ac:dyDescent="0.3">
      <c r="A755" s="17" t="s">
        <v>1107</v>
      </c>
      <c r="B755" s="17" t="s">
        <v>1333</v>
      </c>
      <c r="C755" s="17" t="s">
        <v>1334</v>
      </c>
      <c r="D755" s="18">
        <v>26751</v>
      </c>
      <c r="E755" s="17" t="s">
        <v>1075</v>
      </c>
      <c r="F755" s="17" t="s">
        <v>6793</v>
      </c>
      <c r="G755" s="20">
        <v>10016.16</v>
      </c>
      <c r="H755" s="20">
        <v>2664.93</v>
      </c>
      <c r="I755" s="20">
        <v>2718.21</v>
      </c>
      <c r="J755" s="20">
        <v>2772.51</v>
      </c>
      <c r="K755" s="20">
        <v>2828.1</v>
      </c>
      <c r="L755" s="20">
        <v>2884.7</v>
      </c>
      <c r="M755" s="19">
        <v>141.38999999999999</v>
      </c>
      <c r="N755" s="19"/>
    </row>
    <row r="756" spans="1:14" x14ac:dyDescent="0.3">
      <c r="A756" s="17" t="s">
        <v>1107</v>
      </c>
      <c r="B756" s="17" t="s">
        <v>1335</v>
      </c>
      <c r="C756" s="17" t="s">
        <v>1336</v>
      </c>
      <c r="D756" s="18">
        <v>18830</v>
      </c>
      <c r="E756" s="17" t="s">
        <v>6790</v>
      </c>
      <c r="F756" s="17" t="s">
        <v>6791</v>
      </c>
      <c r="G756" s="20">
        <v>4490.6400000000003</v>
      </c>
      <c r="H756" s="20">
        <v>233.94</v>
      </c>
      <c r="I756" s="20">
        <v>238.61</v>
      </c>
      <c r="J756" s="20">
        <v>243.38</v>
      </c>
      <c r="K756" s="20">
        <v>248.26</v>
      </c>
      <c r="L756" s="20">
        <v>253.23</v>
      </c>
      <c r="M756" s="19">
        <v>192</v>
      </c>
      <c r="N756" s="19"/>
    </row>
    <row r="757" spans="1:14" x14ac:dyDescent="0.3">
      <c r="A757" s="17" t="s">
        <v>1107</v>
      </c>
      <c r="B757" s="17" t="s">
        <v>1337</v>
      </c>
      <c r="C757" s="17" t="s">
        <v>1338</v>
      </c>
      <c r="D757" s="18">
        <v>1199763</v>
      </c>
      <c r="E757" s="17" t="s">
        <v>6790</v>
      </c>
      <c r="F757" s="17" t="s">
        <v>6788</v>
      </c>
      <c r="G757" s="20">
        <v>8385.82</v>
      </c>
      <c r="H757" s="20">
        <v>6579.43</v>
      </c>
      <c r="I757" s="20">
        <v>6710.97</v>
      </c>
      <c r="J757" s="20">
        <v>6845.03</v>
      </c>
      <c r="K757" s="20">
        <v>6982.26</v>
      </c>
      <c r="L757" s="20">
        <v>7122.02</v>
      </c>
      <c r="M757" s="19"/>
      <c r="N757" s="19"/>
    </row>
    <row r="758" spans="1:14" x14ac:dyDescent="0.3">
      <c r="A758" s="17" t="s">
        <v>1107</v>
      </c>
      <c r="B758" s="17" t="s">
        <v>1339</v>
      </c>
      <c r="C758" s="17" t="s">
        <v>1340</v>
      </c>
      <c r="D758" s="18">
        <v>1173759</v>
      </c>
      <c r="E758" s="17" t="s">
        <v>1075</v>
      </c>
      <c r="F758" s="17" t="s">
        <v>6797</v>
      </c>
      <c r="G758" s="20">
        <v>26101.55</v>
      </c>
      <c r="H758" s="20">
        <v>19127.330000000002</v>
      </c>
      <c r="I758" s="20">
        <v>19509.73</v>
      </c>
      <c r="J758" s="20">
        <v>19899.490000000002</v>
      </c>
      <c r="K758" s="20">
        <v>20298.43</v>
      </c>
      <c r="L758" s="20">
        <v>20704.73</v>
      </c>
      <c r="M758" s="19">
        <v>1554</v>
      </c>
      <c r="N758" s="19"/>
    </row>
    <row r="759" spans="1:14" x14ac:dyDescent="0.3">
      <c r="A759" s="17" t="s">
        <v>1107</v>
      </c>
      <c r="B759" s="17" t="s">
        <v>792</v>
      </c>
      <c r="C759" s="17" t="s">
        <v>1341</v>
      </c>
      <c r="D759" s="18">
        <v>25264</v>
      </c>
      <c r="E759" s="17"/>
      <c r="F759" s="17" t="s">
        <v>6791</v>
      </c>
      <c r="G759" s="20">
        <v>63328</v>
      </c>
      <c r="H759" s="20">
        <v>742.1</v>
      </c>
      <c r="I759" s="20">
        <v>756.94</v>
      </c>
      <c r="J759" s="20">
        <v>772.06</v>
      </c>
      <c r="K759" s="20">
        <v>787.54</v>
      </c>
      <c r="L759" s="20">
        <v>803.3</v>
      </c>
      <c r="M759" s="19"/>
      <c r="N759" s="19"/>
    </row>
    <row r="760" spans="1:14" x14ac:dyDescent="0.3">
      <c r="A760" s="17" t="s">
        <v>1107</v>
      </c>
      <c r="B760" s="17" t="s">
        <v>1342</v>
      </c>
      <c r="C760" s="17" t="s">
        <v>1343</v>
      </c>
      <c r="D760" s="18">
        <v>24195</v>
      </c>
      <c r="E760" s="17" t="s">
        <v>6790</v>
      </c>
      <c r="F760" s="17" t="s">
        <v>6788</v>
      </c>
      <c r="G760" s="20">
        <v>75609.8</v>
      </c>
      <c r="H760" s="20">
        <v>5918.73</v>
      </c>
      <c r="I760" s="20">
        <v>6037.06</v>
      </c>
      <c r="J760" s="20">
        <v>6157.67</v>
      </c>
      <c r="K760" s="20">
        <v>6281.11</v>
      </c>
      <c r="L760" s="20">
        <v>6406.84</v>
      </c>
      <c r="M760" s="19"/>
      <c r="N760" s="19"/>
    </row>
    <row r="761" spans="1:14" x14ac:dyDescent="0.3">
      <c r="A761" s="17" t="s">
        <v>1107</v>
      </c>
      <c r="B761" s="17" t="s">
        <v>1344</v>
      </c>
      <c r="C761" s="17" t="s">
        <v>1345</v>
      </c>
      <c r="D761" s="18">
        <v>31313</v>
      </c>
      <c r="E761" s="17" t="s">
        <v>6790</v>
      </c>
      <c r="F761" s="17" t="s">
        <v>6788</v>
      </c>
      <c r="G761" s="20">
        <v>12578.73</v>
      </c>
      <c r="H761" s="20">
        <v>6579.43</v>
      </c>
      <c r="I761" s="20">
        <v>6710.97</v>
      </c>
      <c r="J761" s="20">
        <v>6845.03</v>
      </c>
      <c r="K761" s="20">
        <v>6982.26</v>
      </c>
      <c r="L761" s="20">
        <v>7122.02</v>
      </c>
      <c r="M761" s="19"/>
      <c r="N761" s="19"/>
    </row>
    <row r="762" spans="1:14" x14ac:dyDescent="0.3">
      <c r="A762" s="17" t="s">
        <v>1107</v>
      </c>
      <c r="B762" s="17" t="s">
        <v>1346</v>
      </c>
      <c r="C762" s="17" t="s">
        <v>1347</v>
      </c>
      <c r="D762" s="18">
        <v>24572</v>
      </c>
      <c r="E762" s="17" t="s">
        <v>6790</v>
      </c>
      <c r="F762" s="17" t="s">
        <v>6788</v>
      </c>
      <c r="G762" s="20">
        <v>658621.4</v>
      </c>
      <c r="H762" s="20">
        <v>17867.55</v>
      </c>
      <c r="I762" s="20">
        <v>18224.759999999998</v>
      </c>
      <c r="J762" s="20">
        <v>18588.84</v>
      </c>
      <c r="K762" s="20">
        <v>18961.509999999998</v>
      </c>
      <c r="L762" s="20">
        <v>19341.05</v>
      </c>
      <c r="M762" s="19"/>
      <c r="N762" s="19"/>
    </row>
    <row r="763" spans="1:14" x14ac:dyDescent="0.3">
      <c r="A763" s="17" t="s">
        <v>1107</v>
      </c>
      <c r="B763" s="17" t="s">
        <v>1348</v>
      </c>
      <c r="C763" s="17" t="s">
        <v>1349</v>
      </c>
      <c r="D763" s="18">
        <v>24300</v>
      </c>
      <c r="E763" s="17" t="s">
        <v>6790</v>
      </c>
      <c r="F763" s="17" t="s">
        <v>6788</v>
      </c>
      <c r="G763" s="20">
        <v>658621.4</v>
      </c>
      <c r="H763" s="20">
        <v>17867.55</v>
      </c>
      <c r="I763" s="20">
        <v>18224.759999999998</v>
      </c>
      <c r="J763" s="20">
        <v>18588.84</v>
      </c>
      <c r="K763" s="20">
        <v>18961.509999999998</v>
      </c>
      <c r="L763" s="20">
        <v>19341.05</v>
      </c>
      <c r="M763" s="19"/>
      <c r="N763" s="19"/>
    </row>
    <row r="764" spans="1:14" x14ac:dyDescent="0.3">
      <c r="A764" s="17" t="s">
        <v>1107</v>
      </c>
      <c r="B764" s="17" t="s">
        <v>1350</v>
      </c>
      <c r="C764" s="17" t="s">
        <v>1351</v>
      </c>
      <c r="D764" s="18">
        <v>25412</v>
      </c>
      <c r="E764" s="17" t="s">
        <v>6790</v>
      </c>
      <c r="F764" s="17" t="s">
        <v>6788</v>
      </c>
      <c r="G764" s="20">
        <v>658621.4</v>
      </c>
      <c r="H764" s="20">
        <v>17867.55</v>
      </c>
      <c r="I764" s="20">
        <v>18224.759999999998</v>
      </c>
      <c r="J764" s="20">
        <v>18588.84</v>
      </c>
      <c r="K764" s="20">
        <v>18961.509999999998</v>
      </c>
      <c r="L764" s="20">
        <v>19341.05</v>
      </c>
      <c r="M764" s="19"/>
      <c r="N764" s="19"/>
    </row>
    <row r="765" spans="1:14" x14ac:dyDescent="0.3">
      <c r="A765" s="17" t="s">
        <v>1107</v>
      </c>
      <c r="B765" s="17" t="s">
        <v>1352</v>
      </c>
      <c r="C765" s="17" t="s">
        <v>1353</v>
      </c>
      <c r="D765" s="18">
        <v>26212</v>
      </c>
      <c r="E765" s="17" t="s">
        <v>6790</v>
      </c>
      <c r="F765" s="17" t="s">
        <v>6796</v>
      </c>
      <c r="G765" s="20">
        <v>78430.48</v>
      </c>
      <c r="H765" s="20">
        <v>6916.96</v>
      </c>
      <c r="I765" s="20">
        <v>7055.25</v>
      </c>
      <c r="J765" s="20">
        <v>7196.2</v>
      </c>
      <c r="K765" s="20">
        <v>7340.47</v>
      </c>
      <c r="L765" s="20">
        <v>7487.39</v>
      </c>
      <c r="M765" s="19">
        <v>1004.24</v>
      </c>
      <c r="N765" s="19"/>
    </row>
    <row r="766" spans="1:14" x14ac:dyDescent="0.3">
      <c r="A766" s="17" t="s">
        <v>1107</v>
      </c>
      <c r="B766" s="17" t="s">
        <v>1354</v>
      </c>
      <c r="C766" s="17" t="s">
        <v>1353</v>
      </c>
      <c r="D766" s="18">
        <v>26211</v>
      </c>
      <c r="E766" s="17"/>
      <c r="F766" s="17" t="s">
        <v>6796</v>
      </c>
      <c r="G766" s="20">
        <v>65016.800000000003</v>
      </c>
      <c r="H766" s="20">
        <v>6809.1</v>
      </c>
      <c r="I766" s="20">
        <v>6945.23</v>
      </c>
      <c r="J766" s="20">
        <v>7083.98</v>
      </c>
      <c r="K766" s="20">
        <v>7226</v>
      </c>
      <c r="L766" s="20">
        <v>7370.64</v>
      </c>
      <c r="M766" s="19">
        <v>988.58</v>
      </c>
      <c r="N766" s="19"/>
    </row>
    <row r="767" spans="1:14" x14ac:dyDescent="0.3">
      <c r="A767" s="17" t="s">
        <v>1107</v>
      </c>
      <c r="B767" s="17" t="s">
        <v>1355</v>
      </c>
      <c r="C767" s="17" t="s">
        <v>1356</v>
      </c>
      <c r="D767" s="18">
        <v>21940</v>
      </c>
      <c r="E767" s="17" t="s">
        <v>1075</v>
      </c>
      <c r="F767" s="17" t="s">
        <v>6794</v>
      </c>
      <c r="G767" s="20">
        <v>1148240.94</v>
      </c>
      <c r="H767" s="20">
        <v>140256.38</v>
      </c>
      <c r="I767" s="20">
        <v>143060.43</v>
      </c>
      <c r="J767" s="20">
        <v>145918.39999999999</v>
      </c>
      <c r="K767" s="20">
        <v>148843.78</v>
      </c>
      <c r="L767" s="20">
        <v>151823.07999999999</v>
      </c>
      <c r="M767" s="19"/>
      <c r="N767" s="19"/>
    </row>
    <row r="768" spans="1:14" x14ac:dyDescent="0.3">
      <c r="A768" s="17" t="s">
        <v>1107</v>
      </c>
      <c r="B768" s="17" t="s">
        <v>1357</v>
      </c>
      <c r="C768" s="17" t="s">
        <v>1358</v>
      </c>
      <c r="D768" s="18">
        <v>1163394</v>
      </c>
      <c r="E768" s="17" t="s">
        <v>6790</v>
      </c>
      <c r="F768" s="17" t="s">
        <v>6795</v>
      </c>
      <c r="G768" s="20">
        <v>25113.52</v>
      </c>
      <c r="H768" s="20">
        <v>8234.23</v>
      </c>
      <c r="I768" s="20">
        <v>8398.85</v>
      </c>
      <c r="J768" s="20">
        <v>8566.64</v>
      </c>
      <c r="K768" s="20">
        <v>8738.3799999999992</v>
      </c>
      <c r="L768" s="20">
        <v>8913.2900000000009</v>
      </c>
      <c r="M768" s="19"/>
      <c r="N768" s="19"/>
    </row>
    <row r="769" spans="1:14" x14ac:dyDescent="0.3">
      <c r="A769" s="17" t="s">
        <v>1107</v>
      </c>
      <c r="B769" s="17" t="s">
        <v>1359</v>
      </c>
      <c r="C769" s="17" t="s">
        <v>1360</v>
      </c>
      <c r="D769" s="18">
        <v>1162897</v>
      </c>
      <c r="E769" s="17" t="s">
        <v>6790</v>
      </c>
      <c r="F769" s="17" t="s">
        <v>6793</v>
      </c>
      <c r="G769" s="20">
        <v>232126.81</v>
      </c>
      <c r="H769" s="20">
        <v>29097.47</v>
      </c>
      <c r="I769" s="20">
        <v>29679.200000000001</v>
      </c>
      <c r="J769" s="20">
        <v>30272.11</v>
      </c>
      <c r="K769" s="20">
        <v>30879</v>
      </c>
      <c r="L769" s="20">
        <v>31497.09</v>
      </c>
      <c r="M769" s="19">
        <v>1860.4</v>
      </c>
      <c r="N769" s="19"/>
    </row>
    <row r="770" spans="1:14" x14ac:dyDescent="0.3">
      <c r="A770" s="17" t="s">
        <v>1107</v>
      </c>
      <c r="B770" s="17" t="s">
        <v>1361</v>
      </c>
      <c r="C770" s="17" t="s">
        <v>1065</v>
      </c>
      <c r="D770" s="18">
        <v>24200</v>
      </c>
      <c r="E770" s="17" t="s">
        <v>6790</v>
      </c>
      <c r="F770" s="17" t="s">
        <v>6788</v>
      </c>
      <c r="G770" s="20">
        <v>549267.19999999995</v>
      </c>
      <c r="H770" s="20">
        <v>30201.17</v>
      </c>
      <c r="I770" s="20">
        <v>30804.959999999999</v>
      </c>
      <c r="J770" s="20">
        <v>31420.36</v>
      </c>
      <c r="K770" s="20">
        <v>32050.28</v>
      </c>
      <c r="L770" s="20">
        <v>32691.8</v>
      </c>
      <c r="M770" s="19">
        <v>4674</v>
      </c>
      <c r="N770" s="19">
        <v>25</v>
      </c>
    </row>
    <row r="771" spans="1:14" x14ac:dyDescent="0.3">
      <c r="A771" s="17" t="s">
        <v>1107</v>
      </c>
      <c r="B771" s="17" t="s">
        <v>1364</v>
      </c>
      <c r="C771" s="17" t="s">
        <v>1363</v>
      </c>
      <c r="D771" s="18">
        <v>24128</v>
      </c>
      <c r="E771" s="17" t="s">
        <v>6790</v>
      </c>
      <c r="F771" s="17" t="s">
        <v>6788</v>
      </c>
      <c r="G771" s="20">
        <v>289636.8</v>
      </c>
      <c r="H771" s="20">
        <v>6499.66</v>
      </c>
      <c r="I771" s="20">
        <v>6629.6</v>
      </c>
      <c r="J771" s="20">
        <v>6762.04</v>
      </c>
      <c r="K771" s="20">
        <v>6897.61</v>
      </c>
      <c r="L771" s="20">
        <v>7035.67</v>
      </c>
      <c r="M771" s="19"/>
      <c r="N771" s="19"/>
    </row>
    <row r="772" spans="1:14" x14ac:dyDescent="0.3">
      <c r="A772" s="17" t="s">
        <v>1107</v>
      </c>
      <c r="B772" s="17" t="s">
        <v>1362</v>
      </c>
      <c r="C772" s="17" t="s">
        <v>1363</v>
      </c>
      <c r="D772" s="18">
        <v>24129</v>
      </c>
      <c r="E772" s="17" t="s">
        <v>6790</v>
      </c>
      <c r="F772" s="17" t="s">
        <v>6788</v>
      </c>
      <c r="G772" s="20">
        <v>49306</v>
      </c>
      <c r="H772" s="20">
        <v>6499.66</v>
      </c>
      <c r="I772" s="20">
        <v>6629.6</v>
      </c>
      <c r="J772" s="20">
        <v>6762.04</v>
      </c>
      <c r="K772" s="20">
        <v>6897.61</v>
      </c>
      <c r="L772" s="20">
        <v>7035.67</v>
      </c>
      <c r="M772" s="19"/>
      <c r="N772" s="19"/>
    </row>
    <row r="773" spans="1:14" x14ac:dyDescent="0.3">
      <c r="A773" s="17" t="s">
        <v>1107</v>
      </c>
      <c r="B773" s="17" t="s">
        <v>1365</v>
      </c>
      <c r="C773" s="17" t="s">
        <v>1366</v>
      </c>
      <c r="D773" s="18">
        <v>21937</v>
      </c>
      <c r="E773" s="17" t="s">
        <v>6790</v>
      </c>
      <c r="F773" s="17" t="s">
        <v>6791</v>
      </c>
      <c r="G773" s="20">
        <v>46200.7</v>
      </c>
      <c r="H773" s="20">
        <v>703.67</v>
      </c>
      <c r="I773" s="20">
        <v>717.74</v>
      </c>
      <c r="J773" s="20">
        <v>732.08</v>
      </c>
      <c r="K773" s="20">
        <v>746.75</v>
      </c>
      <c r="L773" s="20">
        <v>761.7</v>
      </c>
      <c r="M773" s="19"/>
      <c r="N773" s="19"/>
    </row>
    <row r="774" spans="1:14" x14ac:dyDescent="0.3">
      <c r="A774" s="17" t="s">
        <v>1107</v>
      </c>
      <c r="B774" s="17" t="s">
        <v>1367</v>
      </c>
      <c r="C774" s="17" t="s">
        <v>1368</v>
      </c>
      <c r="D774" s="18">
        <v>1102653</v>
      </c>
      <c r="E774" s="17" t="s">
        <v>1075</v>
      </c>
      <c r="F774" s="17" t="s">
        <v>6797</v>
      </c>
      <c r="G774" s="20">
        <v>1260277.8400000001</v>
      </c>
      <c r="H774" s="20">
        <v>184017.55</v>
      </c>
      <c r="I774" s="20">
        <v>187696.49</v>
      </c>
      <c r="J774" s="20">
        <v>191446.17</v>
      </c>
      <c r="K774" s="20">
        <v>195284.29</v>
      </c>
      <c r="L774" s="20">
        <v>199193.16</v>
      </c>
      <c r="M774" s="19">
        <v>17747</v>
      </c>
      <c r="N774" s="19"/>
    </row>
    <row r="775" spans="1:14" x14ac:dyDescent="0.3">
      <c r="A775" s="17" t="s">
        <v>1107</v>
      </c>
      <c r="B775" s="17" t="s">
        <v>1371</v>
      </c>
      <c r="C775" s="17" t="s">
        <v>1370</v>
      </c>
      <c r="D775" s="18">
        <v>18774</v>
      </c>
      <c r="E775" s="17" t="s">
        <v>1075</v>
      </c>
      <c r="F775" s="17" t="s">
        <v>6797</v>
      </c>
      <c r="G775" s="20">
        <v>1625074.56</v>
      </c>
      <c r="H775" s="20">
        <v>118641.39</v>
      </c>
      <c r="I775" s="20">
        <v>121013.31</v>
      </c>
      <c r="J775" s="20">
        <v>123430.84</v>
      </c>
      <c r="K775" s="20">
        <v>125905.39</v>
      </c>
      <c r="L775" s="20">
        <v>128425.55</v>
      </c>
      <c r="M775" s="19">
        <v>11442</v>
      </c>
      <c r="N775" s="19"/>
    </row>
    <row r="776" spans="1:14" x14ac:dyDescent="0.3">
      <c r="A776" s="17" t="s">
        <v>1107</v>
      </c>
      <c r="B776" s="17" t="s">
        <v>1369</v>
      </c>
      <c r="C776" s="17" t="s">
        <v>1370</v>
      </c>
      <c r="D776" s="18">
        <v>25335</v>
      </c>
      <c r="E776" s="17" t="s">
        <v>1075</v>
      </c>
      <c r="F776" s="17" t="s">
        <v>6797</v>
      </c>
      <c r="G776" s="20">
        <v>814720.95</v>
      </c>
      <c r="H776" s="20">
        <v>105742.44</v>
      </c>
      <c r="I776" s="20">
        <v>107856.47</v>
      </c>
      <c r="J776" s="20">
        <v>110011.16</v>
      </c>
      <c r="K776" s="20">
        <v>112216.67</v>
      </c>
      <c r="L776" s="20">
        <v>114462.83</v>
      </c>
      <c r="M776" s="19">
        <v>10198</v>
      </c>
      <c r="N776" s="19"/>
    </row>
    <row r="777" spans="1:14" x14ac:dyDescent="0.3">
      <c r="A777" s="17" t="s">
        <v>1107</v>
      </c>
      <c r="B777" s="17" t="s">
        <v>1372</v>
      </c>
      <c r="C777" s="17" t="s">
        <v>1370</v>
      </c>
      <c r="D777" s="18">
        <v>24976</v>
      </c>
      <c r="E777" s="17" t="s">
        <v>1075</v>
      </c>
      <c r="F777" s="17" t="s">
        <v>6797</v>
      </c>
      <c r="G777" s="20">
        <v>464251.2</v>
      </c>
      <c r="H777" s="20">
        <v>54229.55</v>
      </c>
      <c r="I777" s="20">
        <v>55313.72</v>
      </c>
      <c r="J777" s="20">
        <v>56418.75</v>
      </c>
      <c r="K777" s="20">
        <v>57549.83</v>
      </c>
      <c r="L777" s="20">
        <v>58701.77</v>
      </c>
      <c r="M777" s="19">
        <v>5230</v>
      </c>
      <c r="N777" s="19"/>
    </row>
    <row r="778" spans="1:14" x14ac:dyDescent="0.3">
      <c r="A778" s="17" t="s">
        <v>1107</v>
      </c>
      <c r="B778" s="17" t="s">
        <v>1374</v>
      </c>
      <c r="C778" s="17" t="s">
        <v>1370</v>
      </c>
      <c r="D778" s="18">
        <v>24977</v>
      </c>
      <c r="E778" s="17" t="s">
        <v>1075</v>
      </c>
      <c r="F778" s="17" t="s">
        <v>6797</v>
      </c>
      <c r="G778" s="20">
        <v>724196.4</v>
      </c>
      <c r="H778" s="20">
        <v>105742.44</v>
      </c>
      <c r="I778" s="20">
        <v>107856.47</v>
      </c>
      <c r="J778" s="20">
        <v>110011.16</v>
      </c>
      <c r="K778" s="20">
        <v>112216.67</v>
      </c>
      <c r="L778" s="20">
        <v>114462.83</v>
      </c>
      <c r="M778" s="19">
        <v>10198</v>
      </c>
      <c r="N778" s="19"/>
    </row>
    <row r="779" spans="1:14" x14ac:dyDescent="0.3">
      <c r="A779" s="17" t="s">
        <v>1107</v>
      </c>
      <c r="B779" s="17" t="s">
        <v>1378</v>
      </c>
      <c r="C779" s="17" t="s">
        <v>1071</v>
      </c>
      <c r="D779" s="18">
        <v>24198</v>
      </c>
      <c r="E779" s="17" t="s">
        <v>6790</v>
      </c>
      <c r="F779" s="17" t="s">
        <v>6788</v>
      </c>
      <c r="G779" s="20">
        <v>75609.8</v>
      </c>
      <c r="H779" s="20">
        <v>5918.73</v>
      </c>
      <c r="I779" s="20">
        <v>6037.06</v>
      </c>
      <c r="J779" s="20">
        <v>6157.67</v>
      </c>
      <c r="K779" s="20">
        <v>6281.11</v>
      </c>
      <c r="L779" s="20">
        <v>6406.84</v>
      </c>
      <c r="M779" s="19"/>
      <c r="N779" s="19"/>
    </row>
    <row r="780" spans="1:14" x14ac:dyDescent="0.3">
      <c r="A780" s="17" t="s">
        <v>1107</v>
      </c>
      <c r="B780" s="17" t="s">
        <v>1379</v>
      </c>
      <c r="C780" s="17" t="s">
        <v>1071</v>
      </c>
      <c r="D780" s="18">
        <v>24197</v>
      </c>
      <c r="E780" s="17" t="s">
        <v>6790</v>
      </c>
      <c r="F780" s="17" t="s">
        <v>6788</v>
      </c>
      <c r="G780" s="20">
        <v>75609.8</v>
      </c>
      <c r="H780" s="20">
        <v>5918.73</v>
      </c>
      <c r="I780" s="20">
        <v>6037.06</v>
      </c>
      <c r="J780" s="20">
        <v>6157.67</v>
      </c>
      <c r="K780" s="20">
        <v>6281.11</v>
      </c>
      <c r="L780" s="20">
        <v>6406.84</v>
      </c>
      <c r="M780" s="19"/>
      <c r="N780" s="19"/>
    </row>
    <row r="781" spans="1:14" x14ac:dyDescent="0.3">
      <c r="A781" s="17" t="s">
        <v>1107</v>
      </c>
      <c r="B781" s="17" t="s">
        <v>1377</v>
      </c>
      <c r="C781" s="17" t="s">
        <v>1071</v>
      </c>
      <c r="D781" s="18">
        <v>19008</v>
      </c>
      <c r="E781" s="17" t="s">
        <v>6790</v>
      </c>
      <c r="F781" s="17" t="s">
        <v>6788</v>
      </c>
      <c r="G781" s="20">
        <v>75609.8</v>
      </c>
      <c r="H781" s="20">
        <v>5918.73</v>
      </c>
      <c r="I781" s="20">
        <v>6037.06</v>
      </c>
      <c r="J781" s="20">
        <v>6157.67</v>
      </c>
      <c r="K781" s="20">
        <v>6281.11</v>
      </c>
      <c r="L781" s="20">
        <v>6406.84</v>
      </c>
      <c r="M781" s="19"/>
      <c r="N781" s="19"/>
    </row>
    <row r="782" spans="1:14" x14ac:dyDescent="0.3">
      <c r="A782" s="17" t="s">
        <v>1107</v>
      </c>
      <c r="B782" s="17" t="s">
        <v>1375</v>
      </c>
      <c r="C782" s="17" t="s">
        <v>1071</v>
      </c>
      <c r="D782" s="18">
        <v>19009</v>
      </c>
      <c r="E782" s="17" t="s">
        <v>6790</v>
      </c>
      <c r="F782" s="17" t="s">
        <v>6788</v>
      </c>
      <c r="G782" s="20">
        <v>75609.8</v>
      </c>
      <c r="H782" s="20">
        <v>5918.73</v>
      </c>
      <c r="I782" s="20">
        <v>6037.06</v>
      </c>
      <c r="J782" s="20">
        <v>6157.67</v>
      </c>
      <c r="K782" s="20">
        <v>6281.11</v>
      </c>
      <c r="L782" s="20">
        <v>6406.84</v>
      </c>
      <c r="M782" s="19"/>
      <c r="N782" s="19"/>
    </row>
    <row r="783" spans="1:14" x14ac:dyDescent="0.3">
      <c r="A783" s="17" t="s">
        <v>1107</v>
      </c>
      <c r="B783" s="17" t="s">
        <v>1376</v>
      </c>
      <c r="C783" s="17" t="s">
        <v>1071</v>
      </c>
      <c r="D783" s="18">
        <v>19007</v>
      </c>
      <c r="E783" s="17" t="s">
        <v>6790</v>
      </c>
      <c r="F783" s="17" t="s">
        <v>6788</v>
      </c>
      <c r="G783" s="20">
        <v>75609.8</v>
      </c>
      <c r="H783" s="20">
        <v>5918.73</v>
      </c>
      <c r="I783" s="20">
        <v>6037.06</v>
      </c>
      <c r="J783" s="20">
        <v>6157.67</v>
      </c>
      <c r="K783" s="20">
        <v>6281.11</v>
      </c>
      <c r="L783" s="20">
        <v>6406.84</v>
      </c>
      <c r="M783" s="19"/>
      <c r="N783" s="19"/>
    </row>
    <row r="784" spans="1:14" x14ac:dyDescent="0.3">
      <c r="A784" s="17" t="s">
        <v>1107</v>
      </c>
      <c r="B784" s="17" t="s">
        <v>1380</v>
      </c>
      <c r="C784" s="17" t="s">
        <v>1381</v>
      </c>
      <c r="D784" s="18">
        <v>23777</v>
      </c>
      <c r="E784" s="17" t="s">
        <v>1075</v>
      </c>
      <c r="F784" s="17" t="s">
        <v>6793</v>
      </c>
      <c r="G784" s="20">
        <v>1657562.66</v>
      </c>
      <c r="H784" s="20">
        <v>81348.05</v>
      </c>
      <c r="I784" s="20">
        <v>82974.39</v>
      </c>
      <c r="J784" s="20">
        <v>84632</v>
      </c>
      <c r="K784" s="20">
        <v>86328.71</v>
      </c>
      <c r="L784" s="20">
        <v>88056.69</v>
      </c>
      <c r="M784" s="19">
        <v>13245</v>
      </c>
      <c r="N784" s="19">
        <v>900</v>
      </c>
    </row>
    <row r="785" spans="1:14" x14ac:dyDescent="0.3">
      <c r="A785" s="17" t="s">
        <v>1107</v>
      </c>
      <c r="B785" s="17" t="s">
        <v>1380</v>
      </c>
      <c r="C785" s="17" t="s">
        <v>1381</v>
      </c>
      <c r="D785" s="18">
        <v>23777</v>
      </c>
      <c r="E785" s="17"/>
      <c r="F785" s="17" t="s">
        <v>6791</v>
      </c>
      <c r="G785" s="20">
        <v>1309854.78</v>
      </c>
      <c r="H785" s="20">
        <v>83978.85</v>
      </c>
      <c r="I785" s="20">
        <v>85657.78</v>
      </c>
      <c r="J785" s="20">
        <v>87369</v>
      </c>
      <c r="K785" s="20">
        <v>89120.58</v>
      </c>
      <c r="L785" s="20">
        <v>90904.45</v>
      </c>
      <c r="M785" s="19">
        <v>7836</v>
      </c>
      <c r="N785" s="19"/>
    </row>
    <row r="786" spans="1:14" x14ac:dyDescent="0.3">
      <c r="A786" s="17" t="s">
        <v>1107</v>
      </c>
      <c r="B786" s="17" t="s">
        <v>1380</v>
      </c>
      <c r="C786" s="17" t="s">
        <v>1381</v>
      </c>
      <c r="D786" s="18">
        <v>23777</v>
      </c>
      <c r="E786" s="17"/>
      <c r="F786" s="17" t="s">
        <v>6791</v>
      </c>
      <c r="G786" s="20">
        <v>352314.3</v>
      </c>
      <c r="H786" s="20">
        <v>26916.82</v>
      </c>
      <c r="I786" s="20">
        <v>27454.95</v>
      </c>
      <c r="J786" s="20">
        <v>28003.43</v>
      </c>
      <c r="K786" s="20">
        <v>28564.84</v>
      </c>
      <c r="L786" s="20">
        <v>29136.6</v>
      </c>
      <c r="M786" s="19">
        <v>2338</v>
      </c>
      <c r="N786" s="19"/>
    </row>
    <row r="787" spans="1:14" x14ac:dyDescent="0.3">
      <c r="A787" s="17" t="s">
        <v>1107</v>
      </c>
      <c r="B787" s="17" t="s">
        <v>1382</v>
      </c>
      <c r="C787" s="17" t="s">
        <v>1383</v>
      </c>
      <c r="D787" s="18">
        <v>31309</v>
      </c>
      <c r="E787" s="17" t="s">
        <v>6790</v>
      </c>
      <c r="F787" s="17" t="s">
        <v>6791</v>
      </c>
      <c r="G787" s="20">
        <v>48243.360000000001</v>
      </c>
      <c r="H787" s="20">
        <v>1675.45</v>
      </c>
      <c r="I787" s="20">
        <v>1708.95</v>
      </c>
      <c r="J787" s="20">
        <v>1743.09</v>
      </c>
      <c r="K787" s="20">
        <v>1778.03</v>
      </c>
      <c r="L787" s="20">
        <v>1813.62</v>
      </c>
      <c r="M787" s="19">
        <v>1375.11</v>
      </c>
      <c r="N787" s="19"/>
    </row>
    <row r="788" spans="1:14" x14ac:dyDescent="0.3">
      <c r="A788" s="17" t="s">
        <v>1107</v>
      </c>
      <c r="B788" s="17" t="s">
        <v>537</v>
      </c>
      <c r="C788" s="17" t="s">
        <v>1384</v>
      </c>
      <c r="D788" s="18">
        <v>21948</v>
      </c>
      <c r="E788" s="17"/>
      <c r="F788" s="17" t="s">
        <v>6789</v>
      </c>
      <c r="G788" s="20">
        <v>86091.3</v>
      </c>
      <c r="H788" s="20">
        <v>11005.87</v>
      </c>
      <c r="I788" s="20">
        <v>11225.9</v>
      </c>
      <c r="J788" s="20">
        <v>11450.17</v>
      </c>
      <c r="K788" s="20">
        <v>11679.72</v>
      </c>
      <c r="L788" s="20">
        <v>11913.5</v>
      </c>
      <c r="M788" s="19"/>
      <c r="N788" s="19"/>
    </row>
    <row r="789" spans="1:14" x14ac:dyDescent="0.3">
      <c r="A789" s="17" t="s">
        <v>1107</v>
      </c>
      <c r="B789" s="17" t="s">
        <v>1385</v>
      </c>
      <c r="C789" s="17" t="s">
        <v>1386</v>
      </c>
      <c r="D789" s="18">
        <v>24562</v>
      </c>
      <c r="E789" s="17"/>
      <c r="F789" s="17" t="s">
        <v>6795</v>
      </c>
      <c r="G789" s="20">
        <v>534669.36</v>
      </c>
      <c r="H789" s="20">
        <v>24857.26</v>
      </c>
      <c r="I789" s="20">
        <v>25354.22</v>
      </c>
      <c r="J789" s="20">
        <v>25860.73</v>
      </c>
      <c r="K789" s="20">
        <v>26379.19</v>
      </c>
      <c r="L789" s="20">
        <v>26907.200000000001</v>
      </c>
      <c r="M789" s="19">
        <v>3085.39</v>
      </c>
      <c r="N789" s="19"/>
    </row>
    <row r="790" spans="1:14" x14ac:dyDescent="0.3">
      <c r="A790" s="17" t="s">
        <v>1107</v>
      </c>
      <c r="B790" s="17" t="s">
        <v>1387</v>
      </c>
      <c r="C790" s="17" t="s">
        <v>1388</v>
      </c>
      <c r="D790" s="18">
        <v>24592</v>
      </c>
      <c r="E790" s="17" t="s">
        <v>6790</v>
      </c>
      <c r="F790" s="17" t="s">
        <v>6788</v>
      </c>
      <c r="G790" s="20">
        <v>75472.38</v>
      </c>
      <c r="H790" s="20">
        <v>13158.85</v>
      </c>
      <c r="I790" s="20">
        <v>13421.93</v>
      </c>
      <c r="J790" s="20">
        <v>13690.07</v>
      </c>
      <c r="K790" s="20">
        <v>13964.52</v>
      </c>
      <c r="L790" s="20">
        <v>14244.04</v>
      </c>
      <c r="M790" s="19"/>
      <c r="N790" s="19"/>
    </row>
    <row r="791" spans="1:14" x14ac:dyDescent="0.3">
      <c r="A791" s="17" t="s">
        <v>1107</v>
      </c>
      <c r="B791" s="17" t="s">
        <v>1389</v>
      </c>
      <c r="C791" s="17" t="s">
        <v>1390</v>
      </c>
      <c r="D791" s="18">
        <v>552468</v>
      </c>
      <c r="E791" s="17" t="s">
        <v>6790</v>
      </c>
      <c r="F791" s="17" t="s">
        <v>6788</v>
      </c>
      <c r="G791" s="20">
        <v>549267.19999999995</v>
      </c>
      <c r="H791" s="20">
        <v>30201.17</v>
      </c>
      <c r="I791" s="20">
        <v>30804.959999999999</v>
      </c>
      <c r="J791" s="20">
        <v>31420.36</v>
      </c>
      <c r="K791" s="20">
        <v>32050.28</v>
      </c>
      <c r="L791" s="20">
        <v>32691.8</v>
      </c>
      <c r="M791" s="19">
        <v>400</v>
      </c>
      <c r="N791" s="19">
        <v>6</v>
      </c>
    </row>
    <row r="792" spans="1:14" x14ac:dyDescent="0.3">
      <c r="A792" s="17" t="s">
        <v>1107</v>
      </c>
      <c r="B792" s="17" t="s">
        <v>1391</v>
      </c>
      <c r="C792" s="17" t="s">
        <v>1392</v>
      </c>
      <c r="D792" s="18">
        <v>18158</v>
      </c>
      <c r="E792" s="17" t="s">
        <v>6790</v>
      </c>
      <c r="F792" s="17" t="s">
        <v>6788</v>
      </c>
      <c r="G792" s="20">
        <v>609187.19999999995</v>
      </c>
      <c r="H792" s="20">
        <v>33572.46</v>
      </c>
      <c r="I792" s="20">
        <v>34243.65</v>
      </c>
      <c r="J792" s="20">
        <v>34927.75</v>
      </c>
      <c r="K792" s="20">
        <v>35627.980000000003</v>
      </c>
      <c r="L792" s="20">
        <v>36341.120000000003</v>
      </c>
      <c r="M792" s="19">
        <v>72</v>
      </c>
      <c r="N792" s="19">
        <v>4</v>
      </c>
    </row>
    <row r="793" spans="1:14" x14ac:dyDescent="0.3">
      <c r="A793" s="17" t="s">
        <v>1107</v>
      </c>
      <c r="B793" s="17" t="s">
        <v>1393</v>
      </c>
      <c r="C793" s="17" t="s">
        <v>1394</v>
      </c>
      <c r="D793" s="18">
        <v>26271</v>
      </c>
      <c r="E793" s="17" t="s">
        <v>1075</v>
      </c>
      <c r="F793" s="17" t="s">
        <v>6787</v>
      </c>
      <c r="G793" s="20">
        <v>14031.08</v>
      </c>
      <c r="H793" s="20">
        <v>2546.23</v>
      </c>
      <c r="I793" s="20">
        <v>2597.14</v>
      </c>
      <c r="J793" s="20">
        <v>2649.02</v>
      </c>
      <c r="K793" s="20">
        <v>2702.13</v>
      </c>
      <c r="L793" s="20">
        <v>2756.22</v>
      </c>
      <c r="M793" s="19">
        <v>160</v>
      </c>
      <c r="N793" s="19"/>
    </row>
    <row r="794" spans="1:14" x14ac:dyDescent="0.3">
      <c r="A794" s="17" t="s">
        <v>1107</v>
      </c>
      <c r="B794" s="17" t="s">
        <v>582</v>
      </c>
      <c r="C794" s="17" t="s">
        <v>1395</v>
      </c>
      <c r="D794" s="18">
        <v>25397</v>
      </c>
      <c r="E794" s="17" t="s">
        <v>1075</v>
      </c>
      <c r="F794" s="17" t="s">
        <v>6789</v>
      </c>
      <c r="G794" s="20">
        <v>6783933.0899999999</v>
      </c>
      <c r="H794" s="20">
        <v>352611.72</v>
      </c>
      <c r="I794" s="20">
        <v>359661.24</v>
      </c>
      <c r="J794" s="20">
        <v>366846.33</v>
      </c>
      <c r="K794" s="20">
        <v>374200.89</v>
      </c>
      <c r="L794" s="20">
        <v>381691</v>
      </c>
      <c r="M794" s="19"/>
      <c r="N794" s="19"/>
    </row>
    <row r="795" spans="1:14" x14ac:dyDescent="0.3">
      <c r="A795" s="17" t="s">
        <v>1107</v>
      </c>
      <c r="B795" s="17" t="s">
        <v>582</v>
      </c>
      <c r="C795" s="17" t="s">
        <v>1395</v>
      </c>
      <c r="D795" s="18">
        <v>25397</v>
      </c>
      <c r="E795" s="17" t="s">
        <v>6798</v>
      </c>
      <c r="F795" s="17"/>
      <c r="G795" s="20">
        <v>125131.72</v>
      </c>
      <c r="H795" s="20">
        <v>11010.47</v>
      </c>
      <c r="I795" s="20">
        <v>11230.6</v>
      </c>
      <c r="J795" s="20">
        <v>11454.96</v>
      </c>
      <c r="K795" s="20">
        <v>11684.61</v>
      </c>
      <c r="L795" s="20">
        <v>11918.49</v>
      </c>
      <c r="M795" s="19"/>
      <c r="N795" s="19"/>
    </row>
    <row r="796" spans="1:14" x14ac:dyDescent="0.3">
      <c r="A796" s="17" t="s">
        <v>1107</v>
      </c>
      <c r="B796" s="17" t="s">
        <v>39</v>
      </c>
      <c r="C796" s="17" t="s">
        <v>1395</v>
      </c>
      <c r="D796" s="18">
        <v>25396</v>
      </c>
      <c r="E796" s="17"/>
      <c r="F796" s="17" t="s">
        <v>6789</v>
      </c>
      <c r="G796" s="20">
        <v>242449.9</v>
      </c>
      <c r="H796" s="20">
        <v>10883.49</v>
      </c>
      <c r="I796" s="20">
        <v>11101.07</v>
      </c>
      <c r="J796" s="20">
        <v>11322.84</v>
      </c>
      <c r="K796" s="20">
        <v>11549.84</v>
      </c>
      <c r="L796" s="20">
        <v>11781.03</v>
      </c>
      <c r="M796" s="19"/>
      <c r="N796" s="19"/>
    </row>
    <row r="797" spans="1:14" x14ac:dyDescent="0.3">
      <c r="A797" s="17" t="s">
        <v>1107</v>
      </c>
      <c r="B797" s="17" t="s">
        <v>1396</v>
      </c>
      <c r="C797" s="17" t="s">
        <v>1397</v>
      </c>
      <c r="D797" s="18">
        <v>26627</v>
      </c>
      <c r="E797" s="17"/>
      <c r="F797" s="17" t="s">
        <v>6788</v>
      </c>
      <c r="G797" s="20">
        <v>124949.34</v>
      </c>
      <c r="H797" s="20">
        <v>10574.06</v>
      </c>
      <c r="I797" s="20">
        <v>10785.46</v>
      </c>
      <c r="J797" s="20">
        <v>11000.92</v>
      </c>
      <c r="K797" s="20">
        <v>11221.47</v>
      </c>
      <c r="L797" s="20">
        <v>11446.08</v>
      </c>
      <c r="M797" s="19">
        <v>973.11</v>
      </c>
      <c r="N797" s="19"/>
    </row>
    <row r="798" spans="1:14" x14ac:dyDescent="0.3">
      <c r="A798" s="17" t="s">
        <v>1107</v>
      </c>
      <c r="B798" s="17" t="s">
        <v>1398</v>
      </c>
      <c r="C798" s="17" t="s">
        <v>1399</v>
      </c>
      <c r="D798" s="18">
        <v>1095550</v>
      </c>
      <c r="E798" s="17" t="s">
        <v>6790</v>
      </c>
      <c r="F798" s="17" t="s">
        <v>6788</v>
      </c>
      <c r="G798" s="20">
        <v>164655.35</v>
      </c>
      <c r="H798" s="20">
        <v>17867.55</v>
      </c>
      <c r="I798" s="20">
        <v>18224.759999999998</v>
      </c>
      <c r="J798" s="20">
        <v>18588.84</v>
      </c>
      <c r="K798" s="20">
        <v>18961.509999999998</v>
      </c>
      <c r="L798" s="20">
        <v>19341.05</v>
      </c>
      <c r="M798" s="19"/>
      <c r="N798" s="19"/>
    </row>
    <row r="799" spans="1:14" x14ac:dyDescent="0.3">
      <c r="A799" s="17" t="s">
        <v>1107</v>
      </c>
      <c r="B799" s="17" t="s">
        <v>1400</v>
      </c>
      <c r="C799" s="17" t="s">
        <v>1401</v>
      </c>
      <c r="D799" s="18">
        <v>1095551</v>
      </c>
      <c r="E799" s="17" t="s">
        <v>6790</v>
      </c>
      <c r="F799" s="17" t="s">
        <v>6791</v>
      </c>
      <c r="G799" s="20">
        <v>2828.65</v>
      </c>
      <c r="H799" s="20">
        <v>2675.91</v>
      </c>
      <c r="I799" s="20">
        <v>2729.4</v>
      </c>
      <c r="J799" s="20">
        <v>2783.93</v>
      </c>
      <c r="K799" s="20">
        <v>2839.74</v>
      </c>
      <c r="L799" s="20">
        <v>2896.58</v>
      </c>
      <c r="M799" s="19"/>
      <c r="N799" s="19"/>
    </row>
    <row r="800" spans="1:14" x14ac:dyDescent="0.3">
      <c r="A800" s="17" t="s">
        <v>1107</v>
      </c>
      <c r="B800" s="17" t="s">
        <v>1402</v>
      </c>
      <c r="C800" s="17" t="s">
        <v>1403</v>
      </c>
      <c r="D800" s="18">
        <v>1093490</v>
      </c>
      <c r="E800" s="17" t="s">
        <v>6790</v>
      </c>
      <c r="F800" s="17" t="s">
        <v>6795</v>
      </c>
      <c r="G800" s="20">
        <v>972429.76</v>
      </c>
      <c r="H800" s="20">
        <v>337036.85</v>
      </c>
      <c r="I800" s="20">
        <v>343775</v>
      </c>
      <c r="J800" s="20">
        <v>350642.72</v>
      </c>
      <c r="K800" s="20">
        <v>357672.42</v>
      </c>
      <c r="L800" s="20">
        <v>364831.7</v>
      </c>
      <c r="M800" s="19">
        <v>22441</v>
      </c>
      <c r="N800" s="19"/>
    </row>
    <row r="801" spans="1:14" x14ac:dyDescent="0.3">
      <c r="A801" s="17" t="s">
        <v>1107</v>
      </c>
      <c r="B801" s="17" t="s">
        <v>1404</v>
      </c>
      <c r="C801" s="17" t="s">
        <v>1405</v>
      </c>
      <c r="D801" s="18">
        <v>18971</v>
      </c>
      <c r="E801" s="17" t="s">
        <v>6790</v>
      </c>
      <c r="F801" s="17" t="s">
        <v>6788</v>
      </c>
      <c r="G801" s="20">
        <v>131724.28</v>
      </c>
      <c r="H801" s="20">
        <v>17867.55</v>
      </c>
      <c r="I801" s="20">
        <v>18224.759999999998</v>
      </c>
      <c r="J801" s="20">
        <v>18588.84</v>
      </c>
      <c r="K801" s="20">
        <v>18961.509999999998</v>
      </c>
      <c r="L801" s="20">
        <v>19341.05</v>
      </c>
      <c r="M801" s="19"/>
      <c r="N801" s="19"/>
    </row>
    <row r="802" spans="1:14" x14ac:dyDescent="0.3">
      <c r="A802" s="17" t="s">
        <v>1406</v>
      </c>
      <c r="B802" s="17" t="s">
        <v>1407</v>
      </c>
      <c r="C802" s="17" t="s">
        <v>1408</v>
      </c>
      <c r="D802" s="18">
        <v>18895</v>
      </c>
      <c r="E802" s="17" t="s">
        <v>1075</v>
      </c>
      <c r="F802" s="17" t="s">
        <v>6793</v>
      </c>
      <c r="G802" s="20">
        <v>753.48</v>
      </c>
      <c r="H802" s="20">
        <v>76.319999999999993</v>
      </c>
      <c r="I802" s="20">
        <v>77.849999999999994</v>
      </c>
      <c r="J802" s="20">
        <v>79.400000000000006</v>
      </c>
      <c r="K802" s="20">
        <v>81</v>
      </c>
      <c r="L802" s="20">
        <v>82.62</v>
      </c>
      <c r="M802" s="19">
        <v>102</v>
      </c>
      <c r="N802" s="19"/>
    </row>
    <row r="803" spans="1:14" x14ac:dyDescent="0.3">
      <c r="A803" s="17" t="s">
        <v>1406</v>
      </c>
      <c r="B803" s="17" t="s">
        <v>1409</v>
      </c>
      <c r="C803" s="17" t="s">
        <v>1410</v>
      </c>
      <c r="D803" s="18">
        <v>26859</v>
      </c>
      <c r="E803" s="17"/>
      <c r="F803" s="17" t="s">
        <v>6788</v>
      </c>
      <c r="G803" s="20">
        <v>3865.32</v>
      </c>
      <c r="H803" s="20">
        <v>3193.36</v>
      </c>
      <c r="I803" s="20">
        <v>3257.2</v>
      </c>
      <c r="J803" s="20">
        <v>3322.28</v>
      </c>
      <c r="K803" s="20">
        <v>3388.88</v>
      </c>
      <c r="L803" s="20">
        <v>3456.71</v>
      </c>
      <c r="M803" s="19"/>
      <c r="N803" s="19"/>
    </row>
    <row r="804" spans="1:14" x14ac:dyDescent="0.3">
      <c r="A804" s="17" t="s">
        <v>1406</v>
      </c>
      <c r="B804" s="17" t="s">
        <v>1411</v>
      </c>
      <c r="C804" s="17" t="s">
        <v>1412</v>
      </c>
      <c r="D804" s="18">
        <v>1156476</v>
      </c>
      <c r="E804" s="17" t="s">
        <v>1075</v>
      </c>
      <c r="F804" s="17" t="s">
        <v>6789</v>
      </c>
      <c r="G804" s="20">
        <v>0</v>
      </c>
      <c r="H804" s="20">
        <v>12068.64</v>
      </c>
      <c r="I804" s="20">
        <v>12309.92</v>
      </c>
      <c r="J804" s="20">
        <v>12555.84</v>
      </c>
      <c r="K804" s="20">
        <v>12807.56</v>
      </c>
      <c r="L804" s="20">
        <v>13063.92</v>
      </c>
      <c r="M804" s="19"/>
      <c r="N804" s="19"/>
    </row>
    <row r="805" spans="1:14" x14ac:dyDescent="0.3">
      <c r="A805" s="17" t="s">
        <v>1406</v>
      </c>
      <c r="B805" s="17" t="s">
        <v>1413</v>
      </c>
      <c r="C805" s="17" t="s">
        <v>1414</v>
      </c>
      <c r="D805" s="18">
        <v>1156124</v>
      </c>
      <c r="E805" s="17" t="s">
        <v>1075</v>
      </c>
      <c r="F805" s="17" t="s">
        <v>6789</v>
      </c>
      <c r="G805" s="20">
        <v>0</v>
      </c>
      <c r="H805" s="20">
        <v>14482.37</v>
      </c>
      <c r="I805" s="20">
        <v>14771.9</v>
      </c>
      <c r="J805" s="20">
        <v>15067.01</v>
      </c>
      <c r="K805" s="20">
        <v>15369.07</v>
      </c>
      <c r="L805" s="20">
        <v>15676.7</v>
      </c>
      <c r="M805" s="19"/>
      <c r="N805" s="19"/>
    </row>
    <row r="806" spans="1:14" x14ac:dyDescent="0.3">
      <c r="A806" s="17" t="s">
        <v>1406</v>
      </c>
      <c r="B806" s="17" t="s">
        <v>1415</v>
      </c>
      <c r="C806" s="17" t="s">
        <v>1416</v>
      </c>
      <c r="D806" s="18">
        <v>1156430</v>
      </c>
      <c r="E806" s="17" t="s">
        <v>1075</v>
      </c>
      <c r="F806" s="17" t="s">
        <v>6789</v>
      </c>
      <c r="G806" s="20">
        <v>0</v>
      </c>
      <c r="H806" s="20">
        <v>14482.37</v>
      </c>
      <c r="I806" s="20">
        <v>14771.9</v>
      </c>
      <c r="J806" s="20">
        <v>15067.01</v>
      </c>
      <c r="K806" s="20">
        <v>15369.07</v>
      </c>
      <c r="L806" s="20">
        <v>15676.7</v>
      </c>
      <c r="M806" s="19"/>
      <c r="N806" s="19"/>
    </row>
    <row r="807" spans="1:14" x14ac:dyDescent="0.3">
      <c r="A807" s="17" t="s">
        <v>1406</v>
      </c>
      <c r="B807" s="17" t="s">
        <v>1417</v>
      </c>
      <c r="C807" s="17" t="s">
        <v>1418</v>
      </c>
      <c r="D807" s="18">
        <v>1156125</v>
      </c>
      <c r="E807" s="17" t="s">
        <v>1075</v>
      </c>
      <c r="F807" s="17" t="s">
        <v>6789</v>
      </c>
      <c r="G807" s="20">
        <v>0</v>
      </c>
      <c r="H807" s="20">
        <v>14482.37</v>
      </c>
      <c r="I807" s="20">
        <v>14771.9</v>
      </c>
      <c r="J807" s="20">
        <v>15067.01</v>
      </c>
      <c r="K807" s="20">
        <v>15369.07</v>
      </c>
      <c r="L807" s="20">
        <v>15676.7</v>
      </c>
      <c r="M807" s="19"/>
      <c r="N807" s="19"/>
    </row>
    <row r="808" spans="1:14" x14ac:dyDescent="0.3">
      <c r="A808" s="17" t="s">
        <v>1406</v>
      </c>
      <c r="B808" s="17" t="s">
        <v>1419</v>
      </c>
      <c r="C808" s="17" t="s">
        <v>1420</v>
      </c>
      <c r="D808" s="18">
        <v>1156431</v>
      </c>
      <c r="E808" s="17" t="s">
        <v>1075</v>
      </c>
      <c r="F808" s="17" t="s">
        <v>6789</v>
      </c>
      <c r="G808" s="20">
        <v>0</v>
      </c>
      <c r="H808" s="20">
        <v>14482.37</v>
      </c>
      <c r="I808" s="20">
        <v>14771.9</v>
      </c>
      <c r="J808" s="20">
        <v>15067.01</v>
      </c>
      <c r="K808" s="20">
        <v>15369.07</v>
      </c>
      <c r="L808" s="20">
        <v>15676.7</v>
      </c>
      <c r="M808" s="19"/>
      <c r="N808" s="19"/>
    </row>
    <row r="809" spans="1:14" x14ac:dyDescent="0.3">
      <c r="A809" s="17" t="s">
        <v>1406</v>
      </c>
      <c r="B809" s="17" t="s">
        <v>1421</v>
      </c>
      <c r="C809" s="17" t="s">
        <v>1422</v>
      </c>
      <c r="D809" s="18">
        <v>1156432</v>
      </c>
      <c r="E809" s="17" t="s">
        <v>1075</v>
      </c>
      <c r="F809" s="17" t="s">
        <v>6789</v>
      </c>
      <c r="G809" s="20">
        <v>0</v>
      </c>
      <c r="H809" s="20">
        <v>14482.37</v>
      </c>
      <c r="I809" s="20">
        <v>14771.9</v>
      </c>
      <c r="J809" s="20">
        <v>15067.01</v>
      </c>
      <c r="K809" s="20">
        <v>15369.07</v>
      </c>
      <c r="L809" s="20">
        <v>15676.7</v>
      </c>
      <c r="M809" s="19"/>
      <c r="N809" s="19"/>
    </row>
    <row r="810" spans="1:14" x14ac:dyDescent="0.3">
      <c r="A810" s="17" t="s">
        <v>1406</v>
      </c>
      <c r="B810" s="17" t="s">
        <v>1423</v>
      </c>
      <c r="C810" s="17" t="s">
        <v>1424</v>
      </c>
      <c r="D810" s="18">
        <v>1156550</v>
      </c>
      <c r="E810" s="17" t="s">
        <v>1075</v>
      </c>
      <c r="F810" s="17" t="s">
        <v>6789</v>
      </c>
      <c r="G810" s="20">
        <v>0</v>
      </c>
      <c r="H810" s="20">
        <v>14482.37</v>
      </c>
      <c r="I810" s="20">
        <v>14771.9</v>
      </c>
      <c r="J810" s="20">
        <v>15067.01</v>
      </c>
      <c r="K810" s="20">
        <v>15369.07</v>
      </c>
      <c r="L810" s="20">
        <v>15676.7</v>
      </c>
      <c r="M810" s="19"/>
      <c r="N810" s="19"/>
    </row>
    <row r="811" spans="1:14" x14ac:dyDescent="0.3">
      <c r="A811" s="17" t="s">
        <v>1406</v>
      </c>
      <c r="B811" s="17" t="s">
        <v>1425</v>
      </c>
      <c r="C811" s="17" t="s">
        <v>1426</v>
      </c>
      <c r="D811" s="18">
        <v>1156438</v>
      </c>
      <c r="E811" s="17" t="s">
        <v>1075</v>
      </c>
      <c r="F811" s="17" t="s">
        <v>6789</v>
      </c>
      <c r="G811" s="20">
        <v>0</v>
      </c>
      <c r="H811" s="20">
        <v>14482.37</v>
      </c>
      <c r="I811" s="20">
        <v>14771.9</v>
      </c>
      <c r="J811" s="20">
        <v>15067.01</v>
      </c>
      <c r="K811" s="20">
        <v>15369.07</v>
      </c>
      <c r="L811" s="20">
        <v>15676.7</v>
      </c>
      <c r="M811" s="19"/>
      <c r="N811" s="19"/>
    </row>
    <row r="812" spans="1:14" x14ac:dyDescent="0.3">
      <c r="A812" s="17" t="s">
        <v>1406</v>
      </c>
      <c r="B812" s="17" t="s">
        <v>1427</v>
      </c>
      <c r="C812" s="17" t="s">
        <v>1428</v>
      </c>
      <c r="D812" s="18">
        <v>1156475</v>
      </c>
      <c r="E812" s="17" t="s">
        <v>1075</v>
      </c>
      <c r="F812" s="17" t="s">
        <v>6789</v>
      </c>
      <c r="G812" s="20">
        <v>0</v>
      </c>
      <c r="H812" s="20">
        <v>14482.37</v>
      </c>
      <c r="I812" s="20">
        <v>14771.9</v>
      </c>
      <c r="J812" s="20">
        <v>15067.01</v>
      </c>
      <c r="K812" s="20">
        <v>15369.07</v>
      </c>
      <c r="L812" s="20">
        <v>15676.7</v>
      </c>
      <c r="M812" s="19"/>
      <c r="N812" s="19"/>
    </row>
    <row r="813" spans="1:14" x14ac:dyDescent="0.3">
      <c r="A813" s="17" t="s">
        <v>1406</v>
      </c>
      <c r="B813" s="17" t="s">
        <v>1429</v>
      </c>
      <c r="C813" s="17" t="s">
        <v>1430</v>
      </c>
      <c r="D813" s="18">
        <v>1156547</v>
      </c>
      <c r="E813" s="17" t="s">
        <v>1075</v>
      </c>
      <c r="F813" s="17" t="s">
        <v>6789</v>
      </c>
      <c r="G813" s="20">
        <v>0</v>
      </c>
      <c r="H813" s="20">
        <v>18102.96</v>
      </c>
      <c r="I813" s="20">
        <v>18464.88</v>
      </c>
      <c r="J813" s="20">
        <v>18833.759999999998</v>
      </c>
      <c r="K813" s="20">
        <v>19211.34</v>
      </c>
      <c r="L813" s="20">
        <v>19595.88</v>
      </c>
      <c r="M813" s="19"/>
      <c r="N813" s="19"/>
    </row>
    <row r="814" spans="1:14" x14ac:dyDescent="0.3">
      <c r="A814" s="17" t="s">
        <v>1406</v>
      </c>
      <c r="B814" s="17" t="s">
        <v>1431</v>
      </c>
      <c r="C814" s="17" t="s">
        <v>1432</v>
      </c>
      <c r="D814" s="18">
        <v>1156548</v>
      </c>
      <c r="E814" s="17" t="s">
        <v>1075</v>
      </c>
      <c r="F814" s="17" t="s">
        <v>6789</v>
      </c>
      <c r="G814" s="20">
        <v>0</v>
      </c>
      <c r="H814" s="20">
        <v>18102.96</v>
      </c>
      <c r="I814" s="20">
        <v>18464.88</v>
      </c>
      <c r="J814" s="20">
        <v>18833.759999999998</v>
      </c>
      <c r="K814" s="20">
        <v>19211.34</v>
      </c>
      <c r="L814" s="20">
        <v>19595.88</v>
      </c>
      <c r="M814" s="19"/>
      <c r="N814" s="19"/>
    </row>
    <row r="815" spans="1:14" x14ac:dyDescent="0.3">
      <c r="A815" s="17" t="s">
        <v>1406</v>
      </c>
      <c r="B815" s="17" t="s">
        <v>1433</v>
      </c>
      <c r="C815" s="17" t="s">
        <v>1434</v>
      </c>
      <c r="D815" s="18">
        <v>1156549</v>
      </c>
      <c r="E815" s="17" t="s">
        <v>1075</v>
      </c>
      <c r="F815" s="17" t="s">
        <v>6789</v>
      </c>
      <c r="G815" s="20">
        <v>0</v>
      </c>
      <c r="H815" s="20">
        <v>18102.96</v>
      </c>
      <c r="I815" s="20">
        <v>18464.88</v>
      </c>
      <c r="J815" s="20">
        <v>18833.759999999998</v>
      </c>
      <c r="K815" s="20">
        <v>19211.34</v>
      </c>
      <c r="L815" s="20">
        <v>19595.88</v>
      </c>
      <c r="M815" s="19"/>
      <c r="N815" s="19"/>
    </row>
    <row r="816" spans="1:14" x14ac:dyDescent="0.3">
      <c r="A816" s="17" t="s">
        <v>1406</v>
      </c>
      <c r="B816" s="17" t="s">
        <v>1435</v>
      </c>
      <c r="C816" s="17" t="s">
        <v>1436</v>
      </c>
      <c r="D816" s="18">
        <v>1156267</v>
      </c>
      <c r="E816" s="17" t="s">
        <v>1075</v>
      </c>
      <c r="F816" s="17" t="s">
        <v>6789</v>
      </c>
      <c r="G816" s="20">
        <v>0</v>
      </c>
      <c r="H816" s="20">
        <v>24137.279999999999</v>
      </c>
      <c r="I816" s="20">
        <v>24619.84</v>
      </c>
      <c r="J816" s="20">
        <v>25111.68</v>
      </c>
      <c r="K816" s="20">
        <v>25615.119999999999</v>
      </c>
      <c r="L816" s="20">
        <v>26127.84</v>
      </c>
      <c r="M816" s="19"/>
      <c r="N816" s="19"/>
    </row>
    <row r="817" spans="1:14" x14ac:dyDescent="0.3">
      <c r="A817" s="17" t="s">
        <v>1406</v>
      </c>
      <c r="B817" s="17" t="s">
        <v>1437</v>
      </c>
      <c r="C817" s="17" t="s">
        <v>1438</v>
      </c>
      <c r="D817" s="18">
        <v>1156268</v>
      </c>
      <c r="E817" s="17" t="s">
        <v>1075</v>
      </c>
      <c r="F817" s="17" t="s">
        <v>6789</v>
      </c>
      <c r="G817" s="20">
        <v>0</v>
      </c>
      <c r="H817" s="20">
        <v>24137.279999999999</v>
      </c>
      <c r="I817" s="20">
        <v>24619.84</v>
      </c>
      <c r="J817" s="20">
        <v>25111.68</v>
      </c>
      <c r="K817" s="20">
        <v>25615.119999999999</v>
      </c>
      <c r="L817" s="20">
        <v>26127.84</v>
      </c>
      <c r="M817" s="19"/>
      <c r="N817" s="19"/>
    </row>
    <row r="818" spans="1:14" x14ac:dyDescent="0.3">
      <c r="A818" s="17" t="s">
        <v>1406</v>
      </c>
      <c r="B818" s="17" t="s">
        <v>1439</v>
      </c>
      <c r="C818" s="17" t="s">
        <v>1440</v>
      </c>
      <c r="D818" s="18">
        <v>1156494</v>
      </c>
      <c r="E818" s="17" t="s">
        <v>1075</v>
      </c>
      <c r="F818" s="17" t="s">
        <v>6789</v>
      </c>
      <c r="G818" s="20">
        <v>0</v>
      </c>
      <c r="H818" s="20">
        <v>24137.279999999999</v>
      </c>
      <c r="I818" s="20">
        <v>24619.84</v>
      </c>
      <c r="J818" s="20">
        <v>25111.68</v>
      </c>
      <c r="K818" s="20">
        <v>25615.119999999999</v>
      </c>
      <c r="L818" s="20">
        <v>26127.84</v>
      </c>
      <c r="M818" s="19"/>
      <c r="N818" s="19"/>
    </row>
    <row r="819" spans="1:14" x14ac:dyDescent="0.3">
      <c r="A819" s="17" t="s">
        <v>1406</v>
      </c>
      <c r="B819" s="17" t="s">
        <v>1441</v>
      </c>
      <c r="C819" s="17" t="s">
        <v>1442</v>
      </c>
      <c r="D819" s="18">
        <v>1246160</v>
      </c>
      <c r="E819" s="17" t="s">
        <v>6792</v>
      </c>
      <c r="F819" s="17" t="s">
        <v>6795</v>
      </c>
      <c r="G819" s="20">
        <v>89.79</v>
      </c>
      <c r="H819" s="20">
        <v>115.63</v>
      </c>
      <c r="I819" s="20">
        <v>117.94</v>
      </c>
      <c r="J819" s="20">
        <v>120.3</v>
      </c>
      <c r="K819" s="20">
        <v>122.71</v>
      </c>
      <c r="L819" s="20">
        <v>125.17</v>
      </c>
      <c r="M819" s="19">
        <v>67</v>
      </c>
      <c r="N819" s="19"/>
    </row>
    <row r="820" spans="1:14" x14ac:dyDescent="0.3">
      <c r="A820" s="17" t="s">
        <v>1406</v>
      </c>
      <c r="B820" s="17" t="s">
        <v>1441</v>
      </c>
      <c r="C820" s="17" t="s">
        <v>1442</v>
      </c>
      <c r="D820" s="18">
        <v>1246160</v>
      </c>
      <c r="E820" s="17" t="s">
        <v>6792</v>
      </c>
      <c r="F820" s="17" t="s">
        <v>6795</v>
      </c>
      <c r="G820" s="20">
        <v>96.24</v>
      </c>
      <c r="H820" s="20">
        <v>65.77</v>
      </c>
      <c r="I820" s="20">
        <v>67.09</v>
      </c>
      <c r="J820" s="20">
        <v>68.430000000000007</v>
      </c>
      <c r="K820" s="20">
        <v>69.8</v>
      </c>
      <c r="L820" s="20">
        <v>71.2</v>
      </c>
      <c r="M820" s="19"/>
      <c r="N820" s="19"/>
    </row>
    <row r="821" spans="1:14" x14ac:dyDescent="0.3">
      <c r="A821" s="17" t="s">
        <v>1406</v>
      </c>
      <c r="B821" s="17" t="s">
        <v>1444</v>
      </c>
      <c r="C821" s="17" t="s">
        <v>1445</v>
      </c>
      <c r="D821" s="18">
        <v>1156477</v>
      </c>
      <c r="E821" s="17" t="s">
        <v>1075</v>
      </c>
      <c r="F821" s="17" t="s">
        <v>6789</v>
      </c>
      <c r="G821" s="20">
        <v>0</v>
      </c>
      <c r="H821" s="20">
        <v>21.72</v>
      </c>
      <c r="I821" s="20">
        <v>22.16</v>
      </c>
      <c r="J821" s="20">
        <v>22.6</v>
      </c>
      <c r="K821" s="20">
        <v>23.05</v>
      </c>
      <c r="L821" s="20">
        <v>23.52</v>
      </c>
      <c r="M821" s="19"/>
      <c r="N821" s="19"/>
    </row>
    <row r="822" spans="1:14" x14ac:dyDescent="0.3">
      <c r="A822" s="17" t="s">
        <v>1406</v>
      </c>
      <c r="B822" s="17" t="s">
        <v>1447</v>
      </c>
      <c r="C822" s="17" t="s">
        <v>1448</v>
      </c>
      <c r="D822" s="18">
        <v>18884</v>
      </c>
      <c r="E822" s="17" t="s">
        <v>1075</v>
      </c>
      <c r="F822" s="17" t="s">
        <v>6793</v>
      </c>
      <c r="G822" s="20">
        <v>2836.68</v>
      </c>
      <c r="H822" s="20">
        <v>287.33</v>
      </c>
      <c r="I822" s="20">
        <v>293.07</v>
      </c>
      <c r="J822" s="20">
        <v>298.93</v>
      </c>
      <c r="K822" s="20">
        <v>304.92</v>
      </c>
      <c r="L822" s="20">
        <v>311.02999999999997</v>
      </c>
      <c r="M822" s="19">
        <v>384</v>
      </c>
      <c r="N822" s="19"/>
    </row>
    <row r="823" spans="1:14" x14ac:dyDescent="0.3">
      <c r="A823" s="17" t="s">
        <v>1406</v>
      </c>
      <c r="B823" s="17" t="s">
        <v>1449</v>
      </c>
      <c r="C823" s="17" t="s">
        <v>1450</v>
      </c>
      <c r="D823" s="18">
        <v>31023</v>
      </c>
      <c r="E823" s="17" t="s">
        <v>1075</v>
      </c>
      <c r="F823" s="17" t="s">
        <v>6789</v>
      </c>
      <c r="G823" s="20">
        <v>83909.92</v>
      </c>
      <c r="H823" s="20">
        <v>26618.06</v>
      </c>
      <c r="I823" s="20">
        <v>27150.21</v>
      </c>
      <c r="J823" s="20">
        <v>27692.6</v>
      </c>
      <c r="K823" s="20">
        <v>28247.79</v>
      </c>
      <c r="L823" s="20">
        <v>28813.200000000001</v>
      </c>
      <c r="M823" s="19"/>
      <c r="N823" s="19"/>
    </row>
    <row r="824" spans="1:14" x14ac:dyDescent="0.3">
      <c r="A824" s="17" t="s">
        <v>1406</v>
      </c>
      <c r="B824" s="17" t="s">
        <v>1449</v>
      </c>
      <c r="C824" s="17" t="s">
        <v>1450</v>
      </c>
      <c r="D824" s="18">
        <v>31023</v>
      </c>
      <c r="E824" s="17" t="s">
        <v>1075</v>
      </c>
      <c r="F824" s="17" t="s">
        <v>6789</v>
      </c>
      <c r="G824" s="20">
        <v>16014.32</v>
      </c>
      <c r="H824" s="20">
        <v>5080.09</v>
      </c>
      <c r="I824" s="20">
        <v>5181.6499999999996</v>
      </c>
      <c r="J824" s="20">
        <v>5285.16</v>
      </c>
      <c r="K824" s="20">
        <v>5391.12</v>
      </c>
      <c r="L824" s="20">
        <v>5499.03</v>
      </c>
      <c r="M824" s="19"/>
      <c r="N824" s="19"/>
    </row>
    <row r="825" spans="1:14" x14ac:dyDescent="0.3">
      <c r="A825" s="17" t="s">
        <v>1406</v>
      </c>
      <c r="B825" s="17" t="s">
        <v>1453</v>
      </c>
      <c r="C825" s="17" t="s">
        <v>1454</v>
      </c>
      <c r="D825" s="18">
        <v>22496</v>
      </c>
      <c r="E825" s="17" t="s">
        <v>1075</v>
      </c>
      <c r="F825" s="17" t="s">
        <v>6793</v>
      </c>
      <c r="G825" s="20">
        <v>4291.9799999999996</v>
      </c>
      <c r="H825" s="20">
        <v>434.74</v>
      </c>
      <c r="I825" s="20">
        <v>443.43</v>
      </c>
      <c r="J825" s="20">
        <v>452.29</v>
      </c>
      <c r="K825" s="20">
        <v>461.35</v>
      </c>
      <c r="L825" s="20">
        <v>470.59</v>
      </c>
      <c r="M825" s="19">
        <v>581</v>
      </c>
      <c r="N825" s="19"/>
    </row>
    <row r="826" spans="1:14" x14ac:dyDescent="0.3">
      <c r="A826" s="17" t="s">
        <v>1406</v>
      </c>
      <c r="B826" s="17" t="s">
        <v>1455</v>
      </c>
      <c r="C826" s="17" t="s">
        <v>1454</v>
      </c>
      <c r="D826" s="18">
        <v>24179</v>
      </c>
      <c r="E826" s="17" t="s">
        <v>1075</v>
      </c>
      <c r="F826" s="17" t="s">
        <v>6793</v>
      </c>
      <c r="G826" s="20">
        <v>3545.92</v>
      </c>
      <c r="H826" s="20">
        <v>359.16</v>
      </c>
      <c r="I826" s="20">
        <v>366.34</v>
      </c>
      <c r="J826" s="20">
        <v>373.66</v>
      </c>
      <c r="K826" s="20">
        <v>381.15</v>
      </c>
      <c r="L826" s="20">
        <v>388.78</v>
      </c>
      <c r="M826" s="19">
        <v>480</v>
      </c>
      <c r="N826" s="19"/>
    </row>
    <row r="827" spans="1:14" x14ac:dyDescent="0.3">
      <c r="A827" s="17" t="s">
        <v>1406</v>
      </c>
      <c r="B827" s="17" t="s">
        <v>1456</v>
      </c>
      <c r="C827" s="17" t="s">
        <v>1454</v>
      </c>
      <c r="D827" s="18">
        <v>22490</v>
      </c>
      <c r="E827" s="17" t="s">
        <v>1075</v>
      </c>
      <c r="F827" s="17" t="s">
        <v>6793</v>
      </c>
      <c r="G827" s="20">
        <v>4291.9799999999996</v>
      </c>
      <c r="H827" s="20">
        <v>434.74</v>
      </c>
      <c r="I827" s="20">
        <v>443.43</v>
      </c>
      <c r="J827" s="20">
        <v>452.29</v>
      </c>
      <c r="K827" s="20">
        <v>461.35</v>
      </c>
      <c r="L827" s="20">
        <v>470.59</v>
      </c>
      <c r="M827" s="19">
        <v>581</v>
      </c>
      <c r="N827" s="19"/>
    </row>
    <row r="828" spans="1:14" x14ac:dyDescent="0.3">
      <c r="A828" s="17" t="s">
        <v>1406</v>
      </c>
      <c r="B828" s="17" t="s">
        <v>1457</v>
      </c>
      <c r="C828" s="17" t="s">
        <v>1458</v>
      </c>
      <c r="D828" s="18">
        <v>27072</v>
      </c>
      <c r="E828" s="17" t="s">
        <v>1075</v>
      </c>
      <c r="F828" s="17" t="s">
        <v>6789</v>
      </c>
      <c r="G828" s="20">
        <v>211295.04</v>
      </c>
      <c r="H828" s="20">
        <v>31542.31</v>
      </c>
      <c r="I828" s="20">
        <v>32172.91</v>
      </c>
      <c r="J828" s="20">
        <v>32815.64</v>
      </c>
      <c r="K828" s="20">
        <v>33473.53</v>
      </c>
      <c r="L828" s="20">
        <v>34143.550000000003</v>
      </c>
      <c r="M828" s="19">
        <v>7896</v>
      </c>
      <c r="N828" s="19"/>
    </row>
    <row r="829" spans="1:14" x14ac:dyDescent="0.3">
      <c r="A829" s="17" t="s">
        <v>1406</v>
      </c>
      <c r="B829" s="17" t="s">
        <v>1459</v>
      </c>
      <c r="C829" s="17" t="s">
        <v>1460</v>
      </c>
      <c r="D829" s="18">
        <v>26676</v>
      </c>
      <c r="E829" s="17" t="s">
        <v>6790</v>
      </c>
      <c r="F829" s="17" t="s">
        <v>6788</v>
      </c>
      <c r="G829" s="20">
        <v>136611.54</v>
      </c>
      <c r="H829" s="20">
        <v>8672.11</v>
      </c>
      <c r="I829" s="20">
        <v>8845.49</v>
      </c>
      <c r="J829" s="20">
        <v>9022.2000000000007</v>
      </c>
      <c r="K829" s="20">
        <v>9203.08</v>
      </c>
      <c r="L829" s="20">
        <v>9387.2900000000009</v>
      </c>
      <c r="M829" s="19"/>
      <c r="N829" s="19"/>
    </row>
    <row r="830" spans="1:14" x14ac:dyDescent="0.3">
      <c r="A830" s="17" t="s">
        <v>1406</v>
      </c>
      <c r="B830" s="17" t="s">
        <v>1461</v>
      </c>
      <c r="C830" s="17" t="s">
        <v>1462</v>
      </c>
      <c r="D830" s="18">
        <v>25125</v>
      </c>
      <c r="E830" s="17" t="s">
        <v>1075</v>
      </c>
      <c r="F830" s="17" t="s">
        <v>6793</v>
      </c>
      <c r="G830" s="20">
        <v>5001.22</v>
      </c>
      <c r="H830" s="20">
        <v>506.57</v>
      </c>
      <c r="I830" s="20">
        <v>516.70000000000005</v>
      </c>
      <c r="J830" s="20">
        <v>527.02</v>
      </c>
      <c r="K830" s="20">
        <v>537.58000000000004</v>
      </c>
      <c r="L830" s="20">
        <v>548.34</v>
      </c>
      <c r="M830" s="19">
        <v>677</v>
      </c>
      <c r="N830" s="19"/>
    </row>
    <row r="831" spans="1:14" x14ac:dyDescent="0.3">
      <c r="A831" s="17" t="s">
        <v>1406</v>
      </c>
      <c r="B831" s="17" t="s">
        <v>1463</v>
      </c>
      <c r="C831" s="17" t="s">
        <v>1462</v>
      </c>
      <c r="D831" s="18">
        <v>22497</v>
      </c>
      <c r="E831" s="17" t="s">
        <v>1075</v>
      </c>
      <c r="F831" s="17" t="s">
        <v>6793</v>
      </c>
      <c r="G831" s="20">
        <v>4343.78</v>
      </c>
      <c r="H831" s="20">
        <v>439.97</v>
      </c>
      <c r="I831" s="20">
        <v>448.77</v>
      </c>
      <c r="J831" s="20">
        <v>457.74</v>
      </c>
      <c r="K831" s="20">
        <v>466.91</v>
      </c>
      <c r="L831" s="20">
        <v>476.26</v>
      </c>
      <c r="M831" s="19">
        <v>588</v>
      </c>
      <c r="N831" s="19"/>
    </row>
    <row r="832" spans="1:14" x14ac:dyDescent="0.3">
      <c r="A832" s="17" t="s">
        <v>1406</v>
      </c>
      <c r="B832" s="17" t="s">
        <v>1464</v>
      </c>
      <c r="C832" s="17" t="s">
        <v>1465</v>
      </c>
      <c r="D832" s="18">
        <v>22495</v>
      </c>
      <c r="E832" s="17" t="s">
        <v>1075</v>
      </c>
      <c r="F832" s="17" t="s">
        <v>6793</v>
      </c>
      <c r="G832" s="20">
        <v>6471.22</v>
      </c>
      <c r="H832" s="20">
        <v>655.47</v>
      </c>
      <c r="I832" s="20">
        <v>668.58</v>
      </c>
      <c r="J832" s="20">
        <v>681.93</v>
      </c>
      <c r="K832" s="20">
        <v>695.6</v>
      </c>
      <c r="L832" s="20">
        <v>709.53</v>
      </c>
      <c r="M832" s="19">
        <v>876</v>
      </c>
      <c r="N832" s="19"/>
    </row>
    <row r="833" spans="1:14" x14ac:dyDescent="0.3">
      <c r="A833" s="17" t="s">
        <v>1406</v>
      </c>
      <c r="B833" s="17" t="s">
        <v>1466</v>
      </c>
      <c r="C833" s="17" t="s">
        <v>1465</v>
      </c>
      <c r="D833" s="18">
        <v>22488</v>
      </c>
      <c r="E833" s="17" t="s">
        <v>1075</v>
      </c>
      <c r="F833" s="17" t="s">
        <v>6793</v>
      </c>
      <c r="G833" s="20">
        <v>6471.22</v>
      </c>
      <c r="H833" s="20">
        <v>655.47</v>
      </c>
      <c r="I833" s="20">
        <v>668.58</v>
      </c>
      <c r="J833" s="20">
        <v>681.93</v>
      </c>
      <c r="K833" s="20">
        <v>695.6</v>
      </c>
      <c r="L833" s="20">
        <v>709.53</v>
      </c>
      <c r="M833" s="19">
        <v>876</v>
      </c>
      <c r="N833" s="19"/>
    </row>
    <row r="834" spans="1:14" x14ac:dyDescent="0.3">
      <c r="A834" s="17" t="s">
        <v>1406</v>
      </c>
      <c r="B834" s="17" t="s">
        <v>1467</v>
      </c>
      <c r="C834" s="17" t="s">
        <v>1468</v>
      </c>
      <c r="D834" s="18">
        <v>1101927</v>
      </c>
      <c r="E834" s="17"/>
      <c r="F834" s="17" t="s">
        <v>6788</v>
      </c>
      <c r="G834" s="20">
        <v>9663.2999999999993</v>
      </c>
      <c r="H834" s="20">
        <v>3193.36</v>
      </c>
      <c r="I834" s="20">
        <v>3257.2</v>
      </c>
      <c r="J834" s="20">
        <v>3322.28</v>
      </c>
      <c r="K834" s="20">
        <v>3388.88</v>
      </c>
      <c r="L834" s="20">
        <v>3456.71</v>
      </c>
      <c r="M834" s="19"/>
      <c r="N834" s="19"/>
    </row>
    <row r="835" spans="1:14" x14ac:dyDescent="0.3">
      <c r="A835" s="17" t="s">
        <v>1406</v>
      </c>
      <c r="B835" s="17" t="s">
        <v>1469</v>
      </c>
      <c r="C835" s="17" t="s">
        <v>1470</v>
      </c>
      <c r="D835" s="18">
        <v>1013298</v>
      </c>
      <c r="E835" s="17"/>
      <c r="F835" s="17" t="s">
        <v>6788</v>
      </c>
      <c r="G835" s="20">
        <v>20295.8</v>
      </c>
      <c r="H835" s="20">
        <v>3259.02</v>
      </c>
      <c r="I835" s="20">
        <v>3324.17</v>
      </c>
      <c r="J835" s="20">
        <v>3390.58</v>
      </c>
      <c r="K835" s="20">
        <v>3458.55</v>
      </c>
      <c r="L835" s="20">
        <v>3527.78</v>
      </c>
      <c r="M835" s="19"/>
      <c r="N835" s="19"/>
    </row>
    <row r="836" spans="1:14" x14ac:dyDescent="0.3">
      <c r="A836" s="17" t="s">
        <v>1406</v>
      </c>
      <c r="B836" s="17" t="s">
        <v>1472</v>
      </c>
      <c r="C836" s="17" t="s">
        <v>1473</v>
      </c>
      <c r="D836" s="18">
        <v>35625</v>
      </c>
      <c r="E836" s="17"/>
      <c r="F836" s="17"/>
      <c r="G836" s="20">
        <v>5191362.9000000004</v>
      </c>
      <c r="H836" s="20">
        <v>142960.32000000001</v>
      </c>
      <c r="I836" s="20">
        <v>145818.43</v>
      </c>
      <c r="J836" s="20">
        <v>148731.5</v>
      </c>
      <c r="K836" s="20">
        <v>151713.26999999999</v>
      </c>
      <c r="L836" s="20">
        <v>154750.01</v>
      </c>
      <c r="M836" s="19">
        <v>21977</v>
      </c>
      <c r="N836" s="19">
        <v>450</v>
      </c>
    </row>
    <row r="837" spans="1:14" x14ac:dyDescent="0.3">
      <c r="A837" s="17" t="s">
        <v>1406</v>
      </c>
      <c r="B837" s="17" t="s">
        <v>1474</v>
      </c>
      <c r="C837" s="17" t="s">
        <v>1475</v>
      </c>
      <c r="D837" s="18">
        <v>1192638</v>
      </c>
      <c r="E837" s="17"/>
      <c r="F837" s="17"/>
      <c r="G837" s="20">
        <v>48.24</v>
      </c>
      <c r="H837" s="20">
        <v>17.260000000000002</v>
      </c>
      <c r="I837" s="20">
        <v>17.600000000000001</v>
      </c>
      <c r="J837" s="20">
        <v>17.95</v>
      </c>
      <c r="K837" s="20">
        <v>18.309999999999999</v>
      </c>
      <c r="L837" s="20">
        <v>18.68</v>
      </c>
      <c r="M837" s="19">
        <v>36</v>
      </c>
      <c r="N837" s="19"/>
    </row>
    <row r="838" spans="1:14" x14ac:dyDescent="0.3">
      <c r="A838" s="17" t="s">
        <v>1406</v>
      </c>
      <c r="B838" s="17" t="s">
        <v>1476</v>
      </c>
      <c r="C838" s="17" t="s">
        <v>1477</v>
      </c>
      <c r="D838" s="18">
        <v>1307530</v>
      </c>
      <c r="E838" s="17" t="s">
        <v>6790</v>
      </c>
      <c r="F838" s="17" t="s">
        <v>6791</v>
      </c>
      <c r="G838" s="20">
        <v>0</v>
      </c>
      <c r="H838" s="20">
        <v>215.73</v>
      </c>
      <c r="I838" s="20">
        <v>220.04</v>
      </c>
      <c r="J838" s="20">
        <v>224.44</v>
      </c>
      <c r="K838" s="20">
        <v>228.94</v>
      </c>
      <c r="L838" s="20">
        <v>233.52</v>
      </c>
      <c r="M838" s="19">
        <v>125</v>
      </c>
      <c r="N838" s="19"/>
    </row>
    <row r="839" spans="1:14" x14ac:dyDescent="0.3">
      <c r="A839" s="17" t="s">
        <v>1406</v>
      </c>
      <c r="B839" s="17" t="s">
        <v>1479</v>
      </c>
      <c r="C839" s="17" t="s">
        <v>1480</v>
      </c>
      <c r="D839" s="18">
        <v>1296139</v>
      </c>
      <c r="E839" s="17" t="s">
        <v>6790</v>
      </c>
      <c r="F839" s="17" t="s">
        <v>6791</v>
      </c>
      <c r="G839" s="20">
        <v>82043.399999999994</v>
      </c>
      <c r="H839" s="20">
        <v>0</v>
      </c>
      <c r="I839" s="20">
        <v>0</v>
      </c>
      <c r="J839" s="20">
        <v>0</v>
      </c>
      <c r="K839" s="20">
        <v>0</v>
      </c>
      <c r="L839" s="20">
        <v>0</v>
      </c>
      <c r="M839" s="19"/>
      <c r="N839" s="19"/>
    </row>
    <row r="840" spans="1:14" x14ac:dyDescent="0.3">
      <c r="A840" s="17" t="s">
        <v>1406</v>
      </c>
      <c r="B840" s="17" t="s">
        <v>1481</v>
      </c>
      <c r="C840" s="17" t="s">
        <v>1482</v>
      </c>
      <c r="D840" s="18">
        <v>27686</v>
      </c>
      <c r="E840" s="17" t="s">
        <v>1075</v>
      </c>
      <c r="F840" s="17" t="s">
        <v>6789</v>
      </c>
      <c r="G840" s="20">
        <v>8882.69</v>
      </c>
      <c r="H840" s="20">
        <v>1186.43</v>
      </c>
      <c r="I840" s="20">
        <v>1210.1500000000001</v>
      </c>
      <c r="J840" s="20">
        <v>1234.33</v>
      </c>
      <c r="K840" s="20">
        <v>1259.07</v>
      </c>
      <c r="L840" s="20">
        <v>1284.27</v>
      </c>
      <c r="M840" s="19"/>
      <c r="N840" s="19"/>
    </row>
    <row r="841" spans="1:14" x14ac:dyDescent="0.3">
      <c r="A841" s="17" t="s">
        <v>1406</v>
      </c>
      <c r="B841" s="17" t="s">
        <v>1483</v>
      </c>
      <c r="C841" s="17" t="s">
        <v>1484</v>
      </c>
      <c r="D841" s="18">
        <v>27664</v>
      </c>
      <c r="E841" s="17" t="s">
        <v>6790</v>
      </c>
      <c r="F841" s="17"/>
      <c r="G841" s="20">
        <v>293202.3</v>
      </c>
      <c r="H841" s="20">
        <v>26837.17</v>
      </c>
      <c r="I841" s="20">
        <v>27373.7</v>
      </c>
      <c r="J841" s="20">
        <v>27920.560000000001</v>
      </c>
      <c r="K841" s="20">
        <v>28480.31</v>
      </c>
      <c r="L841" s="20">
        <v>29050.38</v>
      </c>
      <c r="M841" s="19"/>
      <c r="N841" s="19"/>
    </row>
    <row r="842" spans="1:14" x14ac:dyDescent="0.3">
      <c r="A842" s="17" t="s">
        <v>1406</v>
      </c>
      <c r="B842" s="17" t="s">
        <v>1486</v>
      </c>
      <c r="C842" s="17" t="s">
        <v>1487</v>
      </c>
      <c r="D842" s="18">
        <v>27276</v>
      </c>
      <c r="E842" s="17"/>
      <c r="F842" s="17"/>
      <c r="G842" s="20">
        <v>50589</v>
      </c>
      <c r="H842" s="20">
        <v>5140.7700000000004</v>
      </c>
      <c r="I842" s="20">
        <v>5243.55</v>
      </c>
      <c r="J842" s="20">
        <v>5348.3</v>
      </c>
      <c r="K842" s="20">
        <v>5455.52</v>
      </c>
      <c r="L842" s="20">
        <v>5564.72</v>
      </c>
      <c r="M842" s="19"/>
      <c r="N842" s="19"/>
    </row>
    <row r="843" spans="1:14" x14ac:dyDescent="0.3">
      <c r="A843" s="17" t="s">
        <v>1406</v>
      </c>
      <c r="B843" s="17" t="s">
        <v>1489</v>
      </c>
      <c r="C843" s="17" t="s">
        <v>1490</v>
      </c>
      <c r="D843" s="18">
        <v>28380</v>
      </c>
      <c r="E843" s="17"/>
      <c r="F843" s="17"/>
      <c r="G843" s="20">
        <v>136263.20000000001</v>
      </c>
      <c r="H843" s="20">
        <v>11307.83</v>
      </c>
      <c r="I843" s="20">
        <v>11533.9</v>
      </c>
      <c r="J843" s="20">
        <v>11764.32</v>
      </c>
      <c r="K843" s="20">
        <v>12000.17</v>
      </c>
      <c r="L843" s="20">
        <v>12240.37</v>
      </c>
      <c r="M843" s="19">
        <v>1920</v>
      </c>
      <c r="N843" s="19">
        <v>50</v>
      </c>
    </row>
    <row r="844" spans="1:14" x14ac:dyDescent="0.3">
      <c r="A844" s="17" t="s">
        <v>1406</v>
      </c>
      <c r="B844" s="17" t="s">
        <v>1491</v>
      </c>
      <c r="C844" s="17" t="s">
        <v>1492</v>
      </c>
      <c r="D844" s="18">
        <v>21378</v>
      </c>
      <c r="E844" s="17"/>
      <c r="F844" s="17" t="s">
        <v>6797</v>
      </c>
      <c r="G844" s="20">
        <v>2469961.0299999998</v>
      </c>
      <c r="H844" s="20">
        <v>45343.93</v>
      </c>
      <c r="I844" s="20">
        <v>46250.46</v>
      </c>
      <c r="J844" s="20">
        <v>47174.43</v>
      </c>
      <c r="K844" s="20">
        <v>48120.18</v>
      </c>
      <c r="L844" s="20">
        <v>49083.37</v>
      </c>
      <c r="M844" s="19"/>
      <c r="N844" s="19"/>
    </row>
    <row r="845" spans="1:14" x14ac:dyDescent="0.3">
      <c r="A845" s="17" t="s">
        <v>1406</v>
      </c>
      <c r="B845" s="17" t="s">
        <v>1493</v>
      </c>
      <c r="C845" s="17" t="s">
        <v>1494</v>
      </c>
      <c r="D845" s="18">
        <v>1101918</v>
      </c>
      <c r="E845" s="17"/>
      <c r="F845" s="17" t="s">
        <v>6793</v>
      </c>
      <c r="G845" s="20">
        <v>10564.55</v>
      </c>
      <c r="H845" s="20">
        <v>6920.23</v>
      </c>
      <c r="I845" s="20">
        <v>7058.58</v>
      </c>
      <c r="J845" s="20">
        <v>7199.59</v>
      </c>
      <c r="K845" s="20">
        <v>7343.93</v>
      </c>
      <c r="L845" s="20">
        <v>7490.93</v>
      </c>
      <c r="M845" s="19"/>
      <c r="N845" s="19">
        <v>95</v>
      </c>
    </row>
    <row r="846" spans="1:14" x14ac:dyDescent="0.3">
      <c r="A846" s="17" t="s">
        <v>1406</v>
      </c>
      <c r="B846" s="17" t="s">
        <v>1496</v>
      </c>
      <c r="C846" s="17" t="s">
        <v>1497</v>
      </c>
      <c r="D846" s="18">
        <v>1101810</v>
      </c>
      <c r="E846" s="17"/>
      <c r="F846" s="17" t="s">
        <v>6793</v>
      </c>
      <c r="G846" s="20">
        <v>10564.55</v>
      </c>
      <c r="H846" s="20">
        <v>6920.23</v>
      </c>
      <c r="I846" s="20">
        <v>7058.58</v>
      </c>
      <c r="J846" s="20">
        <v>7199.59</v>
      </c>
      <c r="K846" s="20">
        <v>7343.93</v>
      </c>
      <c r="L846" s="20">
        <v>7490.93</v>
      </c>
      <c r="M846" s="19"/>
      <c r="N846" s="19">
        <v>95</v>
      </c>
    </row>
    <row r="847" spans="1:14" x14ac:dyDescent="0.3">
      <c r="A847" s="17" t="s">
        <v>1406</v>
      </c>
      <c r="B847" s="17" t="s">
        <v>1498</v>
      </c>
      <c r="C847" s="17" t="s">
        <v>1499</v>
      </c>
      <c r="D847" s="18">
        <v>1102746</v>
      </c>
      <c r="E847" s="17"/>
      <c r="F847" s="17" t="s">
        <v>6793</v>
      </c>
      <c r="G847" s="20">
        <v>10564.55</v>
      </c>
      <c r="H847" s="20">
        <v>6920.23</v>
      </c>
      <c r="I847" s="20">
        <v>7058.58</v>
      </c>
      <c r="J847" s="20">
        <v>7199.59</v>
      </c>
      <c r="K847" s="20">
        <v>7343.93</v>
      </c>
      <c r="L847" s="20">
        <v>7490.93</v>
      </c>
      <c r="M847" s="19"/>
      <c r="N847" s="19">
        <v>200</v>
      </c>
    </row>
    <row r="848" spans="1:14" x14ac:dyDescent="0.3">
      <c r="A848" s="17" t="s">
        <v>1406</v>
      </c>
      <c r="B848" s="17" t="s">
        <v>1500</v>
      </c>
      <c r="C848" s="17" t="s">
        <v>1501</v>
      </c>
      <c r="D848" s="18">
        <v>1099122</v>
      </c>
      <c r="E848" s="17"/>
      <c r="F848" s="17" t="s">
        <v>6793</v>
      </c>
      <c r="G848" s="20">
        <v>10564.55</v>
      </c>
      <c r="H848" s="20">
        <v>6920.23</v>
      </c>
      <c r="I848" s="20">
        <v>7058.58</v>
      </c>
      <c r="J848" s="20">
        <v>7199.59</v>
      </c>
      <c r="K848" s="20">
        <v>7343.93</v>
      </c>
      <c r="L848" s="20">
        <v>7490.93</v>
      </c>
      <c r="M848" s="19"/>
      <c r="N848" s="19">
        <v>300</v>
      </c>
    </row>
    <row r="849" spans="1:14" x14ac:dyDescent="0.3">
      <c r="A849" s="17" t="s">
        <v>1406</v>
      </c>
      <c r="B849" s="17" t="s">
        <v>1502</v>
      </c>
      <c r="C849" s="17" t="s">
        <v>1503</v>
      </c>
      <c r="D849" s="18">
        <v>1129380</v>
      </c>
      <c r="E849" s="17"/>
      <c r="F849" s="17" t="s">
        <v>6793</v>
      </c>
      <c r="G849" s="20">
        <v>8451.64</v>
      </c>
      <c r="H849" s="20">
        <v>6920.23</v>
      </c>
      <c r="I849" s="20">
        <v>7058.58</v>
      </c>
      <c r="J849" s="20">
        <v>7199.59</v>
      </c>
      <c r="K849" s="20">
        <v>7343.93</v>
      </c>
      <c r="L849" s="20">
        <v>7490.93</v>
      </c>
      <c r="M849" s="19"/>
      <c r="N849" s="19">
        <v>46</v>
      </c>
    </row>
    <row r="850" spans="1:14" x14ac:dyDescent="0.3">
      <c r="A850" s="17" t="s">
        <v>1406</v>
      </c>
      <c r="B850" s="17" t="s">
        <v>1504</v>
      </c>
      <c r="C850" s="17" t="s">
        <v>1505</v>
      </c>
      <c r="D850" s="18">
        <v>1130634</v>
      </c>
      <c r="E850" s="17"/>
      <c r="F850" s="17" t="s">
        <v>6793</v>
      </c>
      <c r="G850" s="20">
        <v>8451.64</v>
      </c>
      <c r="H850" s="20">
        <v>6920.23</v>
      </c>
      <c r="I850" s="20">
        <v>7058.58</v>
      </c>
      <c r="J850" s="20">
        <v>7199.59</v>
      </c>
      <c r="K850" s="20">
        <v>7343.93</v>
      </c>
      <c r="L850" s="20">
        <v>7490.93</v>
      </c>
      <c r="M850" s="19"/>
      <c r="N850" s="19">
        <v>46</v>
      </c>
    </row>
    <row r="851" spans="1:14" x14ac:dyDescent="0.3">
      <c r="A851" s="17" t="s">
        <v>1406</v>
      </c>
      <c r="B851" s="17" t="s">
        <v>1506</v>
      </c>
      <c r="C851" s="17" t="s">
        <v>1507</v>
      </c>
      <c r="D851" s="18">
        <v>1102696</v>
      </c>
      <c r="E851" s="17"/>
      <c r="F851" s="17" t="s">
        <v>6793</v>
      </c>
      <c r="G851" s="20">
        <v>10564.55</v>
      </c>
      <c r="H851" s="20">
        <v>6920.23</v>
      </c>
      <c r="I851" s="20">
        <v>7058.58</v>
      </c>
      <c r="J851" s="20">
        <v>7199.59</v>
      </c>
      <c r="K851" s="20">
        <v>7343.93</v>
      </c>
      <c r="L851" s="20">
        <v>7490.93</v>
      </c>
      <c r="M851" s="19"/>
      <c r="N851" s="19">
        <v>50</v>
      </c>
    </row>
    <row r="852" spans="1:14" x14ac:dyDescent="0.3">
      <c r="A852" s="17" t="s">
        <v>1406</v>
      </c>
      <c r="B852" s="17" t="s">
        <v>1508</v>
      </c>
      <c r="C852" s="17" t="s">
        <v>1509</v>
      </c>
      <c r="D852" s="18">
        <v>1098030</v>
      </c>
      <c r="E852" s="17"/>
      <c r="F852" s="17" t="s">
        <v>6793</v>
      </c>
      <c r="G852" s="20">
        <v>10564.55</v>
      </c>
      <c r="H852" s="20">
        <v>6920.23</v>
      </c>
      <c r="I852" s="20">
        <v>7058.58</v>
      </c>
      <c r="J852" s="20">
        <v>7199.59</v>
      </c>
      <c r="K852" s="20">
        <v>7343.93</v>
      </c>
      <c r="L852" s="20">
        <v>7490.93</v>
      </c>
      <c r="M852" s="19"/>
      <c r="N852" s="19">
        <v>66</v>
      </c>
    </row>
    <row r="853" spans="1:14" x14ac:dyDescent="0.3">
      <c r="A853" s="17" t="s">
        <v>1406</v>
      </c>
      <c r="B853" s="17" t="s">
        <v>1510</v>
      </c>
      <c r="C853" s="17" t="s">
        <v>1511</v>
      </c>
      <c r="D853" s="18">
        <v>1102999</v>
      </c>
      <c r="E853" s="17"/>
      <c r="F853" s="17" t="s">
        <v>6793</v>
      </c>
      <c r="G853" s="20">
        <v>10564.55</v>
      </c>
      <c r="H853" s="20">
        <v>6920.23</v>
      </c>
      <c r="I853" s="20">
        <v>7058.58</v>
      </c>
      <c r="J853" s="20">
        <v>7199.59</v>
      </c>
      <c r="K853" s="20">
        <v>7343.93</v>
      </c>
      <c r="L853" s="20">
        <v>7490.93</v>
      </c>
      <c r="M853" s="19"/>
      <c r="N853" s="19">
        <v>72</v>
      </c>
    </row>
    <row r="854" spans="1:14" x14ac:dyDescent="0.3">
      <c r="A854" s="17" t="s">
        <v>1406</v>
      </c>
      <c r="B854" s="17" t="s">
        <v>1512</v>
      </c>
      <c r="C854" s="17" t="s">
        <v>1513</v>
      </c>
      <c r="D854" s="18">
        <v>1188462</v>
      </c>
      <c r="E854" s="17"/>
      <c r="F854" s="17" t="s">
        <v>6793</v>
      </c>
      <c r="G854" s="20">
        <v>6338.73</v>
      </c>
      <c r="H854" s="20">
        <v>6920.23</v>
      </c>
      <c r="I854" s="20">
        <v>7058.58</v>
      </c>
      <c r="J854" s="20">
        <v>7199.59</v>
      </c>
      <c r="K854" s="20">
        <v>7343.93</v>
      </c>
      <c r="L854" s="20">
        <v>7490.93</v>
      </c>
      <c r="M854" s="19"/>
      <c r="N854" s="19">
        <v>300</v>
      </c>
    </row>
    <row r="855" spans="1:14" x14ac:dyDescent="0.3">
      <c r="A855" s="17" t="s">
        <v>1406</v>
      </c>
      <c r="B855" s="17" t="s">
        <v>1514</v>
      </c>
      <c r="C855" s="17" t="s">
        <v>1515</v>
      </c>
      <c r="D855" s="18">
        <v>1115556</v>
      </c>
      <c r="E855" s="17"/>
      <c r="F855" s="17" t="s">
        <v>6793</v>
      </c>
      <c r="G855" s="20">
        <v>10564.55</v>
      </c>
      <c r="H855" s="20">
        <v>6920.23</v>
      </c>
      <c r="I855" s="20">
        <v>7058.58</v>
      </c>
      <c r="J855" s="20">
        <v>7199.59</v>
      </c>
      <c r="K855" s="20">
        <v>7343.93</v>
      </c>
      <c r="L855" s="20">
        <v>7490.93</v>
      </c>
      <c r="M855" s="19"/>
      <c r="N855" s="19">
        <v>275</v>
      </c>
    </row>
    <row r="856" spans="1:14" x14ac:dyDescent="0.3">
      <c r="A856" s="17" t="s">
        <v>1406</v>
      </c>
      <c r="B856" s="17" t="s">
        <v>1516</v>
      </c>
      <c r="C856" s="17" t="s">
        <v>1517</v>
      </c>
      <c r="D856" s="18">
        <v>1115677</v>
      </c>
      <c r="E856" s="17"/>
      <c r="F856" s="17" t="s">
        <v>6793</v>
      </c>
      <c r="G856" s="20">
        <v>10564.55</v>
      </c>
      <c r="H856" s="20">
        <v>6920.23</v>
      </c>
      <c r="I856" s="20">
        <v>7058.58</v>
      </c>
      <c r="J856" s="20">
        <v>7199.59</v>
      </c>
      <c r="K856" s="20">
        <v>7343.93</v>
      </c>
      <c r="L856" s="20">
        <v>7490.93</v>
      </c>
      <c r="M856" s="19"/>
      <c r="N856" s="19">
        <v>275</v>
      </c>
    </row>
    <row r="857" spans="1:14" x14ac:dyDescent="0.3">
      <c r="A857" s="17" t="s">
        <v>1406</v>
      </c>
      <c r="B857" s="17" t="s">
        <v>1518</v>
      </c>
      <c r="C857" s="17" t="s">
        <v>1519</v>
      </c>
      <c r="D857" s="18">
        <v>1101774</v>
      </c>
      <c r="E857" s="17"/>
      <c r="F857" s="17" t="s">
        <v>6793</v>
      </c>
      <c r="G857" s="20">
        <v>10564.55</v>
      </c>
      <c r="H857" s="20">
        <v>6920.23</v>
      </c>
      <c r="I857" s="20">
        <v>7058.58</v>
      </c>
      <c r="J857" s="20">
        <v>7199.59</v>
      </c>
      <c r="K857" s="20">
        <v>7343.93</v>
      </c>
      <c r="L857" s="20">
        <v>7490.93</v>
      </c>
      <c r="M857" s="19"/>
      <c r="N857" s="19">
        <v>50</v>
      </c>
    </row>
    <row r="858" spans="1:14" x14ac:dyDescent="0.3">
      <c r="A858" s="17" t="s">
        <v>1406</v>
      </c>
      <c r="B858" s="17" t="s">
        <v>1520</v>
      </c>
      <c r="C858" s="17" t="s">
        <v>1521</v>
      </c>
      <c r="D858" s="18">
        <v>1101775</v>
      </c>
      <c r="E858" s="17"/>
      <c r="F858" s="17" t="s">
        <v>6793</v>
      </c>
      <c r="G858" s="20">
        <v>10564.55</v>
      </c>
      <c r="H858" s="20">
        <v>6920.23</v>
      </c>
      <c r="I858" s="20">
        <v>7058.58</v>
      </c>
      <c r="J858" s="20">
        <v>7199.59</v>
      </c>
      <c r="K858" s="20">
        <v>7343.93</v>
      </c>
      <c r="L858" s="20">
        <v>7490.93</v>
      </c>
      <c r="M858" s="19"/>
      <c r="N858" s="19">
        <v>200</v>
      </c>
    </row>
    <row r="859" spans="1:14" x14ac:dyDescent="0.3">
      <c r="A859" s="17" t="s">
        <v>1406</v>
      </c>
      <c r="B859" s="17" t="s">
        <v>1522</v>
      </c>
      <c r="C859" s="17" t="s">
        <v>1523</v>
      </c>
      <c r="D859" s="18">
        <v>1188459</v>
      </c>
      <c r="E859" s="17" t="s">
        <v>6790</v>
      </c>
      <c r="F859" s="17" t="s">
        <v>6791</v>
      </c>
      <c r="G859" s="20">
        <v>5716.8</v>
      </c>
      <c r="H859" s="20">
        <v>774.18</v>
      </c>
      <c r="I859" s="20">
        <v>789.66</v>
      </c>
      <c r="J859" s="20">
        <v>805.43</v>
      </c>
      <c r="K859" s="20">
        <v>821.58</v>
      </c>
      <c r="L859" s="20">
        <v>838.02</v>
      </c>
      <c r="M859" s="19">
        <v>1106</v>
      </c>
      <c r="N859" s="19">
        <v>3</v>
      </c>
    </row>
    <row r="860" spans="1:14" x14ac:dyDescent="0.3">
      <c r="A860" s="17" t="s">
        <v>1406</v>
      </c>
      <c r="B860" s="17" t="s">
        <v>1524</v>
      </c>
      <c r="C860" s="17" t="s">
        <v>1525</v>
      </c>
      <c r="D860" s="18">
        <v>30467</v>
      </c>
      <c r="E860" s="17"/>
      <c r="F860" s="17" t="s">
        <v>6796</v>
      </c>
      <c r="G860" s="20">
        <v>283039.5</v>
      </c>
      <c r="H860" s="20">
        <v>23524.89</v>
      </c>
      <c r="I860" s="20">
        <v>23995.21</v>
      </c>
      <c r="J860" s="20">
        <v>24474.57</v>
      </c>
      <c r="K860" s="20">
        <v>24965.24</v>
      </c>
      <c r="L860" s="20">
        <v>25464.95</v>
      </c>
      <c r="M860" s="19"/>
      <c r="N860" s="19"/>
    </row>
    <row r="861" spans="1:14" x14ac:dyDescent="0.3">
      <c r="A861" s="17" t="s">
        <v>1406</v>
      </c>
      <c r="B861" s="17" t="s">
        <v>1527</v>
      </c>
      <c r="C861" s="17" t="s">
        <v>1528</v>
      </c>
      <c r="D861" s="18">
        <v>28230</v>
      </c>
      <c r="E861" s="17"/>
      <c r="F861" s="17" t="s">
        <v>6793</v>
      </c>
      <c r="G861" s="20">
        <v>27179</v>
      </c>
      <c r="H861" s="20">
        <v>0</v>
      </c>
      <c r="I861" s="20">
        <v>0</v>
      </c>
      <c r="J861" s="20">
        <v>0</v>
      </c>
      <c r="K861" s="20">
        <v>0</v>
      </c>
      <c r="L861" s="20">
        <v>0</v>
      </c>
      <c r="M861" s="19"/>
      <c r="N861" s="19"/>
    </row>
    <row r="862" spans="1:14" x14ac:dyDescent="0.3">
      <c r="A862" s="17" t="s">
        <v>1406</v>
      </c>
      <c r="B862" s="17" t="s">
        <v>1529</v>
      </c>
      <c r="C862" s="17" t="s">
        <v>1530</v>
      </c>
      <c r="D862" s="18">
        <v>28244</v>
      </c>
      <c r="E862" s="17"/>
      <c r="F862" s="17" t="s">
        <v>6791</v>
      </c>
      <c r="G862" s="20">
        <v>5215.3999999999996</v>
      </c>
      <c r="H862" s="20">
        <v>1298.77</v>
      </c>
      <c r="I862" s="20">
        <v>1324.73</v>
      </c>
      <c r="J862" s="20">
        <v>1351.2</v>
      </c>
      <c r="K862" s="20">
        <v>1378.29</v>
      </c>
      <c r="L862" s="20">
        <v>1405.87</v>
      </c>
      <c r="M862" s="19"/>
      <c r="N862" s="19"/>
    </row>
    <row r="863" spans="1:14" x14ac:dyDescent="0.3">
      <c r="A863" s="17" t="s">
        <v>1406</v>
      </c>
      <c r="B863" s="17" t="s">
        <v>1531</v>
      </c>
      <c r="C863" s="17" t="s">
        <v>1532</v>
      </c>
      <c r="D863" s="18">
        <v>30948</v>
      </c>
      <c r="E863" s="17" t="s">
        <v>6790</v>
      </c>
      <c r="F863" s="17" t="s">
        <v>6791</v>
      </c>
      <c r="G863" s="20">
        <v>157595.13</v>
      </c>
      <c r="H863" s="20">
        <v>13831.01</v>
      </c>
      <c r="I863" s="20">
        <v>14107.53</v>
      </c>
      <c r="J863" s="20">
        <v>14389.36</v>
      </c>
      <c r="K863" s="20">
        <v>14677.84</v>
      </c>
      <c r="L863" s="20">
        <v>14971.63</v>
      </c>
      <c r="M863" s="19"/>
      <c r="N863" s="19"/>
    </row>
    <row r="864" spans="1:14" x14ac:dyDescent="0.3">
      <c r="A864" s="17" t="s">
        <v>1406</v>
      </c>
      <c r="B864" s="17" t="s">
        <v>1533</v>
      </c>
      <c r="C864" s="17" t="s">
        <v>871</v>
      </c>
      <c r="D864" s="18">
        <v>30020</v>
      </c>
      <c r="E864" s="17"/>
      <c r="F864" s="17" t="s">
        <v>6788</v>
      </c>
      <c r="G864" s="20">
        <v>303581.2</v>
      </c>
      <c r="H864" s="20">
        <v>8672.11</v>
      </c>
      <c r="I864" s="20">
        <v>8845.49</v>
      </c>
      <c r="J864" s="20">
        <v>9022.2000000000007</v>
      </c>
      <c r="K864" s="20">
        <v>9203.08</v>
      </c>
      <c r="L864" s="20">
        <v>9387.2900000000009</v>
      </c>
      <c r="M864" s="19"/>
      <c r="N864" s="19"/>
    </row>
    <row r="865" spans="1:14" x14ac:dyDescent="0.3">
      <c r="A865" s="17" t="s">
        <v>1406</v>
      </c>
      <c r="B865" s="17" t="s">
        <v>1534</v>
      </c>
      <c r="C865" s="17" t="s">
        <v>1535</v>
      </c>
      <c r="D865" s="18">
        <v>29425</v>
      </c>
      <c r="E865" s="17" t="s">
        <v>6792</v>
      </c>
      <c r="F865" s="17" t="s">
        <v>6791</v>
      </c>
      <c r="G865" s="20">
        <v>45470.52</v>
      </c>
      <c r="H865" s="20">
        <v>8811.07</v>
      </c>
      <c r="I865" s="20">
        <v>8987.23</v>
      </c>
      <c r="J865" s="20">
        <v>9166.77</v>
      </c>
      <c r="K865" s="20">
        <v>9350.5400000000009</v>
      </c>
      <c r="L865" s="20">
        <v>9537.7099999999991</v>
      </c>
      <c r="M865" s="19"/>
      <c r="N865" s="19"/>
    </row>
    <row r="866" spans="1:14" x14ac:dyDescent="0.3">
      <c r="A866" s="17" t="s">
        <v>1406</v>
      </c>
      <c r="B866" s="17" t="s">
        <v>1536</v>
      </c>
      <c r="C866" s="17" t="s">
        <v>1537</v>
      </c>
      <c r="D866" s="18">
        <v>1252659</v>
      </c>
      <c r="E866" s="17" t="s">
        <v>6792</v>
      </c>
      <c r="F866" s="17" t="s">
        <v>6791</v>
      </c>
      <c r="G866" s="20">
        <v>0</v>
      </c>
      <c r="H866" s="20">
        <v>914.26</v>
      </c>
      <c r="I866" s="20">
        <v>932.54</v>
      </c>
      <c r="J866" s="20">
        <v>951.17</v>
      </c>
      <c r="K866" s="20">
        <v>970.24</v>
      </c>
      <c r="L866" s="20">
        <v>989.66</v>
      </c>
      <c r="M866" s="19"/>
      <c r="N866" s="19"/>
    </row>
    <row r="867" spans="1:14" x14ac:dyDescent="0.3">
      <c r="A867" s="17" t="s">
        <v>1406</v>
      </c>
      <c r="B867" s="17" t="s">
        <v>1539</v>
      </c>
      <c r="C867" s="17" t="s">
        <v>1540</v>
      </c>
      <c r="D867" s="18">
        <v>1252661</v>
      </c>
      <c r="E867" s="17" t="s">
        <v>6792</v>
      </c>
      <c r="F867" s="17" t="s">
        <v>6791</v>
      </c>
      <c r="G867" s="20">
        <v>0</v>
      </c>
      <c r="H867" s="20">
        <v>3072.52</v>
      </c>
      <c r="I867" s="20">
        <v>3133.95</v>
      </c>
      <c r="J867" s="20">
        <v>3196.56</v>
      </c>
      <c r="K867" s="20">
        <v>3260.64</v>
      </c>
      <c r="L867" s="20">
        <v>3325.91</v>
      </c>
      <c r="M867" s="19">
        <v>1780.33</v>
      </c>
      <c r="N867" s="19"/>
    </row>
    <row r="868" spans="1:14" x14ac:dyDescent="0.3">
      <c r="A868" s="17" t="s">
        <v>1406</v>
      </c>
      <c r="B868" s="17" t="s">
        <v>1541</v>
      </c>
      <c r="C868" s="17" t="s">
        <v>1542</v>
      </c>
      <c r="D868" s="18">
        <v>1252663</v>
      </c>
      <c r="E868" s="17" t="s">
        <v>6792</v>
      </c>
      <c r="F868" s="17" t="s">
        <v>6793</v>
      </c>
      <c r="G868" s="20">
        <v>0</v>
      </c>
      <c r="H868" s="20">
        <v>2391.12</v>
      </c>
      <c r="I868" s="20">
        <v>2438.92</v>
      </c>
      <c r="J868" s="20">
        <v>2487.64</v>
      </c>
      <c r="K868" s="20">
        <v>2537.52</v>
      </c>
      <c r="L868" s="20">
        <v>2588.31</v>
      </c>
      <c r="M868" s="19">
        <v>1385.5</v>
      </c>
      <c r="N868" s="19">
        <v>1</v>
      </c>
    </row>
    <row r="869" spans="1:14" x14ac:dyDescent="0.3">
      <c r="A869" s="17" t="s">
        <v>1406</v>
      </c>
      <c r="B869" s="17" t="s">
        <v>1543</v>
      </c>
      <c r="C869" s="17" t="s">
        <v>1544</v>
      </c>
      <c r="D869" s="18">
        <v>1252561</v>
      </c>
      <c r="E869" s="17" t="s">
        <v>6792</v>
      </c>
      <c r="F869" s="17" t="s">
        <v>6791</v>
      </c>
      <c r="G869" s="20">
        <v>0</v>
      </c>
      <c r="H869" s="20">
        <v>11757.51</v>
      </c>
      <c r="I869" s="20">
        <v>11992.57</v>
      </c>
      <c r="J869" s="20">
        <v>12232.15</v>
      </c>
      <c r="K869" s="20">
        <v>12477.38</v>
      </c>
      <c r="L869" s="20">
        <v>12727.13</v>
      </c>
      <c r="M869" s="19">
        <v>3747</v>
      </c>
      <c r="N869" s="19"/>
    </row>
    <row r="870" spans="1:14" x14ac:dyDescent="0.3">
      <c r="A870" s="17" t="s">
        <v>1406</v>
      </c>
      <c r="B870" s="17" t="s">
        <v>1545</v>
      </c>
      <c r="C870" s="17" t="s">
        <v>1546</v>
      </c>
      <c r="D870" s="18">
        <v>1252563</v>
      </c>
      <c r="E870" s="17" t="s">
        <v>6792</v>
      </c>
      <c r="F870" s="17" t="s">
        <v>6791</v>
      </c>
      <c r="G870" s="20">
        <v>0</v>
      </c>
      <c r="H870" s="20">
        <v>16310.53</v>
      </c>
      <c r="I870" s="20">
        <v>16636.61</v>
      </c>
      <c r="J870" s="20">
        <v>16968.97</v>
      </c>
      <c r="K870" s="20">
        <v>17309.16</v>
      </c>
      <c r="L870" s="20">
        <v>17655.63</v>
      </c>
      <c r="M870" s="19">
        <v>5198</v>
      </c>
      <c r="N870" s="19"/>
    </row>
    <row r="871" spans="1:14" x14ac:dyDescent="0.3">
      <c r="A871" s="17" t="s">
        <v>1406</v>
      </c>
      <c r="B871" s="17" t="s">
        <v>1547</v>
      </c>
      <c r="C871" s="17" t="s">
        <v>1548</v>
      </c>
      <c r="D871" s="18">
        <v>1252564</v>
      </c>
      <c r="E871" s="17" t="s">
        <v>6792</v>
      </c>
      <c r="F871" s="17" t="s">
        <v>6791</v>
      </c>
      <c r="G871" s="20">
        <v>0</v>
      </c>
      <c r="H871" s="20">
        <v>18788.36</v>
      </c>
      <c r="I871" s="20">
        <v>19163.98</v>
      </c>
      <c r="J871" s="20">
        <v>19546.830000000002</v>
      </c>
      <c r="K871" s="20">
        <v>19938.7</v>
      </c>
      <c r="L871" s="20">
        <v>20337.8</v>
      </c>
      <c r="M871" s="19">
        <v>5987.66</v>
      </c>
      <c r="N871" s="19"/>
    </row>
    <row r="872" spans="1:14" x14ac:dyDescent="0.3">
      <c r="A872" s="17" t="s">
        <v>1406</v>
      </c>
      <c r="B872" s="17" t="s">
        <v>1549</v>
      </c>
      <c r="C872" s="17" t="s">
        <v>1550</v>
      </c>
      <c r="D872" s="18">
        <v>1258723</v>
      </c>
      <c r="E872" s="17" t="s">
        <v>6792</v>
      </c>
      <c r="F872" s="17" t="s">
        <v>6791</v>
      </c>
      <c r="G872" s="20">
        <v>0</v>
      </c>
      <c r="H872" s="20">
        <v>24224.17</v>
      </c>
      <c r="I872" s="20">
        <v>24708.47</v>
      </c>
      <c r="J872" s="20">
        <v>25202.080000000002</v>
      </c>
      <c r="K872" s="20">
        <v>25707.33</v>
      </c>
      <c r="L872" s="20">
        <v>26221.9</v>
      </c>
      <c r="M872" s="19">
        <v>7720</v>
      </c>
      <c r="N872" s="19"/>
    </row>
    <row r="873" spans="1:14" x14ac:dyDescent="0.3">
      <c r="A873" s="17" t="s">
        <v>1406</v>
      </c>
      <c r="B873" s="17" t="s">
        <v>1551</v>
      </c>
      <c r="C873" s="17" t="s">
        <v>1552</v>
      </c>
      <c r="D873" s="18">
        <v>1252650</v>
      </c>
      <c r="E873" s="17" t="s">
        <v>6792</v>
      </c>
      <c r="F873" s="17" t="s">
        <v>6791</v>
      </c>
      <c r="G873" s="20">
        <v>0</v>
      </c>
      <c r="H873" s="20">
        <v>13047.17</v>
      </c>
      <c r="I873" s="20">
        <v>13308.01</v>
      </c>
      <c r="J873" s="20">
        <v>13573.87</v>
      </c>
      <c r="K873" s="20">
        <v>13846</v>
      </c>
      <c r="L873" s="20">
        <v>14123.14</v>
      </c>
      <c r="M873" s="19">
        <v>4158</v>
      </c>
      <c r="N873" s="19"/>
    </row>
    <row r="874" spans="1:14" x14ac:dyDescent="0.3">
      <c r="A874" s="17" t="s">
        <v>1406</v>
      </c>
      <c r="B874" s="17" t="s">
        <v>1555</v>
      </c>
      <c r="C874" s="17" t="s">
        <v>1554</v>
      </c>
      <c r="D874" s="18">
        <v>23092</v>
      </c>
      <c r="E874" s="17" t="s">
        <v>6790</v>
      </c>
      <c r="F874" s="17" t="s">
        <v>6788</v>
      </c>
      <c r="G874" s="20">
        <v>303581.2</v>
      </c>
      <c r="H874" s="20">
        <v>8672.11</v>
      </c>
      <c r="I874" s="20">
        <v>8845.49</v>
      </c>
      <c r="J874" s="20">
        <v>9022.2000000000007</v>
      </c>
      <c r="K874" s="20">
        <v>9203.08</v>
      </c>
      <c r="L874" s="20">
        <v>9387.2900000000009</v>
      </c>
      <c r="M874" s="19"/>
      <c r="N874" s="19"/>
    </row>
    <row r="875" spans="1:14" x14ac:dyDescent="0.3">
      <c r="A875" s="17" t="s">
        <v>1406</v>
      </c>
      <c r="B875" s="17" t="s">
        <v>1553</v>
      </c>
      <c r="C875" s="17" t="s">
        <v>1554</v>
      </c>
      <c r="D875" s="18">
        <v>23093</v>
      </c>
      <c r="E875" s="17" t="s">
        <v>6790</v>
      </c>
      <c r="F875" s="17" t="s">
        <v>6788</v>
      </c>
      <c r="G875" s="20">
        <v>303581.2</v>
      </c>
      <c r="H875" s="20">
        <v>8672.11</v>
      </c>
      <c r="I875" s="20">
        <v>8845.49</v>
      </c>
      <c r="J875" s="20">
        <v>9022.2000000000007</v>
      </c>
      <c r="K875" s="20">
        <v>9203.08</v>
      </c>
      <c r="L875" s="20">
        <v>9387.2900000000009</v>
      </c>
      <c r="M875" s="19"/>
      <c r="N875" s="19"/>
    </row>
    <row r="876" spans="1:14" x14ac:dyDescent="0.3">
      <c r="A876" s="17" t="s">
        <v>1406</v>
      </c>
      <c r="B876" s="17" t="s">
        <v>1556</v>
      </c>
      <c r="C876" s="17" t="s">
        <v>1557</v>
      </c>
      <c r="D876" s="18">
        <v>30070</v>
      </c>
      <c r="E876" s="17" t="s">
        <v>1075</v>
      </c>
      <c r="F876" s="17" t="s">
        <v>6787</v>
      </c>
      <c r="G876" s="20">
        <v>296370.09999999998</v>
      </c>
      <c r="H876" s="20">
        <v>30494.07</v>
      </c>
      <c r="I876" s="20">
        <v>31103.72</v>
      </c>
      <c r="J876" s="20">
        <v>31725.09</v>
      </c>
      <c r="K876" s="20">
        <v>32361.119999999999</v>
      </c>
      <c r="L876" s="20">
        <v>33008.870000000003</v>
      </c>
      <c r="M876" s="19"/>
      <c r="N876" s="19"/>
    </row>
    <row r="877" spans="1:14" x14ac:dyDescent="0.3">
      <c r="A877" s="17" t="s">
        <v>1406</v>
      </c>
      <c r="B877" s="17" t="s">
        <v>1558</v>
      </c>
      <c r="C877" s="17" t="s">
        <v>1559</v>
      </c>
      <c r="D877" s="18">
        <v>30067</v>
      </c>
      <c r="E877" s="17" t="s">
        <v>1075</v>
      </c>
      <c r="F877" s="17" t="s">
        <v>6789</v>
      </c>
      <c r="G877" s="20">
        <v>44943.839999999997</v>
      </c>
      <c r="H877" s="20">
        <v>7128.58</v>
      </c>
      <c r="I877" s="20">
        <v>7271.09</v>
      </c>
      <c r="J877" s="20">
        <v>7416.35</v>
      </c>
      <c r="K877" s="20">
        <v>7565.04</v>
      </c>
      <c r="L877" s="20">
        <v>7716.46</v>
      </c>
      <c r="M877" s="19">
        <v>1784.5</v>
      </c>
      <c r="N877" s="19"/>
    </row>
    <row r="878" spans="1:14" x14ac:dyDescent="0.3">
      <c r="A878" s="17" t="s">
        <v>1406</v>
      </c>
      <c r="B878" s="17" t="s">
        <v>1561</v>
      </c>
      <c r="C878" s="17" t="s">
        <v>1562</v>
      </c>
      <c r="D878" s="18">
        <v>30287</v>
      </c>
      <c r="E878" s="17" t="s">
        <v>6790</v>
      </c>
      <c r="F878" s="17" t="s">
        <v>6788</v>
      </c>
      <c r="G878" s="20">
        <v>303581.2</v>
      </c>
      <c r="H878" s="20">
        <v>8672.11</v>
      </c>
      <c r="I878" s="20">
        <v>8845.49</v>
      </c>
      <c r="J878" s="20">
        <v>9022.2000000000007</v>
      </c>
      <c r="K878" s="20">
        <v>9203.08</v>
      </c>
      <c r="L878" s="20">
        <v>9387.2900000000009</v>
      </c>
      <c r="M878" s="19"/>
      <c r="N878" s="19"/>
    </row>
    <row r="879" spans="1:14" x14ac:dyDescent="0.3">
      <c r="A879" s="17" t="s">
        <v>1406</v>
      </c>
      <c r="B879" s="17" t="s">
        <v>1563</v>
      </c>
      <c r="C879" s="17" t="s">
        <v>1564</v>
      </c>
      <c r="D879" s="18">
        <v>550910</v>
      </c>
      <c r="E879" s="17"/>
      <c r="F879" s="17" t="s">
        <v>6793</v>
      </c>
      <c r="G879" s="20">
        <v>49423.040000000001</v>
      </c>
      <c r="H879" s="20">
        <v>2190.14</v>
      </c>
      <c r="I879" s="20">
        <v>2233.9299999999998</v>
      </c>
      <c r="J879" s="20">
        <v>2278.56</v>
      </c>
      <c r="K879" s="20">
        <v>2324.2399999999998</v>
      </c>
      <c r="L879" s="20">
        <v>2370.7600000000002</v>
      </c>
      <c r="M879" s="19"/>
      <c r="N879" s="19"/>
    </row>
    <row r="880" spans="1:14" x14ac:dyDescent="0.3">
      <c r="A880" s="17" t="s">
        <v>1406</v>
      </c>
      <c r="B880" s="17" t="s">
        <v>1565</v>
      </c>
      <c r="C880" s="17" t="s">
        <v>1566</v>
      </c>
      <c r="D880" s="18">
        <v>26426</v>
      </c>
      <c r="E880" s="17" t="s">
        <v>6792</v>
      </c>
      <c r="F880" s="17" t="s">
        <v>6793</v>
      </c>
      <c r="G880" s="20">
        <v>461562.5</v>
      </c>
      <c r="H880" s="20">
        <v>47188.5</v>
      </c>
      <c r="I880" s="20">
        <v>48131.91</v>
      </c>
      <c r="J880" s="20">
        <v>49093.46</v>
      </c>
      <c r="K880" s="20">
        <v>50077.69</v>
      </c>
      <c r="L880" s="20">
        <v>51080.06</v>
      </c>
      <c r="M880" s="19">
        <v>15603</v>
      </c>
      <c r="N880" s="19">
        <v>1455</v>
      </c>
    </row>
    <row r="881" spans="1:14" x14ac:dyDescent="0.3">
      <c r="A881" s="17" t="s">
        <v>1406</v>
      </c>
      <c r="B881" s="17" t="s">
        <v>1565</v>
      </c>
      <c r="C881" s="17" t="s">
        <v>1566</v>
      </c>
      <c r="D881" s="18">
        <v>26426</v>
      </c>
      <c r="E881" s="17" t="s">
        <v>1075</v>
      </c>
      <c r="F881" s="17" t="s">
        <v>6787</v>
      </c>
      <c r="G881" s="20">
        <v>9175.6</v>
      </c>
      <c r="H881" s="20"/>
      <c r="I881" s="20"/>
      <c r="J881" s="20"/>
      <c r="K881" s="20"/>
      <c r="L881" s="20"/>
      <c r="M881" s="19">
        <v>227</v>
      </c>
      <c r="N881" s="19"/>
    </row>
    <row r="882" spans="1:14" x14ac:dyDescent="0.3">
      <c r="A882" s="17" t="s">
        <v>1406</v>
      </c>
      <c r="B882" s="17" t="s">
        <v>1567</v>
      </c>
      <c r="C882" s="17" t="s">
        <v>1568</v>
      </c>
      <c r="D882" s="18">
        <v>25030</v>
      </c>
      <c r="E882" s="17" t="s">
        <v>6790</v>
      </c>
      <c r="F882" s="17" t="s">
        <v>6791</v>
      </c>
      <c r="G882" s="20">
        <v>5256613.32</v>
      </c>
      <c r="H882" s="20">
        <v>29476.240000000002</v>
      </c>
      <c r="I882" s="20">
        <v>30065.54</v>
      </c>
      <c r="J882" s="20">
        <v>30666.17</v>
      </c>
      <c r="K882" s="20">
        <v>31280.959999999999</v>
      </c>
      <c r="L882" s="20">
        <v>31907.09</v>
      </c>
      <c r="M882" s="19"/>
      <c r="N882" s="19"/>
    </row>
    <row r="883" spans="1:14" x14ac:dyDescent="0.3">
      <c r="A883" s="17" t="s">
        <v>1406</v>
      </c>
      <c r="B883" s="17" t="s">
        <v>1569</v>
      </c>
      <c r="C883" s="17" t="s">
        <v>1570</v>
      </c>
      <c r="D883" s="18">
        <v>25517</v>
      </c>
      <c r="E883" s="17" t="s">
        <v>6790</v>
      </c>
      <c r="F883" s="17" t="s">
        <v>6788</v>
      </c>
      <c r="G883" s="20">
        <v>303581.2</v>
      </c>
      <c r="H883" s="20">
        <v>8672.11</v>
      </c>
      <c r="I883" s="20">
        <v>8845.49</v>
      </c>
      <c r="J883" s="20">
        <v>9022.2000000000007</v>
      </c>
      <c r="K883" s="20">
        <v>9203.08</v>
      </c>
      <c r="L883" s="20">
        <v>9387.2900000000009</v>
      </c>
      <c r="M883" s="19"/>
      <c r="N883" s="19"/>
    </row>
    <row r="884" spans="1:14" x14ac:dyDescent="0.3">
      <c r="A884" s="17" t="s">
        <v>1406</v>
      </c>
      <c r="B884" s="17" t="s">
        <v>1571</v>
      </c>
      <c r="C884" s="17" t="s">
        <v>1572</v>
      </c>
      <c r="D884" s="18">
        <v>952136</v>
      </c>
      <c r="E884" s="17" t="s">
        <v>6790</v>
      </c>
      <c r="F884" s="17" t="s">
        <v>6788</v>
      </c>
      <c r="G884" s="20">
        <v>1932.66</v>
      </c>
      <c r="H884" s="20">
        <v>3193.36</v>
      </c>
      <c r="I884" s="20">
        <v>3257.2</v>
      </c>
      <c r="J884" s="20">
        <v>3322.28</v>
      </c>
      <c r="K884" s="20">
        <v>3388.88</v>
      </c>
      <c r="L884" s="20">
        <v>3456.71</v>
      </c>
      <c r="M884" s="19"/>
      <c r="N884" s="19"/>
    </row>
    <row r="885" spans="1:14" x14ac:dyDescent="0.3">
      <c r="A885" s="17" t="s">
        <v>1406</v>
      </c>
      <c r="B885" s="17" t="s">
        <v>1573</v>
      </c>
      <c r="C885" s="17" t="s">
        <v>1574</v>
      </c>
      <c r="D885" s="18">
        <v>24146</v>
      </c>
      <c r="E885" s="17" t="s">
        <v>6790</v>
      </c>
      <c r="F885" s="17" t="s">
        <v>6788</v>
      </c>
      <c r="G885" s="20">
        <v>2818.3</v>
      </c>
      <c r="H885" s="20">
        <v>534.79</v>
      </c>
      <c r="I885" s="20">
        <v>545.48</v>
      </c>
      <c r="J885" s="20">
        <v>556.37</v>
      </c>
      <c r="K885" s="20">
        <v>567.53</v>
      </c>
      <c r="L885" s="20">
        <v>578.89</v>
      </c>
      <c r="M885" s="19">
        <v>764</v>
      </c>
      <c r="N885" s="19"/>
    </row>
    <row r="886" spans="1:14" x14ac:dyDescent="0.3">
      <c r="A886" s="17" t="s">
        <v>1406</v>
      </c>
      <c r="B886" s="17" t="s">
        <v>1573</v>
      </c>
      <c r="C886" s="17" t="s">
        <v>1574</v>
      </c>
      <c r="D886" s="18">
        <v>24146</v>
      </c>
      <c r="E886" s="17" t="s">
        <v>6790</v>
      </c>
      <c r="F886" s="17" t="s">
        <v>6788</v>
      </c>
      <c r="G886" s="20">
        <v>4663.45</v>
      </c>
      <c r="H886" s="20">
        <v>2831.51</v>
      </c>
      <c r="I886" s="20">
        <v>2888.12</v>
      </c>
      <c r="J886" s="20">
        <v>2945.81</v>
      </c>
      <c r="K886" s="20">
        <v>3004.87</v>
      </c>
      <c r="L886" s="20">
        <v>3065.02</v>
      </c>
      <c r="M886" s="19">
        <v>373</v>
      </c>
      <c r="N886" s="19"/>
    </row>
    <row r="887" spans="1:14" x14ac:dyDescent="0.3">
      <c r="A887" s="17" t="s">
        <v>1406</v>
      </c>
      <c r="B887" s="17" t="s">
        <v>1575</v>
      </c>
      <c r="C887" s="17" t="s">
        <v>1576</v>
      </c>
      <c r="D887" s="18">
        <v>1063380</v>
      </c>
      <c r="E887" s="17"/>
      <c r="F887" s="17" t="s">
        <v>6788</v>
      </c>
      <c r="G887" s="20">
        <v>11595.96</v>
      </c>
      <c r="H887" s="20">
        <v>3193.36</v>
      </c>
      <c r="I887" s="20">
        <v>3257.2</v>
      </c>
      <c r="J887" s="20">
        <v>3322.28</v>
      </c>
      <c r="K887" s="20">
        <v>3388.88</v>
      </c>
      <c r="L887" s="20">
        <v>3456.71</v>
      </c>
      <c r="M887" s="19"/>
      <c r="N887" s="19"/>
    </row>
    <row r="888" spans="1:14" x14ac:dyDescent="0.3">
      <c r="A888" s="17" t="s">
        <v>1406</v>
      </c>
      <c r="B888" s="17" t="s">
        <v>1577</v>
      </c>
      <c r="C888" s="17" t="s">
        <v>1578</v>
      </c>
      <c r="D888" s="18">
        <v>924136</v>
      </c>
      <c r="E888" s="17"/>
      <c r="F888" s="17" t="s">
        <v>6788</v>
      </c>
      <c r="G888" s="20">
        <v>38653.199999999997</v>
      </c>
      <c r="H888" s="20">
        <v>3193.36</v>
      </c>
      <c r="I888" s="20">
        <v>3257.2</v>
      </c>
      <c r="J888" s="20">
        <v>3322.28</v>
      </c>
      <c r="K888" s="20">
        <v>3388.88</v>
      </c>
      <c r="L888" s="20">
        <v>3456.71</v>
      </c>
      <c r="M888" s="19"/>
      <c r="N888" s="19"/>
    </row>
    <row r="889" spans="1:14" x14ac:dyDescent="0.3">
      <c r="A889" s="17" t="s">
        <v>1406</v>
      </c>
      <c r="B889" s="17" t="s">
        <v>1579</v>
      </c>
      <c r="C889" s="17" t="s">
        <v>459</v>
      </c>
      <c r="D889" s="18">
        <v>925868</v>
      </c>
      <c r="E889" s="17"/>
      <c r="F889" s="17" t="s">
        <v>6788</v>
      </c>
      <c r="G889" s="20">
        <v>1932.66</v>
      </c>
      <c r="H889" s="20">
        <v>3193.36</v>
      </c>
      <c r="I889" s="20">
        <v>3257.2</v>
      </c>
      <c r="J889" s="20">
        <v>3322.28</v>
      </c>
      <c r="K889" s="20">
        <v>3388.88</v>
      </c>
      <c r="L889" s="20">
        <v>3456.71</v>
      </c>
      <c r="M889" s="19"/>
      <c r="N889" s="19"/>
    </row>
    <row r="890" spans="1:14" x14ac:dyDescent="0.3">
      <c r="A890" s="17" t="s">
        <v>1406</v>
      </c>
      <c r="B890" s="17" t="s">
        <v>1581</v>
      </c>
      <c r="C890" s="17" t="s">
        <v>459</v>
      </c>
      <c r="D890" s="18">
        <v>31020</v>
      </c>
      <c r="E890" s="17"/>
      <c r="F890" s="17" t="s">
        <v>6788</v>
      </c>
      <c r="G890" s="20">
        <v>38653.199999999997</v>
      </c>
      <c r="H890" s="20">
        <v>3193.36</v>
      </c>
      <c r="I890" s="20">
        <v>3257.2</v>
      </c>
      <c r="J890" s="20">
        <v>3322.28</v>
      </c>
      <c r="K890" s="20">
        <v>3388.88</v>
      </c>
      <c r="L890" s="20">
        <v>3456.71</v>
      </c>
      <c r="M890" s="19"/>
      <c r="N890" s="19"/>
    </row>
    <row r="891" spans="1:14" x14ac:dyDescent="0.3">
      <c r="A891" s="17" t="s">
        <v>1406</v>
      </c>
      <c r="B891" s="17" t="s">
        <v>1582</v>
      </c>
      <c r="C891" s="17" t="s">
        <v>459</v>
      </c>
      <c r="D891" s="18">
        <v>28687</v>
      </c>
      <c r="E891" s="17"/>
      <c r="F891" s="17" t="s">
        <v>6788</v>
      </c>
      <c r="G891" s="20">
        <v>11595.96</v>
      </c>
      <c r="H891" s="20">
        <v>3193.36</v>
      </c>
      <c r="I891" s="20">
        <v>3257.2</v>
      </c>
      <c r="J891" s="20">
        <v>3322.28</v>
      </c>
      <c r="K891" s="20">
        <v>3388.88</v>
      </c>
      <c r="L891" s="20">
        <v>3456.71</v>
      </c>
      <c r="M891" s="19"/>
      <c r="N891" s="19"/>
    </row>
    <row r="892" spans="1:14" x14ac:dyDescent="0.3">
      <c r="A892" s="17" t="s">
        <v>1406</v>
      </c>
      <c r="B892" s="17" t="s">
        <v>1594</v>
      </c>
      <c r="C892" s="17" t="s">
        <v>459</v>
      </c>
      <c r="D892" s="18">
        <v>35634</v>
      </c>
      <c r="E892" s="17"/>
      <c r="F892" s="17" t="s">
        <v>6788</v>
      </c>
      <c r="G892" s="20">
        <v>19326.599999999999</v>
      </c>
      <c r="H892" s="20">
        <v>3193.36</v>
      </c>
      <c r="I892" s="20">
        <v>3257.2</v>
      </c>
      <c r="J892" s="20">
        <v>3322.28</v>
      </c>
      <c r="K892" s="20">
        <v>3388.88</v>
      </c>
      <c r="L892" s="20">
        <v>3456.71</v>
      </c>
      <c r="M892" s="19"/>
      <c r="N892" s="19"/>
    </row>
    <row r="893" spans="1:14" x14ac:dyDescent="0.3">
      <c r="A893" s="17" t="s">
        <v>1406</v>
      </c>
      <c r="B893" s="17" t="s">
        <v>1584</v>
      </c>
      <c r="C893" s="17" t="s">
        <v>459</v>
      </c>
      <c r="D893" s="18">
        <v>925874</v>
      </c>
      <c r="E893" s="17"/>
      <c r="F893" s="17" t="s">
        <v>6788</v>
      </c>
      <c r="G893" s="20">
        <v>1932.66</v>
      </c>
      <c r="H893" s="20">
        <v>3193.36</v>
      </c>
      <c r="I893" s="20">
        <v>3257.2</v>
      </c>
      <c r="J893" s="20">
        <v>3322.28</v>
      </c>
      <c r="K893" s="20">
        <v>3388.88</v>
      </c>
      <c r="L893" s="20">
        <v>3456.71</v>
      </c>
      <c r="M893" s="19"/>
      <c r="N893" s="19"/>
    </row>
    <row r="894" spans="1:14" x14ac:dyDescent="0.3">
      <c r="A894" s="17" t="s">
        <v>1406</v>
      </c>
      <c r="B894" s="17" t="s">
        <v>1583</v>
      </c>
      <c r="C894" s="17" t="s">
        <v>459</v>
      </c>
      <c r="D894" s="18">
        <v>31211</v>
      </c>
      <c r="E894" s="17"/>
      <c r="F894" s="17" t="s">
        <v>6788</v>
      </c>
      <c r="G894" s="20">
        <v>38653.199999999997</v>
      </c>
      <c r="H894" s="20">
        <v>3193.36</v>
      </c>
      <c r="I894" s="20">
        <v>3257.2</v>
      </c>
      <c r="J894" s="20">
        <v>3322.28</v>
      </c>
      <c r="K894" s="20">
        <v>3388.88</v>
      </c>
      <c r="L894" s="20">
        <v>3456.71</v>
      </c>
      <c r="M894" s="19"/>
      <c r="N894" s="19"/>
    </row>
    <row r="895" spans="1:14" x14ac:dyDescent="0.3">
      <c r="A895" s="17" t="s">
        <v>1406</v>
      </c>
      <c r="B895" s="17" t="s">
        <v>1585</v>
      </c>
      <c r="C895" s="17" t="s">
        <v>459</v>
      </c>
      <c r="D895" s="18">
        <v>28843</v>
      </c>
      <c r="E895" s="17"/>
      <c r="F895" s="17" t="s">
        <v>6788</v>
      </c>
      <c r="G895" s="20">
        <v>38653.199999999997</v>
      </c>
      <c r="H895" s="20">
        <v>3193.36</v>
      </c>
      <c r="I895" s="20">
        <v>3257.2</v>
      </c>
      <c r="J895" s="20">
        <v>3322.28</v>
      </c>
      <c r="K895" s="20">
        <v>3388.88</v>
      </c>
      <c r="L895" s="20">
        <v>3456.71</v>
      </c>
      <c r="M895" s="19"/>
      <c r="N895" s="19"/>
    </row>
    <row r="896" spans="1:14" x14ac:dyDescent="0.3">
      <c r="A896" s="17" t="s">
        <v>1406</v>
      </c>
      <c r="B896" s="17" t="s">
        <v>1588</v>
      </c>
      <c r="C896" s="17" t="s">
        <v>459</v>
      </c>
      <c r="D896" s="18">
        <v>29474</v>
      </c>
      <c r="E896" s="17"/>
      <c r="F896" s="17" t="s">
        <v>6788</v>
      </c>
      <c r="G896" s="20">
        <v>38653.199999999997</v>
      </c>
      <c r="H896" s="20">
        <v>3193.36</v>
      </c>
      <c r="I896" s="20">
        <v>3257.2</v>
      </c>
      <c r="J896" s="20">
        <v>3322.28</v>
      </c>
      <c r="K896" s="20">
        <v>3388.88</v>
      </c>
      <c r="L896" s="20">
        <v>3456.71</v>
      </c>
      <c r="M896" s="19"/>
      <c r="N896" s="19"/>
    </row>
    <row r="897" spans="1:14" x14ac:dyDescent="0.3">
      <c r="A897" s="17" t="s">
        <v>1406</v>
      </c>
      <c r="B897" s="17" t="s">
        <v>1587</v>
      </c>
      <c r="C897" s="17" t="s">
        <v>459</v>
      </c>
      <c r="D897" s="18">
        <v>28199</v>
      </c>
      <c r="E897" s="17"/>
      <c r="F897" s="17" t="s">
        <v>6788</v>
      </c>
      <c r="G897" s="20">
        <v>17393.939999999999</v>
      </c>
      <c r="H897" s="20">
        <v>3193.36</v>
      </c>
      <c r="I897" s="20">
        <v>3257.2</v>
      </c>
      <c r="J897" s="20">
        <v>3322.28</v>
      </c>
      <c r="K897" s="20">
        <v>3388.88</v>
      </c>
      <c r="L897" s="20">
        <v>3456.71</v>
      </c>
      <c r="M897" s="19"/>
      <c r="N897" s="19"/>
    </row>
    <row r="898" spans="1:14" x14ac:dyDescent="0.3">
      <c r="A898" s="17" t="s">
        <v>1406</v>
      </c>
      <c r="B898" s="17" t="s">
        <v>1586</v>
      </c>
      <c r="C898" s="17" t="s">
        <v>459</v>
      </c>
      <c r="D898" s="18">
        <v>23391</v>
      </c>
      <c r="E898" s="17"/>
      <c r="F898" s="17" t="s">
        <v>6788</v>
      </c>
      <c r="G898" s="20">
        <v>38653.199999999997</v>
      </c>
      <c r="H898" s="20">
        <v>6386.72</v>
      </c>
      <c r="I898" s="20">
        <v>6514.41</v>
      </c>
      <c r="J898" s="20">
        <v>6644.55</v>
      </c>
      <c r="K898" s="20">
        <v>6777.76</v>
      </c>
      <c r="L898" s="20">
        <v>6913.43</v>
      </c>
      <c r="M898" s="19"/>
      <c r="N898" s="19"/>
    </row>
    <row r="899" spans="1:14" x14ac:dyDescent="0.3">
      <c r="A899" s="17" t="s">
        <v>1406</v>
      </c>
      <c r="B899" s="17" t="s">
        <v>1591</v>
      </c>
      <c r="C899" s="17" t="s">
        <v>459</v>
      </c>
      <c r="D899" s="18">
        <v>33347</v>
      </c>
      <c r="E899" s="17"/>
      <c r="F899" s="17" t="s">
        <v>6788</v>
      </c>
      <c r="G899" s="20">
        <v>38653.199999999997</v>
      </c>
      <c r="H899" s="20">
        <v>3193.36</v>
      </c>
      <c r="I899" s="20">
        <v>3257.2</v>
      </c>
      <c r="J899" s="20">
        <v>3322.28</v>
      </c>
      <c r="K899" s="20">
        <v>3388.88</v>
      </c>
      <c r="L899" s="20">
        <v>3456.71</v>
      </c>
      <c r="M899" s="19"/>
      <c r="N899" s="19"/>
    </row>
    <row r="900" spans="1:14" x14ac:dyDescent="0.3">
      <c r="A900" s="17" t="s">
        <v>1406</v>
      </c>
      <c r="B900" s="17" t="s">
        <v>1592</v>
      </c>
      <c r="C900" s="17" t="s">
        <v>459</v>
      </c>
      <c r="D900" s="18">
        <v>28844</v>
      </c>
      <c r="E900" s="17"/>
      <c r="F900" s="17" t="s">
        <v>6788</v>
      </c>
      <c r="G900" s="20">
        <v>38653.199999999997</v>
      </c>
      <c r="H900" s="20">
        <v>3193.36</v>
      </c>
      <c r="I900" s="20">
        <v>3257.2</v>
      </c>
      <c r="J900" s="20">
        <v>3322.28</v>
      </c>
      <c r="K900" s="20">
        <v>3388.88</v>
      </c>
      <c r="L900" s="20">
        <v>3456.71</v>
      </c>
      <c r="M900" s="19"/>
      <c r="N900" s="19"/>
    </row>
    <row r="901" spans="1:14" x14ac:dyDescent="0.3">
      <c r="A901" s="17" t="s">
        <v>1406</v>
      </c>
      <c r="B901" s="17" t="s">
        <v>1589</v>
      </c>
      <c r="C901" s="17" t="s">
        <v>459</v>
      </c>
      <c r="D901" s="18">
        <v>35633</v>
      </c>
      <c r="E901" s="17"/>
      <c r="F901" s="17" t="s">
        <v>6788</v>
      </c>
      <c r="G901" s="20">
        <v>19326.599999999999</v>
      </c>
      <c r="H901" s="20">
        <v>3193.36</v>
      </c>
      <c r="I901" s="20">
        <v>3257.2</v>
      </c>
      <c r="J901" s="20">
        <v>3322.28</v>
      </c>
      <c r="K901" s="20">
        <v>3388.88</v>
      </c>
      <c r="L901" s="20">
        <v>3456.71</v>
      </c>
      <c r="M901" s="19"/>
      <c r="N901" s="19"/>
    </row>
    <row r="902" spans="1:14" x14ac:dyDescent="0.3">
      <c r="A902" s="17" t="s">
        <v>1406</v>
      </c>
      <c r="B902" s="17" t="s">
        <v>1590</v>
      </c>
      <c r="C902" s="17" t="s">
        <v>459</v>
      </c>
      <c r="D902" s="18">
        <v>23390</v>
      </c>
      <c r="E902" s="17"/>
      <c r="F902" s="17" t="s">
        <v>6788</v>
      </c>
      <c r="G902" s="20">
        <v>38653.199999999997</v>
      </c>
      <c r="H902" s="20">
        <v>6386.72</v>
      </c>
      <c r="I902" s="20">
        <v>6514.41</v>
      </c>
      <c r="J902" s="20">
        <v>6644.55</v>
      </c>
      <c r="K902" s="20">
        <v>6777.76</v>
      </c>
      <c r="L902" s="20">
        <v>6913.43</v>
      </c>
      <c r="M902" s="19"/>
      <c r="N902" s="19"/>
    </row>
    <row r="903" spans="1:14" x14ac:dyDescent="0.3">
      <c r="A903" s="17" t="s">
        <v>1406</v>
      </c>
      <c r="B903" s="17" t="s">
        <v>1580</v>
      </c>
      <c r="C903" s="17" t="s">
        <v>459</v>
      </c>
      <c r="D903" s="18">
        <v>23178</v>
      </c>
      <c r="E903" s="17"/>
      <c r="F903" s="17" t="s">
        <v>6788</v>
      </c>
      <c r="G903" s="20">
        <v>15461.28</v>
      </c>
      <c r="H903" s="20">
        <v>3193.36</v>
      </c>
      <c r="I903" s="20">
        <v>3257.2</v>
      </c>
      <c r="J903" s="20">
        <v>3322.28</v>
      </c>
      <c r="K903" s="20">
        <v>3388.88</v>
      </c>
      <c r="L903" s="20">
        <v>3456.71</v>
      </c>
      <c r="M903" s="19"/>
      <c r="N903" s="19"/>
    </row>
    <row r="904" spans="1:14" x14ac:dyDescent="0.3">
      <c r="A904" s="17" t="s">
        <v>1406</v>
      </c>
      <c r="B904" s="17" t="s">
        <v>1593</v>
      </c>
      <c r="C904" s="17" t="s">
        <v>459</v>
      </c>
      <c r="D904" s="18">
        <v>28194</v>
      </c>
      <c r="E904" s="17"/>
      <c r="F904" s="17" t="s">
        <v>6788</v>
      </c>
      <c r="G904" s="20">
        <v>19326.599999999999</v>
      </c>
      <c r="H904" s="20">
        <v>3193.36</v>
      </c>
      <c r="I904" s="20">
        <v>3257.2</v>
      </c>
      <c r="J904" s="20">
        <v>3322.28</v>
      </c>
      <c r="K904" s="20">
        <v>3388.88</v>
      </c>
      <c r="L904" s="20">
        <v>3456.71</v>
      </c>
      <c r="M904" s="19"/>
      <c r="N904" s="19"/>
    </row>
    <row r="905" spans="1:14" x14ac:dyDescent="0.3">
      <c r="A905" s="17" t="s">
        <v>1406</v>
      </c>
      <c r="B905" s="17" t="s">
        <v>1595</v>
      </c>
      <c r="C905" s="17" t="s">
        <v>1596</v>
      </c>
      <c r="D905" s="18">
        <v>29732</v>
      </c>
      <c r="E905" s="17"/>
      <c r="F905" s="17" t="s">
        <v>6788</v>
      </c>
      <c r="G905" s="20">
        <v>15461.28</v>
      </c>
      <c r="H905" s="20">
        <v>3193.36</v>
      </c>
      <c r="I905" s="20">
        <v>3257.2</v>
      </c>
      <c r="J905" s="20">
        <v>3322.28</v>
      </c>
      <c r="K905" s="20">
        <v>3388.88</v>
      </c>
      <c r="L905" s="20">
        <v>3456.71</v>
      </c>
      <c r="M905" s="19"/>
      <c r="N905" s="19"/>
    </row>
    <row r="906" spans="1:14" x14ac:dyDescent="0.3">
      <c r="A906" s="17" t="s">
        <v>1406</v>
      </c>
      <c r="B906" s="17" t="s">
        <v>1597</v>
      </c>
      <c r="C906" s="17" t="s">
        <v>1598</v>
      </c>
      <c r="D906" s="18">
        <v>30524</v>
      </c>
      <c r="E906" s="17"/>
      <c r="F906" s="17" t="s">
        <v>6788</v>
      </c>
      <c r="G906" s="20">
        <v>38653.199999999997</v>
      </c>
      <c r="H906" s="20">
        <v>0</v>
      </c>
      <c r="I906" s="20">
        <v>0</v>
      </c>
      <c r="J906" s="20">
        <v>0</v>
      </c>
      <c r="K906" s="20">
        <v>0</v>
      </c>
      <c r="L906" s="20">
        <v>0</v>
      </c>
      <c r="M906" s="19"/>
      <c r="N906" s="19"/>
    </row>
    <row r="907" spans="1:14" x14ac:dyDescent="0.3">
      <c r="A907" s="17" t="s">
        <v>1406</v>
      </c>
      <c r="B907" s="17" t="s">
        <v>1600</v>
      </c>
      <c r="C907" s="17" t="s">
        <v>1598</v>
      </c>
      <c r="D907" s="18">
        <v>30525</v>
      </c>
      <c r="E907" s="17"/>
      <c r="F907" s="17" t="s">
        <v>6788</v>
      </c>
      <c r="G907" s="20">
        <v>38653.199999999997</v>
      </c>
      <c r="H907" s="20">
        <v>0</v>
      </c>
      <c r="I907" s="20">
        <v>0</v>
      </c>
      <c r="J907" s="20">
        <v>0</v>
      </c>
      <c r="K907" s="20">
        <v>0</v>
      </c>
      <c r="L907" s="20">
        <v>0</v>
      </c>
      <c r="M907" s="19"/>
      <c r="N907" s="19"/>
    </row>
    <row r="908" spans="1:14" x14ac:dyDescent="0.3">
      <c r="A908" s="17" t="s">
        <v>1406</v>
      </c>
      <c r="B908" s="17" t="s">
        <v>1599</v>
      </c>
      <c r="C908" s="17" t="s">
        <v>1598</v>
      </c>
      <c r="D908" s="18">
        <v>26934</v>
      </c>
      <c r="E908" s="17"/>
      <c r="F908" s="17" t="s">
        <v>6788</v>
      </c>
      <c r="G908" s="20">
        <v>77306.399999999994</v>
      </c>
      <c r="H908" s="20">
        <v>0</v>
      </c>
      <c r="I908" s="20">
        <v>0</v>
      </c>
      <c r="J908" s="20">
        <v>0</v>
      </c>
      <c r="K908" s="20">
        <v>0</v>
      </c>
      <c r="L908" s="20">
        <v>0</v>
      </c>
      <c r="M908" s="19"/>
      <c r="N908" s="19"/>
    </row>
    <row r="909" spans="1:14" x14ac:dyDescent="0.3">
      <c r="A909" s="17" t="s">
        <v>1406</v>
      </c>
      <c r="B909" s="17" t="s">
        <v>1601</v>
      </c>
      <c r="C909" s="17" t="s">
        <v>1598</v>
      </c>
      <c r="D909" s="18">
        <v>26936</v>
      </c>
      <c r="E909" s="17"/>
      <c r="F909" s="17" t="s">
        <v>6788</v>
      </c>
      <c r="G909" s="20">
        <v>38653.199999999997</v>
      </c>
      <c r="H909" s="20">
        <v>0</v>
      </c>
      <c r="I909" s="20">
        <v>0</v>
      </c>
      <c r="J909" s="20">
        <v>0</v>
      </c>
      <c r="K909" s="20">
        <v>0</v>
      </c>
      <c r="L909" s="20">
        <v>0</v>
      </c>
      <c r="M909" s="19"/>
      <c r="N909" s="19"/>
    </row>
    <row r="910" spans="1:14" x14ac:dyDescent="0.3">
      <c r="A910" s="17" t="s">
        <v>1406</v>
      </c>
      <c r="B910" s="17" t="s">
        <v>1602</v>
      </c>
      <c r="C910" s="17" t="s">
        <v>1603</v>
      </c>
      <c r="D910" s="18">
        <v>18208</v>
      </c>
      <c r="E910" s="17"/>
      <c r="F910" s="17" t="s">
        <v>6788</v>
      </c>
      <c r="G910" s="20">
        <v>69575.759999999995</v>
      </c>
      <c r="H910" s="20">
        <v>0</v>
      </c>
      <c r="I910" s="20">
        <v>0</v>
      </c>
      <c r="J910" s="20">
        <v>0</v>
      </c>
      <c r="K910" s="20">
        <v>0</v>
      </c>
      <c r="L910" s="20">
        <v>0</v>
      </c>
      <c r="M910" s="19"/>
      <c r="N910" s="19"/>
    </row>
    <row r="911" spans="1:14" x14ac:dyDescent="0.3">
      <c r="A911" s="17" t="s">
        <v>1406</v>
      </c>
      <c r="B911" s="17" t="s">
        <v>1604</v>
      </c>
      <c r="C911" s="17" t="s">
        <v>1605</v>
      </c>
      <c r="D911" s="18">
        <v>1138942</v>
      </c>
      <c r="E911" s="17"/>
      <c r="F911" s="17" t="s">
        <v>6788</v>
      </c>
      <c r="G911" s="20">
        <v>7730.64</v>
      </c>
      <c r="H911" s="20">
        <v>3193.36</v>
      </c>
      <c r="I911" s="20">
        <v>3257.2</v>
      </c>
      <c r="J911" s="20">
        <v>3322.28</v>
      </c>
      <c r="K911" s="20">
        <v>3388.88</v>
      </c>
      <c r="L911" s="20">
        <v>3456.71</v>
      </c>
      <c r="M911" s="19"/>
      <c r="N911" s="19"/>
    </row>
    <row r="912" spans="1:14" x14ac:dyDescent="0.3">
      <c r="A912" s="17" t="s">
        <v>1406</v>
      </c>
      <c r="B912" s="17" t="s">
        <v>1606</v>
      </c>
      <c r="C912" s="17" t="s">
        <v>1607</v>
      </c>
      <c r="D912" s="18">
        <v>28885</v>
      </c>
      <c r="E912" s="17"/>
      <c r="F912" s="17" t="s">
        <v>6788</v>
      </c>
      <c r="G912" s="20">
        <v>119824.92</v>
      </c>
      <c r="H912" s="20">
        <v>3193.36</v>
      </c>
      <c r="I912" s="20">
        <v>3257.2</v>
      </c>
      <c r="J912" s="20">
        <v>3322.28</v>
      </c>
      <c r="K912" s="20">
        <v>3388.88</v>
      </c>
      <c r="L912" s="20">
        <v>3456.71</v>
      </c>
      <c r="M912" s="19"/>
      <c r="N912" s="19"/>
    </row>
    <row r="913" spans="1:14" x14ac:dyDescent="0.3">
      <c r="A913" s="17" t="s">
        <v>1406</v>
      </c>
      <c r="B913" s="17" t="s">
        <v>1608</v>
      </c>
      <c r="C913" s="17" t="s">
        <v>1609</v>
      </c>
      <c r="D913" s="18">
        <v>26860</v>
      </c>
      <c r="E913" s="17"/>
      <c r="F913" s="17" t="s">
        <v>6788</v>
      </c>
      <c r="G913" s="20">
        <v>3865.32</v>
      </c>
      <c r="H913" s="20">
        <v>3193.36</v>
      </c>
      <c r="I913" s="20">
        <v>3257.2</v>
      </c>
      <c r="J913" s="20">
        <v>3322.28</v>
      </c>
      <c r="K913" s="20">
        <v>3388.88</v>
      </c>
      <c r="L913" s="20">
        <v>3456.71</v>
      </c>
      <c r="M913" s="19"/>
      <c r="N913" s="19"/>
    </row>
    <row r="914" spans="1:14" x14ac:dyDescent="0.3">
      <c r="A914" s="17" t="s">
        <v>1406</v>
      </c>
      <c r="B914" s="17" t="s">
        <v>1610</v>
      </c>
      <c r="C914" s="17" t="s">
        <v>1611</v>
      </c>
      <c r="D914" s="18">
        <v>1068877</v>
      </c>
      <c r="E914" s="17"/>
      <c r="F914" s="17" t="s">
        <v>6788</v>
      </c>
      <c r="G914" s="20">
        <v>23191.86</v>
      </c>
      <c r="H914" s="20">
        <v>6386.72</v>
      </c>
      <c r="I914" s="20">
        <v>6514.41</v>
      </c>
      <c r="J914" s="20">
        <v>6644.55</v>
      </c>
      <c r="K914" s="20">
        <v>6777.76</v>
      </c>
      <c r="L914" s="20">
        <v>6913.43</v>
      </c>
      <c r="M914" s="19"/>
      <c r="N914" s="19"/>
    </row>
    <row r="915" spans="1:14" x14ac:dyDescent="0.3">
      <c r="A915" s="17" t="s">
        <v>1406</v>
      </c>
      <c r="B915" s="17" t="s">
        <v>1612</v>
      </c>
      <c r="C915" s="17" t="s">
        <v>1613</v>
      </c>
      <c r="D915" s="18">
        <v>1068820</v>
      </c>
      <c r="E915" s="17"/>
      <c r="F915" s="17" t="s">
        <v>6788</v>
      </c>
      <c r="G915" s="20">
        <v>11595.96</v>
      </c>
      <c r="H915" s="20">
        <v>3193.36</v>
      </c>
      <c r="I915" s="20">
        <v>3257.2</v>
      </c>
      <c r="J915" s="20">
        <v>3322.28</v>
      </c>
      <c r="K915" s="20">
        <v>3388.88</v>
      </c>
      <c r="L915" s="20">
        <v>3456.71</v>
      </c>
      <c r="M915" s="19"/>
      <c r="N915" s="19"/>
    </row>
    <row r="916" spans="1:14" x14ac:dyDescent="0.3">
      <c r="A916" s="17" t="s">
        <v>1406</v>
      </c>
      <c r="B916" s="17" t="s">
        <v>1614</v>
      </c>
      <c r="C916" s="17" t="s">
        <v>1615</v>
      </c>
      <c r="D916" s="18">
        <v>24156</v>
      </c>
      <c r="E916" s="17"/>
      <c r="F916" s="17" t="s">
        <v>6788</v>
      </c>
      <c r="G916" s="20">
        <v>38653.199999999997</v>
      </c>
      <c r="H916" s="20">
        <v>3193.36</v>
      </c>
      <c r="I916" s="20">
        <v>3257.2</v>
      </c>
      <c r="J916" s="20">
        <v>3322.28</v>
      </c>
      <c r="K916" s="20">
        <v>3388.88</v>
      </c>
      <c r="L916" s="20">
        <v>3456.71</v>
      </c>
      <c r="M916" s="19"/>
      <c r="N916" s="19"/>
    </row>
    <row r="917" spans="1:14" x14ac:dyDescent="0.3">
      <c r="A917" s="17" t="s">
        <v>1406</v>
      </c>
      <c r="B917" s="17" t="s">
        <v>1616</v>
      </c>
      <c r="C917" s="17" t="s">
        <v>1617</v>
      </c>
      <c r="D917" s="18">
        <v>1101920</v>
      </c>
      <c r="E917" s="17"/>
      <c r="F917" s="17" t="s">
        <v>6788</v>
      </c>
      <c r="G917" s="20">
        <v>9663.2999999999993</v>
      </c>
      <c r="H917" s="20">
        <v>3193.36</v>
      </c>
      <c r="I917" s="20">
        <v>3257.2</v>
      </c>
      <c r="J917" s="20">
        <v>3322.28</v>
      </c>
      <c r="K917" s="20">
        <v>3388.88</v>
      </c>
      <c r="L917" s="20">
        <v>3456.71</v>
      </c>
      <c r="M917" s="19"/>
      <c r="N917" s="19"/>
    </row>
    <row r="918" spans="1:14" x14ac:dyDescent="0.3">
      <c r="A918" s="17" t="s">
        <v>1406</v>
      </c>
      <c r="B918" s="17" t="s">
        <v>1618</v>
      </c>
      <c r="C918" s="17" t="s">
        <v>1619</v>
      </c>
      <c r="D918" s="18">
        <v>24166</v>
      </c>
      <c r="E918" s="17"/>
      <c r="F918" s="17" t="s">
        <v>6788</v>
      </c>
      <c r="G918" s="20">
        <v>38653.199999999997</v>
      </c>
      <c r="H918" s="20">
        <v>3193.36</v>
      </c>
      <c r="I918" s="20">
        <v>3257.2</v>
      </c>
      <c r="J918" s="20">
        <v>3322.28</v>
      </c>
      <c r="K918" s="20">
        <v>3388.88</v>
      </c>
      <c r="L918" s="20">
        <v>3456.71</v>
      </c>
      <c r="M918" s="19"/>
      <c r="N918" s="19"/>
    </row>
    <row r="919" spans="1:14" x14ac:dyDescent="0.3">
      <c r="A919" s="17" t="s">
        <v>1406</v>
      </c>
      <c r="B919" s="17" t="s">
        <v>1620</v>
      </c>
      <c r="C919" s="17" t="s">
        <v>1621</v>
      </c>
      <c r="D919" s="18">
        <v>1101811</v>
      </c>
      <c r="E919" s="17"/>
      <c r="F919" s="17" t="s">
        <v>6788</v>
      </c>
      <c r="G919" s="20">
        <v>9663.2999999999993</v>
      </c>
      <c r="H919" s="20">
        <v>3193.36</v>
      </c>
      <c r="I919" s="20">
        <v>3257.2</v>
      </c>
      <c r="J919" s="20">
        <v>3322.28</v>
      </c>
      <c r="K919" s="20">
        <v>3388.88</v>
      </c>
      <c r="L919" s="20">
        <v>3456.71</v>
      </c>
      <c r="M919" s="19"/>
      <c r="N919" s="19"/>
    </row>
    <row r="920" spans="1:14" x14ac:dyDescent="0.3">
      <c r="A920" s="17" t="s">
        <v>1406</v>
      </c>
      <c r="B920" s="17" t="s">
        <v>1622</v>
      </c>
      <c r="C920" s="17" t="s">
        <v>1623</v>
      </c>
      <c r="D920" s="18">
        <v>1102747</v>
      </c>
      <c r="E920" s="17"/>
      <c r="F920" s="17" t="s">
        <v>6788</v>
      </c>
      <c r="G920" s="20">
        <v>9663.2999999999993</v>
      </c>
      <c r="H920" s="20">
        <v>3193.36</v>
      </c>
      <c r="I920" s="20">
        <v>3257.2</v>
      </c>
      <c r="J920" s="20">
        <v>3322.28</v>
      </c>
      <c r="K920" s="20">
        <v>3388.88</v>
      </c>
      <c r="L920" s="20">
        <v>3456.71</v>
      </c>
      <c r="M920" s="19"/>
      <c r="N920" s="19"/>
    </row>
    <row r="921" spans="1:14" x14ac:dyDescent="0.3">
      <c r="A921" s="17" t="s">
        <v>1406</v>
      </c>
      <c r="B921" s="17" t="s">
        <v>1624</v>
      </c>
      <c r="C921" s="17" t="s">
        <v>1625</v>
      </c>
      <c r="D921" s="18">
        <v>1102369</v>
      </c>
      <c r="E921" s="17"/>
      <c r="F921" s="17" t="s">
        <v>6788</v>
      </c>
      <c r="G921" s="20">
        <v>9663.2999999999993</v>
      </c>
      <c r="H921" s="20">
        <v>3193.36</v>
      </c>
      <c r="I921" s="20">
        <v>3257.2</v>
      </c>
      <c r="J921" s="20">
        <v>3322.28</v>
      </c>
      <c r="K921" s="20">
        <v>3388.88</v>
      </c>
      <c r="L921" s="20">
        <v>3456.71</v>
      </c>
      <c r="M921" s="19"/>
      <c r="N921" s="19"/>
    </row>
    <row r="922" spans="1:14" x14ac:dyDescent="0.3">
      <c r="A922" s="17" t="s">
        <v>1406</v>
      </c>
      <c r="B922" s="17" t="s">
        <v>1626</v>
      </c>
      <c r="C922" s="17" t="s">
        <v>1627</v>
      </c>
      <c r="D922" s="18">
        <v>18510</v>
      </c>
      <c r="E922" s="17"/>
      <c r="F922" s="17" t="s">
        <v>6788</v>
      </c>
      <c r="G922" s="20">
        <v>17393.939999999999</v>
      </c>
      <c r="H922" s="20">
        <v>3193.36</v>
      </c>
      <c r="I922" s="20">
        <v>3257.2</v>
      </c>
      <c r="J922" s="20">
        <v>3322.28</v>
      </c>
      <c r="K922" s="20">
        <v>3388.88</v>
      </c>
      <c r="L922" s="20">
        <v>3456.71</v>
      </c>
      <c r="M922" s="19"/>
      <c r="N922" s="19"/>
    </row>
    <row r="923" spans="1:14" x14ac:dyDescent="0.3">
      <c r="A923" s="17" t="s">
        <v>1406</v>
      </c>
      <c r="B923" s="17" t="s">
        <v>1628</v>
      </c>
      <c r="C923" s="17" t="s">
        <v>1629</v>
      </c>
      <c r="D923" s="18">
        <v>31244</v>
      </c>
      <c r="E923" s="17"/>
      <c r="F923" s="17" t="s">
        <v>6788</v>
      </c>
      <c r="G923" s="20">
        <v>7730.64</v>
      </c>
      <c r="H923" s="20">
        <v>3193.36</v>
      </c>
      <c r="I923" s="20">
        <v>3257.2</v>
      </c>
      <c r="J923" s="20">
        <v>3322.28</v>
      </c>
      <c r="K923" s="20">
        <v>3388.88</v>
      </c>
      <c r="L923" s="20">
        <v>3456.71</v>
      </c>
      <c r="M923" s="19"/>
      <c r="N923" s="19"/>
    </row>
    <row r="924" spans="1:14" x14ac:dyDescent="0.3">
      <c r="A924" s="17" t="s">
        <v>1406</v>
      </c>
      <c r="B924" s="17" t="s">
        <v>1630</v>
      </c>
      <c r="C924" s="17" t="s">
        <v>1631</v>
      </c>
      <c r="D924" s="18">
        <v>29457</v>
      </c>
      <c r="E924" s="17"/>
      <c r="F924" s="17" t="s">
        <v>6788</v>
      </c>
      <c r="G924" s="20">
        <v>3865.32</v>
      </c>
      <c r="H924" s="20">
        <v>3193.36</v>
      </c>
      <c r="I924" s="20">
        <v>3257.2</v>
      </c>
      <c r="J924" s="20">
        <v>3322.28</v>
      </c>
      <c r="K924" s="20">
        <v>3388.88</v>
      </c>
      <c r="L924" s="20">
        <v>3456.71</v>
      </c>
      <c r="M924" s="19"/>
      <c r="N924" s="19"/>
    </row>
    <row r="925" spans="1:14" x14ac:dyDescent="0.3">
      <c r="A925" s="17" t="s">
        <v>1406</v>
      </c>
      <c r="B925" s="17" t="s">
        <v>1632</v>
      </c>
      <c r="C925" s="17" t="s">
        <v>1633</v>
      </c>
      <c r="D925" s="18">
        <v>1058952</v>
      </c>
      <c r="E925" s="17"/>
      <c r="F925" s="17" t="s">
        <v>6788</v>
      </c>
      <c r="G925" s="20">
        <v>11595.96</v>
      </c>
      <c r="H925" s="20">
        <v>3193.36</v>
      </c>
      <c r="I925" s="20">
        <v>3257.2</v>
      </c>
      <c r="J925" s="20">
        <v>3322.28</v>
      </c>
      <c r="K925" s="20">
        <v>3388.88</v>
      </c>
      <c r="L925" s="20">
        <v>3456.71</v>
      </c>
      <c r="M925" s="19"/>
      <c r="N925" s="19"/>
    </row>
    <row r="926" spans="1:14" x14ac:dyDescent="0.3">
      <c r="A926" s="17" t="s">
        <v>1406</v>
      </c>
      <c r="B926" s="17" t="s">
        <v>1634</v>
      </c>
      <c r="C926" s="17" t="s">
        <v>1635</v>
      </c>
      <c r="D926" s="18">
        <v>1102734</v>
      </c>
      <c r="E926" s="17"/>
      <c r="F926" s="17" t="s">
        <v>6788</v>
      </c>
      <c r="G926" s="20">
        <v>9663.2999999999993</v>
      </c>
      <c r="H926" s="20">
        <v>3193.36</v>
      </c>
      <c r="I926" s="20">
        <v>3257.2</v>
      </c>
      <c r="J926" s="20">
        <v>3322.28</v>
      </c>
      <c r="K926" s="20">
        <v>3388.88</v>
      </c>
      <c r="L926" s="20">
        <v>3456.71</v>
      </c>
      <c r="M926" s="19"/>
      <c r="N926" s="19"/>
    </row>
    <row r="927" spans="1:14" x14ac:dyDescent="0.3">
      <c r="A927" s="17" t="s">
        <v>1406</v>
      </c>
      <c r="B927" s="17" t="s">
        <v>1636</v>
      </c>
      <c r="C927" s="17" t="s">
        <v>1637</v>
      </c>
      <c r="D927" s="18">
        <v>1101844</v>
      </c>
      <c r="E927" s="17"/>
      <c r="F927" s="17" t="s">
        <v>6788</v>
      </c>
      <c r="G927" s="20">
        <v>9663.2999999999993</v>
      </c>
      <c r="H927" s="20">
        <v>3193.36</v>
      </c>
      <c r="I927" s="20">
        <v>3257.2</v>
      </c>
      <c r="J927" s="20">
        <v>3322.28</v>
      </c>
      <c r="K927" s="20">
        <v>3388.88</v>
      </c>
      <c r="L927" s="20">
        <v>3456.71</v>
      </c>
      <c r="M927" s="19"/>
      <c r="N927" s="19"/>
    </row>
    <row r="928" spans="1:14" x14ac:dyDescent="0.3">
      <c r="A928" s="17" t="s">
        <v>1406</v>
      </c>
      <c r="B928" s="17" t="s">
        <v>1638</v>
      </c>
      <c r="C928" s="17" t="s">
        <v>1639</v>
      </c>
      <c r="D928" s="18">
        <v>1116547</v>
      </c>
      <c r="E928" s="17"/>
      <c r="F928" s="17" t="s">
        <v>6788</v>
      </c>
      <c r="G928" s="20">
        <v>9663.2999999999993</v>
      </c>
      <c r="H928" s="20">
        <v>3193.36</v>
      </c>
      <c r="I928" s="20">
        <v>3257.2</v>
      </c>
      <c r="J928" s="20">
        <v>3322.28</v>
      </c>
      <c r="K928" s="20">
        <v>3388.88</v>
      </c>
      <c r="L928" s="20">
        <v>3456.71</v>
      </c>
      <c r="M928" s="19"/>
      <c r="N928" s="19"/>
    </row>
    <row r="929" spans="1:14" x14ac:dyDescent="0.3">
      <c r="A929" s="17" t="s">
        <v>1406</v>
      </c>
      <c r="B929" s="17" t="s">
        <v>1640</v>
      </c>
      <c r="C929" s="17" t="s">
        <v>1641</v>
      </c>
      <c r="D929" s="18">
        <v>1043665</v>
      </c>
      <c r="E929" s="17"/>
      <c r="F929" s="17" t="s">
        <v>6788</v>
      </c>
      <c r="G929" s="20">
        <v>13528.62</v>
      </c>
      <c r="H929" s="20">
        <v>3193.36</v>
      </c>
      <c r="I929" s="20">
        <v>3257.2</v>
      </c>
      <c r="J929" s="20">
        <v>3322.28</v>
      </c>
      <c r="K929" s="20">
        <v>3388.88</v>
      </c>
      <c r="L929" s="20">
        <v>3456.71</v>
      </c>
      <c r="M929" s="19"/>
      <c r="N929" s="19"/>
    </row>
    <row r="930" spans="1:14" x14ac:dyDescent="0.3">
      <c r="A930" s="17" t="s">
        <v>1406</v>
      </c>
      <c r="B930" s="17" t="s">
        <v>1642</v>
      </c>
      <c r="C930" s="17" t="s">
        <v>1643</v>
      </c>
      <c r="D930" s="18">
        <v>1063772</v>
      </c>
      <c r="E930" s="17"/>
      <c r="F930" s="17" t="s">
        <v>6788</v>
      </c>
      <c r="G930" s="20">
        <v>11595.96</v>
      </c>
      <c r="H930" s="20">
        <v>3193.36</v>
      </c>
      <c r="I930" s="20">
        <v>3257.2</v>
      </c>
      <c r="J930" s="20">
        <v>3322.28</v>
      </c>
      <c r="K930" s="20">
        <v>3388.88</v>
      </c>
      <c r="L930" s="20">
        <v>3456.71</v>
      </c>
      <c r="M930" s="19"/>
      <c r="N930" s="19"/>
    </row>
    <row r="931" spans="1:14" x14ac:dyDescent="0.3">
      <c r="A931" s="17" t="s">
        <v>1406</v>
      </c>
      <c r="B931" s="17" t="s">
        <v>1644</v>
      </c>
      <c r="C931" s="17" t="s">
        <v>1645</v>
      </c>
      <c r="D931" s="18">
        <v>1098312</v>
      </c>
      <c r="E931" s="17"/>
      <c r="F931" s="17" t="s">
        <v>6788</v>
      </c>
      <c r="G931" s="20">
        <v>9663.2999999999993</v>
      </c>
      <c r="H931" s="20">
        <v>3193.36</v>
      </c>
      <c r="I931" s="20">
        <v>3257.2</v>
      </c>
      <c r="J931" s="20">
        <v>3322.28</v>
      </c>
      <c r="K931" s="20">
        <v>3388.88</v>
      </c>
      <c r="L931" s="20">
        <v>3456.71</v>
      </c>
      <c r="M931" s="19"/>
      <c r="N931" s="19"/>
    </row>
    <row r="932" spans="1:14" x14ac:dyDescent="0.3">
      <c r="A932" s="17" t="s">
        <v>1406</v>
      </c>
      <c r="B932" s="17" t="s">
        <v>1646</v>
      </c>
      <c r="C932" s="17" t="s">
        <v>1647</v>
      </c>
      <c r="D932" s="18">
        <v>1097902</v>
      </c>
      <c r="E932" s="17"/>
      <c r="F932" s="17" t="s">
        <v>6788</v>
      </c>
      <c r="G932" s="20">
        <v>9663.2999999999993</v>
      </c>
      <c r="H932" s="20">
        <v>3193.36</v>
      </c>
      <c r="I932" s="20">
        <v>3257.2</v>
      </c>
      <c r="J932" s="20">
        <v>3322.28</v>
      </c>
      <c r="K932" s="20">
        <v>3388.88</v>
      </c>
      <c r="L932" s="20">
        <v>3456.71</v>
      </c>
      <c r="M932" s="19"/>
      <c r="N932" s="19"/>
    </row>
    <row r="933" spans="1:14" x14ac:dyDescent="0.3">
      <c r="A933" s="17" t="s">
        <v>1406</v>
      </c>
      <c r="B933" s="17" t="s">
        <v>1648</v>
      </c>
      <c r="C933" s="17" t="s">
        <v>1649</v>
      </c>
      <c r="D933" s="18">
        <v>1098015</v>
      </c>
      <c r="E933" s="17"/>
      <c r="F933" s="17" t="s">
        <v>6788</v>
      </c>
      <c r="G933" s="20">
        <v>9663.2999999999993</v>
      </c>
      <c r="H933" s="20">
        <v>3193.36</v>
      </c>
      <c r="I933" s="20">
        <v>3257.2</v>
      </c>
      <c r="J933" s="20">
        <v>3322.28</v>
      </c>
      <c r="K933" s="20">
        <v>3388.88</v>
      </c>
      <c r="L933" s="20">
        <v>3456.71</v>
      </c>
      <c r="M933" s="19"/>
      <c r="N933" s="19"/>
    </row>
    <row r="934" spans="1:14" x14ac:dyDescent="0.3">
      <c r="A934" s="17" t="s">
        <v>1406</v>
      </c>
      <c r="B934" s="17" t="s">
        <v>1650</v>
      </c>
      <c r="C934" s="17" t="s">
        <v>1651</v>
      </c>
      <c r="D934" s="18">
        <v>1103029</v>
      </c>
      <c r="E934" s="17"/>
      <c r="F934" s="17" t="s">
        <v>6788</v>
      </c>
      <c r="G934" s="20">
        <v>9663.2999999999993</v>
      </c>
      <c r="H934" s="20">
        <v>3193.36</v>
      </c>
      <c r="I934" s="20">
        <v>3257.2</v>
      </c>
      <c r="J934" s="20">
        <v>3322.28</v>
      </c>
      <c r="K934" s="20">
        <v>3388.88</v>
      </c>
      <c r="L934" s="20">
        <v>3456.71</v>
      </c>
      <c r="M934" s="19"/>
      <c r="N934" s="19"/>
    </row>
    <row r="935" spans="1:14" x14ac:dyDescent="0.3">
      <c r="A935" s="17" t="s">
        <v>1406</v>
      </c>
      <c r="B935" s="17" t="s">
        <v>1652</v>
      </c>
      <c r="C935" s="17" t="s">
        <v>1653</v>
      </c>
      <c r="D935" s="18">
        <v>924955</v>
      </c>
      <c r="E935" s="17"/>
      <c r="F935" s="17" t="s">
        <v>6788</v>
      </c>
      <c r="G935" s="20">
        <v>1932.66</v>
      </c>
      <c r="H935" s="20">
        <v>3193.36</v>
      </c>
      <c r="I935" s="20">
        <v>3257.2</v>
      </c>
      <c r="J935" s="20">
        <v>3322.28</v>
      </c>
      <c r="K935" s="20">
        <v>3388.88</v>
      </c>
      <c r="L935" s="20">
        <v>3456.71</v>
      </c>
      <c r="M935" s="19"/>
      <c r="N935" s="19"/>
    </row>
    <row r="936" spans="1:14" x14ac:dyDescent="0.3">
      <c r="A936" s="17" t="s">
        <v>1406</v>
      </c>
      <c r="B936" s="17" t="s">
        <v>1654</v>
      </c>
      <c r="C936" s="17" t="s">
        <v>1655</v>
      </c>
      <c r="D936" s="18">
        <v>23328</v>
      </c>
      <c r="E936" s="17"/>
      <c r="F936" s="17" t="s">
        <v>6788</v>
      </c>
      <c r="G936" s="20">
        <v>3865.32</v>
      </c>
      <c r="H936" s="20">
        <v>3193.36</v>
      </c>
      <c r="I936" s="20">
        <v>3257.2</v>
      </c>
      <c r="J936" s="20">
        <v>3322.28</v>
      </c>
      <c r="K936" s="20">
        <v>3388.88</v>
      </c>
      <c r="L936" s="20">
        <v>3456.71</v>
      </c>
      <c r="M936" s="19"/>
      <c r="N936" s="19"/>
    </row>
    <row r="937" spans="1:14" x14ac:dyDescent="0.3">
      <c r="A937" s="17" t="s">
        <v>1406</v>
      </c>
      <c r="B937" s="17" t="s">
        <v>1656</v>
      </c>
      <c r="C937" s="17" t="s">
        <v>1657</v>
      </c>
      <c r="D937" s="18">
        <v>23336</v>
      </c>
      <c r="E937" s="17"/>
      <c r="F937" s="17" t="s">
        <v>6788</v>
      </c>
      <c r="G937" s="20">
        <v>3865.32</v>
      </c>
      <c r="H937" s="20">
        <v>3193.36</v>
      </c>
      <c r="I937" s="20">
        <v>3257.2</v>
      </c>
      <c r="J937" s="20">
        <v>3322.28</v>
      </c>
      <c r="K937" s="20">
        <v>3388.88</v>
      </c>
      <c r="L937" s="20">
        <v>3456.71</v>
      </c>
      <c r="M937" s="19"/>
      <c r="N937" s="19"/>
    </row>
    <row r="938" spans="1:14" x14ac:dyDescent="0.3">
      <c r="A938" s="17" t="s">
        <v>1406</v>
      </c>
      <c r="B938" s="17" t="s">
        <v>1658</v>
      </c>
      <c r="C938" s="17" t="s">
        <v>1659</v>
      </c>
      <c r="D938" s="18">
        <v>1098367</v>
      </c>
      <c r="E938" s="17"/>
      <c r="F938" s="17" t="s">
        <v>6788</v>
      </c>
      <c r="G938" s="20">
        <v>9663.2999999999993</v>
      </c>
      <c r="H938" s="20">
        <v>3193.36</v>
      </c>
      <c r="I938" s="20">
        <v>3257.2</v>
      </c>
      <c r="J938" s="20">
        <v>3322.28</v>
      </c>
      <c r="K938" s="20">
        <v>3388.88</v>
      </c>
      <c r="L938" s="20">
        <v>3456.71</v>
      </c>
      <c r="M938" s="19"/>
      <c r="N938" s="19"/>
    </row>
    <row r="939" spans="1:14" x14ac:dyDescent="0.3">
      <c r="A939" s="17" t="s">
        <v>1406</v>
      </c>
      <c r="B939" s="17" t="s">
        <v>1660</v>
      </c>
      <c r="C939" s="17" t="s">
        <v>1661</v>
      </c>
      <c r="D939" s="18">
        <v>625273</v>
      </c>
      <c r="E939" s="17"/>
      <c r="F939" s="17" t="s">
        <v>6788</v>
      </c>
      <c r="G939" s="20">
        <v>1932.66</v>
      </c>
      <c r="H939" s="20">
        <v>0</v>
      </c>
      <c r="I939" s="20">
        <v>0</v>
      </c>
      <c r="J939" s="20">
        <v>0</v>
      </c>
      <c r="K939" s="20">
        <v>0</v>
      </c>
      <c r="L939" s="20">
        <v>0</v>
      </c>
      <c r="M939" s="19"/>
      <c r="N939" s="19"/>
    </row>
    <row r="940" spans="1:14" x14ac:dyDescent="0.3">
      <c r="A940" s="17" t="s">
        <v>1406</v>
      </c>
      <c r="B940" s="17" t="s">
        <v>1662</v>
      </c>
      <c r="C940" s="17" t="s">
        <v>1663</v>
      </c>
      <c r="D940" s="18">
        <v>928155</v>
      </c>
      <c r="E940" s="17"/>
      <c r="F940" s="17" t="s">
        <v>6788</v>
      </c>
      <c r="G940" s="20">
        <v>7730.64</v>
      </c>
      <c r="H940" s="20">
        <v>0</v>
      </c>
      <c r="I940" s="20">
        <v>0</v>
      </c>
      <c r="J940" s="20">
        <v>0</v>
      </c>
      <c r="K940" s="20">
        <v>0</v>
      </c>
      <c r="L940" s="20">
        <v>0</v>
      </c>
      <c r="M940" s="19"/>
      <c r="N940" s="19"/>
    </row>
    <row r="941" spans="1:14" x14ac:dyDescent="0.3">
      <c r="A941" s="17" t="s">
        <v>1406</v>
      </c>
      <c r="B941" s="17" t="s">
        <v>1664</v>
      </c>
      <c r="C941" s="17" t="s">
        <v>1665</v>
      </c>
      <c r="D941" s="18">
        <v>919784</v>
      </c>
      <c r="E941" s="17" t="s">
        <v>6790</v>
      </c>
      <c r="F941" s="17" t="s">
        <v>6788</v>
      </c>
      <c r="G941" s="20">
        <v>1932.66</v>
      </c>
      <c r="H941" s="20">
        <v>3193.36</v>
      </c>
      <c r="I941" s="20">
        <v>3257.2</v>
      </c>
      <c r="J941" s="20">
        <v>3322.28</v>
      </c>
      <c r="K941" s="20">
        <v>3388.88</v>
      </c>
      <c r="L941" s="20">
        <v>3456.71</v>
      </c>
      <c r="M941" s="19"/>
      <c r="N941" s="19"/>
    </row>
    <row r="942" spans="1:14" x14ac:dyDescent="0.3">
      <c r="A942" s="17" t="s">
        <v>1406</v>
      </c>
      <c r="B942" s="17" t="s">
        <v>1666</v>
      </c>
      <c r="C942" s="17" t="s">
        <v>1667</v>
      </c>
      <c r="D942" s="18">
        <v>29076</v>
      </c>
      <c r="E942" s="17" t="s">
        <v>6790</v>
      </c>
      <c r="F942" s="17" t="s">
        <v>6788</v>
      </c>
      <c r="G942" s="20">
        <v>7730.64</v>
      </c>
      <c r="H942" s="20">
        <v>3193.36</v>
      </c>
      <c r="I942" s="20">
        <v>3257.2</v>
      </c>
      <c r="J942" s="20">
        <v>3322.28</v>
      </c>
      <c r="K942" s="20">
        <v>3388.88</v>
      </c>
      <c r="L942" s="20">
        <v>3456.71</v>
      </c>
      <c r="M942" s="19"/>
      <c r="N942" s="19"/>
    </row>
    <row r="943" spans="1:14" x14ac:dyDescent="0.3">
      <c r="A943" s="17" t="s">
        <v>1406</v>
      </c>
      <c r="B943" s="17" t="s">
        <v>1668</v>
      </c>
      <c r="C943" s="17" t="s">
        <v>1669</v>
      </c>
      <c r="D943" s="18">
        <v>28981</v>
      </c>
      <c r="E943" s="17" t="s">
        <v>6790</v>
      </c>
      <c r="F943" s="17" t="s">
        <v>6788</v>
      </c>
      <c r="G943" s="20">
        <v>15461.28</v>
      </c>
      <c r="H943" s="20">
        <v>3193.36</v>
      </c>
      <c r="I943" s="20">
        <v>3257.2</v>
      </c>
      <c r="J943" s="20">
        <v>3322.28</v>
      </c>
      <c r="K943" s="20">
        <v>3388.88</v>
      </c>
      <c r="L943" s="20">
        <v>3456.71</v>
      </c>
      <c r="M943" s="19"/>
      <c r="N943" s="19"/>
    </row>
    <row r="944" spans="1:14" x14ac:dyDescent="0.3">
      <c r="A944" s="17" t="s">
        <v>1406</v>
      </c>
      <c r="B944" s="17" t="s">
        <v>1670</v>
      </c>
      <c r="C944" s="17" t="s">
        <v>1671</v>
      </c>
      <c r="D944" s="18">
        <v>27359</v>
      </c>
      <c r="E944" s="17" t="s">
        <v>6790</v>
      </c>
      <c r="F944" s="17" t="s">
        <v>6788</v>
      </c>
      <c r="G944" s="20">
        <v>77306.399999999994</v>
      </c>
      <c r="H944" s="20">
        <v>3193.36</v>
      </c>
      <c r="I944" s="20">
        <v>3257.2</v>
      </c>
      <c r="J944" s="20">
        <v>3322.28</v>
      </c>
      <c r="K944" s="20">
        <v>3388.88</v>
      </c>
      <c r="L944" s="20">
        <v>3456.71</v>
      </c>
      <c r="M944" s="19"/>
      <c r="N944" s="19"/>
    </row>
    <row r="945" spans="1:14" x14ac:dyDescent="0.3">
      <c r="A945" s="17" t="s">
        <v>1406</v>
      </c>
      <c r="B945" s="17" t="s">
        <v>1672</v>
      </c>
      <c r="C945" s="17" t="s">
        <v>1673</v>
      </c>
      <c r="D945" s="18">
        <v>924935</v>
      </c>
      <c r="E945" s="17"/>
      <c r="F945" s="17" t="s">
        <v>6788</v>
      </c>
      <c r="G945" s="20">
        <v>1932.66</v>
      </c>
      <c r="H945" s="20">
        <v>3193.36</v>
      </c>
      <c r="I945" s="20">
        <v>3257.2</v>
      </c>
      <c r="J945" s="20">
        <v>3322.28</v>
      </c>
      <c r="K945" s="20">
        <v>3388.88</v>
      </c>
      <c r="L945" s="20">
        <v>3456.71</v>
      </c>
      <c r="M945" s="19"/>
      <c r="N945" s="19"/>
    </row>
    <row r="946" spans="1:14" x14ac:dyDescent="0.3">
      <c r="A946" s="17" t="s">
        <v>1406</v>
      </c>
      <c r="B946" s="17" t="s">
        <v>1674</v>
      </c>
      <c r="C946" s="17" t="s">
        <v>1675</v>
      </c>
      <c r="D946" s="18">
        <v>946126</v>
      </c>
      <c r="E946" s="17"/>
      <c r="F946" s="17" t="s">
        <v>6788</v>
      </c>
      <c r="G946" s="20">
        <v>7730.64</v>
      </c>
      <c r="H946" s="20">
        <v>3193.36</v>
      </c>
      <c r="I946" s="20">
        <v>3257.2</v>
      </c>
      <c r="J946" s="20">
        <v>3322.28</v>
      </c>
      <c r="K946" s="20">
        <v>3388.88</v>
      </c>
      <c r="L946" s="20">
        <v>3456.71</v>
      </c>
      <c r="M946" s="19"/>
      <c r="N946" s="19"/>
    </row>
    <row r="947" spans="1:14" x14ac:dyDescent="0.3">
      <c r="A947" s="17" t="s">
        <v>1406</v>
      </c>
      <c r="B947" s="17" t="s">
        <v>1676</v>
      </c>
      <c r="C947" s="17" t="s">
        <v>1677</v>
      </c>
      <c r="D947" s="18">
        <v>29254</v>
      </c>
      <c r="E947" s="17"/>
      <c r="F947" s="17" t="s">
        <v>6788</v>
      </c>
      <c r="G947" s="20">
        <v>38653.199999999997</v>
      </c>
      <c r="H947" s="20">
        <v>3193.36</v>
      </c>
      <c r="I947" s="20">
        <v>3257.2</v>
      </c>
      <c r="J947" s="20">
        <v>3322.28</v>
      </c>
      <c r="K947" s="20">
        <v>3388.88</v>
      </c>
      <c r="L947" s="20">
        <v>3456.71</v>
      </c>
      <c r="M947" s="19"/>
      <c r="N947" s="19"/>
    </row>
    <row r="948" spans="1:14" x14ac:dyDescent="0.3">
      <c r="A948" s="17" t="s">
        <v>1406</v>
      </c>
      <c r="B948" s="17" t="s">
        <v>1678</v>
      </c>
      <c r="C948" s="17" t="s">
        <v>1679</v>
      </c>
      <c r="D948" s="18">
        <v>945134</v>
      </c>
      <c r="E948" s="17"/>
      <c r="F948" s="17" t="s">
        <v>6788</v>
      </c>
      <c r="G948" s="20">
        <v>7730.64</v>
      </c>
      <c r="H948" s="20">
        <v>3193.36</v>
      </c>
      <c r="I948" s="20">
        <v>3257.2</v>
      </c>
      <c r="J948" s="20">
        <v>3322.28</v>
      </c>
      <c r="K948" s="20">
        <v>3388.88</v>
      </c>
      <c r="L948" s="20">
        <v>3456.71</v>
      </c>
      <c r="M948" s="19"/>
      <c r="N948" s="19"/>
    </row>
    <row r="949" spans="1:14" x14ac:dyDescent="0.3">
      <c r="A949" s="17" t="s">
        <v>1406</v>
      </c>
      <c r="B949" s="17" t="s">
        <v>1680</v>
      </c>
      <c r="C949" s="17" t="s">
        <v>1681</v>
      </c>
      <c r="D949" s="18">
        <v>27268</v>
      </c>
      <c r="E949" s="17"/>
      <c r="F949" s="17" t="s">
        <v>6788</v>
      </c>
      <c r="G949" s="20">
        <v>119824.92</v>
      </c>
      <c r="H949" s="20">
        <v>3193.36</v>
      </c>
      <c r="I949" s="20">
        <v>3257.2</v>
      </c>
      <c r="J949" s="20">
        <v>3322.28</v>
      </c>
      <c r="K949" s="20">
        <v>3388.88</v>
      </c>
      <c r="L949" s="20">
        <v>3456.71</v>
      </c>
      <c r="M949" s="19"/>
      <c r="N949" s="19"/>
    </row>
    <row r="950" spans="1:14" x14ac:dyDescent="0.3">
      <c r="A950" s="17" t="s">
        <v>1406</v>
      </c>
      <c r="B950" s="17" t="s">
        <v>1682</v>
      </c>
      <c r="C950" s="17" t="s">
        <v>1683</v>
      </c>
      <c r="D950" s="18">
        <v>1275271</v>
      </c>
      <c r="E950" s="17" t="s">
        <v>6790</v>
      </c>
      <c r="F950" s="17" t="s">
        <v>6788</v>
      </c>
      <c r="G950" s="20">
        <v>0</v>
      </c>
      <c r="H950" s="20">
        <v>3193.36</v>
      </c>
      <c r="I950" s="20">
        <v>3257.2</v>
      </c>
      <c r="J950" s="20">
        <v>3322.28</v>
      </c>
      <c r="K950" s="20">
        <v>3388.88</v>
      </c>
      <c r="L950" s="20">
        <v>3456.71</v>
      </c>
      <c r="M950" s="19"/>
      <c r="N950" s="19"/>
    </row>
    <row r="951" spans="1:14" x14ac:dyDescent="0.3">
      <c r="A951" s="17" t="s">
        <v>1406</v>
      </c>
      <c r="B951" s="17" t="s">
        <v>1684</v>
      </c>
      <c r="C951" s="17" t="s">
        <v>1685</v>
      </c>
      <c r="D951" s="18">
        <v>1171382</v>
      </c>
      <c r="E951" s="17"/>
      <c r="F951" s="17" t="s">
        <v>6788</v>
      </c>
      <c r="G951" s="20">
        <v>38653.199999999997</v>
      </c>
      <c r="H951" s="20">
        <v>3193.36</v>
      </c>
      <c r="I951" s="20">
        <v>3257.2</v>
      </c>
      <c r="J951" s="20">
        <v>3322.28</v>
      </c>
      <c r="K951" s="20">
        <v>3388.88</v>
      </c>
      <c r="L951" s="20">
        <v>3456.71</v>
      </c>
      <c r="M951" s="19"/>
      <c r="N951" s="19"/>
    </row>
    <row r="952" spans="1:14" x14ac:dyDescent="0.3">
      <c r="A952" s="17" t="s">
        <v>1406</v>
      </c>
      <c r="B952" s="17" t="s">
        <v>1686</v>
      </c>
      <c r="C952" s="17" t="s">
        <v>1687</v>
      </c>
      <c r="D952" s="18">
        <v>1203522</v>
      </c>
      <c r="E952" s="17"/>
      <c r="F952" s="17" t="s">
        <v>6788</v>
      </c>
      <c r="G952" s="20">
        <v>3865.32</v>
      </c>
      <c r="H952" s="20">
        <v>3193.36</v>
      </c>
      <c r="I952" s="20">
        <v>3257.2</v>
      </c>
      <c r="J952" s="20">
        <v>3322.28</v>
      </c>
      <c r="K952" s="20">
        <v>3388.88</v>
      </c>
      <c r="L952" s="20">
        <v>3456.71</v>
      </c>
      <c r="M952" s="19"/>
      <c r="N952" s="19"/>
    </row>
    <row r="953" spans="1:14" x14ac:dyDescent="0.3">
      <c r="A953" s="17" t="s">
        <v>1406</v>
      </c>
      <c r="B953" s="17" t="s">
        <v>1688</v>
      </c>
      <c r="C953" s="17" t="s">
        <v>1689</v>
      </c>
      <c r="D953" s="18">
        <v>1133429</v>
      </c>
      <c r="E953" s="17"/>
      <c r="F953" s="17" t="s">
        <v>6788</v>
      </c>
      <c r="G953" s="20">
        <v>9663.2999999999993</v>
      </c>
      <c r="H953" s="20">
        <v>3193.36</v>
      </c>
      <c r="I953" s="20">
        <v>3257.2</v>
      </c>
      <c r="J953" s="20">
        <v>3322.28</v>
      </c>
      <c r="K953" s="20">
        <v>3388.88</v>
      </c>
      <c r="L953" s="20">
        <v>3456.71</v>
      </c>
      <c r="M953" s="19"/>
      <c r="N953" s="19"/>
    </row>
    <row r="954" spans="1:14" x14ac:dyDescent="0.3">
      <c r="A954" s="17" t="s">
        <v>1406</v>
      </c>
      <c r="B954" s="17" t="s">
        <v>1690</v>
      </c>
      <c r="C954" s="17" t="s">
        <v>1691</v>
      </c>
      <c r="D954" s="18">
        <v>1203523</v>
      </c>
      <c r="E954" s="17"/>
      <c r="F954" s="17" t="s">
        <v>6788</v>
      </c>
      <c r="G954" s="20">
        <v>3865.32</v>
      </c>
      <c r="H954" s="20">
        <v>3193.36</v>
      </c>
      <c r="I954" s="20">
        <v>3257.2</v>
      </c>
      <c r="J954" s="20">
        <v>3322.28</v>
      </c>
      <c r="K954" s="20">
        <v>3388.88</v>
      </c>
      <c r="L954" s="20">
        <v>3456.71</v>
      </c>
      <c r="M954" s="19"/>
      <c r="N954" s="19"/>
    </row>
    <row r="955" spans="1:14" x14ac:dyDescent="0.3">
      <c r="A955" s="17" t="s">
        <v>1406</v>
      </c>
      <c r="B955" s="17" t="s">
        <v>1692</v>
      </c>
      <c r="C955" s="17" t="s">
        <v>1693</v>
      </c>
      <c r="D955" s="18">
        <v>1133526</v>
      </c>
      <c r="E955" s="17"/>
      <c r="F955" s="17" t="s">
        <v>6788</v>
      </c>
      <c r="G955" s="20">
        <v>9663.2999999999993</v>
      </c>
      <c r="H955" s="20">
        <v>3193.36</v>
      </c>
      <c r="I955" s="20">
        <v>3257.2</v>
      </c>
      <c r="J955" s="20">
        <v>3322.28</v>
      </c>
      <c r="K955" s="20">
        <v>3388.88</v>
      </c>
      <c r="L955" s="20">
        <v>3456.71</v>
      </c>
      <c r="M955" s="19"/>
      <c r="N955" s="19"/>
    </row>
    <row r="956" spans="1:14" x14ac:dyDescent="0.3">
      <c r="A956" s="17" t="s">
        <v>1406</v>
      </c>
      <c r="B956" s="17" t="s">
        <v>1694</v>
      </c>
      <c r="C956" s="17" t="s">
        <v>1695</v>
      </c>
      <c r="D956" s="18">
        <v>35693</v>
      </c>
      <c r="E956" s="17"/>
      <c r="F956" s="17" t="s">
        <v>6788</v>
      </c>
      <c r="G956" s="20">
        <v>11595.96</v>
      </c>
      <c r="H956" s="20">
        <v>3193.36</v>
      </c>
      <c r="I956" s="20">
        <v>3257.2</v>
      </c>
      <c r="J956" s="20">
        <v>3322.28</v>
      </c>
      <c r="K956" s="20">
        <v>3388.88</v>
      </c>
      <c r="L956" s="20">
        <v>3456.71</v>
      </c>
      <c r="M956" s="19"/>
      <c r="N956" s="19"/>
    </row>
    <row r="957" spans="1:14" x14ac:dyDescent="0.3">
      <c r="A957" s="17" t="s">
        <v>1406</v>
      </c>
      <c r="B957" s="17" t="s">
        <v>1696</v>
      </c>
      <c r="C957" s="17" t="s">
        <v>1697</v>
      </c>
      <c r="D957" s="18">
        <v>29855</v>
      </c>
      <c r="E957" s="17" t="s">
        <v>6798</v>
      </c>
      <c r="F957" s="17" t="s">
        <v>6788</v>
      </c>
      <c r="G957" s="20">
        <v>38653.199999999997</v>
      </c>
      <c r="H957" s="20">
        <v>3193.36</v>
      </c>
      <c r="I957" s="20">
        <v>3257.2</v>
      </c>
      <c r="J957" s="20">
        <v>3322.28</v>
      </c>
      <c r="K957" s="20">
        <v>3388.88</v>
      </c>
      <c r="L957" s="20">
        <v>3456.71</v>
      </c>
      <c r="M957" s="19"/>
      <c r="N957" s="19"/>
    </row>
    <row r="958" spans="1:14" x14ac:dyDescent="0.3">
      <c r="A958" s="17" t="s">
        <v>1406</v>
      </c>
      <c r="B958" s="17" t="s">
        <v>1698</v>
      </c>
      <c r="C958" s="17" t="s">
        <v>1699</v>
      </c>
      <c r="D958" s="18">
        <v>924963</v>
      </c>
      <c r="E958" s="17"/>
      <c r="F958" s="17" t="s">
        <v>6788</v>
      </c>
      <c r="G958" s="20">
        <v>38653.199999999997</v>
      </c>
      <c r="H958" s="20">
        <v>3193.36</v>
      </c>
      <c r="I958" s="20">
        <v>3257.2</v>
      </c>
      <c r="J958" s="20">
        <v>3322.28</v>
      </c>
      <c r="K958" s="20">
        <v>3388.88</v>
      </c>
      <c r="L958" s="20">
        <v>3456.71</v>
      </c>
      <c r="M958" s="19"/>
      <c r="N958" s="19"/>
    </row>
    <row r="959" spans="1:14" x14ac:dyDescent="0.3">
      <c r="A959" s="17" t="s">
        <v>1406</v>
      </c>
      <c r="B959" s="17" t="s">
        <v>1700</v>
      </c>
      <c r="C959" s="17" t="s">
        <v>1701</v>
      </c>
      <c r="D959" s="18">
        <v>949672</v>
      </c>
      <c r="E959" s="17"/>
      <c r="F959" s="17" t="s">
        <v>6788</v>
      </c>
      <c r="G959" s="20">
        <v>7730.64</v>
      </c>
      <c r="H959" s="20">
        <v>3193.36</v>
      </c>
      <c r="I959" s="20">
        <v>3257.2</v>
      </c>
      <c r="J959" s="20">
        <v>3322.28</v>
      </c>
      <c r="K959" s="20">
        <v>3388.88</v>
      </c>
      <c r="L959" s="20">
        <v>3456.71</v>
      </c>
      <c r="M959" s="19"/>
      <c r="N959" s="19"/>
    </row>
    <row r="960" spans="1:14" x14ac:dyDescent="0.3">
      <c r="A960" s="17" t="s">
        <v>1406</v>
      </c>
      <c r="B960" s="17" t="s">
        <v>1702</v>
      </c>
      <c r="C960" s="17" t="s">
        <v>1703</v>
      </c>
      <c r="D960" s="18">
        <v>1139425</v>
      </c>
      <c r="E960" s="17"/>
      <c r="F960" s="17" t="s">
        <v>6788</v>
      </c>
      <c r="G960" s="20">
        <v>15461.24</v>
      </c>
      <c r="H960" s="20">
        <v>6386.72</v>
      </c>
      <c r="I960" s="20">
        <v>6514.41</v>
      </c>
      <c r="J960" s="20">
        <v>6644.55</v>
      </c>
      <c r="K960" s="20">
        <v>6777.76</v>
      </c>
      <c r="L960" s="20">
        <v>6913.43</v>
      </c>
      <c r="M960" s="19"/>
      <c r="N960" s="19"/>
    </row>
    <row r="961" spans="1:14" x14ac:dyDescent="0.3">
      <c r="A961" s="17" t="s">
        <v>1406</v>
      </c>
      <c r="B961" s="17" t="s">
        <v>1704</v>
      </c>
      <c r="C961" s="17" t="s">
        <v>1705</v>
      </c>
      <c r="D961" s="18">
        <v>1099173</v>
      </c>
      <c r="E961" s="17"/>
      <c r="F961" s="17" t="s">
        <v>6788</v>
      </c>
      <c r="G961" s="20">
        <v>9663.2999999999993</v>
      </c>
      <c r="H961" s="20">
        <v>3193.36</v>
      </c>
      <c r="I961" s="20">
        <v>3257.2</v>
      </c>
      <c r="J961" s="20">
        <v>3322.28</v>
      </c>
      <c r="K961" s="20">
        <v>3388.88</v>
      </c>
      <c r="L961" s="20">
        <v>3456.71</v>
      </c>
      <c r="M961" s="19"/>
      <c r="N961" s="19"/>
    </row>
    <row r="962" spans="1:14" x14ac:dyDescent="0.3">
      <c r="A962" s="17" t="s">
        <v>1406</v>
      </c>
      <c r="B962" s="17" t="s">
        <v>872</v>
      </c>
      <c r="C962" s="17" t="s">
        <v>1706</v>
      </c>
      <c r="D962" s="18">
        <v>919363</v>
      </c>
      <c r="E962" s="17"/>
      <c r="F962" s="17" t="s">
        <v>6788</v>
      </c>
      <c r="G962" s="20">
        <v>19326.599999999999</v>
      </c>
      <c r="H962" s="20">
        <v>3193.36</v>
      </c>
      <c r="I962" s="20">
        <v>3257.2</v>
      </c>
      <c r="J962" s="20">
        <v>3322.28</v>
      </c>
      <c r="K962" s="20">
        <v>3388.88</v>
      </c>
      <c r="L962" s="20">
        <v>3456.71</v>
      </c>
      <c r="M962" s="19"/>
      <c r="N962" s="19"/>
    </row>
    <row r="963" spans="1:14" x14ac:dyDescent="0.3">
      <c r="A963" s="17" t="s">
        <v>1406</v>
      </c>
      <c r="B963" s="17" t="s">
        <v>1707</v>
      </c>
      <c r="C963" s="17" t="s">
        <v>1708</v>
      </c>
      <c r="D963" s="18">
        <v>945502</v>
      </c>
      <c r="E963" s="17"/>
      <c r="F963" s="17" t="s">
        <v>6788</v>
      </c>
      <c r="G963" s="20">
        <v>9663.2999999999993</v>
      </c>
      <c r="H963" s="20">
        <v>3193.36</v>
      </c>
      <c r="I963" s="20">
        <v>3257.2</v>
      </c>
      <c r="J963" s="20">
        <v>3322.28</v>
      </c>
      <c r="K963" s="20">
        <v>3388.88</v>
      </c>
      <c r="L963" s="20">
        <v>3456.71</v>
      </c>
      <c r="M963" s="19"/>
      <c r="N963" s="19"/>
    </row>
    <row r="964" spans="1:14" x14ac:dyDescent="0.3">
      <c r="A964" s="17" t="s">
        <v>1406</v>
      </c>
      <c r="B964" s="17" t="s">
        <v>1709</v>
      </c>
      <c r="C964" s="17" t="s">
        <v>1710</v>
      </c>
      <c r="D964" s="18">
        <v>945503</v>
      </c>
      <c r="E964" s="17"/>
      <c r="F964" s="17" t="s">
        <v>6788</v>
      </c>
      <c r="G964" s="20">
        <v>9663.2999999999993</v>
      </c>
      <c r="H964" s="20">
        <v>3193.36</v>
      </c>
      <c r="I964" s="20">
        <v>3257.2</v>
      </c>
      <c r="J964" s="20">
        <v>3322.28</v>
      </c>
      <c r="K964" s="20">
        <v>3388.88</v>
      </c>
      <c r="L964" s="20">
        <v>3456.71</v>
      </c>
      <c r="M964" s="19"/>
      <c r="N964" s="19"/>
    </row>
    <row r="965" spans="1:14" x14ac:dyDescent="0.3">
      <c r="A965" s="17" t="s">
        <v>1406</v>
      </c>
      <c r="B965" s="17" t="s">
        <v>1711</v>
      </c>
      <c r="C965" s="17" t="s">
        <v>1712</v>
      </c>
      <c r="D965" s="18">
        <v>945504</v>
      </c>
      <c r="E965" s="17"/>
      <c r="F965" s="17" t="s">
        <v>6788</v>
      </c>
      <c r="G965" s="20">
        <v>9663.2999999999993</v>
      </c>
      <c r="H965" s="20">
        <v>3193.36</v>
      </c>
      <c r="I965" s="20">
        <v>3257.2</v>
      </c>
      <c r="J965" s="20">
        <v>3322.28</v>
      </c>
      <c r="K965" s="20">
        <v>3388.88</v>
      </c>
      <c r="L965" s="20">
        <v>3456.71</v>
      </c>
      <c r="M965" s="19"/>
      <c r="N965" s="19"/>
    </row>
    <row r="966" spans="1:14" x14ac:dyDescent="0.3">
      <c r="A966" s="17" t="s">
        <v>1406</v>
      </c>
      <c r="B966" s="17" t="s">
        <v>1713</v>
      </c>
      <c r="C966" s="17" t="s">
        <v>1714</v>
      </c>
      <c r="D966" s="18">
        <v>945505</v>
      </c>
      <c r="E966" s="17"/>
      <c r="F966" s="17" t="s">
        <v>6788</v>
      </c>
      <c r="G966" s="20">
        <v>9663.2999999999993</v>
      </c>
      <c r="H966" s="20">
        <v>3193.36</v>
      </c>
      <c r="I966" s="20">
        <v>3257.2</v>
      </c>
      <c r="J966" s="20">
        <v>3322.28</v>
      </c>
      <c r="K966" s="20">
        <v>3388.88</v>
      </c>
      <c r="L966" s="20">
        <v>3456.71</v>
      </c>
      <c r="M966" s="19"/>
      <c r="N966" s="19"/>
    </row>
    <row r="967" spans="1:14" x14ac:dyDescent="0.3">
      <c r="A967" s="17" t="s">
        <v>1406</v>
      </c>
      <c r="B967" s="17" t="s">
        <v>1715</v>
      </c>
      <c r="C967" s="17" t="s">
        <v>1716</v>
      </c>
      <c r="D967" s="18">
        <v>919503</v>
      </c>
      <c r="E967" s="17"/>
      <c r="F967" s="17" t="s">
        <v>6788</v>
      </c>
      <c r="G967" s="20">
        <v>3865.32</v>
      </c>
      <c r="H967" s="20">
        <v>3193.36</v>
      </c>
      <c r="I967" s="20">
        <v>3257.2</v>
      </c>
      <c r="J967" s="20">
        <v>3322.28</v>
      </c>
      <c r="K967" s="20">
        <v>3388.88</v>
      </c>
      <c r="L967" s="20">
        <v>3456.71</v>
      </c>
      <c r="M967" s="19"/>
      <c r="N967" s="19"/>
    </row>
    <row r="968" spans="1:14" x14ac:dyDescent="0.3">
      <c r="A968" s="17" t="s">
        <v>1406</v>
      </c>
      <c r="B968" s="17" t="s">
        <v>1717</v>
      </c>
      <c r="C968" s="17" t="s">
        <v>1718</v>
      </c>
      <c r="D968" s="18">
        <v>919508</v>
      </c>
      <c r="E968" s="17"/>
      <c r="F968" s="17" t="s">
        <v>6788</v>
      </c>
      <c r="G968" s="20">
        <v>7730.64</v>
      </c>
      <c r="H968" s="20">
        <v>0</v>
      </c>
      <c r="I968" s="20">
        <v>0</v>
      </c>
      <c r="J968" s="20">
        <v>0</v>
      </c>
      <c r="K968" s="20">
        <v>0</v>
      </c>
      <c r="L968" s="20">
        <v>0</v>
      </c>
      <c r="M968" s="19"/>
      <c r="N968" s="19"/>
    </row>
    <row r="969" spans="1:14" x14ac:dyDescent="0.3">
      <c r="A969" s="17" t="s">
        <v>1406</v>
      </c>
      <c r="B969" s="17" t="s">
        <v>1719</v>
      </c>
      <c r="C969" s="17" t="s">
        <v>1720</v>
      </c>
      <c r="D969" s="18">
        <v>919281</v>
      </c>
      <c r="E969" s="17"/>
      <c r="F969" s="17" t="s">
        <v>6788</v>
      </c>
      <c r="G969" s="20">
        <v>7730.64</v>
      </c>
      <c r="H969" s="20">
        <v>3193.36</v>
      </c>
      <c r="I969" s="20">
        <v>3257.2</v>
      </c>
      <c r="J969" s="20">
        <v>3322.28</v>
      </c>
      <c r="K969" s="20">
        <v>3388.88</v>
      </c>
      <c r="L969" s="20">
        <v>3456.71</v>
      </c>
      <c r="M969" s="19"/>
      <c r="N969" s="19"/>
    </row>
    <row r="970" spans="1:14" x14ac:dyDescent="0.3">
      <c r="A970" s="17" t="s">
        <v>1406</v>
      </c>
      <c r="B970" s="17" t="s">
        <v>1721</v>
      </c>
      <c r="C970" s="17" t="s">
        <v>1722</v>
      </c>
      <c r="D970" s="18">
        <v>919216</v>
      </c>
      <c r="E970" s="17"/>
      <c r="F970" s="17" t="s">
        <v>6788</v>
      </c>
      <c r="G970" s="20">
        <v>38653.199999999997</v>
      </c>
      <c r="H970" s="20">
        <v>3193.36</v>
      </c>
      <c r="I970" s="20">
        <v>3257.2</v>
      </c>
      <c r="J970" s="20">
        <v>3322.28</v>
      </c>
      <c r="K970" s="20">
        <v>3388.88</v>
      </c>
      <c r="L970" s="20">
        <v>3456.71</v>
      </c>
      <c r="M970" s="19"/>
      <c r="N970" s="19"/>
    </row>
    <row r="971" spans="1:14" x14ac:dyDescent="0.3">
      <c r="A971" s="17" t="s">
        <v>1406</v>
      </c>
      <c r="B971" s="17" t="s">
        <v>1723</v>
      </c>
      <c r="C971" s="17" t="s">
        <v>1724</v>
      </c>
      <c r="D971" s="18">
        <v>924243</v>
      </c>
      <c r="E971" s="17"/>
      <c r="F971" s="17" t="s">
        <v>6788</v>
      </c>
      <c r="G971" s="20">
        <v>13528.62</v>
      </c>
      <c r="H971" s="20">
        <v>3193.36</v>
      </c>
      <c r="I971" s="20">
        <v>3257.2</v>
      </c>
      <c r="J971" s="20">
        <v>3322.28</v>
      </c>
      <c r="K971" s="20">
        <v>3388.88</v>
      </c>
      <c r="L971" s="20">
        <v>3456.71</v>
      </c>
      <c r="M971" s="19"/>
      <c r="N971" s="19"/>
    </row>
    <row r="972" spans="1:14" x14ac:dyDescent="0.3">
      <c r="A972" s="17" t="s">
        <v>1406</v>
      </c>
      <c r="B972" s="17" t="s">
        <v>1725</v>
      </c>
      <c r="C972" s="17" t="s">
        <v>1726</v>
      </c>
      <c r="D972" s="18">
        <v>944013</v>
      </c>
      <c r="E972" s="17"/>
      <c r="F972" s="17" t="s">
        <v>6788</v>
      </c>
      <c r="G972" s="20">
        <v>7730.64</v>
      </c>
      <c r="H972" s="20">
        <v>3193.36</v>
      </c>
      <c r="I972" s="20">
        <v>3257.2</v>
      </c>
      <c r="J972" s="20">
        <v>3322.28</v>
      </c>
      <c r="K972" s="20">
        <v>3388.88</v>
      </c>
      <c r="L972" s="20">
        <v>3456.71</v>
      </c>
      <c r="M972" s="19"/>
      <c r="N972" s="19"/>
    </row>
    <row r="973" spans="1:14" x14ac:dyDescent="0.3">
      <c r="A973" s="17" t="s">
        <v>1406</v>
      </c>
      <c r="B973" s="17" t="s">
        <v>1727</v>
      </c>
      <c r="C973" s="17" t="s">
        <v>1728</v>
      </c>
      <c r="D973" s="18">
        <v>23492</v>
      </c>
      <c r="E973" s="17"/>
      <c r="F973" s="17" t="s">
        <v>6788</v>
      </c>
      <c r="G973" s="20">
        <v>7730.64</v>
      </c>
      <c r="H973" s="20">
        <v>3193.36</v>
      </c>
      <c r="I973" s="20">
        <v>3257.2</v>
      </c>
      <c r="J973" s="20">
        <v>3322.28</v>
      </c>
      <c r="K973" s="20">
        <v>3388.88</v>
      </c>
      <c r="L973" s="20">
        <v>3456.71</v>
      </c>
      <c r="M973" s="19"/>
      <c r="N973" s="19"/>
    </row>
    <row r="974" spans="1:14" x14ac:dyDescent="0.3">
      <c r="A974" s="17" t="s">
        <v>1406</v>
      </c>
      <c r="B974" s="17" t="s">
        <v>1729</v>
      </c>
      <c r="C974" s="17" t="s">
        <v>1730</v>
      </c>
      <c r="D974" s="18">
        <v>1077379</v>
      </c>
      <c r="E974" s="17" t="s">
        <v>6790</v>
      </c>
      <c r="F974" s="17" t="s">
        <v>6793</v>
      </c>
      <c r="G974" s="20">
        <v>22504.68</v>
      </c>
      <c r="H974" s="20">
        <v>11386.76</v>
      </c>
      <c r="I974" s="20">
        <v>11614.41</v>
      </c>
      <c r="J974" s="20">
        <v>11846.44</v>
      </c>
      <c r="K974" s="20">
        <v>12083.93</v>
      </c>
      <c r="L974" s="20">
        <v>12325.81</v>
      </c>
      <c r="M974" s="19">
        <v>1500</v>
      </c>
      <c r="N974" s="19"/>
    </row>
    <row r="975" spans="1:14" x14ac:dyDescent="0.3">
      <c r="A975" s="17" t="s">
        <v>1406</v>
      </c>
      <c r="B975" s="17" t="s">
        <v>1731</v>
      </c>
      <c r="C975" s="17" t="s">
        <v>1732</v>
      </c>
      <c r="D975" s="18">
        <v>1072511</v>
      </c>
      <c r="E975" s="17"/>
      <c r="F975" s="17"/>
      <c r="G975" s="20">
        <v>155516.20000000001</v>
      </c>
      <c r="H975" s="20">
        <v>15365.99</v>
      </c>
      <c r="I975" s="20">
        <v>15673.19</v>
      </c>
      <c r="J975" s="20">
        <v>15986.3</v>
      </c>
      <c r="K975" s="20">
        <v>16306.79</v>
      </c>
      <c r="L975" s="20">
        <v>16633.189999999999</v>
      </c>
      <c r="M975" s="19">
        <v>1856</v>
      </c>
      <c r="N975" s="19"/>
    </row>
    <row r="976" spans="1:14" x14ac:dyDescent="0.3">
      <c r="A976" s="17" t="s">
        <v>1406</v>
      </c>
      <c r="B976" s="17" t="s">
        <v>1731</v>
      </c>
      <c r="C976" s="17" t="s">
        <v>1732</v>
      </c>
      <c r="D976" s="18">
        <v>1072511</v>
      </c>
      <c r="E976" s="17"/>
      <c r="F976" s="17"/>
      <c r="G976" s="20">
        <v>62209.35</v>
      </c>
      <c r="H976" s="20">
        <v>7896.95</v>
      </c>
      <c r="I976" s="20">
        <v>8054.82</v>
      </c>
      <c r="J976" s="20">
        <v>8215.74</v>
      </c>
      <c r="K976" s="20">
        <v>8380.4500000000007</v>
      </c>
      <c r="L976" s="20">
        <v>8548.19</v>
      </c>
      <c r="M976" s="19">
        <v>1536</v>
      </c>
      <c r="N976" s="19"/>
    </row>
    <row r="977" spans="1:14" x14ac:dyDescent="0.3">
      <c r="A977" s="17" t="s">
        <v>1406</v>
      </c>
      <c r="B977" s="17" t="s">
        <v>1734</v>
      </c>
      <c r="C977" s="17" t="s">
        <v>1735</v>
      </c>
      <c r="D977" s="18">
        <v>1047382</v>
      </c>
      <c r="E977" s="17"/>
      <c r="F977" s="17" t="s">
        <v>6793</v>
      </c>
      <c r="G977" s="20">
        <v>65793.64</v>
      </c>
      <c r="H977" s="20">
        <v>9079.0400000000009</v>
      </c>
      <c r="I977" s="20">
        <v>9260.56</v>
      </c>
      <c r="J977" s="20">
        <v>9445.56</v>
      </c>
      <c r="K977" s="20">
        <v>9634.92</v>
      </c>
      <c r="L977" s="20">
        <v>9827.7800000000007</v>
      </c>
      <c r="M977" s="19"/>
      <c r="N977" s="19"/>
    </row>
    <row r="978" spans="1:14" x14ac:dyDescent="0.3">
      <c r="A978" s="17" t="s">
        <v>1406</v>
      </c>
      <c r="B978" s="17" t="s">
        <v>1736</v>
      </c>
      <c r="C978" s="17" t="s">
        <v>1737</v>
      </c>
      <c r="D978" s="18">
        <v>1133852</v>
      </c>
      <c r="E978" s="17" t="s">
        <v>6790</v>
      </c>
      <c r="F978" s="17" t="s">
        <v>6791</v>
      </c>
      <c r="G978" s="20">
        <v>1354.35</v>
      </c>
      <c r="H978" s="20">
        <v>118.86</v>
      </c>
      <c r="I978" s="20">
        <v>121.24</v>
      </c>
      <c r="J978" s="20">
        <v>123.66</v>
      </c>
      <c r="K978" s="20">
        <v>126.14</v>
      </c>
      <c r="L978" s="20">
        <v>128.66999999999999</v>
      </c>
      <c r="M978" s="19">
        <v>201</v>
      </c>
      <c r="N978" s="19"/>
    </row>
    <row r="979" spans="1:14" x14ac:dyDescent="0.3">
      <c r="A979" s="17" t="s">
        <v>1406</v>
      </c>
      <c r="B979" s="17" t="s">
        <v>1738</v>
      </c>
      <c r="C979" s="17" t="s">
        <v>1739</v>
      </c>
      <c r="D979" s="18">
        <v>1063417</v>
      </c>
      <c r="E979" s="17"/>
      <c r="F979" s="17" t="s">
        <v>6791</v>
      </c>
      <c r="G979" s="20">
        <v>3234.24</v>
      </c>
      <c r="H979" s="20">
        <v>236.55</v>
      </c>
      <c r="I979" s="20">
        <v>241.27</v>
      </c>
      <c r="J979" s="20">
        <v>246.09</v>
      </c>
      <c r="K979" s="20">
        <v>251.03</v>
      </c>
      <c r="L979" s="20">
        <v>256.05</v>
      </c>
      <c r="M979" s="19">
        <v>576</v>
      </c>
      <c r="N979" s="19"/>
    </row>
    <row r="980" spans="1:14" x14ac:dyDescent="0.3">
      <c r="A980" s="17" t="s">
        <v>1406</v>
      </c>
      <c r="B980" s="17" t="s">
        <v>1740</v>
      </c>
      <c r="C980" s="17" t="s">
        <v>1741</v>
      </c>
      <c r="D980" s="18">
        <v>29374</v>
      </c>
      <c r="E980" s="17" t="s">
        <v>6790</v>
      </c>
      <c r="F980" s="17" t="s">
        <v>6793</v>
      </c>
      <c r="G980" s="20">
        <v>111563.27</v>
      </c>
      <c r="H980" s="20">
        <v>26052.91</v>
      </c>
      <c r="I980" s="20">
        <v>26573.77</v>
      </c>
      <c r="J980" s="20">
        <v>27104.639999999999</v>
      </c>
      <c r="K980" s="20">
        <v>27648.04</v>
      </c>
      <c r="L980" s="20">
        <v>28201.45</v>
      </c>
      <c r="M980" s="19">
        <v>3432</v>
      </c>
      <c r="N980" s="19"/>
    </row>
    <row r="981" spans="1:14" x14ac:dyDescent="0.3">
      <c r="A981" s="17" t="s">
        <v>1406</v>
      </c>
      <c r="B981" s="17" t="s">
        <v>1742</v>
      </c>
      <c r="C981" s="17" t="s">
        <v>1741</v>
      </c>
      <c r="D981" s="18">
        <v>30064</v>
      </c>
      <c r="E981" s="17" t="s">
        <v>6790</v>
      </c>
      <c r="F981" s="17" t="s">
        <v>6791</v>
      </c>
      <c r="G981" s="20">
        <v>85392.75</v>
      </c>
      <c r="H981" s="20">
        <v>10369.540000000001</v>
      </c>
      <c r="I981" s="20">
        <v>10576.86</v>
      </c>
      <c r="J981" s="20">
        <v>10788.15</v>
      </c>
      <c r="K981" s="20">
        <v>11004.43</v>
      </c>
      <c r="L981" s="20">
        <v>11224.7</v>
      </c>
      <c r="M981" s="19">
        <v>1366</v>
      </c>
      <c r="N981" s="19"/>
    </row>
    <row r="982" spans="1:14" x14ac:dyDescent="0.3">
      <c r="A982" s="17" t="s">
        <v>1406</v>
      </c>
      <c r="B982" s="17" t="s">
        <v>1743</v>
      </c>
      <c r="C982" s="17" t="s">
        <v>1741</v>
      </c>
      <c r="D982" s="18">
        <v>27550</v>
      </c>
      <c r="E982" s="17" t="s">
        <v>6790</v>
      </c>
      <c r="F982" s="17" t="s">
        <v>6793</v>
      </c>
      <c r="G982" s="20">
        <v>81969.509999999995</v>
      </c>
      <c r="H982" s="20">
        <v>11849.82</v>
      </c>
      <c r="I982" s="20">
        <v>12086.73</v>
      </c>
      <c r="J982" s="20">
        <v>12328.19</v>
      </c>
      <c r="K982" s="20">
        <v>12575.35</v>
      </c>
      <c r="L982" s="20">
        <v>12827.06</v>
      </c>
      <c r="M982" s="19">
        <v>1561</v>
      </c>
      <c r="N982" s="19"/>
    </row>
    <row r="983" spans="1:14" x14ac:dyDescent="0.3">
      <c r="A983" s="17" t="s">
        <v>1406</v>
      </c>
      <c r="B983" s="17" t="s">
        <v>1744</v>
      </c>
      <c r="C983" s="17" t="s">
        <v>1745</v>
      </c>
      <c r="D983" s="18">
        <v>30063</v>
      </c>
      <c r="E983" s="17" t="s">
        <v>6790</v>
      </c>
      <c r="F983" s="17" t="s">
        <v>6791</v>
      </c>
      <c r="G983" s="20">
        <v>103003.89</v>
      </c>
      <c r="H983" s="20">
        <v>13595.79</v>
      </c>
      <c r="I983" s="20">
        <v>13867.6</v>
      </c>
      <c r="J983" s="20">
        <v>14144.64</v>
      </c>
      <c r="K983" s="20">
        <v>14428.22</v>
      </c>
      <c r="L983" s="20">
        <v>14717.02</v>
      </c>
      <c r="M983" s="19">
        <v>1791</v>
      </c>
      <c r="N983" s="19"/>
    </row>
    <row r="984" spans="1:14" x14ac:dyDescent="0.3">
      <c r="A984" s="17" t="s">
        <v>1406</v>
      </c>
      <c r="B984" s="17" t="s">
        <v>1744</v>
      </c>
      <c r="C984" s="17" t="s">
        <v>1745</v>
      </c>
      <c r="D984" s="18">
        <v>30063</v>
      </c>
      <c r="E984" s="17" t="s">
        <v>1075</v>
      </c>
      <c r="F984" s="17" t="s">
        <v>6789</v>
      </c>
      <c r="G984" s="20">
        <v>10716.39</v>
      </c>
      <c r="H984" s="20">
        <v>1182.44</v>
      </c>
      <c r="I984" s="20">
        <v>1206.08</v>
      </c>
      <c r="J984" s="20">
        <v>1230.17</v>
      </c>
      <c r="K984" s="20">
        <v>1254.83</v>
      </c>
      <c r="L984" s="20">
        <v>1279.95</v>
      </c>
      <c r="M984" s="19">
        <v>296</v>
      </c>
      <c r="N984" s="19"/>
    </row>
    <row r="985" spans="1:14" x14ac:dyDescent="0.3">
      <c r="A985" s="17" t="s">
        <v>1406</v>
      </c>
      <c r="B985" s="17" t="s">
        <v>1748</v>
      </c>
      <c r="C985" s="17" t="s">
        <v>1749</v>
      </c>
      <c r="D985" s="18">
        <v>1194018</v>
      </c>
      <c r="E985" s="17" t="s">
        <v>1075</v>
      </c>
      <c r="F985" s="17" t="s">
        <v>6797</v>
      </c>
      <c r="G985" s="20">
        <v>9151.08</v>
      </c>
      <c r="H985" s="20">
        <v>5884.37</v>
      </c>
      <c r="I985" s="20">
        <v>6002.01</v>
      </c>
      <c r="J985" s="20">
        <v>6121.91</v>
      </c>
      <c r="K985" s="20">
        <v>6244.65</v>
      </c>
      <c r="L985" s="20">
        <v>6369.64</v>
      </c>
      <c r="M985" s="19">
        <v>985</v>
      </c>
      <c r="N985" s="19"/>
    </row>
    <row r="986" spans="1:14" x14ac:dyDescent="0.3">
      <c r="A986" s="17" t="s">
        <v>1406</v>
      </c>
      <c r="B986" s="17" t="s">
        <v>1750</v>
      </c>
      <c r="C986" s="17" t="s">
        <v>1751</v>
      </c>
      <c r="D986" s="18">
        <v>1194019</v>
      </c>
      <c r="E986" s="17" t="s">
        <v>1075</v>
      </c>
      <c r="F986" s="17" t="s">
        <v>6797</v>
      </c>
      <c r="G986" s="20">
        <v>9151.08</v>
      </c>
      <c r="H986" s="20">
        <v>5884.37</v>
      </c>
      <c r="I986" s="20">
        <v>6002.01</v>
      </c>
      <c r="J986" s="20">
        <v>6121.91</v>
      </c>
      <c r="K986" s="20">
        <v>6244.65</v>
      </c>
      <c r="L986" s="20">
        <v>6369.64</v>
      </c>
      <c r="M986" s="19">
        <v>985</v>
      </c>
      <c r="N986" s="19"/>
    </row>
    <row r="987" spans="1:14" x14ac:dyDescent="0.3">
      <c r="A987" s="17" t="s">
        <v>1406</v>
      </c>
      <c r="B987" s="17" t="s">
        <v>1752</v>
      </c>
      <c r="C987" s="17" t="s">
        <v>1753</v>
      </c>
      <c r="D987" s="18">
        <v>1194020</v>
      </c>
      <c r="E987" s="17" t="s">
        <v>1075</v>
      </c>
      <c r="F987" s="17" t="s">
        <v>6797</v>
      </c>
      <c r="G987" s="20">
        <v>9151.08</v>
      </c>
      <c r="H987" s="20">
        <v>5884.37</v>
      </c>
      <c r="I987" s="20">
        <v>6002.01</v>
      </c>
      <c r="J987" s="20">
        <v>6121.91</v>
      </c>
      <c r="K987" s="20">
        <v>6244.65</v>
      </c>
      <c r="L987" s="20">
        <v>6369.64</v>
      </c>
      <c r="M987" s="19">
        <v>985</v>
      </c>
      <c r="N987" s="19"/>
    </row>
    <row r="988" spans="1:14" x14ac:dyDescent="0.3">
      <c r="A988" s="17" t="s">
        <v>1406</v>
      </c>
      <c r="B988" s="17" t="s">
        <v>1754</v>
      </c>
      <c r="C988" s="17" t="s">
        <v>1755</v>
      </c>
      <c r="D988" s="18">
        <v>1194021</v>
      </c>
      <c r="E988" s="17" t="s">
        <v>1075</v>
      </c>
      <c r="F988" s="17" t="s">
        <v>6797</v>
      </c>
      <c r="G988" s="20">
        <v>9151.08</v>
      </c>
      <c r="H988" s="20">
        <v>5884.37</v>
      </c>
      <c r="I988" s="20">
        <v>6002.01</v>
      </c>
      <c r="J988" s="20">
        <v>6121.91</v>
      </c>
      <c r="K988" s="20">
        <v>6244.65</v>
      </c>
      <c r="L988" s="20">
        <v>6369.64</v>
      </c>
      <c r="M988" s="19">
        <v>985</v>
      </c>
      <c r="N988" s="19"/>
    </row>
    <row r="989" spans="1:14" x14ac:dyDescent="0.3">
      <c r="A989" s="17" t="s">
        <v>1406</v>
      </c>
      <c r="B989" s="17" t="s">
        <v>1756</v>
      </c>
      <c r="C989" s="17" t="s">
        <v>1757</v>
      </c>
      <c r="D989" s="18">
        <v>1194022</v>
      </c>
      <c r="E989" s="17" t="s">
        <v>1075</v>
      </c>
      <c r="F989" s="17" t="s">
        <v>6797</v>
      </c>
      <c r="G989" s="20">
        <v>9151.08</v>
      </c>
      <c r="H989" s="20">
        <v>5884.37</v>
      </c>
      <c r="I989" s="20">
        <v>6002.01</v>
      </c>
      <c r="J989" s="20">
        <v>6121.91</v>
      </c>
      <c r="K989" s="20">
        <v>6244.65</v>
      </c>
      <c r="L989" s="20">
        <v>6369.64</v>
      </c>
      <c r="M989" s="19">
        <v>985</v>
      </c>
      <c r="N989" s="19"/>
    </row>
    <row r="990" spans="1:14" x14ac:dyDescent="0.3">
      <c r="A990" s="17" t="s">
        <v>1406</v>
      </c>
      <c r="B990" s="17" t="s">
        <v>1758</v>
      </c>
      <c r="C990" s="17" t="s">
        <v>1759</v>
      </c>
      <c r="D990" s="18">
        <v>1194023</v>
      </c>
      <c r="E990" s="17" t="s">
        <v>1075</v>
      </c>
      <c r="F990" s="17" t="s">
        <v>6797</v>
      </c>
      <c r="G990" s="20">
        <v>9151.08</v>
      </c>
      <c r="H990" s="20">
        <v>5884.37</v>
      </c>
      <c r="I990" s="20">
        <v>6002.01</v>
      </c>
      <c r="J990" s="20">
        <v>6121.91</v>
      </c>
      <c r="K990" s="20">
        <v>6244.65</v>
      </c>
      <c r="L990" s="20">
        <v>6369.64</v>
      </c>
      <c r="M990" s="19">
        <v>985</v>
      </c>
      <c r="N990" s="19"/>
    </row>
    <row r="991" spans="1:14" x14ac:dyDescent="0.3">
      <c r="A991" s="17" t="s">
        <v>1406</v>
      </c>
      <c r="B991" s="17" t="s">
        <v>1760</v>
      </c>
      <c r="C991" s="17" t="s">
        <v>1761</v>
      </c>
      <c r="D991" s="18">
        <v>1194024</v>
      </c>
      <c r="E991" s="17" t="s">
        <v>1075</v>
      </c>
      <c r="F991" s="17" t="s">
        <v>6797</v>
      </c>
      <c r="G991" s="20">
        <v>9151.08</v>
      </c>
      <c r="H991" s="20">
        <v>5884.37</v>
      </c>
      <c r="I991" s="20">
        <v>6002.01</v>
      </c>
      <c r="J991" s="20">
        <v>6121.91</v>
      </c>
      <c r="K991" s="20">
        <v>6244.65</v>
      </c>
      <c r="L991" s="20">
        <v>6369.64</v>
      </c>
      <c r="M991" s="19">
        <v>985</v>
      </c>
      <c r="N991" s="19"/>
    </row>
    <row r="992" spans="1:14" x14ac:dyDescent="0.3">
      <c r="A992" s="17" t="s">
        <v>1406</v>
      </c>
      <c r="B992" s="17" t="s">
        <v>1762</v>
      </c>
      <c r="C992" s="17" t="s">
        <v>1763</v>
      </c>
      <c r="D992" s="18">
        <v>30066</v>
      </c>
      <c r="E992" s="17" t="s">
        <v>1075</v>
      </c>
      <c r="F992" s="17" t="s">
        <v>6789</v>
      </c>
      <c r="G992" s="20">
        <v>311899.2</v>
      </c>
      <c r="H992" s="20">
        <v>32980.410000000003</v>
      </c>
      <c r="I992" s="20">
        <v>33639.760000000002</v>
      </c>
      <c r="J992" s="20">
        <v>34311.800000000003</v>
      </c>
      <c r="K992" s="20">
        <v>34999.68</v>
      </c>
      <c r="L992" s="20">
        <v>35700.239999999998</v>
      </c>
      <c r="M992" s="19"/>
      <c r="N992" s="19"/>
    </row>
    <row r="993" spans="1:14" x14ac:dyDescent="0.3">
      <c r="A993" s="17" t="s">
        <v>1406</v>
      </c>
      <c r="B993" s="17" t="s">
        <v>1765</v>
      </c>
      <c r="C993" s="17" t="s">
        <v>1766</v>
      </c>
      <c r="D993" s="18">
        <v>29854</v>
      </c>
      <c r="E993" s="17" t="s">
        <v>1075</v>
      </c>
      <c r="F993" s="17" t="s">
        <v>6791</v>
      </c>
      <c r="G993" s="20">
        <v>854.38</v>
      </c>
      <c r="H993" s="20">
        <v>192.19</v>
      </c>
      <c r="I993" s="20">
        <v>196.04</v>
      </c>
      <c r="J993" s="20">
        <v>199.95</v>
      </c>
      <c r="K993" s="20">
        <v>203.96</v>
      </c>
      <c r="L993" s="20">
        <v>208.04</v>
      </c>
      <c r="M993" s="19">
        <v>317</v>
      </c>
      <c r="N993" s="19"/>
    </row>
    <row r="994" spans="1:14" x14ac:dyDescent="0.3">
      <c r="A994" s="17" t="s">
        <v>1406</v>
      </c>
      <c r="B994" s="17" t="s">
        <v>1767</v>
      </c>
      <c r="C994" s="17" t="s">
        <v>1768</v>
      </c>
      <c r="D994" s="18">
        <v>21379</v>
      </c>
      <c r="E994" s="17"/>
      <c r="F994" s="17" t="s">
        <v>6797</v>
      </c>
      <c r="G994" s="20">
        <v>2948552</v>
      </c>
      <c r="H994" s="20">
        <v>90667.73</v>
      </c>
      <c r="I994" s="20">
        <v>92480.39</v>
      </c>
      <c r="J994" s="20">
        <v>94327.91</v>
      </c>
      <c r="K994" s="20">
        <v>96219</v>
      </c>
      <c r="L994" s="20">
        <v>98144.95</v>
      </c>
      <c r="M994" s="19"/>
      <c r="N994" s="19"/>
    </row>
    <row r="995" spans="1:14" x14ac:dyDescent="0.3">
      <c r="A995" s="17" t="s">
        <v>1406</v>
      </c>
      <c r="B995" s="17" t="s">
        <v>1769</v>
      </c>
      <c r="C995" s="17" t="s">
        <v>1770</v>
      </c>
      <c r="D995" s="18">
        <v>28198</v>
      </c>
      <c r="E995" s="17"/>
      <c r="F995" s="17" t="s">
        <v>6791</v>
      </c>
      <c r="G995" s="20">
        <v>126013.6</v>
      </c>
      <c r="H995" s="20">
        <v>16433.87</v>
      </c>
      <c r="I995" s="20">
        <v>16762.419999999998</v>
      </c>
      <c r="J995" s="20">
        <v>17097.29</v>
      </c>
      <c r="K995" s="20">
        <v>17440.05</v>
      </c>
      <c r="L995" s="20">
        <v>17789.14</v>
      </c>
      <c r="M995" s="19">
        <v>2550</v>
      </c>
      <c r="N995" s="19"/>
    </row>
    <row r="996" spans="1:14" x14ac:dyDescent="0.3">
      <c r="A996" s="17" t="s">
        <v>1406</v>
      </c>
      <c r="B996" s="17" t="s">
        <v>1771</v>
      </c>
      <c r="C996" s="17" t="s">
        <v>1772</v>
      </c>
      <c r="D996" s="18">
        <v>1133868</v>
      </c>
      <c r="E996" s="17"/>
      <c r="F996" s="17" t="s">
        <v>6788</v>
      </c>
      <c r="G996" s="20">
        <v>394.5</v>
      </c>
      <c r="H996" s="20">
        <v>97.73</v>
      </c>
      <c r="I996" s="20">
        <v>99.69</v>
      </c>
      <c r="J996" s="20">
        <v>101.68</v>
      </c>
      <c r="K996" s="20">
        <v>103.72</v>
      </c>
      <c r="L996" s="20">
        <v>105.79</v>
      </c>
      <c r="M996" s="19"/>
      <c r="N996" s="19"/>
    </row>
    <row r="997" spans="1:14" x14ac:dyDescent="0.3">
      <c r="A997" s="17" t="s">
        <v>1406</v>
      </c>
      <c r="B997" s="17" t="s">
        <v>1773</v>
      </c>
      <c r="C997" s="17" t="s">
        <v>1774</v>
      </c>
      <c r="D997" s="18">
        <v>1102764</v>
      </c>
      <c r="E997" s="17"/>
      <c r="F997" s="17" t="s">
        <v>6791</v>
      </c>
      <c r="G997" s="20">
        <v>6064.15</v>
      </c>
      <c r="H997" s="20">
        <v>532.23</v>
      </c>
      <c r="I997" s="20">
        <v>542.87</v>
      </c>
      <c r="J997" s="20">
        <v>553.71</v>
      </c>
      <c r="K997" s="20">
        <v>564.80999999999995</v>
      </c>
      <c r="L997" s="20">
        <v>576.12</v>
      </c>
      <c r="M997" s="19">
        <v>900</v>
      </c>
      <c r="N997" s="19"/>
    </row>
    <row r="998" spans="1:14" x14ac:dyDescent="0.3">
      <c r="A998" s="17" t="s">
        <v>1406</v>
      </c>
      <c r="B998" s="17" t="s">
        <v>1775</v>
      </c>
      <c r="C998" s="17" t="s">
        <v>1776</v>
      </c>
      <c r="D998" s="18">
        <v>29291</v>
      </c>
      <c r="E998" s="17"/>
      <c r="F998" s="17" t="s">
        <v>6791</v>
      </c>
      <c r="G998" s="20">
        <v>4285.32</v>
      </c>
      <c r="H998" s="20">
        <v>470.13</v>
      </c>
      <c r="I998" s="20">
        <v>479.53</v>
      </c>
      <c r="J998" s="20">
        <v>489.11</v>
      </c>
      <c r="K998" s="20">
        <v>498.92</v>
      </c>
      <c r="L998" s="20">
        <v>508.91</v>
      </c>
      <c r="M998" s="19">
        <v>795</v>
      </c>
      <c r="N998" s="19"/>
    </row>
    <row r="999" spans="1:14" x14ac:dyDescent="0.3">
      <c r="A999" s="17" t="s">
        <v>1406</v>
      </c>
      <c r="B999" s="17" t="s">
        <v>1777</v>
      </c>
      <c r="C999" s="17" t="s">
        <v>1778</v>
      </c>
      <c r="D999" s="18">
        <v>29300</v>
      </c>
      <c r="E999" s="17"/>
      <c r="F999" s="17" t="s">
        <v>6791</v>
      </c>
      <c r="G999" s="20">
        <v>3503.72</v>
      </c>
      <c r="H999" s="20">
        <v>384.39</v>
      </c>
      <c r="I999" s="20">
        <v>392.07</v>
      </c>
      <c r="J999" s="20">
        <v>399.9</v>
      </c>
      <c r="K999" s="20">
        <v>407.92</v>
      </c>
      <c r="L999" s="20">
        <v>416.09</v>
      </c>
      <c r="M999" s="19">
        <v>650</v>
      </c>
      <c r="N999" s="19"/>
    </row>
    <row r="1000" spans="1:14" x14ac:dyDescent="0.3">
      <c r="A1000" s="17" t="s">
        <v>1406</v>
      </c>
      <c r="B1000" s="17" t="s">
        <v>1779</v>
      </c>
      <c r="C1000" s="17" t="s">
        <v>1780</v>
      </c>
      <c r="D1000" s="18">
        <v>32631</v>
      </c>
      <c r="E1000" s="17"/>
      <c r="F1000" s="17" t="s">
        <v>6794</v>
      </c>
      <c r="G1000" s="20">
        <v>51624.21</v>
      </c>
      <c r="H1000" s="20">
        <v>4436.76</v>
      </c>
      <c r="I1000" s="20">
        <v>4525.46</v>
      </c>
      <c r="J1000" s="20">
        <v>4615.87</v>
      </c>
      <c r="K1000" s="20">
        <v>4708.41</v>
      </c>
      <c r="L1000" s="20">
        <v>4802.6499999999996</v>
      </c>
      <c r="M1000" s="19">
        <v>570.85</v>
      </c>
      <c r="N1000" s="19"/>
    </row>
    <row r="1001" spans="1:14" x14ac:dyDescent="0.3">
      <c r="A1001" s="17" t="s">
        <v>1406</v>
      </c>
      <c r="B1001" s="17" t="s">
        <v>1781</v>
      </c>
      <c r="C1001" s="17" t="s">
        <v>1782</v>
      </c>
      <c r="D1001" s="18">
        <v>22706</v>
      </c>
      <c r="E1001" s="17"/>
      <c r="F1001" s="17" t="s">
        <v>6797</v>
      </c>
      <c r="G1001" s="20">
        <v>8206798.2000000002</v>
      </c>
      <c r="H1001" s="20">
        <v>504716.72</v>
      </c>
      <c r="I1001" s="20">
        <v>514807.17</v>
      </c>
      <c r="J1001" s="20">
        <v>525091.67000000004</v>
      </c>
      <c r="K1001" s="20">
        <v>535618.73</v>
      </c>
      <c r="L1001" s="20">
        <v>546339.83999999997</v>
      </c>
      <c r="M1001" s="19"/>
      <c r="N1001" s="19"/>
    </row>
    <row r="1002" spans="1:14" x14ac:dyDescent="0.3">
      <c r="A1002" s="17" t="s">
        <v>1406</v>
      </c>
      <c r="B1002" s="17" t="s">
        <v>1781</v>
      </c>
      <c r="C1002" s="17" t="s">
        <v>1782</v>
      </c>
      <c r="D1002" s="18">
        <v>22706</v>
      </c>
      <c r="E1002" s="17"/>
      <c r="F1002" s="17" t="s">
        <v>6794</v>
      </c>
      <c r="G1002" s="20">
        <v>437591.8</v>
      </c>
      <c r="H1002" s="20">
        <v>62053.279999999999</v>
      </c>
      <c r="I1002" s="20">
        <v>63293.87</v>
      </c>
      <c r="J1002" s="20">
        <v>64558.31</v>
      </c>
      <c r="K1002" s="20">
        <v>65852.58</v>
      </c>
      <c r="L1002" s="20">
        <v>67170.710000000006</v>
      </c>
      <c r="M1002" s="19"/>
      <c r="N1002" s="19"/>
    </row>
    <row r="1003" spans="1:14" x14ac:dyDescent="0.3">
      <c r="A1003" s="17" t="s">
        <v>1406</v>
      </c>
      <c r="B1003" s="17" t="s">
        <v>1783</v>
      </c>
      <c r="C1003" s="17" t="s">
        <v>1784</v>
      </c>
      <c r="D1003" s="18">
        <v>24170</v>
      </c>
      <c r="E1003" s="17"/>
      <c r="F1003" s="17"/>
      <c r="G1003" s="20">
        <v>1298.48</v>
      </c>
      <c r="H1003" s="20">
        <v>154</v>
      </c>
      <c r="I1003" s="20">
        <v>157.07</v>
      </c>
      <c r="J1003" s="20">
        <v>160.21</v>
      </c>
      <c r="K1003" s="20">
        <v>163.41999999999999</v>
      </c>
      <c r="L1003" s="20">
        <v>166.7</v>
      </c>
      <c r="M1003" s="19">
        <v>220</v>
      </c>
      <c r="N1003" s="19"/>
    </row>
    <row r="1004" spans="1:14" x14ac:dyDescent="0.3">
      <c r="A1004" s="17" t="s">
        <v>1406</v>
      </c>
      <c r="B1004" s="17" t="s">
        <v>1785</v>
      </c>
      <c r="C1004" s="17" t="s">
        <v>1786</v>
      </c>
      <c r="D1004" s="18">
        <v>30423</v>
      </c>
      <c r="E1004" s="17"/>
      <c r="F1004" s="17" t="s">
        <v>6791</v>
      </c>
      <c r="G1004" s="20">
        <v>1043.08</v>
      </c>
      <c r="H1004" s="20">
        <v>1298.77</v>
      </c>
      <c r="I1004" s="20">
        <v>1324.73</v>
      </c>
      <c r="J1004" s="20">
        <v>1351.2</v>
      </c>
      <c r="K1004" s="20">
        <v>1378.29</v>
      </c>
      <c r="L1004" s="20">
        <v>1405.87</v>
      </c>
      <c r="M1004" s="19">
        <v>435</v>
      </c>
      <c r="N1004" s="19"/>
    </row>
    <row r="1005" spans="1:14" x14ac:dyDescent="0.3">
      <c r="A1005" s="17" t="s">
        <v>1406</v>
      </c>
      <c r="B1005" s="17" t="s">
        <v>1787</v>
      </c>
      <c r="C1005" s="17" t="s">
        <v>1786</v>
      </c>
      <c r="D1005" s="18">
        <v>30422</v>
      </c>
      <c r="E1005" s="17"/>
      <c r="F1005" s="17" t="s">
        <v>6791</v>
      </c>
      <c r="G1005" s="20">
        <v>1043.08</v>
      </c>
      <c r="H1005" s="20">
        <v>1298.77</v>
      </c>
      <c r="I1005" s="20">
        <v>1324.73</v>
      </c>
      <c r="J1005" s="20">
        <v>1351.2</v>
      </c>
      <c r="K1005" s="20">
        <v>1378.29</v>
      </c>
      <c r="L1005" s="20">
        <v>1405.87</v>
      </c>
      <c r="M1005" s="19">
        <v>435</v>
      </c>
      <c r="N1005" s="19"/>
    </row>
    <row r="1006" spans="1:14" x14ac:dyDescent="0.3">
      <c r="A1006" s="17" t="s">
        <v>1406</v>
      </c>
      <c r="B1006" s="17" t="s">
        <v>1790</v>
      </c>
      <c r="C1006" s="17" t="s">
        <v>1789</v>
      </c>
      <c r="D1006" s="18">
        <v>550919</v>
      </c>
      <c r="E1006" s="17"/>
      <c r="F1006" s="17"/>
      <c r="G1006" s="20">
        <v>1593.6</v>
      </c>
      <c r="H1006" s="20">
        <v>151.19999999999999</v>
      </c>
      <c r="I1006" s="20">
        <v>154.22</v>
      </c>
      <c r="J1006" s="20">
        <v>157.30000000000001</v>
      </c>
      <c r="K1006" s="20">
        <v>160.44999999999999</v>
      </c>
      <c r="L1006" s="20">
        <v>163.66</v>
      </c>
      <c r="M1006" s="19">
        <v>216</v>
      </c>
      <c r="N1006" s="19"/>
    </row>
    <row r="1007" spans="1:14" x14ac:dyDescent="0.3">
      <c r="A1007" s="17" t="s">
        <v>1406</v>
      </c>
      <c r="B1007" s="17" t="s">
        <v>1791</v>
      </c>
      <c r="C1007" s="17" t="s">
        <v>1789</v>
      </c>
      <c r="D1007" s="18">
        <v>550917</v>
      </c>
      <c r="E1007" s="17"/>
      <c r="F1007" s="17"/>
      <c r="G1007" s="20">
        <v>1593.6</v>
      </c>
      <c r="H1007" s="20">
        <v>151.19999999999999</v>
      </c>
      <c r="I1007" s="20">
        <v>154.22</v>
      </c>
      <c r="J1007" s="20">
        <v>157.30000000000001</v>
      </c>
      <c r="K1007" s="20">
        <v>160.44999999999999</v>
      </c>
      <c r="L1007" s="20">
        <v>163.66</v>
      </c>
      <c r="M1007" s="19">
        <v>216</v>
      </c>
      <c r="N1007" s="19"/>
    </row>
    <row r="1008" spans="1:14" x14ac:dyDescent="0.3">
      <c r="A1008" s="17" t="s">
        <v>1406</v>
      </c>
      <c r="B1008" s="17" t="s">
        <v>1788</v>
      </c>
      <c r="C1008" s="17" t="s">
        <v>1789</v>
      </c>
      <c r="D1008" s="18">
        <v>550918</v>
      </c>
      <c r="E1008" s="17"/>
      <c r="F1008" s="17"/>
      <c r="G1008" s="20">
        <v>1593.6</v>
      </c>
      <c r="H1008" s="20">
        <v>151.19999999999999</v>
      </c>
      <c r="I1008" s="20">
        <v>154.22</v>
      </c>
      <c r="J1008" s="20">
        <v>157.30000000000001</v>
      </c>
      <c r="K1008" s="20">
        <v>160.44999999999999</v>
      </c>
      <c r="L1008" s="20">
        <v>163.66</v>
      </c>
      <c r="M1008" s="19">
        <v>216</v>
      </c>
      <c r="N1008" s="19"/>
    </row>
    <row r="1009" spans="1:14" x14ac:dyDescent="0.3">
      <c r="A1009" s="17" t="s">
        <v>1406</v>
      </c>
      <c r="B1009" s="17" t="s">
        <v>1792</v>
      </c>
      <c r="C1009" s="17" t="s">
        <v>1793</v>
      </c>
      <c r="D1009" s="18">
        <v>1087434</v>
      </c>
      <c r="E1009" s="17" t="s">
        <v>1075</v>
      </c>
      <c r="F1009" s="17" t="s">
        <v>6789</v>
      </c>
      <c r="G1009" s="20">
        <v>327501.90000000002</v>
      </c>
      <c r="H1009" s="20">
        <v>2419.13</v>
      </c>
      <c r="I1009" s="20">
        <v>2467.5</v>
      </c>
      <c r="J1009" s="20">
        <v>2516.79</v>
      </c>
      <c r="K1009" s="20">
        <v>2567.25</v>
      </c>
      <c r="L1009" s="20">
        <v>2618.64</v>
      </c>
      <c r="M1009" s="19">
        <v>3456</v>
      </c>
      <c r="N1009" s="19">
        <v>1</v>
      </c>
    </row>
    <row r="1010" spans="1:14" x14ac:dyDescent="0.3">
      <c r="A1010" s="17" t="s">
        <v>1406</v>
      </c>
      <c r="B1010" s="17" t="s">
        <v>1794</v>
      </c>
      <c r="C1010" s="17" t="s">
        <v>1795</v>
      </c>
      <c r="D1010" s="18">
        <v>27437</v>
      </c>
      <c r="E1010" s="17" t="s">
        <v>1075</v>
      </c>
      <c r="F1010" s="17" t="s">
        <v>6789</v>
      </c>
      <c r="G1010" s="20">
        <v>67985.8</v>
      </c>
      <c r="H1010" s="20">
        <v>7453.35</v>
      </c>
      <c r="I1010" s="20">
        <v>7602.36</v>
      </c>
      <c r="J1010" s="20">
        <v>7754.24</v>
      </c>
      <c r="K1010" s="20">
        <v>7909.69</v>
      </c>
      <c r="L1010" s="20">
        <v>8068.02</v>
      </c>
      <c r="M1010" s="19">
        <v>2820</v>
      </c>
      <c r="N1010" s="19"/>
    </row>
    <row r="1011" spans="1:14" x14ac:dyDescent="0.3">
      <c r="A1011" s="17" t="s">
        <v>1406</v>
      </c>
      <c r="B1011" s="17" t="s">
        <v>1797</v>
      </c>
      <c r="C1011" s="17" t="s">
        <v>1798</v>
      </c>
      <c r="D1011" s="18">
        <v>1191575</v>
      </c>
      <c r="E1011" s="17" t="s">
        <v>6792</v>
      </c>
      <c r="F1011" s="17" t="s">
        <v>6793</v>
      </c>
      <c r="G1011" s="20">
        <v>50028.93</v>
      </c>
      <c r="H1011" s="20">
        <v>59032.23</v>
      </c>
      <c r="I1011" s="20">
        <v>60212.42</v>
      </c>
      <c r="J1011" s="20">
        <v>61415.31</v>
      </c>
      <c r="K1011" s="20">
        <v>62646.57</v>
      </c>
      <c r="L1011" s="20">
        <v>63900.52</v>
      </c>
      <c r="M1011" s="19">
        <v>6453</v>
      </c>
      <c r="N1011" s="19"/>
    </row>
    <row r="1012" spans="1:14" x14ac:dyDescent="0.3">
      <c r="A1012" s="17" t="s">
        <v>1406</v>
      </c>
      <c r="B1012" s="17" t="s">
        <v>1799</v>
      </c>
      <c r="C1012" s="17" t="s">
        <v>1800</v>
      </c>
      <c r="D1012" s="18">
        <v>1246002</v>
      </c>
      <c r="E1012" s="17" t="s">
        <v>6792</v>
      </c>
      <c r="F1012" s="17" t="s">
        <v>6795</v>
      </c>
      <c r="G1012" s="20">
        <v>111978.03</v>
      </c>
      <c r="H1012" s="20">
        <v>46046.98</v>
      </c>
      <c r="I1012" s="20">
        <v>46967.56</v>
      </c>
      <c r="J1012" s="20">
        <v>47905.85</v>
      </c>
      <c r="K1012" s="20">
        <v>48866.27</v>
      </c>
      <c r="L1012" s="20">
        <v>49844.39</v>
      </c>
      <c r="M1012" s="19">
        <v>11776</v>
      </c>
      <c r="N1012" s="19"/>
    </row>
    <row r="1013" spans="1:14" x14ac:dyDescent="0.3">
      <c r="A1013" s="17" t="s">
        <v>1406</v>
      </c>
      <c r="B1013" s="17" t="s">
        <v>1801</v>
      </c>
      <c r="C1013" s="17" t="s">
        <v>1802</v>
      </c>
      <c r="D1013" s="18">
        <v>1246120</v>
      </c>
      <c r="E1013" s="17" t="s">
        <v>6792</v>
      </c>
      <c r="F1013" s="17" t="s">
        <v>6795</v>
      </c>
      <c r="G1013" s="20">
        <v>9908.3700000000008</v>
      </c>
      <c r="H1013" s="20">
        <v>4074.47</v>
      </c>
      <c r="I1013" s="20">
        <v>4155.93</v>
      </c>
      <c r="J1013" s="20">
        <v>4238.95</v>
      </c>
      <c r="K1013" s="20">
        <v>4323.93</v>
      </c>
      <c r="L1013" s="20">
        <v>4410.4799999999996</v>
      </c>
      <c r="M1013" s="19">
        <v>1042</v>
      </c>
      <c r="N1013" s="19"/>
    </row>
    <row r="1014" spans="1:14" x14ac:dyDescent="0.3">
      <c r="A1014" s="17" t="s">
        <v>1406</v>
      </c>
      <c r="B1014" s="17" t="s">
        <v>1803</v>
      </c>
      <c r="C1014" s="17" t="s">
        <v>1804</v>
      </c>
      <c r="D1014" s="18">
        <v>1246003</v>
      </c>
      <c r="E1014" s="17" t="s">
        <v>6792</v>
      </c>
      <c r="F1014" s="17" t="s">
        <v>6795</v>
      </c>
      <c r="G1014" s="20">
        <v>116585.16</v>
      </c>
      <c r="H1014" s="20">
        <v>47941.49</v>
      </c>
      <c r="I1014" s="20">
        <v>48899.95</v>
      </c>
      <c r="J1014" s="20">
        <v>49876.84</v>
      </c>
      <c r="K1014" s="20">
        <v>50876.78</v>
      </c>
      <c r="L1014" s="20">
        <v>51895.14</v>
      </c>
      <c r="M1014" s="19">
        <v>12260.5</v>
      </c>
      <c r="N1014" s="19"/>
    </row>
    <row r="1015" spans="1:14" x14ac:dyDescent="0.3">
      <c r="A1015" s="17" t="s">
        <v>1406</v>
      </c>
      <c r="B1015" s="17" t="s">
        <v>1805</v>
      </c>
      <c r="C1015" s="17" t="s">
        <v>1806</v>
      </c>
      <c r="D1015" s="18">
        <v>1246151</v>
      </c>
      <c r="E1015" s="17" t="s">
        <v>6792</v>
      </c>
      <c r="F1015" s="17" t="s">
        <v>6791</v>
      </c>
      <c r="G1015" s="20">
        <v>792.39</v>
      </c>
      <c r="H1015" s="20">
        <v>115.91</v>
      </c>
      <c r="I1015" s="20">
        <v>118.22</v>
      </c>
      <c r="J1015" s="20">
        <v>120.59</v>
      </c>
      <c r="K1015" s="20">
        <v>123</v>
      </c>
      <c r="L1015" s="20">
        <v>125.47</v>
      </c>
      <c r="M1015" s="19">
        <v>196</v>
      </c>
      <c r="N1015" s="19"/>
    </row>
    <row r="1016" spans="1:14" x14ac:dyDescent="0.3">
      <c r="A1016" s="17" t="s">
        <v>1406</v>
      </c>
      <c r="B1016" s="17" t="s">
        <v>1807</v>
      </c>
      <c r="C1016" s="17" t="s">
        <v>1808</v>
      </c>
      <c r="D1016" s="18">
        <v>1246157</v>
      </c>
      <c r="E1016" s="17" t="s">
        <v>6792</v>
      </c>
      <c r="F1016" s="17" t="s">
        <v>6791</v>
      </c>
      <c r="G1016" s="20">
        <v>792.39</v>
      </c>
      <c r="H1016" s="20">
        <v>115.91</v>
      </c>
      <c r="I1016" s="20">
        <v>118.22</v>
      </c>
      <c r="J1016" s="20">
        <v>120.59</v>
      </c>
      <c r="K1016" s="20">
        <v>123</v>
      </c>
      <c r="L1016" s="20">
        <v>125.47</v>
      </c>
      <c r="M1016" s="19">
        <v>196</v>
      </c>
      <c r="N1016" s="19"/>
    </row>
    <row r="1017" spans="1:14" x14ac:dyDescent="0.3">
      <c r="A1017" s="17" t="s">
        <v>1406</v>
      </c>
      <c r="B1017" s="17" t="s">
        <v>1809</v>
      </c>
      <c r="C1017" s="17" t="s">
        <v>1810</v>
      </c>
      <c r="D1017" s="18">
        <v>1246158</v>
      </c>
      <c r="E1017" s="17" t="s">
        <v>6792</v>
      </c>
      <c r="F1017" s="17" t="s">
        <v>6791</v>
      </c>
      <c r="G1017" s="20">
        <v>792.39</v>
      </c>
      <c r="H1017" s="20">
        <v>115.91</v>
      </c>
      <c r="I1017" s="20">
        <v>118.22</v>
      </c>
      <c r="J1017" s="20">
        <v>120.59</v>
      </c>
      <c r="K1017" s="20">
        <v>123</v>
      </c>
      <c r="L1017" s="20">
        <v>125.47</v>
      </c>
      <c r="M1017" s="19">
        <v>196</v>
      </c>
      <c r="N1017" s="19"/>
    </row>
    <row r="1018" spans="1:14" x14ac:dyDescent="0.3">
      <c r="A1018" s="17" t="s">
        <v>1406</v>
      </c>
      <c r="B1018" s="17" t="s">
        <v>1811</v>
      </c>
      <c r="C1018" s="17" t="s">
        <v>1812</v>
      </c>
      <c r="D1018" s="18">
        <v>1246159</v>
      </c>
      <c r="E1018" s="17" t="s">
        <v>6792</v>
      </c>
      <c r="F1018" s="17" t="s">
        <v>6791</v>
      </c>
      <c r="G1018" s="20">
        <v>792.39</v>
      </c>
      <c r="H1018" s="20">
        <v>115.91</v>
      </c>
      <c r="I1018" s="20">
        <v>118.22</v>
      </c>
      <c r="J1018" s="20">
        <v>120.59</v>
      </c>
      <c r="K1018" s="20">
        <v>123</v>
      </c>
      <c r="L1018" s="20">
        <v>125.47</v>
      </c>
      <c r="M1018" s="19">
        <v>196</v>
      </c>
      <c r="N1018" s="19"/>
    </row>
    <row r="1019" spans="1:14" x14ac:dyDescent="0.3">
      <c r="A1019" s="17" t="s">
        <v>1406</v>
      </c>
      <c r="B1019" s="17" t="s">
        <v>1813</v>
      </c>
      <c r="C1019" s="17" t="s">
        <v>1814</v>
      </c>
      <c r="D1019" s="18">
        <v>27103</v>
      </c>
      <c r="E1019" s="17"/>
      <c r="F1019" s="17" t="s">
        <v>6791</v>
      </c>
      <c r="G1019" s="20">
        <v>173874.98</v>
      </c>
      <c r="H1019" s="20">
        <v>22462.880000000001</v>
      </c>
      <c r="I1019" s="20">
        <v>22911.96</v>
      </c>
      <c r="J1019" s="20">
        <v>23369.68</v>
      </c>
      <c r="K1019" s="20">
        <v>23838.2</v>
      </c>
      <c r="L1019" s="20">
        <v>24315.35</v>
      </c>
      <c r="M1019" s="19"/>
      <c r="N1019" s="19"/>
    </row>
    <row r="1020" spans="1:14" x14ac:dyDescent="0.3">
      <c r="A1020" s="17" t="s">
        <v>1406</v>
      </c>
      <c r="B1020" s="17" t="s">
        <v>1815</v>
      </c>
      <c r="C1020" s="17" t="s">
        <v>1816</v>
      </c>
      <c r="D1020" s="18">
        <v>1102740</v>
      </c>
      <c r="E1020" s="17"/>
      <c r="F1020" s="17" t="s">
        <v>6788</v>
      </c>
      <c r="G1020" s="20">
        <v>75895.3</v>
      </c>
      <c r="H1020" s="20">
        <v>3193.36</v>
      </c>
      <c r="I1020" s="20">
        <v>3257.2</v>
      </c>
      <c r="J1020" s="20">
        <v>3322.28</v>
      </c>
      <c r="K1020" s="20">
        <v>3388.88</v>
      </c>
      <c r="L1020" s="20">
        <v>3456.71</v>
      </c>
      <c r="M1020" s="19"/>
      <c r="N1020" s="19"/>
    </row>
    <row r="1021" spans="1:14" x14ac:dyDescent="0.3">
      <c r="A1021" s="17" t="s">
        <v>1406</v>
      </c>
      <c r="B1021" s="17" t="s">
        <v>1817</v>
      </c>
      <c r="C1021" s="17" t="s">
        <v>1818</v>
      </c>
      <c r="D1021" s="18">
        <v>1140446</v>
      </c>
      <c r="E1021" s="17"/>
      <c r="F1021" s="17" t="s">
        <v>6788</v>
      </c>
      <c r="G1021" s="20">
        <v>60716.24</v>
      </c>
      <c r="H1021" s="20">
        <v>8672.11</v>
      </c>
      <c r="I1021" s="20">
        <v>8845.49</v>
      </c>
      <c r="J1021" s="20">
        <v>9022.2000000000007</v>
      </c>
      <c r="K1021" s="20">
        <v>9203.08</v>
      </c>
      <c r="L1021" s="20">
        <v>9387.2900000000009</v>
      </c>
      <c r="M1021" s="19"/>
      <c r="N1021" s="19"/>
    </row>
    <row r="1022" spans="1:14" x14ac:dyDescent="0.3">
      <c r="A1022" s="17" t="s">
        <v>1406</v>
      </c>
      <c r="B1022" s="17" t="s">
        <v>1819</v>
      </c>
      <c r="C1022" s="17" t="s">
        <v>1820</v>
      </c>
      <c r="D1022" s="18">
        <v>1140447</v>
      </c>
      <c r="E1022" s="17"/>
      <c r="F1022" s="17" t="s">
        <v>6788</v>
      </c>
      <c r="G1022" s="20">
        <v>9637.8799999999992</v>
      </c>
      <c r="H1022" s="20">
        <v>3193.36</v>
      </c>
      <c r="I1022" s="20">
        <v>3257.2</v>
      </c>
      <c r="J1022" s="20">
        <v>3322.28</v>
      </c>
      <c r="K1022" s="20">
        <v>3388.88</v>
      </c>
      <c r="L1022" s="20">
        <v>3456.71</v>
      </c>
      <c r="M1022" s="19"/>
      <c r="N1022" s="19">
        <v>1</v>
      </c>
    </row>
    <row r="1023" spans="1:14" x14ac:dyDescent="0.3">
      <c r="A1023" s="17" t="s">
        <v>1406</v>
      </c>
      <c r="B1023" s="17" t="s">
        <v>1821</v>
      </c>
      <c r="C1023" s="17" t="s">
        <v>1822</v>
      </c>
      <c r="D1023" s="18">
        <v>1204435</v>
      </c>
      <c r="E1023" s="17" t="s">
        <v>6790</v>
      </c>
      <c r="F1023" s="17" t="s">
        <v>6788</v>
      </c>
      <c r="G1023" s="20">
        <v>673.74</v>
      </c>
      <c r="H1023" s="20">
        <v>460.42</v>
      </c>
      <c r="I1023" s="20">
        <v>469.62</v>
      </c>
      <c r="J1023" s="20">
        <v>479.01</v>
      </c>
      <c r="K1023" s="20">
        <v>488.61</v>
      </c>
      <c r="L1023" s="20">
        <v>498.39</v>
      </c>
      <c r="M1023" s="19"/>
      <c r="N1023" s="19"/>
    </row>
    <row r="1024" spans="1:14" x14ac:dyDescent="0.3">
      <c r="A1024" s="17" t="s">
        <v>1406</v>
      </c>
      <c r="B1024" s="17" t="s">
        <v>1823</v>
      </c>
      <c r="C1024" s="17" t="s">
        <v>1824</v>
      </c>
      <c r="D1024" s="18">
        <v>28381</v>
      </c>
      <c r="E1024" s="17"/>
      <c r="F1024" s="17"/>
      <c r="G1024" s="20">
        <v>487140</v>
      </c>
      <c r="H1024" s="20">
        <v>43120.480000000003</v>
      </c>
      <c r="I1024" s="20">
        <v>43982.559999999998</v>
      </c>
      <c r="J1024" s="20">
        <v>44861.21</v>
      </c>
      <c r="K1024" s="20">
        <v>45760.59</v>
      </c>
      <c r="L1024" s="20">
        <v>46676.55</v>
      </c>
      <c r="M1024" s="19">
        <v>7321.59</v>
      </c>
      <c r="N1024" s="19">
        <v>250</v>
      </c>
    </row>
    <row r="1025" spans="1:14" x14ac:dyDescent="0.3">
      <c r="A1025" s="17" t="s">
        <v>1406</v>
      </c>
      <c r="B1025" s="17" t="s">
        <v>1825</v>
      </c>
      <c r="C1025" s="17" t="s">
        <v>1826</v>
      </c>
      <c r="D1025" s="18">
        <v>27365</v>
      </c>
      <c r="E1025" s="17" t="s">
        <v>6790</v>
      </c>
      <c r="F1025" s="17" t="s">
        <v>6793</v>
      </c>
      <c r="G1025" s="20">
        <v>317012.59999999998</v>
      </c>
      <c r="H1025" s="20">
        <v>54444.97</v>
      </c>
      <c r="I1025" s="20">
        <v>55533.45</v>
      </c>
      <c r="J1025" s="20">
        <v>56642.86</v>
      </c>
      <c r="K1025" s="20">
        <v>57778.44</v>
      </c>
      <c r="L1025" s="20">
        <v>58934.95</v>
      </c>
      <c r="M1025" s="19"/>
      <c r="N1025" s="19"/>
    </row>
    <row r="1026" spans="1:14" x14ac:dyDescent="0.3">
      <c r="A1026" s="17" t="s">
        <v>1406</v>
      </c>
      <c r="B1026" s="17" t="s">
        <v>1827</v>
      </c>
      <c r="C1026" s="17" t="s">
        <v>1828</v>
      </c>
      <c r="D1026" s="18">
        <v>29371</v>
      </c>
      <c r="E1026" s="17" t="s">
        <v>6792</v>
      </c>
      <c r="F1026" s="17" t="s">
        <v>6795</v>
      </c>
      <c r="G1026" s="20">
        <v>69428.399999999994</v>
      </c>
      <c r="H1026" s="20">
        <v>10706.24</v>
      </c>
      <c r="I1026" s="20">
        <v>10920.28</v>
      </c>
      <c r="J1026" s="20">
        <v>11138.44</v>
      </c>
      <c r="K1026" s="20">
        <v>11361.74</v>
      </c>
      <c r="L1026" s="20">
        <v>11589.16</v>
      </c>
      <c r="M1026" s="19">
        <v>2738</v>
      </c>
      <c r="N1026" s="19"/>
    </row>
    <row r="1027" spans="1:14" x14ac:dyDescent="0.3">
      <c r="A1027" s="17" t="s">
        <v>1406</v>
      </c>
      <c r="B1027" s="17" t="s">
        <v>1829</v>
      </c>
      <c r="C1027" s="17" t="s">
        <v>1830</v>
      </c>
      <c r="D1027" s="18">
        <v>22669</v>
      </c>
      <c r="E1027" s="17" t="s">
        <v>6792</v>
      </c>
      <c r="F1027" s="17" t="s">
        <v>6795</v>
      </c>
      <c r="G1027" s="20">
        <v>278550.40000000002</v>
      </c>
      <c r="H1027" s="20">
        <v>42953.98</v>
      </c>
      <c r="I1027" s="20">
        <v>43812.73</v>
      </c>
      <c r="J1027" s="20">
        <v>44687.99</v>
      </c>
      <c r="K1027" s="20">
        <v>45583.9</v>
      </c>
      <c r="L1027" s="20">
        <v>46496.32</v>
      </c>
      <c r="M1027" s="19">
        <v>10985</v>
      </c>
      <c r="N1027" s="19"/>
    </row>
    <row r="1028" spans="1:14" x14ac:dyDescent="0.3">
      <c r="A1028" s="17" t="s">
        <v>1406</v>
      </c>
      <c r="B1028" s="17" t="s">
        <v>1831</v>
      </c>
      <c r="C1028" s="17" t="s">
        <v>1830</v>
      </c>
      <c r="D1028" s="18">
        <v>25337</v>
      </c>
      <c r="E1028" s="17" t="s">
        <v>6792</v>
      </c>
      <c r="F1028" s="17" t="s">
        <v>6795</v>
      </c>
      <c r="G1028" s="20">
        <v>1091039.04</v>
      </c>
      <c r="H1028" s="20">
        <v>48069.75</v>
      </c>
      <c r="I1028" s="20">
        <v>49030.77</v>
      </c>
      <c r="J1028" s="20">
        <v>50010.28</v>
      </c>
      <c r="K1028" s="20">
        <v>51012.89</v>
      </c>
      <c r="L1028" s="20">
        <v>52033.97</v>
      </c>
      <c r="M1028" s="19"/>
      <c r="N1028" s="19"/>
    </row>
    <row r="1029" spans="1:14" x14ac:dyDescent="0.3">
      <c r="A1029" s="17" t="s">
        <v>1406</v>
      </c>
      <c r="B1029" s="17" t="s">
        <v>1832</v>
      </c>
      <c r="C1029" s="17" t="s">
        <v>1833</v>
      </c>
      <c r="D1029" s="18">
        <v>1093831</v>
      </c>
      <c r="E1029" s="17"/>
      <c r="F1029" s="17"/>
      <c r="G1029" s="20">
        <v>18846.099999999999</v>
      </c>
      <c r="H1029" s="20">
        <v>4236.72</v>
      </c>
      <c r="I1029" s="20">
        <v>4321.42</v>
      </c>
      <c r="J1029" s="20">
        <v>4407.75</v>
      </c>
      <c r="K1029" s="20">
        <v>4496.12</v>
      </c>
      <c r="L1029" s="20">
        <v>4586.12</v>
      </c>
      <c r="M1029" s="19"/>
      <c r="N1029" s="19"/>
    </row>
    <row r="1030" spans="1:14" x14ac:dyDescent="0.3">
      <c r="A1030" s="17" t="s">
        <v>1406</v>
      </c>
      <c r="B1030" s="17" t="s">
        <v>1834</v>
      </c>
      <c r="C1030" s="17" t="s">
        <v>1835</v>
      </c>
      <c r="D1030" s="18">
        <v>1171788</v>
      </c>
      <c r="E1030" s="17"/>
      <c r="F1030" s="17" t="s">
        <v>6788</v>
      </c>
      <c r="G1030" s="20">
        <v>12047.35</v>
      </c>
      <c r="H1030" s="20">
        <v>3193.36</v>
      </c>
      <c r="I1030" s="20">
        <v>3257.2</v>
      </c>
      <c r="J1030" s="20">
        <v>3322.28</v>
      </c>
      <c r="K1030" s="20">
        <v>3388.88</v>
      </c>
      <c r="L1030" s="20">
        <v>3456.71</v>
      </c>
      <c r="M1030" s="19"/>
      <c r="N1030" s="19">
        <v>1</v>
      </c>
    </row>
    <row r="1031" spans="1:14" x14ac:dyDescent="0.3">
      <c r="A1031" s="17" t="s">
        <v>1406</v>
      </c>
      <c r="B1031" s="17" t="s">
        <v>1834</v>
      </c>
      <c r="C1031" s="17" t="s">
        <v>1835</v>
      </c>
      <c r="D1031" s="18">
        <v>1171788</v>
      </c>
      <c r="E1031" s="17"/>
      <c r="F1031" s="17" t="s">
        <v>6788</v>
      </c>
      <c r="G1031" s="20">
        <v>9663.2999999999993</v>
      </c>
      <c r="H1031" s="20">
        <v>3193.36</v>
      </c>
      <c r="I1031" s="20">
        <v>3257.2</v>
      </c>
      <c r="J1031" s="20">
        <v>3322.28</v>
      </c>
      <c r="K1031" s="20">
        <v>3388.88</v>
      </c>
      <c r="L1031" s="20">
        <v>3456.71</v>
      </c>
      <c r="M1031" s="19"/>
      <c r="N1031" s="19"/>
    </row>
    <row r="1032" spans="1:14" x14ac:dyDescent="0.3">
      <c r="A1032" s="17" t="s">
        <v>1406</v>
      </c>
      <c r="B1032" s="17" t="s">
        <v>1837</v>
      </c>
      <c r="C1032" s="17" t="s">
        <v>1838</v>
      </c>
      <c r="D1032" s="18">
        <v>25022</v>
      </c>
      <c r="E1032" s="17" t="s">
        <v>6790</v>
      </c>
      <c r="F1032" s="17" t="s">
        <v>6791</v>
      </c>
      <c r="G1032" s="20">
        <v>274610.18</v>
      </c>
      <c r="H1032" s="20">
        <v>40135.83</v>
      </c>
      <c r="I1032" s="20">
        <v>40938.239999999998</v>
      </c>
      <c r="J1032" s="20">
        <v>41756.080000000002</v>
      </c>
      <c r="K1032" s="20">
        <v>42593.21</v>
      </c>
      <c r="L1032" s="20">
        <v>43445.760000000002</v>
      </c>
      <c r="M1032" s="19">
        <v>6349</v>
      </c>
      <c r="N1032" s="19"/>
    </row>
    <row r="1033" spans="1:14" x14ac:dyDescent="0.3">
      <c r="A1033" s="17" t="s">
        <v>1406</v>
      </c>
      <c r="B1033" s="17" t="s">
        <v>1837</v>
      </c>
      <c r="C1033" s="17" t="s">
        <v>1838</v>
      </c>
      <c r="D1033" s="18">
        <v>25022</v>
      </c>
      <c r="E1033" s="17" t="s">
        <v>1075</v>
      </c>
      <c r="F1033" s="17" t="s">
        <v>6787</v>
      </c>
      <c r="G1033" s="20">
        <v>195056.47</v>
      </c>
      <c r="H1033" s="20">
        <v>32077.48</v>
      </c>
      <c r="I1033" s="20">
        <v>32718.78</v>
      </c>
      <c r="J1033" s="20">
        <v>33372.42</v>
      </c>
      <c r="K1033" s="20">
        <v>34041.47</v>
      </c>
      <c r="L1033" s="20">
        <v>34722.85</v>
      </c>
      <c r="M1033" s="19">
        <v>3974</v>
      </c>
      <c r="N1033" s="19"/>
    </row>
    <row r="1034" spans="1:14" x14ac:dyDescent="0.3">
      <c r="A1034" s="17" t="s">
        <v>1406</v>
      </c>
      <c r="B1034" s="17" t="s">
        <v>1839</v>
      </c>
      <c r="C1034" s="17" t="s">
        <v>1840</v>
      </c>
      <c r="D1034" s="18">
        <v>27093</v>
      </c>
      <c r="E1034" s="17"/>
      <c r="F1034" s="17" t="s">
        <v>6788</v>
      </c>
      <c r="G1034" s="20">
        <v>169525.2</v>
      </c>
      <c r="H1034" s="20">
        <v>10458.33</v>
      </c>
      <c r="I1034" s="20">
        <v>10667.42</v>
      </c>
      <c r="J1034" s="20">
        <v>10880.53</v>
      </c>
      <c r="K1034" s="20">
        <v>11098.66</v>
      </c>
      <c r="L1034" s="20">
        <v>11320.81</v>
      </c>
      <c r="M1034" s="19"/>
      <c r="N1034" s="19"/>
    </row>
    <row r="1035" spans="1:14" x14ac:dyDescent="0.3">
      <c r="A1035" s="17" t="s">
        <v>1406</v>
      </c>
      <c r="B1035" s="17" t="s">
        <v>1841</v>
      </c>
      <c r="C1035" s="17" t="s">
        <v>1842</v>
      </c>
      <c r="D1035" s="18">
        <v>21377</v>
      </c>
      <c r="E1035" s="17" t="s">
        <v>6790</v>
      </c>
      <c r="F1035" s="17" t="s">
        <v>6791</v>
      </c>
      <c r="G1035" s="20">
        <v>364689.78</v>
      </c>
      <c r="H1035" s="20">
        <v>67105.55</v>
      </c>
      <c r="I1035" s="20">
        <v>68447.14</v>
      </c>
      <c r="J1035" s="20">
        <v>69814.539999999994</v>
      </c>
      <c r="K1035" s="20">
        <v>71214.179999999993</v>
      </c>
      <c r="L1035" s="20">
        <v>72639.63</v>
      </c>
      <c r="M1035" s="19"/>
      <c r="N1035" s="19"/>
    </row>
    <row r="1036" spans="1:14" x14ac:dyDescent="0.3">
      <c r="A1036" s="17" t="s">
        <v>1406</v>
      </c>
      <c r="B1036" s="17" t="s">
        <v>1841</v>
      </c>
      <c r="C1036" s="17" t="s">
        <v>1842</v>
      </c>
      <c r="D1036" s="18">
        <v>21377</v>
      </c>
      <c r="E1036" s="17" t="s">
        <v>1075</v>
      </c>
      <c r="F1036" s="17" t="s">
        <v>6793</v>
      </c>
      <c r="G1036" s="20">
        <v>1008923.37</v>
      </c>
      <c r="H1036" s="20">
        <v>191885.22</v>
      </c>
      <c r="I1036" s="20">
        <v>195721.45</v>
      </c>
      <c r="J1036" s="20">
        <v>199631.45</v>
      </c>
      <c r="K1036" s="20">
        <v>203633.67</v>
      </c>
      <c r="L1036" s="20">
        <v>207709.67</v>
      </c>
      <c r="M1036" s="19"/>
      <c r="N1036" s="19"/>
    </row>
    <row r="1037" spans="1:14" x14ac:dyDescent="0.3">
      <c r="A1037" s="17" t="s">
        <v>1406</v>
      </c>
      <c r="B1037" s="17" t="s">
        <v>1845</v>
      </c>
      <c r="C1037" s="17" t="s">
        <v>1846</v>
      </c>
      <c r="D1037" s="18">
        <v>30490</v>
      </c>
      <c r="E1037" s="17"/>
      <c r="F1037" s="17" t="s">
        <v>6793</v>
      </c>
      <c r="G1037" s="20">
        <v>317589.44</v>
      </c>
      <c r="H1037" s="20">
        <v>33116.01</v>
      </c>
      <c r="I1037" s="20">
        <v>33778.080000000002</v>
      </c>
      <c r="J1037" s="20">
        <v>34452.870000000003</v>
      </c>
      <c r="K1037" s="20">
        <v>35143.589999999997</v>
      </c>
      <c r="L1037" s="20">
        <v>35847.03</v>
      </c>
      <c r="M1037" s="19">
        <v>4543</v>
      </c>
      <c r="N1037" s="19"/>
    </row>
    <row r="1038" spans="1:14" x14ac:dyDescent="0.3">
      <c r="A1038" s="17" t="s">
        <v>1406</v>
      </c>
      <c r="B1038" s="17" t="s">
        <v>1845</v>
      </c>
      <c r="C1038" s="17" t="s">
        <v>1846</v>
      </c>
      <c r="D1038" s="18">
        <v>30490</v>
      </c>
      <c r="E1038" s="17"/>
      <c r="F1038" s="17" t="s">
        <v>6788</v>
      </c>
      <c r="G1038" s="20">
        <v>139387.07999999999</v>
      </c>
      <c r="H1038" s="20">
        <v>7984.83</v>
      </c>
      <c r="I1038" s="20">
        <v>8144.46</v>
      </c>
      <c r="J1038" s="20">
        <v>8307.17</v>
      </c>
      <c r="K1038" s="20">
        <v>8473.7099999999991</v>
      </c>
      <c r="L1038" s="20">
        <v>8643.32</v>
      </c>
      <c r="M1038" s="19">
        <v>1514</v>
      </c>
      <c r="N1038" s="19"/>
    </row>
    <row r="1039" spans="1:14" x14ac:dyDescent="0.3">
      <c r="A1039" s="17" t="s">
        <v>1406</v>
      </c>
      <c r="B1039" s="17" t="s">
        <v>1847</v>
      </c>
      <c r="C1039" s="17" t="s">
        <v>1848</v>
      </c>
      <c r="D1039" s="18">
        <v>1115574</v>
      </c>
      <c r="E1039" s="17"/>
      <c r="F1039" s="17" t="s">
        <v>6788</v>
      </c>
      <c r="G1039" s="20">
        <v>8591.9</v>
      </c>
      <c r="H1039" s="20">
        <v>3154.65</v>
      </c>
      <c r="I1039" s="20">
        <v>3217.71</v>
      </c>
      <c r="J1039" s="20">
        <v>3282</v>
      </c>
      <c r="K1039" s="20">
        <v>3347.79</v>
      </c>
      <c r="L1039" s="20">
        <v>3414.8</v>
      </c>
      <c r="M1039" s="19"/>
      <c r="N1039" s="19"/>
    </row>
    <row r="1040" spans="1:14" x14ac:dyDescent="0.3">
      <c r="A1040" s="17" t="s">
        <v>1406</v>
      </c>
      <c r="B1040" s="17" t="s">
        <v>1849</v>
      </c>
      <c r="C1040" s="17" t="s">
        <v>1850</v>
      </c>
      <c r="D1040" s="18">
        <v>1275265</v>
      </c>
      <c r="E1040" s="17" t="s">
        <v>6790</v>
      </c>
      <c r="F1040" s="17"/>
      <c r="G1040" s="20">
        <v>0</v>
      </c>
      <c r="H1040" s="20">
        <v>440.69</v>
      </c>
      <c r="I1040" s="20">
        <v>449.5</v>
      </c>
      <c r="J1040" s="20">
        <v>458.48</v>
      </c>
      <c r="K1040" s="20">
        <v>467.67</v>
      </c>
      <c r="L1040" s="20">
        <v>477.03</v>
      </c>
      <c r="M1040" s="19"/>
      <c r="N1040" s="19"/>
    </row>
    <row r="1041" spans="1:14" x14ac:dyDescent="0.3">
      <c r="A1041" s="17" t="s">
        <v>1406</v>
      </c>
      <c r="B1041" s="17" t="s">
        <v>1851</v>
      </c>
      <c r="C1041" s="17" t="s">
        <v>1852</v>
      </c>
      <c r="D1041" s="18">
        <v>30068</v>
      </c>
      <c r="E1041" s="17" t="s">
        <v>1075</v>
      </c>
      <c r="F1041" s="17" t="s">
        <v>6789</v>
      </c>
      <c r="G1041" s="20">
        <v>6020.89</v>
      </c>
      <c r="H1041" s="20">
        <v>898.81</v>
      </c>
      <c r="I1041" s="20">
        <v>916.78</v>
      </c>
      <c r="J1041" s="20">
        <v>935.1</v>
      </c>
      <c r="K1041" s="20">
        <v>953.84</v>
      </c>
      <c r="L1041" s="20">
        <v>972.94</v>
      </c>
      <c r="M1041" s="19">
        <v>225</v>
      </c>
      <c r="N1041" s="19"/>
    </row>
    <row r="1042" spans="1:14" x14ac:dyDescent="0.3">
      <c r="A1042" s="17" t="s">
        <v>1406</v>
      </c>
      <c r="B1042" s="17" t="s">
        <v>1853</v>
      </c>
      <c r="C1042" s="17" t="s">
        <v>1854</v>
      </c>
      <c r="D1042" s="18">
        <v>1188465</v>
      </c>
      <c r="E1042" s="17" t="s">
        <v>6790</v>
      </c>
      <c r="F1042" s="17"/>
      <c r="G1042" s="20">
        <v>4308.2700000000004</v>
      </c>
      <c r="H1042" s="20">
        <v>1000.38</v>
      </c>
      <c r="I1042" s="20">
        <v>1020.38</v>
      </c>
      <c r="J1042" s="20">
        <v>1040.77</v>
      </c>
      <c r="K1042" s="20">
        <v>1061.6300000000001</v>
      </c>
      <c r="L1042" s="20">
        <v>1082.8800000000001</v>
      </c>
      <c r="M1042" s="19"/>
      <c r="N1042" s="19"/>
    </row>
    <row r="1043" spans="1:14" x14ac:dyDescent="0.3">
      <c r="A1043" s="17" t="s">
        <v>1406</v>
      </c>
      <c r="B1043" s="17" t="s">
        <v>1856</v>
      </c>
      <c r="C1043" s="17" t="s">
        <v>1857</v>
      </c>
      <c r="D1043" s="18">
        <v>1188466</v>
      </c>
      <c r="E1043" s="17" t="s">
        <v>6790</v>
      </c>
      <c r="F1043" s="17"/>
      <c r="G1043" s="20">
        <v>4308.2700000000004</v>
      </c>
      <c r="H1043" s="20">
        <v>1000.38</v>
      </c>
      <c r="I1043" s="20">
        <v>1020.38</v>
      </c>
      <c r="J1043" s="20">
        <v>1040.77</v>
      </c>
      <c r="K1043" s="20">
        <v>1061.6300000000001</v>
      </c>
      <c r="L1043" s="20">
        <v>1082.8800000000001</v>
      </c>
      <c r="M1043" s="19"/>
      <c r="N1043" s="19"/>
    </row>
    <row r="1044" spans="1:14" x14ac:dyDescent="0.3">
      <c r="A1044" s="17" t="s">
        <v>1406</v>
      </c>
      <c r="B1044" s="17" t="s">
        <v>1858</v>
      </c>
      <c r="C1044" s="17" t="s">
        <v>1859</v>
      </c>
      <c r="D1044" s="18">
        <v>29075</v>
      </c>
      <c r="E1044" s="17" t="s">
        <v>6790</v>
      </c>
      <c r="F1044" s="17" t="s">
        <v>6791</v>
      </c>
      <c r="G1044" s="20">
        <v>141262.51999999999</v>
      </c>
      <c r="H1044" s="20">
        <v>55935.88</v>
      </c>
      <c r="I1044" s="20">
        <v>57054.16</v>
      </c>
      <c r="J1044" s="20">
        <v>58193.96</v>
      </c>
      <c r="K1044" s="20">
        <v>59360.63</v>
      </c>
      <c r="L1044" s="20">
        <v>60548.81</v>
      </c>
      <c r="M1044" s="19">
        <v>10486</v>
      </c>
      <c r="N1044" s="19"/>
    </row>
    <row r="1045" spans="1:14" x14ac:dyDescent="0.3">
      <c r="A1045" s="17" t="s">
        <v>1406</v>
      </c>
      <c r="B1045" s="17" t="s">
        <v>1860</v>
      </c>
      <c r="C1045" s="17" t="s">
        <v>1861</v>
      </c>
      <c r="D1045" s="18">
        <v>27157</v>
      </c>
      <c r="E1045" s="17"/>
      <c r="F1045" s="17" t="s">
        <v>6791</v>
      </c>
      <c r="G1045" s="20">
        <v>276749.06</v>
      </c>
      <c r="H1045" s="20">
        <v>62619.8</v>
      </c>
      <c r="I1045" s="20">
        <v>63871.72</v>
      </c>
      <c r="J1045" s="20">
        <v>65147.71</v>
      </c>
      <c r="K1045" s="20">
        <v>66453.789999999994</v>
      </c>
      <c r="L1045" s="20">
        <v>67783.95</v>
      </c>
      <c r="M1045" s="19">
        <v>11739</v>
      </c>
      <c r="N1045" s="19"/>
    </row>
    <row r="1046" spans="1:14" x14ac:dyDescent="0.3">
      <c r="A1046" s="17" t="s">
        <v>1406</v>
      </c>
      <c r="B1046" s="17" t="s">
        <v>1862</v>
      </c>
      <c r="C1046" s="17" t="s">
        <v>1863</v>
      </c>
      <c r="D1046" s="18">
        <v>1204436</v>
      </c>
      <c r="E1046" s="17" t="s">
        <v>6790</v>
      </c>
      <c r="F1046" s="17" t="s">
        <v>6788</v>
      </c>
      <c r="G1046" s="20">
        <v>104.22</v>
      </c>
      <c r="H1046" s="20">
        <v>134.22</v>
      </c>
      <c r="I1046" s="20">
        <v>136.9</v>
      </c>
      <c r="J1046" s="20">
        <v>139.63</v>
      </c>
      <c r="K1046" s="20">
        <v>142.43</v>
      </c>
      <c r="L1046" s="20">
        <v>145.29</v>
      </c>
      <c r="M1046" s="19">
        <v>77.77</v>
      </c>
      <c r="N1046" s="19"/>
    </row>
    <row r="1047" spans="1:14" x14ac:dyDescent="0.3">
      <c r="A1047" s="17" t="s">
        <v>1406</v>
      </c>
      <c r="B1047" s="17" t="s">
        <v>1864</v>
      </c>
      <c r="C1047" s="17" t="s">
        <v>1865</v>
      </c>
      <c r="D1047" s="18">
        <v>1176119</v>
      </c>
      <c r="E1047" s="17" t="s">
        <v>6790</v>
      </c>
      <c r="F1047" s="17" t="s">
        <v>6788</v>
      </c>
      <c r="G1047" s="20">
        <v>993.56</v>
      </c>
      <c r="H1047" s="20">
        <v>959.55</v>
      </c>
      <c r="I1047" s="20">
        <v>978.74</v>
      </c>
      <c r="J1047" s="20">
        <v>998.29</v>
      </c>
      <c r="K1047" s="20">
        <v>1018.3</v>
      </c>
      <c r="L1047" s="20">
        <v>1038.69</v>
      </c>
      <c r="M1047" s="19">
        <v>539</v>
      </c>
      <c r="N1047" s="19"/>
    </row>
    <row r="1048" spans="1:14" x14ac:dyDescent="0.3">
      <c r="A1048" s="17" t="s">
        <v>1406</v>
      </c>
      <c r="B1048" s="17" t="s">
        <v>1867</v>
      </c>
      <c r="C1048" s="17" t="s">
        <v>1868</v>
      </c>
      <c r="D1048" s="18">
        <v>1176135</v>
      </c>
      <c r="E1048" s="17" t="s">
        <v>6790</v>
      </c>
      <c r="F1048" s="17" t="s">
        <v>6788</v>
      </c>
      <c r="G1048" s="20">
        <v>1243.72</v>
      </c>
      <c r="H1048" s="20">
        <v>1180.46</v>
      </c>
      <c r="I1048" s="20">
        <v>1204.06</v>
      </c>
      <c r="J1048" s="20">
        <v>1228.1099999999999</v>
      </c>
      <c r="K1048" s="20">
        <v>1252.73</v>
      </c>
      <c r="L1048" s="20">
        <v>1277.81</v>
      </c>
      <c r="M1048" s="19">
        <v>696</v>
      </c>
      <c r="N1048" s="19"/>
    </row>
    <row r="1049" spans="1:14" x14ac:dyDescent="0.3">
      <c r="A1049" s="17" t="s">
        <v>1406</v>
      </c>
      <c r="B1049" s="17" t="s">
        <v>1869</v>
      </c>
      <c r="C1049" s="17" t="s">
        <v>1870</v>
      </c>
      <c r="D1049" s="18">
        <v>1319856</v>
      </c>
      <c r="E1049" s="17" t="s">
        <v>6790</v>
      </c>
      <c r="F1049" s="17" t="s">
        <v>6788</v>
      </c>
      <c r="G1049" s="20">
        <v>0</v>
      </c>
      <c r="H1049" s="20">
        <v>1668.86</v>
      </c>
      <c r="I1049" s="20">
        <v>1702.23</v>
      </c>
      <c r="J1049" s="20">
        <v>1736.23</v>
      </c>
      <c r="K1049" s="20">
        <v>1771.04</v>
      </c>
      <c r="L1049" s="20">
        <v>1806.49</v>
      </c>
      <c r="M1049" s="19">
        <v>967</v>
      </c>
      <c r="N1049" s="19"/>
    </row>
    <row r="1050" spans="1:14" x14ac:dyDescent="0.3">
      <c r="A1050" s="17" t="s">
        <v>1406</v>
      </c>
      <c r="B1050" s="17" t="s">
        <v>1871</v>
      </c>
      <c r="C1050" s="17" t="s">
        <v>1872</v>
      </c>
      <c r="D1050" s="18">
        <v>1176128</v>
      </c>
      <c r="E1050" s="17"/>
      <c r="F1050" s="17" t="s">
        <v>6788</v>
      </c>
      <c r="G1050" s="20">
        <v>829.16</v>
      </c>
      <c r="H1050" s="20">
        <v>800.78</v>
      </c>
      <c r="I1050" s="20">
        <v>816.79</v>
      </c>
      <c r="J1050" s="20">
        <v>833.11</v>
      </c>
      <c r="K1050" s="20">
        <v>849.81</v>
      </c>
      <c r="L1050" s="20">
        <v>866.82</v>
      </c>
      <c r="M1050" s="19">
        <v>519</v>
      </c>
      <c r="N1050" s="19"/>
    </row>
    <row r="1051" spans="1:14" x14ac:dyDescent="0.3">
      <c r="A1051" s="17" t="s">
        <v>1406</v>
      </c>
      <c r="B1051" s="17" t="s">
        <v>1873</v>
      </c>
      <c r="C1051" s="17" t="s">
        <v>1874</v>
      </c>
      <c r="D1051" s="18">
        <v>1203537</v>
      </c>
      <c r="E1051" s="17"/>
      <c r="F1051" s="17" t="s">
        <v>6791</v>
      </c>
      <c r="G1051" s="20">
        <v>13540.6</v>
      </c>
      <c r="H1051" s="20">
        <v>2971.01</v>
      </c>
      <c r="I1051" s="20">
        <v>3030.41</v>
      </c>
      <c r="J1051" s="20">
        <v>3090.95</v>
      </c>
      <c r="K1051" s="20">
        <v>3152.91</v>
      </c>
      <c r="L1051" s="20">
        <v>3216.02</v>
      </c>
      <c r="M1051" s="19">
        <v>5024</v>
      </c>
      <c r="N1051" s="19"/>
    </row>
    <row r="1052" spans="1:14" x14ac:dyDescent="0.3">
      <c r="A1052" s="17" t="s">
        <v>1406</v>
      </c>
      <c r="B1052" s="17" t="s">
        <v>1875</v>
      </c>
      <c r="C1052" s="17" t="s">
        <v>1876</v>
      </c>
      <c r="D1052" s="18">
        <v>30780</v>
      </c>
      <c r="E1052" s="17" t="s">
        <v>1075</v>
      </c>
      <c r="F1052" s="17" t="s">
        <v>6797</v>
      </c>
      <c r="G1052" s="20">
        <v>22001.200000000001</v>
      </c>
      <c r="H1052" s="20">
        <v>6529.56</v>
      </c>
      <c r="I1052" s="20">
        <v>6660.1</v>
      </c>
      <c r="J1052" s="20">
        <v>6793.15</v>
      </c>
      <c r="K1052" s="20">
        <v>6929.34</v>
      </c>
      <c r="L1052" s="20">
        <v>7068.04</v>
      </c>
      <c r="M1052" s="19">
        <v>1093</v>
      </c>
      <c r="N1052" s="19"/>
    </row>
    <row r="1053" spans="1:14" x14ac:dyDescent="0.3">
      <c r="A1053" s="17" t="s">
        <v>1406</v>
      </c>
      <c r="B1053" s="17" t="s">
        <v>1877</v>
      </c>
      <c r="C1053" s="17" t="s">
        <v>1878</v>
      </c>
      <c r="D1053" s="18">
        <v>30781</v>
      </c>
      <c r="E1053" s="17" t="s">
        <v>1075</v>
      </c>
      <c r="F1053" s="17" t="s">
        <v>6797</v>
      </c>
      <c r="G1053" s="20">
        <v>22001.200000000001</v>
      </c>
      <c r="H1053" s="20">
        <v>6529.56</v>
      </c>
      <c r="I1053" s="20">
        <v>6660.1</v>
      </c>
      <c r="J1053" s="20">
        <v>6793.15</v>
      </c>
      <c r="K1053" s="20">
        <v>6929.34</v>
      </c>
      <c r="L1053" s="20">
        <v>7068.04</v>
      </c>
      <c r="M1053" s="19">
        <v>1093</v>
      </c>
      <c r="N1053" s="19"/>
    </row>
    <row r="1054" spans="1:14" x14ac:dyDescent="0.3">
      <c r="A1054" s="17" t="s">
        <v>1406</v>
      </c>
      <c r="B1054" s="17" t="s">
        <v>1879</v>
      </c>
      <c r="C1054" s="17" t="s">
        <v>1880</v>
      </c>
      <c r="D1054" s="18">
        <v>30782</v>
      </c>
      <c r="E1054" s="17" t="s">
        <v>1075</v>
      </c>
      <c r="F1054" s="17" t="s">
        <v>6797</v>
      </c>
      <c r="G1054" s="20">
        <v>22001.200000000001</v>
      </c>
      <c r="H1054" s="20">
        <v>6529.56</v>
      </c>
      <c r="I1054" s="20">
        <v>6660.1</v>
      </c>
      <c r="J1054" s="20">
        <v>6793.15</v>
      </c>
      <c r="K1054" s="20">
        <v>6929.34</v>
      </c>
      <c r="L1054" s="20">
        <v>7068.04</v>
      </c>
      <c r="M1054" s="19">
        <v>1093</v>
      </c>
      <c r="N1054" s="19"/>
    </row>
    <row r="1055" spans="1:14" x14ac:dyDescent="0.3">
      <c r="A1055" s="17" t="s">
        <v>1406</v>
      </c>
      <c r="B1055" s="17" t="s">
        <v>1881</v>
      </c>
      <c r="C1055" s="17" t="s">
        <v>1882</v>
      </c>
      <c r="D1055" s="18">
        <v>30783</v>
      </c>
      <c r="E1055" s="17" t="s">
        <v>1075</v>
      </c>
      <c r="F1055" s="17" t="s">
        <v>6797</v>
      </c>
      <c r="G1055" s="20">
        <v>22001.200000000001</v>
      </c>
      <c r="H1055" s="20">
        <v>6529.56</v>
      </c>
      <c r="I1055" s="20">
        <v>6660.1</v>
      </c>
      <c r="J1055" s="20">
        <v>6793.15</v>
      </c>
      <c r="K1055" s="20">
        <v>6929.34</v>
      </c>
      <c r="L1055" s="20">
        <v>7068.04</v>
      </c>
      <c r="M1055" s="19">
        <v>1093</v>
      </c>
      <c r="N1055" s="19"/>
    </row>
    <row r="1056" spans="1:14" x14ac:dyDescent="0.3">
      <c r="A1056" s="17" t="s">
        <v>1406</v>
      </c>
      <c r="B1056" s="17" t="s">
        <v>1883</v>
      </c>
      <c r="C1056" s="17" t="s">
        <v>1884</v>
      </c>
      <c r="D1056" s="18">
        <v>30784</v>
      </c>
      <c r="E1056" s="17" t="s">
        <v>1075</v>
      </c>
      <c r="F1056" s="17" t="s">
        <v>6797</v>
      </c>
      <c r="G1056" s="20">
        <v>33482.639999999999</v>
      </c>
      <c r="H1056" s="20">
        <v>10765.11</v>
      </c>
      <c r="I1056" s="20">
        <v>10980.33</v>
      </c>
      <c r="J1056" s="20">
        <v>11199.68</v>
      </c>
      <c r="K1056" s="20">
        <v>11424.22</v>
      </c>
      <c r="L1056" s="20">
        <v>11652.89</v>
      </c>
      <c r="M1056" s="19">
        <v>1802</v>
      </c>
      <c r="N1056" s="19"/>
    </row>
    <row r="1057" spans="1:14" x14ac:dyDescent="0.3">
      <c r="A1057" s="17" t="s">
        <v>1406</v>
      </c>
      <c r="B1057" s="17" t="s">
        <v>1885</v>
      </c>
      <c r="C1057" s="17" t="s">
        <v>1886</v>
      </c>
      <c r="D1057" s="18">
        <v>30785</v>
      </c>
      <c r="E1057" s="17" t="s">
        <v>1075</v>
      </c>
      <c r="F1057" s="17" t="s">
        <v>6797</v>
      </c>
      <c r="G1057" s="20">
        <v>16924</v>
      </c>
      <c r="H1057" s="20">
        <v>6529.56</v>
      </c>
      <c r="I1057" s="20">
        <v>6660.1</v>
      </c>
      <c r="J1057" s="20">
        <v>6793.15</v>
      </c>
      <c r="K1057" s="20">
        <v>6929.34</v>
      </c>
      <c r="L1057" s="20">
        <v>7068.04</v>
      </c>
      <c r="M1057" s="19">
        <v>1093</v>
      </c>
      <c r="N1057" s="19"/>
    </row>
    <row r="1058" spans="1:14" x14ac:dyDescent="0.3">
      <c r="A1058" s="17" t="s">
        <v>1406</v>
      </c>
      <c r="B1058" s="17" t="s">
        <v>1887</v>
      </c>
      <c r="C1058" s="17" t="s">
        <v>1888</v>
      </c>
      <c r="D1058" s="18">
        <v>27548</v>
      </c>
      <c r="E1058" s="17" t="s">
        <v>1075</v>
      </c>
      <c r="F1058" s="17" t="s">
        <v>6797</v>
      </c>
      <c r="G1058" s="20">
        <v>22001.200000000001</v>
      </c>
      <c r="H1058" s="20">
        <v>6529.56</v>
      </c>
      <c r="I1058" s="20">
        <v>6660.1</v>
      </c>
      <c r="J1058" s="20">
        <v>6793.15</v>
      </c>
      <c r="K1058" s="20">
        <v>6929.34</v>
      </c>
      <c r="L1058" s="20">
        <v>7068.04</v>
      </c>
      <c r="M1058" s="19">
        <v>1093</v>
      </c>
      <c r="N1058" s="19"/>
    </row>
    <row r="1059" spans="1:14" x14ac:dyDescent="0.3">
      <c r="A1059" s="17" t="s">
        <v>1406</v>
      </c>
      <c r="B1059" s="17" t="s">
        <v>1889</v>
      </c>
      <c r="C1059" s="17" t="s">
        <v>1890</v>
      </c>
      <c r="D1059" s="18">
        <v>27549</v>
      </c>
      <c r="E1059" s="17" t="s">
        <v>1075</v>
      </c>
      <c r="F1059" s="17" t="s">
        <v>6797</v>
      </c>
      <c r="G1059" s="20">
        <v>22001.200000000001</v>
      </c>
      <c r="H1059" s="20">
        <v>6529.56</v>
      </c>
      <c r="I1059" s="20">
        <v>6660.1</v>
      </c>
      <c r="J1059" s="20">
        <v>6793.15</v>
      </c>
      <c r="K1059" s="20">
        <v>6929.34</v>
      </c>
      <c r="L1059" s="20">
        <v>7068.04</v>
      </c>
      <c r="M1059" s="19">
        <v>1093</v>
      </c>
      <c r="N1059" s="19"/>
    </row>
    <row r="1060" spans="1:14" x14ac:dyDescent="0.3">
      <c r="A1060" s="17" t="s">
        <v>1406</v>
      </c>
      <c r="B1060" s="17" t="s">
        <v>1891</v>
      </c>
      <c r="C1060" s="17" t="s">
        <v>1892</v>
      </c>
      <c r="D1060" s="18">
        <v>27551</v>
      </c>
      <c r="E1060" s="17" t="s">
        <v>1075</v>
      </c>
      <c r="F1060" s="17" t="s">
        <v>6797</v>
      </c>
      <c r="G1060" s="20">
        <v>22001.200000000001</v>
      </c>
      <c r="H1060" s="20">
        <v>6529.56</v>
      </c>
      <c r="I1060" s="20">
        <v>6660.1</v>
      </c>
      <c r="J1060" s="20">
        <v>6793.15</v>
      </c>
      <c r="K1060" s="20">
        <v>6929.34</v>
      </c>
      <c r="L1060" s="20">
        <v>7068.04</v>
      </c>
      <c r="M1060" s="19">
        <v>1093</v>
      </c>
      <c r="N1060" s="19"/>
    </row>
    <row r="1061" spans="1:14" x14ac:dyDescent="0.3">
      <c r="A1061" s="17" t="s">
        <v>1406</v>
      </c>
      <c r="B1061" s="17" t="s">
        <v>1893</v>
      </c>
      <c r="C1061" s="17" t="s">
        <v>1894</v>
      </c>
      <c r="D1061" s="18">
        <v>27552</v>
      </c>
      <c r="E1061" s="17" t="s">
        <v>1075</v>
      </c>
      <c r="F1061" s="17" t="s">
        <v>6797</v>
      </c>
      <c r="G1061" s="20">
        <v>16924</v>
      </c>
      <c r="H1061" s="20">
        <v>6529.56</v>
      </c>
      <c r="I1061" s="20">
        <v>6660.1</v>
      </c>
      <c r="J1061" s="20">
        <v>6793.15</v>
      </c>
      <c r="K1061" s="20">
        <v>6929.34</v>
      </c>
      <c r="L1061" s="20">
        <v>7068.04</v>
      </c>
      <c r="M1061" s="19">
        <v>1093</v>
      </c>
      <c r="N1061" s="19"/>
    </row>
    <row r="1062" spans="1:14" x14ac:dyDescent="0.3">
      <c r="A1062" s="17" t="s">
        <v>1406</v>
      </c>
      <c r="B1062" s="17" t="s">
        <v>1895</v>
      </c>
      <c r="C1062" s="17" t="s">
        <v>1896</v>
      </c>
      <c r="D1062" s="18">
        <v>27553</v>
      </c>
      <c r="E1062" s="17" t="s">
        <v>1075</v>
      </c>
      <c r="F1062" s="17" t="s">
        <v>6797</v>
      </c>
      <c r="G1062" s="20">
        <v>16924</v>
      </c>
      <c r="H1062" s="20">
        <v>6529.56</v>
      </c>
      <c r="I1062" s="20">
        <v>6660.1</v>
      </c>
      <c r="J1062" s="20">
        <v>6793.15</v>
      </c>
      <c r="K1062" s="20">
        <v>6929.34</v>
      </c>
      <c r="L1062" s="20">
        <v>7068.04</v>
      </c>
      <c r="M1062" s="19">
        <v>1093</v>
      </c>
      <c r="N1062" s="19"/>
    </row>
    <row r="1063" spans="1:14" x14ac:dyDescent="0.3">
      <c r="A1063" s="17" t="s">
        <v>1406</v>
      </c>
      <c r="B1063" s="17" t="s">
        <v>1897</v>
      </c>
      <c r="C1063" s="17" t="s">
        <v>1898</v>
      </c>
      <c r="D1063" s="18">
        <v>27554</v>
      </c>
      <c r="E1063" s="17" t="s">
        <v>1075</v>
      </c>
      <c r="F1063" s="17" t="s">
        <v>6797</v>
      </c>
      <c r="G1063" s="20">
        <v>33482.639999999999</v>
      </c>
      <c r="H1063" s="20">
        <v>10765.11</v>
      </c>
      <c r="I1063" s="20">
        <v>10980.33</v>
      </c>
      <c r="J1063" s="20">
        <v>11199.68</v>
      </c>
      <c r="K1063" s="20">
        <v>11424.22</v>
      </c>
      <c r="L1063" s="20">
        <v>11652.89</v>
      </c>
      <c r="M1063" s="19">
        <v>1802</v>
      </c>
      <c r="N1063" s="19"/>
    </row>
    <row r="1064" spans="1:14" x14ac:dyDescent="0.3">
      <c r="A1064" s="17" t="s">
        <v>1406</v>
      </c>
      <c r="B1064" s="17" t="s">
        <v>1899</v>
      </c>
      <c r="C1064" s="17" t="s">
        <v>1900</v>
      </c>
      <c r="D1064" s="18">
        <v>27555</v>
      </c>
      <c r="E1064" s="17" t="s">
        <v>1075</v>
      </c>
      <c r="F1064" s="17" t="s">
        <v>6797</v>
      </c>
      <c r="G1064" s="20">
        <v>22001.200000000001</v>
      </c>
      <c r="H1064" s="20">
        <v>6529.56</v>
      </c>
      <c r="I1064" s="20">
        <v>6660.1</v>
      </c>
      <c r="J1064" s="20">
        <v>6793.15</v>
      </c>
      <c r="K1064" s="20">
        <v>6929.34</v>
      </c>
      <c r="L1064" s="20">
        <v>7068.04</v>
      </c>
      <c r="M1064" s="19">
        <v>1093</v>
      </c>
      <c r="N1064" s="19"/>
    </row>
    <row r="1065" spans="1:14" x14ac:dyDescent="0.3">
      <c r="A1065" s="17" t="s">
        <v>1406</v>
      </c>
      <c r="B1065" s="17" t="s">
        <v>1901</v>
      </c>
      <c r="C1065" s="17" t="s">
        <v>1902</v>
      </c>
      <c r="D1065" s="18">
        <v>27556</v>
      </c>
      <c r="E1065" s="17" t="s">
        <v>1075</v>
      </c>
      <c r="F1065" s="17" t="s">
        <v>6797</v>
      </c>
      <c r="G1065" s="20">
        <v>22001.200000000001</v>
      </c>
      <c r="H1065" s="20">
        <v>6529.56</v>
      </c>
      <c r="I1065" s="20">
        <v>6660.1</v>
      </c>
      <c r="J1065" s="20">
        <v>6793.15</v>
      </c>
      <c r="K1065" s="20">
        <v>6929.34</v>
      </c>
      <c r="L1065" s="20">
        <v>7068.04</v>
      </c>
      <c r="M1065" s="19">
        <v>1093</v>
      </c>
      <c r="N1065" s="19"/>
    </row>
    <row r="1066" spans="1:14" x14ac:dyDescent="0.3">
      <c r="A1066" s="17" t="s">
        <v>1406</v>
      </c>
      <c r="B1066" s="17" t="s">
        <v>1903</v>
      </c>
      <c r="C1066" s="17" t="s">
        <v>1904</v>
      </c>
      <c r="D1066" s="18">
        <v>27557</v>
      </c>
      <c r="E1066" s="17" t="s">
        <v>1075</v>
      </c>
      <c r="F1066" s="17" t="s">
        <v>6797</v>
      </c>
      <c r="G1066" s="20">
        <v>16924</v>
      </c>
      <c r="H1066" s="20">
        <v>6529.56</v>
      </c>
      <c r="I1066" s="20">
        <v>6660.1</v>
      </c>
      <c r="J1066" s="20">
        <v>6793.15</v>
      </c>
      <c r="K1066" s="20">
        <v>6929.34</v>
      </c>
      <c r="L1066" s="20">
        <v>7068.04</v>
      </c>
      <c r="M1066" s="19">
        <v>1093</v>
      </c>
      <c r="N1066" s="19"/>
    </row>
    <row r="1067" spans="1:14" x14ac:dyDescent="0.3">
      <c r="A1067" s="17" t="s">
        <v>1406</v>
      </c>
      <c r="B1067" s="17" t="s">
        <v>1905</v>
      </c>
      <c r="C1067" s="17" t="s">
        <v>1906</v>
      </c>
      <c r="D1067" s="18">
        <v>28953</v>
      </c>
      <c r="E1067" s="17" t="s">
        <v>1075</v>
      </c>
      <c r="F1067" s="17" t="s">
        <v>6797</v>
      </c>
      <c r="G1067" s="20">
        <v>33482.639999999999</v>
      </c>
      <c r="H1067" s="20">
        <v>10765.11</v>
      </c>
      <c r="I1067" s="20">
        <v>10980.33</v>
      </c>
      <c r="J1067" s="20">
        <v>11199.68</v>
      </c>
      <c r="K1067" s="20">
        <v>11424.22</v>
      </c>
      <c r="L1067" s="20">
        <v>11652.89</v>
      </c>
      <c r="M1067" s="19">
        <v>1802</v>
      </c>
      <c r="N1067" s="19"/>
    </row>
    <row r="1068" spans="1:14" x14ac:dyDescent="0.3">
      <c r="A1068" s="17" t="s">
        <v>1406</v>
      </c>
      <c r="B1068" s="17" t="s">
        <v>1907</v>
      </c>
      <c r="C1068" s="17" t="s">
        <v>1908</v>
      </c>
      <c r="D1068" s="18">
        <v>29164</v>
      </c>
      <c r="E1068" s="17" t="s">
        <v>1075</v>
      </c>
      <c r="F1068" s="17" t="s">
        <v>6797</v>
      </c>
      <c r="G1068" s="20">
        <v>22001.200000000001</v>
      </c>
      <c r="H1068" s="20">
        <v>6529.56</v>
      </c>
      <c r="I1068" s="20">
        <v>6660.1</v>
      </c>
      <c r="J1068" s="20">
        <v>6793.15</v>
      </c>
      <c r="K1068" s="20">
        <v>6929.34</v>
      </c>
      <c r="L1068" s="20">
        <v>7068.04</v>
      </c>
      <c r="M1068" s="19">
        <v>1093</v>
      </c>
      <c r="N1068" s="19"/>
    </row>
    <row r="1069" spans="1:14" x14ac:dyDescent="0.3">
      <c r="A1069" s="17" t="s">
        <v>1406</v>
      </c>
      <c r="B1069" s="17" t="s">
        <v>1909</v>
      </c>
      <c r="C1069" s="17" t="s">
        <v>1910</v>
      </c>
      <c r="D1069" s="18">
        <v>29165</v>
      </c>
      <c r="E1069" s="17" t="s">
        <v>1075</v>
      </c>
      <c r="F1069" s="17" t="s">
        <v>6797</v>
      </c>
      <c r="G1069" s="20">
        <v>22001.200000000001</v>
      </c>
      <c r="H1069" s="20">
        <v>6529.56</v>
      </c>
      <c r="I1069" s="20">
        <v>6660.1</v>
      </c>
      <c r="J1069" s="20">
        <v>6793.15</v>
      </c>
      <c r="K1069" s="20">
        <v>6929.34</v>
      </c>
      <c r="L1069" s="20">
        <v>7068.04</v>
      </c>
      <c r="M1069" s="19">
        <v>1093</v>
      </c>
      <c r="N1069" s="19"/>
    </row>
    <row r="1070" spans="1:14" x14ac:dyDescent="0.3">
      <c r="A1070" s="17" t="s">
        <v>1406</v>
      </c>
      <c r="B1070" s="17" t="s">
        <v>1911</v>
      </c>
      <c r="C1070" s="17" t="s">
        <v>1912</v>
      </c>
      <c r="D1070" s="18">
        <v>29166</v>
      </c>
      <c r="E1070" s="17" t="s">
        <v>1075</v>
      </c>
      <c r="F1070" s="17" t="s">
        <v>6797</v>
      </c>
      <c r="G1070" s="20">
        <v>16924</v>
      </c>
      <c r="H1070" s="20">
        <v>6529.56</v>
      </c>
      <c r="I1070" s="20">
        <v>6660.1</v>
      </c>
      <c r="J1070" s="20">
        <v>6793.15</v>
      </c>
      <c r="K1070" s="20">
        <v>6929.34</v>
      </c>
      <c r="L1070" s="20">
        <v>7068.04</v>
      </c>
      <c r="M1070" s="19">
        <v>1093</v>
      </c>
      <c r="N1070" s="19"/>
    </row>
    <row r="1071" spans="1:14" x14ac:dyDescent="0.3">
      <c r="A1071" s="17" t="s">
        <v>1406</v>
      </c>
      <c r="B1071" s="17" t="s">
        <v>1913</v>
      </c>
      <c r="C1071" s="17" t="s">
        <v>1914</v>
      </c>
      <c r="D1071" s="18">
        <v>29167</v>
      </c>
      <c r="E1071" s="17" t="s">
        <v>1075</v>
      </c>
      <c r="F1071" s="17" t="s">
        <v>6797</v>
      </c>
      <c r="G1071" s="20">
        <v>22001.200000000001</v>
      </c>
      <c r="H1071" s="20">
        <v>6529.56</v>
      </c>
      <c r="I1071" s="20">
        <v>6660.1</v>
      </c>
      <c r="J1071" s="20">
        <v>6793.15</v>
      </c>
      <c r="K1071" s="20">
        <v>6929.34</v>
      </c>
      <c r="L1071" s="20">
        <v>7068.04</v>
      </c>
      <c r="M1071" s="19">
        <v>1093</v>
      </c>
      <c r="N1071" s="19"/>
    </row>
    <row r="1072" spans="1:14" x14ac:dyDescent="0.3">
      <c r="A1072" s="17" t="s">
        <v>1406</v>
      </c>
      <c r="B1072" s="17" t="s">
        <v>1915</v>
      </c>
      <c r="C1072" s="17" t="s">
        <v>1916</v>
      </c>
      <c r="D1072" s="18">
        <v>29168</v>
      </c>
      <c r="E1072" s="17" t="s">
        <v>1075</v>
      </c>
      <c r="F1072" s="17" t="s">
        <v>6797</v>
      </c>
      <c r="G1072" s="20">
        <v>41853.300000000003</v>
      </c>
      <c r="H1072" s="20">
        <v>10765.11</v>
      </c>
      <c r="I1072" s="20">
        <v>10980.33</v>
      </c>
      <c r="J1072" s="20">
        <v>11199.68</v>
      </c>
      <c r="K1072" s="20">
        <v>11424.22</v>
      </c>
      <c r="L1072" s="20">
        <v>11652.89</v>
      </c>
      <c r="M1072" s="19">
        <v>1802</v>
      </c>
      <c r="N1072" s="19"/>
    </row>
    <row r="1073" spans="1:14" x14ac:dyDescent="0.3">
      <c r="A1073" s="17" t="s">
        <v>1406</v>
      </c>
      <c r="B1073" s="17" t="s">
        <v>1917</v>
      </c>
      <c r="C1073" s="17" t="s">
        <v>1918</v>
      </c>
      <c r="D1073" s="18">
        <v>29169</v>
      </c>
      <c r="E1073" s="17" t="s">
        <v>1075</v>
      </c>
      <c r="F1073" s="17" t="s">
        <v>6797</v>
      </c>
      <c r="G1073" s="20">
        <v>22001.200000000001</v>
      </c>
      <c r="H1073" s="20">
        <v>6529.56</v>
      </c>
      <c r="I1073" s="20">
        <v>6660.1</v>
      </c>
      <c r="J1073" s="20">
        <v>6793.15</v>
      </c>
      <c r="K1073" s="20">
        <v>6929.34</v>
      </c>
      <c r="L1073" s="20">
        <v>7068.04</v>
      </c>
      <c r="M1073" s="19">
        <v>1093</v>
      </c>
      <c r="N1073" s="19"/>
    </row>
    <row r="1074" spans="1:14" x14ac:dyDescent="0.3">
      <c r="A1074" s="17" t="s">
        <v>1406</v>
      </c>
      <c r="B1074" s="17" t="s">
        <v>1919</v>
      </c>
      <c r="C1074" s="17" t="s">
        <v>1920</v>
      </c>
      <c r="D1074" s="18">
        <v>29170</v>
      </c>
      <c r="E1074" s="17" t="s">
        <v>1075</v>
      </c>
      <c r="F1074" s="17" t="s">
        <v>6797</v>
      </c>
      <c r="G1074" s="20">
        <v>44643.519999999997</v>
      </c>
      <c r="H1074" s="20">
        <v>10765.11</v>
      </c>
      <c r="I1074" s="20">
        <v>10980.33</v>
      </c>
      <c r="J1074" s="20">
        <v>11199.68</v>
      </c>
      <c r="K1074" s="20">
        <v>11424.22</v>
      </c>
      <c r="L1074" s="20">
        <v>11652.89</v>
      </c>
      <c r="M1074" s="19">
        <v>1802</v>
      </c>
      <c r="N1074" s="19"/>
    </row>
    <row r="1075" spans="1:14" x14ac:dyDescent="0.3">
      <c r="A1075" s="17" t="s">
        <v>1406</v>
      </c>
      <c r="B1075" s="17" t="s">
        <v>1921</v>
      </c>
      <c r="C1075" s="17" t="s">
        <v>1922</v>
      </c>
      <c r="D1075" s="18">
        <v>29171</v>
      </c>
      <c r="E1075" s="17" t="s">
        <v>1075</v>
      </c>
      <c r="F1075" s="17" t="s">
        <v>6797</v>
      </c>
      <c r="G1075" s="20">
        <v>41853.300000000003</v>
      </c>
      <c r="H1075" s="20">
        <v>10765.11</v>
      </c>
      <c r="I1075" s="20">
        <v>10980.33</v>
      </c>
      <c r="J1075" s="20">
        <v>11199.68</v>
      </c>
      <c r="K1075" s="20">
        <v>11424.22</v>
      </c>
      <c r="L1075" s="20">
        <v>11652.89</v>
      </c>
      <c r="M1075" s="19">
        <v>1802</v>
      </c>
      <c r="N1075" s="19"/>
    </row>
    <row r="1076" spans="1:14" x14ac:dyDescent="0.3">
      <c r="A1076" s="17" t="s">
        <v>1406</v>
      </c>
      <c r="B1076" s="17" t="s">
        <v>1923</v>
      </c>
      <c r="C1076" s="17" t="s">
        <v>1924</v>
      </c>
      <c r="D1076" s="18">
        <v>29172</v>
      </c>
      <c r="E1076" s="17" t="s">
        <v>1075</v>
      </c>
      <c r="F1076" s="17" t="s">
        <v>6797</v>
      </c>
      <c r="G1076" s="20">
        <v>16924</v>
      </c>
      <c r="H1076" s="20">
        <v>6529.56</v>
      </c>
      <c r="I1076" s="20">
        <v>6660.1</v>
      </c>
      <c r="J1076" s="20">
        <v>6793.15</v>
      </c>
      <c r="K1076" s="20">
        <v>6929.34</v>
      </c>
      <c r="L1076" s="20">
        <v>7068.04</v>
      </c>
      <c r="M1076" s="19">
        <v>1093</v>
      </c>
      <c r="N1076" s="19"/>
    </row>
    <row r="1077" spans="1:14" x14ac:dyDescent="0.3">
      <c r="A1077" s="17" t="s">
        <v>1406</v>
      </c>
      <c r="B1077" s="17" t="s">
        <v>1925</v>
      </c>
      <c r="C1077" s="17" t="s">
        <v>1926</v>
      </c>
      <c r="D1077" s="18">
        <v>29173</v>
      </c>
      <c r="E1077" s="17" t="s">
        <v>1075</v>
      </c>
      <c r="F1077" s="17" t="s">
        <v>6797</v>
      </c>
      <c r="G1077" s="20">
        <v>22001.200000000001</v>
      </c>
      <c r="H1077" s="20">
        <v>6529.56</v>
      </c>
      <c r="I1077" s="20">
        <v>6660.1</v>
      </c>
      <c r="J1077" s="20">
        <v>6793.15</v>
      </c>
      <c r="K1077" s="20">
        <v>6929.34</v>
      </c>
      <c r="L1077" s="20">
        <v>7068.04</v>
      </c>
      <c r="M1077" s="19">
        <v>1093</v>
      </c>
      <c r="N1077" s="19"/>
    </row>
    <row r="1078" spans="1:14" x14ac:dyDescent="0.3">
      <c r="A1078" s="17" t="s">
        <v>1406</v>
      </c>
      <c r="B1078" s="17" t="s">
        <v>1927</v>
      </c>
      <c r="C1078" s="17" t="s">
        <v>1928</v>
      </c>
      <c r="D1078" s="18">
        <v>29174</v>
      </c>
      <c r="E1078" s="17" t="s">
        <v>1075</v>
      </c>
      <c r="F1078" s="17" t="s">
        <v>6797</v>
      </c>
      <c r="G1078" s="20">
        <v>22001.200000000001</v>
      </c>
      <c r="H1078" s="20">
        <v>6529.56</v>
      </c>
      <c r="I1078" s="20">
        <v>6660.1</v>
      </c>
      <c r="J1078" s="20">
        <v>6793.15</v>
      </c>
      <c r="K1078" s="20">
        <v>6929.34</v>
      </c>
      <c r="L1078" s="20">
        <v>7068.04</v>
      </c>
      <c r="M1078" s="19">
        <v>1093</v>
      </c>
      <c r="N1078" s="19"/>
    </row>
    <row r="1079" spans="1:14" x14ac:dyDescent="0.3">
      <c r="A1079" s="17" t="s">
        <v>1406</v>
      </c>
      <c r="B1079" s="17" t="s">
        <v>1929</v>
      </c>
      <c r="C1079" s="17" t="s">
        <v>1930</v>
      </c>
      <c r="D1079" s="18">
        <v>29175</v>
      </c>
      <c r="E1079" s="17" t="s">
        <v>1075</v>
      </c>
      <c r="F1079" s="17" t="s">
        <v>6797</v>
      </c>
      <c r="G1079" s="20">
        <v>22001.200000000001</v>
      </c>
      <c r="H1079" s="20">
        <v>6529.56</v>
      </c>
      <c r="I1079" s="20">
        <v>6660.1</v>
      </c>
      <c r="J1079" s="20">
        <v>6793.15</v>
      </c>
      <c r="K1079" s="20">
        <v>6929.34</v>
      </c>
      <c r="L1079" s="20">
        <v>7068.04</v>
      </c>
      <c r="M1079" s="19">
        <v>1093</v>
      </c>
      <c r="N1079" s="19"/>
    </row>
    <row r="1080" spans="1:14" x14ac:dyDescent="0.3">
      <c r="A1080" s="17" t="s">
        <v>1406</v>
      </c>
      <c r="B1080" s="17" t="s">
        <v>1931</v>
      </c>
      <c r="C1080" s="17" t="s">
        <v>1932</v>
      </c>
      <c r="D1080" s="18">
        <v>34552</v>
      </c>
      <c r="E1080" s="17" t="s">
        <v>6790</v>
      </c>
      <c r="F1080" s="17" t="s">
        <v>6791</v>
      </c>
      <c r="G1080" s="20">
        <v>349141.92</v>
      </c>
      <c r="H1080" s="20">
        <v>13471.85</v>
      </c>
      <c r="I1080" s="20">
        <v>13741.18</v>
      </c>
      <c r="J1080" s="20">
        <v>14015.69</v>
      </c>
      <c r="K1080" s="20">
        <v>14296.68</v>
      </c>
      <c r="L1080" s="20">
        <v>14582.85</v>
      </c>
      <c r="M1080" s="19"/>
      <c r="N1080" s="19"/>
    </row>
    <row r="1081" spans="1:14" x14ac:dyDescent="0.3">
      <c r="A1081" s="17" t="s">
        <v>1406</v>
      </c>
      <c r="B1081" s="17" t="s">
        <v>1933</v>
      </c>
      <c r="C1081" s="17" t="s">
        <v>1934</v>
      </c>
      <c r="D1081" s="18">
        <v>1204392</v>
      </c>
      <c r="E1081" s="17" t="s">
        <v>6790</v>
      </c>
      <c r="F1081" s="17" t="s">
        <v>6788</v>
      </c>
      <c r="G1081" s="20">
        <v>8270.26</v>
      </c>
      <c r="H1081" s="20">
        <v>1679.95</v>
      </c>
      <c r="I1081" s="20">
        <v>1713.54</v>
      </c>
      <c r="J1081" s="20">
        <v>1747.77</v>
      </c>
      <c r="K1081" s="20">
        <v>1782.81</v>
      </c>
      <c r="L1081" s="20">
        <v>1818.5</v>
      </c>
      <c r="M1081" s="19">
        <v>2400</v>
      </c>
      <c r="N1081" s="19">
        <v>1</v>
      </c>
    </row>
    <row r="1082" spans="1:14" x14ac:dyDescent="0.3">
      <c r="A1082" s="17" t="s">
        <v>1406</v>
      </c>
      <c r="B1082" s="17" t="s">
        <v>1935</v>
      </c>
      <c r="C1082" s="17" t="s">
        <v>1936</v>
      </c>
      <c r="D1082" s="18">
        <v>30289</v>
      </c>
      <c r="E1082" s="17" t="s">
        <v>6790</v>
      </c>
      <c r="F1082" s="17" t="s">
        <v>6791</v>
      </c>
      <c r="G1082" s="20">
        <v>5215.3999999999996</v>
      </c>
      <c r="H1082" s="20">
        <v>1298.77</v>
      </c>
      <c r="I1082" s="20">
        <v>1324.73</v>
      </c>
      <c r="J1082" s="20">
        <v>1351.2</v>
      </c>
      <c r="K1082" s="20">
        <v>1378.29</v>
      </c>
      <c r="L1082" s="20">
        <v>1405.87</v>
      </c>
      <c r="M1082" s="19"/>
      <c r="N1082" s="19"/>
    </row>
    <row r="1083" spans="1:14" x14ac:dyDescent="0.3">
      <c r="A1083" s="17" t="s">
        <v>1406</v>
      </c>
      <c r="B1083" s="17" t="s">
        <v>1935</v>
      </c>
      <c r="C1083" s="17" t="s">
        <v>1936</v>
      </c>
      <c r="D1083" s="18">
        <v>30289</v>
      </c>
      <c r="E1083" s="17" t="s">
        <v>6790</v>
      </c>
      <c r="F1083" s="17" t="s">
        <v>6791</v>
      </c>
      <c r="G1083" s="20">
        <v>3850</v>
      </c>
      <c r="H1083" s="20"/>
      <c r="I1083" s="20"/>
      <c r="J1083" s="20"/>
      <c r="K1083" s="20"/>
      <c r="L1083" s="20"/>
      <c r="M1083" s="19"/>
      <c r="N1083" s="19"/>
    </row>
    <row r="1084" spans="1:14" x14ac:dyDescent="0.3">
      <c r="A1084" s="17" t="s">
        <v>1406</v>
      </c>
      <c r="B1084" s="17" t="s">
        <v>1935</v>
      </c>
      <c r="C1084" s="17" t="s">
        <v>1936</v>
      </c>
      <c r="D1084" s="18">
        <v>30289</v>
      </c>
      <c r="E1084" s="17" t="s">
        <v>6790</v>
      </c>
      <c r="F1084" s="17" t="s">
        <v>6791</v>
      </c>
      <c r="G1084" s="20">
        <v>32746.400000000001</v>
      </c>
      <c r="H1084" s="20"/>
      <c r="I1084" s="20"/>
      <c r="J1084" s="20"/>
      <c r="K1084" s="20"/>
      <c r="L1084" s="20"/>
      <c r="M1084" s="19">
        <v>1215</v>
      </c>
      <c r="N1084" s="19"/>
    </row>
    <row r="1085" spans="1:14" x14ac:dyDescent="0.3">
      <c r="A1085" s="17" t="s">
        <v>1406</v>
      </c>
      <c r="B1085" s="17" t="s">
        <v>1937</v>
      </c>
      <c r="C1085" s="17" t="s">
        <v>1938</v>
      </c>
      <c r="D1085" s="18">
        <v>1102184</v>
      </c>
      <c r="E1085" s="17"/>
      <c r="F1085" s="17" t="s">
        <v>6793</v>
      </c>
      <c r="G1085" s="20">
        <v>10564.55</v>
      </c>
      <c r="H1085" s="20">
        <v>6920.23</v>
      </c>
      <c r="I1085" s="20">
        <v>7058.58</v>
      </c>
      <c r="J1085" s="20">
        <v>7199.59</v>
      </c>
      <c r="K1085" s="20">
        <v>7343.93</v>
      </c>
      <c r="L1085" s="20">
        <v>7490.93</v>
      </c>
      <c r="M1085" s="19"/>
      <c r="N1085" s="19">
        <v>50</v>
      </c>
    </row>
    <row r="1086" spans="1:14" x14ac:dyDescent="0.3">
      <c r="A1086" s="17" t="s">
        <v>1406</v>
      </c>
      <c r="B1086" s="17" t="s">
        <v>1939</v>
      </c>
      <c r="C1086" s="17" t="s">
        <v>1940</v>
      </c>
      <c r="D1086" s="18">
        <v>1102338</v>
      </c>
      <c r="E1086" s="17"/>
      <c r="F1086" s="17" t="s">
        <v>6791</v>
      </c>
      <c r="G1086" s="20">
        <v>11791.4</v>
      </c>
      <c r="H1086" s="20">
        <v>574.80999999999995</v>
      </c>
      <c r="I1086" s="20">
        <v>586.29999999999995</v>
      </c>
      <c r="J1086" s="20">
        <v>598.01</v>
      </c>
      <c r="K1086" s="20">
        <v>610</v>
      </c>
      <c r="L1086" s="20">
        <v>622.21</v>
      </c>
      <c r="M1086" s="19">
        <v>1750</v>
      </c>
      <c r="N1086" s="19"/>
    </row>
    <row r="1087" spans="1:14" x14ac:dyDescent="0.3">
      <c r="A1087" s="17" t="s">
        <v>1406</v>
      </c>
      <c r="B1087" s="17" t="s">
        <v>1941</v>
      </c>
      <c r="C1087" s="17" t="s">
        <v>1942</v>
      </c>
      <c r="D1087" s="18">
        <v>1180231</v>
      </c>
      <c r="E1087" s="17"/>
      <c r="F1087" s="17" t="s">
        <v>6791</v>
      </c>
      <c r="G1087" s="20">
        <v>2207.34</v>
      </c>
      <c r="H1087" s="20">
        <v>322.88</v>
      </c>
      <c r="I1087" s="20">
        <v>329.34</v>
      </c>
      <c r="J1087" s="20">
        <v>335.92</v>
      </c>
      <c r="K1087" s="20">
        <v>342.65</v>
      </c>
      <c r="L1087" s="20">
        <v>349.51</v>
      </c>
      <c r="M1087" s="19">
        <v>546</v>
      </c>
      <c r="N1087" s="19"/>
    </row>
    <row r="1088" spans="1:14" x14ac:dyDescent="0.3">
      <c r="A1088" s="17" t="s">
        <v>1406</v>
      </c>
      <c r="B1088" s="17" t="s">
        <v>1943</v>
      </c>
      <c r="C1088" s="17" t="s">
        <v>1944</v>
      </c>
      <c r="D1088" s="18">
        <v>1180220</v>
      </c>
      <c r="E1088" s="17"/>
      <c r="F1088" s="17" t="s">
        <v>6791</v>
      </c>
      <c r="G1088" s="20">
        <v>1524.12</v>
      </c>
      <c r="H1088" s="20">
        <v>222.94</v>
      </c>
      <c r="I1088" s="20">
        <v>227.4</v>
      </c>
      <c r="J1088" s="20">
        <v>231.94</v>
      </c>
      <c r="K1088" s="20">
        <v>236.59</v>
      </c>
      <c r="L1088" s="20">
        <v>241.33</v>
      </c>
      <c r="M1088" s="19">
        <v>377</v>
      </c>
      <c r="N1088" s="19"/>
    </row>
    <row r="1089" spans="1:14" x14ac:dyDescent="0.3">
      <c r="A1089" s="17" t="s">
        <v>1406</v>
      </c>
      <c r="B1089" s="17" t="s">
        <v>1945</v>
      </c>
      <c r="C1089" s="17" t="s">
        <v>1946</v>
      </c>
      <c r="D1089" s="18">
        <v>1133873</v>
      </c>
      <c r="E1089" s="17"/>
      <c r="F1089" s="17" t="s">
        <v>6789</v>
      </c>
      <c r="G1089" s="20">
        <v>135218.65</v>
      </c>
      <c r="H1089" s="20">
        <v>10986.9</v>
      </c>
      <c r="I1089" s="20">
        <v>11206.56</v>
      </c>
      <c r="J1089" s="20">
        <v>11430.43</v>
      </c>
      <c r="K1089" s="20">
        <v>11659.59</v>
      </c>
      <c r="L1089" s="20">
        <v>11892.97</v>
      </c>
      <c r="M1089" s="19">
        <v>15696</v>
      </c>
      <c r="N1089" s="19">
        <v>2</v>
      </c>
    </row>
    <row r="1090" spans="1:14" x14ac:dyDescent="0.3">
      <c r="A1090" s="17" t="s">
        <v>1406</v>
      </c>
      <c r="B1090" s="17" t="s">
        <v>1947</v>
      </c>
      <c r="C1090" s="17" t="s">
        <v>1948</v>
      </c>
      <c r="D1090" s="18">
        <v>24155</v>
      </c>
      <c r="E1090" s="17" t="s">
        <v>6790</v>
      </c>
      <c r="F1090" s="17" t="s">
        <v>6788</v>
      </c>
      <c r="G1090" s="20">
        <v>38653.199999999997</v>
      </c>
      <c r="H1090" s="20">
        <v>3193.36</v>
      </c>
      <c r="I1090" s="20">
        <v>3257.2</v>
      </c>
      <c r="J1090" s="20">
        <v>3322.28</v>
      </c>
      <c r="K1090" s="20">
        <v>3388.88</v>
      </c>
      <c r="L1090" s="20">
        <v>3456.71</v>
      </c>
      <c r="M1090" s="19"/>
      <c r="N1090" s="19"/>
    </row>
    <row r="1091" spans="1:14" x14ac:dyDescent="0.3">
      <c r="A1091" s="17" t="s">
        <v>1406</v>
      </c>
      <c r="B1091" s="17" t="s">
        <v>1947</v>
      </c>
      <c r="C1091" s="17" t="s">
        <v>1948</v>
      </c>
      <c r="D1091" s="18">
        <v>24155</v>
      </c>
      <c r="E1091" s="17" t="s">
        <v>6790</v>
      </c>
      <c r="F1091" s="17" t="s">
        <v>6791</v>
      </c>
      <c r="G1091" s="20">
        <v>58216</v>
      </c>
      <c r="H1091" s="20">
        <v>1277.3399999999999</v>
      </c>
      <c r="I1091" s="20">
        <v>1302.8800000000001</v>
      </c>
      <c r="J1091" s="20">
        <v>1328.91</v>
      </c>
      <c r="K1091" s="20">
        <v>1355.55</v>
      </c>
      <c r="L1091" s="20">
        <v>1382.69</v>
      </c>
      <c r="M1091" s="19">
        <v>2160</v>
      </c>
      <c r="N1091" s="19"/>
    </row>
    <row r="1092" spans="1:14" x14ac:dyDescent="0.3">
      <c r="A1092" s="17" t="s">
        <v>1406</v>
      </c>
      <c r="B1092" s="17" t="s">
        <v>1949</v>
      </c>
      <c r="C1092" s="17" t="s">
        <v>1950</v>
      </c>
      <c r="D1092" s="18">
        <v>1042975</v>
      </c>
      <c r="E1092" s="17" t="s">
        <v>6790</v>
      </c>
      <c r="F1092" s="17" t="s">
        <v>6791</v>
      </c>
      <c r="G1092" s="20">
        <v>16923.060000000001</v>
      </c>
      <c r="H1092" s="20">
        <v>1237.72</v>
      </c>
      <c r="I1092" s="20">
        <v>1262.47</v>
      </c>
      <c r="J1092" s="20">
        <v>1287.69</v>
      </c>
      <c r="K1092" s="20">
        <v>1313.5</v>
      </c>
      <c r="L1092" s="20">
        <v>1339.8</v>
      </c>
      <c r="M1092" s="19">
        <v>2093</v>
      </c>
      <c r="N1092" s="19"/>
    </row>
    <row r="1093" spans="1:14" x14ac:dyDescent="0.3">
      <c r="A1093" s="17" t="s">
        <v>1406</v>
      </c>
      <c r="B1093" s="17" t="s">
        <v>1951</v>
      </c>
      <c r="C1093" s="17" t="s">
        <v>1952</v>
      </c>
      <c r="D1093" s="18">
        <v>1102694</v>
      </c>
      <c r="E1093" s="17"/>
      <c r="F1093" s="17" t="s">
        <v>6791</v>
      </c>
      <c r="G1093" s="20">
        <v>3099.45</v>
      </c>
      <c r="H1093" s="20">
        <v>272.02999999999997</v>
      </c>
      <c r="I1093" s="20">
        <v>277.47000000000003</v>
      </c>
      <c r="J1093" s="20">
        <v>283.01</v>
      </c>
      <c r="K1093" s="20">
        <v>288.68</v>
      </c>
      <c r="L1093" s="20">
        <v>294.45999999999998</v>
      </c>
      <c r="M1093" s="19">
        <v>460</v>
      </c>
      <c r="N1093" s="19"/>
    </row>
    <row r="1094" spans="1:14" x14ac:dyDescent="0.3">
      <c r="A1094" s="17" t="s">
        <v>1406</v>
      </c>
      <c r="B1094" s="17" t="s">
        <v>1953</v>
      </c>
      <c r="C1094" s="17" t="s">
        <v>1954</v>
      </c>
      <c r="D1094" s="18">
        <v>1102183</v>
      </c>
      <c r="E1094" s="17"/>
      <c r="F1094" s="17" t="s">
        <v>6791</v>
      </c>
      <c r="G1094" s="20">
        <v>13475.9</v>
      </c>
      <c r="H1094" s="20">
        <v>1182.73</v>
      </c>
      <c r="I1094" s="20">
        <v>1206.3699999999999</v>
      </c>
      <c r="J1094" s="20">
        <v>1230.47</v>
      </c>
      <c r="K1094" s="20">
        <v>1255.1400000000001</v>
      </c>
      <c r="L1094" s="20">
        <v>1280.26</v>
      </c>
      <c r="M1094" s="19">
        <v>2000</v>
      </c>
      <c r="N1094" s="19"/>
    </row>
    <row r="1095" spans="1:14" x14ac:dyDescent="0.3">
      <c r="A1095" s="17" t="s">
        <v>1406</v>
      </c>
      <c r="B1095" s="17" t="s">
        <v>1955</v>
      </c>
      <c r="C1095" s="17" t="s">
        <v>1956</v>
      </c>
      <c r="D1095" s="18">
        <v>1133800</v>
      </c>
      <c r="E1095" s="17"/>
      <c r="F1095" s="17" t="s">
        <v>6791</v>
      </c>
      <c r="G1095" s="20">
        <v>2695.2</v>
      </c>
      <c r="H1095" s="20">
        <v>236.55</v>
      </c>
      <c r="I1095" s="20">
        <v>241.27</v>
      </c>
      <c r="J1095" s="20">
        <v>246.09</v>
      </c>
      <c r="K1095" s="20">
        <v>251.03</v>
      </c>
      <c r="L1095" s="20">
        <v>256.05</v>
      </c>
      <c r="M1095" s="19">
        <v>400</v>
      </c>
      <c r="N1095" s="19"/>
    </row>
    <row r="1096" spans="1:14" x14ac:dyDescent="0.3">
      <c r="A1096" s="17" t="s">
        <v>1406</v>
      </c>
      <c r="B1096" s="17" t="s">
        <v>1957</v>
      </c>
      <c r="C1096" s="17" t="s">
        <v>1958</v>
      </c>
      <c r="D1096" s="18">
        <v>1136439</v>
      </c>
      <c r="E1096" s="17"/>
      <c r="F1096" s="17" t="s">
        <v>6791</v>
      </c>
      <c r="G1096" s="20">
        <v>2695.2</v>
      </c>
      <c r="H1096" s="20">
        <v>236.55</v>
      </c>
      <c r="I1096" s="20">
        <v>241.27</v>
      </c>
      <c r="J1096" s="20">
        <v>246.09</v>
      </c>
      <c r="K1096" s="20">
        <v>251.03</v>
      </c>
      <c r="L1096" s="20">
        <v>256.05</v>
      </c>
      <c r="M1096" s="19">
        <v>400</v>
      </c>
      <c r="N1096" s="19"/>
    </row>
    <row r="1097" spans="1:14" x14ac:dyDescent="0.3">
      <c r="A1097" s="17" t="s">
        <v>1406</v>
      </c>
      <c r="B1097" s="17" t="s">
        <v>1959</v>
      </c>
      <c r="C1097" s="17" t="s">
        <v>1960</v>
      </c>
      <c r="D1097" s="18">
        <v>1102753</v>
      </c>
      <c r="E1097" s="17"/>
      <c r="F1097" s="17" t="s">
        <v>6791</v>
      </c>
      <c r="G1097" s="20">
        <v>2695.2</v>
      </c>
      <c r="H1097" s="20">
        <v>236.55</v>
      </c>
      <c r="I1097" s="20">
        <v>241.27</v>
      </c>
      <c r="J1097" s="20">
        <v>246.09</v>
      </c>
      <c r="K1097" s="20">
        <v>251.03</v>
      </c>
      <c r="L1097" s="20">
        <v>256.05</v>
      </c>
      <c r="M1097" s="19">
        <v>400</v>
      </c>
      <c r="N1097" s="19"/>
    </row>
    <row r="1098" spans="1:14" x14ac:dyDescent="0.3">
      <c r="A1098" s="17" t="s">
        <v>1406</v>
      </c>
      <c r="B1098" s="17" t="s">
        <v>1961</v>
      </c>
      <c r="C1098" s="17" t="s">
        <v>1962</v>
      </c>
      <c r="D1098" s="18">
        <v>1102328</v>
      </c>
      <c r="E1098" s="17"/>
      <c r="F1098" s="17" t="s">
        <v>6791</v>
      </c>
      <c r="G1098" s="20">
        <v>2695.2</v>
      </c>
      <c r="H1098" s="20">
        <v>236.55</v>
      </c>
      <c r="I1098" s="20">
        <v>241.27</v>
      </c>
      <c r="J1098" s="20">
        <v>246.09</v>
      </c>
      <c r="K1098" s="20">
        <v>251.03</v>
      </c>
      <c r="L1098" s="20">
        <v>256.05</v>
      </c>
      <c r="M1098" s="19">
        <v>400</v>
      </c>
      <c r="N1098" s="19"/>
    </row>
    <row r="1099" spans="1:14" x14ac:dyDescent="0.3">
      <c r="A1099" s="17" t="s">
        <v>1406</v>
      </c>
      <c r="B1099" s="17" t="s">
        <v>1963</v>
      </c>
      <c r="C1099" s="17" t="s">
        <v>1964</v>
      </c>
      <c r="D1099" s="18">
        <v>1138896</v>
      </c>
      <c r="E1099" s="17"/>
      <c r="F1099" s="17" t="s">
        <v>6791</v>
      </c>
      <c r="G1099" s="20">
        <v>2533.48</v>
      </c>
      <c r="H1099" s="20">
        <v>277.94</v>
      </c>
      <c r="I1099" s="20">
        <v>283.5</v>
      </c>
      <c r="J1099" s="20">
        <v>289.16000000000003</v>
      </c>
      <c r="K1099" s="20">
        <v>294.95999999999998</v>
      </c>
      <c r="L1099" s="20">
        <v>300.86</v>
      </c>
      <c r="M1099" s="19">
        <v>470</v>
      </c>
      <c r="N1099" s="19"/>
    </row>
    <row r="1100" spans="1:14" x14ac:dyDescent="0.3">
      <c r="A1100" s="17" t="s">
        <v>1406</v>
      </c>
      <c r="B1100" s="17" t="s">
        <v>1965</v>
      </c>
      <c r="C1100" s="17" t="s">
        <v>1966</v>
      </c>
      <c r="D1100" s="18">
        <v>1138898</v>
      </c>
      <c r="E1100" s="17"/>
      <c r="F1100" s="17" t="s">
        <v>6791</v>
      </c>
      <c r="G1100" s="20">
        <v>2533.48</v>
      </c>
      <c r="H1100" s="20">
        <v>277.94</v>
      </c>
      <c r="I1100" s="20">
        <v>283.5</v>
      </c>
      <c r="J1100" s="20">
        <v>289.16000000000003</v>
      </c>
      <c r="K1100" s="20">
        <v>294.95999999999998</v>
      </c>
      <c r="L1100" s="20">
        <v>300.86</v>
      </c>
      <c r="M1100" s="19">
        <v>470</v>
      </c>
      <c r="N1100" s="19"/>
    </row>
    <row r="1101" spans="1:14" x14ac:dyDescent="0.3">
      <c r="A1101" s="17" t="s">
        <v>1406</v>
      </c>
      <c r="B1101" s="17" t="s">
        <v>1967</v>
      </c>
      <c r="C1101" s="17" t="s">
        <v>1968</v>
      </c>
      <c r="D1101" s="18">
        <v>1136459</v>
      </c>
      <c r="E1101" s="17"/>
      <c r="F1101" s="17" t="s">
        <v>6791</v>
      </c>
      <c r="G1101" s="20">
        <v>2695.2</v>
      </c>
      <c r="H1101" s="20">
        <v>236.55</v>
      </c>
      <c r="I1101" s="20">
        <v>241.27</v>
      </c>
      <c r="J1101" s="20">
        <v>246.09</v>
      </c>
      <c r="K1101" s="20">
        <v>251.03</v>
      </c>
      <c r="L1101" s="20">
        <v>256.05</v>
      </c>
      <c r="M1101" s="19">
        <v>400</v>
      </c>
      <c r="N1101" s="19"/>
    </row>
    <row r="1102" spans="1:14" x14ac:dyDescent="0.3">
      <c r="A1102" s="17" t="s">
        <v>1406</v>
      </c>
      <c r="B1102" s="17" t="s">
        <v>1969</v>
      </c>
      <c r="C1102" s="17" t="s">
        <v>1970</v>
      </c>
      <c r="D1102" s="18">
        <v>1102760</v>
      </c>
      <c r="E1102" s="17"/>
      <c r="F1102" s="17" t="s">
        <v>6791</v>
      </c>
      <c r="G1102" s="20">
        <v>2695.2</v>
      </c>
      <c r="H1102" s="20">
        <v>236.55</v>
      </c>
      <c r="I1102" s="20">
        <v>241.27</v>
      </c>
      <c r="J1102" s="20">
        <v>246.09</v>
      </c>
      <c r="K1102" s="20">
        <v>251.03</v>
      </c>
      <c r="L1102" s="20">
        <v>256.05</v>
      </c>
      <c r="M1102" s="19">
        <v>400</v>
      </c>
      <c r="N1102" s="19"/>
    </row>
    <row r="1103" spans="1:14" x14ac:dyDescent="0.3">
      <c r="A1103" s="17" t="s">
        <v>1406</v>
      </c>
      <c r="B1103" s="17" t="s">
        <v>1971</v>
      </c>
      <c r="C1103" s="17" t="s">
        <v>1972</v>
      </c>
      <c r="D1103" s="18">
        <v>1102343</v>
      </c>
      <c r="E1103" s="17"/>
      <c r="F1103" s="17" t="s">
        <v>6791</v>
      </c>
      <c r="G1103" s="20">
        <v>2829.95</v>
      </c>
      <c r="H1103" s="20">
        <v>236.55</v>
      </c>
      <c r="I1103" s="20">
        <v>241.27</v>
      </c>
      <c r="J1103" s="20">
        <v>246.09</v>
      </c>
      <c r="K1103" s="20">
        <v>251.03</v>
      </c>
      <c r="L1103" s="20">
        <v>256.05</v>
      </c>
      <c r="M1103" s="19">
        <v>420</v>
      </c>
      <c r="N1103" s="19"/>
    </row>
    <row r="1104" spans="1:14" x14ac:dyDescent="0.3">
      <c r="A1104" s="17" t="s">
        <v>1406</v>
      </c>
      <c r="B1104" s="17" t="s">
        <v>1973</v>
      </c>
      <c r="C1104" s="17" t="s">
        <v>1974</v>
      </c>
      <c r="D1104" s="18">
        <v>1136461</v>
      </c>
      <c r="E1104" s="17"/>
      <c r="F1104" s="17" t="s">
        <v>6791</v>
      </c>
      <c r="G1104" s="20">
        <v>6064.15</v>
      </c>
      <c r="H1104" s="20">
        <v>532.23</v>
      </c>
      <c r="I1104" s="20">
        <v>542.87</v>
      </c>
      <c r="J1104" s="20">
        <v>553.71</v>
      </c>
      <c r="K1104" s="20">
        <v>564.80999999999995</v>
      </c>
      <c r="L1104" s="20">
        <v>576.12</v>
      </c>
      <c r="M1104" s="19">
        <v>900</v>
      </c>
      <c r="N1104" s="19"/>
    </row>
    <row r="1105" spans="1:14" x14ac:dyDescent="0.3">
      <c r="A1105" s="17" t="s">
        <v>1406</v>
      </c>
      <c r="B1105" s="17" t="s">
        <v>1975</v>
      </c>
      <c r="C1105" s="17" t="s">
        <v>1976</v>
      </c>
      <c r="D1105" s="18">
        <v>1102761</v>
      </c>
      <c r="E1105" s="17"/>
      <c r="F1105" s="17" t="s">
        <v>6791</v>
      </c>
      <c r="G1105" s="20">
        <v>6064.15</v>
      </c>
      <c r="H1105" s="20">
        <v>532.23</v>
      </c>
      <c r="I1105" s="20">
        <v>542.87</v>
      </c>
      <c r="J1105" s="20">
        <v>553.71</v>
      </c>
      <c r="K1105" s="20">
        <v>564.80999999999995</v>
      </c>
      <c r="L1105" s="20">
        <v>576.12</v>
      </c>
      <c r="M1105" s="19">
        <v>900</v>
      </c>
      <c r="N1105" s="19"/>
    </row>
    <row r="1106" spans="1:14" x14ac:dyDescent="0.3">
      <c r="A1106" s="17" t="s">
        <v>1406</v>
      </c>
      <c r="B1106" s="17" t="s">
        <v>1977</v>
      </c>
      <c r="C1106" s="17" t="s">
        <v>1978</v>
      </c>
      <c r="D1106" s="18">
        <v>1102351</v>
      </c>
      <c r="E1106" s="17"/>
      <c r="F1106" s="17" t="s">
        <v>6791</v>
      </c>
      <c r="G1106" s="20">
        <v>2695.2</v>
      </c>
      <c r="H1106" s="20">
        <v>236.55</v>
      </c>
      <c r="I1106" s="20">
        <v>241.27</v>
      </c>
      <c r="J1106" s="20">
        <v>246.09</v>
      </c>
      <c r="K1106" s="20">
        <v>251.03</v>
      </c>
      <c r="L1106" s="20">
        <v>256.05</v>
      </c>
      <c r="M1106" s="19">
        <v>400</v>
      </c>
      <c r="N1106" s="19"/>
    </row>
    <row r="1107" spans="1:14" x14ac:dyDescent="0.3">
      <c r="A1107" s="17" t="s">
        <v>1406</v>
      </c>
      <c r="B1107" s="17" t="s">
        <v>1979</v>
      </c>
      <c r="C1107" s="17" t="s">
        <v>1980</v>
      </c>
      <c r="D1107" s="18">
        <v>1136463</v>
      </c>
      <c r="E1107" s="17"/>
      <c r="F1107" s="17" t="s">
        <v>6791</v>
      </c>
      <c r="G1107" s="20">
        <v>2695.2</v>
      </c>
      <c r="H1107" s="20">
        <v>236.55</v>
      </c>
      <c r="I1107" s="20">
        <v>241.27</v>
      </c>
      <c r="J1107" s="20">
        <v>246.09</v>
      </c>
      <c r="K1107" s="20">
        <v>251.03</v>
      </c>
      <c r="L1107" s="20">
        <v>256.05</v>
      </c>
      <c r="M1107" s="19">
        <v>400</v>
      </c>
      <c r="N1107" s="19"/>
    </row>
    <row r="1108" spans="1:14" x14ac:dyDescent="0.3">
      <c r="A1108" s="17" t="s">
        <v>1406</v>
      </c>
      <c r="B1108" s="17" t="s">
        <v>1981</v>
      </c>
      <c r="C1108" s="17" t="s">
        <v>1982</v>
      </c>
      <c r="D1108" s="18">
        <v>1102762</v>
      </c>
      <c r="E1108" s="17"/>
      <c r="F1108" s="17" t="s">
        <v>6791</v>
      </c>
      <c r="G1108" s="20">
        <v>2695.2</v>
      </c>
      <c r="H1108" s="20">
        <v>236.55</v>
      </c>
      <c r="I1108" s="20">
        <v>241.27</v>
      </c>
      <c r="J1108" s="20">
        <v>246.09</v>
      </c>
      <c r="K1108" s="20">
        <v>251.03</v>
      </c>
      <c r="L1108" s="20">
        <v>256.05</v>
      </c>
      <c r="M1108" s="19">
        <v>400</v>
      </c>
      <c r="N1108" s="19"/>
    </row>
    <row r="1109" spans="1:14" x14ac:dyDescent="0.3">
      <c r="A1109" s="17" t="s">
        <v>1406</v>
      </c>
      <c r="B1109" s="17" t="s">
        <v>1983</v>
      </c>
      <c r="C1109" s="17" t="s">
        <v>1984</v>
      </c>
      <c r="D1109" s="18">
        <v>1102356</v>
      </c>
      <c r="E1109" s="17"/>
      <c r="F1109" s="17" t="s">
        <v>6791</v>
      </c>
      <c r="G1109" s="20">
        <v>6064.15</v>
      </c>
      <c r="H1109" s="20">
        <v>532.23</v>
      </c>
      <c r="I1109" s="20">
        <v>542.87</v>
      </c>
      <c r="J1109" s="20">
        <v>553.71</v>
      </c>
      <c r="K1109" s="20">
        <v>564.80999999999995</v>
      </c>
      <c r="L1109" s="20">
        <v>576.12</v>
      </c>
      <c r="M1109" s="19">
        <v>900</v>
      </c>
      <c r="N1109" s="19"/>
    </row>
    <row r="1110" spans="1:14" x14ac:dyDescent="0.3">
      <c r="A1110" s="17" t="s">
        <v>1406</v>
      </c>
      <c r="B1110" s="17" t="s">
        <v>1985</v>
      </c>
      <c r="C1110" s="17" t="s">
        <v>1986</v>
      </c>
      <c r="D1110" s="18">
        <v>1133528</v>
      </c>
      <c r="E1110" s="17"/>
      <c r="F1110" s="17" t="s">
        <v>6791</v>
      </c>
      <c r="G1110" s="20">
        <v>6266.3</v>
      </c>
      <c r="H1110" s="20">
        <v>532.23</v>
      </c>
      <c r="I1110" s="20">
        <v>542.87</v>
      </c>
      <c r="J1110" s="20">
        <v>553.71</v>
      </c>
      <c r="K1110" s="20">
        <v>564.80999999999995</v>
      </c>
      <c r="L1110" s="20">
        <v>576.12</v>
      </c>
      <c r="M1110" s="19">
        <v>930</v>
      </c>
      <c r="N1110" s="19"/>
    </row>
    <row r="1111" spans="1:14" x14ac:dyDescent="0.3">
      <c r="A1111" s="17" t="s">
        <v>1406</v>
      </c>
      <c r="B1111" s="17" t="s">
        <v>1987</v>
      </c>
      <c r="C1111" s="17" t="s">
        <v>1988</v>
      </c>
      <c r="D1111" s="18">
        <v>1133725</v>
      </c>
      <c r="E1111" s="17"/>
      <c r="F1111" s="17" t="s">
        <v>6791</v>
      </c>
      <c r="G1111" s="20">
        <v>2695.2</v>
      </c>
      <c r="H1111" s="20">
        <v>236.55</v>
      </c>
      <c r="I1111" s="20">
        <v>241.27</v>
      </c>
      <c r="J1111" s="20">
        <v>246.09</v>
      </c>
      <c r="K1111" s="20">
        <v>251.03</v>
      </c>
      <c r="L1111" s="20">
        <v>256.05</v>
      </c>
      <c r="M1111" s="19">
        <v>400</v>
      </c>
      <c r="N1111" s="19"/>
    </row>
    <row r="1112" spans="1:14" x14ac:dyDescent="0.3">
      <c r="A1112" s="17" t="s">
        <v>1406</v>
      </c>
      <c r="B1112" s="17" t="s">
        <v>1989</v>
      </c>
      <c r="C1112" s="17" t="s">
        <v>1990</v>
      </c>
      <c r="D1112" s="18">
        <v>1133798</v>
      </c>
      <c r="E1112" s="17"/>
      <c r="F1112" s="17" t="s">
        <v>6791</v>
      </c>
      <c r="G1112" s="20">
        <v>2695.2</v>
      </c>
      <c r="H1112" s="20">
        <v>236.55</v>
      </c>
      <c r="I1112" s="20">
        <v>241.27</v>
      </c>
      <c r="J1112" s="20">
        <v>246.09</v>
      </c>
      <c r="K1112" s="20">
        <v>251.03</v>
      </c>
      <c r="L1112" s="20">
        <v>256.05</v>
      </c>
      <c r="M1112" s="19">
        <v>400</v>
      </c>
      <c r="N1112" s="19"/>
    </row>
    <row r="1113" spans="1:14" x14ac:dyDescent="0.3">
      <c r="A1113" s="17" t="s">
        <v>1406</v>
      </c>
      <c r="B1113" s="17" t="s">
        <v>1991</v>
      </c>
      <c r="C1113" s="17" t="s">
        <v>1992</v>
      </c>
      <c r="D1113" s="18">
        <v>27091</v>
      </c>
      <c r="E1113" s="17" t="s">
        <v>6790</v>
      </c>
      <c r="F1113" s="17" t="s">
        <v>6788</v>
      </c>
      <c r="G1113" s="20">
        <v>67643.100000000006</v>
      </c>
      <c r="H1113" s="20">
        <v>4676.6000000000004</v>
      </c>
      <c r="I1113" s="20">
        <v>4770.09</v>
      </c>
      <c r="J1113" s="20">
        <v>4865.3900000000003</v>
      </c>
      <c r="K1113" s="20">
        <v>4962.93</v>
      </c>
      <c r="L1113" s="20">
        <v>5062.2700000000004</v>
      </c>
      <c r="M1113" s="19"/>
      <c r="N1113" s="19"/>
    </row>
    <row r="1114" spans="1:14" x14ac:dyDescent="0.3">
      <c r="A1114" s="17" t="s">
        <v>1406</v>
      </c>
      <c r="B1114" s="17" t="s">
        <v>1993</v>
      </c>
      <c r="C1114" s="17" t="s">
        <v>1994</v>
      </c>
      <c r="D1114" s="18">
        <v>1115572</v>
      </c>
      <c r="E1114" s="17"/>
      <c r="F1114" s="17" t="s">
        <v>6788</v>
      </c>
      <c r="G1114" s="20">
        <v>75895.3</v>
      </c>
      <c r="H1114" s="20">
        <v>8672.11</v>
      </c>
      <c r="I1114" s="20">
        <v>8845.49</v>
      </c>
      <c r="J1114" s="20">
        <v>9022.2000000000007</v>
      </c>
      <c r="K1114" s="20">
        <v>9203.08</v>
      </c>
      <c r="L1114" s="20">
        <v>9387.2900000000009</v>
      </c>
      <c r="M1114" s="19"/>
      <c r="N1114" s="19"/>
    </row>
    <row r="1115" spans="1:14" x14ac:dyDescent="0.3">
      <c r="A1115" s="17" t="s">
        <v>1406</v>
      </c>
      <c r="B1115" s="17" t="s">
        <v>1995</v>
      </c>
      <c r="C1115" s="17" t="s">
        <v>1996</v>
      </c>
      <c r="D1115" s="18">
        <v>31025</v>
      </c>
      <c r="E1115" s="17" t="s">
        <v>6792</v>
      </c>
      <c r="F1115" s="17"/>
      <c r="G1115" s="20">
        <v>20716.54</v>
      </c>
      <c r="H1115" s="20">
        <v>5552.54</v>
      </c>
      <c r="I1115" s="20">
        <v>5663.55</v>
      </c>
      <c r="J1115" s="20">
        <v>5776.69</v>
      </c>
      <c r="K1115" s="20">
        <v>5892.5</v>
      </c>
      <c r="L1115" s="20">
        <v>6010.45</v>
      </c>
      <c r="M1115" s="19">
        <v>1080</v>
      </c>
      <c r="N1115" s="19"/>
    </row>
    <row r="1116" spans="1:14" x14ac:dyDescent="0.3">
      <c r="A1116" s="17" t="s">
        <v>1406</v>
      </c>
      <c r="B1116" s="17" t="s">
        <v>1997</v>
      </c>
      <c r="C1116" s="17" t="s">
        <v>1998</v>
      </c>
      <c r="D1116" s="18">
        <v>1164807</v>
      </c>
      <c r="E1116" s="17"/>
      <c r="F1116" s="17" t="s">
        <v>6791</v>
      </c>
      <c r="G1116" s="20">
        <v>9880.5300000000007</v>
      </c>
      <c r="H1116" s="20">
        <v>1445.29</v>
      </c>
      <c r="I1116" s="20">
        <v>1474.19</v>
      </c>
      <c r="J1116" s="20">
        <v>1503.64</v>
      </c>
      <c r="K1116" s="20">
        <v>1533.78</v>
      </c>
      <c r="L1116" s="20">
        <v>1564.48</v>
      </c>
      <c r="M1116" s="19">
        <v>2444</v>
      </c>
      <c r="N1116" s="19"/>
    </row>
    <row r="1117" spans="1:14" x14ac:dyDescent="0.3">
      <c r="A1117" s="17" t="s">
        <v>1406</v>
      </c>
      <c r="B1117" s="17" t="s">
        <v>1999</v>
      </c>
      <c r="C1117" s="17" t="s">
        <v>2000</v>
      </c>
      <c r="D1117" s="18">
        <v>1093836</v>
      </c>
      <c r="E1117" s="17" t="s">
        <v>6792</v>
      </c>
      <c r="F1117" s="17" t="s">
        <v>6795</v>
      </c>
      <c r="G1117" s="20">
        <v>29712.6</v>
      </c>
      <c r="H1117" s="20">
        <v>2414.23</v>
      </c>
      <c r="I1117" s="20">
        <v>2462.5</v>
      </c>
      <c r="J1117" s="20">
        <v>2511.6999999999998</v>
      </c>
      <c r="K1117" s="20">
        <v>2562.0500000000002</v>
      </c>
      <c r="L1117" s="20">
        <v>2613.33</v>
      </c>
      <c r="M1117" s="19">
        <v>3449</v>
      </c>
      <c r="N1117" s="19">
        <v>1</v>
      </c>
    </row>
    <row r="1118" spans="1:14" x14ac:dyDescent="0.3">
      <c r="A1118" s="17" t="s">
        <v>1406</v>
      </c>
      <c r="B1118" s="17" t="s">
        <v>2001</v>
      </c>
      <c r="C1118" s="17" t="s">
        <v>2002</v>
      </c>
      <c r="D1118" s="18">
        <v>24888</v>
      </c>
      <c r="E1118" s="17" t="s">
        <v>6790</v>
      </c>
      <c r="F1118" s="17" t="s">
        <v>6791</v>
      </c>
      <c r="G1118" s="20">
        <v>467748.5</v>
      </c>
      <c r="H1118" s="20"/>
      <c r="I1118" s="20"/>
      <c r="J1118" s="20"/>
      <c r="K1118" s="20"/>
      <c r="L1118" s="20"/>
      <c r="M1118" s="19"/>
      <c r="N1118" s="19"/>
    </row>
    <row r="1119" spans="1:14" x14ac:dyDescent="0.3">
      <c r="A1119" s="17" t="s">
        <v>1406</v>
      </c>
      <c r="B1119" s="17" t="s">
        <v>2003</v>
      </c>
      <c r="C1119" s="17" t="s">
        <v>2004</v>
      </c>
      <c r="D1119" s="18">
        <v>33403</v>
      </c>
      <c r="E1119" s="17" t="s">
        <v>6790</v>
      </c>
      <c r="F1119" s="17" t="s">
        <v>6791</v>
      </c>
      <c r="G1119" s="20">
        <v>10430.799999999999</v>
      </c>
      <c r="H1119" s="20">
        <v>1298.77</v>
      </c>
      <c r="I1119" s="20">
        <v>1324.73</v>
      </c>
      <c r="J1119" s="20">
        <v>1351.2</v>
      </c>
      <c r="K1119" s="20">
        <v>1378.29</v>
      </c>
      <c r="L1119" s="20">
        <v>1405.87</v>
      </c>
      <c r="M1119" s="19"/>
      <c r="N1119" s="19"/>
    </row>
    <row r="1120" spans="1:14" x14ac:dyDescent="0.3">
      <c r="A1120" s="17" t="s">
        <v>1406</v>
      </c>
      <c r="B1120" s="17" t="s">
        <v>2005</v>
      </c>
      <c r="C1120" s="17" t="s">
        <v>2006</v>
      </c>
      <c r="D1120" s="18">
        <v>31043</v>
      </c>
      <c r="E1120" s="17" t="s">
        <v>6790</v>
      </c>
      <c r="F1120" s="17" t="s">
        <v>6793</v>
      </c>
      <c r="G1120" s="20">
        <v>421061</v>
      </c>
      <c r="H1120" s="20">
        <v>53449.95</v>
      </c>
      <c r="I1120" s="20">
        <v>54518.54</v>
      </c>
      <c r="J1120" s="20">
        <v>55607.68</v>
      </c>
      <c r="K1120" s="20">
        <v>56722.51</v>
      </c>
      <c r="L1120" s="20">
        <v>57857.88</v>
      </c>
      <c r="M1120" s="19"/>
      <c r="N1120" s="19"/>
    </row>
    <row r="1121" spans="1:14" x14ac:dyDescent="0.3">
      <c r="A1121" s="17" t="s">
        <v>1406</v>
      </c>
      <c r="B1121" s="17" t="s">
        <v>2007</v>
      </c>
      <c r="C1121" s="17" t="s">
        <v>2008</v>
      </c>
      <c r="D1121" s="18">
        <v>1093824</v>
      </c>
      <c r="E1121" s="17" t="s">
        <v>6792</v>
      </c>
      <c r="F1121" s="17" t="s">
        <v>6795</v>
      </c>
      <c r="G1121" s="20">
        <v>123807.25</v>
      </c>
      <c r="H1121" s="20">
        <v>21819.14</v>
      </c>
      <c r="I1121" s="20">
        <v>22255.35</v>
      </c>
      <c r="J1121" s="20">
        <v>22699.95</v>
      </c>
      <c r="K1121" s="20">
        <v>23155.040000000001</v>
      </c>
      <c r="L1121" s="20">
        <v>23618.52</v>
      </c>
      <c r="M1121" s="19">
        <v>5580</v>
      </c>
      <c r="N1121" s="19"/>
    </row>
    <row r="1122" spans="1:14" x14ac:dyDescent="0.3">
      <c r="A1122" s="17" t="s">
        <v>1406</v>
      </c>
      <c r="B1122" s="17" t="s">
        <v>2009</v>
      </c>
      <c r="C1122" s="17" t="s">
        <v>2010</v>
      </c>
      <c r="D1122" s="18">
        <v>1093825</v>
      </c>
      <c r="E1122" s="17" t="s">
        <v>6792</v>
      </c>
      <c r="F1122" s="17" t="s">
        <v>6795</v>
      </c>
      <c r="G1122" s="20">
        <v>134435.14000000001</v>
      </c>
      <c r="H1122" s="20">
        <v>23692.14</v>
      </c>
      <c r="I1122" s="20">
        <v>24165.8</v>
      </c>
      <c r="J1122" s="20">
        <v>24648.57</v>
      </c>
      <c r="K1122" s="20">
        <v>25142.73</v>
      </c>
      <c r="L1122" s="20">
        <v>25645.99</v>
      </c>
      <c r="M1122" s="19">
        <v>6059</v>
      </c>
      <c r="N1122" s="19"/>
    </row>
    <row r="1123" spans="1:14" x14ac:dyDescent="0.3">
      <c r="A1123" s="17" t="s">
        <v>1406</v>
      </c>
      <c r="B1123" s="17" t="s">
        <v>2011</v>
      </c>
      <c r="C1123" s="17" t="s">
        <v>2012</v>
      </c>
      <c r="D1123" s="18">
        <v>1093827</v>
      </c>
      <c r="E1123" s="17" t="s">
        <v>6792</v>
      </c>
      <c r="F1123" s="17" t="s">
        <v>6795</v>
      </c>
      <c r="G1123" s="20">
        <v>118393.45</v>
      </c>
      <c r="H1123" s="20">
        <v>20865.04</v>
      </c>
      <c r="I1123" s="20">
        <v>21282.18</v>
      </c>
      <c r="J1123" s="20">
        <v>21707.34</v>
      </c>
      <c r="K1123" s="20">
        <v>22142.53</v>
      </c>
      <c r="L1123" s="20">
        <v>22585.74</v>
      </c>
      <c r="M1123" s="19">
        <v>5336</v>
      </c>
      <c r="N1123" s="19"/>
    </row>
    <row r="1124" spans="1:14" x14ac:dyDescent="0.3">
      <c r="A1124" s="17" t="s">
        <v>1406</v>
      </c>
      <c r="B1124" s="17" t="s">
        <v>2013</v>
      </c>
      <c r="C1124" s="17" t="s">
        <v>2014</v>
      </c>
      <c r="D1124" s="18">
        <v>1093828</v>
      </c>
      <c r="E1124" s="17" t="s">
        <v>6792</v>
      </c>
      <c r="F1124" s="17" t="s">
        <v>6795</v>
      </c>
      <c r="G1124" s="20">
        <v>173063.84</v>
      </c>
      <c r="H1124" s="20">
        <v>26687.38</v>
      </c>
      <c r="I1124" s="20">
        <v>27220.93</v>
      </c>
      <c r="J1124" s="20">
        <v>27764.73</v>
      </c>
      <c r="K1124" s="20">
        <v>28321.360000000001</v>
      </c>
      <c r="L1124" s="20">
        <v>28888.25</v>
      </c>
      <c r="M1124" s="19">
        <v>6825</v>
      </c>
      <c r="N1124" s="19"/>
    </row>
    <row r="1125" spans="1:14" x14ac:dyDescent="0.3">
      <c r="A1125" s="17" t="s">
        <v>1406</v>
      </c>
      <c r="B1125" s="17" t="s">
        <v>2015</v>
      </c>
      <c r="C1125" s="17" t="s">
        <v>2016</v>
      </c>
      <c r="D1125" s="18">
        <v>1188433</v>
      </c>
      <c r="E1125" s="17"/>
      <c r="F1125" s="17"/>
      <c r="G1125" s="20">
        <v>9156.27</v>
      </c>
      <c r="H1125" s="20">
        <v>14995.41</v>
      </c>
      <c r="I1125" s="20">
        <v>15295.2</v>
      </c>
      <c r="J1125" s="20">
        <v>15600.76</v>
      </c>
      <c r="K1125" s="20">
        <v>15913.52</v>
      </c>
      <c r="L1125" s="20">
        <v>16232.05</v>
      </c>
      <c r="M1125" s="19"/>
      <c r="N1125" s="19">
        <v>2</v>
      </c>
    </row>
    <row r="1126" spans="1:14" x14ac:dyDescent="0.3">
      <c r="A1126" s="17" t="s">
        <v>1406</v>
      </c>
      <c r="B1126" s="17" t="s">
        <v>2018</v>
      </c>
      <c r="C1126" s="17" t="s">
        <v>2019</v>
      </c>
      <c r="D1126" s="18">
        <v>1138279</v>
      </c>
      <c r="E1126" s="17"/>
      <c r="F1126" s="17"/>
      <c r="G1126" s="20">
        <v>0</v>
      </c>
      <c r="H1126" s="20">
        <v>96.23</v>
      </c>
      <c r="I1126" s="20">
        <v>98.15</v>
      </c>
      <c r="J1126" s="20">
        <v>100.11</v>
      </c>
      <c r="K1126" s="20">
        <v>102.12</v>
      </c>
      <c r="L1126" s="20">
        <v>104.16</v>
      </c>
      <c r="M1126" s="19"/>
      <c r="N1126" s="19"/>
    </row>
    <row r="1127" spans="1:14" x14ac:dyDescent="0.3">
      <c r="A1127" s="17" t="s">
        <v>1406</v>
      </c>
      <c r="B1127" s="17" t="s">
        <v>2021</v>
      </c>
      <c r="C1127" s="17" t="s">
        <v>2022</v>
      </c>
      <c r="D1127" s="18">
        <v>1129371</v>
      </c>
      <c r="E1127" s="17"/>
      <c r="F1127" s="17" t="s">
        <v>6791</v>
      </c>
      <c r="G1127" s="20">
        <v>4657.28</v>
      </c>
      <c r="H1127" s="20">
        <v>510.94</v>
      </c>
      <c r="I1127" s="20">
        <v>521.15</v>
      </c>
      <c r="J1127" s="20">
        <v>531.55999999999995</v>
      </c>
      <c r="K1127" s="20">
        <v>542.22</v>
      </c>
      <c r="L1127" s="20">
        <v>553.07000000000005</v>
      </c>
      <c r="M1127" s="19">
        <v>864</v>
      </c>
      <c r="N1127" s="19"/>
    </row>
    <row r="1128" spans="1:14" x14ac:dyDescent="0.3">
      <c r="A1128" s="17" t="s">
        <v>1406</v>
      </c>
      <c r="B1128" s="17" t="s">
        <v>2023</v>
      </c>
      <c r="C1128" s="17" t="s">
        <v>2024</v>
      </c>
      <c r="D1128" s="18">
        <v>26680</v>
      </c>
      <c r="E1128" s="17"/>
      <c r="F1128" s="17" t="s">
        <v>6788</v>
      </c>
      <c r="G1128" s="20">
        <v>38653.199999999997</v>
      </c>
      <c r="H1128" s="20">
        <v>3193.36</v>
      </c>
      <c r="I1128" s="20">
        <v>3257.2</v>
      </c>
      <c r="J1128" s="20">
        <v>3322.28</v>
      </c>
      <c r="K1128" s="20">
        <v>3388.88</v>
      </c>
      <c r="L1128" s="20">
        <v>3456.71</v>
      </c>
      <c r="M1128" s="19"/>
      <c r="N1128" s="19"/>
    </row>
    <row r="1129" spans="1:14" x14ac:dyDescent="0.3">
      <c r="A1129" s="17" t="s">
        <v>1406</v>
      </c>
      <c r="B1129" s="17" t="s">
        <v>2025</v>
      </c>
      <c r="C1129" s="17" t="s">
        <v>2026</v>
      </c>
      <c r="D1129" s="18">
        <v>26878</v>
      </c>
      <c r="E1129" s="17"/>
      <c r="F1129" s="17" t="s">
        <v>6791</v>
      </c>
      <c r="G1129" s="20">
        <v>862.46</v>
      </c>
      <c r="H1129" s="20">
        <v>189.24</v>
      </c>
      <c r="I1129" s="20">
        <v>193.02</v>
      </c>
      <c r="J1129" s="20">
        <v>196.88</v>
      </c>
      <c r="K1129" s="20">
        <v>200.82</v>
      </c>
      <c r="L1129" s="20">
        <v>204.84</v>
      </c>
      <c r="M1129" s="19">
        <v>320</v>
      </c>
      <c r="N1129" s="19"/>
    </row>
    <row r="1130" spans="1:14" x14ac:dyDescent="0.3">
      <c r="A1130" s="17" t="s">
        <v>1406</v>
      </c>
      <c r="B1130" s="17" t="s">
        <v>2027</v>
      </c>
      <c r="C1130" s="17" t="s">
        <v>2028</v>
      </c>
      <c r="D1130" s="18">
        <v>1057466</v>
      </c>
      <c r="E1130" s="17"/>
      <c r="F1130" s="17" t="s">
        <v>6791</v>
      </c>
      <c r="G1130" s="20">
        <v>3056.34</v>
      </c>
      <c r="H1130" s="20">
        <v>191.6</v>
      </c>
      <c r="I1130" s="20">
        <v>195.43</v>
      </c>
      <c r="J1130" s="20">
        <v>199.34</v>
      </c>
      <c r="K1130" s="20">
        <v>203.33</v>
      </c>
      <c r="L1130" s="20">
        <v>207.4</v>
      </c>
      <c r="M1130" s="19">
        <v>324</v>
      </c>
      <c r="N1130" s="19"/>
    </row>
    <row r="1131" spans="1:14" x14ac:dyDescent="0.3">
      <c r="A1131" s="17" t="s">
        <v>1406</v>
      </c>
      <c r="B1131" s="17" t="s">
        <v>2029</v>
      </c>
      <c r="C1131" s="17" t="s">
        <v>2030</v>
      </c>
      <c r="D1131" s="18">
        <v>1101917</v>
      </c>
      <c r="E1131" s="17"/>
      <c r="F1131" s="17" t="s">
        <v>6791</v>
      </c>
      <c r="G1131" s="20">
        <v>5821.6</v>
      </c>
      <c r="H1131" s="20">
        <v>510.94</v>
      </c>
      <c r="I1131" s="20">
        <v>521.15</v>
      </c>
      <c r="J1131" s="20">
        <v>531.55999999999995</v>
      </c>
      <c r="K1131" s="20">
        <v>542.22</v>
      </c>
      <c r="L1131" s="20">
        <v>553.07000000000005</v>
      </c>
      <c r="M1131" s="19">
        <v>864</v>
      </c>
      <c r="N1131" s="19"/>
    </row>
    <row r="1132" spans="1:14" x14ac:dyDescent="0.3">
      <c r="A1132" s="17" t="s">
        <v>1406</v>
      </c>
      <c r="B1132" s="17" t="s">
        <v>2031</v>
      </c>
      <c r="C1132" s="17" t="s">
        <v>2032</v>
      </c>
      <c r="D1132" s="18">
        <v>1319857</v>
      </c>
      <c r="E1132" s="17" t="s">
        <v>6790</v>
      </c>
      <c r="F1132" s="17" t="s">
        <v>6788</v>
      </c>
      <c r="G1132" s="20">
        <v>0</v>
      </c>
      <c r="H1132" s="20">
        <v>505.07</v>
      </c>
      <c r="I1132" s="20">
        <v>515.16999999999996</v>
      </c>
      <c r="J1132" s="20">
        <v>525.46</v>
      </c>
      <c r="K1132" s="20">
        <v>536</v>
      </c>
      <c r="L1132" s="20">
        <v>546.73</v>
      </c>
      <c r="M1132" s="19">
        <v>1350</v>
      </c>
      <c r="N1132" s="19"/>
    </row>
    <row r="1133" spans="1:14" x14ac:dyDescent="0.3">
      <c r="A1133" s="17" t="s">
        <v>1406</v>
      </c>
      <c r="B1133" s="17" t="s">
        <v>2034</v>
      </c>
      <c r="C1133" s="17" t="s">
        <v>2035</v>
      </c>
      <c r="D1133" s="18">
        <v>1098364</v>
      </c>
      <c r="E1133" s="17"/>
      <c r="F1133" s="17" t="s">
        <v>6791</v>
      </c>
      <c r="G1133" s="20">
        <v>1927.05</v>
      </c>
      <c r="H1133" s="20">
        <v>200.19</v>
      </c>
      <c r="I1133" s="20">
        <v>204.2</v>
      </c>
      <c r="J1133" s="20">
        <v>208.28</v>
      </c>
      <c r="K1133" s="20">
        <v>212.45</v>
      </c>
      <c r="L1133" s="20">
        <v>216.7</v>
      </c>
      <c r="M1133" s="19">
        <v>286</v>
      </c>
      <c r="N1133" s="19"/>
    </row>
    <row r="1134" spans="1:14" x14ac:dyDescent="0.3">
      <c r="A1134" s="17" t="s">
        <v>1406</v>
      </c>
      <c r="B1134" s="17" t="s">
        <v>2036</v>
      </c>
      <c r="C1134" s="17" t="s">
        <v>2037</v>
      </c>
      <c r="D1134" s="18">
        <v>26427</v>
      </c>
      <c r="E1134" s="17" t="s">
        <v>6790</v>
      </c>
      <c r="F1134" s="17" t="s">
        <v>6791</v>
      </c>
      <c r="G1134" s="20">
        <v>2602841.46</v>
      </c>
      <c r="H1134" s="20">
        <v>12797.97</v>
      </c>
      <c r="I1134" s="20">
        <v>13053.83</v>
      </c>
      <c r="J1134" s="20">
        <v>13314.62</v>
      </c>
      <c r="K1134" s="20">
        <v>13581.55</v>
      </c>
      <c r="L1134" s="20">
        <v>13853.4</v>
      </c>
      <c r="M1134" s="19"/>
      <c r="N1134" s="19"/>
    </row>
    <row r="1135" spans="1:14" x14ac:dyDescent="0.3">
      <c r="A1135" s="17" t="s">
        <v>1406</v>
      </c>
      <c r="B1135" s="17" t="s">
        <v>2038</v>
      </c>
      <c r="C1135" s="17" t="s">
        <v>2039</v>
      </c>
      <c r="D1135" s="18">
        <v>22668</v>
      </c>
      <c r="E1135" s="17" t="s">
        <v>6790</v>
      </c>
      <c r="F1135" s="17" t="s">
        <v>6791</v>
      </c>
      <c r="G1135" s="20">
        <v>193023.27</v>
      </c>
      <c r="H1135" s="20">
        <v>33940.879999999997</v>
      </c>
      <c r="I1135" s="20">
        <v>34619.43</v>
      </c>
      <c r="J1135" s="20">
        <v>35311.040000000001</v>
      </c>
      <c r="K1135" s="20">
        <v>36018.959999999999</v>
      </c>
      <c r="L1135" s="20">
        <v>36739.919999999998</v>
      </c>
      <c r="M1135" s="19">
        <v>8680</v>
      </c>
      <c r="N1135" s="19"/>
    </row>
    <row r="1136" spans="1:14" x14ac:dyDescent="0.3">
      <c r="A1136" s="17" t="s">
        <v>1406</v>
      </c>
      <c r="B1136" s="17" t="s">
        <v>2040</v>
      </c>
      <c r="C1136" s="17" t="s">
        <v>2041</v>
      </c>
      <c r="D1136" s="18">
        <v>1167322</v>
      </c>
      <c r="E1136" s="17" t="s">
        <v>1075</v>
      </c>
      <c r="F1136" s="17" t="s">
        <v>6789</v>
      </c>
      <c r="G1136" s="20">
        <v>0</v>
      </c>
      <c r="H1136" s="20">
        <v>195.61</v>
      </c>
      <c r="I1136" s="20">
        <v>199.52</v>
      </c>
      <c r="J1136" s="20">
        <v>203.51</v>
      </c>
      <c r="K1136" s="20">
        <v>207.58</v>
      </c>
      <c r="L1136" s="20">
        <v>211.74</v>
      </c>
      <c r="M1136" s="19"/>
      <c r="N1136" s="19"/>
    </row>
    <row r="1137" spans="1:14" x14ac:dyDescent="0.3">
      <c r="A1137" s="17" t="s">
        <v>1406</v>
      </c>
      <c r="B1137" s="17" t="s">
        <v>2042</v>
      </c>
      <c r="C1137" s="17" t="s">
        <v>2043</v>
      </c>
      <c r="D1137" s="18">
        <v>1169263</v>
      </c>
      <c r="E1137" s="17" t="s">
        <v>6790</v>
      </c>
      <c r="F1137" s="17" t="s">
        <v>6791</v>
      </c>
      <c r="G1137" s="20">
        <v>1388.14</v>
      </c>
      <c r="H1137" s="20">
        <v>195.61</v>
      </c>
      <c r="I1137" s="20">
        <v>199.52</v>
      </c>
      <c r="J1137" s="20">
        <v>203.51</v>
      </c>
      <c r="K1137" s="20">
        <v>207.58</v>
      </c>
      <c r="L1137" s="20">
        <v>211.74</v>
      </c>
      <c r="M1137" s="19"/>
      <c r="N1137" s="19"/>
    </row>
    <row r="1138" spans="1:14" x14ac:dyDescent="0.3">
      <c r="A1138" s="17" t="s">
        <v>1406</v>
      </c>
      <c r="B1138" s="17" t="s">
        <v>2044</v>
      </c>
      <c r="C1138" s="17" t="s">
        <v>2045</v>
      </c>
      <c r="D1138" s="18">
        <v>28581</v>
      </c>
      <c r="E1138" s="17"/>
      <c r="F1138" s="17"/>
      <c r="G1138" s="20">
        <v>1689925.29</v>
      </c>
      <c r="H1138" s="20">
        <v>0</v>
      </c>
      <c r="I1138" s="20">
        <v>0</v>
      </c>
      <c r="J1138" s="20">
        <v>0</v>
      </c>
      <c r="K1138" s="20">
        <v>0</v>
      </c>
      <c r="L1138" s="20">
        <v>0</v>
      </c>
      <c r="M1138" s="19"/>
      <c r="N1138" s="19"/>
    </row>
    <row r="1139" spans="1:14" x14ac:dyDescent="0.3">
      <c r="A1139" s="17" t="s">
        <v>1406</v>
      </c>
      <c r="B1139" s="17" t="s">
        <v>2047</v>
      </c>
      <c r="C1139" s="17" t="s">
        <v>2048</v>
      </c>
      <c r="D1139" s="18">
        <v>550635</v>
      </c>
      <c r="E1139" s="17"/>
      <c r="F1139" s="17" t="s">
        <v>6788</v>
      </c>
      <c r="G1139" s="20">
        <v>303581.2</v>
      </c>
      <c r="H1139" s="20">
        <v>8672.11</v>
      </c>
      <c r="I1139" s="20">
        <v>8845.49</v>
      </c>
      <c r="J1139" s="20">
        <v>9022.2000000000007</v>
      </c>
      <c r="K1139" s="20">
        <v>9203.08</v>
      </c>
      <c r="L1139" s="20">
        <v>9387.2900000000009</v>
      </c>
      <c r="M1139" s="19"/>
      <c r="N1139" s="19"/>
    </row>
    <row r="1140" spans="1:14" x14ac:dyDescent="0.3">
      <c r="A1140" s="17" t="s">
        <v>1406</v>
      </c>
      <c r="B1140" s="17" t="s">
        <v>2049</v>
      </c>
      <c r="C1140" s="17" t="s">
        <v>2050</v>
      </c>
      <c r="D1140" s="18">
        <v>1188441</v>
      </c>
      <c r="E1140" s="17" t="s">
        <v>6790</v>
      </c>
      <c r="F1140" s="17" t="s">
        <v>6796</v>
      </c>
      <c r="G1140" s="20">
        <v>909.45</v>
      </c>
      <c r="H1140" s="20">
        <v>839.98</v>
      </c>
      <c r="I1140" s="20">
        <v>856.77</v>
      </c>
      <c r="J1140" s="20">
        <v>873.89</v>
      </c>
      <c r="K1140" s="20">
        <v>891.41</v>
      </c>
      <c r="L1140" s="20">
        <v>909.25</v>
      </c>
      <c r="M1140" s="19">
        <v>168</v>
      </c>
      <c r="N1140" s="19"/>
    </row>
    <row r="1141" spans="1:14" x14ac:dyDescent="0.3">
      <c r="A1141" s="17" t="s">
        <v>1406</v>
      </c>
      <c r="B1141" s="17" t="s">
        <v>2051</v>
      </c>
      <c r="C1141" s="17" t="s">
        <v>2052</v>
      </c>
      <c r="D1141" s="18">
        <v>27438</v>
      </c>
      <c r="E1141" s="17" t="s">
        <v>1075</v>
      </c>
      <c r="F1141" s="17" t="s">
        <v>6789</v>
      </c>
      <c r="G1141" s="20">
        <v>423181.85</v>
      </c>
      <c r="H1141" s="20">
        <v>80019.23</v>
      </c>
      <c r="I1141" s="20">
        <v>81619</v>
      </c>
      <c r="J1141" s="20">
        <v>83249.539999999994</v>
      </c>
      <c r="K1141" s="20">
        <v>84918.53</v>
      </c>
      <c r="L1141" s="20">
        <v>86618.28</v>
      </c>
      <c r="M1141" s="19">
        <v>20680</v>
      </c>
      <c r="N1141" s="19"/>
    </row>
    <row r="1142" spans="1:14" x14ac:dyDescent="0.3">
      <c r="A1142" s="17" t="s">
        <v>1406</v>
      </c>
      <c r="B1142" s="17" t="s">
        <v>2051</v>
      </c>
      <c r="C1142" s="17" t="s">
        <v>2052</v>
      </c>
      <c r="D1142" s="18">
        <v>27438</v>
      </c>
      <c r="E1142" s="17" t="s">
        <v>1075</v>
      </c>
      <c r="F1142" s="17" t="s">
        <v>6789</v>
      </c>
      <c r="G1142" s="20">
        <v>81444.09</v>
      </c>
      <c r="H1142" s="20">
        <v>10679.88</v>
      </c>
      <c r="I1142" s="20">
        <v>10893.4</v>
      </c>
      <c r="J1142" s="20">
        <v>11111.02</v>
      </c>
      <c r="K1142" s="20">
        <v>11333.77</v>
      </c>
      <c r="L1142" s="20">
        <v>11560.64</v>
      </c>
      <c r="M1142" s="19">
        <v>3980</v>
      </c>
      <c r="N1142" s="19"/>
    </row>
    <row r="1143" spans="1:14" x14ac:dyDescent="0.3">
      <c r="A1143" s="17" t="s">
        <v>1406</v>
      </c>
      <c r="B1143" s="17" t="s">
        <v>2051</v>
      </c>
      <c r="C1143" s="17" t="s">
        <v>2052</v>
      </c>
      <c r="D1143" s="18">
        <v>27438</v>
      </c>
      <c r="E1143" s="17" t="s">
        <v>1075</v>
      </c>
      <c r="F1143" s="17" t="s">
        <v>6787</v>
      </c>
      <c r="G1143" s="20">
        <v>338061.1</v>
      </c>
      <c r="H1143" s="20">
        <v>93187.28</v>
      </c>
      <c r="I1143" s="20">
        <v>95050.31</v>
      </c>
      <c r="J1143" s="20">
        <v>96949.17</v>
      </c>
      <c r="K1143" s="20">
        <v>98892.81</v>
      </c>
      <c r="L1143" s="20">
        <v>100872.27</v>
      </c>
      <c r="M1143" s="19">
        <v>9006.75</v>
      </c>
      <c r="N1143" s="19"/>
    </row>
    <row r="1144" spans="1:14" x14ac:dyDescent="0.3">
      <c r="A1144" s="17" t="s">
        <v>1406</v>
      </c>
      <c r="B1144" s="17" t="s">
        <v>2051</v>
      </c>
      <c r="C1144" s="17" t="s">
        <v>2052</v>
      </c>
      <c r="D1144" s="18">
        <v>27438</v>
      </c>
      <c r="E1144" s="17" t="s">
        <v>6792</v>
      </c>
      <c r="F1144" s="17" t="s">
        <v>6789</v>
      </c>
      <c r="G1144" s="20">
        <v>1666.47</v>
      </c>
      <c r="H1144" s="20"/>
      <c r="I1144" s="20"/>
      <c r="J1144" s="20"/>
      <c r="K1144" s="20"/>
      <c r="L1144" s="20"/>
      <c r="M1144" s="19">
        <v>108</v>
      </c>
      <c r="N1144" s="19"/>
    </row>
    <row r="1145" spans="1:14" x14ac:dyDescent="0.3">
      <c r="A1145" s="17" t="s">
        <v>1406</v>
      </c>
      <c r="B1145" s="17" t="s">
        <v>2054</v>
      </c>
      <c r="C1145" s="17" t="s">
        <v>2055</v>
      </c>
      <c r="D1145" s="18">
        <v>25341</v>
      </c>
      <c r="E1145" s="17" t="s">
        <v>6790</v>
      </c>
      <c r="F1145" s="17" t="s">
        <v>6789</v>
      </c>
      <c r="G1145" s="20">
        <v>185167</v>
      </c>
      <c r="H1145" s="20">
        <v>44431.91</v>
      </c>
      <c r="I1145" s="20">
        <v>45320.2</v>
      </c>
      <c r="J1145" s="20">
        <v>46225.58</v>
      </c>
      <c r="K1145" s="20">
        <v>47152.31</v>
      </c>
      <c r="L1145" s="20">
        <v>48096.13</v>
      </c>
      <c r="M1145" s="19">
        <v>7800</v>
      </c>
      <c r="N1145" s="19"/>
    </row>
    <row r="1146" spans="1:14" x14ac:dyDescent="0.3">
      <c r="A1146" s="17" t="s">
        <v>1406</v>
      </c>
      <c r="B1146" s="17" t="s">
        <v>2054</v>
      </c>
      <c r="C1146" s="17" t="s">
        <v>2055</v>
      </c>
      <c r="D1146" s="18">
        <v>25341</v>
      </c>
      <c r="E1146" s="17" t="s">
        <v>1075</v>
      </c>
      <c r="F1146" s="17" t="s">
        <v>6789</v>
      </c>
      <c r="G1146" s="20">
        <v>532078.4</v>
      </c>
      <c r="H1146" s="20">
        <v>61031.326945000001</v>
      </c>
      <c r="I1146" s="20">
        <v>62251.490568000001</v>
      </c>
      <c r="J1146" s="20">
        <v>63495.105566999999</v>
      </c>
      <c r="K1146" s="20">
        <v>64768.059502999997</v>
      </c>
      <c r="L1146" s="20">
        <v>66064.482791000002</v>
      </c>
      <c r="M1146" s="19">
        <v>16901</v>
      </c>
      <c r="N1146" s="19"/>
    </row>
    <row r="1147" spans="1:14" x14ac:dyDescent="0.3">
      <c r="A1147" s="17" t="s">
        <v>1406</v>
      </c>
      <c r="B1147" s="17" t="s">
        <v>2054</v>
      </c>
      <c r="C1147" s="17" t="s">
        <v>2055</v>
      </c>
      <c r="D1147" s="18">
        <v>25341</v>
      </c>
      <c r="E1147" s="17" t="s">
        <v>1075</v>
      </c>
      <c r="F1147" s="17" t="s">
        <v>6787</v>
      </c>
      <c r="G1147" s="20">
        <v>110928</v>
      </c>
      <c r="H1147" s="20">
        <v>14837.67</v>
      </c>
      <c r="I1147" s="20">
        <v>15134.31</v>
      </c>
      <c r="J1147" s="20">
        <v>15436.65</v>
      </c>
      <c r="K1147" s="20">
        <v>15746.13</v>
      </c>
      <c r="L1147" s="20">
        <v>16061.31</v>
      </c>
      <c r="M1147" s="19">
        <v>1921</v>
      </c>
      <c r="N1147" s="19"/>
    </row>
    <row r="1148" spans="1:14" x14ac:dyDescent="0.3">
      <c r="A1148" s="17" t="s">
        <v>1406</v>
      </c>
      <c r="B1148" s="17" t="s">
        <v>2054</v>
      </c>
      <c r="C1148" s="17" t="s">
        <v>2055</v>
      </c>
      <c r="D1148" s="18">
        <v>25341</v>
      </c>
      <c r="E1148" s="17" t="s">
        <v>6790</v>
      </c>
      <c r="F1148" s="17" t="s">
        <v>6789</v>
      </c>
      <c r="G1148" s="20">
        <v>136628.6</v>
      </c>
      <c r="H1148" s="20">
        <v>7212.07</v>
      </c>
      <c r="I1148" s="20">
        <v>7356.26</v>
      </c>
      <c r="J1148" s="20">
        <v>7503.22</v>
      </c>
      <c r="K1148" s="20">
        <v>7653.64</v>
      </c>
      <c r="L1148" s="20">
        <v>7806.84</v>
      </c>
      <c r="M1148" s="19">
        <v>2717</v>
      </c>
      <c r="N1148" s="19"/>
    </row>
    <row r="1149" spans="1:14" x14ac:dyDescent="0.3">
      <c r="A1149" s="17" t="s">
        <v>1406</v>
      </c>
      <c r="B1149" s="17" t="s">
        <v>2056</v>
      </c>
      <c r="C1149" s="17" t="s">
        <v>2057</v>
      </c>
      <c r="D1149" s="18">
        <v>29387</v>
      </c>
      <c r="E1149" s="17" t="s">
        <v>1075</v>
      </c>
      <c r="F1149" s="17" t="s">
        <v>6789</v>
      </c>
      <c r="G1149" s="20">
        <v>997025.76</v>
      </c>
      <c r="H1149" s="20">
        <v>77773.198329999999</v>
      </c>
      <c r="I1149" s="20">
        <v>79328.062598999997</v>
      </c>
      <c r="J1149" s="20">
        <v>80912.837041999999</v>
      </c>
      <c r="K1149" s="20">
        <v>82534.974304000003</v>
      </c>
      <c r="L1149" s="20">
        <v>84187.021739999996</v>
      </c>
      <c r="M1149" s="19"/>
      <c r="N1149" s="19"/>
    </row>
    <row r="1150" spans="1:14" x14ac:dyDescent="0.3">
      <c r="A1150" s="17" t="s">
        <v>1406</v>
      </c>
      <c r="B1150" s="17" t="s">
        <v>2056</v>
      </c>
      <c r="C1150" s="17" t="s">
        <v>2057</v>
      </c>
      <c r="D1150" s="18">
        <v>29387</v>
      </c>
      <c r="E1150" s="17" t="s">
        <v>1075</v>
      </c>
      <c r="F1150" s="17" t="s">
        <v>6789</v>
      </c>
      <c r="G1150" s="20">
        <v>38760.660000000003</v>
      </c>
      <c r="H1150" s="20">
        <v>3643.18</v>
      </c>
      <c r="I1150" s="20">
        <v>3716.02</v>
      </c>
      <c r="J1150" s="20">
        <v>3790.26</v>
      </c>
      <c r="K1150" s="20">
        <v>3866.24</v>
      </c>
      <c r="L1150" s="20">
        <v>3943.63</v>
      </c>
      <c r="M1150" s="19"/>
      <c r="N1150" s="19"/>
    </row>
    <row r="1151" spans="1:14" x14ac:dyDescent="0.3">
      <c r="A1151" s="17" t="s">
        <v>1406</v>
      </c>
      <c r="B1151" s="17" t="s">
        <v>2056</v>
      </c>
      <c r="C1151" s="17" t="s">
        <v>2057</v>
      </c>
      <c r="D1151" s="18">
        <v>29387</v>
      </c>
      <c r="E1151" s="17" t="s">
        <v>6790</v>
      </c>
      <c r="F1151" s="17" t="s">
        <v>6789</v>
      </c>
      <c r="G1151" s="20">
        <v>393404.31</v>
      </c>
      <c r="H1151" s="20">
        <v>15425.75</v>
      </c>
      <c r="I1151" s="20">
        <v>15734.15</v>
      </c>
      <c r="J1151" s="20">
        <v>16048.47</v>
      </c>
      <c r="K1151" s="20">
        <v>16370.21</v>
      </c>
      <c r="L1151" s="20">
        <v>16697.88</v>
      </c>
      <c r="M1151" s="19"/>
      <c r="N1151" s="19"/>
    </row>
    <row r="1152" spans="1:14" x14ac:dyDescent="0.3">
      <c r="A1152" s="17" t="s">
        <v>1406</v>
      </c>
      <c r="B1152" s="17" t="s">
        <v>2058</v>
      </c>
      <c r="C1152" s="17" t="s">
        <v>2059</v>
      </c>
      <c r="D1152" s="18">
        <v>1175445</v>
      </c>
      <c r="E1152" s="17"/>
      <c r="F1152" s="17" t="s">
        <v>6788</v>
      </c>
      <c r="G1152" s="20">
        <v>5797.98</v>
      </c>
      <c r="H1152" s="20">
        <v>3193.36</v>
      </c>
      <c r="I1152" s="20">
        <v>3257.2</v>
      </c>
      <c r="J1152" s="20">
        <v>3322.28</v>
      </c>
      <c r="K1152" s="20">
        <v>3388.88</v>
      </c>
      <c r="L1152" s="20">
        <v>3456.71</v>
      </c>
      <c r="M1152" s="19"/>
      <c r="N1152" s="19"/>
    </row>
    <row r="1153" spans="1:14" x14ac:dyDescent="0.3">
      <c r="A1153" s="17" t="s">
        <v>1406</v>
      </c>
      <c r="B1153" s="17" t="s">
        <v>2060</v>
      </c>
      <c r="C1153" s="17" t="s">
        <v>2061</v>
      </c>
      <c r="D1153" s="18">
        <v>1098317</v>
      </c>
      <c r="E1153" s="17"/>
      <c r="F1153" s="17" t="s">
        <v>6788</v>
      </c>
      <c r="G1153" s="20">
        <v>12047.35</v>
      </c>
      <c r="H1153" s="20">
        <v>3193.36</v>
      </c>
      <c r="I1153" s="20">
        <v>3257.2</v>
      </c>
      <c r="J1153" s="20">
        <v>3322.28</v>
      </c>
      <c r="K1153" s="20">
        <v>3388.88</v>
      </c>
      <c r="L1153" s="20">
        <v>3456.71</v>
      </c>
      <c r="M1153" s="19"/>
      <c r="N1153" s="19">
        <v>1</v>
      </c>
    </row>
    <row r="1154" spans="1:14" x14ac:dyDescent="0.3">
      <c r="A1154" s="17" t="s">
        <v>1406</v>
      </c>
      <c r="B1154" s="17" t="s">
        <v>2062</v>
      </c>
      <c r="C1154" s="17" t="s">
        <v>2063</v>
      </c>
      <c r="D1154" s="18">
        <v>1097910</v>
      </c>
      <c r="E1154" s="17"/>
      <c r="F1154" s="17" t="s">
        <v>6788</v>
      </c>
      <c r="G1154" s="20">
        <v>9663.2999999999993</v>
      </c>
      <c r="H1154" s="20">
        <v>3193.36</v>
      </c>
      <c r="I1154" s="20">
        <v>3257.2</v>
      </c>
      <c r="J1154" s="20">
        <v>3322.28</v>
      </c>
      <c r="K1154" s="20">
        <v>3388.88</v>
      </c>
      <c r="L1154" s="20">
        <v>3456.71</v>
      </c>
      <c r="M1154" s="19"/>
      <c r="N1154" s="19"/>
    </row>
    <row r="1155" spans="1:14" x14ac:dyDescent="0.3">
      <c r="A1155" s="17" t="s">
        <v>1406</v>
      </c>
      <c r="B1155" s="17" t="s">
        <v>2064</v>
      </c>
      <c r="C1155" s="17" t="s">
        <v>2065</v>
      </c>
      <c r="D1155" s="18">
        <v>1098027</v>
      </c>
      <c r="E1155" s="17"/>
      <c r="F1155" s="17" t="s">
        <v>6788</v>
      </c>
      <c r="G1155" s="20">
        <v>9663.2999999999993</v>
      </c>
      <c r="H1155" s="20">
        <v>3193.36</v>
      </c>
      <c r="I1155" s="20">
        <v>3257.2</v>
      </c>
      <c r="J1155" s="20">
        <v>3322.28</v>
      </c>
      <c r="K1155" s="20">
        <v>3388.88</v>
      </c>
      <c r="L1155" s="20">
        <v>3456.71</v>
      </c>
      <c r="M1155" s="19"/>
      <c r="N1155" s="19"/>
    </row>
    <row r="1156" spans="1:14" x14ac:dyDescent="0.3">
      <c r="A1156" s="17" t="s">
        <v>1406</v>
      </c>
      <c r="B1156" s="17" t="s">
        <v>2066</v>
      </c>
      <c r="C1156" s="17" t="s">
        <v>2067</v>
      </c>
      <c r="D1156" s="18">
        <v>1133631</v>
      </c>
      <c r="E1156" s="17"/>
      <c r="F1156" s="17" t="s">
        <v>6788</v>
      </c>
      <c r="G1156" s="20">
        <v>9663.2999999999993</v>
      </c>
      <c r="H1156" s="20">
        <v>3193.36</v>
      </c>
      <c r="I1156" s="20">
        <v>3257.2</v>
      </c>
      <c r="J1156" s="20">
        <v>3322.28</v>
      </c>
      <c r="K1156" s="20">
        <v>3388.88</v>
      </c>
      <c r="L1156" s="20">
        <v>3456.71</v>
      </c>
      <c r="M1156" s="19"/>
      <c r="N1156" s="19"/>
    </row>
    <row r="1157" spans="1:14" x14ac:dyDescent="0.3">
      <c r="A1157" s="17" t="s">
        <v>1406</v>
      </c>
      <c r="B1157" s="17" t="s">
        <v>2068</v>
      </c>
      <c r="C1157" s="17" t="s">
        <v>2069</v>
      </c>
      <c r="D1157" s="18">
        <v>1206812</v>
      </c>
      <c r="E1157" s="17"/>
      <c r="F1157" s="17" t="s">
        <v>6788</v>
      </c>
      <c r="G1157" s="20">
        <v>3865.32</v>
      </c>
      <c r="H1157" s="20">
        <v>3193.36</v>
      </c>
      <c r="I1157" s="20">
        <v>3257.2</v>
      </c>
      <c r="J1157" s="20">
        <v>3322.28</v>
      </c>
      <c r="K1157" s="20">
        <v>3388.88</v>
      </c>
      <c r="L1157" s="20">
        <v>3456.71</v>
      </c>
      <c r="M1157" s="19"/>
      <c r="N1157" s="19"/>
    </row>
    <row r="1158" spans="1:14" x14ac:dyDescent="0.3">
      <c r="A1158" s="17" t="s">
        <v>1406</v>
      </c>
      <c r="B1158" s="17" t="s">
        <v>2070</v>
      </c>
      <c r="C1158" s="17" t="s">
        <v>2071</v>
      </c>
      <c r="D1158" s="18">
        <v>1136540</v>
      </c>
      <c r="E1158" s="17"/>
      <c r="F1158" s="17" t="s">
        <v>6788</v>
      </c>
      <c r="G1158" s="20">
        <v>9663.2999999999993</v>
      </c>
      <c r="H1158" s="20">
        <v>3193.36</v>
      </c>
      <c r="I1158" s="20">
        <v>3257.2</v>
      </c>
      <c r="J1158" s="20">
        <v>3322.28</v>
      </c>
      <c r="K1158" s="20">
        <v>3388.88</v>
      </c>
      <c r="L1158" s="20">
        <v>3456.71</v>
      </c>
      <c r="M1158" s="19"/>
      <c r="N1158" s="19"/>
    </row>
    <row r="1159" spans="1:14" x14ac:dyDescent="0.3">
      <c r="A1159" s="17" t="s">
        <v>1406</v>
      </c>
      <c r="B1159" s="17" t="s">
        <v>2072</v>
      </c>
      <c r="C1159" s="17" t="s">
        <v>2073</v>
      </c>
      <c r="D1159" s="18">
        <v>27665</v>
      </c>
      <c r="E1159" s="17" t="s">
        <v>6790</v>
      </c>
      <c r="F1159" s="17" t="s">
        <v>6791</v>
      </c>
      <c r="G1159" s="20">
        <v>397343.34</v>
      </c>
      <c r="H1159" s="20">
        <v>57576.54</v>
      </c>
      <c r="I1159" s="20">
        <v>58727.62</v>
      </c>
      <c r="J1159" s="20">
        <v>59900.85</v>
      </c>
      <c r="K1159" s="20">
        <v>61101.74</v>
      </c>
      <c r="L1159" s="20">
        <v>62324.77</v>
      </c>
      <c r="M1159" s="19"/>
      <c r="N1159" s="19"/>
    </row>
    <row r="1160" spans="1:14" x14ac:dyDescent="0.3">
      <c r="A1160" s="17" t="s">
        <v>1406</v>
      </c>
      <c r="B1160" s="17" t="s">
        <v>2074</v>
      </c>
      <c r="C1160" s="17" t="s">
        <v>2075</v>
      </c>
      <c r="D1160" s="18">
        <v>25218</v>
      </c>
      <c r="E1160" s="17" t="s">
        <v>6790</v>
      </c>
      <c r="F1160" s="17" t="s">
        <v>6791</v>
      </c>
      <c r="G1160" s="20">
        <v>2845591.56</v>
      </c>
      <c r="H1160" s="20">
        <v>200596.29</v>
      </c>
      <c r="I1160" s="20">
        <v>204606.68</v>
      </c>
      <c r="J1160" s="20">
        <v>208694.18</v>
      </c>
      <c r="K1160" s="20">
        <v>212878.09</v>
      </c>
      <c r="L1160" s="20">
        <v>217139.12</v>
      </c>
      <c r="M1160" s="19"/>
      <c r="N1160" s="19"/>
    </row>
    <row r="1161" spans="1:14" x14ac:dyDescent="0.3">
      <c r="A1161" s="17" t="s">
        <v>1406</v>
      </c>
      <c r="B1161" s="17" t="s">
        <v>2078</v>
      </c>
      <c r="C1161" s="17" t="s">
        <v>2077</v>
      </c>
      <c r="D1161" s="18">
        <v>23036</v>
      </c>
      <c r="E1161" s="17" t="s">
        <v>1075</v>
      </c>
      <c r="F1161" s="17" t="s">
        <v>6787</v>
      </c>
      <c r="G1161" s="20">
        <v>254802.28</v>
      </c>
      <c r="H1161" s="20">
        <v>29636.720000000001</v>
      </c>
      <c r="I1161" s="20">
        <v>30229.22</v>
      </c>
      <c r="J1161" s="20">
        <v>30833.13</v>
      </c>
      <c r="K1161" s="20">
        <v>31451.27</v>
      </c>
      <c r="L1161" s="20">
        <v>32080.81</v>
      </c>
      <c r="M1161" s="19"/>
      <c r="N1161" s="19"/>
    </row>
    <row r="1162" spans="1:14" x14ac:dyDescent="0.3">
      <c r="A1162" s="17" t="s">
        <v>1406</v>
      </c>
      <c r="B1162" s="17" t="s">
        <v>2076</v>
      </c>
      <c r="C1162" s="17" t="s">
        <v>2077</v>
      </c>
      <c r="D1162" s="18">
        <v>29391</v>
      </c>
      <c r="E1162" s="17" t="s">
        <v>1075</v>
      </c>
      <c r="F1162" s="17" t="s">
        <v>6787</v>
      </c>
      <c r="G1162" s="20">
        <v>101492.43</v>
      </c>
      <c r="H1162" s="20">
        <v>20885.509999999998</v>
      </c>
      <c r="I1162" s="20">
        <v>21303.06</v>
      </c>
      <c r="J1162" s="20">
        <v>21728.63</v>
      </c>
      <c r="K1162" s="20">
        <v>22164.25</v>
      </c>
      <c r="L1162" s="20">
        <v>22607.9</v>
      </c>
      <c r="M1162" s="19">
        <v>2704</v>
      </c>
      <c r="N1162" s="19"/>
    </row>
    <row r="1163" spans="1:14" x14ac:dyDescent="0.3">
      <c r="A1163" s="17" t="s">
        <v>1406</v>
      </c>
      <c r="B1163" s="17" t="s">
        <v>2079</v>
      </c>
      <c r="C1163" s="17" t="s">
        <v>2080</v>
      </c>
      <c r="D1163" s="18">
        <v>25347</v>
      </c>
      <c r="E1163" s="17" t="s">
        <v>6792</v>
      </c>
      <c r="F1163" s="17" t="s">
        <v>6793</v>
      </c>
      <c r="G1163" s="20">
        <v>162741.32</v>
      </c>
      <c r="H1163" s="20">
        <v>3722.2</v>
      </c>
      <c r="I1163" s="20">
        <v>3796.61</v>
      </c>
      <c r="J1163" s="20">
        <v>3872.46</v>
      </c>
      <c r="K1163" s="20">
        <v>3950.09</v>
      </c>
      <c r="L1163" s="20">
        <v>4029.16</v>
      </c>
      <c r="M1163" s="19"/>
      <c r="N1163" s="19"/>
    </row>
    <row r="1164" spans="1:14" x14ac:dyDescent="0.3">
      <c r="A1164" s="17" t="s">
        <v>1406</v>
      </c>
      <c r="B1164" s="17" t="s">
        <v>2081</v>
      </c>
      <c r="C1164" s="17" t="s">
        <v>2082</v>
      </c>
      <c r="D1164" s="18">
        <v>25035</v>
      </c>
      <c r="E1164" s="17" t="s">
        <v>6790</v>
      </c>
      <c r="F1164" s="17" t="s">
        <v>6788</v>
      </c>
      <c r="G1164" s="20">
        <v>2046476.04</v>
      </c>
      <c r="H1164" s="20">
        <v>273543.7</v>
      </c>
      <c r="I1164" s="20">
        <v>279012.46999999997</v>
      </c>
      <c r="J1164" s="20">
        <v>284586.40999999997</v>
      </c>
      <c r="K1164" s="20">
        <v>290291.81</v>
      </c>
      <c r="L1164" s="20">
        <v>296102.38</v>
      </c>
      <c r="M1164" s="19">
        <v>51866.5</v>
      </c>
      <c r="N1164" s="19"/>
    </row>
    <row r="1165" spans="1:14" x14ac:dyDescent="0.3">
      <c r="A1165" s="17" t="s">
        <v>1406</v>
      </c>
      <c r="B1165" s="17" t="s">
        <v>2081</v>
      </c>
      <c r="C1165" s="17" t="s">
        <v>2082</v>
      </c>
      <c r="D1165" s="18">
        <v>25035</v>
      </c>
      <c r="E1165" s="17" t="s">
        <v>6790</v>
      </c>
      <c r="F1165" s="17" t="s">
        <v>6789</v>
      </c>
      <c r="G1165" s="20">
        <v>29462.880000000001</v>
      </c>
      <c r="H1165" s="20">
        <v>11783</v>
      </c>
      <c r="I1165" s="20">
        <v>12018.57</v>
      </c>
      <c r="J1165" s="20">
        <v>12258.67</v>
      </c>
      <c r="K1165" s="20">
        <v>12504.43</v>
      </c>
      <c r="L1165" s="20">
        <v>12754.72</v>
      </c>
      <c r="M1165" s="19">
        <v>2068.5</v>
      </c>
      <c r="N1165" s="19"/>
    </row>
    <row r="1166" spans="1:14" x14ac:dyDescent="0.3">
      <c r="A1166" s="17" t="s">
        <v>1406</v>
      </c>
      <c r="B1166" s="17" t="s">
        <v>2081</v>
      </c>
      <c r="C1166" s="17" t="s">
        <v>2082</v>
      </c>
      <c r="D1166" s="18">
        <v>25035</v>
      </c>
      <c r="E1166" s="17" t="s">
        <v>6790</v>
      </c>
      <c r="F1166" s="17" t="s">
        <v>6791</v>
      </c>
      <c r="G1166" s="20">
        <v>58940.4</v>
      </c>
      <c r="H1166" s="20">
        <v>10787.21</v>
      </c>
      <c r="I1166" s="20">
        <v>11002.87</v>
      </c>
      <c r="J1166" s="20">
        <v>11222.68</v>
      </c>
      <c r="K1166" s="20">
        <v>11447.67</v>
      </c>
      <c r="L1166" s="20">
        <v>11676.81</v>
      </c>
      <c r="M1166" s="19">
        <v>1930.5</v>
      </c>
      <c r="N1166" s="19"/>
    </row>
    <row r="1167" spans="1:14" x14ac:dyDescent="0.3">
      <c r="A1167" s="17" t="s">
        <v>1406</v>
      </c>
      <c r="B1167" s="17" t="s">
        <v>2083</v>
      </c>
      <c r="C1167" s="17" t="s">
        <v>2084</v>
      </c>
      <c r="D1167" s="18">
        <v>1099174</v>
      </c>
      <c r="E1167" s="17"/>
      <c r="F1167" s="17" t="s">
        <v>6788</v>
      </c>
      <c r="G1167" s="20">
        <v>9663.2999999999993</v>
      </c>
      <c r="H1167" s="20">
        <v>3193.36</v>
      </c>
      <c r="I1167" s="20">
        <v>3257.2</v>
      </c>
      <c r="J1167" s="20">
        <v>3322.28</v>
      </c>
      <c r="K1167" s="20">
        <v>3388.88</v>
      </c>
      <c r="L1167" s="20">
        <v>3456.71</v>
      </c>
      <c r="M1167" s="19"/>
      <c r="N1167" s="19"/>
    </row>
    <row r="1168" spans="1:14" x14ac:dyDescent="0.3">
      <c r="A1168" s="17" t="s">
        <v>1406</v>
      </c>
      <c r="B1168" s="17" t="s">
        <v>2085</v>
      </c>
      <c r="C1168" s="17" t="s">
        <v>2086</v>
      </c>
      <c r="D1168" s="18">
        <v>23677</v>
      </c>
      <c r="E1168" s="17" t="s">
        <v>6792</v>
      </c>
      <c r="F1168" s="17" t="s">
        <v>6795</v>
      </c>
      <c r="G1168" s="20">
        <v>368572.15999999997</v>
      </c>
      <c r="H1168" s="20">
        <v>41335.14</v>
      </c>
      <c r="I1168" s="20">
        <v>42161.53</v>
      </c>
      <c r="J1168" s="20">
        <v>43003.8</v>
      </c>
      <c r="K1168" s="20">
        <v>43865.94</v>
      </c>
      <c r="L1168" s="20">
        <v>44743.98</v>
      </c>
      <c r="M1168" s="19">
        <v>10571</v>
      </c>
      <c r="N1168" s="19"/>
    </row>
    <row r="1169" spans="1:14" x14ac:dyDescent="0.3">
      <c r="A1169" s="17" t="s">
        <v>1406</v>
      </c>
      <c r="B1169" s="17" t="s">
        <v>2087</v>
      </c>
      <c r="C1169" s="17" t="s">
        <v>2088</v>
      </c>
      <c r="D1169" s="18">
        <v>1188470</v>
      </c>
      <c r="E1169" s="17" t="s">
        <v>6790</v>
      </c>
      <c r="F1169" s="17" t="s">
        <v>6788</v>
      </c>
      <c r="G1169" s="20">
        <v>5797.98</v>
      </c>
      <c r="H1169" s="20">
        <v>3193.36</v>
      </c>
      <c r="I1169" s="20">
        <v>3257.2</v>
      </c>
      <c r="J1169" s="20">
        <v>3322.28</v>
      </c>
      <c r="K1169" s="20">
        <v>3388.88</v>
      </c>
      <c r="L1169" s="20">
        <v>3456.71</v>
      </c>
      <c r="M1169" s="19"/>
      <c r="N1169" s="19"/>
    </row>
    <row r="1170" spans="1:14" x14ac:dyDescent="0.3">
      <c r="A1170" s="17" t="s">
        <v>1406</v>
      </c>
      <c r="B1170" s="17" t="s">
        <v>2089</v>
      </c>
      <c r="C1170" s="17" t="s">
        <v>2090</v>
      </c>
      <c r="D1170" s="18">
        <v>30269</v>
      </c>
      <c r="E1170" s="17" t="s">
        <v>6790</v>
      </c>
      <c r="F1170" s="17" t="s">
        <v>6788</v>
      </c>
      <c r="G1170" s="20">
        <v>2347997</v>
      </c>
      <c r="H1170" s="20">
        <v>37661.599999999999</v>
      </c>
      <c r="I1170" s="20">
        <v>38414.550000000003</v>
      </c>
      <c r="J1170" s="20">
        <v>39181.97</v>
      </c>
      <c r="K1170" s="20">
        <v>39967.49</v>
      </c>
      <c r="L1170" s="20">
        <v>40767.49</v>
      </c>
      <c r="M1170" s="19">
        <v>7141</v>
      </c>
      <c r="N1170" s="19"/>
    </row>
    <row r="1171" spans="1:14" x14ac:dyDescent="0.3">
      <c r="A1171" s="17" t="s">
        <v>1406</v>
      </c>
      <c r="B1171" s="17" t="s">
        <v>2091</v>
      </c>
      <c r="C1171" s="17" t="s">
        <v>2092</v>
      </c>
      <c r="D1171" s="18">
        <v>1101813</v>
      </c>
      <c r="E1171" s="17"/>
      <c r="F1171" s="17" t="s">
        <v>6788</v>
      </c>
      <c r="G1171" s="20">
        <v>9663.2999999999993</v>
      </c>
      <c r="H1171" s="20">
        <v>3193.36</v>
      </c>
      <c r="I1171" s="20">
        <v>3257.2</v>
      </c>
      <c r="J1171" s="20">
        <v>3322.28</v>
      </c>
      <c r="K1171" s="20">
        <v>3388.88</v>
      </c>
      <c r="L1171" s="20">
        <v>3456.71</v>
      </c>
      <c r="M1171" s="19"/>
      <c r="N1171" s="19"/>
    </row>
    <row r="1172" spans="1:14" x14ac:dyDescent="0.3">
      <c r="A1172" s="17" t="s">
        <v>1406</v>
      </c>
      <c r="B1172" s="17" t="s">
        <v>2093</v>
      </c>
      <c r="C1172" s="17" t="s">
        <v>2094</v>
      </c>
      <c r="D1172" s="18">
        <v>1101922</v>
      </c>
      <c r="E1172" s="17"/>
      <c r="F1172" s="17" t="s">
        <v>6788</v>
      </c>
      <c r="G1172" s="20">
        <v>9663.2999999999993</v>
      </c>
      <c r="H1172" s="20">
        <v>3193.36</v>
      </c>
      <c r="I1172" s="20">
        <v>3257.2</v>
      </c>
      <c r="J1172" s="20">
        <v>3322.28</v>
      </c>
      <c r="K1172" s="20">
        <v>3388.88</v>
      </c>
      <c r="L1172" s="20">
        <v>3456.71</v>
      </c>
      <c r="M1172" s="19"/>
      <c r="N1172" s="19"/>
    </row>
    <row r="1173" spans="1:14" x14ac:dyDescent="0.3">
      <c r="A1173" s="17" t="s">
        <v>1406</v>
      </c>
      <c r="B1173" s="17" t="s">
        <v>2095</v>
      </c>
      <c r="C1173" s="17" t="s">
        <v>2096</v>
      </c>
      <c r="D1173" s="18">
        <v>27662</v>
      </c>
      <c r="E1173" s="17" t="s">
        <v>6790</v>
      </c>
      <c r="F1173" s="17" t="s">
        <v>6788</v>
      </c>
      <c r="G1173" s="20">
        <v>303581.2</v>
      </c>
      <c r="H1173" s="20">
        <v>8672.11</v>
      </c>
      <c r="I1173" s="20">
        <v>8845.49</v>
      </c>
      <c r="J1173" s="20">
        <v>9022.2000000000007</v>
      </c>
      <c r="K1173" s="20">
        <v>9203.08</v>
      </c>
      <c r="L1173" s="20">
        <v>9387.2900000000009</v>
      </c>
      <c r="M1173" s="19"/>
      <c r="N1173" s="19"/>
    </row>
    <row r="1174" spans="1:14" x14ac:dyDescent="0.3">
      <c r="A1174" s="17" t="s">
        <v>1406</v>
      </c>
      <c r="B1174" s="17" t="s">
        <v>2097</v>
      </c>
      <c r="C1174" s="17" t="s">
        <v>2098</v>
      </c>
      <c r="D1174" s="18">
        <v>27435</v>
      </c>
      <c r="E1174" s="17" t="s">
        <v>1075</v>
      </c>
      <c r="F1174" s="17" t="s">
        <v>6789</v>
      </c>
      <c r="G1174" s="20">
        <v>16943.580000000002</v>
      </c>
      <c r="H1174" s="20">
        <v>2388.84</v>
      </c>
      <c r="I1174" s="20">
        <v>2436.6</v>
      </c>
      <c r="J1174" s="20">
        <v>2485.2800000000002</v>
      </c>
      <c r="K1174" s="20">
        <v>2535.1</v>
      </c>
      <c r="L1174" s="20">
        <v>2585.85</v>
      </c>
      <c r="M1174" s="19"/>
      <c r="N1174" s="19"/>
    </row>
    <row r="1175" spans="1:14" x14ac:dyDescent="0.3">
      <c r="A1175" s="17" t="s">
        <v>1406</v>
      </c>
      <c r="B1175" s="17" t="s">
        <v>2101</v>
      </c>
      <c r="C1175" s="17" t="s">
        <v>2102</v>
      </c>
      <c r="D1175" s="18">
        <v>27434</v>
      </c>
      <c r="E1175" s="17" t="s">
        <v>1075</v>
      </c>
      <c r="F1175" s="17" t="s">
        <v>6789</v>
      </c>
      <c r="G1175" s="20">
        <v>43789.279999999999</v>
      </c>
      <c r="H1175" s="20">
        <v>4447.51</v>
      </c>
      <c r="I1175" s="20">
        <v>4536.42</v>
      </c>
      <c r="J1175" s="20">
        <v>4627.05</v>
      </c>
      <c r="K1175" s="20">
        <v>4719.8100000000004</v>
      </c>
      <c r="L1175" s="20">
        <v>4814.28</v>
      </c>
      <c r="M1175" s="19">
        <v>6353.75</v>
      </c>
      <c r="N1175" s="19">
        <v>1</v>
      </c>
    </row>
    <row r="1176" spans="1:14" x14ac:dyDescent="0.3">
      <c r="A1176" s="17" t="s">
        <v>1406</v>
      </c>
      <c r="B1176" s="17" t="s">
        <v>2103</v>
      </c>
      <c r="C1176" s="17" t="s">
        <v>2104</v>
      </c>
      <c r="D1176" s="18">
        <v>30458</v>
      </c>
      <c r="E1176" s="17"/>
      <c r="F1176" s="17" t="s">
        <v>6791</v>
      </c>
      <c r="G1176" s="20">
        <v>1379.92</v>
      </c>
      <c r="H1176" s="20">
        <v>151.38999999999999</v>
      </c>
      <c r="I1176" s="20">
        <v>154.41999999999999</v>
      </c>
      <c r="J1176" s="20">
        <v>157.5</v>
      </c>
      <c r="K1176" s="20">
        <v>160.66</v>
      </c>
      <c r="L1176" s="20">
        <v>163.87</v>
      </c>
      <c r="M1176" s="19">
        <v>269</v>
      </c>
      <c r="N1176" s="19"/>
    </row>
    <row r="1177" spans="1:14" x14ac:dyDescent="0.3">
      <c r="A1177" s="17" t="s">
        <v>1406</v>
      </c>
      <c r="B1177" s="17" t="s">
        <v>2105</v>
      </c>
      <c r="C1177" s="17" t="s">
        <v>2106</v>
      </c>
      <c r="D1177" s="18">
        <v>1097348</v>
      </c>
      <c r="E1177" s="17"/>
      <c r="F1177" s="17" t="s">
        <v>6791</v>
      </c>
      <c r="G1177" s="20">
        <v>3234.24</v>
      </c>
      <c r="H1177" s="20">
        <v>236.55</v>
      </c>
      <c r="I1177" s="20">
        <v>241.27</v>
      </c>
      <c r="J1177" s="20">
        <v>246.09</v>
      </c>
      <c r="K1177" s="20">
        <v>251.03</v>
      </c>
      <c r="L1177" s="20">
        <v>256.05</v>
      </c>
      <c r="M1177" s="19">
        <v>374</v>
      </c>
      <c r="N1177" s="19"/>
    </row>
    <row r="1178" spans="1:14" x14ac:dyDescent="0.3">
      <c r="A1178" s="17" t="s">
        <v>1406</v>
      </c>
      <c r="B1178" s="17" t="s">
        <v>2107</v>
      </c>
      <c r="C1178" s="17" t="s">
        <v>2108</v>
      </c>
      <c r="D1178" s="18">
        <v>1081209</v>
      </c>
      <c r="E1178" s="17"/>
      <c r="F1178" s="17" t="s">
        <v>6791</v>
      </c>
      <c r="G1178" s="20">
        <v>2695.2</v>
      </c>
      <c r="H1178" s="20">
        <v>236.55</v>
      </c>
      <c r="I1178" s="20">
        <v>241.27</v>
      </c>
      <c r="J1178" s="20">
        <v>246.09</v>
      </c>
      <c r="K1178" s="20">
        <v>251.03</v>
      </c>
      <c r="L1178" s="20">
        <v>256.05</v>
      </c>
      <c r="M1178" s="19">
        <v>400</v>
      </c>
      <c r="N1178" s="19"/>
    </row>
    <row r="1179" spans="1:14" x14ac:dyDescent="0.3">
      <c r="A1179" s="17" t="s">
        <v>1406</v>
      </c>
      <c r="B1179" s="17" t="s">
        <v>2109</v>
      </c>
      <c r="C1179" s="17" t="s">
        <v>2110</v>
      </c>
      <c r="D1179" s="18">
        <v>1102358</v>
      </c>
      <c r="E1179" s="17"/>
      <c r="F1179" s="17" t="s">
        <v>6791</v>
      </c>
      <c r="G1179" s="20">
        <v>11643.2</v>
      </c>
      <c r="H1179" s="20">
        <v>1021.88</v>
      </c>
      <c r="I1179" s="20">
        <v>1042.31</v>
      </c>
      <c r="J1179" s="20">
        <v>1063.1300000000001</v>
      </c>
      <c r="K1179" s="20">
        <v>1084.44</v>
      </c>
      <c r="L1179" s="20">
        <v>1106.1500000000001</v>
      </c>
      <c r="M1179" s="19">
        <v>1728</v>
      </c>
      <c r="N1179" s="19"/>
    </row>
    <row r="1180" spans="1:14" x14ac:dyDescent="0.3">
      <c r="A1180" s="17" t="s">
        <v>1406</v>
      </c>
      <c r="B1180" s="17" t="s">
        <v>2111</v>
      </c>
      <c r="C1180" s="17" t="s">
        <v>2112</v>
      </c>
      <c r="D1180" s="18">
        <v>1101809</v>
      </c>
      <c r="E1180" s="17"/>
      <c r="F1180" s="17" t="s">
        <v>6791</v>
      </c>
      <c r="G1180" s="20">
        <v>5821.6</v>
      </c>
      <c r="H1180" s="20">
        <v>510.94</v>
      </c>
      <c r="I1180" s="20">
        <v>521.15</v>
      </c>
      <c r="J1180" s="20">
        <v>531.55999999999995</v>
      </c>
      <c r="K1180" s="20">
        <v>542.22</v>
      </c>
      <c r="L1180" s="20">
        <v>553.07000000000005</v>
      </c>
      <c r="M1180" s="19">
        <v>864</v>
      </c>
      <c r="N1180" s="19"/>
    </row>
    <row r="1181" spans="1:14" x14ac:dyDescent="0.3">
      <c r="A1181" s="17" t="s">
        <v>1406</v>
      </c>
      <c r="B1181" s="17" t="s">
        <v>2113</v>
      </c>
      <c r="C1181" s="17" t="s">
        <v>2114</v>
      </c>
      <c r="D1181" s="18">
        <v>625269</v>
      </c>
      <c r="E1181" s="17"/>
      <c r="F1181" s="17" t="s">
        <v>6791</v>
      </c>
      <c r="G1181" s="20">
        <v>183.27</v>
      </c>
      <c r="H1181" s="20">
        <v>80.430000000000007</v>
      </c>
      <c r="I1181" s="20">
        <v>82.03</v>
      </c>
      <c r="J1181" s="20">
        <v>83.67</v>
      </c>
      <c r="K1181" s="20">
        <v>85.35</v>
      </c>
      <c r="L1181" s="20">
        <v>87.06</v>
      </c>
      <c r="M1181" s="19">
        <v>136</v>
      </c>
      <c r="N1181" s="19"/>
    </row>
    <row r="1182" spans="1:14" x14ac:dyDescent="0.3">
      <c r="A1182" s="17" t="s">
        <v>1406</v>
      </c>
      <c r="B1182" s="17" t="s">
        <v>2115</v>
      </c>
      <c r="C1182" s="17" t="s">
        <v>2116</v>
      </c>
      <c r="D1182" s="18">
        <v>1101808</v>
      </c>
      <c r="E1182" s="17"/>
      <c r="F1182" s="17" t="s">
        <v>6791</v>
      </c>
      <c r="G1182" s="20">
        <v>13475.9</v>
      </c>
      <c r="H1182" s="20">
        <v>1182.73</v>
      </c>
      <c r="I1182" s="20">
        <v>1206.3699999999999</v>
      </c>
      <c r="J1182" s="20">
        <v>1230.47</v>
      </c>
      <c r="K1182" s="20">
        <v>1255.1400000000001</v>
      </c>
      <c r="L1182" s="20">
        <v>1280.26</v>
      </c>
      <c r="M1182" s="19">
        <v>2000</v>
      </c>
      <c r="N1182" s="19"/>
    </row>
    <row r="1183" spans="1:14" x14ac:dyDescent="0.3">
      <c r="A1183" s="17" t="s">
        <v>1406</v>
      </c>
      <c r="B1183" s="17" t="s">
        <v>2117</v>
      </c>
      <c r="C1183" s="17" t="s">
        <v>2118</v>
      </c>
      <c r="D1183" s="18">
        <v>1093829</v>
      </c>
      <c r="E1183" s="17" t="s">
        <v>6792</v>
      </c>
      <c r="F1183" s="17" t="s">
        <v>6791</v>
      </c>
      <c r="G1183" s="20">
        <v>2951.2</v>
      </c>
      <c r="H1183" s="20">
        <v>259.02</v>
      </c>
      <c r="I1183" s="20">
        <v>264.2</v>
      </c>
      <c r="J1183" s="20">
        <v>269.47000000000003</v>
      </c>
      <c r="K1183" s="20">
        <v>274.88</v>
      </c>
      <c r="L1183" s="20">
        <v>280.38</v>
      </c>
      <c r="M1183" s="19">
        <v>438</v>
      </c>
      <c r="N1183" s="19"/>
    </row>
    <row r="1184" spans="1:14" x14ac:dyDescent="0.3">
      <c r="A1184" s="17" t="s">
        <v>1406</v>
      </c>
      <c r="B1184" s="17" t="s">
        <v>2119</v>
      </c>
      <c r="C1184" s="17" t="s">
        <v>2120</v>
      </c>
      <c r="D1184" s="18">
        <v>1322613</v>
      </c>
      <c r="E1184" s="17"/>
      <c r="F1184" s="17" t="s">
        <v>6791</v>
      </c>
      <c r="G1184" s="20">
        <v>0</v>
      </c>
      <c r="H1184" s="20">
        <v>153.75</v>
      </c>
      <c r="I1184" s="20">
        <v>156.83000000000001</v>
      </c>
      <c r="J1184" s="20">
        <v>159.96</v>
      </c>
      <c r="K1184" s="20">
        <v>163.16999999999999</v>
      </c>
      <c r="L1184" s="20">
        <v>166.43</v>
      </c>
      <c r="M1184" s="19">
        <v>260</v>
      </c>
      <c r="N1184" s="19"/>
    </row>
    <row r="1185" spans="1:14" x14ac:dyDescent="0.3">
      <c r="A1185" s="17" t="s">
        <v>1406</v>
      </c>
      <c r="B1185" s="17" t="s">
        <v>2123</v>
      </c>
      <c r="C1185" s="17" t="s">
        <v>2122</v>
      </c>
      <c r="D1185" s="18">
        <v>29393</v>
      </c>
      <c r="E1185" s="17"/>
      <c r="F1185" s="17" t="s">
        <v>6796</v>
      </c>
      <c r="G1185" s="20">
        <v>19488.060000000001</v>
      </c>
      <c r="H1185" s="20">
        <v>668.6</v>
      </c>
      <c r="I1185" s="20">
        <v>681.97</v>
      </c>
      <c r="J1185" s="20">
        <v>695.59</v>
      </c>
      <c r="K1185" s="20">
        <v>709.54</v>
      </c>
      <c r="L1185" s="20">
        <v>723.74</v>
      </c>
      <c r="M1185" s="19"/>
      <c r="N1185" s="19"/>
    </row>
    <row r="1186" spans="1:14" x14ac:dyDescent="0.3">
      <c r="A1186" s="17" t="s">
        <v>1406</v>
      </c>
      <c r="B1186" s="17" t="s">
        <v>2121</v>
      </c>
      <c r="C1186" s="17" t="s">
        <v>2122</v>
      </c>
      <c r="D1186" s="18">
        <v>29439</v>
      </c>
      <c r="E1186" s="17"/>
      <c r="F1186" s="17"/>
      <c r="G1186" s="20">
        <v>82571.320000000007</v>
      </c>
      <c r="H1186" s="20">
        <v>5883.7</v>
      </c>
      <c r="I1186" s="20">
        <v>6001.33</v>
      </c>
      <c r="J1186" s="20">
        <v>6121.22</v>
      </c>
      <c r="K1186" s="20">
        <v>6243.94</v>
      </c>
      <c r="L1186" s="20">
        <v>6368.92</v>
      </c>
      <c r="M1186" s="19"/>
      <c r="N1186" s="19"/>
    </row>
    <row r="1187" spans="1:14" x14ac:dyDescent="0.3">
      <c r="A1187" s="17" t="s">
        <v>1406</v>
      </c>
      <c r="B1187" s="17" t="s">
        <v>2124</v>
      </c>
      <c r="C1187" s="17" t="s">
        <v>2125</v>
      </c>
      <c r="D1187" s="18">
        <v>25026</v>
      </c>
      <c r="E1187" s="17"/>
      <c r="F1187" s="17"/>
      <c r="G1187" s="20">
        <v>1481.2</v>
      </c>
      <c r="H1187" s="20">
        <v>822.6</v>
      </c>
      <c r="I1187" s="20">
        <v>839.04</v>
      </c>
      <c r="J1187" s="20">
        <v>855.81</v>
      </c>
      <c r="K1187" s="20">
        <v>872.96</v>
      </c>
      <c r="L1187" s="20">
        <v>890.44</v>
      </c>
      <c r="M1187" s="19">
        <v>160</v>
      </c>
      <c r="N1187" s="19"/>
    </row>
    <row r="1188" spans="1:14" x14ac:dyDescent="0.3">
      <c r="A1188" s="17" t="s">
        <v>1406</v>
      </c>
      <c r="B1188" s="17" t="s">
        <v>2127</v>
      </c>
      <c r="C1188" s="17" t="s">
        <v>2128</v>
      </c>
      <c r="D1188" s="18">
        <v>30933</v>
      </c>
      <c r="E1188" s="17" t="s">
        <v>1075</v>
      </c>
      <c r="F1188" s="17" t="s">
        <v>6793</v>
      </c>
      <c r="G1188" s="20">
        <v>659096</v>
      </c>
      <c r="H1188" s="20">
        <v>184652.97</v>
      </c>
      <c r="I1188" s="20">
        <v>188344.61</v>
      </c>
      <c r="J1188" s="20">
        <v>192107.24</v>
      </c>
      <c r="K1188" s="20">
        <v>195958.61</v>
      </c>
      <c r="L1188" s="20">
        <v>199880.98</v>
      </c>
      <c r="M1188" s="19"/>
      <c r="N1188" s="19"/>
    </row>
    <row r="1189" spans="1:14" x14ac:dyDescent="0.3">
      <c r="A1189" s="17" t="s">
        <v>1406</v>
      </c>
      <c r="B1189" s="17" t="s">
        <v>2129</v>
      </c>
      <c r="C1189" s="17" t="s">
        <v>2130</v>
      </c>
      <c r="D1189" s="18">
        <v>30938</v>
      </c>
      <c r="E1189" s="17" t="s">
        <v>1075</v>
      </c>
      <c r="F1189" s="17" t="s">
        <v>6793</v>
      </c>
      <c r="G1189" s="20">
        <v>824074.4</v>
      </c>
      <c r="H1189" s="20">
        <v>85193.74</v>
      </c>
      <c r="I1189" s="20">
        <v>86896.960000000006</v>
      </c>
      <c r="J1189" s="20">
        <v>88632.93</v>
      </c>
      <c r="K1189" s="20">
        <v>90409.85</v>
      </c>
      <c r="L1189" s="20">
        <v>92219.520000000004</v>
      </c>
      <c r="M1189" s="19"/>
      <c r="N1189" s="19">
        <v>18</v>
      </c>
    </row>
    <row r="1190" spans="1:14" x14ac:dyDescent="0.3">
      <c r="A1190" s="17" t="s">
        <v>1406</v>
      </c>
      <c r="B1190" s="17" t="s">
        <v>2131</v>
      </c>
      <c r="C1190" s="17" t="s">
        <v>2132</v>
      </c>
      <c r="D1190" s="18">
        <v>30929</v>
      </c>
      <c r="E1190" s="17" t="s">
        <v>6792</v>
      </c>
      <c r="F1190" s="17" t="s">
        <v>6793</v>
      </c>
      <c r="G1190" s="20">
        <v>74759.25</v>
      </c>
      <c r="H1190" s="20">
        <v>28783.71</v>
      </c>
      <c r="I1190" s="20">
        <v>29359.16</v>
      </c>
      <c r="J1190" s="20">
        <v>29945.68</v>
      </c>
      <c r="K1190" s="20">
        <v>30546.03</v>
      </c>
      <c r="L1190" s="20">
        <v>31157.45</v>
      </c>
      <c r="M1190" s="19">
        <v>4500</v>
      </c>
      <c r="N1190" s="19"/>
    </row>
    <row r="1191" spans="1:14" x14ac:dyDescent="0.3">
      <c r="A1191" s="17" t="s">
        <v>1406</v>
      </c>
      <c r="B1191" s="17" t="s">
        <v>2133</v>
      </c>
      <c r="C1191" s="17" t="s">
        <v>2134</v>
      </c>
      <c r="D1191" s="18">
        <v>30935</v>
      </c>
      <c r="E1191" s="17" t="s">
        <v>1075</v>
      </c>
      <c r="F1191" s="17" t="s">
        <v>6787</v>
      </c>
      <c r="G1191" s="20">
        <v>18039.52</v>
      </c>
      <c r="H1191" s="20">
        <v>6032.39</v>
      </c>
      <c r="I1191" s="20">
        <v>6152.99</v>
      </c>
      <c r="J1191" s="20">
        <v>6275.91</v>
      </c>
      <c r="K1191" s="20">
        <v>6401.73</v>
      </c>
      <c r="L1191" s="20">
        <v>6529.87</v>
      </c>
      <c r="M1191" s="19">
        <v>781</v>
      </c>
      <c r="N1191" s="19"/>
    </row>
    <row r="1192" spans="1:14" x14ac:dyDescent="0.3">
      <c r="A1192" s="17" t="s">
        <v>1406</v>
      </c>
      <c r="B1192" s="17" t="s">
        <v>2135</v>
      </c>
      <c r="C1192" s="17" t="s">
        <v>2136</v>
      </c>
      <c r="D1192" s="18">
        <v>30934</v>
      </c>
      <c r="E1192" s="17" t="s">
        <v>6792</v>
      </c>
      <c r="F1192" s="17" t="s">
        <v>6793</v>
      </c>
      <c r="G1192" s="20">
        <v>74427</v>
      </c>
      <c r="H1192" s="20">
        <v>10245.790000000001</v>
      </c>
      <c r="I1192" s="20">
        <v>10450.629999999999</v>
      </c>
      <c r="J1192" s="20">
        <v>10659.41</v>
      </c>
      <c r="K1192" s="20">
        <v>10873.11</v>
      </c>
      <c r="L1192" s="20">
        <v>11090.75</v>
      </c>
      <c r="M1192" s="19"/>
      <c r="N1192" s="19"/>
    </row>
    <row r="1193" spans="1:14" x14ac:dyDescent="0.3">
      <c r="A1193" s="17" t="s">
        <v>1406</v>
      </c>
      <c r="B1193" s="17" t="s">
        <v>2137</v>
      </c>
      <c r="C1193" s="17" t="s">
        <v>2138</v>
      </c>
      <c r="D1193" s="18">
        <v>919351</v>
      </c>
      <c r="E1193" s="17" t="s">
        <v>6792</v>
      </c>
      <c r="F1193" s="17" t="s">
        <v>6793</v>
      </c>
      <c r="G1193" s="20">
        <v>5177.75</v>
      </c>
      <c r="H1193" s="20">
        <v>1710.68</v>
      </c>
      <c r="I1193" s="20">
        <v>1744.88</v>
      </c>
      <c r="J1193" s="20">
        <v>1779.74</v>
      </c>
      <c r="K1193" s="20">
        <v>1815.42</v>
      </c>
      <c r="L1193" s="20">
        <v>1851.76</v>
      </c>
      <c r="M1193" s="19">
        <v>187</v>
      </c>
      <c r="N1193" s="19"/>
    </row>
    <row r="1194" spans="1:14" x14ac:dyDescent="0.3">
      <c r="A1194" s="17" t="s">
        <v>1406</v>
      </c>
      <c r="B1194" s="17" t="s">
        <v>2141</v>
      </c>
      <c r="C1194" s="17" t="s">
        <v>2140</v>
      </c>
      <c r="D1194" s="18">
        <v>919147</v>
      </c>
      <c r="E1194" s="17" t="s">
        <v>6790</v>
      </c>
      <c r="F1194" s="17" t="s">
        <v>6788</v>
      </c>
      <c r="G1194" s="20">
        <v>9663.2999999999993</v>
      </c>
      <c r="H1194" s="20">
        <v>0</v>
      </c>
      <c r="I1194" s="20">
        <v>0</v>
      </c>
      <c r="J1194" s="20">
        <v>0</v>
      </c>
      <c r="K1194" s="20">
        <v>0</v>
      </c>
      <c r="L1194" s="20">
        <v>0</v>
      </c>
      <c r="M1194" s="19"/>
      <c r="N1194" s="19"/>
    </row>
    <row r="1195" spans="1:14" x14ac:dyDescent="0.3">
      <c r="A1195" s="17" t="s">
        <v>1406</v>
      </c>
      <c r="B1195" s="17" t="s">
        <v>2139</v>
      </c>
      <c r="C1195" s="17" t="s">
        <v>2140</v>
      </c>
      <c r="D1195" s="18">
        <v>919146</v>
      </c>
      <c r="E1195" s="17" t="s">
        <v>6790</v>
      </c>
      <c r="F1195" s="17" t="s">
        <v>6788</v>
      </c>
      <c r="G1195" s="20">
        <v>9663.2999999999993</v>
      </c>
      <c r="H1195" s="20">
        <v>0</v>
      </c>
      <c r="I1195" s="20">
        <v>0</v>
      </c>
      <c r="J1195" s="20">
        <v>0</v>
      </c>
      <c r="K1195" s="20">
        <v>0</v>
      </c>
      <c r="L1195" s="20">
        <v>0</v>
      </c>
      <c r="M1195" s="19"/>
      <c r="N1195" s="19"/>
    </row>
    <row r="1196" spans="1:14" x14ac:dyDescent="0.3">
      <c r="A1196" s="17" t="s">
        <v>1406</v>
      </c>
      <c r="B1196" s="17" t="s">
        <v>2142</v>
      </c>
      <c r="C1196" s="17" t="s">
        <v>2143</v>
      </c>
      <c r="D1196" s="18">
        <v>26886</v>
      </c>
      <c r="E1196" s="17"/>
      <c r="F1196" s="17" t="s">
        <v>6788</v>
      </c>
      <c r="G1196" s="20">
        <v>3865.32</v>
      </c>
      <c r="H1196" s="20">
        <v>3193.36</v>
      </c>
      <c r="I1196" s="20">
        <v>3257.2</v>
      </c>
      <c r="J1196" s="20">
        <v>3322.28</v>
      </c>
      <c r="K1196" s="20">
        <v>3388.88</v>
      </c>
      <c r="L1196" s="20">
        <v>3456.71</v>
      </c>
      <c r="M1196" s="19"/>
      <c r="N1196" s="19"/>
    </row>
    <row r="1197" spans="1:14" x14ac:dyDescent="0.3">
      <c r="A1197" s="17" t="s">
        <v>1406</v>
      </c>
      <c r="B1197" s="17" t="s">
        <v>2144</v>
      </c>
      <c r="C1197" s="17" t="s">
        <v>2145</v>
      </c>
      <c r="D1197" s="18">
        <v>18617</v>
      </c>
      <c r="E1197" s="17"/>
      <c r="F1197" s="17" t="s">
        <v>6788</v>
      </c>
      <c r="G1197" s="20">
        <v>54114.48</v>
      </c>
      <c r="H1197" s="20">
        <v>3193.36</v>
      </c>
      <c r="I1197" s="20">
        <v>3257.2</v>
      </c>
      <c r="J1197" s="20">
        <v>3322.28</v>
      </c>
      <c r="K1197" s="20">
        <v>3388.88</v>
      </c>
      <c r="L1197" s="20">
        <v>3456.71</v>
      </c>
      <c r="M1197" s="19"/>
      <c r="N1197" s="19"/>
    </row>
    <row r="1198" spans="1:14" x14ac:dyDescent="0.3">
      <c r="A1198" s="17" t="s">
        <v>1406</v>
      </c>
      <c r="B1198" s="17" t="s">
        <v>2146</v>
      </c>
      <c r="C1198" s="17" t="s">
        <v>2147</v>
      </c>
      <c r="D1198" s="18">
        <v>625272</v>
      </c>
      <c r="E1198" s="17"/>
      <c r="F1198" s="17" t="s">
        <v>6788</v>
      </c>
      <c r="G1198" s="20">
        <v>67643.100000000006</v>
      </c>
      <c r="H1198" s="20">
        <v>3193.36</v>
      </c>
      <c r="I1198" s="20">
        <v>3257.2</v>
      </c>
      <c r="J1198" s="20">
        <v>3322.28</v>
      </c>
      <c r="K1198" s="20">
        <v>3388.88</v>
      </c>
      <c r="L1198" s="20">
        <v>3456.71</v>
      </c>
      <c r="M1198" s="19"/>
      <c r="N1198" s="19"/>
    </row>
    <row r="1199" spans="1:14" x14ac:dyDescent="0.3">
      <c r="A1199" s="17" t="s">
        <v>1406</v>
      </c>
      <c r="B1199" s="17" t="s">
        <v>2148</v>
      </c>
      <c r="C1199" s="17" t="s">
        <v>2149</v>
      </c>
      <c r="D1199" s="18">
        <v>1099168</v>
      </c>
      <c r="E1199" s="17"/>
      <c r="F1199" s="17" t="s">
        <v>6788</v>
      </c>
      <c r="G1199" s="20">
        <v>9663.2999999999993</v>
      </c>
      <c r="H1199" s="20">
        <v>3193.36</v>
      </c>
      <c r="I1199" s="20">
        <v>3257.2</v>
      </c>
      <c r="J1199" s="20">
        <v>3322.28</v>
      </c>
      <c r="K1199" s="20">
        <v>3388.88</v>
      </c>
      <c r="L1199" s="20">
        <v>3456.71</v>
      </c>
      <c r="M1199" s="19"/>
      <c r="N1199" s="19"/>
    </row>
    <row r="1200" spans="1:14" x14ac:dyDescent="0.3">
      <c r="A1200" s="17" t="s">
        <v>1406</v>
      </c>
      <c r="B1200" s="17" t="s">
        <v>2150</v>
      </c>
      <c r="C1200" s="17" t="s">
        <v>2151</v>
      </c>
      <c r="D1200" s="18">
        <v>30399</v>
      </c>
      <c r="E1200" s="17"/>
      <c r="F1200" s="17" t="s">
        <v>6788</v>
      </c>
      <c r="G1200" s="20">
        <v>92302.07</v>
      </c>
      <c r="H1200" s="20">
        <v>5105.2299999999996</v>
      </c>
      <c r="I1200" s="20">
        <v>5207.29</v>
      </c>
      <c r="J1200" s="20">
        <v>5311.32</v>
      </c>
      <c r="K1200" s="20">
        <v>5417.8</v>
      </c>
      <c r="L1200" s="20">
        <v>5526.25</v>
      </c>
      <c r="M1200" s="19">
        <v>968</v>
      </c>
      <c r="N1200" s="19"/>
    </row>
    <row r="1201" spans="1:14" x14ac:dyDescent="0.3">
      <c r="A1201" s="17" t="s">
        <v>1406</v>
      </c>
      <c r="B1201" s="17" t="s">
        <v>2152</v>
      </c>
      <c r="C1201" s="17" t="s">
        <v>2153</v>
      </c>
      <c r="D1201" s="18">
        <v>22489</v>
      </c>
      <c r="E1201" s="17" t="s">
        <v>6792</v>
      </c>
      <c r="F1201" s="17" t="s">
        <v>6793</v>
      </c>
      <c r="G1201" s="20">
        <v>6529.6</v>
      </c>
      <c r="H1201" s="20">
        <v>0</v>
      </c>
      <c r="I1201" s="20">
        <v>0</v>
      </c>
      <c r="J1201" s="20">
        <v>0</v>
      </c>
      <c r="K1201" s="20">
        <v>0</v>
      </c>
      <c r="L1201" s="20">
        <v>0</v>
      </c>
      <c r="M1201" s="19"/>
      <c r="N1201" s="19"/>
    </row>
    <row r="1202" spans="1:14" x14ac:dyDescent="0.3">
      <c r="A1202" s="17" t="s">
        <v>1406</v>
      </c>
      <c r="B1202" s="17" t="s">
        <v>2154</v>
      </c>
      <c r="C1202" s="17" t="s">
        <v>2155</v>
      </c>
      <c r="D1202" s="18">
        <v>25338</v>
      </c>
      <c r="E1202" s="17" t="s">
        <v>6792</v>
      </c>
      <c r="F1202" s="17" t="s">
        <v>6793</v>
      </c>
      <c r="G1202" s="20">
        <v>20909.7</v>
      </c>
      <c r="H1202" s="20">
        <v>1411.96</v>
      </c>
      <c r="I1202" s="20">
        <v>1440.19</v>
      </c>
      <c r="J1202" s="20">
        <v>1468.96</v>
      </c>
      <c r="K1202" s="20">
        <v>1498.41</v>
      </c>
      <c r="L1202" s="20">
        <v>1528.4</v>
      </c>
      <c r="M1202" s="19"/>
      <c r="N1202" s="19"/>
    </row>
    <row r="1203" spans="1:14" x14ac:dyDescent="0.3">
      <c r="A1203" s="17" t="s">
        <v>1406</v>
      </c>
      <c r="B1203" s="17" t="s">
        <v>2156</v>
      </c>
      <c r="C1203" s="17" t="s">
        <v>2157</v>
      </c>
      <c r="D1203" s="18">
        <v>1197330</v>
      </c>
      <c r="E1203" s="17" t="s">
        <v>6792</v>
      </c>
      <c r="F1203" s="17" t="s">
        <v>6791</v>
      </c>
      <c r="G1203" s="20">
        <v>0</v>
      </c>
      <c r="H1203" s="20">
        <v>5521.72</v>
      </c>
      <c r="I1203" s="20">
        <v>5632.11</v>
      </c>
      <c r="J1203" s="20">
        <v>5744.62</v>
      </c>
      <c r="K1203" s="20">
        <v>5859.79</v>
      </c>
      <c r="L1203" s="20">
        <v>5977.08</v>
      </c>
      <c r="M1203" s="19">
        <v>86</v>
      </c>
      <c r="N1203" s="19">
        <v>1</v>
      </c>
    </row>
    <row r="1204" spans="1:14" x14ac:dyDescent="0.3">
      <c r="A1204" s="17" t="s">
        <v>1406</v>
      </c>
      <c r="B1204" s="17" t="s">
        <v>2158</v>
      </c>
      <c r="C1204" s="17" t="s">
        <v>2159</v>
      </c>
      <c r="D1204" s="18">
        <v>1176117</v>
      </c>
      <c r="E1204" s="17" t="s">
        <v>6790</v>
      </c>
      <c r="F1204" s="17" t="s">
        <v>6788</v>
      </c>
      <c r="G1204" s="20">
        <v>7730.64</v>
      </c>
      <c r="H1204" s="20">
        <v>3193.36</v>
      </c>
      <c r="I1204" s="20">
        <v>3257.2</v>
      </c>
      <c r="J1204" s="20">
        <v>3322.28</v>
      </c>
      <c r="K1204" s="20">
        <v>3388.88</v>
      </c>
      <c r="L1204" s="20">
        <v>3456.71</v>
      </c>
      <c r="M1204" s="19"/>
      <c r="N1204" s="19"/>
    </row>
    <row r="1205" spans="1:14" x14ac:dyDescent="0.3">
      <c r="A1205" s="17" t="s">
        <v>1406</v>
      </c>
      <c r="B1205" s="17" t="s">
        <v>2160</v>
      </c>
      <c r="C1205" s="17" t="s">
        <v>2161</v>
      </c>
      <c r="D1205" s="18">
        <v>1176126</v>
      </c>
      <c r="E1205" s="17"/>
      <c r="F1205" s="17" t="s">
        <v>6788</v>
      </c>
      <c r="G1205" s="20">
        <v>7730.64</v>
      </c>
      <c r="H1205" s="20">
        <v>3193.36</v>
      </c>
      <c r="I1205" s="20">
        <v>3257.2</v>
      </c>
      <c r="J1205" s="20">
        <v>3322.28</v>
      </c>
      <c r="K1205" s="20">
        <v>3388.88</v>
      </c>
      <c r="L1205" s="20">
        <v>3456.71</v>
      </c>
      <c r="M1205" s="19"/>
      <c r="N1205" s="19"/>
    </row>
    <row r="1206" spans="1:14" x14ac:dyDescent="0.3">
      <c r="A1206" s="17" t="s">
        <v>1406</v>
      </c>
      <c r="B1206" s="17" t="s">
        <v>2162</v>
      </c>
      <c r="C1206" s="17" t="s">
        <v>2163</v>
      </c>
      <c r="D1206" s="18">
        <v>1176133</v>
      </c>
      <c r="E1206" s="17" t="s">
        <v>6790</v>
      </c>
      <c r="F1206" s="17" t="s">
        <v>6788</v>
      </c>
      <c r="G1206" s="20">
        <v>7730.64</v>
      </c>
      <c r="H1206" s="20">
        <v>3193.36</v>
      </c>
      <c r="I1206" s="20">
        <v>3257.2</v>
      </c>
      <c r="J1206" s="20">
        <v>3322.28</v>
      </c>
      <c r="K1206" s="20">
        <v>3388.88</v>
      </c>
      <c r="L1206" s="20">
        <v>3456.71</v>
      </c>
      <c r="M1206" s="19"/>
      <c r="N1206" s="19"/>
    </row>
    <row r="1207" spans="1:14" x14ac:dyDescent="0.3">
      <c r="A1207" s="17" t="s">
        <v>1406</v>
      </c>
      <c r="B1207" s="17" t="s">
        <v>2164</v>
      </c>
      <c r="C1207" s="17" t="s">
        <v>2165</v>
      </c>
      <c r="D1207" s="18">
        <v>23140</v>
      </c>
      <c r="E1207" s="17" t="s">
        <v>6790</v>
      </c>
      <c r="F1207" s="17" t="s">
        <v>6788</v>
      </c>
      <c r="G1207" s="20">
        <v>67643.100000000006</v>
      </c>
      <c r="H1207" s="20">
        <v>3193.36</v>
      </c>
      <c r="I1207" s="20">
        <v>3257.2</v>
      </c>
      <c r="J1207" s="20">
        <v>3322.28</v>
      </c>
      <c r="K1207" s="20">
        <v>3388.88</v>
      </c>
      <c r="L1207" s="20">
        <v>3456.71</v>
      </c>
      <c r="M1207" s="19"/>
      <c r="N1207" s="19"/>
    </row>
    <row r="1208" spans="1:14" x14ac:dyDescent="0.3">
      <c r="A1208" s="17" t="s">
        <v>1406</v>
      </c>
      <c r="B1208" s="17" t="s">
        <v>2166</v>
      </c>
      <c r="C1208" s="17" t="s">
        <v>2167</v>
      </c>
      <c r="D1208" s="18">
        <v>1319854</v>
      </c>
      <c r="E1208" s="17" t="s">
        <v>6790</v>
      </c>
      <c r="F1208" s="17" t="s">
        <v>6788</v>
      </c>
      <c r="G1208" s="20">
        <v>0</v>
      </c>
      <c r="H1208" s="20">
        <v>3193.36</v>
      </c>
      <c r="I1208" s="20">
        <v>3257.2</v>
      </c>
      <c r="J1208" s="20">
        <v>3322.28</v>
      </c>
      <c r="K1208" s="20">
        <v>3388.88</v>
      </c>
      <c r="L1208" s="20">
        <v>3456.71</v>
      </c>
      <c r="M1208" s="19"/>
      <c r="N1208" s="19"/>
    </row>
    <row r="1209" spans="1:14" x14ac:dyDescent="0.3">
      <c r="A1209" s="17" t="s">
        <v>1406</v>
      </c>
      <c r="B1209" s="17" t="s">
        <v>2168</v>
      </c>
      <c r="C1209" s="17" t="s">
        <v>2169</v>
      </c>
      <c r="D1209" s="18">
        <v>1204433</v>
      </c>
      <c r="E1209" s="17" t="s">
        <v>6790</v>
      </c>
      <c r="F1209" s="17" t="s">
        <v>6788</v>
      </c>
      <c r="G1209" s="20">
        <v>5797.98</v>
      </c>
      <c r="H1209" s="20">
        <v>3193.36</v>
      </c>
      <c r="I1209" s="20">
        <v>3257.2</v>
      </c>
      <c r="J1209" s="20">
        <v>3322.28</v>
      </c>
      <c r="K1209" s="20">
        <v>3388.88</v>
      </c>
      <c r="L1209" s="20">
        <v>3456.71</v>
      </c>
      <c r="M1209" s="19"/>
      <c r="N1209" s="19"/>
    </row>
    <row r="1210" spans="1:14" x14ac:dyDescent="0.3">
      <c r="A1210" s="17" t="s">
        <v>1406</v>
      </c>
      <c r="B1210" s="17" t="s">
        <v>2170</v>
      </c>
      <c r="C1210" s="17" t="s">
        <v>2171</v>
      </c>
      <c r="D1210" s="18">
        <v>35005</v>
      </c>
      <c r="E1210" s="17" t="s">
        <v>1075</v>
      </c>
      <c r="F1210" s="17" t="s">
        <v>6787</v>
      </c>
      <c r="G1210" s="20">
        <v>206322.6</v>
      </c>
      <c r="H1210" s="20">
        <v>27597.599999999999</v>
      </c>
      <c r="I1210" s="20">
        <v>28149.34</v>
      </c>
      <c r="J1210" s="20">
        <v>28711.69</v>
      </c>
      <c r="K1210" s="20">
        <v>29287.3</v>
      </c>
      <c r="L1210" s="20">
        <v>29873.53</v>
      </c>
      <c r="M1210" s="19"/>
      <c r="N1210" s="19"/>
    </row>
    <row r="1211" spans="1:14" x14ac:dyDescent="0.3">
      <c r="A1211" s="17" t="s">
        <v>1406</v>
      </c>
      <c r="B1211" s="17" t="s">
        <v>2170</v>
      </c>
      <c r="C1211" s="17" t="s">
        <v>2171</v>
      </c>
      <c r="D1211" s="18">
        <v>35005</v>
      </c>
      <c r="E1211" s="17" t="s">
        <v>6790</v>
      </c>
      <c r="F1211" s="17" t="s">
        <v>6793</v>
      </c>
      <c r="G1211" s="20">
        <v>285821.40000000002</v>
      </c>
      <c r="H1211" s="20">
        <v>41724.86</v>
      </c>
      <c r="I1211" s="20">
        <v>42559.040000000001</v>
      </c>
      <c r="J1211" s="20">
        <v>43409.26</v>
      </c>
      <c r="K1211" s="20">
        <v>44279.53</v>
      </c>
      <c r="L1211" s="20">
        <v>45165.84</v>
      </c>
      <c r="M1211" s="19"/>
      <c r="N1211" s="19"/>
    </row>
    <row r="1212" spans="1:14" x14ac:dyDescent="0.3">
      <c r="A1212" s="17" t="s">
        <v>1406</v>
      </c>
      <c r="B1212" s="17" t="s">
        <v>2172</v>
      </c>
      <c r="C1212" s="17" t="s">
        <v>2173</v>
      </c>
      <c r="D1212" s="18">
        <v>25124</v>
      </c>
      <c r="E1212" s="17" t="s">
        <v>1075</v>
      </c>
      <c r="F1212" s="17" t="s">
        <v>6793</v>
      </c>
      <c r="G1212" s="20">
        <v>66930.570000000007</v>
      </c>
      <c r="H1212" s="20">
        <v>2351.94</v>
      </c>
      <c r="I1212" s="20">
        <v>2398.96</v>
      </c>
      <c r="J1212" s="20">
        <v>2446.88</v>
      </c>
      <c r="K1212" s="20">
        <v>2495.94</v>
      </c>
      <c r="L1212" s="20">
        <v>2545.9</v>
      </c>
      <c r="M1212" s="19">
        <v>3360</v>
      </c>
      <c r="N1212" s="19"/>
    </row>
    <row r="1213" spans="1:14" x14ac:dyDescent="0.3">
      <c r="A1213" s="17" t="s">
        <v>1406</v>
      </c>
      <c r="B1213" s="17" t="s">
        <v>2174</v>
      </c>
      <c r="C1213" s="17" t="s">
        <v>2173</v>
      </c>
      <c r="D1213" s="18">
        <v>24249</v>
      </c>
      <c r="E1213" s="17" t="s">
        <v>1075</v>
      </c>
      <c r="F1213" s="17" t="s">
        <v>6793</v>
      </c>
      <c r="G1213" s="20">
        <v>67488.39</v>
      </c>
      <c r="H1213" s="20">
        <v>2371.54</v>
      </c>
      <c r="I1213" s="20">
        <v>2418.9499999999998</v>
      </c>
      <c r="J1213" s="20">
        <v>2467.27</v>
      </c>
      <c r="K1213" s="20">
        <v>2516.7399999999998</v>
      </c>
      <c r="L1213" s="20">
        <v>2567.11</v>
      </c>
      <c r="M1213" s="19">
        <v>3388</v>
      </c>
      <c r="N1213" s="19"/>
    </row>
    <row r="1214" spans="1:14" x14ac:dyDescent="0.3">
      <c r="A1214" s="17" t="s">
        <v>1406</v>
      </c>
      <c r="B1214" s="17" t="s">
        <v>2175</v>
      </c>
      <c r="C1214" s="17" t="s">
        <v>2176</v>
      </c>
      <c r="D1214" s="18">
        <v>25123</v>
      </c>
      <c r="E1214" s="17" t="s">
        <v>1075</v>
      </c>
      <c r="F1214" s="17" t="s">
        <v>6793</v>
      </c>
      <c r="G1214" s="20">
        <v>63584.19</v>
      </c>
      <c r="H1214" s="20">
        <v>2234.34</v>
      </c>
      <c r="I1214" s="20">
        <v>2279.0100000000002</v>
      </c>
      <c r="J1214" s="20">
        <v>2324.54</v>
      </c>
      <c r="K1214" s="20">
        <v>2371.14</v>
      </c>
      <c r="L1214" s="20">
        <v>2418.6</v>
      </c>
      <c r="M1214" s="19">
        <v>3192</v>
      </c>
      <c r="N1214" s="19"/>
    </row>
    <row r="1215" spans="1:14" x14ac:dyDescent="0.3">
      <c r="A1215" s="17" t="s">
        <v>1406</v>
      </c>
      <c r="B1215" s="17" t="s">
        <v>2177</v>
      </c>
      <c r="C1215" s="17" t="s">
        <v>2178</v>
      </c>
      <c r="D1215" s="18">
        <v>25272</v>
      </c>
      <c r="E1215" s="17" t="s">
        <v>1075</v>
      </c>
      <c r="F1215" s="17" t="s">
        <v>6793</v>
      </c>
      <c r="G1215" s="20">
        <v>32923</v>
      </c>
      <c r="H1215" s="20">
        <v>1249.47</v>
      </c>
      <c r="I1215" s="20">
        <v>1274.45</v>
      </c>
      <c r="J1215" s="20">
        <v>1299.9100000000001</v>
      </c>
      <c r="K1215" s="20">
        <v>1325.97</v>
      </c>
      <c r="L1215" s="20">
        <v>1352.51</v>
      </c>
      <c r="M1215" s="19">
        <v>1785</v>
      </c>
      <c r="N1215" s="19"/>
    </row>
    <row r="1216" spans="1:14" x14ac:dyDescent="0.3">
      <c r="A1216" s="17" t="s">
        <v>1406</v>
      </c>
      <c r="B1216" s="17" t="s">
        <v>2179</v>
      </c>
      <c r="C1216" s="17" t="s">
        <v>2178</v>
      </c>
      <c r="D1216" s="18">
        <v>22492</v>
      </c>
      <c r="E1216" s="17" t="s">
        <v>1075</v>
      </c>
      <c r="F1216" s="17" t="s">
        <v>6793</v>
      </c>
      <c r="G1216" s="20">
        <v>33199.75</v>
      </c>
      <c r="H1216" s="20">
        <v>1259.97</v>
      </c>
      <c r="I1216" s="20">
        <v>1285.1600000000001</v>
      </c>
      <c r="J1216" s="20">
        <v>1310.83</v>
      </c>
      <c r="K1216" s="20">
        <v>1337.11</v>
      </c>
      <c r="L1216" s="20">
        <v>1363.87</v>
      </c>
      <c r="M1216" s="19">
        <v>1800</v>
      </c>
      <c r="N1216" s="19"/>
    </row>
    <row r="1217" spans="1:14" x14ac:dyDescent="0.3">
      <c r="A1217" s="17" t="s">
        <v>1406</v>
      </c>
      <c r="B1217" s="17" t="s">
        <v>2180</v>
      </c>
      <c r="C1217" s="17" t="s">
        <v>2181</v>
      </c>
      <c r="D1217" s="18">
        <v>22485</v>
      </c>
      <c r="E1217" s="17" t="s">
        <v>1075</v>
      </c>
      <c r="F1217" s="17" t="s">
        <v>6793</v>
      </c>
      <c r="G1217" s="20">
        <v>38246.160000000003</v>
      </c>
      <c r="H1217" s="20">
        <v>1511.96</v>
      </c>
      <c r="I1217" s="20">
        <v>1542.19</v>
      </c>
      <c r="J1217" s="20">
        <v>1573</v>
      </c>
      <c r="K1217" s="20">
        <v>1604.53</v>
      </c>
      <c r="L1217" s="20">
        <v>1636.65</v>
      </c>
      <c r="M1217" s="19">
        <v>2160</v>
      </c>
      <c r="N1217" s="19"/>
    </row>
    <row r="1218" spans="1:14" x14ac:dyDescent="0.3">
      <c r="A1218" s="17" t="s">
        <v>1406</v>
      </c>
      <c r="B1218" s="17" t="s">
        <v>2182</v>
      </c>
      <c r="C1218" s="17" t="s">
        <v>2181</v>
      </c>
      <c r="D1218" s="18">
        <v>22498</v>
      </c>
      <c r="E1218" s="17" t="s">
        <v>1075</v>
      </c>
      <c r="F1218" s="17" t="s">
        <v>6793</v>
      </c>
      <c r="G1218" s="20">
        <v>40116.25</v>
      </c>
      <c r="H1218" s="20">
        <v>1522.46</v>
      </c>
      <c r="I1218" s="20">
        <v>1552.9</v>
      </c>
      <c r="J1218" s="20">
        <v>1583.92</v>
      </c>
      <c r="K1218" s="20">
        <v>1615.67</v>
      </c>
      <c r="L1218" s="20">
        <v>1648.01</v>
      </c>
      <c r="M1218" s="19">
        <v>2175</v>
      </c>
      <c r="N1218" s="19"/>
    </row>
    <row r="1219" spans="1:14" x14ac:dyDescent="0.3">
      <c r="A1219" s="17" t="s">
        <v>1406</v>
      </c>
      <c r="B1219" s="17" t="s">
        <v>2183</v>
      </c>
      <c r="C1219" s="17" t="s">
        <v>2181</v>
      </c>
      <c r="D1219" s="18">
        <v>22494</v>
      </c>
      <c r="E1219" s="17" t="s">
        <v>1075</v>
      </c>
      <c r="F1219" s="17" t="s">
        <v>6793</v>
      </c>
      <c r="G1219" s="20">
        <v>41720.9</v>
      </c>
      <c r="H1219" s="20">
        <v>1522.46</v>
      </c>
      <c r="I1219" s="20">
        <v>1552.9</v>
      </c>
      <c r="J1219" s="20">
        <v>1583.92</v>
      </c>
      <c r="K1219" s="20">
        <v>1615.67</v>
      </c>
      <c r="L1219" s="20">
        <v>1648.01</v>
      </c>
      <c r="M1219" s="19">
        <v>2175</v>
      </c>
      <c r="N1219" s="19"/>
    </row>
    <row r="1220" spans="1:14" x14ac:dyDescent="0.3">
      <c r="A1220" s="17" t="s">
        <v>1406</v>
      </c>
      <c r="B1220" s="17" t="s">
        <v>2186</v>
      </c>
      <c r="C1220" s="17" t="s">
        <v>2185</v>
      </c>
      <c r="D1220" s="18">
        <v>22474</v>
      </c>
      <c r="E1220" s="17" t="s">
        <v>1075</v>
      </c>
      <c r="F1220" s="17" t="s">
        <v>6793</v>
      </c>
      <c r="G1220" s="20">
        <v>51791.519999999997</v>
      </c>
      <c r="H1220" s="20">
        <v>2047.44</v>
      </c>
      <c r="I1220" s="20">
        <v>2088.38</v>
      </c>
      <c r="J1220" s="20">
        <v>2130.1</v>
      </c>
      <c r="K1220" s="20">
        <v>2172.8000000000002</v>
      </c>
      <c r="L1220" s="20">
        <v>2216.29</v>
      </c>
      <c r="M1220" s="19">
        <v>2925</v>
      </c>
      <c r="N1220" s="19"/>
    </row>
    <row r="1221" spans="1:14" x14ac:dyDescent="0.3">
      <c r="A1221" s="17" t="s">
        <v>1406</v>
      </c>
      <c r="B1221" s="17" t="s">
        <v>2184</v>
      </c>
      <c r="C1221" s="17" t="s">
        <v>2185</v>
      </c>
      <c r="D1221" s="18">
        <v>22493</v>
      </c>
      <c r="E1221" s="17"/>
      <c r="F1221" s="17" t="s">
        <v>6793</v>
      </c>
      <c r="G1221" s="20">
        <v>56771.55</v>
      </c>
      <c r="H1221" s="20">
        <v>1994.95</v>
      </c>
      <c r="I1221" s="20">
        <v>2034.83</v>
      </c>
      <c r="J1221" s="20">
        <v>2075.48</v>
      </c>
      <c r="K1221" s="20">
        <v>2117.09</v>
      </c>
      <c r="L1221" s="20">
        <v>2159.4699999999998</v>
      </c>
      <c r="M1221" s="19">
        <v>2850</v>
      </c>
      <c r="N1221" s="19"/>
    </row>
    <row r="1222" spans="1:14" x14ac:dyDescent="0.3">
      <c r="A1222" s="17" t="s">
        <v>1406</v>
      </c>
      <c r="B1222" s="17" t="s">
        <v>2187</v>
      </c>
      <c r="C1222" s="17" t="s">
        <v>2185</v>
      </c>
      <c r="D1222" s="18">
        <v>25294</v>
      </c>
      <c r="E1222" s="17" t="s">
        <v>1075</v>
      </c>
      <c r="F1222" s="17" t="s">
        <v>6793</v>
      </c>
      <c r="G1222" s="20">
        <v>57369.06</v>
      </c>
      <c r="H1222" s="20">
        <v>2015.95</v>
      </c>
      <c r="I1222" s="20">
        <v>2056.25</v>
      </c>
      <c r="J1222" s="20">
        <v>2097.33</v>
      </c>
      <c r="K1222" s="20">
        <v>2139.37</v>
      </c>
      <c r="L1222" s="20">
        <v>2182.1999999999998</v>
      </c>
      <c r="M1222" s="19">
        <v>2880</v>
      </c>
      <c r="N1222" s="19"/>
    </row>
    <row r="1223" spans="1:14" x14ac:dyDescent="0.3">
      <c r="A1223" s="17" t="s">
        <v>1406</v>
      </c>
      <c r="B1223" s="17" t="s">
        <v>2188</v>
      </c>
      <c r="C1223" s="17" t="s">
        <v>2189</v>
      </c>
      <c r="D1223" s="18">
        <v>22491</v>
      </c>
      <c r="E1223" s="17" t="s">
        <v>1075</v>
      </c>
      <c r="F1223" s="17" t="s">
        <v>6793</v>
      </c>
      <c r="G1223" s="20">
        <v>60312.75</v>
      </c>
      <c r="H1223" s="20">
        <v>2288.94</v>
      </c>
      <c r="I1223" s="20">
        <v>2334.6999999999998</v>
      </c>
      <c r="J1223" s="20">
        <v>2381.34</v>
      </c>
      <c r="K1223" s="20">
        <v>2429.08</v>
      </c>
      <c r="L1223" s="20">
        <v>2477.6999999999998</v>
      </c>
      <c r="M1223" s="19">
        <v>3270</v>
      </c>
      <c r="N1223" s="19"/>
    </row>
    <row r="1224" spans="1:14" x14ac:dyDescent="0.3">
      <c r="A1224" s="17" t="s">
        <v>1406</v>
      </c>
      <c r="B1224" s="17" t="s">
        <v>2190</v>
      </c>
      <c r="C1224" s="17" t="s">
        <v>2191</v>
      </c>
      <c r="D1224" s="18">
        <v>18802</v>
      </c>
      <c r="E1224" s="17" t="s">
        <v>1075</v>
      </c>
      <c r="F1224" s="17" t="s">
        <v>6793</v>
      </c>
      <c r="G1224" s="20">
        <v>18591.93</v>
      </c>
      <c r="H1224" s="20">
        <v>897.91</v>
      </c>
      <c r="I1224" s="20">
        <v>915.86</v>
      </c>
      <c r="J1224" s="20">
        <v>934.15</v>
      </c>
      <c r="K1224" s="20">
        <v>952.88</v>
      </c>
      <c r="L1224" s="20">
        <v>971.96</v>
      </c>
      <c r="M1224" s="19">
        <v>1440</v>
      </c>
      <c r="N1224" s="19"/>
    </row>
    <row r="1225" spans="1:14" x14ac:dyDescent="0.3">
      <c r="A1225" s="17" t="s">
        <v>1406</v>
      </c>
      <c r="B1225" s="17" t="s">
        <v>2192</v>
      </c>
      <c r="C1225" s="17" t="s">
        <v>2193</v>
      </c>
      <c r="D1225" s="18">
        <v>1200448</v>
      </c>
      <c r="E1225" s="17"/>
      <c r="F1225" s="17" t="s">
        <v>6787</v>
      </c>
      <c r="G1225" s="20">
        <v>426446</v>
      </c>
      <c r="H1225" s="20">
        <v>11408.24</v>
      </c>
      <c r="I1225" s="20">
        <v>11636.32</v>
      </c>
      <c r="J1225" s="20">
        <v>11868.78</v>
      </c>
      <c r="K1225" s="20">
        <v>12106.73</v>
      </c>
      <c r="L1225" s="20">
        <v>12349.06</v>
      </c>
      <c r="M1225" s="19">
        <v>1477</v>
      </c>
      <c r="N1225" s="19"/>
    </row>
    <row r="1226" spans="1:14" x14ac:dyDescent="0.3">
      <c r="A1226" s="17" t="s">
        <v>1406</v>
      </c>
      <c r="B1226" s="17" t="s">
        <v>2195</v>
      </c>
      <c r="C1226" s="17" t="s">
        <v>2196</v>
      </c>
      <c r="D1226" s="18">
        <v>25346</v>
      </c>
      <c r="E1226" s="17"/>
      <c r="F1226" s="17" t="s">
        <v>6793</v>
      </c>
      <c r="G1226" s="20">
        <v>66705.649999999994</v>
      </c>
      <c r="H1226" s="20">
        <v>532.23</v>
      </c>
      <c r="I1226" s="20">
        <v>542.87</v>
      </c>
      <c r="J1226" s="20">
        <v>553.71</v>
      </c>
      <c r="K1226" s="20">
        <v>564.80999999999995</v>
      </c>
      <c r="L1226" s="20">
        <v>576.12</v>
      </c>
      <c r="M1226" s="19"/>
      <c r="N1226" s="19"/>
    </row>
    <row r="1227" spans="1:14" x14ac:dyDescent="0.3">
      <c r="A1227" s="17" t="s">
        <v>1406</v>
      </c>
      <c r="B1227" s="17" t="s">
        <v>2197</v>
      </c>
      <c r="C1227" s="17" t="s">
        <v>2198</v>
      </c>
      <c r="D1227" s="18">
        <v>29410</v>
      </c>
      <c r="E1227" s="17" t="s">
        <v>1075</v>
      </c>
      <c r="F1227" s="17" t="s">
        <v>6789</v>
      </c>
      <c r="G1227" s="20">
        <v>6800.1</v>
      </c>
      <c r="H1227" s="20">
        <v>1150.48</v>
      </c>
      <c r="I1227" s="20">
        <v>1173.48</v>
      </c>
      <c r="J1227" s="20">
        <v>1196.92</v>
      </c>
      <c r="K1227" s="20">
        <v>1220.92</v>
      </c>
      <c r="L1227" s="20">
        <v>1245.3599999999999</v>
      </c>
      <c r="M1227" s="19">
        <v>288</v>
      </c>
      <c r="N1227" s="19"/>
    </row>
    <row r="1228" spans="1:14" x14ac:dyDescent="0.3">
      <c r="A1228" s="17" t="s">
        <v>1406</v>
      </c>
      <c r="B1228" s="17" t="s">
        <v>2199</v>
      </c>
      <c r="C1228" s="17" t="s">
        <v>2200</v>
      </c>
      <c r="D1228" s="18">
        <v>24150</v>
      </c>
      <c r="E1228" s="17" t="s">
        <v>6790</v>
      </c>
      <c r="F1228" s="17" t="s">
        <v>6788</v>
      </c>
      <c r="G1228" s="20">
        <v>828766.32</v>
      </c>
      <c r="H1228" s="20">
        <v>69964.83</v>
      </c>
      <c r="I1228" s="20">
        <v>71363.59</v>
      </c>
      <c r="J1228" s="20">
        <v>72789.240000000005</v>
      </c>
      <c r="K1228" s="20">
        <v>74248.52</v>
      </c>
      <c r="L1228" s="20">
        <v>75734.710000000006</v>
      </c>
      <c r="M1228" s="19">
        <v>13266</v>
      </c>
      <c r="N1228" s="19"/>
    </row>
    <row r="1229" spans="1:14" x14ac:dyDescent="0.3">
      <c r="A1229" s="17" t="s">
        <v>1406</v>
      </c>
      <c r="B1229" s="17" t="s">
        <v>2202</v>
      </c>
      <c r="C1229" s="17" t="s">
        <v>2200</v>
      </c>
      <c r="D1229" s="18">
        <v>28213</v>
      </c>
      <c r="E1229" s="17" t="s">
        <v>6790</v>
      </c>
      <c r="F1229" s="17" t="s">
        <v>6788</v>
      </c>
      <c r="G1229" s="20">
        <v>1172959.3400000001</v>
      </c>
      <c r="H1229" s="20">
        <v>134386.68</v>
      </c>
      <c r="I1229" s="20">
        <v>137073.38</v>
      </c>
      <c r="J1229" s="20">
        <v>139811.75</v>
      </c>
      <c r="K1229" s="20">
        <v>142614.70000000001</v>
      </c>
      <c r="L1229" s="20">
        <v>145469.32</v>
      </c>
      <c r="M1229" s="19">
        <v>25481</v>
      </c>
      <c r="N1229" s="19"/>
    </row>
    <row r="1230" spans="1:14" x14ac:dyDescent="0.3">
      <c r="A1230" s="17" t="s">
        <v>1406</v>
      </c>
      <c r="B1230" s="17" t="s">
        <v>2201</v>
      </c>
      <c r="C1230" s="17" t="s">
        <v>2200</v>
      </c>
      <c r="D1230" s="18">
        <v>31364</v>
      </c>
      <c r="E1230" s="17" t="s">
        <v>6790</v>
      </c>
      <c r="F1230" s="17" t="s">
        <v>6788</v>
      </c>
      <c r="G1230" s="20">
        <v>875680.2</v>
      </c>
      <c r="H1230" s="20">
        <v>117048.42</v>
      </c>
      <c r="I1230" s="20">
        <v>119388.49</v>
      </c>
      <c r="J1230" s="20">
        <v>121773.56</v>
      </c>
      <c r="K1230" s="20">
        <v>124214.88</v>
      </c>
      <c r="L1230" s="20">
        <v>126701.21</v>
      </c>
      <c r="M1230" s="19">
        <v>22193.5</v>
      </c>
      <c r="N1230" s="19"/>
    </row>
    <row r="1231" spans="1:14" x14ac:dyDescent="0.3">
      <c r="A1231" s="17" t="s">
        <v>1406</v>
      </c>
      <c r="B1231" s="17" t="s">
        <v>2203</v>
      </c>
      <c r="C1231" s="17" t="s">
        <v>2200</v>
      </c>
      <c r="D1231" s="18">
        <v>26675</v>
      </c>
      <c r="E1231" s="17" t="s">
        <v>6790</v>
      </c>
      <c r="F1231" s="17" t="s">
        <v>6788</v>
      </c>
      <c r="G1231" s="20">
        <v>1262422.56</v>
      </c>
      <c r="H1231" s="20">
        <v>126556.96</v>
      </c>
      <c r="I1231" s="20">
        <v>129087.13</v>
      </c>
      <c r="J1231" s="20">
        <v>131665.95000000001</v>
      </c>
      <c r="K1231" s="20">
        <v>134305.60000000001</v>
      </c>
      <c r="L1231" s="20">
        <v>136993.9</v>
      </c>
      <c r="M1231" s="19"/>
      <c r="N1231" s="19"/>
    </row>
    <row r="1232" spans="1:14" x14ac:dyDescent="0.3">
      <c r="A1232" s="17" t="s">
        <v>1406</v>
      </c>
      <c r="B1232" s="17" t="s">
        <v>2204</v>
      </c>
      <c r="C1232" s="17" t="s">
        <v>2200</v>
      </c>
      <c r="D1232" s="18">
        <v>23509</v>
      </c>
      <c r="E1232" s="17"/>
      <c r="F1232" s="17" t="s">
        <v>6788</v>
      </c>
      <c r="G1232" s="20">
        <v>208873.39</v>
      </c>
      <c r="H1232" s="20">
        <v>30457.33</v>
      </c>
      <c r="I1232" s="20">
        <v>31066.240000000002</v>
      </c>
      <c r="J1232" s="20">
        <v>31686.86</v>
      </c>
      <c r="K1232" s="20">
        <v>32322.12</v>
      </c>
      <c r="L1232" s="20">
        <v>32969.089999999997</v>
      </c>
      <c r="M1232" s="19">
        <v>5775</v>
      </c>
      <c r="N1232" s="19"/>
    </row>
    <row r="1233" spans="1:14" x14ac:dyDescent="0.3">
      <c r="A1233" s="17" t="s">
        <v>1406</v>
      </c>
      <c r="B1233" s="17" t="s">
        <v>2205</v>
      </c>
      <c r="C1233" s="17" t="s">
        <v>2200</v>
      </c>
      <c r="D1233" s="18">
        <v>28982</v>
      </c>
      <c r="E1233" s="17" t="s">
        <v>6790</v>
      </c>
      <c r="F1233" s="17" t="s">
        <v>6788</v>
      </c>
      <c r="G1233" s="20">
        <v>206259.45</v>
      </c>
      <c r="H1233" s="20">
        <v>22055.85</v>
      </c>
      <c r="I1233" s="20">
        <v>22496.799999999999</v>
      </c>
      <c r="J1233" s="20">
        <v>22946.22</v>
      </c>
      <c r="K1233" s="20">
        <v>23406.25</v>
      </c>
      <c r="L1233" s="20">
        <v>23874.76</v>
      </c>
      <c r="M1233" s="19"/>
      <c r="N1233" s="19"/>
    </row>
    <row r="1234" spans="1:14" x14ac:dyDescent="0.3">
      <c r="A1234" s="17" t="s">
        <v>1406</v>
      </c>
      <c r="B1234" s="17" t="s">
        <v>2206</v>
      </c>
      <c r="C1234" s="17" t="s">
        <v>2200</v>
      </c>
      <c r="D1234" s="18">
        <v>29542</v>
      </c>
      <c r="E1234" s="17" t="s">
        <v>6790</v>
      </c>
      <c r="F1234" s="17" t="s">
        <v>6788</v>
      </c>
      <c r="G1234" s="20">
        <v>998515.18</v>
      </c>
      <c r="H1234" s="20">
        <v>61600.27</v>
      </c>
      <c r="I1234" s="20">
        <v>62831.8</v>
      </c>
      <c r="J1234" s="20">
        <v>64087.02</v>
      </c>
      <c r="K1234" s="20">
        <v>65371.839999999997</v>
      </c>
      <c r="L1234" s="20">
        <v>66680.34</v>
      </c>
      <c r="M1234" s="19"/>
      <c r="N1234" s="19"/>
    </row>
    <row r="1235" spans="1:14" x14ac:dyDescent="0.3">
      <c r="A1235" s="17" t="s">
        <v>1406</v>
      </c>
      <c r="B1235" s="17" t="s">
        <v>2207</v>
      </c>
      <c r="C1235" s="17" t="s">
        <v>2208</v>
      </c>
      <c r="D1235" s="18">
        <v>34488</v>
      </c>
      <c r="E1235" s="17"/>
      <c r="F1235" s="17" t="s">
        <v>6788</v>
      </c>
      <c r="G1235" s="20">
        <v>560306.91</v>
      </c>
      <c r="H1235" s="20">
        <v>39075.03</v>
      </c>
      <c r="I1235" s="20">
        <v>39856.230000000003</v>
      </c>
      <c r="J1235" s="20">
        <v>40652.46</v>
      </c>
      <c r="K1235" s="20">
        <v>41467.46</v>
      </c>
      <c r="L1235" s="20">
        <v>42297.48</v>
      </c>
      <c r="M1235" s="19"/>
      <c r="N1235" s="19"/>
    </row>
    <row r="1236" spans="1:14" x14ac:dyDescent="0.3">
      <c r="A1236" s="17" t="s">
        <v>1406</v>
      </c>
      <c r="B1236" s="17" t="s">
        <v>2209</v>
      </c>
      <c r="C1236" s="17" t="s">
        <v>2210</v>
      </c>
      <c r="D1236" s="18">
        <v>29122</v>
      </c>
      <c r="E1236" s="17"/>
      <c r="F1236" s="17" t="s">
        <v>6788</v>
      </c>
      <c r="G1236" s="20">
        <v>174398.25</v>
      </c>
      <c r="H1236" s="20">
        <v>21517.9</v>
      </c>
      <c r="I1236" s="20">
        <v>21948.09</v>
      </c>
      <c r="J1236" s="20">
        <v>22386.560000000001</v>
      </c>
      <c r="K1236" s="20">
        <v>22835.37</v>
      </c>
      <c r="L1236" s="20">
        <v>23292.45</v>
      </c>
      <c r="M1236" s="19">
        <v>4080</v>
      </c>
      <c r="N1236" s="19"/>
    </row>
    <row r="1237" spans="1:14" x14ac:dyDescent="0.3">
      <c r="A1237" s="17" t="s">
        <v>1406</v>
      </c>
      <c r="B1237" s="17" t="s">
        <v>2211</v>
      </c>
      <c r="C1237" s="17" t="s">
        <v>2212</v>
      </c>
      <c r="D1237" s="18">
        <v>31026</v>
      </c>
      <c r="E1237" s="17" t="s">
        <v>6790</v>
      </c>
      <c r="F1237" s="17" t="s">
        <v>6788</v>
      </c>
      <c r="G1237" s="20">
        <v>937686.24</v>
      </c>
      <c r="H1237" s="20">
        <v>125336.51</v>
      </c>
      <c r="I1237" s="20">
        <v>127842.27</v>
      </c>
      <c r="J1237" s="20">
        <v>130396.23</v>
      </c>
      <c r="K1237" s="20">
        <v>133010.42000000001</v>
      </c>
      <c r="L1237" s="20">
        <v>135672.79</v>
      </c>
      <c r="M1237" s="19">
        <v>23765</v>
      </c>
      <c r="N1237" s="19"/>
    </row>
    <row r="1238" spans="1:14" x14ac:dyDescent="0.3">
      <c r="A1238" s="17" t="s">
        <v>1406</v>
      </c>
      <c r="B1238" s="17" t="s">
        <v>2213</v>
      </c>
      <c r="C1238" s="17" t="s">
        <v>2214</v>
      </c>
      <c r="D1238" s="18">
        <v>29733</v>
      </c>
      <c r="E1238" s="17" t="s">
        <v>6798</v>
      </c>
      <c r="F1238" s="17" t="s">
        <v>6788</v>
      </c>
      <c r="G1238" s="20">
        <v>61078.86</v>
      </c>
      <c r="H1238" s="20">
        <v>10885.53</v>
      </c>
      <c r="I1238" s="20">
        <v>11103.15</v>
      </c>
      <c r="J1238" s="20">
        <v>11324.97</v>
      </c>
      <c r="K1238" s="20">
        <v>11552.01</v>
      </c>
      <c r="L1238" s="20">
        <v>11783.24</v>
      </c>
      <c r="M1238" s="19">
        <v>2064</v>
      </c>
      <c r="N1238" s="19"/>
    </row>
    <row r="1239" spans="1:14" x14ac:dyDescent="0.3">
      <c r="A1239" s="17" t="s">
        <v>1406</v>
      </c>
      <c r="B1239" s="17" t="s">
        <v>2215</v>
      </c>
      <c r="C1239" s="17" t="s">
        <v>2216</v>
      </c>
      <c r="D1239" s="18">
        <v>1033799</v>
      </c>
      <c r="E1239" s="17"/>
      <c r="F1239" s="17" t="s">
        <v>6788</v>
      </c>
      <c r="G1239" s="20">
        <v>371207.83</v>
      </c>
      <c r="H1239" s="20">
        <v>0</v>
      </c>
      <c r="I1239" s="20">
        <v>0</v>
      </c>
      <c r="J1239" s="20">
        <v>0</v>
      </c>
      <c r="K1239" s="20">
        <v>0</v>
      </c>
      <c r="L1239" s="20">
        <v>0</v>
      </c>
      <c r="M1239" s="19"/>
      <c r="N1239" s="19"/>
    </row>
    <row r="1240" spans="1:14" x14ac:dyDescent="0.3">
      <c r="A1240" s="17" t="s">
        <v>1406</v>
      </c>
      <c r="B1240" s="17" t="s">
        <v>2217</v>
      </c>
      <c r="C1240" s="17" t="s">
        <v>2218</v>
      </c>
      <c r="D1240" s="18">
        <v>29453</v>
      </c>
      <c r="E1240" s="17"/>
      <c r="F1240" s="17" t="s">
        <v>6788</v>
      </c>
      <c r="G1240" s="20">
        <v>57379.77</v>
      </c>
      <c r="H1240" s="20">
        <v>10226.280000000001</v>
      </c>
      <c r="I1240" s="20">
        <v>10430.719999999999</v>
      </c>
      <c r="J1240" s="20">
        <v>10639.1</v>
      </c>
      <c r="K1240" s="20">
        <v>10852.4</v>
      </c>
      <c r="L1240" s="20">
        <v>11069.62</v>
      </c>
      <c r="M1240" s="19">
        <v>1939</v>
      </c>
      <c r="N1240" s="19"/>
    </row>
    <row r="1241" spans="1:14" x14ac:dyDescent="0.3">
      <c r="A1241" s="17" t="s">
        <v>1406</v>
      </c>
      <c r="B1241" s="17" t="s">
        <v>2219</v>
      </c>
      <c r="C1241" s="17" t="s">
        <v>2220</v>
      </c>
      <c r="D1241" s="18">
        <v>1246163</v>
      </c>
      <c r="E1241" s="17" t="s">
        <v>6792</v>
      </c>
      <c r="F1241" s="17" t="s">
        <v>6796</v>
      </c>
      <c r="G1241" s="20">
        <v>687.48</v>
      </c>
      <c r="H1241" s="20">
        <v>424.56</v>
      </c>
      <c r="I1241" s="20">
        <v>433.05</v>
      </c>
      <c r="J1241" s="20">
        <v>441.7</v>
      </c>
      <c r="K1241" s="20">
        <v>450.56</v>
      </c>
      <c r="L1241" s="20">
        <v>459.58</v>
      </c>
      <c r="M1241" s="19">
        <v>127</v>
      </c>
      <c r="N1241" s="19"/>
    </row>
    <row r="1242" spans="1:14" x14ac:dyDescent="0.3">
      <c r="A1242" s="17" t="s">
        <v>1406</v>
      </c>
      <c r="B1242" s="17" t="s">
        <v>2221</v>
      </c>
      <c r="C1242" s="17" t="s">
        <v>2222</v>
      </c>
      <c r="D1242" s="18">
        <v>29372</v>
      </c>
      <c r="E1242" s="17" t="s">
        <v>6792</v>
      </c>
      <c r="F1242" s="17" t="s">
        <v>6795</v>
      </c>
      <c r="G1242" s="20">
        <v>86703.12</v>
      </c>
      <c r="H1242" s="20">
        <v>17826.78</v>
      </c>
      <c r="I1242" s="20">
        <v>18183.18</v>
      </c>
      <c r="J1242" s="20">
        <v>18546.43</v>
      </c>
      <c r="K1242" s="20">
        <v>18918.25</v>
      </c>
      <c r="L1242" s="20">
        <v>19296.93</v>
      </c>
      <c r="M1242" s="19">
        <v>4559</v>
      </c>
      <c r="N1242" s="19"/>
    </row>
    <row r="1243" spans="1:14" x14ac:dyDescent="0.3">
      <c r="A1243" s="17" t="s">
        <v>1406</v>
      </c>
      <c r="B1243" s="17" t="s">
        <v>2223</v>
      </c>
      <c r="C1243" s="17" t="s">
        <v>2224</v>
      </c>
      <c r="D1243" s="18">
        <v>1133848</v>
      </c>
      <c r="E1243" s="17"/>
      <c r="F1243" s="17" t="s">
        <v>6788</v>
      </c>
      <c r="G1243" s="20">
        <v>2369.84</v>
      </c>
      <c r="H1243" s="20">
        <v>1316.16</v>
      </c>
      <c r="I1243" s="20">
        <v>1342.47</v>
      </c>
      <c r="J1243" s="20">
        <v>1369.29</v>
      </c>
      <c r="K1243" s="20">
        <v>1396.74</v>
      </c>
      <c r="L1243" s="20">
        <v>1424.7</v>
      </c>
      <c r="M1243" s="19">
        <v>256</v>
      </c>
      <c r="N1243" s="19"/>
    </row>
    <row r="1244" spans="1:14" x14ac:dyDescent="0.3">
      <c r="A1244" s="17" t="s">
        <v>1406</v>
      </c>
      <c r="B1244" s="17" t="s">
        <v>2226</v>
      </c>
      <c r="C1244" s="17" t="s">
        <v>2227</v>
      </c>
      <c r="D1244" s="18">
        <v>1138334</v>
      </c>
      <c r="E1244" s="17" t="s">
        <v>1075</v>
      </c>
      <c r="F1244" s="17" t="s">
        <v>6789</v>
      </c>
      <c r="G1244" s="20">
        <v>0</v>
      </c>
      <c r="H1244" s="20">
        <v>13611.98</v>
      </c>
      <c r="I1244" s="20">
        <v>13884.11</v>
      </c>
      <c r="J1244" s="20">
        <v>14161.48</v>
      </c>
      <c r="K1244" s="20">
        <v>14445.39</v>
      </c>
      <c r="L1244" s="20">
        <v>14734.53</v>
      </c>
      <c r="M1244" s="19"/>
      <c r="N1244" s="19">
        <v>14460</v>
      </c>
    </row>
    <row r="1245" spans="1:14" x14ac:dyDescent="0.3">
      <c r="A1245" s="17" t="s">
        <v>1406</v>
      </c>
      <c r="B1245" s="17" t="s">
        <v>2229</v>
      </c>
      <c r="C1245" s="17" t="s">
        <v>2230</v>
      </c>
      <c r="D1245" s="18">
        <v>1246221</v>
      </c>
      <c r="E1245" s="17" t="s">
        <v>6792</v>
      </c>
      <c r="F1245" s="17" t="s">
        <v>6795</v>
      </c>
      <c r="G1245" s="20">
        <v>14523.48</v>
      </c>
      <c r="H1245" s="20">
        <v>10883.93</v>
      </c>
      <c r="I1245" s="20">
        <v>11101.53</v>
      </c>
      <c r="J1245" s="20">
        <v>11323.31</v>
      </c>
      <c r="K1245" s="20">
        <v>11550.32</v>
      </c>
      <c r="L1245" s="20">
        <v>11781.51</v>
      </c>
      <c r="M1245" s="19"/>
      <c r="N1245" s="19">
        <v>11562</v>
      </c>
    </row>
    <row r="1246" spans="1:14" x14ac:dyDescent="0.3">
      <c r="A1246" s="17" t="s">
        <v>1406</v>
      </c>
      <c r="B1246" s="17" t="s">
        <v>2231</v>
      </c>
      <c r="C1246" s="17" t="s">
        <v>2232</v>
      </c>
      <c r="D1246" s="18">
        <v>30940</v>
      </c>
      <c r="E1246" s="17"/>
      <c r="F1246" s="17"/>
      <c r="G1246" s="20">
        <v>295870.8</v>
      </c>
      <c r="H1246" s="20">
        <v>33258.980000000003</v>
      </c>
      <c r="I1246" s="20">
        <v>33923.9</v>
      </c>
      <c r="J1246" s="20">
        <v>34601.61</v>
      </c>
      <c r="K1246" s="20">
        <v>35295.300000000003</v>
      </c>
      <c r="L1246" s="20">
        <v>36001.79</v>
      </c>
      <c r="M1246" s="19"/>
      <c r="N1246" s="19">
        <v>35331</v>
      </c>
    </row>
    <row r="1247" spans="1:14" x14ac:dyDescent="0.3">
      <c r="A1247" s="17" t="s">
        <v>1406</v>
      </c>
      <c r="B1247" s="17" t="s">
        <v>2233</v>
      </c>
      <c r="C1247" s="17" t="s">
        <v>2234</v>
      </c>
      <c r="D1247" s="18">
        <v>1192623</v>
      </c>
      <c r="E1247" s="17"/>
      <c r="F1247" s="17"/>
      <c r="G1247" s="20">
        <v>5024.55</v>
      </c>
      <c r="H1247" s="20">
        <v>3765.42</v>
      </c>
      <c r="I1247" s="20">
        <v>3840.7</v>
      </c>
      <c r="J1247" s="20">
        <v>3917.42</v>
      </c>
      <c r="K1247" s="20">
        <v>3995.96</v>
      </c>
      <c r="L1247" s="20">
        <v>4075.94</v>
      </c>
      <c r="M1247" s="19"/>
      <c r="N1247" s="19">
        <v>4000</v>
      </c>
    </row>
    <row r="1248" spans="1:14" x14ac:dyDescent="0.3">
      <c r="A1248" s="17" t="s">
        <v>1406</v>
      </c>
      <c r="B1248" s="17" t="s">
        <v>2235</v>
      </c>
      <c r="C1248" s="17" t="s">
        <v>2236</v>
      </c>
      <c r="D1248" s="18">
        <v>29626</v>
      </c>
      <c r="E1248" s="17"/>
      <c r="F1248" s="17"/>
      <c r="G1248" s="20">
        <v>769753.65</v>
      </c>
      <c r="H1248" s="20">
        <v>75057.33</v>
      </c>
      <c r="I1248" s="20">
        <v>76557.899999999994</v>
      </c>
      <c r="J1248" s="20">
        <v>78087.33</v>
      </c>
      <c r="K1248" s="20">
        <v>79652.83</v>
      </c>
      <c r="L1248" s="20">
        <v>81247.179999999993</v>
      </c>
      <c r="M1248" s="19"/>
      <c r="N1248" s="19"/>
    </row>
    <row r="1249" spans="1:14" x14ac:dyDescent="0.3">
      <c r="A1249" s="17" t="s">
        <v>1406</v>
      </c>
      <c r="B1249" s="17" t="s">
        <v>2235</v>
      </c>
      <c r="C1249" s="17" t="s">
        <v>2236</v>
      </c>
      <c r="D1249" s="18">
        <v>29626</v>
      </c>
      <c r="E1249" s="17"/>
      <c r="F1249" s="17" t="s">
        <v>6789</v>
      </c>
      <c r="G1249" s="20">
        <v>816367.68</v>
      </c>
      <c r="H1249" s="20">
        <v>122216.9</v>
      </c>
      <c r="I1249" s="20">
        <v>124660.29</v>
      </c>
      <c r="J1249" s="20">
        <v>127150.68</v>
      </c>
      <c r="K1249" s="20">
        <v>129699.8</v>
      </c>
      <c r="L1249" s="20">
        <v>132295.91</v>
      </c>
      <c r="M1249" s="19"/>
      <c r="N1249" s="19"/>
    </row>
    <row r="1250" spans="1:14" x14ac:dyDescent="0.3">
      <c r="A1250" s="17" t="s">
        <v>1406</v>
      </c>
      <c r="B1250" s="17" t="s">
        <v>2237</v>
      </c>
      <c r="C1250" s="17" t="s">
        <v>2238</v>
      </c>
      <c r="D1250" s="18">
        <v>29706</v>
      </c>
      <c r="E1250" s="17" t="s">
        <v>1075</v>
      </c>
      <c r="F1250" s="17" t="s">
        <v>6789</v>
      </c>
      <c r="G1250" s="20">
        <v>36267.300000000003</v>
      </c>
      <c r="H1250" s="20">
        <v>10226.48</v>
      </c>
      <c r="I1250" s="20">
        <v>10430.93</v>
      </c>
      <c r="J1250" s="20">
        <v>10639.32</v>
      </c>
      <c r="K1250" s="20">
        <v>10852.61</v>
      </c>
      <c r="L1250" s="20">
        <v>11069.84</v>
      </c>
      <c r="M1250" s="19">
        <v>2560</v>
      </c>
      <c r="N1250" s="19"/>
    </row>
    <row r="1251" spans="1:14" x14ac:dyDescent="0.3">
      <c r="A1251" s="17" t="s">
        <v>1406</v>
      </c>
      <c r="B1251" s="17" t="s">
        <v>2237</v>
      </c>
      <c r="C1251" s="17" t="s">
        <v>2238</v>
      </c>
      <c r="D1251" s="18">
        <v>29706</v>
      </c>
      <c r="E1251" s="17" t="s">
        <v>1075</v>
      </c>
      <c r="F1251" s="17" t="s">
        <v>6787</v>
      </c>
      <c r="G1251" s="20">
        <v>53945.279999999999</v>
      </c>
      <c r="H1251" s="20">
        <v>16034.88</v>
      </c>
      <c r="I1251" s="20">
        <v>16355.45</v>
      </c>
      <c r="J1251" s="20">
        <v>16682.189999999999</v>
      </c>
      <c r="K1251" s="20">
        <v>17016.64</v>
      </c>
      <c r="L1251" s="20">
        <v>17357.25</v>
      </c>
      <c r="M1251" s="19">
        <v>2076</v>
      </c>
      <c r="N1251" s="19"/>
    </row>
    <row r="1252" spans="1:14" x14ac:dyDescent="0.3">
      <c r="A1252" s="17" t="s">
        <v>1406</v>
      </c>
      <c r="B1252" s="17" t="s">
        <v>2237</v>
      </c>
      <c r="C1252" s="17" t="s">
        <v>2238</v>
      </c>
      <c r="D1252" s="18">
        <v>29706</v>
      </c>
      <c r="E1252" s="17" t="s">
        <v>6792</v>
      </c>
      <c r="F1252" s="17" t="s">
        <v>6793</v>
      </c>
      <c r="G1252" s="20">
        <v>38797.83</v>
      </c>
      <c r="H1252" s="20">
        <v>12955.44</v>
      </c>
      <c r="I1252" s="20">
        <v>13214.45</v>
      </c>
      <c r="J1252" s="20">
        <v>13478.44</v>
      </c>
      <c r="K1252" s="20">
        <v>13748.66</v>
      </c>
      <c r="L1252" s="20">
        <v>14023.86</v>
      </c>
      <c r="M1252" s="19">
        <v>2284</v>
      </c>
      <c r="N1252" s="19"/>
    </row>
    <row r="1253" spans="1:14" x14ac:dyDescent="0.3">
      <c r="A1253" s="17" t="s">
        <v>1406</v>
      </c>
      <c r="B1253" s="17" t="s">
        <v>2239</v>
      </c>
      <c r="C1253" s="17" t="s">
        <v>2240</v>
      </c>
      <c r="D1253" s="18">
        <v>29473</v>
      </c>
      <c r="E1253" s="17" t="s">
        <v>6790</v>
      </c>
      <c r="F1253" s="17" t="s">
        <v>6791</v>
      </c>
      <c r="G1253" s="20">
        <v>28756</v>
      </c>
      <c r="H1253" s="20">
        <v>4760.4799999999996</v>
      </c>
      <c r="I1253" s="20">
        <v>4855.6499999999996</v>
      </c>
      <c r="J1253" s="20">
        <v>4952.6499999999996</v>
      </c>
      <c r="K1253" s="20">
        <v>5051.9399999999996</v>
      </c>
      <c r="L1253" s="20">
        <v>5153.0600000000004</v>
      </c>
      <c r="M1253" s="19"/>
      <c r="N1253" s="19"/>
    </row>
    <row r="1254" spans="1:14" x14ac:dyDescent="0.3">
      <c r="A1254" s="17" t="s">
        <v>1406</v>
      </c>
      <c r="B1254" s="17" t="s">
        <v>1039</v>
      </c>
      <c r="C1254" s="17" t="s">
        <v>2242</v>
      </c>
      <c r="D1254" s="18">
        <v>29480</v>
      </c>
      <c r="E1254" s="17" t="s">
        <v>6792</v>
      </c>
      <c r="F1254" s="17" t="s">
        <v>6791</v>
      </c>
      <c r="G1254" s="20">
        <v>2346.9299999999998</v>
      </c>
      <c r="H1254" s="20">
        <v>1298.77</v>
      </c>
      <c r="I1254" s="20">
        <v>1324.73</v>
      </c>
      <c r="J1254" s="20">
        <v>1351.2</v>
      </c>
      <c r="K1254" s="20">
        <v>1378.29</v>
      </c>
      <c r="L1254" s="20">
        <v>1405.87</v>
      </c>
      <c r="M1254" s="19"/>
      <c r="N1254" s="19"/>
    </row>
    <row r="1255" spans="1:14" x14ac:dyDescent="0.3">
      <c r="A1255" s="17" t="s">
        <v>1406</v>
      </c>
      <c r="B1255" s="17" t="s">
        <v>2243</v>
      </c>
      <c r="C1255" s="17" t="s">
        <v>2244</v>
      </c>
      <c r="D1255" s="18">
        <v>31088</v>
      </c>
      <c r="E1255" s="17" t="s">
        <v>6792</v>
      </c>
      <c r="F1255" s="17" t="s">
        <v>6793</v>
      </c>
      <c r="G1255" s="20">
        <v>1333.6</v>
      </c>
      <c r="H1255" s="20">
        <v>2108.6799999999998</v>
      </c>
      <c r="I1255" s="20">
        <v>2150.84</v>
      </c>
      <c r="J1255" s="20">
        <v>2193.81</v>
      </c>
      <c r="K1255" s="20">
        <v>2237.79</v>
      </c>
      <c r="L1255" s="20">
        <v>2282.58</v>
      </c>
      <c r="M1255" s="19">
        <v>1444</v>
      </c>
      <c r="N1255" s="19"/>
    </row>
    <row r="1256" spans="1:14" x14ac:dyDescent="0.3">
      <c r="A1256" s="17" t="s">
        <v>1406</v>
      </c>
      <c r="B1256" s="17" t="s">
        <v>2245</v>
      </c>
      <c r="C1256" s="17" t="s">
        <v>2246</v>
      </c>
      <c r="D1256" s="18">
        <v>1188437</v>
      </c>
      <c r="E1256" s="17" t="s">
        <v>6790</v>
      </c>
      <c r="F1256" s="17" t="s">
        <v>6788</v>
      </c>
      <c r="G1256" s="20">
        <v>372289.5</v>
      </c>
      <c r="H1256" s="20">
        <v>119429.63</v>
      </c>
      <c r="I1256" s="20">
        <v>121817.31</v>
      </c>
      <c r="J1256" s="20">
        <v>124250.9</v>
      </c>
      <c r="K1256" s="20">
        <v>126741.88</v>
      </c>
      <c r="L1256" s="20">
        <v>129278.79</v>
      </c>
      <c r="M1256" s="19">
        <v>22645</v>
      </c>
      <c r="N1256" s="19"/>
    </row>
    <row r="1257" spans="1:14" x14ac:dyDescent="0.3">
      <c r="A1257" s="17" t="s">
        <v>1406</v>
      </c>
      <c r="B1257" s="17" t="s">
        <v>2245</v>
      </c>
      <c r="C1257" s="17" t="s">
        <v>2246</v>
      </c>
      <c r="D1257" s="18">
        <v>1188437</v>
      </c>
      <c r="E1257" s="17" t="s">
        <v>6790</v>
      </c>
      <c r="F1257" s="17" t="s">
        <v>6793</v>
      </c>
      <c r="G1257" s="20">
        <v>83639.199999999997</v>
      </c>
      <c r="H1257" s="20">
        <v>48839.37</v>
      </c>
      <c r="I1257" s="20">
        <v>49815.78</v>
      </c>
      <c r="J1257" s="20">
        <v>50810.97</v>
      </c>
      <c r="K1257" s="20">
        <v>51829.63</v>
      </c>
      <c r="L1257" s="20">
        <v>52867.07</v>
      </c>
      <c r="M1257" s="19">
        <v>6700</v>
      </c>
      <c r="N1257" s="19"/>
    </row>
    <row r="1258" spans="1:14" x14ac:dyDescent="0.3">
      <c r="A1258" s="17" t="s">
        <v>1406</v>
      </c>
      <c r="B1258" s="17" t="s">
        <v>2247</v>
      </c>
      <c r="C1258" s="17" t="s">
        <v>2248</v>
      </c>
      <c r="D1258" s="18">
        <v>31362</v>
      </c>
      <c r="E1258" s="17" t="s">
        <v>6790</v>
      </c>
      <c r="F1258" s="17" t="s">
        <v>6793</v>
      </c>
      <c r="G1258" s="20">
        <v>262489.8</v>
      </c>
      <c r="H1258" s="20">
        <v>51091.82</v>
      </c>
      <c r="I1258" s="20">
        <v>52113.26</v>
      </c>
      <c r="J1258" s="20">
        <v>53154.35</v>
      </c>
      <c r="K1258" s="20">
        <v>54219.99</v>
      </c>
      <c r="L1258" s="20">
        <v>55305.27</v>
      </c>
      <c r="M1258" s="19"/>
      <c r="N1258" s="19"/>
    </row>
    <row r="1259" spans="1:14" x14ac:dyDescent="0.3">
      <c r="A1259" s="17" t="s">
        <v>1406</v>
      </c>
      <c r="B1259" s="17" t="s">
        <v>2247</v>
      </c>
      <c r="C1259" s="17" t="s">
        <v>2248</v>
      </c>
      <c r="D1259" s="18">
        <v>31362</v>
      </c>
      <c r="E1259" s="17" t="s">
        <v>1075</v>
      </c>
      <c r="F1259" s="17" t="s">
        <v>6787</v>
      </c>
      <c r="G1259" s="20">
        <v>106626</v>
      </c>
      <c r="H1259" s="20">
        <v>19016.310000000001</v>
      </c>
      <c r="I1259" s="20">
        <v>19396.490000000002</v>
      </c>
      <c r="J1259" s="20">
        <v>19783.990000000002</v>
      </c>
      <c r="K1259" s="20">
        <v>20180.62</v>
      </c>
      <c r="L1259" s="20">
        <v>20584.560000000001</v>
      </c>
      <c r="M1259" s="19"/>
      <c r="N1259" s="19"/>
    </row>
    <row r="1260" spans="1:14" x14ac:dyDescent="0.3">
      <c r="A1260" s="17" t="s">
        <v>1406</v>
      </c>
      <c r="B1260" s="17" t="s">
        <v>2249</v>
      </c>
      <c r="C1260" s="17" t="s">
        <v>2250</v>
      </c>
      <c r="D1260" s="18">
        <v>29376</v>
      </c>
      <c r="E1260" s="17" t="s">
        <v>6790</v>
      </c>
      <c r="F1260" s="17" t="s">
        <v>6793</v>
      </c>
      <c r="G1260" s="20">
        <v>118262.1</v>
      </c>
      <c r="H1260" s="20">
        <v>25210.29</v>
      </c>
      <c r="I1260" s="20">
        <v>25714.3</v>
      </c>
      <c r="J1260" s="20">
        <v>26228.01</v>
      </c>
      <c r="K1260" s="20">
        <v>26753.83</v>
      </c>
      <c r="L1260" s="20">
        <v>27289.34</v>
      </c>
      <c r="M1260" s="19">
        <v>3153</v>
      </c>
      <c r="N1260" s="19"/>
    </row>
    <row r="1261" spans="1:14" x14ac:dyDescent="0.3">
      <c r="A1261" s="17" t="s">
        <v>1406</v>
      </c>
      <c r="B1261" s="17" t="s">
        <v>2249</v>
      </c>
      <c r="C1261" s="17" t="s">
        <v>2250</v>
      </c>
      <c r="D1261" s="18">
        <v>29376</v>
      </c>
      <c r="E1261" s="17" t="s">
        <v>1075</v>
      </c>
      <c r="F1261" s="17" t="s">
        <v>6789</v>
      </c>
      <c r="G1261" s="20">
        <v>3966.75</v>
      </c>
      <c r="H1261" s="20"/>
      <c r="I1261" s="20"/>
      <c r="J1261" s="20"/>
      <c r="K1261" s="20"/>
      <c r="L1261" s="20"/>
      <c r="M1261" s="19">
        <v>168</v>
      </c>
      <c r="N1261" s="19"/>
    </row>
    <row r="1262" spans="1:14" x14ac:dyDescent="0.3">
      <c r="A1262" s="17" t="s">
        <v>1406</v>
      </c>
      <c r="B1262" s="17" t="s">
        <v>2251</v>
      </c>
      <c r="C1262" s="17" t="s">
        <v>2252</v>
      </c>
      <c r="D1262" s="18">
        <v>28900</v>
      </c>
      <c r="E1262" s="17" t="s">
        <v>1075</v>
      </c>
      <c r="F1262" s="17" t="s">
        <v>6789</v>
      </c>
      <c r="G1262" s="20">
        <v>4588.5</v>
      </c>
      <c r="H1262" s="20">
        <v>2328.92</v>
      </c>
      <c r="I1262" s="20">
        <v>2375.48</v>
      </c>
      <c r="J1262" s="20">
        <v>2422.94</v>
      </c>
      <c r="K1262" s="20">
        <v>2471.5100000000002</v>
      </c>
      <c r="L1262" s="20">
        <v>2520.98</v>
      </c>
      <c r="M1262" s="19">
        <v>583</v>
      </c>
      <c r="N1262" s="19"/>
    </row>
    <row r="1263" spans="1:14" x14ac:dyDescent="0.3">
      <c r="A1263" s="17" t="s">
        <v>1406</v>
      </c>
      <c r="B1263" s="17" t="s">
        <v>2254</v>
      </c>
      <c r="C1263" s="17" t="s">
        <v>2255</v>
      </c>
      <c r="D1263" s="18">
        <v>1246147</v>
      </c>
      <c r="E1263" s="17" t="s">
        <v>6792</v>
      </c>
      <c r="F1263" s="17" t="s">
        <v>6788</v>
      </c>
      <c r="G1263" s="20">
        <v>7228.41</v>
      </c>
      <c r="H1263" s="20">
        <v>3193.36</v>
      </c>
      <c r="I1263" s="20">
        <v>3257.2</v>
      </c>
      <c r="J1263" s="20">
        <v>3322.28</v>
      </c>
      <c r="K1263" s="20">
        <v>3388.88</v>
      </c>
      <c r="L1263" s="20">
        <v>3456.71</v>
      </c>
      <c r="M1263" s="19"/>
      <c r="N1263" s="19">
        <v>1</v>
      </c>
    </row>
    <row r="1264" spans="1:14" x14ac:dyDescent="0.3">
      <c r="A1264" s="17" t="s">
        <v>1406</v>
      </c>
      <c r="B1264" s="17" t="s">
        <v>2256</v>
      </c>
      <c r="C1264" s="17" t="s">
        <v>2257</v>
      </c>
      <c r="D1264" s="18">
        <v>27679</v>
      </c>
      <c r="E1264" s="17" t="s">
        <v>6790</v>
      </c>
      <c r="F1264" s="17" t="s">
        <v>6791</v>
      </c>
      <c r="G1264" s="20">
        <v>696546.8</v>
      </c>
      <c r="H1264" s="20">
        <v>64187.54</v>
      </c>
      <c r="I1264" s="20">
        <v>65470.8</v>
      </c>
      <c r="J1264" s="20">
        <v>66778.740000000005</v>
      </c>
      <c r="K1264" s="20">
        <v>68117.52</v>
      </c>
      <c r="L1264" s="20">
        <v>69480.98</v>
      </c>
      <c r="M1264" s="19">
        <v>12340</v>
      </c>
      <c r="N1264" s="19"/>
    </row>
    <row r="1265" spans="1:14" x14ac:dyDescent="0.3">
      <c r="A1265" s="17" t="s">
        <v>1406</v>
      </c>
      <c r="B1265" s="17" t="s">
        <v>2258</v>
      </c>
      <c r="C1265" s="17" t="s">
        <v>2259</v>
      </c>
      <c r="D1265" s="18">
        <v>28379</v>
      </c>
      <c r="E1265" s="17" t="s">
        <v>6790</v>
      </c>
      <c r="F1265" s="17" t="s">
        <v>6791</v>
      </c>
      <c r="G1265" s="20">
        <v>1119683.3999999999</v>
      </c>
      <c r="H1265" s="20">
        <v>132746.98000000001</v>
      </c>
      <c r="I1265" s="20">
        <v>135400.9</v>
      </c>
      <c r="J1265" s="20">
        <v>138105.85</v>
      </c>
      <c r="K1265" s="20">
        <v>140874.6</v>
      </c>
      <c r="L1265" s="20">
        <v>143694.39000000001</v>
      </c>
      <c r="M1265" s="19"/>
      <c r="N1265" s="19"/>
    </row>
    <row r="1266" spans="1:14" x14ac:dyDescent="0.3">
      <c r="A1266" s="17" t="s">
        <v>1406</v>
      </c>
      <c r="B1266" s="17" t="s">
        <v>2260</v>
      </c>
      <c r="C1266" s="17" t="s">
        <v>2261</v>
      </c>
      <c r="D1266" s="18">
        <v>29373</v>
      </c>
      <c r="E1266" s="17" t="s">
        <v>6790</v>
      </c>
      <c r="F1266" s="17" t="s">
        <v>6793</v>
      </c>
      <c r="G1266" s="20">
        <v>49331.34</v>
      </c>
      <c r="H1266" s="20">
        <v>8236.41</v>
      </c>
      <c r="I1266" s="20">
        <v>8401.07</v>
      </c>
      <c r="J1266" s="20">
        <v>8568.9</v>
      </c>
      <c r="K1266" s="20">
        <v>8740.69</v>
      </c>
      <c r="L1266" s="20">
        <v>8915.65</v>
      </c>
      <c r="M1266" s="19"/>
      <c r="N1266" s="19"/>
    </row>
    <row r="1267" spans="1:14" x14ac:dyDescent="0.3">
      <c r="A1267" s="17" t="s">
        <v>1406</v>
      </c>
      <c r="B1267" s="17" t="s">
        <v>2262</v>
      </c>
      <c r="C1267" s="17" t="s">
        <v>2263</v>
      </c>
      <c r="D1267" s="18">
        <v>28831</v>
      </c>
      <c r="E1267" s="17" t="s">
        <v>6790</v>
      </c>
      <c r="F1267" s="17" t="s">
        <v>6793</v>
      </c>
      <c r="G1267" s="20">
        <v>72382.5</v>
      </c>
      <c r="H1267" s="20">
        <v>8701.25</v>
      </c>
      <c r="I1267" s="20">
        <v>8875.2099999999991</v>
      </c>
      <c r="J1267" s="20">
        <v>9052.51</v>
      </c>
      <c r="K1267" s="20">
        <v>9233.99</v>
      </c>
      <c r="L1267" s="20">
        <v>9418.83</v>
      </c>
      <c r="M1267" s="19">
        <v>1534</v>
      </c>
      <c r="N1267" s="19"/>
    </row>
    <row r="1268" spans="1:14" x14ac:dyDescent="0.3">
      <c r="A1268" s="17" t="s">
        <v>1406</v>
      </c>
      <c r="B1268" s="17" t="s">
        <v>2264</v>
      </c>
      <c r="C1268" s="17" t="s">
        <v>2265</v>
      </c>
      <c r="D1268" s="18">
        <v>1204434</v>
      </c>
      <c r="E1268" s="17" t="s">
        <v>6790</v>
      </c>
      <c r="F1268" s="17" t="s">
        <v>6788</v>
      </c>
      <c r="G1268" s="20">
        <v>12715.53</v>
      </c>
      <c r="H1268" s="20">
        <v>1721.95</v>
      </c>
      <c r="I1268" s="20">
        <v>1756.38</v>
      </c>
      <c r="J1268" s="20">
        <v>1791.47</v>
      </c>
      <c r="K1268" s="20">
        <v>1827.38</v>
      </c>
      <c r="L1268" s="20">
        <v>1863.96</v>
      </c>
      <c r="M1268" s="19">
        <v>2460</v>
      </c>
      <c r="N1268" s="19">
        <v>1</v>
      </c>
    </row>
    <row r="1269" spans="1:14" x14ac:dyDescent="0.3">
      <c r="A1269" s="17" t="s">
        <v>1406</v>
      </c>
      <c r="B1269" s="17" t="s">
        <v>2266</v>
      </c>
      <c r="C1269" s="17" t="s">
        <v>2267</v>
      </c>
      <c r="D1269" s="18">
        <v>1138275</v>
      </c>
      <c r="E1269" s="17"/>
      <c r="F1269" s="17"/>
      <c r="G1269" s="20">
        <v>0</v>
      </c>
      <c r="H1269" s="20">
        <v>813.98</v>
      </c>
      <c r="I1269" s="20">
        <v>830.25</v>
      </c>
      <c r="J1269" s="20">
        <v>846.84</v>
      </c>
      <c r="K1269" s="20">
        <v>863.82</v>
      </c>
      <c r="L1269" s="20">
        <v>881.11</v>
      </c>
      <c r="M1269" s="19"/>
      <c r="N1269" s="19">
        <v>18</v>
      </c>
    </row>
    <row r="1270" spans="1:14" x14ac:dyDescent="0.3">
      <c r="A1270" s="17" t="s">
        <v>1406</v>
      </c>
      <c r="B1270" s="17" t="s">
        <v>2269</v>
      </c>
      <c r="C1270" s="17" t="s">
        <v>2270</v>
      </c>
      <c r="D1270" s="18">
        <v>31024</v>
      </c>
      <c r="E1270" s="17" t="s">
        <v>1075</v>
      </c>
      <c r="F1270" s="17" t="s">
        <v>6789</v>
      </c>
      <c r="G1270" s="20">
        <v>129414.9</v>
      </c>
      <c r="H1270" s="20">
        <v>21895.06</v>
      </c>
      <c r="I1270" s="20">
        <v>22332.79</v>
      </c>
      <c r="J1270" s="20">
        <v>22778.94</v>
      </c>
      <c r="K1270" s="20">
        <v>23235.62</v>
      </c>
      <c r="L1270" s="20">
        <v>23700.71</v>
      </c>
      <c r="M1270" s="19"/>
      <c r="N1270" s="19"/>
    </row>
    <row r="1271" spans="1:14" x14ac:dyDescent="0.3">
      <c r="A1271" s="17" t="s">
        <v>1406</v>
      </c>
      <c r="B1271" s="17" t="s">
        <v>2269</v>
      </c>
      <c r="C1271" s="17" t="s">
        <v>2270</v>
      </c>
      <c r="D1271" s="18">
        <v>31024</v>
      </c>
      <c r="E1271" s="17" t="s">
        <v>6792</v>
      </c>
      <c r="F1271" s="17" t="s">
        <v>6793</v>
      </c>
      <c r="G1271" s="20">
        <v>12796.65</v>
      </c>
      <c r="H1271" s="20">
        <v>2563.86</v>
      </c>
      <c r="I1271" s="20">
        <v>2615.12</v>
      </c>
      <c r="J1271" s="20">
        <v>2667.36</v>
      </c>
      <c r="K1271" s="20">
        <v>2720.84</v>
      </c>
      <c r="L1271" s="20">
        <v>2775.3</v>
      </c>
      <c r="M1271" s="19"/>
      <c r="N1271" s="19"/>
    </row>
    <row r="1272" spans="1:14" x14ac:dyDescent="0.3">
      <c r="A1272" s="17" t="s">
        <v>1406</v>
      </c>
      <c r="B1272" s="17" t="s">
        <v>2272</v>
      </c>
      <c r="C1272" s="17" t="s">
        <v>2273</v>
      </c>
      <c r="D1272" s="18">
        <v>23501</v>
      </c>
      <c r="E1272" s="17" t="s">
        <v>1075</v>
      </c>
      <c r="F1272" s="17" t="s">
        <v>6789</v>
      </c>
      <c r="G1272" s="20">
        <v>82630.990000000005</v>
      </c>
      <c r="H1272" s="20">
        <v>16130.68</v>
      </c>
      <c r="I1272" s="20">
        <v>16453.169999999998</v>
      </c>
      <c r="J1272" s="20">
        <v>16781.86</v>
      </c>
      <c r="K1272" s="20">
        <v>17118.3</v>
      </c>
      <c r="L1272" s="20">
        <v>17460.95</v>
      </c>
      <c r="M1272" s="19"/>
      <c r="N1272" s="19"/>
    </row>
    <row r="1273" spans="1:14" x14ac:dyDescent="0.3">
      <c r="A1273" s="17" t="s">
        <v>1406</v>
      </c>
      <c r="B1273" s="17" t="s">
        <v>2274</v>
      </c>
      <c r="C1273" s="17" t="s">
        <v>2273</v>
      </c>
      <c r="D1273" s="18">
        <v>29073</v>
      </c>
      <c r="E1273" s="17" t="s">
        <v>1075</v>
      </c>
      <c r="F1273" s="17" t="s">
        <v>6789</v>
      </c>
      <c r="G1273" s="20">
        <v>188221.86</v>
      </c>
      <c r="H1273" s="20">
        <v>26536.92</v>
      </c>
      <c r="I1273" s="20">
        <v>27067.46</v>
      </c>
      <c r="J1273" s="20">
        <v>27608.2</v>
      </c>
      <c r="K1273" s="20">
        <v>28161.69</v>
      </c>
      <c r="L1273" s="20">
        <v>28725.38</v>
      </c>
      <c r="M1273" s="19">
        <v>6643</v>
      </c>
      <c r="N1273" s="19"/>
    </row>
    <row r="1274" spans="1:14" x14ac:dyDescent="0.3">
      <c r="A1274" s="17" t="s">
        <v>1406</v>
      </c>
      <c r="B1274" s="17" t="s">
        <v>2275</v>
      </c>
      <c r="C1274" s="17" t="s">
        <v>2273</v>
      </c>
      <c r="D1274" s="18">
        <v>34994</v>
      </c>
      <c r="E1274" s="17" t="s">
        <v>1075</v>
      </c>
      <c r="F1274" s="17" t="s">
        <v>6789</v>
      </c>
      <c r="G1274" s="20">
        <v>113448.72</v>
      </c>
      <c r="H1274" s="20">
        <v>23992.29</v>
      </c>
      <c r="I1274" s="20">
        <v>24471.95</v>
      </c>
      <c r="J1274" s="20">
        <v>24960.83</v>
      </c>
      <c r="K1274" s="20">
        <v>25461.25</v>
      </c>
      <c r="L1274" s="20">
        <v>25970.89</v>
      </c>
      <c r="M1274" s="19">
        <v>6006</v>
      </c>
      <c r="N1274" s="19"/>
    </row>
    <row r="1275" spans="1:14" x14ac:dyDescent="0.3">
      <c r="A1275" s="17" t="s">
        <v>1406</v>
      </c>
      <c r="B1275" s="17" t="s">
        <v>2277</v>
      </c>
      <c r="C1275" s="17" t="s">
        <v>2273</v>
      </c>
      <c r="D1275" s="18">
        <v>30529</v>
      </c>
      <c r="E1275" s="17" t="s">
        <v>1075</v>
      </c>
      <c r="F1275" s="17" t="s">
        <v>6789</v>
      </c>
      <c r="G1275" s="20">
        <v>288577.12</v>
      </c>
      <c r="H1275" s="20">
        <v>45771.5</v>
      </c>
      <c r="I1275" s="20">
        <v>46686.58</v>
      </c>
      <c r="J1275" s="20">
        <v>47619.25</v>
      </c>
      <c r="K1275" s="20">
        <v>48573.93</v>
      </c>
      <c r="L1275" s="20">
        <v>49546.2</v>
      </c>
      <c r="M1275" s="19">
        <v>11458</v>
      </c>
      <c r="N1275" s="19"/>
    </row>
    <row r="1276" spans="1:14" x14ac:dyDescent="0.3">
      <c r="A1276" s="17" t="s">
        <v>1406</v>
      </c>
      <c r="B1276" s="17" t="s">
        <v>2272</v>
      </c>
      <c r="C1276" s="17" t="s">
        <v>2273</v>
      </c>
      <c r="D1276" s="18">
        <v>23501</v>
      </c>
      <c r="E1276" s="17" t="s">
        <v>1075</v>
      </c>
      <c r="F1276" s="17" t="s">
        <v>6789</v>
      </c>
      <c r="G1276" s="20">
        <v>9822.41</v>
      </c>
      <c r="H1276" s="20">
        <v>1917.47</v>
      </c>
      <c r="I1276" s="20">
        <v>1955.8</v>
      </c>
      <c r="J1276" s="20">
        <v>1994.87</v>
      </c>
      <c r="K1276" s="20">
        <v>2034.87</v>
      </c>
      <c r="L1276" s="20">
        <v>2075.6</v>
      </c>
      <c r="M1276" s="19">
        <v>480</v>
      </c>
      <c r="N1276" s="19"/>
    </row>
    <row r="1277" spans="1:14" x14ac:dyDescent="0.3">
      <c r="A1277" s="17" t="s">
        <v>1406</v>
      </c>
      <c r="B1277" s="17" t="s">
        <v>2279</v>
      </c>
      <c r="C1277" s="17" t="s">
        <v>2280</v>
      </c>
      <c r="D1277" s="18">
        <v>25339</v>
      </c>
      <c r="E1277" s="17" t="s">
        <v>6792</v>
      </c>
      <c r="F1277" s="17" t="s">
        <v>6793</v>
      </c>
      <c r="G1277" s="20">
        <v>24230.18</v>
      </c>
      <c r="H1277" s="20">
        <v>0</v>
      </c>
      <c r="I1277" s="20">
        <v>0</v>
      </c>
      <c r="J1277" s="20">
        <v>0</v>
      </c>
      <c r="K1277" s="20">
        <v>0</v>
      </c>
      <c r="L1277" s="20">
        <v>0</v>
      </c>
      <c r="M1277" s="19"/>
      <c r="N1277" s="19"/>
    </row>
    <row r="1278" spans="1:14" x14ac:dyDescent="0.3">
      <c r="A1278" s="17" t="s">
        <v>1406</v>
      </c>
      <c r="B1278" s="17" t="s">
        <v>2281</v>
      </c>
      <c r="C1278" s="17" t="s">
        <v>2282</v>
      </c>
      <c r="D1278" s="18">
        <v>28322</v>
      </c>
      <c r="E1278" s="17"/>
      <c r="F1278" s="17" t="s">
        <v>6787</v>
      </c>
      <c r="G1278" s="20">
        <v>10134.18</v>
      </c>
      <c r="H1278" s="20">
        <v>1506.17</v>
      </c>
      <c r="I1278" s="20">
        <v>1536.28</v>
      </c>
      <c r="J1278" s="20">
        <v>1566.97</v>
      </c>
      <c r="K1278" s="20">
        <v>1598.38</v>
      </c>
      <c r="L1278" s="20">
        <v>1630.38</v>
      </c>
      <c r="M1278" s="19">
        <v>195</v>
      </c>
      <c r="N1278" s="19"/>
    </row>
    <row r="1279" spans="1:14" x14ac:dyDescent="0.3">
      <c r="A1279" s="17" t="s">
        <v>1406</v>
      </c>
      <c r="B1279" s="17" t="s">
        <v>2283</v>
      </c>
      <c r="C1279" s="17" t="s">
        <v>2284</v>
      </c>
      <c r="D1279" s="18">
        <v>23089</v>
      </c>
      <c r="E1279" s="17" t="s">
        <v>6792</v>
      </c>
      <c r="F1279" s="17" t="s">
        <v>6796</v>
      </c>
      <c r="G1279" s="20">
        <v>152699.01999999999</v>
      </c>
      <c r="H1279" s="20">
        <v>6579.05</v>
      </c>
      <c r="I1279" s="20">
        <v>6710.58</v>
      </c>
      <c r="J1279" s="20">
        <v>6844.64</v>
      </c>
      <c r="K1279" s="20">
        <v>6981.86</v>
      </c>
      <c r="L1279" s="20">
        <v>7121.61</v>
      </c>
      <c r="M1279" s="19"/>
      <c r="N1279" s="19"/>
    </row>
    <row r="1280" spans="1:14" x14ac:dyDescent="0.3">
      <c r="A1280" s="17" t="s">
        <v>1406</v>
      </c>
      <c r="B1280" s="17" t="s">
        <v>2285</v>
      </c>
      <c r="C1280" s="17" t="s">
        <v>2286</v>
      </c>
      <c r="D1280" s="18">
        <v>1013296</v>
      </c>
      <c r="E1280" s="17" t="s">
        <v>6790</v>
      </c>
      <c r="F1280" s="17" t="s">
        <v>6788</v>
      </c>
      <c r="G1280" s="20">
        <v>748215.63</v>
      </c>
      <c r="H1280" s="20">
        <v>133347.71</v>
      </c>
      <c r="I1280" s="20">
        <v>136013.64000000001</v>
      </c>
      <c r="J1280" s="20">
        <v>138730.82999999999</v>
      </c>
      <c r="K1280" s="20">
        <v>141512.10999999999</v>
      </c>
      <c r="L1280" s="20">
        <v>144344.66</v>
      </c>
      <c r="M1280" s="19">
        <v>25284</v>
      </c>
      <c r="N1280" s="19"/>
    </row>
    <row r="1281" spans="1:14" x14ac:dyDescent="0.3">
      <c r="A1281" s="17" t="s">
        <v>1406</v>
      </c>
      <c r="B1281" s="17" t="s">
        <v>2287</v>
      </c>
      <c r="C1281" s="17" t="s">
        <v>2288</v>
      </c>
      <c r="D1281" s="18">
        <v>23406</v>
      </c>
      <c r="E1281" s="17"/>
      <c r="F1281" s="17" t="s">
        <v>6793</v>
      </c>
      <c r="G1281" s="20">
        <v>306928.44</v>
      </c>
      <c r="H1281" s="20">
        <v>64008.74</v>
      </c>
      <c r="I1281" s="20">
        <v>65288.42</v>
      </c>
      <c r="J1281" s="20">
        <v>66592.710000000006</v>
      </c>
      <c r="K1281" s="20">
        <v>67927.759999999995</v>
      </c>
      <c r="L1281" s="20">
        <v>69287.429999999993</v>
      </c>
      <c r="M1281" s="19"/>
      <c r="N1281" s="19"/>
    </row>
    <row r="1282" spans="1:14" x14ac:dyDescent="0.3">
      <c r="A1282" s="17" t="s">
        <v>1406</v>
      </c>
      <c r="B1282" s="17" t="s">
        <v>2289</v>
      </c>
      <c r="C1282" s="17" t="s">
        <v>2290</v>
      </c>
      <c r="D1282" s="18">
        <v>1192624</v>
      </c>
      <c r="E1282" s="17"/>
      <c r="F1282" s="17"/>
      <c r="G1282" s="20">
        <v>320.33999999999997</v>
      </c>
      <c r="H1282" s="20">
        <v>195.61</v>
      </c>
      <c r="I1282" s="20">
        <v>199.52</v>
      </c>
      <c r="J1282" s="20">
        <v>203.51</v>
      </c>
      <c r="K1282" s="20">
        <v>207.58</v>
      </c>
      <c r="L1282" s="20">
        <v>211.74</v>
      </c>
      <c r="M1282" s="19"/>
      <c r="N1282" s="19"/>
    </row>
    <row r="1283" spans="1:14" x14ac:dyDescent="0.3">
      <c r="A1283" s="17" t="s">
        <v>1406</v>
      </c>
      <c r="B1283" s="17" t="s">
        <v>2291</v>
      </c>
      <c r="C1283" s="17" t="s">
        <v>2292</v>
      </c>
      <c r="D1283" s="18">
        <v>28574</v>
      </c>
      <c r="E1283" s="17" t="s">
        <v>6790</v>
      </c>
      <c r="F1283" s="17" t="s">
        <v>6796</v>
      </c>
      <c r="G1283" s="20">
        <v>132908.16</v>
      </c>
      <c r="H1283" s="20">
        <v>13735.37</v>
      </c>
      <c r="I1283" s="20">
        <v>14009.97</v>
      </c>
      <c r="J1283" s="20">
        <v>14289.85</v>
      </c>
      <c r="K1283" s="20">
        <v>14576.34</v>
      </c>
      <c r="L1283" s="20">
        <v>14868.1</v>
      </c>
      <c r="M1283" s="19"/>
      <c r="N1283" s="19"/>
    </row>
    <row r="1284" spans="1:14" x14ac:dyDescent="0.3">
      <c r="A1284" s="17" t="s">
        <v>1406</v>
      </c>
      <c r="B1284" s="17" t="s">
        <v>2293</v>
      </c>
      <c r="C1284" s="17" t="s">
        <v>2294</v>
      </c>
      <c r="D1284" s="18">
        <v>21599</v>
      </c>
      <c r="E1284" s="17" t="s">
        <v>1075</v>
      </c>
      <c r="F1284" s="17"/>
      <c r="G1284" s="20">
        <v>238026.46</v>
      </c>
      <c r="H1284" s="20">
        <v>39887.279999999999</v>
      </c>
      <c r="I1284" s="20">
        <v>40684.720000000001</v>
      </c>
      <c r="J1284" s="20">
        <v>41497.49</v>
      </c>
      <c r="K1284" s="20">
        <v>42329.43</v>
      </c>
      <c r="L1284" s="20">
        <v>43176.71</v>
      </c>
      <c r="M1284" s="19">
        <v>10801</v>
      </c>
      <c r="N1284" s="19"/>
    </row>
    <row r="1285" spans="1:14" x14ac:dyDescent="0.3">
      <c r="A1285" s="17" t="s">
        <v>1406</v>
      </c>
      <c r="B1285" s="17" t="s">
        <v>2293</v>
      </c>
      <c r="C1285" s="17" t="s">
        <v>2294</v>
      </c>
      <c r="D1285" s="18">
        <v>21599</v>
      </c>
      <c r="E1285" s="17" t="s">
        <v>6790</v>
      </c>
      <c r="F1285" s="17" t="s">
        <v>6789</v>
      </c>
      <c r="G1285" s="20">
        <v>132175.96</v>
      </c>
      <c r="H1285" s="20">
        <v>44771.15</v>
      </c>
      <c r="I1285" s="20">
        <v>45666.23</v>
      </c>
      <c r="J1285" s="20">
        <v>46578.53</v>
      </c>
      <c r="K1285" s="20">
        <v>47512.33</v>
      </c>
      <c r="L1285" s="20">
        <v>48463.35</v>
      </c>
      <c r="M1285" s="19">
        <v>7954</v>
      </c>
      <c r="N1285" s="19"/>
    </row>
    <row r="1286" spans="1:14" x14ac:dyDescent="0.3">
      <c r="A1286" s="17" t="s">
        <v>1406</v>
      </c>
      <c r="B1286" s="17" t="s">
        <v>2295</v>
      </c>
      <c r="C1286" s="17" t="s">
        <v>2296</v>
      </c>
      <c r="D1286" s="18">
        <v>28580</v>
      </c>
      <c r="E1286" s="17" t="s">
        <v>6790</v>
      </c>
      <c r="F1286" s="17" t="s">
        <v>6789</v>
      </c>
      <c r="G1286" s="20">
        <v>22451.52</v>
      </c>
      <c r="H1286" s="20">
        <v>7427.83</v>
      </c>
      <c r="I1286" s="20">
        <v>7576.32</v>
      </c>
      <c r="J1286" s="20">
        <v>7727.68</v>
      </c>
      <c r="K1286" s="20">
        <v>7882.6</v>
      </c>
      <c r="L1286" s="20">
        <v>8040.39</v>
      </c>
      <c r="M1286" s="19">
        <v>1455</v>
      </c>
      <c r="N1286" s="19"/>
    </row>
    <row r="1287" spans="1:14" x14ac:dyDescent="0.3">
      <c r="A1287" s="17" t="s">
        <v>1406</v>
      </c>
      <c r="B1287" s="17" t="s">
        <v>2297</v>
      </c>
      <c r="C1287" s="17" t="s">
        <v>2298</v>
      </c>
      <c r="D1287" s="18">
        <v>26420</v>
      </c>
      <c r="E1287" s="17" t="s">
        <v>6792</v>
      </c>
      <c r="F1287" s="17" t="s">
        <v>6791</v>
      </c>
      <c r="G1287" s="20">
        <v>113352.66</v>
      </c>
      <c r="H1287" s="20">
        <v>21964.92</v>
      </c>
      <c r="I1287" s="20">
        <v>22404.05</v>
      </c>
      <c r="J1287" s="20">
        <v>22851.63</v>
      </c>
      <c r="K1287" s="20">
        <v>23309.759999999998</v>
      </c>
      <c r="L1287" s="20">
        <v>23776.33</v>
      </c>
      <c r="M1287" s="19"/>
      <c r="N1287" s="19"/>
    </row>
    <row r="1288" spans="1:14" x14ac:dyDescent="0.3">
      <c r="A1288" s="17" t="s">
        <v>1406</v>
      </c>
      <c r="B1288" s="17" t="s">
        <v>2299</v>
      </c>
      <c r="C1288" s="17" t="s">
        <v>2300</v>
      </c>
      <c r="D1288" s="18">
        <v>1204381</v>
      </c>
      <c r="E1288" s="17" t="s">
        <v>6790</v>
      </c>
      <c r="F1288" s="17" t="s">
        <v>6788</v>
      </c>
      <c r="G1288" s="20">
        <v>18916.87</v>
      </c>
      <c r="H1288" s="20">
        <v>5271.1</v>
      </c>
      <c r="I1288" s="20">
        <v>5376.48</v>
      </c>
      <c r="J1288" s="20">
        <v>5483.89</v>
      </c>
      <c r="K1288" s="20">
        <v>5593.83</v>
      </c>
      <c r="L1288" s="20">
        <v>5705.8</v>
      </c>
      <c r="M1288" s="19">
        <v>2440</v>
      </c>
      <c r="N1288" s="19"/>
    </row>
    <row r="1289" spans="1:14" x14ac:dyDescent="0.3">
      <c r="A1289" s="17" t="s">
        <v>1406</v>
      </c>
      <c r="B1289" s="17" t="s">
        <v>2301</v>
      </c>
      <c r="C1289" s="17" t="s">
        <v>2302</v>
      </c>
      <c r="D1289" s="18">
        <v>29367</v>
      </c>
      <c r="E1289" s="17" t="s">
        <v>6790</v>
      </c>
      <c r="F1289" s="17" t="s">
        <v>6791</v>
      </c>
      <c r="G1289" s="20">
        <v>25045</v>
      </c>
      <c r="H1289" s="20">
        <v>10771.62</v>
      </c>
      <c r="I1289" s="20">
        <v>10986.97</v>
      </c>
      <c r="J1289" s="20">
        <v>11206.46</v>
      </c>
      <c r="K1289" s="20">
        <v>11431.13</v>
      </c>
      <c r="L1289" s="20">
        <v>11659.94</v>
      </c>
      <c r="M1289" s="19">
        <v>2110</v>
      </c>
      <c r="N1289" s="19"/>
    </row>
    <row r="1290" spans="1:14" x14ac:dyDescent="0.3">
      <c r="A1290" s="17" t="s">
        <v>1406</v>
      </c>
      <c r="B1290" s="17" t="s">
        <v>2303</v>
      </c>
      <c r="C1290" s="17" t="s">
        <v>2304</v>
      </c>
      <c r="D1290" s="18">
        <v>1208754</v>
      </c>
      <c r="E1290" s="17" t="s">
        <v>1075</v>
      </c>
      <c r="F1290" s="17" t="s">
        <v>6793</v>
      </c>
      <c r="G1290" s="20">
        <v>134857.59</v>
      </c>
      <c r="H1290" s="20">
        <v>67262.97</v>
      </c>
      <c r="I1290" s="20">
        <v>68607.72</v>
      </c>
      <c r="J1290" s="20">
        <v>69978.320000000007</v>
      </c>
      <c r="K1290" s="20">
        <v>71381.25</v>
      </c>
      <c r="L1290" s="20">
        <v>72810.03</v>
      </c>
      <c r="M1290" s="19">
        <v>10207.25</v>
      </c>
      <c r="N1290" s="19"/>
    </row>
    <row r="1291" spans="1:14" x14ac:dyDescent="0.3">
      <c r="A1291" s="17" t="s">
        <v>1406</v>
      </c>
      <c r="B1291" s="17" t="s">
        <v>2303</v>
      </c>
      <c r="C1291" s="17" t="s">
        <v>2304</v>
      </c>
      <c r="D1291" s="18">
        <v>1208754</v>
      </c>
      <c r="E1291" s="17" t="s">
        <v>1075</v>
      </c>
      <c r="F1291" s="17" t="s">
        <v>6789</v>
      </c>
      <c r="G1291" s="20">
        <v>9310.84</v>
      </c>
      <c r="H1291" s="20"/>
      <c r="I1291" s="20"/>
      <c r="J1291" s="20"/>
      <c r="K1291" s="20"/>
      <c r="L1291" s="20"/>
      <c r="M1291" s="19">
        <v>845</v>
      </c>
      <c r="N1291" s="19"/>
    </row>
    <row r="1292" spans="1:14" x14ac:dyDescent="0.3">
      <c r="A1292" s="17" t="s">
        <v>1406</v>
      </c>
      <c r="B1292" s="17" t="s">
        <v>2303</v>
      </c>
      <c r="C1292" s="17" t="s">
        <v>2304</v>
      </c>
      <c r="D1292" s="18">
        <v>1208754</v>
      </c>
      <c r="E1292" s="17" t="s">
        <v>1075</v>
      </c>
      <c r="F1292" s="17" t="s">
        <v>6787</v>
      </c>
      <c r="G1292" s="20">
        <v>16289.84</v>
      </c>
      <c r="H1292" s="20"/>
      <c r="I1292" s="20"/>
      <c r="J1292" s="20"/>
      <c r="K1292" s="20"/>
      <c r="L1292" s="20"/>
      <c r="M1292" s="19">
        <v>806</v>
      </c>
      <c r="N1292" s="19"/>
    </row>
    <row r="1293" spans="1:14" x14ac:dyDescent="0.3">
      <c r="A1293" s="17" t="s">
        <v>1406</v>
      </c>
      <c r="B1293" s="17" t="s">
        <v>2306</v>
      </c>
      <c r="C1293" s="17" t="s">
        <v>2307</v>
      </c>
      <c r="D1293" s="18">
        <v>22661</v>
      </c>
      <c r="E1293" s="17" t="s">
        <v>6792</v>
      </c>
      <c r="F1293" s="17" t="s">
        <v>6793</v>
      </c>
      <c r="G1293" s="20">
        <v>191308.88</v>
      </c>
      <c r="H1293" s="20">
        <v>41067.17</v>
      </c>
      <c r="I1293" s="20">
        <v>41888.199999999997</v>
      </c>
      <c r="J1293" s="20">
        <v>42725.01</v>
      </c>
      <c r="K1293" s="20">
        <v>43581.57</v>
      </c>
      <c r="L1293" s="20">
        <v>44453.91</v>
      </c>
      <c r="M1293" s="19">
        <v>7240</v>
      </c>
      <c r="N1293" s="19"/>
    </row>
    <row r="1294" spans="1:14" x14ac:dyDescent="0.3">
      <c r="A1294" s="17" t="s">
        <v>1406</v>
      </c>
      <c r="B1294" s="17" t="s">
        <v>2308</v>
      </c>
      <c r="C1294" s="17" t="s">
        <v>2309</v>
      </c>
      <c r="D1294" s="18">
        <v>25020</v>
      </c>
      <c r="E1294" s="17" t="s">
        <v>6790</v>
      </c>
      <c r="F1294" s="17" t="s">
        <v>6789</v>
      </c>
      <c r="G1294" s="20">
        <v>175655.76</v>
      </c>
      <c r="H1294" s="20">
        <v>35975.18</v>
      </c>
      <c r="I1294" s="20">
        <v>36694.410000000003</v>
      </c>
      <c r="J1294" s="20">
        <v>37427.46</v>
      </c>
      <c r="K1294" s="20">
        <v>38177.81</v>
      </c>
      <c r="L1294" s="20">
        <v>38941.99</v>
      </c>
      <c r="M1294" s="19">
        <v>7047</v>
      </c>
      <c r="N1294" s="19"/>
    </row>
    <row r="1295" spans="1:14" x14ac:dyDescent="0.3">
      <c r="A1295" s="17" t="s">
        <v>1406</v>
      </c>
      <c r="B1295" s="17" t="s">
        <v>2310</v>
      </c>
      <c r="C1295" s="17" t="s">
        <v>2311</v>
      </c>
      <c r="D1295" s="18">
        <v>28579</v>
      </c>
      <c r="E1295" s="17" t="s">
        <v>6790</v>
      </c>
      <c r="F1295" s="17" t="s">
        <v>6788</v>
      </c>
      <c r="G1295" s="20">
        <v>106324.4</v>
      </c>
      <c r="H1295" s="20">
        <v>27748.22</v>
      </c>
      <c r="I1295" s="20">
        <v>28302.97</v>
      </c>
      <c r="J1295" s="20">
        <v>28868.39</v>
      </c>
      <c r="K1295" s="20">
        <v>29447.14</v>
      </c>
      <c r="L1295" s="20">
        <v>30036.560000000001</v>
      </c>
      <c r="M1295" s="19">
        <v>4800</v>
      </c>
      <c r="N1295" s="19"/>
    </row>
    <row r="1296" spans="1:14" x14ac:dyDescent="0.3">
      <c r="A1296" s="17" t="s">
        <v>1406</v>
      </c>
      <c r="B1296" s="17" t="s">
        <v>2312</v>
      </c>
      <c r="C1296" s="17" t="s">
        <v>2313</v>
      </c>
      <c r="D1296" s="18">
        <v>1194004</v>
      </c>
      <c r="E1296" s="17" t="s">
        <v>1075</v>
      </c>
      <c r="F1296" s="17" t="s">
        <v>6789</v>
      </c>
      <c r="G1296" s="20">
        <v>12451.32</v>
      </c>
      <c r="H1296" s="20">
        <v>4014.45</v>
      </c>
      <c r="I1296" s="20">
        <v>4094.71</v>
      </c>
      <c r="J1296" s="20">
        <v>4176.51</v>
      </c>
      <c r="K1296" s="20">
        <v>4260.24</v>
      </c>
      <c r="L1296" s="20">
        <v>4345.5200000000004</v>
      </c>
      <c r="M1296" s="19">
        <v>937</v>
      </c>
      <c r="N1296" s="19"/>
    </row>
    <row r="1297" spans="1:14" x14ac:dyDescent="0.3">
      <c r="A1297" s="17" t="s">
        <v>1406</v>
      </c>
      <c r="B1297" s="17" t="s">
        <v>2315</v>
      </c>
      <c r="C1297" s="17" t="s">
        <v>2316</v>
      </c>
      <c r="D1297" s="18">
        <v>1205387</v>
      </c>
      <c r="E1297" s="17" t="s">
        <v>6792</v>
      </c>
      <c r="F1297" s="17" t="s">
        <v>6789</v>
      </c>
      <c r="G1297" s="20">
        <v>48622.98</v>
      </c>
      <c r="H1297" s="20">
        <v>33335.32</v>
      </c>
      <c r="I1297" s="20">
        <v>34001.769999999997</v>
      </c>
      <c r="J1297" s="20">
        <v>34681.040000000001</v>
      </c>
      <c r="K1297" s="20">
        <v>35376.33</v>
      </c>
      <c r="L1297" s="20">
        <v>36084.43</v>
      </c>
      <c r="M1297" s="19">
        <v>5852</v>
      </c>
      <c r="N1297" s="19"/>
    </row>
    <row r="1298" spans="1:14" x14ac:dyDescent="0.3">
      <c r="A1298" s="17" t="s">
        <v>1406</v>
      </c>
      <c r="B1298" s="17" t="s">
        <v>2317</v>
      </c>
      <c r="C1298" s="17" t="s">
        <v>2318</v>
      </c>
      <c r="D1298" s="18">
        <v>30382</v>
      </c>
      <c r="E1298" s="17" t="s">
        <v>6790</v>
      </c>
      <c r="F1298" s="17" t="s">
        <v>6788</v>
      </c>
      <c r="G1298" s="20">
        <v>30591.42</v>
      </c>
      <c r="H1298" s="20">
        <v>5699.17</v>
      </c>
      <c r="I1298" s="20">
        <v>5813.11</v>
      </c>
      <c r="J1298" s="20">
        <v>5929.24</v>
      </c>
      <c r="K1298" s="20">
        <v>6048.11</v>
      </c>
      <c r="L1298" s="20">
        <v>6169.17</v>
      </c>
      <c r="M1298" s="19"/>
      <c r="N1298" s="19"/>
    </row>
    <row r="1299" spans="1:14" x14ac:dyDescent="0.3">
      <c r="A1299" s="17" t="s">
        <v>1406</v>
      </c>
      <c r="B1299" s="17" t="s">
        <v>2319</v>
      </c>
      <c r="C1299" s="17" t="s">
        <v>2320</v>
      </c>
      <c r="D1299" s="18">
        <v>1307523</v>
      </c>
      <c r="E1299" s="17" t="s">
        <v>6790</v>
      </c>
      <c r="F1299" s="17" t="s">
        <v>6788</v>
      </c>
      <c r="G1299" s="20">
        <v>0</v>
      </c>
      <c r="H1299" s="20">
        <v>8167.21</v>
      </c>
      <c r="I1299" s="20">
        <v>8330.49</v>
      </c>
      <c r="J1299" s="20">
        <v>8496.91</v>
      </c>
      <c r="K1299" s="20">
        <v>8667.26</v>
      </c>
      <c r="L1299" s="20">
        <v>8840.75</v>
      </c>
      <c r="M1299" s="19">
        <v>1433.75</v>
      </c>
      <c r="N1299" s="19"/>
    </row>
    <row r="1300" spans="1:14" x14ac:dyDescent="0.3">
      <c r="A1300" s="17" t="s">
        <v>1406</v>
      </c>
      <c r="B1300" s="17" t="s">
        <v>2321</v>
      </c>
      <c r="C1300" s="17" t="s">
        <v>2322</v>
      </c>
      <c r="D1300" s="18">
        <v>29504</v>
      </c>
      <c r="E1300" s="17" t="s">
        <v>6790</v>
      </c>
      <c r="F1300" s="17" t="s">
        <v>6788</v>
      </c>
      <c r="G1300" s="20">
        <v>18777.36</v>
      </c>
      <c r="H1300" s="20">
        <v>3902.24</v>
      </c>
      <c r="I1300" s="20">
        <v>3980.25</v>
      </c>
      <c r="J1300" s="20">
        <v>4059.77</v>
      </c>
      <c r="K1300" s="20">
        <v>4141.16</v>
      </c>
      <c r="L1300" s="20">
        <v>4224.05</v>
      </c>
      <c r="M1300" s="19">
        <v>1211</v>
      </c>
      <c r="N1300" s="19"/>
    </row>
    <row r="1301" spans="1:14" x14ac:dyDescent="0.3">
      <c r="A1301" s="17" t="s">
        <v>1406</v>
      </c>
      <c r="B1301" s="17" t="s">
        <v>2323</v>
      </c>
      <c r="C1301" s="17" t="s">
        <v>2324</v>
      </c>
      <c r="D1301" s="18">
        <v>1110301</v>
      </c>
      <c r="E1301" s="17" t="s">
        <v>1075</v>
      </c>
      <c r="F1301" s="17" t="s">
        <v>6796</v>
      </c>
      <c r="G1301" s="20">
        <v>16369.65</v>
      </c>
      <c r="H1301" s="20">
        <v>7178.48</v>
      </c>
      <c r="I1301" s="20">
        <v>7321.99</v>
      </c>
      <c r="J1301" s="20">
        <v>7468.26</v>
      </c>
      <c r="K1301" s="20">
        <v>7617.99</v>
      </c>
      <c r="L1301" s="20">
        <v>7770.47</v>
      </c>
      <c r="M1301" s="19">
        <v>2716</v>
      </c>
      <c r="N1301" s="19"/>
    </row>
    <row r="1302" spans="1:14" x14ac:dyDescent="0.3">
      <c r="A1302" s="17" t="s">
        <v>1406</v>
      </c>
      <c r="B1302" s="17" t="s">
        <v>2325</v>
      </c>
      <c r="C1302" s="17" t="s">
        <v>2326</v>
      </c>
      <c r="D1302" s="18">
        <v>24890</v>
      </c>
      <c r="E1302" s="17" t="s">
        <v>6790</v>
      </c>
      <c r="F1302" s="17" t="s">
        <v>6787</v>
      </c>
      <c r="G1302" s="20">
        <v>79711.27</v>
      </c>
      <c r="H1302" s="20">
        <v>7772.51</v>
      </c>
      <c r="I1302" s="20">
        <v>7927.9</v>
      </c>
      <c r="J1302" s="20">
        <v>8086.27</v>
      </c>
      <c r="K1302" s="20">
        <v>8248.39</v>
      </c>
      <c r="L1302" s="20">
        <v>8413.49</v>
      </c>
      <c r="M1302" s="19"/>
      <c r="N1302" s="19"/>
    </row>
    <row r="1303" spans="1:14" x14ac:dyDescent="0.3">
      <c r="A1303" s="17" t="s">
        <v>1406</v>
      </c>
      <c r="B1303" s="17" t="s">
        <v>2325</v>
      </c>
      <c r="C1303" s="17" t="s">
        <v>2326</v>
      </c>
      <c r="D1303" s="18">
        <v>24890</v>
      </c>
      <c r="E1303" s="17" t="s">
        <v>6790</v>
      </c>
      <c r="F1303" s="17" t="s">
        <v>6787</v>
      </c>
      <c r="G1303" s="20">
        <v>1556699.45</v>
      </c>
      <c r="H1303" s="20">
        <v>112489.44</v>
      </c>
      <c r="I1303" s="20">
        <v>114738.36</v>
      </c>
      <c r="J1303" s="20">
        <v>117030.54</v>
      </c>
      <c r="K1303" s="20">
        <v>119376.77</v>
      </c>
      <c r="L1303" s="20">
        <v>121766.25</v>
      </c>
      <c r="M1303" s="19"/>
      <c r="N1303" s="19"/>
    </row>
    <row r="1304" spans="1:14" x14ac:dyDescent="0.3">
      <c r="A1304" s="17" t="s">
        <v>1406</v>
      </c>
      <c r="B1304" s="17" t="s">
        <v>2327</v>
      </c>
      <c r="C1304" s="17" t="s">
        <v>2328</v>
      </c>
      <c r="D1304" s="18">
        <v>28584</v>
      </c>
      <c r="E1304" s="17" t="s">
        <v>6790</v>
      </c>
      <c r="F1304" s="17" t="s">
        <v>6788</v>
      </c>
      <c r="G1304" s="20">
        <v>167549.42000000001</v>
      </c>
      <c r="H1304" s="20">
        <v>10542.2</v>
      </c>
      <c r="I1304" s="20">
        <v>10752.96</v>
      </c>
      <c r="J1304" s="20">
        <v>10967.78</v>
      </c>
      <c r="K1304" s="20">
        <v>11187.66</v>
      </c>
      <c r="L1304" s="20">
        <v>11411.6</v>
      </c>
      <c r="M1304" s="19"/>
      <c r="N1304" s="19"/>
    </row>
    <row r="1305" spans="1:14" x14ac:dyDescent="0.3">
      <c r="A1305" s="17" t="s">
        <v>1406</v>
      </c>
      <c r="B1305" s="17" t="s">
        <v>2329</v>
      </c>
      <c r="C1305" s="17" t="s">
        <v>2330</v>
      </c>
      <c r="D1305" s="18">
        <v>1073409</v>
      </c>
      <c r="E1305" s="17" t="s">
        <v>6790</v>
      </c>
      <c r="F1305" s="17" t="s">
        <v>6795</v>
      </c>
      <c r="G1305" s="20">
        <v>149801.60000000001</v>
      </c>
      <c r="H1305" s="20">
        <v>21868.38</v>
      </c>
      <c r="I1305" s="20">
        <v>22305.58</v>
      </c>
      <c r="J1305" s="20">
        <v>22751.18</v>
      </c>
      <c r="K1305" s="20">
        <v>23207.3</v>
      </c>
      <c r="L1305" s="20">
        <v>23671.82</v>
      </c>
      <c r="M1305" s="19"/>
      <c r="N1305" s="19"/>
    </row>
    <row r="1306" spans="1:14" x14ac:dyDescent="0.3">
      <c r="A1306" s="17" t="s">
        <v>1406</v>
      </c>
      <c r="B1306" s="17" t="s">
        <v>2331</v>
      </c>
      <c r="C1306" s="17" t="s">
        <v>2332</v>
      </c>
      <c r="D1306" s="18">
        <v>26889</v>
      </c>
      <c r="E1306" s="17" t="s">
        <v>1075</v>
      </c>
      <c r="F1306" s="17" t="s">
        <v>6789</v>
      </c>
      <c r="G1306" s="20">
        <v>168296.38</v>
      </c>
      <c r="H1306" s="20">
        <v>29194.28</v>
      </c>
      <c r="I1306" s="20">
        <v>29777.94</v>
      </c>
      <c r="J1306" s="20">
        <v>30372.83</v>
      </c>
      <c r="K1306" s="20">
        <v>30981.74</v>
      </c>
      <c r="L1306" s="20">
        <v>31601.88</v>
      </c>
      <c r="M1306" s="19"/>
      <c r="N1306" s="19"/>
    </row>
    <row r="1307" spans="1:14" x14ac:dyDescent="0.3">
      <c r="A1307" s="17" t="s">
        <v>1406</v>
      </c>
      <c r="B1307" s="17" t="s">
        <v>2333</v>
      </c>
      <c r="C1307" s="17" t="s">
        <v>2334</v>
      </c>
      <c r="D1307" s="18">
        <v>27433</v>
      </c>
      <c r="E1307" s="17" t="s">
        <v>1075</v>
      </c>
      <c r="F1307" s="17" t="s">
        <v>6789</v>
      </c>
      <c r="G1307" s="20">
        <v>75076.960000000006</v>
      </c>
      <c r="H1307" s="20">
        <v>13023.57</v>
      </c>
      <c r="I1307" s="20">
        <v>13283.94</v>
      </c>
      <c r="J1307" s="20">
        <v>13549.32</v>
      </c>
      <c r="K1307" s="20">
        <v>13820.96</v>
      </c>
      <c r="L1307" s="20">
        <v>14097.6</v>
      </c>
      <c r="M1307" s="19">
        <v>2425</v>
      </c>
      <c r="N1307" s="19">
        <v>3</v>
      </c>
    </row>
    <row r="1308" spans="1:14" x14ac:dyDescent="0.3">
      <c r="A1308" s="17" t="s">
        <v>1406</v>
      </c>
      <c r="B1308" s="17" t="s">
        <v>2335</v>
      </c>
      <c r="C1308" s="17" t="s">
        <v>2336</v>
      </c>
      <c r="D1308" s="18">
        <v>1138253</v>
      </c>
      <c r="E1308" s="17" t="s">
        <v>1075</v>
      </c>
      <c r="F1308" s="17" t="s">
        <v>6789</v>
      </c>
      <c r="G1308" s="20">
        <v>1086689.95</v>
      </c>
      <c r="H1308" s="20">
        <v>554574.97</v>
      </c>
      <c r="I1308" s="20">
        <v>565662.21</v>
      </c>
      <c r="J1308" s="20">
        <v>576962.66</v>
      </c>
      <c r="K1308" s="20">
        <v>588529.63</v>
      </c>
      <c r="L1308" s="20">
        <v>600309.81999999995</v>
      </c>
      <c r="M1308" s="19">
        <v>138071</v>
      </c>
      <c r="N1308" s="19"/>
    </row>
    <row r="1309" spans="1:14" x14ac:dyDescent="0.3">
      <c r="A1309" s="17" t="s">
        <v>1406</v>
      </c>
      <c r="B1309" s="17" t="s">
        <v>2335</v>
      </c>
      <c r="C1309" s="17" t="s">
        <v>2336</v>
      </c>
      <c r="D1309" s="18">
        <v>1138253</v>
      </c>
      <c r="E1309" s="17" t="s">
        <v>6790</v>
      </c>
      <c r="F1309" s="17" t="s">
        <v>6789</v>
      </c>
      <c r="G1309" s="20">
        <v>9038.75</v>
      </c>
      <c r="H1309" s="20">
        <v>8675.61</v>
      </c>
      <c r="I1309" s="20">
        <v>8849.06</v>
      </c>
      <c r="J1309" s="20">
        <v>9025.84</v>
      </c>
      <c r="K1309" s="20">
        <v>9206.7900000000009</v>
      </c>
      <c r="L1309" s="20">
        <v>9391.08</v>
      </c>
      <c r="M1309" s="19">
        <v>1523</v>
      </c>
      <c r="N1309" s="19"/>
    </row>
    <row r="1310" spans="1:14" x14ac:dyDescent="0.3">
      <c r="A1310" s="17" t="s">
        <v>1406</v>
      </c>
      <c r="B1310" s="17" t="s">
        <v>2335</v>
      </c>
      <c r="C1310" s="17" t="s">
        <v>2336</v>
      </c>
      <c r="D1310" s="18">
        <v>1138253</v>
      </c>
      <c r="E1310" s="17" t="s">
        <v>1075</v>
      </c>
      <c r="F1310" s="17" t="s">
        <v>6787</v>
      </c>
      <c r="G1310" s="20">
        <v>62003.6</v>
      </c>
      <c r="H1310" s="20">
        <v>27334.99</v>
      </c>
      <c r="I1310" s="20">
        <v>27881.48</v>
      </c>
      <c r="J1310" s="20">
        <v>28438.48</v>
      </c>
      <c r="K1310" s="20">
        <v>29008.61</v>
      </c>
      <c r="L1310" s="20">
        <v>29589.26</v>
      </c>
      <c r="M1310" s="19">
        <v>4295</v>
      </c>
      <c r="N1310" s="19"/>
    </row>
    <row r="1311" spans="1:14" x14ac:dyDescent="0.3">
      <c r="A1311" s="17" t="s">
        <v>1406</v>
      </c>
      <c r="B1311" s="17" t="s">
        <v>2335</v>
      </c>
      <c r="C1311" s="17" t="s">
        <v>2336</v>
      </c>
      <c r="D1311" s="18">
        <v>1138253</v>
      </c>
      <c r="E1311" s="17" t="s">
        <v>1075</v>
      </c>
      <c r="F1311" s="17" t="s">
        <v>6789</v>
      </c>
      <c r="G1311" s="20">
        <v>70968.45</v>
      </c>
      <c r="H1311" s="20">
        <v>36020.39</v>
      </c>
      <c r="I1311" s="20">
        <v>36740.519999999997</v>
      </c>
      <c r="J1311" s="20">
        <v>37474.5</v>
      </c>
      <c r="K1311" s="20">
        <v>38225.79</v>
      </c>
      <c r="L1311" s="20">
        <v>38990.93</v>
      </c>
      <c r="M1311" s="19">
        <v>9017</v>
      </c>
      <c r="N1311" s="19"/>
    </row>
    <row r="1312" spans="1:14" x14ac:dyDescent="0.3">
      <c r="A1312" s="17" t="s">
        <v>1406</v>
      </c>
      <c r="B1312" s="17" t="s">
        <v>2338</v>
      </c>
      <c r="C1312" s="17" t="s">
        <v>2339</v>
      </c>
      <c r="D1312" s="18">
        <v>30410</v>
      </c>
      <c r="E1312" s="17" t="s">
        <v>1075</v>
      </c>
      <c r="F1312" s="17" t="s">
        <v>6789</v>
      </c>
      <c r="G1312" s="20">
        <v>22630.58</v>
      </c>
      <c r="H1312" s="20">
        <v>3544.31</v>
      </c>
      <c r="I1312" s="20">
        <v>3615.16</v>
      </c>
      <c r="J1312" s="20">
        <v>3687.39</v>
      </c>
      <c r="K1312" s="20">
        <v>3761.31</v>
      </c>
      <c r="L1312" s="20">
        <v>3836.6</v>
      </c>
      <c r="M1312" s="19">
        <v>1341</v>
      </c>
      <c r="N1312" s="19"/>
    </row>
    <row r="1313" spans="1:14" x14ac:dyDescent="0.3">
      <c r="A1313" s="17" t="s">
        <v>1406</v>
      </c>
      <c r="B1313" s="17" t="s">
        <v>2340</v>
      </c>
      <c r="C1313" s="17" t="s">
        <v>2341</v>
      </c>
      <c r="D1313" s="18">
        <v>27419</v>
      </c>
      <c r="E1313" s="17" t="s">
        <v>1075</v>
      </c>
      <c r="F1313" s="17" t="s">
        <v>6789</v>
      </c>
      <c r="G1313" s="20">
        <v>53189.25</v>
      </c>
      <c r="H1313" s="20">
        <v>4664.95</v>
      </c>
      <c r="I1313" s="20">
        <v>4758.21</v>
      </c>
      <c r="J1313" s="20">
        <v>4853.2700000000004</v>
      </c>
      <c r="K1313" s="20">
        <v>4950.57</v>
      </c>
      <c r="L1313" s="20">
        <v>5049.66</v>
      </c>
      <c r="M1313" s="19">
        <v>1765</v>
      </c>
      <c r="N1313" s="19"/>
    </row>
    <row r="1314" spans="1:14" x14ac:dyDescent="0.3">
      <c r="A1314" s="17" t="s">
        <v>1406</v>
      </c>
      <c r="B1314" s="17" t="s">
        <v>2342</v>
      </c>
      <c r="C1314" s="17" t="s">
        <v>2343</v>
      </c>
      <c r="D1314" s="18">
        <v>29442</v>
      </c>
      <c r="E1314" s="17" t="s">
        <v>1075</v>
      </c>
      <c r="F1314" s="17" t="s">
        <v>6789</v>
      </c>
      <c r="G1314" s="20">
        <v>10389.06</v>
      </c>
      <c r="H1314" s="20">
        <v>2396.83</v>
      </c>
      <c r="I1314" s="20">
        <v>2444.75</v>
      </c>
      <c r="J1314" s="20">
        <v>2493.59</v>
      </c>
      <c r="K1314" s="20">
        <v>2543.58</v>
      </c>
      <c r="L1314" s="20">
        <v>2594.4899999999998</v>
      </c>
      <c r="M1314" s="19">
        <v>600</v>
      </c>
      <c r="N1314" s="19"/>
    </row>
    <row r="1315" spans="1:14" x14ac:dyDescent="0.3">
      <c r="A1315" s="17" t="s">
        <v>1406</v>
      </c>
      <c r="B1315" s="17" t="s">
        <v>2344</v>
      </c>
      <c r="C1315" s="17" t="s">
        <v>2345</v>
      </c>
      <c r="D1315" s="18">
        <v>27382</v>
      </c>
      <c r="E1315" s="17" t="s">
        <v>1075</v>
      </c>
      <c r="F1315" s="17" t="s">
        <v>6789</v>
      </c>
      <c r="G1315" s="20">
        <v>252818.99</v>
      </c>
      <c r="H1315" s="20">
        <v>27895.57</v>
      </c>
      <c r="I1315" s="20">
        <v>28453.26</v>
      </c>
      <c r="J1315" s="20">
        <v>29021.69</v>
      </c>
      <c r="K1315" s="20">
        <v>29603.51</v>
      </c>
      <c r="L1315" s="20">
        <v>30196.07</v>
      </c>
      <c r="M1315" s="19"/>
      <c r="N1315" s="19"/>
    </row>
    <row r="1316" spans="1:14" x14ac:dyDescent="0.3">
      <c r="A1316" s="17" t="s">
        <v>1406</v>
      </c>
      <c r="B1316" s="17" t="s">
        <v>2344</v>
      </c>
      <c r="C1316" s="17" t="s">
        <v>2345</v>
      </c>
      <c r="D1316" s="18">
        <v>27382</v>
      </c>
      <c r="E1316" s="17" t="s">
        <v>1075</v>
      </c>
      <c r="F1316" s="17" t="s">
        <v>6789</v>
      </c>
      <c r="G1316" s="20">
        <v>26464.95</v>
      </c>
      <c r="H1316" s="20">
        <v>2920.1</v>
      </c>
      <c r="I1316" s="20">
        <v>2978.48</v>
      </c>
      <c r="J1316" s="20">
        <v>3037.98</v>
      </c>
      <c r="K1316" s="20">
        <v>3098.89</v>
      </c>
      <c r="L1316" s="20">
        <v>3160.92</v>
      </c>
      <c r="M1316" s="19"/>
      <c r="N1316" s="19"/>
    </row>
    <row r="1317" spans="1:14" x14ac:dyDescent="0.3">
      <c r="A1317" s="17" t="s">
        <v>1406</v>
      </c>
      <c r="B1317" s="17" t="s">
        <v>2346</v>
      </c>
      <c r="C1317" s="17" t="s">
        <v>2347</v>
      </c>
      <c r="D1317" s="18">
        <v>23130</v>
      </c>
      <c r="E1317" s="17" t="s">
        <v>1075</v>
      </c>
      <c r="F1317" s="17" t="s">
        <v>6789</v>
      </c>
      <c r="G1317" s="20">
        <v>149718.39999999999</v>
      </c>
      <c r="H1317" s="20">
        <v>29227.05</v>
      </c>
      <c r="I1317" s="20">
        <v>29811.360000000001</v>
      </c>
      <c r="J1317" s="20">
        <v>30406.92</v>
      </c>
      <c r="K1317" s="20">
        <v>31016.52</v>
      </c>
      <c r="L1317" s="20">
        <v>31637.35</v>
      </c>
      <c r="M1317" s="19">
        <v>7316.42</v>
      </c>
      <c r="N1317" s="19"/>
    </row>
    <row r="1318" spans="1:14" x14ac:dyDescent="0.3">
      <c r="A1318" s="17" t="s">
        <v>1406</v>
      </c>
      <c r="B1318" s="17" t="s">
        <v>2346</v>
      </c>
      <c r="C1318" s="17" t="s">
        <v>2347</v>
      </c>
      <c r="D1318" s="18">
        <v>23130</v>
      </c>
      <c r="E1318" s="17" t="s">
        <v>1075</v>
      </c>
      <c r="F1318" s="17" t="s">
        <v>6789</v>
      </c>
      <c r="G1318" s="20">
        <v>21425.17</v>
      </c>
      <c r="H1318" s="20">
        <v>4182.47</v>
      </c>
      <c r="I1318" s="20">
        <v>4266.09</v>
      </c>
      <c r="J1318" s="20">
        <v>4351.3100000000004</v>
      </c>
      <c r="K1318" s="20">
        <v>4438.55</v>
      </c>
      <c r="L1318" s="20">
        <v>4527.3900000000003</v>
      </c>
      <c r="M1318" s="19">
        <v>1047</v>
      </c>
      <c r="N1318" s="19"/>
    </row>
    <row r="1319" spans="1:14" x14ac:dyDescent="0.3">
      <c r="A1319" s="17" t="s">
        <v>1406</v>
      </c>
      <c r="B1319" s="17" t="s">
        <v>2349</v>
      </c>
      <c r="C1319" s="17" t="s">
        <v>2350</v>
      </c>
      <c r="D1319" s="18">
        <v>24104</v>
      </c>
      <c r="E1319" s="17" t="s">
        <v>1075</v>
      </c>
      <c r="F1319" s="17" t="s">
        <v>6787</v>
      </c>
      <c r="G1319" s="20">
        <v>92554.98</v>
      </c>
      <c r="H1319" s="20">
        <v>17685.87</v>
      </c>
      <c r="I1319" s="20">
        <v>18039.45</v>
      </c>
      <c r="J1319" s="20">
        <v>18399.830000000002</v>
      </c>
      <c r="K1319" s="20">
        <v>18768.71</v>
      </c>
      <c r="L1319" s="20">
        <v>19144.39</v>
      </c>
      <c r="M1319" s="19">
        <v>2289.75</v>
      </c>
      <c r="N1319" s="19"/>
    </row>
    <row r="1320" spans="1:14" x14ac:dyDescent="0.3">
      <c r="A1320" s="17" t="s">
        <v>1406</v>
      </c>
      <c r="B1320" s="17" t="s">
        <v>2351</v>
      </c>
      <c r="C1320" s="17" t="s">
        <v>2352</v>
      </c>
      <c r="D1320" s="18">
        <v>30071</v>
      </c>
      <c r="E1320" s="17" t="s">
        <v>1075</v>
      </c>
      <c r="F1320" s="17" t="s">
        <v>6789</v>
      </c>
      <c r="G1320" s="20">
        <v>77045.149999999994</v>
      </c>
      <c r="H1320" s="20">
        <v>14393.06</v>
      </c>
      <c r="I1320" s="20">
        <v>14680.81</v>
      </c>
      <c r="J1320" s="20">
        <v>14974.09</v>
      </c>
      <c r="K1320" s="20">
        <v>15274.3</v>
      </c>
      <c r="L1320" s="20">
        <v>15580.03</v>
      </c>
      <c r="M1320" s="19"/>
      <c r="N1320" s="19"/>
    </row>
    <row r="1321" spans="1:14" x14ac:dyDescent="0.3">
      <c r="A1321" s="17" t="s">
        <v>1406</v>
      </c>
      <c r="B1321" s="17" t="s">
        <v>2353</v>
      </c>
      <c r="C1321" s="17" t="s">
        <v>2352</v>
      </c>
      <c r="D1321" s="18">
        <v>29520</v>
      </c>
      <c r="E1321" s="17" t="s">
        <v>1075</v>
      </c>
      <c r="F1321" s="17" t="s">
        <v>6789</v>
      </c>
      <c r="G1321" s="20">
        <v>328065.59999999998</v>
      </c>
      <c r="H1321" s="20">
        <v>24897.85</v>
      </c>
      <c r="I1321" s="20">
        <v>25395.61</v>
      </c>
      <c r="J1321" s="20">
        <v>25902.95</v>
      </c>
      <c r="K1321" s="20">
        <v>26422.25</v>
      </c>
      <c r="L1321" s="20">
        <v>26951.13</v>
      </c>
      <c r="M1321" s="19"/>
      <c r="N1321" s="19"/>
    </row>
    <row r="1322" spans="1:14" x14ac:dyDescent="0.3">
      <c r="A1322" s="17" t="s">
        <v>1406</v>
      </c>
      <c r="B1322" s="17" t="s">
        <v>2354</v>
      </c>
      <c r="C1322" s="17" t="s">
        <v>2355</v>
      </c>
      <c r="D1322" s="18">
        <v>1170881</v>
      </c>
      <c r="E1322" s="17" t="s">
        <v>1075</v>
      </c>
      <c r="F1322" s="17" t="s">
        <v>6789</v>
      </c>
      <c r="G1322" s="20">
        <v>0</v>
      </c>
      <c r="H1322" s="20">
        <v>3149.92</v>
      </c>
      <c r="I1322" s="20">
        <v>3212.89</v>
      </c>
      <c r="J1322" s="20">
        <v>3277.07</v>
      </c>
      <c r="K1322" s="20">
        <v>3342.77</v>
      </c>
      <c r="L1322" s="20">
        <v>3409.68</v>
      </c>
      <c r="M1322" s="19">
        <v>4500</v>
      </c>
      <c r="N1322" s="19">
        <v>1</v>
      </c>
    </row>
    <row r="1323" spans="1:14" x14ac:dyDescent="0.3">
      <c r="A1323" s="17" t="s">
        <v>1406</v>
      </c>
      <c r="B1323" s="17" t="s">
        <v>2356</v>
      </c>
      <c r="C1323" s="17" t="s">
        <v>2357</v>
      </c>
      <c r="D1323" s="18">
        <v>1170879</v>
      </c>
      <c r="E1323" s="17" t="s">
        <v>1075</v>
      </c>
      <c r="F1323" s="17" t="s">
        <v>6789</v>
      </c>
      <c r="G1323" s="20">
        <v>0</v>
      </c>
      <c r="H1323" s="20">
        <v>195.61</v>
      </c>
      <c r="I1323" s="20">
        <v>199.52</v>
      </c>
      <c r="J1323" s="20">
        <v>203.51</v>
      </c>
      <c r="K1323" s="20">
        <v>207.58</v>
      </c>
      <c r="L1323" s="20">
        <v>211.74</v>
      </c>
      <c r="M1323" s="19"/>
      <c r="N1323" s="19"/>
    </row>
    <row r="1324" spans="1:14" x14ac:dyDescent="0.3">
      <c r="A1324" s="17" t="s">
        <v>1406</v>
      </c>
      <c r="B1324" s="17" t="s">
        <v>2358</v>
      </c>
      <c r="C1324" s="17" t="s">
        <v>2359</v>
      </c>
      <c r="D1324" s="18">
        <v>26424</v>
      </c>
      <c r="E1324" s="17" t="s">
        <v>1075</v>
      </c>
      <c r="F1324" s="17" t="s">
        <v>6789</v>
      </c>
      <c r="G1324" s="20">
        <v>293576.59999999998</v>
      </c>
      <c r="H1324" s="20">
        <v>34747.42</v>
      </c>
      <c r="I1324" s="20">
        <v>35442.11</v>
      </c>
      <c r="J1324" s="20">
        <v>36150.15</v>
      </c>
      <c r="K1324" s="20">
        <v>36874.89</v>
      </c>
      <c r="L1324" s="20">
        <v>37612.99</v>
      </c>
      <c r="M1324" s="19"/>
      <c r="N1324" s="19"/>
    </row>
    <row r="1325" spans="1:14" x14ac:dyDescent="0.3">
      <c r="A1325" s="17" t="s">
        <v>1406</v>
      </c>
      <c r="B1325" s="17" t="s">
        <v>2358</v>
      </c>
      <c r="C1325" s="17" t="s">
        <v>2359</v>
      </c>
      <c r="D1325" s="18">
        <v>26424</v>
      </c>
      <c r="E1325" s="17" t="s">
        <v>1075</v>
      </c>
      <c r="F1325" s="17" t="s">
        <v>6789</v>
      </c>
      <c r="G1325" s="20">
        <v>25270.560000000001</v>
      </c>
      <c r="H1325" s="20"/>
      <c r="I1325" s="20"/>
      <c r="J1325" s="20"/>
      <c r="K1325" s="20"/>
      <c r="L1325" s="20"/>
      <c r="M1325" s="19"/>
      <c r="N1325" s="19"/>
    </row>
    <row r="1326" spans="1:14" x14ac:dyDescent="0.3">
      <c r="A1326" s="17" t="s">
        <v>1406</v>
      </c>
      <c r="B1326" s="17" t="s">
        <v>2360</v>
      </c>
      <c r="C1326" s="17" t="s">
        <v>2361</v>
      </c>
      <c r="D1326" s="18">
        <v>29503</v>
      </c>
      <c r="E1326" s="17" t="s">
        <v>6790</v>
      </c>
      <c r="F1326" s="17" t="s">
        <v>6789</v>
      </c>
      <c r="G1326" s="20">
        <v>238082.1</v>
      </c>
      <c r="H1326" s="20">
        <v>76172.240000000005</v>
      </c>
      <c r="I1326" s="20">
        <v>77695.09</v>
      </c>
      <c r="J1326" s="20">
        <v>79247.240000000005</v>
      </c>
      <c r="K1326" s="20">
        <v>80835.990000000005</v>
      </c>
      <c r="L1326" s="20">
        <v>82454.03</v>
      </c>
      <c r="M1326" s="19"/>
      <c r="N1326" s="19"/>
    </row>
    <row r="1327" spans="1:14" x14ac:dyDescent="0.3">
      <c r="A1327" s="17" t="s">
        <v>1406</v>
      </c>
      <c r="B1327" s="17" t="s">
        <v>2362</v>
      </c>
      <c r="C1327" s="17" t="s">
        <v>2363</v>
      </c>
      <c r="D1327" s="18">
        <v>25342</v>
      </c>
      <c r="E1327" s="17" t="s">
        <v>1075</v>
      </c>
      <c r="F1327" s="17" t="s">
        <v>6789</v>
      </c>
      <c r="G1327" s="20">
        <v>193661.85</v>
      </c>
      <c r="H1327" s="20">
        <v>32764.69</v>
      </c>
      <c r="I1327" s="20">
        <v>33419.730000000003</v>
      </c>
      <c r="J1327" s="20">
        <v>34087.370000000003</v>
      </c>
      <c r="K1327" s="20">
        <v>34770.76</v>
      </c>
      <c r="L1327" s="20">
        <v>35466.74</v>
      </c>
      <c r="M1327" s="19">
        <v>8202</v>
      </c>
      <c r="N1327" s="19"/>
    </row>
    <row r="1328" spans="1:14" x14ac:dyDescent="0.3">
      <c r="A1328" s="17" t="s">
        <v>1406</v>
      </c>
      <c r="B1328" s="17" t="s">
        <v>2362</v>
      </c>
      <c r="C1328" s="17" t="s">
        <v>2363</v>
      </c>
      <c r="D1328" s="18">
        <v>25342</v>
      </c>
      <c r="E1328" s="17" t="s">
        <v>1075</v>
      </c>
      <c r="F1328" s="17" t="s">
        <v>6789</v>
      </c>
      <c r="G1328" s="20">
        <v>54330.15</v>
      </c>
      <c r="H1328" s="20">
        <v>9191.85</v>
      </c>
      <c r="I1328" s="20">
        <v>9375.6200000000008</v>
      </c>
      <c r="J1328" s="20">
        <v>9562.92</v>
      </c>
      <c r="K1328" s="20">
        <v>9754.6299999999992</v>
      </c>
      <c r="L1328" s="20">
        <v>9949.89</v>
      </c>
      <c r="M1328" s="19">
        <v>2301</v>
      </c>
      <c r="N1328" s="19"/>
    </row>
    <row r="1329" spans="1:14" x14ac:dyDescent="0.3">
      <c r="A1329" s="17" t="s">
        <v>1406</v>
      </c>
      <c r="B1329" s="17" t="s">
        <v>2365</v>
      </c>
      <c r="C1329" s="17" t="s">
        <v>2366</v>
      </c>
      <c r="D1329" s="18">
        <v>28686</v>
      </c>
      <c r="E1329" s="17" t="s">
        <v>1075</v>
      </c>
      <c r="F1329" s="17" t="s">
        <v>6789</v>
      </c>
      <c r="G1329" s="20">
        <v>47351.25</v>
      </c>
      <c r="H1329" s="20">
        <v>13351.87</v>
      </c>
      <c r="I1329" s="20">
        <v>13618.81</v>
      </c>
      <c r="J1329" s="20">
        <v>13890.87</v>
      </c>
      <c r="K1329" s="20">
        <v>14169.36</v>
      </c>
      <c r="L1329" s="20">
        <v>14452.98</v>
      </c>
      <c r="M1329" s="19">
        <v>3342.38</v>
      </c>
      <c r="N1329" s="19"/>
    </row>
    <row r="1330" spans="1:14" x14ac:dyDescent="0.3">
      <c r="A1330" s="17" t="s">
        <v>1406</v>
      </c>
      <c r="B1330" s="17" t="s">
        <v>2367</v>
      </c>
      <c r="C1330" s="17" t="s">
        <v>2368</v>
      </c>
      <c r="D1330" s="18">
        <v>23122</v>
      </c>
      <c r="E1330" s="17" t="s">
        <v>1075</v>
      </c>
      <c r="F1330" s="17" t="s">
        <v>6789</v>
      </c>
      <c r="G1330" s="20">
        <v>80937.240000000005</v>
      </c>
      <c r="H1330" s="20">
        <v>3222.33</v>
      </c>
      <c r="I1330" s="20">
        <v>3286.75</v>
      </c>
      <c r="J1330" s="20">
        <v>3352.41</v>
      </c>
      <c r="K1330" s="20">
        <v>3419.62</v>
      </c>
      <c r="L1330" s="20">
        <v>3488.07</v>
      </c>
      <c r="M1330" s="19"/>
      <c r="N1330" s="19"/>
    </row>
    <row r="1331" spans="1:14" x14ac:dyDescent="0.3">
      <c r="A1331" s="17" t="s">
        <v>1406</v>
      </c>
      <c r="B1331" s="17" t="s">
        <v>2369</v>
      </c>
      <c r="C1331" s="17" t="s">
        <v>2370</v>
      </c>
      <c r="D1331" s="18">
        <v>27095</v>
      </c>
      <c r="E1331" s="17" t="s">
        <v>1075</v>
      </c>
      <c r="F1331" s="17" t="s">
        <v>6789</v>
      </c>
      <c r="G1331" s="20">
        <v>291373.82</v>
      </c>
      <c r="H1331" s="20">
        <v>11600.38</v>
      </c>
      <c r="I1331" s="20">
        <v>11832.3</v>
      </c>
      <c r="J1331" s="20">
        <v>12068.67</v>
      </c>
      <c r="K1331" s="20">
        <v>12310.63</v>
      </c>
      <c r="L1331" s="20">
        <v>12557.04</v>
      </c>
      <c r="M1331" s="19"/>
      <c r="N1331" s="19"/>
    </row>
    <row r="1332" spans="1:14" x14ac:dyDescent="0.3">
      <c r="A1332" s="17" t="s">
        <v>1406</v>
      </c>
      <c r="B1332" s="17" t="s">
        <v>2371</v>
      </c>
      <c r="C1332" s="17" t="s">
        <v>2372</v>
      </c>
      <c r="D1332" s="18">
        <v>24105</v>
      </c>
      <c r="E1332" s="17" t="s">
        <v>1075</v>
      </c>
      <c r="F1332" s="17" t="s">
        <v>6789</v>
      </c>
      <c r="G1332" s="20">
        <v>103033.60000000001</v>
      </c>
      <c r="H1332" s="20">
        <v>15639.03</v>
      </c>
      <c r="I1332" s="20">
        <v>15951.69</v>
      </c>
      <c r="J1332" s="20">
        <v>16270.36</v>
      </c>
      <c r="K1332" s="20">
        <v>16596.55</v>
      </c>
      <c r="L1332" s="20">
        <v>16928.75</v>
      </c>
      <c r="M1332" s="19">
        <v>2912</v>
      </c>
      <c r="N1332" s="19">
        <v>4</v>
      </c>
    </row>
    <row r="1333" spans="1:14" x14ac:dyDescent="0.3">
      <c r="A1333" s="17" t="s">
        <v>1406</v>
      </c>
      <c r="B1333" s="17" t="s">
        <v>2373</v>
      </c>
      <c r="C1333" s="17" t="s">
        <v>2374</v>
      </c>
      <c r="D1333" s="18">
        <v>25034</v>
      </c>
      <c r="E1333" s="17" t="s">
        <v>6790</v>
      </c>
      <c r="F1333" s="17" t="s">
        <v>6789</v>
      </c>
      <c r="G1333" s="20">
        <v>460582.82</v>
      </c>
      <c r="H1333" s="20">
        <v>96103.93</v>
      </c>
      <c r="I1333" s="20">
        <v>98025.27</v>
      </c>
      <c r="J1333" s="20">
        <v>99983.56</v>
      </c>
      <c r="K1333" s="20">
        <v>101988.03</v>
      </c>
      <c r="L1333" s="20">
        <v>104029.46</v>
      </c>
      <c r="M1333" s="19">
        <v>16871</v>
      </c>
      <c r="N1333" s="19"/>
    </row>
    <row r="1334" spans="1:14" x14ac:dyDescent="0.3">
      <c r="A1334" s="17" t="s">
        <v>1406</v>
      </c>
      <c r="B1334" s="17" t="s">
        <v>2373</v>
      </c>
      <c r="C1334" s="17" t="s">
        <v>2374</v>
      </c>
      <c r="D1334" s="18">
        <v>25034</v>
      </c>
      <c r="E1334" s="17" t="s">
        <v>6790</v>
      </c>
      <c r="F1334" s="17" t="s">
        <v>6789</v>
      </c>
      <c r="G1334" s="20">
        <v>5355534.59</v>
      </c>
      <c r="H1334" s="20">
        <v>254827.55</v>
      </c>
      <c r="I1334" s="20">
        <v>259922.14</v>
      </c>
      <c r="J1334" s="20">
        <v>265114.7</v>
      </c>
      <c r="K1334" s="20">
        <v>270429.73</v>
      </c>
      <c r="L1334" s="20">
        <v>275842.74</v>
      </c>
      <c r="M1334" s="19">
        <v>92609</v>
      </c>
      <c r="N1334" s="19"/>
    </row>
    <row r="1335" spans="1:14" x14ac:dyDescent="0.3">
      <c r="A1335" s="17" t="s">
        <v>1406</v>
      </c>
      <c r="B1335" s="17" t="s">
        <v>2375</v>
      </c>
      <c r="C1335" s="17" t="s">
        <v>2376</v>
      </c>
      <c r="D1335" s="18">
        <v>26876</v>
      </c>
      <c r="E1335" s="17" t="s">
        <v>6790</v>
      </c>
      <c r="F1335" s="17" t="s">
        <v>6788</v>
      </c>
      <c r="G1335" s="20">
        <v>13897.6</v>
      </c>
      <c r="H1335" s="20">
        <v>6174.63</v>
      </c>
      <c r="I1335" s="20">
        <v>6298.08</v>
      </c>
      <c r="J1335" s="20">
        <v>6423.89</v>
      </c>
      <c r="K1335" s="20">
        <v>6552.68</v>
      </c>
      <c r="L1335" s="20">
        <v>6683.84</v>
      </c>
      <c r="M1335" s="19">
        <v>1201</v>
      </c>
      <c r="N1335" s="19"/>
    </row>
    <row r="1336" spans="1:14" x14ac:dyDescent="0.3">
      <c r="A1336" s="17" t="s">
        <v>1406</v>
      </c>
      <c r="B1336" s="17" t="s">
        <v>2378</v>
      </c>
      <c r="C1336" s="17" t="s">
        <v>2379</v>
      </c>
      <c r="D1336" s="18">
        <v>1133876</v>
      </c>
      <c r="E1336" s="17"/>
      <c r="F1336" s="17" t="s">
        <v>6788</v>
      </c>
      <c r="G1336" s="20">
        <v>189.85</v>
      </c>
      <c r="H1336" s="20">
        <v>146.69</v>
      </c>
      <c r="I1336" s="20">
        <v>149.63</v>
      </c>
      <c r="J1336" s="20">
        <v>152.62</v>
      </c>
      <c r="K1336" s="20">
        <v>155.68</v>
      </c>
      <c r="L1336" s="20">
        <v>158.79</v>
      </c>
      <c r="M1336" s="19">
        <v>85</v>
      </c>
      <c r="N1336" s="19"/>
    </row>
    <row r="1337" spans="1:14" x14ac:dyDescent="0.3">
      <c r="A1337" s="17" t="s">
        <v>1406</v>
      </c>
      <c r="B1337" s="17" t="s">
        <v>2380</v>
      </c>
      <c r="C1337" s="17" t="s">
        <v>2381</v>
      </c>
      <c r="D1337" s="18">
        <v>28865</v>
      </c>
      <c r="E1337" s="17"/>
      <c r="F1337" s="17"/>
      <c r="G1337" s="20">
        <v>1285.27</v>
      </c>
      <c r="H1337" s="20">
        <v>728.29</v>
      </c>
      <c r="I1337" s="20">
        <v>742.85</v>
      </c>
      <c r="J1337" s="20">
        <v>757.69</v>
      </c>
      <c r="K1337" s="20">
        <v>772.89</v>
      </c>
      <c r="L1337" s="20">
        <v>788.36</v>
      </c>
      <c r="M1337" s="19">
        <v>411</v>
      </c>
      <c r="N1337" s="19"/>
    </row>
    <row r="1338" spans="1:14" x14ac:dyDescent="0.3">
      <c r="A1338" s="17" t="s">
        <v>1406</v>
      </c>
      <c r="B1338" s="17" t="s">
        <v>2382</v>
      </c>
      <c r="C1338" s="17" t="s">
        <v>2383</v>
      </c>
      <c r="D1338" s="18">
        <v>1246161</v>
      </c>
      <c r="E1338" s="17" t="s">
        <v>6792</v>
      </c>
      <c r="F1338" s="17" t="s">
        <v>6795</v>
      </c>
      <c r="G1338" s="20">
        <v>320.33999999999997</v>
      </c>
      <c r="H1338" s="20">
        <v>195.61</v>
      </c>
      <c r="I1338" s="20">
        <v>199.52</v>
      </c>
      <c r="J1338" s="20">
        <v>203.51</v>
      </c>
      <c r="K1338" s="20">
        <v>207.58</v>
      </c>
      <c r="L1338" s="20">
        <v>211.74</v>
      </c>
      <c r="M1338" s="19"/>
      <c r="N1338" s="19"/>
    </row>
    <row r="1339" spans="1:14" x14ac:dyDescent="0.3">
      <c r="A1339" s="17" t="s">
        <v>1406</v>
      </c>
      <c r="B1339" s="17" t="s">
        <v>2384</v>
      </c>
      <c r="C1339" s="17" t="s">
        <v>2385</v>
      </c>
      <c r="D1339" s="18">
        <v>1133862</v>
      </c>
      <c r="E1339" s="17"/>
      <c r="F1339" s="17" t="s">
        <v>6788</v>
      </c>
      <c r="G1339" s="20">
        <v>533.9</v>
      </c>
      <c r="H1339" s="20">
        <v>195.61</v>
      </c>
      <c r="I1339" s="20">
        <v>199.52</v>
      </c>
      <c r="J1339" s="20">
        <v>203.51</v>
      </c>
      <c r="K1339" s="20">
        <v>207.58</v>
      </c>
      <c r="L1339" s="20">
        <v>211.74</v>
      </c>
      <c r="M1339" s="19"/>
      <c r="N1339" s="19"/>
    </row>
    <row r="1340" spans="1:14" x14ac:dyDescent="0.3">
      <c r="A1340" s="17" t="s">
        <v>1406</v>
      </c>
      <c r="B1340" s="17" t="s">
        <v>2386</v>
      </c>
      <c r="C1340" s="17" t="s">
        <v>2387</v>
      </c>
      <c r="D1340" s="18">
        <v>1093838</v>
      </c>
      <c r="E1340" s="17"/>
      <c r="F1340" s="17" t="s">
        <v>6795</v>
      </c>
      <c r="G1340" s="20">
        <v>533.9</v>
      </c>
      <c r="H1340" s="20">
        <v>195.61</v>
      </c>
      <c r="I1340" s="20">
        <v>199.52</v>
      </c>
      <c r="J1340" s="20">
        <v>203.51</v>
      </c>
      <c r="K1340" s="20">
        <v>207.58</v>
      </c>
      <c r="L1340" s="20">
        <v>211.74</v>
      </c>
      <c r="M1340" s="19"/>
      <c r="N1340" s="19"/>
    </row>
    <row r="1341" spans="1:14" x14ac:dyDescent="0.3">
      <c r="A1341" s="17" t="s">
        <v>1406</v>
      </c>
      <c r="B1341" s="17" t="s">
        <v>2388</v>
      </c>
      <c r="C1341" s="17" t="s">
        <v>2389</v>
      </c>
      <c r="D1341" s="18">
        <v>31098</v>
      </c>
      <c r="E1341" s="17" t="s">
        <v>6790</v>
      </c>
      <c r="F1341" s="17" t="s">
        <v>6791</v>
      </c>
      <c r="G1341" s="20">
        <v>21561.4</v>
      </c>
      <c r="H1341" s="20">
        <v>473.09</v>
      </c>
      <c r="I1341" s="20">
        <v>482.55</v>
      </c>
      <c r="J1341" s="20">
        <v>492.19</v>
      </c>
      <c r="K1341" s="20">
        <v>502.06</v>
      </c>
      <c r="L1341" s="20">
        <v>512.11</v>
      </c>
      <c r="M1341" s="19">
        <v>800</v>
      </c>
      <c r="N1341" s="19"/>
    </row>
    <row r="1342" spans="1:14" x14ac:dyDescent="0.3">
      <c r="A1342" s="17" t="s">
        <v>1406</v>
      </c>
      <c r="B1342" s="17" t="s">
        <v>2391</v>
      </c>
      <c r="C1342" s="17" t="s">
        <v>2392</v>
      </c>
      <c r="D1342" s="18">
        <v>30275</v>
      </c>
      <c r="E1342" s="17"/>
      <c r="F1342" s="17" t="s">
        <v>6788</v>
      </c>
      <c r="G1342" s="20">
        <v>303581.2</v>
      </c>
      <c r="H1342" s="20">
        <v>8672.11</v>
      </c>
      <c r="I1342" s="20">
        <v>8845.49</v>
      </c>
      <c r="J1342" s="20">
        <v>9022.2000000000007</v>
      </c>
      <c r="K1342" s="20">
        <v>9203.08</v>
      </c>
      <c r="L1342" s="20">
        <v>9387.2900000000009</v>
      </c>
      <c r="M1342" s="19"/>
      <c r="N1342" s="19"/>
    </row>
    <row r="1343" spans="1:14" x14ac:dyDescent="0.3">
      <c r="A1343" s="17" t="s">
        <v>1406</v>
      </c>
      <c r="B1343" s="17" t="s">
        <v>2393</v>
      </c>
      <c r="C1343" s="17" t="s">
        <v>2394</v>
      </c>
      <c r="D1343" s="18">
        <v>28414</v>
      </c>
      <c r="E1343" s="17" t="s">
        <v>6790</v>
      </c>
      <c r="F1343" s="17" t="s">
        <v>6788</v>
      </c>
      <c r="G1343" s="20">
        <v>303581.2</v>
      </c>
      <c r="H1343" s="20">
        <v>8672.11</v>
      </c>
      <c r="I1343" s="20">
        <v>8845.49</v>
      </c>
      <c r="J1343" s="20">
        <v>9022.2000000000007</v>
      </c>
      <c r="K1343" s="20">
        <v>9203.08</v>
      </c>
      <c r="L1343" s="20">
        <v>9387.2900000000009</v>
      </c>
      <c r="M1343" s="19"/>
      <c r="N1343" s="19"/>
    </row>
    <row r="1344" spans="1:14" x14ac:dyDescent="0.3">
      <c r="A1344" s="17" t="s">
        <v>1406</v>
      </c>
      <c r="B1344" s="17" t="s">
        <v>2395</v>
      </c>
      <c r="C1344" s="17" t="s">
        <v>2396</v>
      </c>
      <c r="D1344" s="18">
        <v>1101919</v>
      </c>
      <c r="E1344" s="17"/>
      <c r="F1344" s="17" t="s">
        <v>6788</v>
      </c>
      <c r="G1344" s="20">
        <v>9663.2999999999993</v>
      </c>
      <c r="H1344" s="20">
        <v>3193.36</v>
      </c>
      <c r="I1344" s="20">
        <v>3257.2</v>
      </c>
      <c r="J1344" s="20">
        <v>3322.28</v>
      </c>
      <c r="K1344" s="20">
        <v>3388.88</v>
      </c>
      <c r="L1344" s="20">
        <v>3456.71</v>
      </c>
      <c r="M1344" s="19"/>
      <c r="N1344" s="19"/>
    </row>
    <row r="1345" spans="1:14" x14ac:dyDescent="0.3">
      <c r="A1345" s="17" t="s">
        <v>1406</v>
      </c>
      <c r="B1345" s="17" t="s">
        <v>2397</v>
      </c>
      <c r="C1345" s="17" t="s">
        <v>2398</v>
      </c>
      <c r="D1345" s="18">
        <v>1175854</v>
      </c>
      <c r="E1345" s="17"/>
      <c r="F1345" s="17" t="s">
        <v>6788</v>
      </c>
      <c r="G1345" s="20">
        <v>45537.18</v>
      </c>
      <c r="H1345" s="20">
        <v>8672.11</v>
      </c>
      <c r="I1345" s="20">
        <v>8845.49</v>
      </c>
      <c r="J1345" s="20">
        <v>9022.2000000000007</v>
      </c>
      <c r="K1345" s="20">
        <v>9203.08</v>
      </c>
      <c r="L1345" s="20">
        <v>9387.2900000000009</v>
      </c>
      <c r="M1345" s="19"/>
      <c r="N1345" s="19"/>
    </row>
    <row r="1346" spans="1:14" x14ac:dyDescent="0.3">
      <c r="A1346" s="17" t="s">
        <v>1406</v>
      </c>
      <c r="B1346" s="17" t="s">
        <v>2399</v>
      </c>
      <c r="C1346" s="17" t="s">
        <v>2400</v>
      </c>
      <c r="D1346" s="18">
        <v>29378</v>
      </c>
      <c r="E1346" s="17" t="s">
        <v>6792</v>
      </c>
      <c r="F1346" s="17" t="s">
        <v>6795</v>
      </c>
      <c r="G1346" s="20">
        <v>40090</v>
      </c>
      <c r="H1346" s="20">
        <v>6182.09</v>
      </c>
      <c r="I1346" s="20">
        <v>6305.68</v>
      </c>
      <c r="J1346" s="20">
        <v>6431.65</v>
      </c>
      <c r="K1346" s="20">
        <v>6560.6</v>
      </c>
      <c r="L1346" s="20">
        <v>6691.91</v>
      </c>
      <c r="M1346" s="19">
        <v>1581</v>
      </c>
      <c r="N1346" s="19"/>
    </row>
    <row r="1347" spans="1:14" x14ac:dyDescent="0.3">
      <c r="A1347" s="17" t="s">
        <v>1406</v>
      </c>
      <c r="B1347" s="17" t="s">
        <v>2401</v>
      </c>
      <c r="C1347" s="17" t="s">
        <v>2402</v>
      </c>
      <c r="D1347" s="18">
        <v>29392</v>
      </c>
      <c r="E1347" s="17" t="s">
        <v>1075</v>
      </c>
      <c r="F1347" s="17" t="s">
        <v>6787</v>
      </c>
      <c r="G1347" s="20">
        <v>124425.86</v>
      </c>
      <c r="H1347" s="20">
        <v>25604.83</v>
      </c>
      <c r="I1347" s="20">
        <v>26116.73</v>
      </c>
      <c r="J1347" s="20">
        <v>26638.47</v>
      </c>
      <c r="K1347" s="20">
        <v>27172.52</v>
      </c>
      <c r="L1347" s="20">
        <v>27716.41</v>
      </c>
      <c r="M1347" s="19">
        <v>3315</v>
      </c>
      <c r="N1347" s="19"/>
    </row>
    <row r="1348" spans="1:14" x14ac:dyDescent="0.3">
      <c r="A1348" s="17" t="s">
        <v>1406</v>
      </c>
      <c r="B1348" s="17" t="s">
        <v>2403</v>
      </c>
      <c r="C1348" s="17" t="s">
        <v>2404</v>
      </c>
      <c r="D1348" s="18">
        <v>1115699</v>
      </c>
      <c r="E1348" s="17"/>
      <c r="F1348" s="17" t="s">
        <v>6791</v>
      </c>
      <c r="G1348" s="20">
        <v>1940.55</v>
      </c>
      <c r="H1348" s="20">
        <v>170.31</v>
      </c>
      <c r="I1348" s="20">
        <v>173.72</v>
      </c>
      <c r="J1348" s="20">
        <v>177.19</v>
      </c>
      <c r="K1348" s="20">
        <v>180.74</v>
      </c>
      <c r="L1348" s="20">
        <v>184.36</v>
      </c>
      <c r="M1348" s="19">
        <v>288</v>
      </c>
      <c r="N1348" s="19"/>
    </row>
    <row r="1349" spans="1:14" x14ac:dyDescent="0.3">
      <c r="A1349" s="17" t="s">
        <v>1406</v>
      </c>
      <c r="B1349" s="17" t="s">
        <v>2405</v>
      </c>
      <c r="C1349" s="17" t="s">
        <v>2406</v>
      </c>
      <c r="D1349" s="18">
        <v>1130614</v>
      </c>
      <c r="E1349" s="17"/>
      <c r="F1349" s="17" t="s">
        <v>6791</v>
      </c>
      <c r="G1349" s="20">
        <v>4657.28</v>
      </c>
      <c r="H1349" s="20">
        <v>510.94</v>
      </c>
      <c r="I1349" s="20">
        <v>521.15</v>
      </c>
      <c r="J1349" s="20">
        <v>531.55999999999995</v>
      </c>
      <c r="K1349" s="20">
        <v>542.22</v>
      </c>
      <c r="L1349" s="20">
        <v>553.07000000000005</v>
      </c>
      <c r="M1349" s="19">
        <v>864</v>
      </c>
      <c r="N1349" s="19"/>
    </row>
    <row r="1350" spans="1:14" x14ac:dyDescent="0.3">
      <c r="A1350" s="17" t="s">
        <v>1406</v>
      </c>
      <c r="B1350" s="17" t="s">
        <v>2407</v>
      </c>
      <c r="C1350" s="17" t="s">
        <v>2408</v>
      </c>
      <c r="D1350" s="18">
        <v>1098001</v>
      </c>
      <c r="E1350" s="17"/>
      <c r="F1350" s="17" t="s">
        <v>6791</v>
      </c>
      <c r="G1350" s="20">
        <v>3234.2</v>
      </c>
      <c r="H1350" s="20">
        <v>283.85000000000002</v>
      </c>
      <c r="I1350" s="20">
        <v>289.52999999999997</v>
      </c>
      <c r="J1350" s="20">
        <v>295.31</v>
      </c>
      <c r="K1350" s="20">
        <v>301.23</v>
      </c>
      <c r="L1350" s="20">
        <v>307.26</v>
      </c>
      <c r="M1350" s="19">
        <v>480</v>
      </c>
      <c r="N1350" s="19"/>
    </row>
    <row r="1351" spans="1:14" x14ac:dyDescent="0.3">
      <c r="A1351" s="17" t="s">
        <v>1406</v>
      </c>
      <c r="B1351" s="17" t="s">
        <v>2409</v>
      </c>
      <c r="C1351" s="17" t="s">
        <v>2410</v>
      </c>
      <c r="D1351" s="18">
        <v>1139340</v>
      </c>
      <c r="E1351" s="17"/>
      <c r="F1351" s="17" t="s">
        <v>6791</v>
      </c>
      <c r="G1351" s="20">
        <v>2533.48</v>
      </c>
      <c r="H1351" s="20">
        <v>277.94</v>
      </c>
      <c r="I1351" s="20">
        <v>283.5</v>
      </c>
      <c r="J1351" s="20">
        <v>289.16000000000003</v>
      </c>
      <c r="K1351" s="20">
        <v>294.95999999999998</v>
      </c>
      <c r="L1351" s="20">
        <v>300.86</v>
      </c>
      <c r="M1351" s="19">
        <v>470</v>
      </c>
      <c r="N1351" s="19"/>
    </row>
    <row r="1352" spans="1:14" x14ac:dyDescent="0.3">
      <c r="A1352" s="17" t="s">
        <v>1406</v>
      </c>
      <c r="B1352" s="17" t="s">
        <v>2411</v>
      </c>
      <c r="C1352" s="17" t="s">
        <v>2412</v>
      </c>
      <c r="D1352" s="18">
        <v>919527</v>
      </c>
      <c r="E1352" s="17"/>
      <c r="F1352" s="17" t="s">
        <v>6788</v>
      </c>
      <c r="G1352" s="20">
        <v>7730.64</v>
      </c>
      <c r="H1352" s="20">
        <v>3193.36</v>
      </c>
      <c r="I1352" s="20">
        <v>3257.2</v>
      </c>
      <c r="J1352" s="20">
        <v>3322.28</v>
      </c>
      <c r="K1352" s="20">
        <v>3388.88</v>
      </c>
      <c r="L1352" s="20">
        <v>3456.71</v>
      </c>
      <c r="M1352" s="19"/>
      <c r="N1352" s="19"/>
    </row>
    <row r="1353" spans="1:14" x14ac:dyDescent="0.3">
      <c r="A1353" s="17" t="s">
        <v>1406</v>
      </c>
      <c r="B1353" s="17" t="s">
        <v>2413</v>
      </c>
      <c r="C1353" s="17" t="s">
        <v>2414</v>
      </c>
      <c r="D1353" s="18">
        <v>1063773</v>
      </c>
      <c r="E1353" s="17"/>
      <c r="F1353" s="17" t="s">
        <v>6791</v>
      </c>
      <c r="G1353" s="20">
        <v>2716.74</v>
      </c>
      <c r="H1353" s="20">
        <v>198.7</v>
      </c>
      <c r="I1353" s="20">
        <v>202.67</v>
      </c>
      <c r="J1353" s="20">
        <v>206.72</v>
      </c>
      <c r="K1353" s="20">
        <v>210.86</v>
      </c>
      <c r="L1353" s="20">
        <v>215.08</v>
      </c>
      <c r="M1353" s="19">
        <v>336</v>
      </c>
      <c r="N1353" s="19"/>
    </row>
    <row r="1354" spans="1:14" x14ac:dyDescent="0.3">
      <c r="A1354" s="17" t="s">
        <v>1406</v>
      </c>
      <c r="B1354" s="17" t="s">
        <v>2415</v>
      </c>
      <c r="C1354" s="17" t="s">
        <v>2416</v>
      </c>
      <c r="D1354" s="18">
        <v>30286</v>
      </c>
      <c r="E1354" s="17"/>
      <c r="F1354" s="17" t="s">
        <v>6791</v>
      </c>
      <c r="G1354" s="20">
        <v>108506.88</v>
      </c>
      <c r="H1354" s="20">
        <v>27655.29</v>
      </c>
      <c r="I1354" s="20">
        <v>28208.18</v>
      </c>
      <c r="J1354" s="20">
        <v>28771.71</v>
      </c>
      <c r="K1354" s="20">
        <v>29348.52</v>
      </c>
      <c r="L1354" s="20">
        <v>29935.97</v>
      </c>
      <c r="M1354" s="19"/>
      <c r="N1354" s="19"/>
    </row>
    <row r="1355" spans="1:14" x14ac:dyDescent="0.3">
      <c r="A1355" s="17" t="s">
        <v>1406</v>
      </c>
      <c r="B1355" s="17" t="s">
        <v>2417</v>
      </c>
      <c r="C1355" s="17" t="s">
        <v>2418</v>
      </c>
      <c r="D1355" s="18">
        <v>29472</v>
      </c>
      <c r="E1355" s="17" t="s">
        <v>6790</v>
      </c>
      <c r="F1355" s="17" t="s">
        <v>6791</v>
      </c>
      <c r="G1355" s="20">
        <v>19405.400000000001</v>
      </c>
      <c r="H1355" s="20">
        <v>331.16</v>
      </c>
      <c r="I1355" s="20">
        <v>337.78</v>
      </c>
      <c r="J1355" s="20">
        <v>344.53</v>
      </c>
      <c r="K1355" s="20">
        <v>351.44</v>
      </c>
      <c r="L1355" s="20">
        <v>358.47</v>
      </c>
      <c r="M1355" s="19">
        <v>720</v>
      </c>
      <c r="N1355" s="19"/>
    </row>
    <row r="1356" spans="1:14" x14ac:dyDescent="0.3">
      <c r="A1356" s="17" t="s">
        <v>1406</v>
      </c>
      <c r="B1356" s="17" t="s">
        <v>2419</v>
      </c>
      <c r="C1356" s="17" t="s">
        <v>2420</v>
      </c>
      <c r="D1356" s="18">
        <v>30952</v>
      </c>
      <c r="E1356" s="17" t="s">
        <v>6790</v>
      </c>
      <c r="F1356" s="17" t="s">
        <v>6788</v>
      </c>
      <c r="G1356" s="20">
        <v>303581.2</v>
      </c>
      <c r="H1356" s="20">
        <v>8672.11</v>
      </c>
      <c r="I1356" s="20">
        <v>8845.49</v>
      </c>
      <c r="J1356" s="20">
        <v>9022.2000000000007</v>
      </c>
      <c r="K1356" s="20">
        <v>9203.08</v>
      </c>
      <c r="L1356" s="20">
        <v>9387.2900000000009</v>
      </c>
      <c r="M1356" s="19"/>
      <c r="N1356" s="19"/>
    </row>
    <row r="1357" spans="1:14" x14ac:dyDescent="0.3">
      <c r="A1357" s="17" t="s">
        <v>1406</v>
      </c>
      <c r="B1357" s="17" t="s">
        <v>2421</v>
      </c>
      <c r="C1357" s="17" t="s">
        <v>2422</v>
      </c>
      <c r="D1357" s="18">
        <v>23332</v>
      </c>
      <c r="E1357" s="17"/>
      <c r="F1357" s="17" t="s">
        <v>6791</v>
      </c>
      <c r="G1357" s="20">
        <v>592.94000000000005</v>
      </c>
      <c r="H1357" s="20">
        <v>130.1</v>
      </c>
      <c r="I1357" s="20">
        <v>132.69999999999999</v>
      </c>
      <c r="J1357" s="20">
        <v>135.35</v>
      </c>
      <c r="K1357" s="20">
        <v>138.07</v>
      </c>
      <c r="L1357" s="20">
        <v>140.83000000000001</v>
      </c>
      <c r="M1357" s="19">
        <v>220</v>
      </c>
      <c r="N1357" s="19"/>
    </row>
    <row r="1358" spans="1:14" x14ac:dyDescent="0.3">
      <c r="A1358" s="17" t="s">
        <v>1406</v>
      </c>
      <c r="B1358" s="17" t="s">
        <v>2423</v>
      </c>
      <c r="C1358" s="17" t="s">
        <v>2424</v>
      </c>
      <c r="D1358" s="18">
        <v>1063770</v>
      </c>
      <c r="E1358" s="17"/>
      <c r="F1358" s="17" t="s">
        <v>6791</v>
      </c>
      <c r="G1358" s="20">
        <v>2716.74</v>
      </c>
      <c r="H1358" s="20">
        <v>198.7</v>
      </c>
      <c r="I1358" s="20">
        <v>202.67</v>
      </c>
      <c r="J1358" s="20">
        <v>206.72</v>
      </c>
      <c r="K1358" s="20">
        <v>210.86</v>
      </c>
      <c r="L1358" s="20">
        <v>215.08</v>
      </c>
      <c r="M1358" s="19">
        <v>336</v>
      </c>
      <c r="N1358" s="19"/>
    </row>
    <row r="1359" spans="1:14" x14ac:dyDescent="0.3">
      <c r="A1359" s="17" t="s">
        <v>1406</v>
      </c>
      <c r="B1359" s="17" t="s">
        <v>2425</v>
      </c>
      <c r="C1359" s="17" t="s">
        <v>2426</v>
      </c>
      <c r="D1359" s="18">
        <v>1098361</v>
      </c>
      <c r="E1359" s="17"/>
      <c r="F1359" s="17" t="s">
        <v>6791</v>
      </c>
      <c r="G1359" s="20">
        <v>1927.05</v>
      </c>
      <c r="H1359" s="20">
        <v>200.19</v>
      </c>
      <c r="I1359" s="20">
        <v>204.2</v>
      </c>
      <c r="J1359" s="20">
        <v>208.28</v>
      </c>
      <c r="K1359" s="20">
        <v>212.45</v>
      </c>
      <c r="L1359" s="20">
        <v>216.7</v>
      </c>
      <c r="M1359" s="19">
        <v>286</v>
      </c>
      <c r="N1359" s="19"/>
    </row>
    <row r="1360" spans="1:14" x14ac:dyDescent="0.3">
      <c r="A1360" s="17" t="s">
        <v>1406</v>
      </c>
      <c r="B1360" s="17" t="s">
        <v>2427</v>
      </c>
      <c r="C1360" s="17" t="s">
        <v>2428</v>
      </c>
      <c r="D1360" s="18">
        <v>1188431</v>
      </c>
      <c r="E1360" s="17"/>
      <c r="F1360" s="17"/>
      <c r="G1360" s="20">
        <v>536.07000000000005</v>
      </c>
      <c r="H1360" s="20">
        <v>690.33</v>
      </c>
      <c r="I1360" s="20">
        <v>704.13</v>
      </c>
      <c r="J1360" s="20">
        <v>718.19</v>
      </c>
      <c r="K1360" s="20">
        <v>732.59</v>
      </c>
      <c r="L1360" s="20">
        <v>747.26</v>
      </c>
      <c r="M1360" s="19">
        <v>400</v>
      </c>
      <c r="N1360" s="19"/>
    </row>
    <row r="1361" spans="1:14" x14ac:dyDescent="0.3">
      <c r="A1361" s="17" t="s">
        <v>1406</v>
      </c>
      <c r="B1361" s="17" t="s">
        <v>2427</v>
      </c>
      <c r="C1361" s="17" t="s">
        <v>2428</v>
      </c>
      <c r="D1361" s="18">
        <v>1188431</v>
      </c>
      <c r="E1361" s="17"/>
      <c r="F1361" s="17"/>
      <c r="G1361" s="20">
        <v>250.26</v>
      </c>
      <c r="H1361" s="20">
        <v>171.01</v>
      </c>
      <c r="I1361" s="20">
        <v>174.43</v>
      </c>
      <c r="J1361" s="20">
        <v>177.92</v>
      </c>
      <c r="K1361" s="20">
        <v>181.48</v>
      </c>
      <c r="L1361" s="20">
        <v>185.12</v>
      </c>
      <c r="M1361" s="19"/>
      <c r="N1361" s="19"/>
    </row>
    <row r="1362" spans="1:14" x14ac:dyDescent="0.3">
      <c r="A1362" s="17" t="s">
        <v>1406</v>
      </c>
      <c r="B1362" s="17" t="s">
        <v>2429</v>
      </c>
      <c r="C1362" s="17" t="s">
        <v>2430</v>
      </c>
      <c r="D1362" s="18">
        <v>1098382</v>
      </c>
      <c r="E1362" s="17"/>
      <c r="F1362" s="17" t="s">
        <v>6793</v>
      </c>
      <c r="G1362" s="20">
        <v>10564.55</v>
      </c>
      <c r="H1362" s="20">
        <v>6920.23</v>
      </c>
      <c r="I1362" s="20">
        <v>7058.58</v>
      </c>
      <c r="J1362" s="20">
        <v>7199.59</v>
      </c>
      <c r="K1362" s="20">
        <v>7343.93</v>
      </c>
      <c r="L1362" s="20">
        <v>7490.93</v>
      </c>
      <c r="M1362" s="19"/>
      <c r="N1362" s="19">
        <v>240</v>
      </c>
    </row>
    <row r="1363" spans="1:14" x14ac:dyDescent="0.3">
      <c r="A1363" s="17" t="s">
        <v>1406</v>
      </c>
      <c r="B1363" s="17" t="s">
        <v>2431</v>
      </c>
      <c r="C1363" s="17" t="s">
        <v>2432</v>
      </c>
      <c r="D1363" s="18">
        <v>1139314</v>
      </c>
      <c r="E1363" s="17"/>
      <c r="F1363" s="17" t="s">
        <v>6793</v>
      </c>
      <c r="G1363" s="20">
        <v>8451.64</v>
      </c>
      <c r="H1363" s="20">
        <v>6920.23</v>
      </c>
      <c r="I1363" s="20">
        <v>7058.58</v>
      </c>
      <c r="J1363" s="20">
        <v>7199.59</v>
      </c>
      <c r="K1363" s="20">
        <v>7343.93</v>
      </c>
      <c r="L1363" s="20">
        <v>7490.93</v>
      </c>
      <c r="M1363" s="19"/>
      <c r="N1363" s="19">
        <v>228</v>
      </c>
    </row>
    <row r="1364" spans="1:14" x14ac:dyDescent="0.3">
      <c r="A1364" s="17" t="s">
        <v>1406</v>
      </c>
      <c r="B1364" s="17" t="s">
        <v>2433</v>
      </c>
      <c r="C1364" s="17" t="s">
        <v>2434</v>
      </c>
      <c r="D1364" s="18">
        <v>30023</v>
      </c>
      <c r="E1364" s="17" t="s">
        <v>6790</v>
      </c>
      <c r="F1364" s="17" t="s">
        <v>6788</v>
      </c>
      <c r="G1364" s="20">
        <v>115959.6</v>
      </c>
      <c r="H1364" s="20">
        <v>3193.36</v>
      </c>
      <c r="I1364" s="20">
        <v>3257.2</v>
      </c>
      <c r="J1364" s="20">
        <v>3322.28</v>
      </c>
      <c r="K1364" s="20">
        <v>3388.88</v>
      </c>
      <c r="L1364" s="20">
        <v>3456.71</v>
      </c>
      <c r="M1364" s="19"/>
      <c r="N1364" s="19"/>
    </row>
    <row r="1365" spans="1:14" x14ac:dyDescent="0.3">
      <c r="A1365" s="17" t="s">
        <v>1406</v>
      </c>
      <c r="B1365" s="17" t="s">
        <v>2435</v>
      </c>
      <c r="C1365" s="17" t="s">
        <v>2436</v>
      </c>
      <c r="D1365" s="18">
        <v>1192625</v>
      </c>
      <c r="E1365" s="17"/>
      <c r="F1365" s="17" t="s">
        <v>6791</v>
      </c>
      <c r="G1365" s="20">
        <v>782.31</v>
      </c>
      <c r="H1365" s="20">
        <v>1298.77</v>
      </c>
      <c r="I1365" s="20">
        <v>1324.73</v>
      </c>
      <c r="J1365" s="20">
        <v>1351.2</v>
      </c>
      <c r="K1365" s="20">
        <v>1378.29</v>
      </c>
      <c r="L1365" s="20">
        <v>1405.87</v>
      </c>
      <c r="M1365" s="19"/>
      <c r="N1365" s="19"/>
    </row>
    <row r="1366" spans="1:14" x14ac:dyDescent="0.3">
      <c r="A1366" s="17" t="s">
        <v>1406</v>
      </c>
      <c r="B1366" s="17" t="s">
        <v>2437</v>
      </c>
      <c r="C1366" s="17" t="s">
        <v>2438</v>
      </c>
      <c r="D1366" s="18">
        <v>1115570</v>
      </c>
      <c r="E1366" s="17"/>
      <c r="F1366" s="17" t="s">
        <v>6788</v>
      </c>
      <c r="G1366" s="20">
        <v>70198.850000000006</v>
      </c>
      <c r="H1366" s="20">
        <v>16294.58</v>
      </c>
      <c r="I1366" s="20">
        <v>16620.349999999999</v>
      </c>
      <c r="J1366" s="20">
        <v>16952.38</v>
      </c>
      <c r="K1366" s="20">
        <v>17292.240000000002</v>
      </c>
      <c r="L1366" s="20">
        <v>17638.37</v>
      </c>
      <c r="M1366" s="19">
        <v>5333</v>
      </c>
      <c r="N1366" s="19">
        <v>28</v>
      </c>
    </row>
    <row r="1367" spans="1:14" x14ac:dyDescent="0.3">
      <c r="A1367" s="17" t="s">
        <v>1406</v>
      </c>
      <c r="B1367" s="17" t="s">
        <v>2439</v>
      </c>
      <c r="C1367" s="17" t="s">
        <v>2440</v>
      </c>
      <c r="D1367" s="18">
        <v>1188440</v>
      </c>
      <c r="E1367" s="17" t="s">
        <v>6790</v>
      </c>
      <c r="F1367" s="17" t="s">
        <v>6788</v>
      </c>
      <c r="G1367" s="20">
        <v>5797.98</v>
      </c>
      <c r="H1367" s="20">
        <v>3193.36</v>
      </c>
      <c r="I1367" s="20">
        <v>3257.2</v>
      </c>
      <c r="J1367" s="20">
        <v>3322.28</v>
      </c>
      <c r="K1367" s="20">
        <v>3388.88</v>
      </c>
      <c r="L1367" s="20">
        <v>3456.71</v>
      </c>
      <c r="M1367" s="19"/>
      <c r="N1367" s="19"/>
    </row>
    <row r="1368" spans="1:14" x14ac:dyDescent="0.3">
      <c r="A1368" s="17" t="s">
        <v>1406</v>
      </c>
      <c r="B1368" s="17" t="s">
        <v>2441</v>
      </c>
      <c r="C1368" s="17" t="s">
        <v>2442</v>
      </c>
      <c r="D1368" s="18">
        <v>1208846</v>
      </c>
      <c r="E1368" s="17" t="s">
        <v>6792</v>
      </c>
      <c r="F1368" s="17" t="s">
        <v>6791</v>
      </c>
      <c r="G1368" s="20">
        <v>0</v>
      </c>
      <c r="H1368" s="20">
        <v>473.09</v>
      </c>
      <c r="I1368" s="20">
        <v>482.55</v>
      </c>
      <c r="J1368" s="20">
        <v>492.19</v>
      </c>
      <c r="K1368" s="20">
        <v>502.06</v>
      </c>
      <c r="L1368" s="20">
        <v>512.11</v>
      </c>
      <c r="M1368" s="19">
        <v>800</v>
      </c>
      <c r="N1368" s="19"/>
    </row>
    <row r="1369" spans="1:14" x14ac:dyDescent="0.3">
      <c r="A1369" s="17" t="s">
        <v>1406</v>
      </c>
      <c r="B1369" s="17" t="s">
        <v>2443</v>
      </c>
      <c r="C1369" s="17" t="s">
        <v>2444</v>
      </c>
      <c r="D1369" s="18">
        <v>25217</v>
      </c>
      <c r="E1369" s="17" t="s">
        <v>6790</v>
      </c>
      <c r="F1369" s="17" t="s">
        <v>6788</v>
      </c>
      <c r="G1369" s="20">
        <v>280795.40000000002</v>
      </c>
      <c r="H1369" s="20">
        <v>16294.58</v>
      </c>
      <c r="I1369" s="20">
        <v>16620.349999999999</v>
      </c>
      <c r="J1369" s="20">
        <v>16952.38</v>
      </c>
      <c r="K1369" s="20">
        <v>17292.240000000002</v>
      </c>
      <c r="L1369" s="20">
        <v>17638.37</v>
      </c>
      <c r="M1369" s="19">
        <v>9000</v>
      </c>
      <c r="N1369" s="19">
        <v>33</v>
      </c>
    </row>
    <row r="1370" spans="1:14" x14ac:dyDescent="0.3">
      <c r="A1370" s="17" t="s">
        <v>1406</v>
      </c>
      <c r="B1370" s="17" t="s">
        <v>2445</v>
      </c>
      <c r="C1370" s="17" t="s">
        <v>2446</v>
      </c>
      <c r="D1370" s="18">
        <v>1197329</v>
      </c>
      <c r="E1370" s="17" t="s">
        <v>6792</v>
      </c>
      <c r="F1370" s="17" t="s">
        <v>6791</v>
      </c>
      <c r="G1370" s="20">
        <v>0</v>
      </c>
      <c r="H1370" s="20">
        <v>2.16</v>
      </c>
      <c r="I1370" s="20">
        <v>2.2000000000000002</v>
      </c>
      <c r="J1370" s="20">
        <v>2.2400000000000002</v>
      </c>
      <c r="K1370" s="20">
        <v>2.29</v>
      </c>
      <c r="L1370" s="20">
        <v>2.33</v>
      </c>
      <c r="M1370" s="19"/>
      <c r="N1370" s="19"/>
    </row>
    <row r="1371" spans="1:14" x14ac:dyDescent="0.3">
      <c r="A1371" s="17" t="s">
        <v>1406</v>
      </c>
      <c r="B1371" s="17" t="s">
        <v>2448</v>
      </c>
      <c r="C1371" s="17" t="s">
        <v>2449</v>
      </c>
      <c r="D1371" s="18">
        <v>1110303</v>
      </c>
      <c r="E1371" s="17" t="s">
        <v>1075</v>
      </c>
      <c r="F1371" s="17" t="s">
        <v>6789</v>
      </c>
      <c r="G1371" s="20">
        <v>6345.42</v>
      </c>
      <c r="H1371" s="20">
        <v>5090.8500000000004</v>
      </c>
      <c r="I1371" s="20">
        <v>5192.63</v>
      </c>
      <c r="J1371" s="20">
        <v>5296.37</v>
      </c>
      <c r="K1371" s="20">
        <v>5402.55</v>
      </c>
      <c r="L1371" s="20">
        <v>5510.69</v>
      </c>
      <c r="M1371" s="19"/>
      <c r="N1371" s="19">
        <v>1795</v>
      </c>
    </row>
    <row r="1372" spans="1:14" x14ac:dyDescent="0.3">
      <c r="A1372" s="17" t="s">
        <v>1406</v>
      </c>
      <c r="B1372" s="17" t="s">
        <v>2451</v>
      </c>
      <c r="C1372" s="17" t="s">
        <v>2452</v>
      </c>
      <c r="D1372" s="18">
        <v>984006</v>
      </c>
      <c r="E1372" s="17" t="s">
        <v>1075</v>
      </c>
      <c r="F1372" s="17" t="s">
        <v>6787</v>
      </c>
      <c r="G1372" s="20">
        <v>214854.3</v>
      </c>
      <c r="H1372" s="20">
        <v>38318.410000000003</v>
      </c>
      <c r="I1372" s="20">
        <v>39084.49</v>
      </c>
      <c r="J1372" s="20">
        <v>39865.29</v>
      </c>
      <c r="K1372" s="20">
        <v>40664.519999999997</v>
      </c>
      <c r="L1372" s="20">
        <v>41478.47</v>
      </c>
      <c r="M1372" s="19">
        <v>4961</v>
      </c>
      <c r="N1372" s="19"/>
    </row>
    <row r="1373" spans="1:14" x14ac:dyDescent="0.3">
      <c r="A1373" s="17" t="s">
        <v>1406</v>
      </c>
      <c r="B1373" s="17" t="s">
        <v>2453</v>
      </c>
      <c r="C1373" s="17" t="s">
        <v>2454</v>
      </c>
      <c r="D1373" s="18">
        <v>28369</v>
      </c>
      <c r="E1373" s="17" t="s">
        <v>1075</v>
      </c>
      <c r="F1373" s="17" t="s">
        <v>6794</v>
      </c>
      <c r="G1373" s="20">
        <v>188771.74</v>
      </c>
      <c r="H1373" s="20">
        <v>390483.31</v>
      </c>
      <c r="I1373" s="20">
        <v>398289.97</v>
      </c>
      <c r="J1373" s="20">
        <v>406246.76</v>
      </c>
      <c r="K1373" s="20">
        <v>414391.22</v>
      </c>
      <c r="L1373" s="20">
        <v>422685.8</v>
      </c>
      <c r="M1373" s="19">
        <v>4052</v>
      </c>
      <c r="N1373" s="19"/>
    </row>
    <row r="1374" spans="1:14" x14ac:dyDescent="0.3">
      <c r="A1374" s="17" t="s">
        <v>1406</v>
      </c>
      <c r="B1374" s="17" t="s">
        <v>2453</v>
      </c>
      <c r="C1374" s="17" t="s">
        <v>2454</v>
      </c>
      <c r="D1374" s="18">
        <v>28369</v>
      </c>
      <c r="E1374" s="17" t="s">
        <v>6790</v>
      </c>
      <c r="F1374" s="17" t="s">
        <v>6791</v>
      </c>
      <c r="G1374" s="20">
        <v>75070.64</v>
      </c>
      <c r="H1374" s="20"/>
      <c r="I1374" s="20"/>
      <c r="J1374" s="20"/>
      <c r="K1374" s="20"/>
      <c r="L1374" s="20"/>
      <c r="M1374" s="19">
        <v>1766</v>
      </c>
      <c r="N1374" s="19"/>
    </row>
    <row r="1375" spans="1:14" x14ac:dyDescent="0.3">
      <c r="A1375" s="17" t="s">
        <v>1406</v>
      </c>
      <c r="B1375" s="17" t="s">
        <v>2453</v>
      </c>
      <c r="C1375" s="17" t="s">
        <v>2454</v>
      </c>
      <c r="D1375" s="18">
        <v>28369</v>
      </c>
      <c r="E1375" s="17" t="s">
        <v>6790</v>
      </c>
      <c r="F1375" s="17" t="s">
        <v>6789</v>
      </c>
      <c r="G1375" s="20">
        <v>255519.86</v>
      </c>
      <c r="H1375" s="20"/>
      <c r="I1375" s="20"/>
      <c r="J1375" s="20"/>
      <c r="K1375" s="20"/>
      <c r="L1375" s="20"/>
      <c r="M1375" s="19">
        <v>12663</v>
      </c>
      <c r="N1375" s="19"/>
    </row>
    <row r="1376" spans="1:14" x14ac:dyDescent="0.3">
      <c r="A1376" s="17" t="s">
        <v>1406</v>
      </c>
      <c r="B1376" s="17" t="s">
        <v>2453</v>
      </c>
      <c r="C1376" s="17" t="s">
        <v>2454</v>
      </c>
      <c r="D1376" s="18">
        <v>28369</v>
      </c>
      <c r="E1376" s="17" t="s">
        <v>1075</v>
      </c>
      <c r="F1376" s="17" t="s">
        <v>6787</v>
      </c>
      <c r="G1376" s="20">
        <v>594839.01</v>
      </c>
      <c r="H1376" s="20"/>
      <c r="I1376" s="20"/>
      <c r="J1376" s="20"/>
      <c r="K1376" s="20"/>
      <c r="L1376" s="20"/>
      <c r="M1376" s="19">
        <v>12119</v>
      </c>
      <c r="N1376" s="19"/>
    </row>
    <row r="1377" spans="1:14" x14ac:dyDescent="0.3">
      <c r="A1377" s="17" t="s">
        <v>1406</v>
      </c>
      <c r="B1377" s="17" t="s">
        <v>2453</v>
      </c>
      <c r="C1377" s="17" t="s">
        <v>2454</v>
      </c>
      <c r="D1377" s="18">
        <v>28369</v>
      </c>
      <c r="E1377" s="17" t="s">
        <v>6792</v>
      </c>
      <c r="F1377" s="17" t="s">
        <v>6791</v>
      </c>
      <c r="G1377" s="20">
        <v>990265.98</v>
      </c>
      <c r="H1377" s="20"/>
      <c r="I1377" s="20"/>
      <c r="J1377" s="20"/>
      <c r="K1377" s="20"/>
      <c r="L1377" s="20"/>
      <c r="M1377" s="19">
        <v>22895</v>
      </c>
      <c r="N1377" s="19"/>
    </row>
    <row r="1378" spans="1:14" x14ac:dyDescent="0.3">
      <c r="A1378" s="17" t="s">
        <v>1406</v>
      </c>
      <c r="B1378" s="17" t="s">
        <v>2455</v>
      </c>
      <c r="C1378" s="17" t="s">
        <v>2456</v>
      </c>
      <c r="D1378" s="18">
        <v>29476</v>
      </c>
      <c r="E1378" s="17" t="s">
        <v>6790</v>
      </c>
      <c r="F1378" s="17"/>
      <c r="G1378" s="20">
        <v>6464.3</v>
      </c>
      <c r="H1378" s="20">
        <v>2497.2600000000002</v>
      </c>
      <c r="I1378" s="20">
        <v>2547.1799999999998</v>
      </c>
      <c r="J1378" s="20">
        <v>2598.0700000000002</v>
      </c>
      <c r="K1378" s="20">
        <v>2650.15</v>
      </c>
      <c r="L1378" s="20">
        <v>2703.2</v>
      </c>
      <c r="M1378" s="19">
        <v>1447</v>
      </c>
      <c r="N1378" s="19"/>
    </row>
    <row r="1379" spans="1:14" x14ac:dyDescent="0.3">
      <c r="A1379" s="17" t="s">
        <v>1406</v>
      </c>
      <c r="B1379" s="17" t="s">
        <v>2457</v>
      </c>
      <c r="C1379" s="17" t="s">
        <v>2458</v>
      </c>
      <c r="D1379" s="18">
        <v>1246228</v>
      </c>
      <c r="E1379" s="17" t="s">
        <v>6792</v>
      </c>
      <c r="F1379" s="17" t="s">
        <v>6795</v>
      </c>
      <c r="G1379" s="20">
        <v>2829.96</v>
      </c>
      <c r="H1379" s="20">
        <v>904.42</v>
      </c>
      <c r="I1379" s="20">
        <v>922.51</v>
      </c>
      <c r="J1379" s="20">
        <v>940.93</v>
      </c>
      <c r="K1379" s="20">
        <v>959.8</v>
      </c>
      <c r="L1379" s="20">
        <v>979.01</v>
      </c>
      <c r="M1379" s="19"/>
      <c r="N1379" s="19">
        <v>20</v>
      </c>
    </row>
    <row r="1380" spans="1:14" x14ac:dyDescent="0.3">
      <c r="A1380" s="17" t="s">
        <v>1406</v>
      </c>
      <c r="B1380" s="17" t="s">
        <v>2459</v>
      </c>
      <c r="C1380" s="17" t="s">
        <v>2460</v>
      </c>
      <c r="D1380" s="18">
        <v>1246217</v>
      </c>
      <c r="E1380" s="17" t="s">
        <v>6792</v>
      </c>
      <c r="F1380" s="17" t="s">
        <v>6795</v>
      </c>
      <c r="G1380" s="20">
        <v>17190.75</v>
      </c>
      <c r="H1380" s="20">
        <v>17844.93</v>
      </c>
      <c r="I1380" s="20">
        <v>18201.689999999999</v>
      </c>
      <c r="J1380" s="20">
        <v>18565.32</v>
      </c>
      <c r="K1380" s="20">
        <v>18937.509999999998</v>
      </c>
      <c r="L1380" s="20">
        <v>19316.57</v>
      </c>
      <c r="M1380" s="19">
        <v>10340</v>
      </c>
      <c r="N1380" s="19"/>
    </row>
    <row r="1381" spans="1:14" x14ac:dyDescent="0.3">
      <c r="A1381" s="17" t="s">
        <v>1406</v>
      </c>
      <c r="B1381" s="17" t="s">
        <v>2461</v>
      </c>
      <c r="C1381" s="17" t="s">
        <v>2462</v>
      </c>
      <c r="D1381" s="18">
        <v>1192632</v>
      </c>
      <c r="E1381" s="17"/>
      <c r="F1381" s="17"/>
      <c r="G1381" s="20">
        <v>969.27</v>
      </c>
      <c r="H1381" s="20">
        <v>1006.15</v>
      </c>
      <c r="I1381" s="20">
        <v>1026.27</v>
      </c>
      <c r="J1381" s="20">
        <v>1046.77</v>
      </c>
      <c r="K1381" s="20">
        <v>1067.75</v>
      </c>
      <c r="L1381" s="20">
        <v>1089.1300000000001</v>
      </c>
      <c r="M1381" s="19">
        <v>583</v>
      </c>
      <c r="N1381" s="19"/>
    </row>
    <row r="1382" spans="1:14" x14ac:dyDescent="0.3">
      <c r="A1382" s="17" t="s">
        <v>1406</v>
      </c>
      <c r="B1382" s="17" t="s">
        <v>2463</v>
      </c>
      <c r="C1382" s="17" t="s">
        <v>2464</v>
      </c>
      <c r="D1382" s="18">
        <v>1138336</v>
      </c>
      <c r="E1382" s="17" t="s">
        <v>6790</v>
      </c>
      <c r="F1382" s="17" t="s">
        <v>6789</v>
      </c>
      <c r="G1382" s="20">
        <v>71285.64</v>
      </c>
      <c r="H1382" s="20">
        <v>55498.78</v>
      </c>
      <c r="I1382" s="20">
        <v>56608.32</v>
      </c>
      <c r="J1382" s="20">
        <v>57739.21</v>
      </c>
      <c r="K1382" s="20">
        <v>58896.77</v>
      </c>
      <c r="L1382" s="20">
        <v>60075.66</v>
      </c>
      <c r="M1382" s="19">
        <v>32158</v>
      </c>
      <c r="N1382" s="19"/>
    </row>
    <row r="1383" spans="1:14" x14ac:dyDescent="0.3">
      <c r="A1383" s="17" t="s">
        <v>1406</v>
      </c>
      <c r="B1383" s="17" t="s">
        <v>2465</v>
      </c>
      <c r="C1383" s="17" t="s">
        <v>2466</v>
      </c>
      <c r="D1383" s="18">
        <v>29388</v>
      </c>
      <c r="E1383" s="17" t="s">
        <v>6790</v>
      </c>
      <c r="F1383" s="17" t="s">
        <v>6791</v>
      </c>
      <c r="G1383" s="20">
        <v>253681.54</v>
      </c>
      <c r="H1383" s="20">
        <v>24607.39</v>
      </c>
      <c r="I1383" s="20">
        <v>25099.35</v>
      </c>
      <c r="J1383" s="20">
        <v>25600.77</v>
      </c>
      <c r="K1383" s="20">
        <v>26114.02</v>
      </c>
      <c r="L1383" s="20">
        <v>26636.720000000001</v>
      </c>
      <c r="M1383" s="19">
        <v>4730.75</v>
      </c>
      <c r="N1383" s="19"/>
    </row>
    <row r="1384" spans="1:14" x14ac:dyDescent="0.3">
      <c r="A1384" s="17" t="s">
        <v>1406</v>
      </c>
      <c r="B1384" s="17" t="s">
        <v>2465</v>
      </c>
      <c r="C1384" s="17" t="s">
        <v>2466</v>
      </c>
      <c r="D1384" s="18">
        <v>29388</v>
      </c>
      <c r="E1384" s="17" t="s">
        <v>6798</v>
      </c>
      <c r="F1384" s="17"/>
      <c r="G1384" s="20">
        <v>185472.68</v>
      </c>
      <c r="H1384" s="20">
        <v>35820.44</v>
      </c>
      <c r="I1384" s="20">
        <v>36536.58</v>
      </c>
      <c r="J1384" s="20">
        <v>37266.480000000003</v>
      </c>
      <c r="K1384" s="20">
        <v>38013.599999999999</v>
      </c>
      <c r="L1384" s="20">
        <v>38774.5</v>
      </c>
      <c r="M1384" s="19">
        <v>3455.25</v>
      </c>
      <c r="N1384" s="19"/>
    </row>
    <row r="1385" spans="1:14" x14ac:dyDescent="0.3">
      <c r="A1385" s="17" t="s">
        <v>1406</v>
      </c>
      <c r="B1385" s="17" t="s">
        <v>2465</v>
      </c>
      <c r="C1385" s="17" t="s">
        <v>2466</v>
      </c>
      <c r="D1385" s="18">
        <v>29388</v>
      </c>
      <c r="E1385" s="17" t="s">
        <v>1075</v>
      </c>
      <c r="F1385" s="17" t="s">
        <v>6787</v>
      </c>
      <c r="G1385" s="20">
        <v>317831.62</v>
      </c>
      <c r="H1385" s="20">
        <v>44750.52</v>
      </c>
      <c r="I1385" s="20">
        <v>45645.18</v>
      </c>
      <c r="J1385" s="20">
        <v>46557.05</v>
      </c>
      <c r="K1385" s="20">
        <v>47490.43</v>
      </c>
      <c r="L1385" s="20">
        <v>48441.02</v>
      </c>
      <c r="M1385" s="19">
        <v>5793.75</v>
      </c>
      <c r="N1385" s="19"/>
    </row>
    <row r="1386" spans="1:14" x14ac:dyDescent="0.3">
      <c r="A1386" s="17" t="s">
        <v>1406</v>
      </c>
      <c r="B1386" s="17" t="s">
        <v>2467</v>
      </c>
      <c r="C1386" s="17" t="s">
        <v>2468</v>
      </c>
      <c r="D1386" s="18">
        <v>29074</v>
      </c>
      <c r="E1386" s="17"/>
      <c r="F1386" s="17"/>
      <c r="G1386" s="20">
        <v>263653.2</v>
      </c>
      <c r="H1386" s="20">
        <v>64498.05</v>
      </c>
      <c r="I1386" s="20">
        <v>65787.520000000004</v>
      </c>
      <c r="J1386" s="20">
        <v>67101.78</v>
      </c>
      <c r="K1386" s="20">
        <v>68447.039999999994</v>
      </c>
      <c r="L1386" s="20">
        <v>69817.100000000006</v>
      </c>
      <c r="M1386" s="19">
        <v>6221.5</v>
      </c>
      <c r="N1386" s="19"/>
    </row>
    <row r="1387" spans="1:14" x14ac:dyDescent="0.3">
      <c r="A1387" s="17" t="s">
        <v>1406</v>
      </c>
      <c r="B1387" s="17" t="s">
        <v>2470</v>
      </c>
      <c r="C1387" s="17" t="s">
        <v>2471</v>
      </c>
      <c r="D1387" s="18">
        <v>1115561</v>
      </c>
      <c r="E1387" s="17"/>
      <c r="F1387" s="17" t="s">
        <v>6791</v>
      </c>
      <c r="G1387" s="20">
        <v>7620.65</v>
      </c>
      <c r="H1387" s="20">
        <v>668.83</v>
      </c>
      <c r="I1387" s="20">
        <v>682.2</v>
      </c>
      <c r="J1387" s="20">
        <v>695.83</v>
      </c>
      <c r="K1387" s="20">
        <v>709.78</v>
      </c>
      <c r="L1387" s="20">
        <v>723.99</v>
      </c>
      <c r="M1387" s="19">
        <v>1131</v>
      </c>
      <c r="N1387" s="19"/>
    </row>
    <row r="1388" spans="1:14" x14ac:dyDescent="0.3">
      <c r="A1388" s="17" t="s">
        <v>1406</v>
      </c>
      <c r="B1388" s="17" t="s">
        <v>2472</v>
      </c>
      <c r="C1388" s="17" t="s">
        <v>2473</v>
      </c>
      <c r="D1388" s="18">
        <v>1115562</v>
      </c>
      <c r="E1388" s="17"/>
      <c r="F1388" s="17" t="s">
        <v>6791</v>
      </c>
      <c r="G1388" s="20">
        <v>9615.0499999999993</v>
      </c>
      <c r="H1388" s="20">
        <v>843.88</v>
      </c>
      <c r="I1388" s="20">
        <v>860.75</v>
      </c>
      <c r="J1388" s="20">
        <v>877.94</v>
      </c>
      <c r="K1388" s="20">
        <v>895.54</v>
      </c>
      <c r="L1388" s="20">
        <v>913.47</v>
      </c>
      <c r="M1388" s="19">
        <v>1427</v>
      </c>
      <c r="N1388" s="19"/>
    </row>
    <row r="1389" spans="1:14" x14ac:dyDescent="0.3">
      <c r="A1389" s="17" t="s">
        <v>1406</v>
      </c>
      <c r="B1389" s="17" t="s">
        <v>2474</v>
      </c>
      <c r="C1389" s="17" t="s">
        <v>2475</v>
      </c>
      <c r="D1389" s="18">
        <v>1115565</v>
      </c>
      <c r="E1389" s="17"/>
      <c r="F1389" s="17" t="s">
        <v>6791</v>
      </c>
      <c r="G1389" s="20">
        <v>3934.95</v>
      </c>
      <c r="H1389" s="20">
        <v>345.36</v>
      </c>
      <c r="I1389" s="20">
        <v>352.26</v>
      </c>
      <c r="J1389" s="20">
        <v>359.3</v>
      </c>
      <c r="K1389" s="20">
        <v>366.5</v>
      </c>
      <c r="L1389" s="20">
        <v>373.84</v>
      </c>
      <c r="M1389" s="19">
        <v>584</v>
      </c>
      <c r="N1389" s="19"/>
    </row>
    <row r="1390" spans="1:14" x14ac:dyDescent="0.3">
      <c r="A1390" s="17" t="s">
        <v>1406</v>
      </c>
      <c r="B1390" s="17" t="s">
        <v>2476</v>
      </c>
      <c r="C1390" s="17" t="s">
        <v>2477</v>
      </c>
      <c r="D1390" s="18">
        <v>1275266</v>
      </c>
      <c r="E1390" s="17" t="s">
        <v>6790</v>
      </c>
      <c r="F1390" s="17" t="s">
        <v>6791</v>
      </c>
      <c r="G1390" s="20">
        <v>0</v>
      </c>
      <c r="H1390" s="20">
        <v>53.22</v>
      </c>
      <c r="I1390" s="20">
        <v>54.29</v>
      </c>
      <c r="J1390" s="20">
        <v>55.37</v>
      </c>
      <c r="K1390" s="20">
        <v>56.48</v>
      </c>
      <c r="L1390" s="20">
        <v>57.61</v>
      </c>
      <c r="M1390" s="19">
        <v>64</v>
      </c>
      <c r="N1390" s="19"/>
    </row>
    <row r="1391" spans="1:14" x14ac:dyDescent="0.3">
      <c r="A1391" s="17" t="s">
        <v>1406</v>
      </c>
      <c r="B1391" s="17" t="s">
        <v>2478</v>
      </c>
      <c r="C1391" s="17" t="s">
        <v>2479</v>
      </c>
      <c r="D1391" s="18">
        <v>1275267</v>
      </c>
      <c r="E1391" s="17" t="s">
        <v>6790</v>
      </c>
      <c r="F1391" s="17" t="s">
        <v>6791</v>
      </c>
      <c r="G1391" s="20">
        <v>0</v>
      </c>
      <c r="H1391" s="20">
        <v>240.09</v>
      </c>
      <c r="I1391" s="20">
        <v>244.89</v>
      </c>
      <c r="J1391" s="20">
        <v>249.79</v>
      </c>
      <c r="K1391" s="20">
        <v>254.79</v>
      </c>
      <c r="L1391" s="20">
        <v>259.89</v>
      </c>
      <c r="M1391" s="19">
        <v>104</v>
      </c>
      <c r="N1391" s="19"/>
    </row>
    <row r="1392" spans="1:14" x14ac:dyDescent="0.3">
      <c r="A1392" s="17" t="s">
        <v>1406</v>
      </c>
      <c r="B1392" s="17" t="s">
        <v>2480</v>
      </c>
      <c r="C1392" s="17" t="s">
        <v>2481</v>
      </c>
      <c r="D1392" s="18">
        <v>1275269</v>
      </c>
      <c r="E1392" s="17" t="s">
        <v>6790</v>
      </c>
      <c r="F1392" s="17" t="s">
        <v>6791</v>
      </c>
      <c r="G1392" s="20">
        <v>0</v>
      </c>
      <c r="H1392" s="20">
        <v>53.22</v>
      </c>
      <c r="I1392" s="20">
        <v>54.29</v>
      </c>
      <c r="J1392" s="20">
        <v>55.37</v>
      </c>
      <c r="K1392" s="20">
        <v>56.48</v>
      </c>
      <c r="L1392" s="20">
        <v>57.61</v>
      </c>
      <c r="M1392" s="19">
        <v>64</v>
      </c>
      <c r="N1392" s="19"/>
    </row>
    <row r="1393" spans="1:14" x14ac:dyDescent="0.3">
      <c r="A1393" s="17" t="s">
        <v>1406</v>
      </c>
      <c r="B1393" s="17" t="s">
        <v>2482</v>
      </c>
      <c r="C1393" s="17" t="s">
        <v>2483</v>
      </c>
      <c r="D1393" s="18">
        <v>1275262</v>
      </c>
      <c r="E1393" s="17" t="s">
        <v>6790</v>
      </c>
      <c r="F1393" s="17" t="s">
        <v>6791</v>
      </c>
      <c r="G1393" s="20">
        <v>0</v>
      </c>
      <c r="H1393" s="20">
        <v>266.11</v>
      </c>
      <c r="I1393" s="20">
        <v>271.43</v>
      </c>
      <c r="J1393" s="20">
        <v>276.86</v>
      </c>
      <c r="K1393" s="20">
        <v>282.41000000000003</v>
      </c>
      <c r="L1393" s="20">
        <v>288.06</v>
      </c>
      <c r="M1393" s="19">
        <v>364</v>
      </c>
      <c r="N1393" s="19"/>
    </row>
    <row r="1394" spans="1:14" x14ac:dyDescent="0.3">
      <c r="A1394" s="17" t="s">
        <v>1406</v>
      </c>
      <c r="B1394" s="17" t="s">
        <v>2484</v>
      </c>
      <c r="C1394" s="17" t="s">
        <v>2485</v>
      </c>
      <c r="D1394" s="18">
        <v>1063377</v>
      </c>
      <c r="E1394" s="17"/>
      <c r="F1394" s="17" t="s">
        <v>6791</v>
      </c>
      <c r="G1394" s="20">
        <v>4851.3</v>
      </c>
      <c r="H1394" s="20">
        <v>354.82</v>
      </c>
      <c r="I1394" s="20">
        <v>361.91</v>
      </c>
      <c r="J1394" s="20">
        <v>369.14</v>
      </c>
      <c r="K1394" s="20">
        <v>376.54</v>
      </c>
      <c r="L1394" s="20">
        <v>384.08</v>
      </c>
      <c r="M1394" s="19">
        <v>600</v>
      </c>
      <c r="N1394" s="19"/>
    </row>
    <row r="1395" spans="1:14" x14ac:dyDescent="0.3">
      <c r="A1395" s="17" t="s">
        <v>1406</v>
      </c>
      <c r="B1395" s="17" t="s">
        <v>2486</v>
      </c>
      <c r="C1395" s="17" t="s">
        <v>2487</v>
      </c>
      <c r="D1395" s="18">
        <v>24973</v>
      </c>
      <c r="E1395" s="17" t="s">
        <v>1075</v>
      </c>
      <c r="F1395" s="17" t="s">
        <v>6789</v>
      </c>
      <c r="G1395" s="20">
        <v>94039.93</v>
      </c>
      <c r="H1395" s="20">
        <v>10852.29</v>
      </c>
      <c r="I1395" s="20">
        <v>11069.25</v>
      </c>
      <c r="J1395" s="20">
        <v>11290.39</v>
      </c>
      <c r="K1395" s="20">
        <v>11516.74</v>
      </c>
      <c r="L1395" s="20">
        <v>11747.26</v>
      </c>
      <c r="M1395" s="19">
        <v>4106</v>
      </c>
      <c r="N1395" s="19"/>
    </row>
    <row r="1396" spans="1:14" x14ac:dyDescent="0.3">
      <c r="A1396" s="17" t="s">
        <v>1406</v>
      </c>
      <c r="B1396" s="17" t="s">
        <v>2488</v>
      </c>
      <c r="C1396" s="17" t="s">
        <v>2489</v>
      </c>
      <c r="D1396" s="18">
        <v>1192633</v>
      </c>
      <c r="E1396" s="17"/>
      <c r="F1396" s="17"/>
      <c r="G1396" s="20">
        <v>68.040000000000006</v>
      </c>
      <c r="H1396" s="20">
        <v>0.49</v>
      </c>
      <c r="I1396" s="20">
        <v>0.5</v>
      </c>
      <c r="J1396" s="20">
        <v>0.51</v>
      </c>
      <c r="K1396" s="20">
        <v>0.52</v>
      </c>
      <c r="L1396" s="20">
        <v>0.53</v>
      </c>
      <c r="M1396" s="19">
        <v>28</v>
      </c>
      <c r="N1396" s="19"/>
    </row>
    <row r="1397" spans="1:14" x14ac:dyDescent="0.3">
      <c r="A1397" s="17" t="s">
        <v>1406</v>
      </c>
      <c r="B1397" s="17" t="s">
        <v>2491</v>
      </c>
      <c r="C1397" s="17" t="s">
        <v>2492</v>
      </c>
      <c r="D1397" s="18">
        <v>1139724</v>
      </c>
      <c r="E1397" s="17" t="s">
        <v>6790</v>
      </c>
      <c r="F1397" s="17" t="s">
        <v>6788</v>
      </c>
      <c r="G1397" s="20">
        <v>4132.3599999999997</v>
      </c>
      <c r="H1397" s="20">
        <v>2117.9299999999998</v>
      </c>
      <c r="I1397" s="20">
        <v>2160.27</v>
      </c>
      <c r="J1397" s="20">
        <v>2203.42</v>
      </c>
      <c r="K1397" s="20">
        <v>2247.6</v>
      </c>
      <c r="L1397" s="20">
        <v>2292.59</v>
      </c>
      <c r="M1397" s="19"/>
      <c r="N1397" s="19"/>
    </row>
    <row r="1398" spans="1:14" x14ac:dyDescent="0.3">
      <c r="A1398" s="17" t="s">
        <v>1406</v>
      </c>
      <c r="B1398" s="17" t="s">
        <v>2493</v>
      </c>
      <c r="C1398" s="17" t="s">
        <v>2494</v>
      </c>
      <c r="D1398" s="18">
        <v>1246230</v>
      </c>
      <c r="E1398" s="17" t="s">
        <v>6792</v>
      </c>
      <c r="F1398" s="17" t="s">
        <v>6795</v>
      </c>
      <c r="G1398" s="20">
        <v>3537.45</v>
      </c>
      <c r="H1398" s="20">
        <v>1130.53</v>
      </c>
      <c r="I1398" s="20">
        <v>1153.1300000000001</v>
      </c>
      <c r="J1398" s="20">
        <v>1176.17</v>
      </c>
      <c r="K1398" s="20">
        <v>1199.75</v>
      </c>
      <c r="L1398" s="20">
        <v>1223.76</v>
      </c>
      <c r="M1398" s="19"/>
      <c r="N1398" s="19">
        <v>25</v>
      </c>
    </row>
    <row r="1399" spans="1:14" x14ac:dyDescent="0.3">
      <c r="A1399" s="17" t="s">
        <v>1406</v>
      </c>
      <c r="B1399" s="17" t="s">
        <v>2495</v>
      </c>
      <c r="C1399" s="17" t="s">
        <v>2496</v>
      </c>
      <c r="D1399" s="18">
        <v>1133843</v>
      </c>
      <c r="E1399" s="17" t="s">
        <v>6790</v>
      </c>
      <c r="F1399" s="17" t="s">
        <v>6788</v>
      </c>
      <c r="G1399" s="20">
        <v>503190.12</v>
      </c>
      <c r="H1399" s="20">
        <v>134518.53</v>
      </c>
      <c r="I1399" s="20">
        <v>137207.87</v>
      </c>
      <c r="J1399" s="20">
        <v>139948.92000000001</v>
      </c>
      <c r="K1399" s="20">
        <v>142754.63</v>
      </c>
      <c r="L1399" s="20">
        <v>145612.04999999999</v>
      </c>
      <c r="M1399" s="19">
        <v>25506</v>
      </c>
      <c r="N1399" s="19"/>
    </row>
    <row r="1400" spans="1:14" x14ac:dyDescent="0.3">
      <c r="A1400" s="17" t="s">
        <v>1406</v>
      </c>
      <c r="B1400" s="17" t="s">
        <v>2497</v>
      </c>
      <c r="C1400" s="17" t="s">
        <v>2498</v>
      </c>
      <c r="D1400" s="18">
        <v>1139337</v>
      </c>
      <c r="E1400" s="17" t="s">
        <v>6798</v>
      </c>
      <c r="F1400" s="17" t="s">
        <v>6791</v>
      </c>
      <c r="G1400" s="20">
        <v>2533.48</v>
      </c>
      <c r="H1400" s="20">
        <v>277.94</v>
      </c>
      <c r="I1400" s="20">
        <v>283.5</v>
      </c>
      <c r="J1400" s="20">
        <v>289.16000000000003</v>
      </c>
      <c r="K1400" s="20">
        <v>294.95999999999998</v>
      </c>
      <c r="L1400" s="20">
        <v>300.86</v>
      </c>
      <c r="M1400" s="19">
        <v>470</v>
      </c>
      <c r="N1400" s="19"/>
    </row>
    <row r="1401" spans="1:14" x14ac:dyDescent="0.3">
      <c r="A1401" s="17" t="s">
        <v>1406</v>
      </c>
      <c r="B1401" s="17" t="s">
        <v>2499</v>
      </c>
      <c r="C1401" s="17" t="s">
        <v>2500</v>
      </c>
      <c r="D1401" s="18">
        <v>1153697</v>
      </c>
      <c r="E1401" s="17"/>
      <c r="F1401" s="17" t="s">
        <v>6791</v>
      </c>
      <c r="G1401" s="20">
        <v>2290.92</v>
      </c>
      <c r="H1401" s="20">
        <v>251.33</v>
      </c>
      <c r="I1401" s="20">
        <v>256.35000000000002</v>
      </c>
      <c r="J1401" s="20">
        <v>261.48</v>
      </c>
      <c r="K1401" s="20">
        <v>266.72000000000003</v>
      </c>
      <c r="L1401" s="20">
        <v>272.06</v>
      </c>
      <c r="M1401" s="19">
        <v>425</v>
      </c>
      <c r="N1401" s="19"/>
    </row>
    <row r="1402" spans="1:14" x14ac:dyDescent="0.3">
      <c r="A1402" s="17" t="s">
        <v>1406</v>
      </c>
      <c r="B1402" s="17" t="s">
        <v>2501</v>
      </c>
      <c r="C1402" s="17" t="s">
        <v>2502</v>
      </c>
      <c r="D1402" s="18">
        <v>1206865</v>
      </c>
      <c r="E1402" s="17"/>
      <c r="F1402" s="17" t="s">
        <v>6791</v>
      </c>
      <c r="G1402" s="20">
        <v>873.24</v>
      </c>
      <c r="H1402" s="20">
        <v>191.6</v>
      </c>
      <c r="I1402" s="20">
        <v>195.43</v>
      </c>
      <c r="J1402" s="20">
        <v>199.34</v>
      </c>
      <c r="K1402" s="20">
        <v>203.33</v>
      </c>
      <c r="L1402" s="20">
        <v>207.4</v>
      </c>
      <c r="M1402" s="19">
        <v>324</v>
      </c>
      <c r="N1402" s="19"/>
    </row>
    <row r="1403" spans="1:14" x14ac:dyDescent="0.3">
      <c r="A1403" s="17" t="s">
        <v>1406</v>
      </c>
      <c r="B1403" s="17" t="s">
        <v>2503</v>
      </c>
      <c r="C1403" s="17" t="s">
        <v>2504</v>
      </c>
      <c r="D1403" s="18">
        <v>1043556</v>
      </c>
      <c r="E1403" s="17"/>
      <c r="F1403" s="17" t="s">
        <v>6791</v>
      </c>
      <c r="G1403" s="20">
        <v>2414.86</v>
      </c>
      <c r="H1403" s="20">
        <v>151.38999999999999</v>
      </c>
      <c r="I1403" s="20">
        <v>154.41999999999999</v>
      </c>
      <c r="J1403" s="20">
        <v>157.5</v>
      </c>
      <c r="K1403" s="20">
        <v>160.66</v>
      </c>
      <c r="L1403" s="20">
        <v>163.87</v>
      </c>
      <c r="M1403" s="19">
        <v>272</v>
      </c>
      <c r="N1403" s="19"/>
    </row>
    <row r="1404" spans="1:14" x14ac:dyDescent="0.3">
      <c r="A1404" s="17" t="s">
        <v>1406</v>
      </c>
      <c r="B1404" s="17" t="s">
        <v>2505</v>
      </c>
      <c r="C1404" s="17" t="s">
        <v>2506</v>
      </c>
      <c r="D1404" s="18">
        <v>1043557</v>
      </c>
      <c r="E1404" s="17"/>
      <c r="F1404" s="17" t="s">
        <v>6791</v>
      </c>
      <c r="G1404" s="20">
        <v>2414.86</v>
      </c>
      <c r="H1404" s="20">
        <v>151.38999999999999</v>
      </c>
      <c r="I1404" s="20">
        <v>154.41999999999999</v>
      </c>
      <c r="J1404" s="20">
        <v>157.5</v>
      </c>
      <c r="K1404" s="20">
        <v>160.66</v>
      </c>
      <c r="L1404" s="20">
        <v>163.87</v>
      </c>
      <c r="M1404" s="19">
        <v>272</v>
      </c>
      <c r="N1404" s="19"/>
    </row>
    <row r="1405" spans="1:14" x14ac:dyDescent="0.3">
      <c r="A1405" s="17" t="s">
        <v>1406</v>
      </c>
      <c r="B1405" s="17" t="s">
        <v>2507</v>
      </c>
      <c r="C1405" s="17" t="s">
        <v>2508</v>
      </c>
      <c r="D1405" s="18">
        <v>1140821</v>
      </c>
      <c r="E1405" s="17" t="s">
        <v>6790</v>
      </c>
      <c r="F1405" s="17" t="s">
        <v>6791</v>
      </c>
      <c r="G1405" s="20">
        <v>3638.52</v>
      </c>
      <c r="H1405" s="20">
        <v>209.99</v>
      </c>
      <c r="I1405" s="20">
        <v>214.19</v>
      </c>
      <c r="J1405" s="20">
        <v>218.47</v>
      </c>
      <c r="K1405" s="20">
        <v>222.85</v>
      </c>
      <c r="L1405" s="20">
        <v>227.31</v>
      </c>
      <c r="M1405" s="19">
        <v>300</v>
      </c>
      <c r="N1405" s="19"/>
    </row>
    <row r="1406" spans="1:14" x14ac:dyDescent="0.3">
      <c r="A1406" s="17" t="s">
        <v>1406</v>
      </c>
      <c r="B1406" s="17" t="s">
        <v>2509</v>
      </c>
      <c r="C1406" s="17" t="s">
        <v>2510</v>
      </c>
      <c r="D1406" s="18">
        <v>1084123</v>
      </c>
      <c r="E1406" s="17"/>
      <c r="F1406" s="17" t="s">
        <v>6791</v>
      </c>
      <c r="G1406" s="20">
        <v>2813.76</v>
      </c>
      <c r="H1406" s="20">
        <v>205.79</v>
      </c>
      <c r="I1406" s="20">
        <v>209.91</v>
      </c>
      <c r="J1406" s="20">
        <v>214.1</v>
      </c>
      <c r="K1406" s="20">
        <v>218.39</v>
      </c>
      <c r="L1406" s="20">
        <v>222.77</v>
      </c>
      <c r="M1406" s="19">
        <v>348</v>
      </c>
      <c r="N1406" s="19"/>
    </row>
    <row r="1407" spans="1:14" x14ac:dyDescent="0.3">
      <c r="A1407" s="17" t="s">
        <v>1406</v>
      </c>
      <c r="B1407" s="17" t="s">
        <v>2511</v>
      </c>
      <c r="C1407" s="17" t="s">
        <v>2512</v>
      </c>
      <c r="D1407" s="18">
        <v>1116536</v>
      </c>
      <c r="E1407" s="17"/>
      <c r="F1407" s="17" t="s">
        <v>6791</v>
      </c>
      <c r="G1407" s="20">
        <v>2716.74</v>
      </c>
      <c r="H1407" s="20">
        <v>198.7</v>
      </c>
      <c r="I1407" s="20">
        <v>202.67</v>
      </c>
      <c r="J1407" s="20">
        <v>206.72</v>
      </c>
      <c r="K1407" s="20">
        <v>210.86</v>
      </c>
      <c r="L1407" s="20">
        <v>215.08</v>
      </c>
      <c r="M1407" s="19">
        <v>336</v>
      </c>
      <c r="N1407" s="19"/>
    </row>
    <row r="1408" spans="1:14" x14ac:dyDescent="0.3">
      <c r="A1408" s="17" t="s">
        <v>1406</v>
      </c>
      <c r="B1408" s="17" t="s">
        <v>2513</v>
      </c>
      <c r="C1408" s="17" t="s">
        <v>2514</v>
      </c>
      <c r="D1408" s="18">
        <v>26002</v>
      </c>
      <c r="E1408" s="17"/>
      <c r="F1408" s="17" t="s">
        <v>6791</v>
      </c>
      <c r="G1408" s="20">
        <v>10430.799999999999</v>
      </c>
      <c r="H1408" s="20">
        <v>1298.77</v>
      </c>
      <c r="I1408" s="20">
        <v>1324.73</v>
      </c>
      <c r="J1408" s="20">
        <v>1351.2</v>
      </c>
      <c r="K1408" s="20">
        <v>1378.29</v>
      </c>
      <c r="L1408" s="20">
        <v>1405.87</v>
      </c>
      <c r="M1408" s="19"/>
      <c r="N1408" s="19"/>
    </row>
    <row r="1409" spans="1:14" x14ac:dyDescent="0.3">
      <c r="A1409" s="17" t="s">
        <v>1406</v>
      </c>
      <c r="B1409" s="17" t="s">
        <v>2515</v>
      </c>
      <c r="C1409" s="17" t="s">
        <v>2516</v>
      </c>
      <c r="D1409" s="18">
        <v>1042966</v>
      </c>
      <c r="E1409" s="17"/>
      <c r="F1409" s="17" t="s">
        <v>6791</v>
      </c>
      <c r="G1409" s="20">
        <v>3056.34</v>
      </c>
      <c r="H1409" s="20">
        <v>191.6</v>
      </c>
      <c r="I1409" s="20">
        <v>195.43</v>
      </c>
      <c r="J1409" s="20">
        <v>199.34</v>
      </c>
      <c r="K1409" s="20">
        <v>203.33</v>
      </c>
      <c r="L1409" s="20">
        <v>207.4</v>
      </c>
      <c r="M1409" s="19">
        <v>324</v>
      </c>
      <c r="N1409" s="19"/>
    </row>
    <row r="1410" spans="1:14" x14ac:dyDescent="0.3">
      <c r="A1410" s="17" t="s">
        <v>1406</v>
      </c>
      <c r="B1410" s="17" t="s">
        <v>2517</v>
      </c>
      <c r="C1410" s="17" t="s">
        <v>2518</v>
      </c>
      <c r="D1410" s="18">
        <v>1010445</v>
      </c>
      <c r="E1410" s="17" t="s">
        <v>1075</v>
      </c>
      <c r="F1410" s="17" t="s">
        <v>6791</v>
      </c>
      <c r="G1410" s="20">
        <v>3773.28</v>
      </c>
      <c r="H1410" s="20">
        <v>236.55</v>
      </c>
      <c r="I1410" s="20">
        <v>241.27</v>
      </c>
      <c r="J1410" s="20">
        <v>246.09</v>
      </c>
      <c r="K1410" s="20">
        <v>251.03</v>
      </c>
      <c r="L1410" s="20">
        <v>256.05</v>
      </c>
      <c r="M1410" s="19">
        <v>400</v>
      </c>
      <c r="N1410" s="19"/>
    </row>
    <row r="1411" spans="1:14" x14ac:dyDescent="0.3">
      <c r="A1411" s="17" t="s">
        <v>1406</v>
      </c>
      <c r="B1411" s="17" t="s">
        <v>2519</v>
      </c>
      <c r="C1411" s="17" t="s">
        <v>2520</v>
      </c>
      <c r="D1411" s="18">
        <v>1115696</v>
      </c>
      <c r="E1411" s="17"/>
      <c r="F1411" s="17" t="s">
        <v>6791</v>
      </c>
      <c r="G1411" s="20">
        <v>2695.2</v>
      </c>
      <c r="H1411" s="20">
        <v>236.55</v>
      </c>
      <c r="I1411" s="20">
        <v>241.27</v>
      </c>
      <c r="J1411" s="20">
        <v>246.09</v>
      </c>
      <c r="K1411" s="20">
        <v>251.03</v>
      </c>
      <c r="L1411" s="20">
        <v>256.05</v>
      </c>
      <c r="M1411" s="19">
        <v>400</v>
      </c>
      <c r="N1411" s="19"/>
    </row>
    <row r="1412" spans="1:14" x14ac:dyDescent="0.3">
      <c r="A1412" s="17" t="s">
        <v>1406</v>
      </c>
      <c r="B1412" s="17" t="s">
        <v>2521</v>
      </c>
      <c r="C1412" s="17" t="s">
        <v>2522</v>
      </c>
      <c r="D1412" s="18">
        <v>31096</v>
      </c>
      <c r="E1412" s="17" t="s">
        <v>6790</v>
      </c>
      <c r="F1412" s="17" t="s">
        <v>6791</v>
      </c>
      <c r="G1412" s="20">
        <v>20699</v>
      </c>
      <c r="H1412" s="20">
        <v>314.61</v>
      </c>
      <c r="I1412" s="20">
        <v>320.89</v>
      </c>
      <c r="J1412" s="20">
        <v>327.31</v>
      </c>
      <c r="K1412" s="20">
        <v>333.87</v>
      </c>
      <c r="L1412" s="20">
        <v>340.55</v>
      </c>
      <c r="M1412" s="19">
        <v>768</v>
      </c>
      <c r="N1412" s="19"/>
    </row>
    <row r="1413" spans="1:14" x14ac:dyDescent="0.3">
      <c r="A1413" s="17" t="s">
        <v>1406</v>
      </c>
      <c r="B1413" s="17" t="s">
        <v>2525</v>
      </c>
      <c r="C1413" s="17" t="s">
        <v>2522</v>
      </c>
      <c r="D1413" s="18">
        <v>31091</v>
      </c>
      <c r="E1413" s="17" t="s">
        <v>6790</v>
      </c>
      <c r="F1413" s="17" t="s">
        <v>6791</v>
      </c>
      <c r="G1413" s="20">
        <v>20699</v>
      </c>
      <c r="H1413" s="20">
        <v>314.61</v>
      </c>
      <c r="I1413" s="20">
        <v>320.89</v>
      </c>
      <c r="J1413" s="20">
        <v>327.31</v>
      </c>
      <c r="K1413" s="20">
        <v>333.87</v>
      </c>
      <c r="L1413" s="20">
        <v>340.55</v>
      </c>
      <c r="M1413" s="19">
        <v>768</v>
      </c>
      <c r="N1413" s="19"/>
    </row>
    <row r="1414" spans="1:14" x14ac:dyDescent="0.3">
      <c r="A1414" s="17" t="s">
        <v>1406</v>
      </c>
      <c r="B1414" s="17" t="s">
        <v>2526</v>
      </c>
      <c r="C1414" s="17" t="s">
        <v>2522</v>
      </c>
      <c r="D1414" s="18">
        <v>31095</v>
      </c>
      <c r="E1414" s="17" t="s">
        <v>6790</v>
      </c>
      <c r="F1414" s="17" t="s">
        <v>6791</v>
      </c>
      <c r="G1414" s="20">
        <v>20699</v>
      </c>
      <c r="H1414" s="20">
        <v>314.61</v>
      </c>
      <c r="I1414" s="20">
        <v>320.89</v>
      </c>
      <c r="J1414" s="20">
        <v>327.31</v>
      </c>
      <c r="K1414" s="20">
        <v>333.87</v>
      </c>
      <c r="L1414" s="20">
        <v>340.55</v>
      </c>
      <c r="M1414" s="19">
        <v>768</v>
      </c>
      <c r="N1414" s="19"/>
    </row>
    <row r="1415" spans="1:14" x14ac:dyDescent="0.3">
      <c r="A1415" s="17" t="s">
        <v>1406</v>
      </c>
      <c r="B1415" s="17" t="s">
        <v>2523</v>
      </c>
      <c r="C1415" s="17" t="s">
        <v>2522</v>
      </c>
      <c r="D1415" s="18">
        <v>31094</v>
      </c>
      <c r="E1415" s="17" t="s">
        <v>6790</v>
      </c>
      <c r="F1415" s="17" t="s">
        <v>6791</v>
      </c>
      <c r="G1415" s="20">
        <v>20699</v>
      </c>
      <c r="H1415" s="20">
        <v>314.61</v>
      </c>
      <c r="I1415" s="20">
        <v>320.89</v>
      </c>
      <c r="J1415" s="20">
        <v>327.31</v>
      </c>
      <c r="K1415" s="20">
        <v>333.87</v>
      </c>
      <c r="L1415" s="20">
        <v>340.55</v>
      </c>
      <c r="M1415" s="19">
        <v>768</v>
      </c>
      <c r="N1415" s="19"/>
    </row>
    <row r="1416" spans="1:14" x14ac:dyDescent="0.3">
      <c r="A1416" s="17" t="s">
        <v>1406</v>
      </c>
      <c r="B1416" s="17" t="s">
        <v>2524</v>
      </c>
      <c r="C1416" s="17" t="s">
        <v>2522</v>
      </c>
      <c r="D1416" s="18">
        <v>31093</v>
      </c>
      <c r="E1416" s="17" t="s">
        <v>6790</v>
      </c>
      <c r="F1416" s="17" t="s">
        <v>6791</v>
      </c>
      <c r="G1416" s="20">
        <v>20699</v>
      </c>
      <c r="H1416" s="20">
        <v>314.61</v>
      </c>
      <c r="I1416" s="20">
        <v>320.89</v>
      </c>
      <c r="J1416" s="20">
        <v>327.31</v>
      </c>
      <c r="K1416" s="20">
        <v>333.87</v>
      </c>
      <c r="L1416" s="20">
        <v>340.55</v>
      </c>
      <c r="M1416" s="19">
        <v>768</v>
      </c>
      <c r="N1416" s="19"/>
    </row>
    <row r="1417" spans="1:14" x14ac:dyDescent="0.3">
      <c r="A1417" s="17" t="s">
        <v>1406</v>
      </c>
      <c r="B1417" s="17" t="s">
        <v>2529</v>
      </c>
      <c r="C1417" s="17" t="s">
        <v>2528</v>
      </c>
      <c r="D1417" s="18">
        <v>31099</v>
      </c>
      <c r="E1417" s="17" t="s">
        <v>6790</v>
      </c>
      <c r="F1417" s="17" t="s">
        <v>6791</v>
      </c>
      <c r="G1417" s="20">
        <v>14338.4</v>
      </c>
      <c r="H1417" s="20">
        <v>0</v>
      </c>
      <c r="I1417" s="20">
        <v>0</v>
      </c>
      <c r="J1417" s="20">
        <v>0</v>
      </c>
      <c r="K1417" s="20">
        <v>0</v>
      </c>
      <c r="L1417" s="20">
        <v>0</v>
      </c>
      <c r="M1417" s="19">
        <v>532</v>
      </c>
      <c r="N1417" s="19"/>
    </row>
    <row r="1418" spans="1:14" x14ac:dyDescent="0.3">
      <c r="A1418" s="17" t="s">
        <v>1406</v>
      </c>
      <c r="B1418" s="17" t="s">
        <v>2527</v>
      </c>
      <c r="C1418" s="17" t="s">
        <v>2528</v>
      </c>
      <c r="D1418" s="18">
        <v>29471</v>
      </c>
      <c r="E1418" s="17" t="s">
        <v>6790</v>
      </c>
      <c r="F1418" s="17" t="s">
        <v>6791</v>
      </c>
      <c r="G1418" s="20">
        <v>15093</v>
      </c>
      <c r="H1418" s="20">
        <v>0</v>
      </c>
      <c r="I1418" s="20">
        <v>0</v>
      </c>
      <c r="J1418" s="20">
        <v>0</v>
      </c>
      <c r="K1418" s="20">
        <v>0</v>
      </c>
      <c r="L1418" s="20">
        <v>0</v>
      </c>
      <c r="M1418" s="19">
        <v>560</v>
      </c>
      <c r="N1418" s="19"/>
    </row>
    <row r="1419" spans="1:14" x14ac:dyDescent="0.3">
      <c r="A1419" s="17" t="s">
        <v>1406</v>
      </c>
      <c r="B1419" s="17" t="s">
        <v>2530</v>
      </c>
      <c r="C1419" s="17" t="s">
        <v>2528</v>
      </c>
      <c r="D1419" s="18">
        <v>31105</v>
      </c>
      <c r="E1419" s="17" t="s">
        <v>6790</v>
      </c>
      <c r="F1419" s="17" t="s">
        <v>6791</v>
      </c>
      <c r="G1419" s="20">
        <v>15093</v>
      </c>
      <c r="H1419" s="20">
        <v>0</v>
      </c>
      <c r="I1419" s="20">
        <v>0</v>
      </c>
      <c r="J1419" s="20">
        <v>0</v>
      </c>
      <c r="K1419" s="20">
        <v>0</v>
      </c>
      <c r="L1419" s="20">
        <v>0</v>
      </c>
      <c r="M1419" s="19">
        <v>560</v>
      </c>
      <c r="N1419" s="19"/>
    </row>
    <row r="1420" spans="1:14" x14ac:dyDescent="0.3">
      <c r="A1420" s="17" t="s">
        <v>1406</v>
      </c>
      <c r="B1420" s="17" t="s">
        <v>2532</v>
      </c>
      <c r="C1420" s="17" t="s">
        <v>2528</v>
      </c>
      <c r="D1420" s="18">
        <v>31103</v>
      </c>
      <c r="E1420" s="17" t="s">
        <v>6790</v>
      </c>
      <c r="F1420" s="17" t="s">
        <v>6791</v>
      </c>
      <c r="G1420" s="20">
        <v>21561.4</v>
      </c>
      <c r="H1420" s="20">
        <v>0</v>
      </c>
      <c r="I1420" s="20">
        <v>0</v>
      </c>
      <c r="J1420" s="20">
        <v>0</v>
      </c>
      <c r="K1420" s="20">
        <v>0</v>
      </c>
      <c r="L1420" s="20">
        <v>0</v>
      </c>
      <c r="M1420" s="19">
        <v>800</v>
      </c>
      <c r="N1420" s="19"/>
    </row>
    <row r="1421" spans="1:14" x14ac:dyDescent="0.3">
      <c r="A1421" s="17" t="s">
        <v>1406</v>
      </c>
      <c r="B1421" s="17" t="s">
        <v>2531</v>
      </c>
      <c r="C1421" s="17" t="s">
        <v>2528</v>
      </c>
      <c r="D1421" s="18">
        <v>31104</v>
      </c>
      <c r="E1421" s="17" t="s">
        <v>6790</v>
      </c>
      <c r="F1421" s="17" t="s">
        <v>6791</v>
      </c>
      <c r="G1421" s="20">
        <v>21561.4</v>
      </c>
      <c r="H1421" s="20">
        <v>0</v>
      </c>
      <c r="I1421" s="20">
        <v>0</v>
      </c>
      <c r="J1421" s="20">
        <v>0</v>
      </c>
      <c r="K1421" s="20">
        <v>0</v>
      </c>
      <c r="L1421" s="20">
        <v>0</v>
      </c>
      <c r="M1421" s="19">
        <v>800</v>
      </c>
      <c r="N1421" s="19"/>
    </row>
    <row r="1422" spans="1:14" x14ac:dyDescent="0.3">
      <c r="A1422" s="17" t="s">
        <v>1406</v>
      </c>
      <c r="B1422" s="17" t="s">
        <v>2533</v>
      </c>
      <c r="C1422" s="17" t="s">
        <v>2534</v>
      </c>
      <c r="D1422" s="18">
        <v>31097</v>
      </c>
      <c r="E1422" s="17"/>
      <c r="F1422" s="17" t="s">
        <v>6791</v>
      </c>
      <c r="G1422" s="20">
        <v>14338.4</v>
      </c>
      <c r="H1422" s="20">
        <v>0</v>
      </c>
      <c r="I1422" s="20">
        <v>0</v>
      </c>
      <c r="J1422" s="20">
        <v>0</v>
      </c>
      <c r="K1422" s="20">
        <v>0</v>
      </c>
      <c r="L1422" s="20">
        <v>0</v>
      </c>
      <c r="M1422" s="19">
        <v>532</v>
      </c>
      <c r="N1422" s="19"/>
    </row>
    <row r="1423" spans="1:14" x14ac:dyDescent="0.3">
      <c r="A1423" s="17" t="s">
        <v>1406</v>
      </c>
      <c r="B1423" s="17" t="s">
        <v>2535</v>
      </c>
      <c r="C1423" s="17" t="s">
        <v>2536</v>
      </c>
      <c r="D1423" s="18">
        <v>1206813</v>
      </c>
      <c r="E1423" s="17"/>
      <c r="F1423" s="17" t="s">
        <v>6791</v>
      </c>
      <c r="G1423" s="20">
        <v>921.76</v>
      </c>
      <c r="H1423" s="20">
        <v>202.25</v>
      </c>
      <c r="I1423" s="20">
        <v>206.29</v>
      </c>
      <c r="J1423" s="20">
        <v>210.41</v>
      </c>
      <c r="K1423" s="20">
        <v>214.63</v>
      </c>
      <c r="L1423" s="20">
        <v>218.93</v>
      </c>
      <c r="M1423" s="19">
        <v>342</v>
      </c>
      <c r="N1423" s="19"/>
    </row>
    <row r="1424" spans="1:14" x14ac:dyDescent="0.3">
      <c r="A1424" s="17" t="s">
        <v>1406</v>
      </c>
      <c r="B1424" s="17" t="s">
        <v>2537</v>
      </c>
      <c r="C1424" s="17" t="s">
        <v>2538</v>
      </c>
      <c r="D1424" s="18">
        <v>1206804</v>
      </c>
      <c r="E1424" s="17"/>
      <c r="F1424" s="17" t="s">
        <v>6791</v>
      </c>
      <c r="G1424" s="20">
        <v>873.24</v>
      </c>
      <c r="H1424" s="20">
        <v>191.6</v>
      </c>
      <c r="I1424" s="20">
        <v>195.43</v>
      </c>
      <c r="J1424" s="20">
        <v>199.34</v>
      </c>
      <c r="K1424" s="20">
        <v>203.33</v>
      </c>
      <c r="L1424" s="20">
        <v>207.4</v>
      </c>
      <c r="M1424" s="19">
        <v>324</v>
      </c>
      <c r="N1424" s="19"/>
    </row>
    <row r="1425" spans="1:14" x14ac:dyDescent="0.3">
      <c r="A1425" s="17" t="s">
        <v>1406</v>
      </c>
      <c r="B1425" s="17" t="s">
        <v>2539</v>
      </c>
      <c r="C1425" s="17" t="s">
        <v>2540</v>
      </c>
      <c r="D1425" s="18">
        <v>1152707</v>
      </c>
      <c r="E1425" s="17"/>
      <c r="F1425" s="17" t="s">
        <v>6791</v>
      </c>
      <c r="G1425" s="20">
        <v>2414.88</v>
      </c>
      <c r="H1425" s="20">
        <v>264.93</v>
      </c>
      <c r="I1425" s="20">
        <v>270.23</v>
      </c>
      <c r="J1425" s="20">
        <v>275.63</v>
      </c>
      <c r="K1425" s="20">
        <v>281.14999999999998</v>
      </c>
      <c r="L1425" s="20">
        <v>286.77999999999997</v>
      </c>
      <c r="M1425" s="19">
        <v>448</v>
      </c>
      <c r="N1425" s="19"/>
    </row>
    <row r="1426" spans="1:14" x14ac:dyDescent="0.3">
      <c r="A1426" s="17" t="s">
        <v>1406</v>
      </c>
      <c r="B1426" s="17" t="s">
        <v>2541</v>
      </c>
      <c r="C1426" s="17" t="s">
        <v>2542</v>
      </c>
      <c r="D1426" s="18">
        <v>1068876</v>
      </c>
      <c r="E1426" s="17"/>
      <c r="F1426" s="17" t="s">
        <v>6791</v>
      </c>
      <c r="G1426" s="20">
        <v>3290.82</v>
      </c>
      <c r="H1426" s="20">
        <v>240.68</v>
      </c>
      <c r="I1426" s="20">
        <v>245.5</v>
      </c>
      <c r="J1426" s="20">
        <v>250.4</v>
      </c>
      <c r="K1426" s="20">
        <v>255.42</v>
      </c>
      <c r="L1426" s="20">
        <v>260.52999999999997</v>
      </c>
      <c r="M1426" s="19">
        <v>407</v>
      </c>
      <c r="N1426" s="19"/>
    </row>
    <row r="1427" spans="1:14" x14ac:dyDescent="0.3">
      <c r="A1427" s="17" t="s">
        <v>1406</v>
      </c>
      <c r="B1427" s="17" t="s">
        <v>2543</v>
      </c>
      <c r="C1427" s="17" t="s">
        <v>2544</v>
      </c>
      <c r="D1427" s="18">
        <v>1068818</v>
      </c>
      <c r="E1427" s="17"/>
      <c r="F1427" s="17" t="s">
        <v>6791</v>
      </c>
      <c r="G1427" s="20">
        <v>2587.38</v>
      </c>
      <c r="H1427" s="20">
        <v>189.24</v>
      </c>
      <c r="I1427" s="20">
        <v>193.02</v>
      </c>
      <c r="J1427" s="20">
        <v>196.88</v>
      </c>
      <c r="K1427" s="20">
        <v>200.82</v>
      </c>
      <c r="L1427" s="20">
        <v>204.84</v>
      </c>
      <c r="M1427" s="19">
        <v>320</v>
      </c>
      <c r="N1427" s="19"/>
    </row>
    <row r="1428" spans="1:14" x14ac:dyDescent="0.3">
      <c r="A1428" s="17" t="s">
        <v>1406</v>
      </c>
      <c r="B1428" s="17" t="s">
        <v>2545</v>
      </c>
      <c r="C1428" s="17" t="s">
        <v>2546</v>
      </c>
      <c r="D1428" s="18">
        <v>1099124</v>
      </c>
      <c r="E1428" s="17"/>
      <c r="F1428" s="17" t="s">
        <v>6791</v>
      </c>
      <c r="G1428" s="20">
        <v>1212.8499999999999</v>
      </c>
      <c r="H1428" s="20">
        <v>106.45</v>
      </c>
      <c r="I1428" s="20">
        <v>108.57</v>
      </c>
      <c r="J1428" s="20">
        <v>110.74</v>
      </c>
      <c r="K1428" s="20">
        <v>112.96</v>
      </c>
      <c r="L1428" s="20">
        <v>115.22</v>
      </c>
      <c r="M1428" s="19">
        <v>876</v>
      </c>
      <c r="N1428" s="19"/>
    </row>
    <row r="1429" spans="1:14" x14ac:dyDescent="0.3">
      <c r="A1429" s="17" t="s">
        <v>1406</v>
      </c>
      <c r="B1429" s="17" t="s">
        <v>2547</v>
      </c>
      <c r="C1429" s="17" t="s">
        <v>2548</v>
      </c>
      <c r="D1429" s="18">
        <v>1058951</v>
      </c>
      <c r="E1429" s="17"/>
      <c r="F1429" s="17" t="s">
        <v>6791</v>
      </c>
      <c r="G1429" s="20">
        <v>11069.1</v>
      </c>
      <c r="H1429" s="20">
        <v>766.41</v>
      </c>
      <c r="I1429" s="20">
        <v>781.73</v>
      </c>
      <c r="J1429" s="20">
        <v>797.35</v>
      </c>
      <c r="K1429" s="20">
        <v>813.33</v>
      </c>
      <c r="L1429" s="20">
        <v>829.61</v>
      </c>
      <c r="M1429" s="19">
        <v>1369</v>
      </c>
      <c r="N1429" s="19"/>
    </row>
    <row r="1430" spans="1:14" x14ac:dyDescent="0.3">
      <c r="A1430" s="17" t="s">
        <v>1406</v>
      </c>
      <c r="B1430" s="17" t="s">
        <v>2549</v>
      </c>
      <c r="C1430" s="17" t="s">
        <v>2550</v>
      </c>
      <c r="D1430" s="18">
        <v>924962</v>
      </c>
      <c r="E1430" s="17"/>
      <c r="F1430" s="17" t="s">
        <v>6791</v>
      </c>
      <c r="G1430" s="20">
        <v>9163.6</v>
      </c>
      <c r="H1430" s="20">
        <v>191.6</v>
      </c>
      <c r="I1430" s="20">
        <v>195.43</v>
      </c>
      <c r="J1430" s="20">
        <v>199.34</v>
      </c>
      <c r="K1430" s="20">
        <v>203.33</v>
      </c>
      <c r="L1430" s="20">
        <v>207.4</v>
      </c>
      <c r="M1430" s="19">
        <v>340</v>
      </c>
      <c r="N1430" s="19"/>
    </row>
    <row r="1431" spans="1:14" x14ac:dyDescent="0.3">
      <c r="A1431" s="17" t="s">
        <v>1406</v>
      </c>
      <c r="B1431" s="17" t="s">
        <v>2551</v>
      </c>
      <c r="C1431" s="17" t="s">
        <v>2552</v>
      </c>
      <c r="D1431" s="18">
        <v>23497</v>
      </c>
      <c r="E1431" s="17"/>
      <c r="F1431" s="17" t="s">
        <v>6791</v>
      </c>
      <c r="G1431" s="20">
        <v>1746.48</v>
      </c>
      <c r="H1431" s="20">
        <v>1298.77</v>
      </c>
      <c r="I1431" s="20">
        <v>1324.73</v>
      </c>
      <c r="J1431" s="20">
        <v>1351.2</v>
      </c>
      <c r="K1431" s="20">
        <v>1378.29</v>
      </c>
      <c r="L1431" s="20">
        <v>1405.87</v>
      </c>
      <c r="M1431" s="19">
        <v>324</v>
      </c>
      <c r="N1431" s="19"/>
    </row>
    <row r="1432" spans="1:14" x14ac:dyDescent="0.3">
      <c r="A1432" s="17" t="s">
        <v>1406</v>
      </c>
      <c r="B1432" s="17" t="s">
        <v>2553</v>
      </c>
      <c r="C1432" s="17" t="s">
        <v>2554</v>
      </c>
      <c r="D1432" s="18">
        <v>919505</v>
      </c>
      <c r="E1432" s="17"/>
      <c r="F1432" s="17" t="s">
        <v>6791</v>
      </c>
      <c r="G1432" s="20">
        <v>970.26</v>
      </c>
      <c r="H1432" s="20">
        <v>212.89</v>
      </c>
      <c r="I1432" s="20">
        <v>217.15</v>
      </c>
      <c r="J1432" s="20">
        <v>221.49</v>
      </c>
      <c r="K1432" s="20">
        <v>225.93</v>
      </c>
      <c r="L1432" s="20">
        <v>230.45</v>
      </c>
      <c r="M1432" s="19">
        <v>360</v>
      </c>
      <c r="N1432" s="19"/>
    </row>
    <row r="1433" spans="1:14" x14ac:dyDescent="0.3">
      <c r="A1433" s="17" t="s">
        <v>1406</v>
      </c>
      <c r="B1433" s="17" t="s">
        <v>2555</v>
      </c>
      <c r="C1433" s="17" t="s">
        <v>2556</v>
      </c>
      <c r="D1433" s="18">
        <v>919575</v>
      </c>
      <c r="E1433" s="17"/>
      <c r="F1433" s="17" t="s">
        <v>6791</v>
      </c>
      <c r="G1433" s="20">
        <v>10673</v>
      </c>
      <c r="H1433" s="20">
        <v>234.18</v>
      </c>
      <c r="I1433" s="20">
        <v>238.86</v>
      </c>
      <c r="J1433" s="20">
        <v>243.63</v>
      </c>
      <c r="K1433" s="20">
        <v>248.52</v>
      </c>
      <c r="L1433" s="20">
        <v>253.49</v>
      </c>
      <c r="M1433" s="19">
        <v>396</v>
      </c>
      <c r="N1433" s="19"/>
    </row>
    <row r="1434" spans="1:14" x14ac:dyDescent="0.3">
      <c r="A1434" s="17" t="s">
        <v>1406</v>
      </c>
      <c r="B1434" s="17" t="s">
        <v>2557</v>
      </c>
      <c r="C1434" s="17" t="s">
        <v>2558</v>
      </c>
      <c r="D1434" s="18">
        <v>1133858</v>
      </c>
      <c r="E1434" s="17" t="s">
        <v>6790</v>
      </c>
      <c r="F1434" s="17" t="s">
        <v>6791</v>
      </c>
      <c r="G1434" s="20">
        <v>1354.35</v>
      </c>
      <c r="H1434" s="20">
        <v>118.86</v>
      </c>
      <c r="I1434" s="20">
        <v>121.24</v>
      </c>
      <c r="J1434" s="20">
        <v>123.66</v>
      </c>
      <c r="K1434" s="20">
        <v>126.14</v>
      </c>
      <c r="L1434" s="20">
        <v>128.66999999999999</v>
      </c>
      <c r="M1434" s="19">
        <v>201</v>
      </c>
      <c r="N1434" s="19"/>
    </row>
    <row r="1435" spans="1:14" x14ac:dyDescent="0.3">
      <c r="A1435" s="17" t="s">
        <v>1406</v>
      </c>
      <c r="B1435" s="17" t="s">
        <v>2559</v>
      </c>
      <c r="C1435" s="17" t="s">
        <v>2560</v>
      </c>
      <c r="D1435" s="18">
        <v>919504</v>
      </c>
      <c r="E1435" s="17"/>
      <c r="F1435" s="17" t="s">
        <v>6791</v>
      </c>
      <c r="G1435" s="20">
        <v>970.26</v>
      </c>
      <c r="H1435" s="20">
        <v>212.89</v>
      </c>
      <c r="I1435" s="20">
        <v>217.15</v>
      </c>
      <c r="J1435" s="20">
        <v>221.49</v>
      </c>
      <c r="K1435" s="20">
        <v>225.93</v>
      </c>
      <c r="L1435" s="20">
        <v>230.45</v>
      </c>
      <c r="M1435" s="19">
        <v>205</v>
      </c>
      <c r="N1435" s="19"/>
    </row>
    <row r="1436" spans="1:14" x14ac:dyDescent="0.3">
      <c r="A1436" s="17" t="s">
        <v>1406</v>
      </c>
      <c r="B1436" s="17" t="s">
        <v>2561</v>
      </c>
      <c r="C1436" s="17" t="s">
        <v>2562</v>
      </c>
      <c r="D1436" s="18">
        <v>919576</v>
      </c>
      <c r="E1436" s="17"/>
      <c r="F1436" s="17" t="s">
        <v>6791</v>
      </c>
      <c r="G1436" s="20">
        <v>9702.6</v>
      </c>
      <c r="H1436" s="20">
        <v>212.89</v>
      </c>
      <c r="I1436" s="20">
        <v>217.15</v>
      </c>
      <c r="J1436" s="20">
        <v>221.49</v>
      </c>
      <c r="K1436" s="20">
        <v>225.93</v>
      </c>
      <c r="L1436" s="20">
        <v>230.45</v>
      </c>
      <c r="M1436" s="19">
        <v>350</v>
      </c>
      <c r="N1436" s="19"/>
    </row>
    <row r="1437" spans="1:14" x14ac:dyDescent="0.3">
      <c r="A1437" s="17" t="s">
        <v>1406</v>
      </c>
      <c r="B1437" s="17" t="s">
        <v>2563</v>
      </c>
      <c r="C1437" s="17" t="s">
        <v>2564</v>
      </c>
      <c r="D1437" s="18">
        <v>1139413</v>
      </c>
      <c r="E1437" s="17"/>
      <c r="F1437" s="17" t="s">
        <v>6791</v>
      </c>
      <c r="G1437" s="20">
        <v>2533.48</v>
      </c>
      <c r="H1437" s="20">
        <v>277.94</v>
      </c>
      <c r="I1437" s="20">
        <v>283.5</v>
      </c>
      <c r="J1437" s="20">
        <v>289.16000000000003</v>
      </c>
      <c r="K1437" s="20">
        <v>294.95999999999998</v>
      </c>
      <c r="L1437" s="20">
        <v>300.86</v>
      </c>
      <c r="M1437" s="19">
        <v>470</v>
      </c>
      <c r="N1437" s="19"/>
    </row>
    <row r="1438" spans="1:14" x14ac:dyDescent="0.3">
      <c r="A1438" s="17" t="s">
        <v>1406</v>
      </c>
      <c r="B1438" s="17" t="s">
        <v>2565</v>
      </c>
      <c r="C1438" s="17" t="s">
        <v>2566</v>
      </c>
      <c r="D1438" s="18">
        <v>1171384</v>
      </c>
      <c r="E1438" s="17"/>
      <c r="F1438" s="17" t="s">
        <v>6791</v>
      </c>
      <c r="G1438" s="20">
        <v>24903.48</v>
      </c>
      <c r="H1438" s="20">
        <v>520.4</v>
      </c>
      <c r="I1438" s="20">
        <v>530.79999999999995</v>
      </c>
      <c r="J1438" s="20">
        <v>541.41</v>
      </c>
      <c r="K1438" s="20">
        <v>552.26</v>
      </c>
      <c r="L1438" s="20">
        <v>563.32000000000005</v>
      </c>
      <c r="M1438" s="19"/>
      <c r="N1438" s="19"/>
    </row>
    <row r="1439" spans="1:14" x14ac:dyDescent="0.3">
      <c r="A1439" s="17" t="s">
        <v>1406</v>
      </c>
      <c r="B1439" s="17" t="s">
        <v>2567</v>
      </c>
      <c r="C1439" s="17" t="s">
        <v>2568</v>
      </c>
      <c r="D1439" s="18">
        <v>23070</v>
      </c>
      <c r="E1439" s="17" t="s">
        <v>6790</v>
      </c>
      <c r="F1439" s="17" t="s">
        <v>6791</v>
      </c>
      <c r="G1439" s="20">
        <v>20699</v>
      </c>
      <c r="H1439" s="20">
        <v>454.17</v>
      </c>
      <c r="I1439" s="20">
        <v>463.25</v>
      </c>
      <c r="J1439" s="20">
        <v>472.5</v>
      </c>
      <c r="K1439" s="20">
        <v>481.97</v>
      </c>
      <c r="L1439" s="20">
        <v>491.62</v>
      </c>
      <c r="M1439" s="19">
        <v>768</v>
      </c>
      <c r="N1439" s="19"/>
    </row>
    <row r="1440" spans="1:14" x14ac:dyDescent="0.3">
      <c r="A1440" s="17" t="s">
        <v>1406</v>
      </c>
      <c r="B1440" s="17" t="s">
        <v>2569</v>
      </c>
      <c r="C1440" s="17" t="s">
        <v>2570</v>
      </c>
      <c r="D1440" s="18">
        <v>1188633</v>
      </c>
      <c r="E1440" s="17"/>
      <c r="F1440" s="17" t="s">
        <v>6791</v>
      </c>
      <c r="G1440" s="20">
        <v>2533.48</v>
      </c>
      <c r="H1440" s="20">
        <v>277.94</v>
      </c>
      <c r="I1440" s="20">
        <v>283.5</v>
      </c>
      <c r="J1440" s="20">
        <v>289.16000000000003</v>
      </c>
      <c r="K1440" s="20">
        <v>294.95999999999998</v>
      </c>
      <c r="L1440" s="20">
        <v>300.86</v>
      </c>
      <c r="M1440" s="19">
        <v>470</v>
      </c>
      <c r="N1440" s="19"/>
    </row>
    <row r="1441" spans="1:14" x14ac:dyDescent="0.3">
      <c r="A1441" s="17" t="s">
        <v>1406</v>
      </c>
      <c r="B1441" s="17" t="s">
        <v>2571</v>
      </c>
      <c r="C1441" s="17" t="s">
        <v>2572</v>
      </c>
      <c r="D1441" s="18">
        <v>1171385</v>
      </c>
      <c r="E1441" s="17"/>
      <c r="F1441" s="17" t="s">
        <v>6791</v>
      </c>
      <c r="G1441" s="20">
        <v>24903.48</v>
      </c>
      <c r="H1441" s="20">
        <v>520.4</v>
      </c>
      <c r="I1441" s="20">
        <v>530.79999999999995</v>
      </c>
      <c r="J1441" s="20">
        <v>541.41</v>
      </c>
      <c r="K1441" s="20">
        <v>552.26</v>
      </c>
      <c r="L1441" s="20">
        <v>563.32000000000005</v>
      </c>
      <c r="M1441" s="19"/>
      <c r="N1441" s="19"/>
    </row>
    <row r="1442" spans="1:14" x14ac:dyDescent="0.3">
      <c r="A1442" s="17" t="s">
        <v>1406</v>
      </c>
      <c r="B1442" s="17" t="s">
        <v>2573</v>
      </c>
      <c r="C1442" s="17" t="s">
        <v>2574</v>
      </c>
      <c r="D1442" s="18">
        <v>23072</v>
      </c>
      <c r="E1442" s="17" t="s">
        <v>6790</v>
      </c>
      <c r="F1442" s="17" t="s">
        <v>6791</v>
      </c>
      <c r="G1442" s="20">
        <v>20699</v>
      </c>
      <c r="H1442" s="20">
        <v>454.17</v>
      </c>
      <c r="I1442" s="20">
        <v>463.25</v>
      </c>
      <c r="J1442" s="20">
        <v>472.5</v>
      </c>
      <c r="K1442" s="20">
        <v>481.97</v>
      </c>
      <c r="L1442" s="20">
        <v>491.62</v>
      </c>
      <c r="M1442" s="19">
        <v>768</v>
      </c>
      <c r="N1442" s="19"/>
    </row>
    <row r="1443" spans="1:14" x14ac:dyDescent="0.3">
      <c r="A1443" s="17" t="s">
        <v>1406</v>
      </c>
      <c r="B1443" s="17" t="s">
        <v>2575</v>
      </c>
      <c r="C1443" s="17" t="s">
        <v>2576</v>
      </c>
      <c r="D1443" s="18">
        <v>23073</v>
      </c>
      <c r="E1443" s="17" t="s">
        <v>6790</v>
      </c>
      <c r="F1443" s="17" t="s">
        <v>6791</v>
      </c>
      <c r="G1443" s="20">
        <v>20699</v>
      </c>
      <c r="H1443" s="20">
        <v>454.17</v>
      </c>
      <c r="I1443" s="20">
        <v>463.25</v>
      </c>
      <c r="J1443" s="20">
        <v>472.5</v>
      </c>
      <c r="K1443" s="20">
        <v>481.97</v>
      </c>
      <c r="L1443" s="20">
        <v>491.62</v>
      </c>
      <c r="M1443" s="19">
        <v>768</v>
      </c>
      <c r="N1443" s="19"/>
    </row>
    <row r="1444" spans="1:14" x14ac:dyDescent="0.3">
      <c r="A1444" s="17" t="s">
        <v>1406</v>
      </c>
      <c r="B1444" s="17" t="s">
        <v>2577</v>
      </c>
      <c r="C1444" s="17" t="s">
        <v>2578</v>
      </c>
      <c r="D1444" s="18">
        <v>23074</v>
      </c>
      <c r="E1444" s="17" t="s">
        <v>6790</v>
      </c>
      <c r="F1444" s="17" t="s">
        <v>6791</v>
      </c>
      <c r="G1444" s="20">
        <v>20699</v>
      </c>
      <c r="H1444" s="20">
        <v>454.17</v>
      </c>
      <c r="I1444" s="20">
        <v>463.25</v>
      </c>
      <c r="J1444" s="20">
        <v>472.5</v>
      </c>
      <c r="K1444" s="20">
        <v>481.97</v>
      </c>
      <c r="L1444" s="20">
        <v>491.62</v>
      </c>
      <c r="M1444" s="19">
        <v>768</v>
      </c>
      <c r="N1444" s="19"/>
    </row>
    <row r="1445" spans="1:14" x14ac:dyDescent="0.3">
      <c r="A1445" s="17" t="s">
        <v>1406</v>
      </c>
      <c r="B1445" s="17" t="s">
        <v>2579</v>
      </c>
      <c r="C1445" s="17" t="s">
        <v>2580</v>
      </c>
      <c r="D1445" s="18">
        <v>23075</v>
      </c>
      <c r="E1445" s="17" t="s">
        <v>6790</v>
      </c>
      <c r="F1445" s="17" t="s">
        <v>6791</v>
      </c>
      <c r="G1445" s="20">
        <v>20699</v>
      </c>
      <c r="H1445" s="20">
        <v>454.17</v>
      </c>
      <c r="I1445" s="20">
        <v>463.25</v>
      </c>
      <c r="J1445" s="20">
        <v>472.5</v>
      </c>
      <c r="K1445" s="20">
        <v>481.97</v>
      </c>
      <c r="L1445" s="20">
        <v>491.62</v>
      </c>
      <c r="M1445" s="19">
        <v>768</v>
      </c>
      <c r="N1445" s="19"/>
    </row>
    <row r="1446" spans="1:14" x14ac:dyDescent="0.3">
      <c r="A1446" s="17" t="s">
        <v>1406</v>
      </c>
      <c r="B1446" s="17" t="s">
        <v>2581</v>
      </c>
      <c r="C1446" s="17" t="s">
        <v>2582</v>
      </c>
      <c r="D1446" s="18">
        <v>23078</v>
      </c>
      <c r="E1446" s="17" t="s">
        <v>6790</v>
      </c>
      <c r="F1446" s="17" t="s">
        <v>6791</v>
      </c>
      <c r="G1446" s="20">
        <v>20699</v>
      </c>
      <c r="H1446" s="20">
        <v>454.17</v>
      </c>
      <c r="I1446" s="20">
        <v>463.25</v>
      </c>
      <c r="J1446" s="20">
        <v>472.5</v>
      </c>
      <c r="K1446" s="20">
        <v>481.97</v>
      </c>
      <c r="L1446" s="20">
        <v>491.62</v>
      </c>
      <c r="M1446" s="19">
        <v>768</v>
      </c>
      <c r="N1446" s="19"/>
    </row>
    <row r="1447" spans="1:14" x14ac:dyDescent="0.3">
      <c r="A1447" s="17" t="s">
        <v>1406</v>
      </c>
      <c r="B1447" s="17" t="s">
        <v>2583</v>
      </c>
      <c r="C1447" s="17" t="s">
        <v>2584</v>
      </c>
      <c r="D1447" s="18">
        <v>1103026</v>
      </c>
      <c r="E1447" s="17"/>
      <c r="F1447" s="17" t="s">
        <v>6791</v>
      </c>
      <c r="G1447" s="20">
        <v>1927.05</v>
      </c>
      <c r="H1447" s="20">
        <v>169.13</v>
      </c>
      <c r="I1447" s="20">
        <v>172.51</v>
      </c>
      <c r="J1447" s="20">
        <v>175.96</v>
      </c>
      <c r="K1447" s="20">
        <v>179.49</v>
      </c>
      <c r="L1447" s="20">
        <v>183.08</v>
      </c>
      <c r="M1447" s="19">
        <v>286</v>
      </c>
      <c r="N1447" s="19"/>
    </row>
    <row r="1448" spans="1:14" x14ac:dyDescent="0.3">
      <c r="A1448" s="17" t="s">
        <v>1406</v>
      </c>
      <c r="B1448" s="17" t="s">
        <v>2585</v>
      </c>
      <c r="C1448" s="17" t="s">
        <v>2586</v>
      </c>
      <c r="D1448" s="18">
        <v>1045722</v>
      </c>
      <c r="E1448" s="17"/>
      <c r="F1448" s="17" t="s">
        <v>6791</v>
      </c>
      <c r="G1448" s="20">
        <v>7848.4</v>
      </c>
      <c r="H1448" s="20">
        <v>492.01</v>
      </c>
      <c r="I1448" s="20">
        <v>501.85</v>
      </c>
      <c r="J1448" s="20">
        <v>511.88</v>
      </c>
      <c r="K1448" s="20">
        <v>522.14</v>
      </c>
      <c r="L1448" s="20">
        <v>532.59</v>
      </c>
      <c r="M1448" s="19">
        <v>832</v>
      </c>
      <c r="N1448" s="19"/>
    </row>
    <row r="1449" spans="1:14" x14ac:dyDescent="0.3">
      <c r="A1449" s="17" t="s">
        <v>1406</v>
      </c>
      <c r="B1449" s="17" t="s">
        <v>2587</v>
      </c>
      <c r="C1449" s="17" t="s">
        <v>2588</v>
      </c>
      <c r="D1449" s="18">
        <v>23508</v>
      </c>
      <c r="E1449" s="17" t="s">
        <v>6790</v>
      </c>
      <c r="F1449" s="17" t="s">
        <v>6793</v>
      </c>
      <c r="G1449" s="20">
        <v>71584.89</v>
      </c>
      <c r="H1449" s="20">
        <v>16077.12</v>
      </c>
      <c r="I1449" s="20">
        <v>16398.54</v>
      </c>
      <c r="J1449" s="20">
        <v>16726.14</v>
      </c>
      <c r="K1449" s="20">
        <v>17061.46</v>
      </c>
      <c r="L1449" s="20">
        <v>17402.97</v>
      </c>
      <c r="M1449" s="19">
        <v>2205.5300000000002</v>
      </c>
      <c r="N1449" s="19"/>
    </row>
    <row r="1450" spans="1:14" x14ac:dyDescent="0.3">
      <c r="A1450" s="17" t="s">
        <v>1406</v>
      </c>
      <c r="B1450" s="17" t="s">
        <v>2589</v>
      </c>
      <c r="C1450" s="17" t="s">
        <v>2590</v>
      </c>
      <c r="D1450" s="18">
        <v>1188474</v>
      </c>
      <c r="E1450" s="17" t="s">
        <v>6790</v>
      </c>
      <c r="F1450" s="17"/>
      <c r="G1450" s="20">
        <v>2695.77</v>
      </c>
      <c r="H1450" s="20">
        <v>351.9</v>
      </c>
      <c r="I1450" s="20">
        <v>358.93</v>
      </c>
      <c r="J1450" s="20">
        <v>366.1</v>
      </c>
      <c r="K1450" s="20">
        <v>373.44</v>
      </c>
      <c r="L1450" s="20">
        <v>380.92</v>
      </c>
      <c r="M1450" s="19"/>
      <c r="N1450" s="19"/>
    </row>
    <row r="1451" spans="1:14" x14ac:dyDescent="0.3">
      <c r="A1451" s="17" t="s">
        <v>1406</v>
      </c>
      <c r="B1451" s="17" t="s">
        <v>2592</v>
      </c>
      <c r="C1451" s="17" t="s">
        <v>2593</v>
      </c>
      <c r="D1451" s="18">
        <v>31021</v>
      </c>
      <c r="E1451" s="17" t="s">
        <v>1075</v>
      </c>
      <c r="F1451" s="17" t="s">
        <v>6787</v>
      </c>
      <c r="G1451" s="20">
        <v>167240.76</v>
      </c>
      <c r="H1451" s="20">
        <v>37283.410000000003</v>
      </c>
      <c r="I1451" s="20">
        <v>38028.79</v>
      </c>
      <c r="J1451" s="20">
        <v>38788.51</v>
      </c>
      <c r="K1451" s="20">
        <v>39566.14</v>
      </c>
      <c r="L1451" s="20">
        <v>40358.11</v>
      </c>
      <c r="M1451" s="19">
        <v>4827</v>
      </c>
      <c r="N1451" s="19"/>
    </row>
    <row r="1452" spans="1:14" x14ac:dyDescent="0.3">
      <c r="A1452" s="17" t="s">
        <v>1406</v>
      </c>
      <c r="B1452" s="17" t="s">
        <v>2592</v>
      </c>
      <c r="C1452" s="17" t="s">
        <v>2593</v>
      </c>
      <c r="D1452" s="18">
        <v>31021</v>
      </c>
      <c r="E1452" s="17" t="s">
        <v>1075</v>
      </c>
      <c r="F1452" s="17" t="s">
        <v>6789</v>
      </c>
      <c r="G1452" s="20">
        <v>9180.1200000000008</v>
      </c>
      <c r="H1452" s="20">
        <v>1941.43</v>
      </c>
      <c r="I1452" s="20">
        <v>1980.25</v>
      </c>
      <c r="J1452" s="20">
        <v>2019.81</v>
      </c>
      <c r="K1452" s="20">
        <v>2060.3000000000002</v>
      </c>
      <c r="L1452" s="20">
        <v>2101.54</v>
      </c>
      <c r="M1452" s="19">
        <v>486</v>
      </c>
      <c r="N1452" s="19"/>
    </row>
    <row r="1453" spans="1:14" x14ac:dyDescent="0.3">
      <c r="A1453" s="17" t="s">
        <v>1406</v>
      </c>
      <c r="B1453" s="17" t="s">
        <v>2594</v>
      </c>
      <c r="C1453" s="17" t="s">
        <v>2595</v>
      </c>
      <c r="D1453" s="18">
        <v>952134</v>
      </c>
      <c r="E1453" s="17" t="s">
        <v>6790</v>
      </c>
      <c r="F1453" s="17" t="s">
        <v>6795</v>
      </c>
      <c r="G1453" s="20">
        <v>2893.92</v>
      </c>
      <c r="H1453" s="20">
        <v>1298.77</v>
      </c>
      <c r="I1453" s="20">
        <v>1324.73</v>
      </c>
      <c r="J1453" s="20">
        <v>1351.2</v>
      </c>
      <c r="K1453" s="20">
        <v>1378.29</v>
      </c>
      <c r="L1453" s="20">
        <v>1405.87</v>
      </c>
      <c r="M1453" s="19"/>
      <c r="N1453" s="19"/>
    </row>
    <row r="1454" spans="1:14" x14ac:dyDescent="0.3">
      <c r="A1454" s="17" t="s">
        <v>1406</v>
      </c>
      <c r="B1454" s="17" t="s">
        <v>2596</v>
      </c>
      <c r="C1454" s="17" t="s">
        <v>2597</v>
      </c>
      <c r="D1454" s="18">
        <v>1246133</v>
      </c>
      <c r="E1454" s="17" t="s">
        <v>6792</v>
      </c>
      <c r="F1454" s="17" t="s">
        <v>6795</v>
      </c>
      <c r="G1454" s="20">
        <v>34727.040000000001</v>
      </c>
      <c r="H1454" s="20">
        <v>15986.12</v>
      </c>
      <c r="I1454" s="20">
        <v>16305.72</v>
      </c>
      <c r="J1454" s="20">
        <v>16631.47</v>
      </c>
      <c r="K1454" s="20">
        <v>16964.89</v>
      </c>
      <c r="L1454" s="20">
        <v>17304.47</v>
      </c>
      <c r="M1454" s="19"/>
      <c r="N1454" s="19"/>
    </row>
    <row r="1455" spans="1:14" x14ac:dyDescent="0.3">
      <c r="A1455" s="17" t="s">
        <v>1406</v>
      </c>
      <c r="B1455" s="17" t="s">
        <v>2598</v>
      </c>
      <c r="C1455" s="17" t="s">
        <v>2599</v>
      </c>
      <c r="D1455" s="18">
        <v>1093833</v>
      </c>
      <c r="E1455" s="17" t="s">
        <v>6792</v>
      </c>
      <c r="F1455" s="17" t="s">
        <v>6795</v>
      </c>
      <c r="G1455" s="20">
        <v>43408.800000000003</v>
      </c>
      <c r="H1455" s="20">
        <v>11989.59</v>
      </c>
      <c r="I1455" s="20">
        <v>12229.29</v>
      </c>
      <c r="J1455" s="20">
        <v>12473.6</v>
      </c>
      <c r="K1455" s="20">
        <v>12723.67</v>
      </c>
      <c r="L1455" s="20">
        <v>12978.35</v>
      </c>
      <c r="M1455" s="19"/>
      <c r="N1455" s="19"/>
    </row>
    <row r="1456" spans="1:14" x14ac:dyDescent="0.3">
      <c r="A1456" s="17" t="s">
        <v>1406</v>
      </c>
      <c r="B1456" s="17" t="s">
        <v>2600</v>
      </c>
      <c r="C1456" s="17" t="s">
        <v>1016</v>
      </c>
      <c r="D1456" s="18">
        <v>1286801</v>
      </c>
      <c r="E1456" s="17"/>
      <c r="F1456" s="17" t="s">
        <v>6788</v>
      </c>
      <c r="G1456" s="20">
        <v>0</v>
      </c>
      <c r="H1456" s="20">
        <v>8672.11</v>
      </c>
      <c r="I1456" s="20">
        <v>8845.49</v>
      </c>
      <c r="J1456" s="20">
        <v>9022.2000000000007</v>
      </c>
      <c r="K1456" s="20">
        <v>9203.08</v>
      </c>
      <c r="L1456" s="20">
        <v>9387.2900000000009</v>
      </c>
      <c r="M1456" s="19"/>
      <c r="N1456" s="19"/>
    </row>
    <row r="1457" spans="1:14" x14ac:dyDescent="0.3">
      <c r="A1457" s="17" t="s">
        <v>1406</v>
      </c>
      <c r="B1457" s="17" t="s">
        <v>2601</v>
      </c>
      <c r="C1457" s="17" t="s">
        <v>2602</v>
      </c>
      <c r="D1457" s="18">
        <v>924260</v>
      </c>
      <c r="E1457" s="17"/>
      <c r="F1457" s="17" t="s">
        <v>6788</v>
      </c>
      <c r="G1457" s="20">
        <v>121432.48</v>
      </c>
      <c r="H1457" s="20">
        <v>8672.11</v>
      </c>
      <c r="I1457" s="20">
        <v>8845.49</v>
      </c>
      <c r="J1457" s="20">
        <v>9022.2000000000007</v>
      </c>
      <c r="K1457" s="20">
        <v>9203.08</v>
      </c>
      <c r="L1457" s="20">
        <v>9387.2900000000009</v>
      </c>
      <c r="M1457" s="19"/>
      <c r="N1457" s="19"/>
    </row>
    <row r="1458" spans="1:14" x14ac:dyDescent="0.3">
      <c r="A1458" s="17" t="s">
        <v>1406</v>
      </c>
      <c r="B1458" s="17" t="s">
        <v>2603</v>
      </c>
      <c r="C1458" s="17" t="s">
        <v>2604</v>
      </c>
      <c r="D1458" s="18">
        <v>25204</v>
      </c>
      <c r="E1458" s="17"/>
      <c r="F1458" s="17"/>
      <c r="G1458" s="20">
        <v>1490453.19</v>
      </c>
      <c r="H1458" s="20">
        <v>107530.35</v>
      </c>
      <c r="I1458" s="20">
        <v>109680.13</v>
      </c>
      <c r="J1458" s="20">
        <v>111871.25</v>
      </c>
      <c r="K1458" s="20">
        <v>114114.05</v>
      </c>
      <c r="L1458" s="20">
        <v>116398.19</v>
      </c>
      <c r="M1458" s="19"/>
      <c r="N1458" s="19"/>
    </row>
    <row r="1459" spans="1:14" x14ac:dyDescent="0.3">
      <c r="A1459" s="17" t="s">
        <v>1406</v>
      </c>
      <c r="B1459" s="17" t="s">
        <v>2605</v>
      </c>
      <c r="C1459" s="17" t="s">
        <v>2606</v>
      </c>
      <c r="D1459" s="18">
        <v>34495</v>
      </c>
      <c r="E1459" s="17"/>
      <c r="F1459" s="17"/>
      <c r="G1459" s="20">
        <v>238055.04000000001</v>
      </c>
      <c r="H1459" s="20">
        <v>0</v>
      </c>
      <c r="I1459" s="20">
        <v>0</v>
      </c>
      <c r="J1459" s="20">
        <v>0</v>
      </c>
      <c r="K1459" s="20">
        <v>0</v>
      </c>
      <c r="L1459" s="20">
        <v>0</v>
      </c>
      <c r="M1459" s="19"/>
      <c r="N1459" s="19"/>
    </row>
    <row r="1460" spans="1:14" x14ac:dyDescent="0.3">
      <c r="A1460" s="17" t="s">
        <v>1406</v>
      </c>
      <c r="B1460" s="17" t="s">
        <v>2608</v>
      </c>
      <c r="C1460" s="17" t="s">
        <v>2609</v>
      </c>
      <c r="D1460" s="18">
        <v>1246172</v>
      </c>
      <c r="E1460" s="17" t="s">
        <v>6792</v>
      </c>
      <c r="F1460" s="17" t="s">
        <v>6791</v>
      </c>
      <c r="G1460" s="20">
        <v>1034.94</v>
      </c>
      <c r="H1460" s="20">
        <v>151.38999999999999</v>
      </c>
      <c r="I1460" s="20">
        <v>154.41999999999999</v>
      </c>
      <c r="J1460" s="20">
        <v>157.5</v>
      </c>
      <c r="K1460" s="20">
        <v>160.66</v>
      </c>
      <c r="L1460" s="20">
        <v>163.87</v>
      </c>
      <c r="M1460" s="19">
        <v>256</v>
      </c>
      <c r="N1460" s="19"/>
    </row>
    <row r="1461" spans="1:14" x14ac:dyDescent="0.3">
      <c r="A1461" s="17" t="s">
        <v>1406</v>
      </c>
      <c r="B1461" s="17" t="s">
        <v>2610</v>
      </c>
      <c r="C1461" s="17" t="s">
        <v>2611</v>
      </c>
      <c r="D1461" s="18">
        <v>1246174</v>
      </c>
      <c r="E1461" s="17" t="s">
        <v>6792</v>
      </c>
      <c r="F1461" s="17" t="s">
        <v>6791</v>
      </c>
      <c r="G1461" s="20">
        <v>1034.94</v>
      </c>
      <c r="H1461" s="20">
        <v>151.38999999999999</v>
      </c>
      <c r="I1461" s="20">
        <v>154.41999999999999</v>
      </c>
      <c r="J1461" s="20">
        <v>157.5</v>
      </c>
      <c r="K1461" s="20">
        <v>160.66</v>
      </c>
      <c r="L1461" s="20">
        <v>163.87</v>
      </c>
      <c r="M1461" s="19">
        <v>256</v>
      </c>
      <c r="N1461" s="19"/>
    </row>
    <row r="1462" spans="1:14" x14ac:dyDescent="0.3">
      <c r="A1462" s="17" t="s">
        <v>1406</v>
      </c>
      <c r="B1462" s="17" t="s">
        <v>2612</v>
      </c>
      <c r="C1462" s="17" t="s">
        <v>2613</v>
      </c>
      <c r="D1462" s="18">
        <v>1246179</v>
      </c>
      <c r="E1462" s="17" t="s">
        <v>6792</v>
      </c>
      <c r="F1462" s="17" t="s">
        <v>6791</v>
      </c>
      <c r="G1462" s="20">
        <v>1034.94</v>
      </c>
      <c r="H1462" s="20">
        <v>151.38999999999999</v>
      </c>
      <c r="I1462" s="20">
        <v>154.41999999999999</v>
      </c>
      <c r="J1462" s="20">
        <v>157.5</v>
      </c>
      <c r="K1462" s="20">
        <v>160.66</v>
      </c>
      <c r="L1462" s="20">
        <v>163.87</v>
      </c>
      <c r="M1462" s="19">
        <v>256</v>
      </c>
      <c r="N1462" s="19"/>
    </row>
    <row r="1463" spans="1:14" x14ac:dyDescent="0.3">
      <c r="A1463" s="17" t="s">
        <v>1406</v>
      </c>
      <c r="B1463" s="17" t="s">
        <v>2614</v>
      </c>
      <c r="C1463" s="17" t="s">
        <v>2615</v>
      </c>
      <c r="D1463" s="18">
        <v>1246175</v>
      </c>
      <c r="E1463" s="17" t="s">
        <v>6792</v>
      </c>
      <c r="F1463" s="17" t="s">
        <v>6796</v>
      </c>
      <c r="G1463" s="20">
        <v>795.75</v>
      </c>
      <c r="H1463" s="20">
        <v>491.42</v>
      </c>
      <c r="I1463" s="20">
        <v>501.25</v>
      </c>
      <c r="J1463" s="20">
        <v>511.26</v>
      </c>
      <c r="K1463" s="20">
        <v>521.51</v>
      </c>
      <c r="L1463" s="20">
        <v>531.95000000000005</v>
      </c>
      <c r="M1463" s="19">
        <v>147</v>
      </c>
      <c r="N1463" s="19"/>
    </row>
    <row r="1464" spans="1:14" x14ac:dyDescent="0.3">
      <c r="A1464" s="17" t="s">
        <v>1406</v>
      </c>
      <c r="B1464" s="17" t="s">
        <v>2616</v>
      </c>
      <c r="C1464" s="17" t="s">
        <v>2617</v>
      </c>
      <c r="D1464" s="18">
        <v>1246162</v>
      </c>
      <c r="E1464" s="17" t="s">
        <v>6792</v>
      </c>
      <c r="F1464" s="17" t="s">
        <v>6796</v>
      </c>
      <c r="G1464" s="20">
        <v>687.48</v>
      </c>
      <c r="H1464" s="20">
        <v>424.56</v>
      </c>
      <c r="I1464" s="20">
        <v>433.05</v>
      </c>
      <c r="J1464" s="20">
        <v>441.7</v>
      </c>
      <c r="K1464" s="20">
        <v>450.56</v>
      </c>
      <c r="L1464" s="20">
        <v>459.58</v>
      </c>
      <c r="M1464" s="19">
        <v>127</v>
      </c>
      <c r="N1464" s="19"/>
    </row>
    <row r="1465" spans="1:14" x14ac:dyDescent="0.3">
      <c r="A1465" s="17" t="s">
        <v>1406</v>
      </c>
      <c r="B1465" s="17" t="s">
        <v>2618</v>
      </c>
      <c r="C1465" s="17" t="s">
        <v>2619</v>
      </c>
      <c r="D1465" s="18">
        <v>21381</v>
      </c>
      <c r="E1465" s="17"/>
      <c r="F1465" s="17" t="s">
        <v>6791</v>
      </c>
      <c r="G1465" s="20">
        <v>264048.34000000003</v>
      </c>
      <c r="H1465" s="20">
        <v>10375.469999999999</v>
      </c>
      <c r="I1465" s="20">
        <v>10582.9</v>
      </c>
      <c r="J1465" s="20">
        <v>10794.32</v>
      </c>
      <c r="K1465" s="20">
        <v>11010.72</v>
      </c>
      <c r="L1465" s="20">
        <v>11231.12</v>
      </c>
      <c r="M1465" s="19"/>
      <c r="N1465" s="19"/>
    </row>
    <row r="1466" spans="1:14" x14ac:dyDescent="0.3">
      <c r="A1466" s="17" t="s">
        <v>1406</v>
      </c>
      <c r="B1466" s="17" t="s">
        <v>2620</v>
      </c>
      <c r="C1466" s="17" t="s">
        <v>2621</v>
      </c>
      <c r="D1466" s="18">
        <v>29375</v>
      </c>
      <c r="E1466" s="17" t="s">
        <v>6790</v>
      </c>
      <c r="F1466" s="17" t="s">
        <v>6793</v>
      </c>
      <c r="G1466" s="20">
        <v>19803.96</v>
      </c>
      <c r="H1466" s="20">
        <v>1821.88</v>
      </c>
      <c r="I1466" s="20">
        <v>1858.31</v>
      </c>
      <c r="J1466" s="20">
        <v>1895.43</v>
      </c>
      <c r="K1466" s="20">
        <v>1933.43</v>
      </c>
      <c r="L1466" s="20">
        <v>1972.13</v>
      </c>
      <c r="M1466" s="19"/>
      <c r="N1466" s="19"/>
    </row>
    <row r="1467" spans="1:14" x14ac:dyDescent="0.3">
      <c r="A1467" s="17" t="s">
        <v>1406</v>
      </c>
      <c r="B1467" s="17" t="s">
        <v>2622</v>
      </c>
      <c r="C1467" s="17" t="s">
        <v>2623</v>
      </c>
      <c r="D1467" s="18">
        <v>30930</v>
      </c>
      <c r="E1467" s="17" t="s">
        <v>6790</v>
      </c>
      <c r="F1467" s="17" t="s">
        <v>6793</v>
      </c>
      <c r="G1467" s="20">
        <v>12365.03</v>
      </c>
      <c r="H1467" s="20">
        <v>1632.1</v>
      </c>
      <c r="I1467" s="20">
        <v>1664.73</v>
      </c>
      <c r="J1467" s="20">
        <v>1697.99</v>
      </c>
      <c r="K1467" s="20">
        <v>1732.03</v>
      </c>
      <c r="L1467" s="20">
        <v>1766.7</v>
      </c>
      <c r="M1467" s="19"/>
      <c r="N1467" s="19"/>
    </row>
    <row r="1468" spans="1:14" x14ac:dyDescent="0.3">
      <c r="A1468" s="17" t="s">
        <v>1406</v>
      </c>
      <c r="B1468" s="17" t="s">
        <v>2624</v>
      </c>
      <c r="C1468" s="17" t="s">
        <v>2625</v>
      </c>
      <c r="D1468" s="18">
        <v>30284</v>
      </c>
      <c r="E1468" s="17" t="s">
        <v>6790</v>
      </c>
      <c r="F1468" s="17" t="s">
        <v>6791</v>
      </c>
      <c r="G1468" s="20">
        <v>89798.76</v>
      </c>
      <c r="H1468" s="20">
        <v>4068.87</v>
      </c>
      <c r="I1468" s="20">
        <v>4150.22</v>
      </c>
      <c r="J1468" s="20">
        <v>4233.13</v>
      </c>
      <c r="K1468" s="20">
        <v>4317.99</v>
      </c>
      <c r="L1468" s="20">
        <v>4404.42</v>
      </c>
      <c r="M1468" s="19"/>
      <c r="N1468" s="19"/>
    </row>
    <row r="1469" spans="1:14" x14ac:dyDescent="0.3">
      <c r="A1469" s="17" t="s">
        <v>1406</v>
      </c>
      <c r="B1469" s="17" t="s">
        <v>2626</v>
      </c>
      <c r="C1469" s="17" t="s">
        <v>2627</v>
      </c>
      <c r="D1469" s="18">
        <v>30932</v>
      </c>
      <c r="E1469" s="17" t="s">
        <v>6790</v>
      </c>
      <c r="F1469" s="17" t="s">
        <v>6793</v>
      </c>
      <c r="G1469" s="20">
        <v>3220.64</v>
      </c>
      <c r="H1469" s="20">
        <v>1222.18</v>
      </c>
      <c r="I1469" s="20">
        <v>1246.6099999999999</v>
      </c>
      <c r="J1469" s="20">
        <v>1271.52</v>
      </c>
      <c r="K1469" s="20">
        <v>1297.01</v>
      </c>
      <c r="L1469" s="20">
        <v>1322.97</v>
      </c>
      <c r="M1469" s="19"/>
      <c r="N1469" s="19"/>
    </row>
    <row r="1470" spans="1:14" x14ac:dyDescent="0.3">
      <c r="A1470" s="17" t="s">
        <v>1406</v>
      </c>
      <c r="B1470" s="17" t="s">
        <v>2628</v>
      </c>
      <c r="C1470" s="17" t="s">
        <v>2629</v>
      </c>
      <c r="D1470" s="18">
        <v>1133892</v>
      </c>
      <c r="E1470" s="17"/>
      <c r="F1470" s="17" t="s">
        <v>6788</v>
      </c>
      <c r="G1470" s="20">
        <v>188746.45</v>
      </c>
      <c r="H1470" s="20">
        <v>5514.89</v>
      </c>
      <c r="I1470" s="20">
        <v>5625.14</v>
      </c>
      <c r="J1470" s="20">
        <v>5737.52</v>
      </c>
      <c r="K1470" s="20">
        <v>5852.54</v>
      </c>
      <c r="L1470" s="20">
        <v>5969.69</v>
      </c>
      <c r="M1470" s="19"/>
      <c r="N1470" s="19"/>
    </row>
    <row r="1471" spans="1:14" x14ac:dyDescent="0.3">
      <c r="A1471" s="17" t="s">
        <v>1406</v>
      </c>
      <c r="B1471" s="17" t="s">
        <v>2631</v>
      </c>
      <c r="C1471" s="17" t="s">
        <v>2632</v>
      </c>
      <c r="D1471" s="18">
        <v>1138300</v>
      </c>
      <c r="E1471" s="17" t="s">
        <v>1075</v>
      </c>
      <c r="F1471" s="17"/>
      <c r="G1471" s="20">
        <v>0</v>
      </c>
      <c r="H1471" s="20">
        <v>3988.44</v>
      </c>
      <c r="I1471" s="20">
        <v>4068.18</v>
      </c>
      <c r="J1471" s="20">
        <v>4149.45</v>
      </c>
      <c r="K1471" s="20">
        <v>4232.6400000000003</v>
      </c>
      <c r="L1471" s="20">
        <v>4317.3599999999997</v>
      </c>
      <c r="M1471" s="19"/>
      <c r="N1471" s="19"/>
    </row>
    <row r="1472" spans="1:14" x14ac:dyDescent="0.3">
      <c r="A1472" s="17" t="s">
        <v>1406</v>
      </c>
      <c r="B1472" s="17" t="s">
        <v>2633</v>
      </c>
      <c r="C1472" s="17" t="s">
        <v>2634</v>
      </c>
      <c r="D1472" s="18">
        <v>1246177</v>
      </c>
      <c r="E1472" s="17"/>
      <c r="F1472" s="17"/>
      <c r="G1472" s="20">
        <v>19970.04</v>
      </c>
      <c r="H1472" s="20">
        <v>972.49</v>
      </c>
      <c r="I1472" s="20">
        <v>991.93</v>
      </c>
      <c r="J1472" s="20">
        <v>1011.75</v>
      </c>
      <c r="K1472" s="20">
        <v>1032.03</v>
      </c>
      <c r="L1472" s="20">
        <v>1052.69</v>
      </c>
      <c r="M1472" s="19"/>
      <c r="N1472" s="19"/>
    </row>
    <row r="1473" spans="1:14" x14ac:dyDescent="0.3">
      <c r="A1473" s="17" t="s">
        <v>1406</v>
      </c>
      <c r="B1473" s="17" t="s">
        <v>2635</v>
      </c>
      <c r="C1473" s="17" t="s">
        <v>2636</v>
      </c>
      <c r="D1473" s="18">
        <v>30496</v>
      </c>
      <c r="E1473" s="17" t="s">
        <v>1075</v>
      </c>
      <c r="F1473" s="17" t="s">
        <v>6789</v>
      </c>
      <c r="G1473" s="20">
        <v>32031.4</v>
      </c>
      <c r="H1473" s="20">
        <v>4781.68</v>
      </c>
      <c r="I1473" s="20">
        <v>4877.28</v>
      </c>
      <c r="J1473" s="20">
        <v>4974.71</v>
      </c>
      <c r="K1473" s="20">
        <v>5074.4399999999996</v>
      </c>
      <c r="L1473" s="20">
        <v>5176.0200000000004</v>
      </c>
      <c r="M1473" s="19"/>
      <c r="N1473" s="19"/>
    </row>
    <row r="1474" spans="1:14" x14ac:dyDescent="0.3">
      <c r="A1474" s="17" t="s">
        <v>1406</v>
      </c>
      <c r="B1474" s="17" t="s">
        <v>2638</v>
      </c>
      <c r="C1474" s="17" t="s">
        <v>1326</v>
      </c>
      <c r="D1474" s="18">
        <v>28689</v>
      </c>
      <c r="E1474" s="17"/>
      <c r="F1474" s="17" t="s">
        <v>6788</v>
      </c>
      <c r="G1474" s="20">
        <v>11595.96</v>
      </c>
      <c r="H1474" s="20">
        <v>3193.36</v>
      </c>
      <c r="I1474" s="20">
        <v>3257.2</v>
      </c>
      <c r="J1474" s="20">
        <v>3322.28</v>
      </c>
      <c r="K1474" s="20">
        <v>3388.88</v>
      </c>
      <c r="L1474" s="20">
        <v>3456.71</v>
      </c>
      <c r="M1474" s="19"/>
      <c r="N1474" s="19"/>
    </row>
    <row r="1475" spans="1:14" x14ac:dyDescent="0.3">
      <c r="A1475" s="17" t="s">
        <v>1406</v>
      </c>
      <c r="B1475" s="17" t="s">
        <v>2639</v>
      </c>
      <c r="C1475" s="17" t="s">
        <v>2640</v>
      </c>
      <c r="D1475" s="18">
        <v>35629</v>
      </c>
      <c r="E1475" s="17"/>
      <c r="F1475" s="17" t="s">
        <v>6794</v>
      </c>
      <c r="G1475" s="20">
        <v>63344.99</v>
      </c>
      <c r="H1475" s="20">
        <v>7811.07</v>
      </c>
      <c r="I1475" s="20">
        <v>7967.23</v>
      </c>
      <c r="J1475" s="20">
        <v>8126.39</v>
      </c>
      <c r="K1475" s="20">
        <v>8289.31</v>
      </c>
      <c r="L1475" s="20">
        <v>8455.23</v>
      </c>
      <c r="M1475" s="19"/>
      <c r="N1475" s="19"/>
    </row>
    <row r="1476" spans="1:14" x14ac:dyDescent="0.3">
      <c r="A1476" s="17" t="s">
        <v>1406</v>
      </c>
      <c r="B1476" s="17" t="s">
        <v>2641</v>
      </c>
      <c r="C1476" s="17" t="s">
        <v>2642</v>
      </c>
      <c r="D1476" s="18">
        <v>27269</v>
      </c>
      <c r="E1476" s="17"/>
      <c r="F1476" s="17" t="s">
        <v>6793</v>
      </c>
      <c r="G1476" s="20">
        <v>96429.71</v>
      </c>
      <c r="H1476" s="20">
        <v>21656.98</v>
      </c>
      <c r="I1476" s="20">
        <v>22089.95</v>
      </c>
      <c r="J1476" s="20">
        <v>22531.25</v>
      </c>
      <c r="K1476" s="20">
        <v>22982.959999999999</v>
      </c>
      <c r="L1476" s="20">
        <v>23443</v>
      </c>
      <c r="M1476" s="19"/>
      <c r="N1476" s="19"/>
    </row>
    <row r="1477" spans="1:14" x14ac:dyDescent="0.3">
      <c r="A1477" s="17" t="s">
        <v>1406</v>
      </c>
      <c r="B1477" s="17" t="s">
        <v>2643</v>
      </c>
      <c r="C1477" s="17" t="s">
        <v>2644</v>
      </c>
      <c r="D1477" s="18">
        <v>31075</v>
      </c>
      <c r="E1477" s="17" t="s">
        <v>6792</v>
      </c>
      <c r="F1477" s="17" t="s">
        <v>6796</v>
      </c>
      <c r="G1477" s="20">
        <v>4438.92</v>
      </c>
      <c r="H1477" s="20">
        <v>1855.55</v>
      </c>
      <c r="I1477" s="20">
        <v>1892.65</v>
      </c>
      <c r="J1477" s="20">
        <v>1930.46</v>
      </c>
      <c r="K1477" s="20">
        <v>1969.16</v>
      </c>
      <c r="L1477" s="20">
        <v>2008.58</v>
      </c>
      <c r="M1477" s="19">
        <v>1230</v>
      </c>
      <c r="N1477" s="19"/>
    </row>
    <row r="1478" spans="1:14" x14ac:dyDescent="0.3">
      <c r="A1478" s="17" t="s">
        <v>1406</v>
      </c>
      <c r="B1478" s="17" t="s">
        <v>2645</v>
      </c>
      <c r="C1478" s="17" t="s">
        <v>2646</v>
      </c>
      <c r="D1478" s="18">
        <v>1188438</v>
      </c>
      <c r="E1478" s="17"/>
      <c r="F1478" s="17"/>
      <c r="G1478" s="20">
        <v>320.33999999999997</v>
      </c>
      <c r="H1478" s="20">
        <v>195.61</v>
      </c>
      <c r="I1478" s="20">
        <v>199.52</v>
      </c>
      <c r="J1478" s="20">
        <v>203.51</v>
      </c>
      <c r="K1478" s="20">
        <v>207.58</v>
      </c>
      <c r="L1478" s="20">
        <v>211.74</v>
      </c>
      <c r="M1478" s="19"/>
      <c r="N1478" s="19"/>
    </row>
    <row r="1479" spans="1:14" x14ac:dyDescent="0.3">
      <c r="A1479" s="17" t="s">
        <v>1406</v>
      </c>
      <c r="B1479" s="17" t="s">
        <v>2647</v>
      </c>
      <c r="C1479" s="17" t="s">
        <v>2648</v>
      </c>
      <c r="D1479" s="18">
        <v>1188424</v>
      </c>
      <c r="E1479" s="17" t="s">
        <v>1075</v>
      </c>
      <c r="F1479" s="17" t="s">
        <v>6789</v>
      </c>
      <c r="G1479" s="20">
        <v>58792.74</v>
      </c>
      <c r="H1479" s="20">
        <v>24867.13</v>
      </c>
      <c r="I1479" s="20">
        <v>25364.28</v>
      </c>
      <c r="J1479" s="20">
        <v>25870.99</v>
      </c>
      <c r="K1479" s="20">
        <v>26389.66</v>
      </c>
      <c r="L1479" s="20">
        <v>26917.88</v>
      </c>
      <c r="M1479" s="19">
        <v>6225</v>
      </c>
      <c r="N1479" s="19"/>
    </row>
    <row r="1480" spans="1:14" x14ac:dyDescent="0.3">
      <c r="A1480" s="17" t="s">
        <v>1406</v>
      </c>
      <c r="B1480" s="17" t="s">
        <v>2649</v>
      </c>
      <c r="C1480" s="17" t="s">
        <v>2650</v>
      </c>
      <c r="D1480" s="18">
        <v>25203</v>
      </c>
      <c r="E1480" s="17"/>
      <c r="F1480" s="17" t="s">
        <v>6795</v>
      </c>
      <c r="G1480" s="20">
        <v>195491</v>
      </c>
      <c r="H1480" s="20">
        <v>22830.58</v>
      </c>
      <c r="I1480" s="20">
        <v>23287.02</v>
      </c>
      <c r="J1480" s="20">
        <v>23752.23</v>
      </c>
      <c r="K1480" s="20">
        <v>24228.42</v>
      </c>
      <c r="L1480" s="20">
        <v>24713.38</v>
      </c>
      <c r="M1480" s="19"/>
      <c r="N1480" s="19"/>
    </row>
    <row r="1481" spans="1:14" x14ac:dyDescent="0.3">
      <c r="A1481" s="17" t="s">
        <v>1406</v>
      </c>
      <c r="B1481" s="17" t="s">
        <v>2651</v>
      </c>
      <c r="C1481" s="17" t="s">
        <v>2652</v>
      </c>
      <c r="D1481" s="18">
        <v>30409</v>
      </c>
      <c r="E1481" s="17" t="s">
        <v>6792</v>
      </c>
      <c r="F1481" s="17" t="s">
        <v>6793</v>
      </c>
      <c r="G1481" s="20">
        <v>82124.600000000006</v>
      </c>
      <c r="H1481" s="20">
        <v>12340.46</v>
      </c>
      <c r="I1481" s="20">
        <v>12587.17</v>
      </c>
      <c r="J1481" s="20">
        <v>12838.63</v>
      </c>
      <c r="K1481" s="20">
        <v>13096.02</v>
      </c>
      <c r="L1481" s="20">
        <v>13358.15</v>
      </c>
      <c r="M1481" s="19">
        <v>2175.58</v>
      </c>
      <c r="N1481" s="19"/>
    </row>
    <row r="1482" spans="1:14" x14ac:dyDescent="0.3">
      <c r="A1482" s="17" t="s">
        <v>1406</v>
      </c>
      <c r="B1482" s="17" t="s">
        <v>2653</v>
      </c>
      <c r="C1482" s="17" t="s">
        <v>2654</v>
      </c>
      <c r="D1482" s="18">
        <v>21380</v>
      </c>
      <c r="E1482" s="17" t="s">
        <v>6798</v>
      </c>
      <c r="F1482" s="17"/>
      <c r="G1482" s="20">
        <v>2922996.94</v>
      </c>
      <c r="H1482" s="20">
        <v>57926.14</v>
      </c>
      <c r="I1482" s="20">
        <v>59084.22</v>
      </c>
      <c r="J1482" s="20">
        <v>60264.57</v>
      </c>
      <c r="K1482" s="20">
        <v>61472.75</v>
      </c>
      <c r="L1482" s="20">
        <v>62703.21</v>
      </c>
      <c r="M1482" s="19"/>
      <c r="N1482" s="19"/>
    </row>
    <row r="1483" spans="1:14" x14ac:dyDescent="0.3">
      <c r="A1483" s="17" t="s">
        <v>1406</v>
      </c>
      <c r="B1483" s="17" t="s">
        <v>2653</v>
      </c>
      <c r="C1483" s="17" t="s">
        <v>2654</v>
      </c>
      <c r="D1483" s="18">
        <v>21380</v>
      </c>
      <c r="E1483" s="17" t="s">
        <v>6790</v>
      </c>
      <c r="F1483" s="17" t="s">
        <v>6791</v>
      </c>
      <c r="G1483" s="20">
        <v>439942.1</v>
      </c>
      <c r="H1483" s="20">
        <v>17126.669999999998</v>
      </c>
      <c r="I1483" s="20">
        <v>17469.07</v>
      </c>
      <c r="J1483" s="20">
        <v>17818.060000000001</v>
      </c>
      <c r="K1483" s="20">
        <v>18175.27</v>
      </c>
      <c r="L1483" s="20">
        <v>18539.07</v>
      </c>
      <c r="M1483" s="19"/>
      <c r="N1483" s="19"/>
    </row>
    <row r="1484" spans="1:14" x14ac:dyDescent="0.3">
      <c r="A1484" s="17" t="s">
        <v>1406</v>
      </c>
      <c r="B1484" s="17" t="s">
        <v>2655</v>
      </c>
      <c r="C1484" s="17" t="s">
        <v>2656</v>
      </c>
      <c r="D1484" s="18">
        <v>28383</v>
      </c>
      <c r="E1484" s="17"/>
      <c r="F1484" s="17"/>
      <c r="G1484" s="20">
        <v>269209.8</v>
      </c>
      <c r="H1484" s="20">
        <v>22240.58</v>
      </c>
      <c r="I1484" s="20">
        <v>22685.23</v>
      </c>
      <c r="J1484" s="20">
        <v>23138.42</v>
      </c>
      <c r="K1484" s="20">
        <v>23602.3</v>
      </c>
      <c r="L1484" s="20">
        <v>24074.73</v>
      </c>
      <c r="M1484" s="19">
        <v>3419</v>
      </c>
      <c r="N1484" s="19">
        <v>150</v>
      </c>
    </row>
    <row r="1485" spans="1:14" x14ac:dyDescent="0.3">
      <c r="A1485" s="17" t="s">
        <v>1406</v>
      </c>
      <c r="B1485" s="17" t="s">
        <v>2659</v>
      </c>
      <c r="C1485" s="17" t="s">
        <v>2658</v>
      </c>
      <c r="D1485" s="18">
        <v>28384</v>
      </c>
      <c r="E1485" s="17"/>
      <c r="F1485" s="17"/>
      <c r="G1485" s="20">
        <v>41961.2</v>
      </c>
      <c r="H1485" s="20">
        <v>2785.73</v>
      </c>
      <c r="I1485" s="20">
        <v>2841.42</v>
      </c>
      <c r="J1485" s="20">
        <v>2898.19</v>
      </c>
      <c r="K1485" s="20">
        <v>2956.29</v>
      </c>
      <c r="L1485" s="20">
        <v>3015.47</v>
      </c>
      <c r="M1485" s="19">
        <v>473</v>
      </c>
      <c r="N1485" s="19">
        <v>110</v>
      </c>
    </row>
    <row r="1486" spans="1:14" x14ac:dyDescent="0.3">
      <c r="A1486" s="17" t="s">
        <v>1406</v>
      </c>
      <c r="B1486" s="17" t="s">
        <v>2657</v>
      </c>
      <c r="C1486" s="17" t="s">
        <v>2658</v>
      </c>
      <c r="D1486" s="18">
        <v>28382</v>
      </c>
      <c r="E1486" s="17"/>
      <c r="F1486" s="17"/>
      <c r="G1486" s="20">
        <v>485437.4</v>
      </c>
      <c r="H1486" s="20">
        <v>32227.32</v>
      </c>
      <c r="I1486" s="20">
        <v>32871.620000000003</v>
      </c>
      <c r="J1486" s="20">
        <v>33528.31</v>
      </c>
      <c r="K1486" s="20">
        <v>34200.49</v>
      </c>
      <c r="L1486" s="20">
        <v>34885.06</v>
      </c>
      <c r="M1486" s="19">
        <v>5472</v>
      </c>
      <c r="N1486" s="19">
        <v>300</v>
      </c>
    </row>
    <row r="1487" spans="1:14" x14ac:dyDescent="0.3">
      <c r="A1487" s="17" t="s">
        <v>1406</v>
      </c>
      <c r="B1487" s="17" t="s">
        <v>2660</v>
      </c>
      <c r="C1487" s="17" t="s">
        <v>2661</v>
      </c>
      <c r="D1487" s="18">
        <v>1192621</v>
      </c>
      <c r="E1487" s="17"/>
      <c r="F1487" s="17"/>
      <c r="G1487" s="20">
        <v>1347.9</v>
      </c>
      <c r="H1487" s="20">
        <v>175.95</v>
      </c>
      <c r="I1487" s="20">
        <v>179.47</v>
      </c>
      <c r="J1487" s="20">
        <v>183.05</v>
      </c>
      <c r="K1487" s="20">
        <v>186.72</v>
      </c>
      <c r="L1487" s="20">
        <v>190.46</v>
      </c>
      <c r="M1487" s="19"/>
      <c r="N1487" s="19"/>
    </row>
    <row r="1488" spans="1:14" x14ac:dyDescent="0.3">
      <c r="A1488" s="17" t="s">
        <v>1406</v>
      </c>
      <c r="B1488" s="17" t="s">
        <v>2662</v>
      </c>
      <c r="C1488" s="17" t="s">
        <v>2663</v>
      </c>
      <c r="D1488" s="18">
        <v>25344</v>
      </c>
      <c r="E1488" s="17" t="s">
        <v>1075</v>
      </c>
      <c r="F1488" s="17" t="s">
        <v>6787</v>
      </c>
      <c r="G1488" s="20">
        <v>146174.04999999999</v>
      </c>
      <c r="H1488" s="20">
        <v>35549.39</v>
      </c>
      <c r="I1488" s="20">
        <v>36260.1</v>
      </c>
      <c r="J1488" s="20">
        <v>36984.480000000003</v>
      </c>
      <c r="K1488" s="20">
        <v>37725.949999999997</v>
      </c>
      <c r="L1488" s="20">
        <v>38481.08</v>
      </c>
      <c r="M1488" s="19">
        <v>4602.5</v>
      </c>
      <c r="N1488" s="19"/>
    </row>
    <row r="1489" spans="1:14" x14ac:dyDescent="0.3">
      <c r="A1489" s="17" t="s">
        <v>1406</v>
      </c>
      <c r="B1489" s="17" t="s">
        <v>2664</v>
      </c>
      <c r="C1489" s="17" t="s">
        <v>2665</v>
      </c>
      <c r="D1489" s="18">
        <v>25340</v>
      </c>
      <c r="E1489" s="17" t="s">
        <v>1075</v>
      </c>
      <c r="F1489" s="17" t="s">
        <v>6793</v>
      </c>
      <c r="G1489" s="20">
        <v>32213.72</v>
      </c>
      <c r="H1489" s="20">
        <v>2076.41</v>
      </c>
      <c r="I1489" s="20">
        <v>2117.92</v>
      </c>
      <c r="J1489" s="20">
        <v>2160.23</v>
      </c>
      <c r="K1489" s="20">
        <v>2203.54</v>
      </c>
      <c r="L1489" s="20">
        <v>2247.65</v>
      </c>
      <c r="M1489" s="19"/>
      <c r="N1489" s="19"/>
    </row>
    <row r="1490" spans="1:14" x14ac:dyDescent="0.3">
      <c r="A1490" s="17" t="s">
        <v>1406</v>
      </c>
      <c r="B1490" s="17" t="s">
        <v>2666</v>
      </c>
      <c r="C1490" s="17" t="s">
        <v>2667</v>
      </c>
      <c r="D1490" s="18">
        <v>25343</v>
      </c>
      <c r="E1490" s="17" t="s">
        <v>1075</v>
      </c>
      <c r="F1490" s="17" t="s">
        <v>6789</v>
      </c>
      <c r="G1490" s="20">
        <v>48726.35</v>
      </c>
      <c r="H1490" s="20">
        <v>9082.9500000000007</v>
      </c>
      <c r="I1490" s="20">
        <v>9264.5400000000009</v>
      </c>
      <c r="J1490" s="20">
        <v>9449.6200000000008</v>
      </c>
      <c r="K1490" s="20">
        <v>9639.07</v>
      </c>
      <c r="L1490" s="20">
        <v>9832.01</v>
      </c>
      <c r="M1490" s="19">
        <v>6191</v>
      </c>
      <c r="N1490" s="19"/>
    </row>
    <row r="1491" spans="1:14" x14ac:dyDescent="0.3">
      <c r="A1491" s="17" t="s">
        <v>1406</v>
      </c>
      <c r="B1491" s="17" t="s">
        <v>2666</v>
      </c>
      <c r="C1491" s="17" t="s">
        <v>2667</v>
      </c>
      <c r="D1491" s="18">
        <v>25343</v>
      </c>
      <c r="E1491" s="17" t="s">
        <v>1075</v>
      </c>
      <c r="F1491" s="17" t="s">
        <v>6787</v>
      </c>
      <c r="G1491" s="20">
        <v>89129.25</v>
      </c>
      <c r="H1491" s="20">
        <v>85552.25</v>
      </c>
      <c r="I1491" s="20">
        <v>87262.64</v>
      </c>
      <c r="J1491" s="20">
        <v>89005.92</v>
      </c>
      <c r="K1491" s="20">
        <v>90790.31</v>
      </c>
      <c r="L1491" s="20">
        <v>92607.6</v>
      </c>
      <c r="M1491" s="19">
        <v>6174</v>
      </c>
      <c r="N1491" s="19"/>
    </row>
    <row r="1492" spans="1:14" x14ac:dyDescent="0.3">
      <c r="A1492" s="17" t="s">
        <v>1406</v>
      </c>
      <c r="B1492" s="17" t="s">
        <v>2666</v>
      </c>
      <c r="C1492" s="17" t="s">
        <v>2667</v>
      </c>
      <c r="D1492" s="18">
        <v>25343</v>
      </c>
      <c r="E1492" s="17" t="s">
        <v>6792</v>
      </c>
      <c r="F1492" s="17" t="s">
        <v>6789</v>
      </c>
      <c r="G1492" s="20">
        <v>3423.65</v>
      </c>
      <c r="H1492" s="20"/>
      <c r="I1492" s="20"/>
      <c r="J1492" s="20"/>
      <c r="K1492" s="20"/>
      <c r="L1492" s="20"/>
      <c r="M1492" s="19">
        <v>435</v>
      </c>
      <c r="N1492" s="19"/>
    </row>
    <row r="1493" spans="1:14" x14ac:dyDescent="0.3">
      <c r="A1493" s="17" t="s">
        <v>1406</v>
      </c>
      <c r="B1493" s="17" t="s">
        <v>2666</v>
      </c>
      <c r="C1493" s="17" t="s">
        <v>2667</v>
      </c>
      <c r="D1493" s="18">
        <v>25343</v>
      </c>
      <c r="E1493" s="17" t="s">
        <v>6792</v>
      </c>
      <c r="F1493" s="17" t="s">
        <v>6793</v>
      </c>
      <c r="G1493" s="20">
        <v>5190.3999999999996</v>
      </c>
      <c r="H1493" s="20"/>
      <c r="I1493" s="20"/>
      <c r="J1493" s="20"/>
      <c r="K1493" s="20"/>
      <c r="L1493" s="20"/>
      <c r="M1493" s="19">
        <v>550</v>
      </c>
      <c r="N1493" s="19"/>
    </row>
    <row r="1494" spans="1:14" x14ac:dyDescent="0.3">
      <c r="A1494" s="17" t="s">
        <v>1406</v>
      </c>
      <c r="B1494" s="17" t="s">
        <v>2669</v>
      </c>
      <c r="C1494" s="17" t="s">
        <v>2670</v>
      </c>
      <c r="D1494" s="18">
        <v>1138282</v>
      </c>
      <c r="E1494" s="17"/>
      <c r="F1494" s="17" t="s">
        <v>6789</v>
      </c>
      <c r="G1494" s="20">
        <v>0</v>
      </c>
      <c r="H1494" s="20">
        <v>629.26</v>
      </c>
      <c r="I1494" s="20">
        <v>641.84</v>
      </c>
      <c r="J1494" s="20">
        <v>654.66</v>
      </c>
      <c r="K1494" s="20">
        <v>667.79</v>
      </c>
      <c r="L1494" s="20">
        <v>681.15</v>
      </c>
      <c r="M1494" s="19"/>
      <c r="N1494" s="19"/>
    </row>
    <row r="1495" spans="1:14" x14ac:dyDescent="0.3">
      <c r="A1495" s="17" t="s">
        <v>1406</v>
      </c>
      <c r="B1495" s="17" t="s">
        <v>2672</v>
      </c>
      <c r="C1495" s="17" t="s">
        <v>2673</v>
      </c>
      <c r="D1495" s="18">
        <v>1188444</v>
      </c>
      <c r="E1495" s="17" t="s">
        <v>6790</v>
      </c>
      <c r="F1495" s="17" t="s">
        <v>6788</v>
      </c>
      <c r="G1495" s="20">
        <v>45.42</v>
      </c>
      <c r="H1495" s="20">
        <v>34.71</v>
      </c>
      <c r="I1495" s="20">
        <v>35.4</v>
      </c>
      <c r="J1495" s="20">
        <v>36.11</v>
      </c>
      <c r="K1495" s="20">
        <v>36.840000000000003</v>
      </c>
      <c r="L1495" s="20">
        <v>37.57</v>
      </c>
      <c r="M1495" s="19"/>
      <c r="N1495" s="19">
        <v>0.01</v>
      </c>
    </row>
    <row r="1496" spans="1:14" x14ac:dyDescent="0.3">
      <c r="A1496" s="17" t="s">
        <v>1406</v>
      </c>
      <c r="B1496" s="17" t="s">
        <v>2674</v>
      </c>
      <c r="C1496" s="17" t="s">
        <v>2675</v>
      </c>
      <c r="D1496" s="18">
        <v>23678</v>
      </c>
      <c r="E1496" s="17" t="s">
        <v>1075</v>
      </c>
      <c r="F1496" s="17" t="s">
        <v>6791</v>
      </c>
      <c r="G1496" s="20">
        <v>1886.64</v>
      </c>
      <c r="H1496" s="20">
        <v>0</v>
      </c>
      <c r="I1496" s="20">
        <v>0</v>
      </c>
      <c r="J1496" s="20">
        <v>0</v>
      </c>
      <c r="K1496" s="20">
        <v>0</v>
      </c>
      <c r="L1496" s="20">
        <v>0</v>
      </c>
      <c r="M1496" s="19"/>
      <c r="N1496" s="19"/>
    </row>
    <row r="1497" spans="1:14" x14ac:dyDescent="0.3">
      <c r="A1497" s="17" t="s">
        <v>1406</v>
      </c>
      <c r="B1497" s="17" t="s">
        <v>2676</v>
      </c>
      <c r="C1497" s="17" t="s">
        <v>2677</v>
      </c>
      <c r="D1497" s="18">
        <v>35679</v>
      </c>
      <c r="E1497" s="17" t="s">
        <v>6790</v>
      </c>
      <c r="F1497" s="17" t="s">
        <v>6788</v>
      </c>
      <c r="G1497" s="20">
        <v>60236.75</v>
      </c>
      <c r="H1497" s="20">
        <v>3193.36</v>
      </c>
      <c r="I1497" s="20">
        <v>3257.2</v>
      </c>
      <c r="J1497" s="20">
        <v>3322.28</v>
      </c>
      <c r="K1497" s="20">
        <v>3388.88</v>
      </c>
      <c r="L1497" s="20">
        <v>3456.71</v>
      </c>
      <c r="M1497" s="19"/>
      <c r="N1497" s="19">
        <v>1</v>
      </c>
    </row>
    <row r="1498" spans="1:14" x14ac:dyDescent="0.3">
      <c r="A1498" s="17" t="s">
        <v>1406</v>
      </c>
      <c r="B1498" s="17" t="s">
        <v>2678</v>
      </c>
      <c r="C1498" s="17" t="s">
        <v>2679</v>
      </c>
      <c r="D1498" s="18">
        <v>1102741</v>
      </c>
      <c r="E1498" s="17"/>
      <c r="F1498" s="17" t="s">
        <v>6788</v>
      </c>
      <c r="G1498" s="20">
        <v>12047.35</v>
      </c>
      <c r="H1498" s="20">
        <v>3193.36</v>
      </c>
      <c r="I1498" s="20">
        <v>3257.2</v>
      </c>
      <c r="J1498" s="20">
        <v>3322.28</v>
      </c>
      <c r="K1498" s="20">
        <v>3388.88</v>
      </c>
      <c r="L1498" s="20">
        <v>3456.71</v>
      </c>
      <c r="M1498" s="19"/>
      <c r="N1498" s="19">
        <v>1</v>
      </c>
    </row>
    <row r="1499" spans="1:14" x14ac:dyDescent="0.3">
      <c r="A1499" s="17" t="s">
        <v>1406</v>
      </c>
      <c r="B1499" s="17" t="s">
        <v>2680</v>
      </c>
      <c r="C1499" s="17" t="s">
        <v>2681</v>
      </c>
      <c r="D1499" s="18">
        <v>1139727</v>
      </c>
      <c r="E1499" s="17" t="s">
        <v>6790</v>
      </c>
      <c r="F1499" s="17" t="s">
        <v>6788</v>
      </c>
      <c r="G1499" s="20">
        <v>9637.8799999999992</v>
      </c>
      <c r="H1499" s="20">
        <v>3193.36</v>
      </c>
      <c r="I1499" s="20">
        <v>3257.2</v>
      </c>
      <c r="J1499" s="20">
        <v>3322.28</v>
      </c>
      <c r="K1499" s="20">
        <v>3388.88</v>
      </c>
      <c r="L1499" s="20">
        <v>3456.71</v>
      </c>
      <c r="M1499" s="19"/>
      <c r="N1499" s="19">
        <v>1</v>
      </c>
    </row>
    <row r="1500" spans="1:14" x14ac:dyDescent="0.3">
      <c r="A1500" s="17" t="s">
        <v>1406</v>
      </c>
      <c r="B1500" s="17" t="s">
        <v>2682</v>
      </c>
      <c r="C1500" s="17" t="s">
        <v>2683</v>
      </c>
      <c r="D1500" s="18">
        <v>1188418</v>
      </c>
      <c r="E1500" s="17"/>
      <c r="F1500" s="17" t="s">
        <v>6788</v>
      </c>
      <c r="G1500" s="20">
        <v>7228.41</v>
      </c>
      <c r="H1500" s="20">
        <v>3193.36</v>
      </c>
      <c r="I1500" s="20">
        <v>3257.2</v>
      </c>
      <c r="J1500" s="20">
        <v>3322.28</v>
      </c>
      <c r="K1500" s="20">
        <v>3388.88</v>
      </c>
      <c r="L1500" s="20">
        <v>3456.71</v>
      </c>
      <c r="M1500" s="19"/>
      <c r="N1500" s="19">
        <v>1</v>
      </c>
    </row>
    <row r="1501" spans="1:14" x14ac:dyDescent="0.3">
      <c r="A1501" s="17" t="s">
        <v>1406</v>
      </c>
      <c r="B1501" s="17" t="s">
        <v>2684</v>
      </c>
      <c r="C1501" s="17" t="s">
        <v>2685</v>
      </c>
      <c r="D1501" s="18">
        <v>23685</v>
      </c>
      <c r="E1501" s="17" t="s">
        <v>1075</v>
      </c>
      <c r="F1501" s="17" t="s">
        <v>6793</v>
      </c>
      <c r="G1501" s="20">
        <v>22655.200000000001</v>
      </c>
      <c r="H1501" s="20">
        <v>85200.41</v>
      </c>
      <c r="I1501" s="20">
        <v>86903.76</v>
      </c>
      <c r="J1501" s="20">
        <v>88639.87</v>
      </c>
      <c r="K1501" s="20">
        <v>90416.92</v>
      </c>
      <c r="L1501" s="20">
        <v>92226.74</v>
      </c>
      <c r="M1501" s="19">
        <v>49368.2</v>
      </c>
      <c r="N1501" s="19">
        <v>1</v>
      </c>
    </row>
    <row r="1502" spans="1:14" x14ac:dyDescent="0.3">
      <c r="A1502" s="17" t="s">
        <v>1406</v>
      </c>
      <c r="B1502" s="17" t="s">
        <v>2686</v>
      </c>
      <c r="C1502" s="17" t="s">
        <v>2687</v>
      </c>
      <c r="D1502" s="18">
        <v>1115700</v>
      </c>
      <c r="E1502" s="17"/>
      <c r="F1502" s="17" t="s">
        <v>6791</v>
      </c>
      <c r="G1502" s="20">
        <v>5174.75</v>
      </c>
      <c r="H1502" s="20">
        <v>454.17</v>
      </c>
      <c r="I1502" s="20">
        <v>463.25</v>
      </c>
      <c r="J1502" s="20">
        <v>472.5</v>
      </c>
      <c r="K1502" s="20">
        <v>481.97</v>
      </c>
      <c r="L1502" s="20">
        <v>491.62</v>
      </c>
      <c r="M1502" s="19">
        <v>768</v>
      </c>
      <c r="N1502" s="19"/>
    </row>
    <row r="1503" spans="1:14" x14ac:dyDescent="0.3">
      <c r="A1503" s="17" t="s">
        <v>1406</v>
      </c>
      <c r="B1503" s="17" t="s">
        <v>2688</v>
      </c>
      <c r="C1503" s="17" t="s">
        <v>2689</v>
      </c>
      <c r="D1503" s="18">
        <v>1130610</v>
      </c>
      <c r="E1503" s="17"/>
      <c r="F1503" s="17" t="s">
        <v>6791</v>
      </c>
      <c r="G1503" s="20">
        <v>4657.28</v>
      </c>
      <c r="H1503" s="20">
        <v>510.94</v>
      </c>
      <c r="I1503" s="20">
        <v>521.15</v>
      </c>
      <c r="J1503" s="20">
        <v>531.55999999999995</v>
      </c>
      <c r="K1503" s="20">
        <v>542.22</v>
      </c>
      <c r="L1503" s="20">
        <v>553.07000000000005</v>
      </c>
      <c r="M1503" s="19">
        <v>864</v>
      </c>
      <c r="N1503" s="19"/>
    </row>
    <row r="1504" spans="1:14" x14ac:dyDescent="0.3">
      <c r="A1504" s="17" t="s">
        <v>1406</v>
      </c>
      <c r="B1504" s="17" t="s">
        <v>2690</v>
      </c>
      <c r="C1504" s="17" t="s">
        <v>2691</v>
      </c>
      <c r="D1504" s="18">
        <v>1098006</v>
      </c>
      <c r="E1504" s="17"/>
      <c r="F1504" s="17" t="s">
        <v>6791</v>
      </c>
      <c r="G1504" s="20">
        <v>3234.2</v>
      </c>
      <c r="H1504" s="20">
        <v>283.85000000000002</v>
      </c>
      <c r="I1504" s="20">
        <v>289.52999999999997</v>
      </c>
      <c r="J1504" s="20">
        <v>295.31</v>
      </c>
      <c r="K1504" s="20">
        <v>301.23</v>
      </c>
      <c r="L1504" s="20">
        <v>307.26</v>
      </c>
      <c r="M1504" s="19">
        <v>480</v>
      </c>
      <c r="N1504" s="19"/>
    </row>
    <row r="1505" spans="1:14" x14ac:dyDescent="0.3">
      <c r="A1505" s="17" t="s">
        <v>1406</v>
      </c>
      <c r="B1505" s="17" t="s">
        <v>2692</v>
      </c>
      <c r="C1505" s="17" t="s">
        <v>2693</v>
      </c>
      <c r="D1505" s="18">
        <v>1139415</v>
      </c>
      <c r="E1505" s="17" t="s">
        <v>6798</v>
      </c>
      <c r="F1505" s="17" t="s">
        <v>6791</v>
      </c>
      <c r="G1505" s="20">
        <v>2533.48</v>
      </c>
      <c r="H1505" s="20">
        <v>277.94</v>
      </c>
      <c r="I1505" s="20">
        <v>283.5</v>
      </c>
      <c r="J1505" s="20">
        <v>289.16000000000003</v>
      </c>
      <c r="K1505" s="20">
        <v>294.95999999999998</v>
      </c>
      <c r="L1505" s="20">
        <v>300.86</v>
      </c>
      <c r="M1505" s="19">
        <v>470</v>
      </c>
      <c r="N1505" s="19"/>
    </row>
    <row r="1506" spans="1:14" x14ac:dyDescent="0.3">
      <c r="A1506" s="17" t="s">
        <v>1406</v>
      </c>
      <c r="B1506" s="17" t="s">
        <v>2694</v>
      </c>
      <c r="C1506" s="17" t="s">
        <v>2695</v>
      </c>
      <c r="D1506" s="18">
        <v>1188447</v>
      </c>
      <c r="E1506" s="17" t="s">
        <v>6790</v>
      </c>
      <c r="F1506" s="17" t="s">
        <v>6791</v>
      </c>
      <c r="G1506" s="20">
        <v>1819.26</v>
      </c>
      <c r="H1506" s="20">
        <v>266.11</v>
      </c>
      <c r="I1506" s="20">
        <v>271.43</v>
      </c>
      <c r="J1506" s="20">
        <v>276.86</v>
      </c>
      <c r="K1506" s="20">
        <v>282.41000000000003</v>
      </c>
      <c r="L1506" s="20">
        <v>288.06</v>
      </c>
      <c r="M1506" s="19">
        <v>450</v>
      </c>
      <c r="N1506" s="19"/>
    </row>
    <row r="1507" spans="1:14" x14ac:dyDescent="0.3">
      <c r="A1507" s="17" t="s">
        <v>1406</v>
      </c>
      <c r="B1507" s="17" t="s">
        <v>2696</v>
      </c>
      <c r="C1507" s="17" t="s">
        <v>2697</v>
      </c>
      <c r="D1507" s="18">
        <v>30928</v>
      </c>
      <c r="E1507" s="17" t="s">
        <v>1075</v>
      </c>
      <c r="F1507" s="17" t="s">
        <v>6794</v>
      </c>
      <c r="G1507" s="20">
        <v>200070.42</v>
      </c>
      <c r="H1507" s="20">
        <v>25792.06</v>
      </c>
      <c r="I1507" s="20">
        <v>26307.7</v>
      </c>
      <c r="J1507" s="20">
        <v>26833.26</v>
      </c>
      <c r="K1507" s="20">
        <v>27371.22</v>
      </c>
      <c r="L1507" s="20">
        <v>27919.09</v>
      </c>
      <c r="M1507" s="19"/>
      <c r="N1507" s="19"/>
    </row>
    <row r="1508" spans="1:14" x14ac:dyDescent="0.3">
      <c r="A1508" s="17" t="s">
        <v>1406</v>
      </c>
      <c r="B1508" s="17" t="s">
        <v>2699</v>
      </c>
      <c r="C1508" s="17" t="s">
        <v>2700</v>
      </c>
      <c r="D1508" s="18">
        <v>27101</v>
      </c>
      <c r="E1508" s="17" t="s">
        <v>1075</v>
      </c>
      <c r="F1508" s="17" t="s">
        <v>6787</v>
      </c>
      <c r="G1508" s="20">
        <v>211866</v>
      </c>
      <c r="H1508" s="20">
        <v>23615.91</v>
      </c>
      <c r="I1508" s="20">
        <v>24088.05</v>
      </c>
      <c r="J1508" s="20">
        <v>24569.27</v>
      </c>
      <c r="K1508" s="20">
        <v>25061.83</v>
      </c>
      <c r="L1508" s="20">
        <v>25563.48</v>
      </c>
      <c r="M1508" s="19"/>
      <c r="N1508" s="19"/>
    </row>
    <row r="1509" spans="1:14" x14ac:dyDescent="0.3">
      <c r="A1509" s="17" t="s">
        <v>1406</v>
      </c>
      <c r="B1509" s="17" t="s">
        <v>2699</v>
      </c>
      <c r="C1509" s="17" t="s">
        <v>2700</v>
      </c>
      <c r="D1509" s="18">
        <v>27101</v>
      </c>
      <c r="E1509" s="17" t="s">
        <v>6790</v>
      </c>
      <c r="F1509" s="17" t="s">
        <v>6793</v>
      </c>
      <c r="G1509" s="20">
        <v>414710.64</v>
      </c>
      <c r="H1509" s="20">
        <v>50450.34</v>
      </c>
      <c r="I1509" s="20">
        <v>51458.96</v>
      </c>
      <c r="J1509" s="20">
        <v>52486.98</v>
      </c>
      <c r="K1509" s="20">
        <v>53539.24</v>
      </c>
      <c r="L1509" s="20">
        <v>54610.9</v>
      </c>
      <c r="M1509" s="19"/>
      <c r="N1509" s="19"/>
    </row>
    <row r="1510" spans="1:14" x14ac:dyDescent="0.3">
      <c r="A1510" s="17" t="s">
        <v>1406</v>
      </c>
      <c r="B1510" s="17" t="s">
        <v>2701</v>
      </c>
      <c r="C1510" s="17" t="s">
        <v>2702</v>
      </c>
      <c r="D1510" s="18">
        <v>29233</v>
      </c>
      <c r="E1510" s="17" t="s">
        <v>1075</v>
      </c>
      <c r="F1510" s="17" t="s">
        <v>6794</v>
      </c>
      <c r="G1510" s="20">
        <v>206255.7</v>
      </c>
      <c r="H1510" s="20">
        <v>79587.37</v>
      </c>
      <c r="I1510" s="20">
        <v>81178.509999999995</v>
      </c>
      <c r="J1510" s="20">
        <v>82800.240000000005</v>
      </c>
      <c r="K1510" s="20">
        <v>84460.22</v>
      </c>
      <c r="L1510" s="20">
        <v>86150.8</v>
      </c>
      <c r="M1510" s="19">
        <v>10240</v>
      </c>
      <c r="N1510" s="19"/>
    </row>
    <row r="1511" spans="1:14" x14ac:dyDescent="0.3">
      <c r="A1511" s="17" t="s">
        <v>1406</v>
      </c>
      <c r="B1511" s="17" t="s">
        <v>2703</v>
      </c>
      <c r="C1511" s="17" t="s">
        <v>2704</v>
      </c>
      <c r="D1511" s="18">
        <v>29377</v>
      </c>
      <c r="E1511" s="17" t="s">
        <v>6792</v>
      </c>
      <c r="F1511" s="17" t="s">
        <v>6795</v>
      </c>
      <c r="G1511" s="20">
        <v>170559.84</v>
      </c>
      <c r="H1511" s="20">
        <v>26301.25</v>
      </c>
      <c r="I1511" s="20">
        <v>26827.07</v>
      </c>
      <c r="J1511" s="20">
        <v>27363</v>
      </c>
      <c r="K1511" s="20">
        <v>27911.58</v>
      </c>
      <c r="L1511" s="20">
        <v>28470.27</v>
      </c>
      <c r="M1511" s="19">
        <v>6726.25</v>
      </c>
      <c r="N1511" s="19"/>
    </row>
    <row r="1512" spans="1:14" x14ac:dyDescent="0.3">
      <c r="A1512" s="17" t="s">
        <v>1406</v>
      </c>
      <c r="B1512" s="17" t="s">
        <v>2705</v>
      </c>
      <c r="C1512" s="17" t="s">
        <v>2706</v>
      </c>
      <c r="D1512" s="18">
        <v>30398</v>
      </c>
      <c r="E1512" s="17"/>
      <c r="F1512" s="17" t="s">
        <v>6791</v>
      </c>
      <c r="G1512" s="20">
        <v>296811.55</v>
      </c>
      <c r="H1512" s="20">
        <v>67159.33</v>
      </c>
      <c r="I1512" s="20">
        <v>68502</v>
      </c>
      <c r="J1512" s="20">
        <v>69870.490000000005</v>
      </c>
      <c r="K1512" s="20">
        <v>71271.25</v>
      </c>
      <c r="L1512" s="20">
        <v>72697.84</v>
      </c>
      <c r="M1512" s="19">
        <v>12590</v>
      </c>
      <c r="N1512" s="19"/>
    </row>
    <row r="1513" spans="1:14" x14ac:dyDescent="0.3">
      <c r="A1513" s="17" t="s">
        <v>1406</v>
      </c>
      <c r="B1513" s="17" t="s">
        <v>2707</v>
      </c>
      <c r="C1513" s="17" t="s">
        <v>2708</v>
      </c>
      <c r="D1513" s="18">
        <v>945408</v>
      </c>
      <c r="E1513" s="17" t="s">
        <v>6790</v>
      </c>
      <c r="F1513" s="17" t="s">
        <v>6788</v>
      </c>
      <c r="G1513" s="20">
        <v>60716.24</v>
      </c>
      <c r="H1513" s="20">
        <v>1298.77</v>
      </c>
      <c r="I1513" s="20">
        <v>1324.73</v>
      </c>
      <c r="J1513" s="20">
        <v>1351.2</v>
      </c>
      <c r="K1513" s="20">
        <v>1378.29</v>
      </c>
      <c r="L1513" s="20">
        <v>1405.87</v>
      </c>
      <c r="M1513" s="19"/>
      <c r="N1513" s="19"/>
    </row>
    <row r="1514" spans="1:14" x14ac:dyDescent="0.3">
      <c r="A1514" s="17" t="s">
        <v>1406</v>
      </c>
      <c r="B1514" s="17" t="s">
        <v>2709</v>
      </c>
      <c r="C1514" s="17" t="s">
        <v>2710</v>
      </c>
      <c r="D1514" s="18">
        <v>29411</v>
      </c>
      <c r="E1514" s="17" t="s">
        <v>6790</v>
      </c>
      <c r="F1514" s="17" t="s">
        <v>6791</v>
      </c>
      <c r="G1514" s="20">
        <v>226999.81</v>
      </c>
      <c r="H1514" s="20">
        <v>34828</v>
      </c>
      <c r="I1514" s="20">
        <v>35524.300000000003</v>
      </c>
      <c r="J1514" s="20">
        <v>36233.980000000003</v>
      </c>
      <c r="K1514" s="20">
        <v>36960.400000000001</v>
      </c>
      <c r="L1514" s="20">
        <v>37700.21</v>
      </c>
      <c r="M1514" s="19"/>
      <c r="N1514" s="19"/>
    </row>
    <row r="1515" spans="1:14" x14ac:dyDescent="0.3">
      <c r="A1515" s="17" t="s">
        <v>1406</v>
      </c>
      <c r="B1515" s="17" t="s">
        <v>2709</v>
      </c>
      <c r="C1515" s="17" t="s">
        <v>2710</v>
      </c>
      <c r="D1515" s="18">
        <v>29411</v>
      </c>
      <c r="E1515" s="17" t="s">
        <v>6790</v>
      </c>
      <c r="F1515" s="17" t="s">
        <v>6791</v>
      </c>
      <c r="G1515" s="20">
        <v>220141.84</v>
      </c>
      <c r="H1515" s="20">
        <v>28440.07</v>
      </c>
      <c r="I1515" s="20">
        <v>29008.65</v>
      </c>
      <c r="J1515" s="20">
        <v>29588.17</v>
      </c>
      <c r="K1515" s="20">
        <v>30181.35</v>
      </c>
      <c r="L1515" s="20">
        <v>30785.47</v>
      </c>
      <c r="M1515" s="19"/>
      <c r="N1515" s="19"/>
    </row>
    <row r="1516" spans="1:14" x14ac:dyDescent="0.3">
      <c r="A1516" s="17" t="s">
        <v>1406</v>
      </c>
      <c r="B1516" s="17" t="s">
        <v>2711</v>
      </c>
      <c r="C1516" s="17" t="s">
        <v>2712</v>
      </c>
      <c r="D1516" s="18">
        <v>28460</v>
      </c>
      <c r="E1516" s="17" t="s">
        <v>6790</v>
      </c>
      <c r="F1516" s="17" t="s">
        <v>6791</v>
      </c>
      <c r="G1516" s="20">
        <v>5215.3999999999996</v>
      </c>
      <c r="H1516" s="20">
        <v>1298.77</v>
      </c>
      <c r="I1516" s="20">
        <v>1324.73</v>
      </c>
      <c r="J1516" s="20">
        <v>1351.2</v>
      </c>
      <c r="K1516" s="20">
        <v>1378.29</v>
      </c>
      <c r="L1516" s="20">
        <v>1405.87</v>
      </c>
      <c r="M1516" s="19"/>
      <c r="N1516" s="19"/>
    </row>
    <row r="1517" spans="1:14" x14ac:dyDescent="0.3">
      <c r="A1517" s="17" t="s">
        <v>1406</v>
      </c>
      <c r="B1517" s="17" t="s">
        <v>2713</v>
      </c>
      <c r="C1517" s="17" t="s">
        <v>2714</v>
      </c>
      <c r="D1517" s="18">
        <v>29386</v>
      </c>
      <c r="E1517" s="17" t="s">
        <v>1075</v>
      </c>
      <c r="F1517" s="17" t="s">
        <v>6789</v>
      </c>
      <c r="G1517" s="20">
        <v>203422.18</v>
      </c>
      <c r="H1517" s="20">
        <v>43200.66</v>
      </c>
      <c r="I1517" s="20">
        <v>44064.34</v>
      </c>
      <c r="J1517" s="20">
        <v>44944.63</v>
      </c>
      <c r="K1517" s="20">
        <v>45845.69</v>
      </c>
      <c r="L1517" s="20">
        <v>46763.35</v>
      </c>
      <c r="M1517" s="19"/>
      <c r="N1517" s="19"/>
    </row>
    <row r="1518" spans="1:14" x14ac:dyDescent="0.3">
      <c r="A1518" s="17" t="s">
        <v>1406</v>
      </c>
      <c r="B1518" s="17" t="s">
        <v>2713</v>
      </c>
      <c r="C1518" s="17" t="s">
        <v>2714</v>
      </c>
      <c r="D1518" s="18">
        <v>29386</v>
      </c>
      <c r="E1518" s="17" t="s">
        <v>1075</v>
      </c>
      <c r="F1518" s="17" t="s">
        <v>6789</v>
      </c>
      <c r="G1518" s="20">
        <v>19808.490000000002</v>
      </c>
      <c r="H1518" s="20"/>
      <c r="I1518" s="20"/>
      <c r="J1518" s="20"/>
      <c r="K1518" s="20"/>
      <c r="L1518" s="20"/>
      <c r="M1518" s="19"/>
      <c r="N1518" s="19"/>
    </row>
    <row r="1519" spans="1:14" x14ac:dyDescent="0.3">
      <c r="A1519" s="17" t="s">
        <v>1406</v>
      </c>
      <c r="B1519" s="17" t="s">
        <v>2715</v>
      </c>
      <c r="C1519" s="17" t="s">
        <v>2716</v>
      </c>
      <c r="D1519" s="18">
        <v>1129377</v>
      </c>
      <c r="E1519" s="17"/>
      <c r="F1519" s="17" t="s">
        <v>6788</v>
      </c>
      <c r="G1519" s="20">
        <v>7730.64</v>
      </c>
      <c r="H1519" s="20">
        <v>3193.36</v>
      </c>
      <c r="I1519" s="20">
        <v>3257.2</v>
      </c>
      <c r="J1519" s="20">
        <v>3322.28</v>
      </c>
      <c r="K1519" s="20">
        <v>3388.88</v>
      </c>
      <c r="L1519" s="20">
        <v>3456.71</v>
      </c>
      <c r="M1519" s="19"/>
      <c r="N1519" s="19"/>
    </row>
    <row r="1520" spans="1:14" x14ac:dyDescent="0.3">
      <c r="A1520" s="17" t="s">
        <v>1406</v>
      </c>
      <c r="B1520" s="17" t="s">
        <v>2717</v>
      </c>
      <c r="C1520" s="17" t="s">
        <v>2718</v>
      </c>
      <c r="D1520" s="18">
        <v>25037</v>
      </c>
      <c r="E1520" s="17" t="s">
        <v>6790</v>
      </c>
      <c r="F1520" s="17"/>
      <c r="G1520" s="20">
        <v>25055.16</v>
      </c>
      <c r="H1520" s="20">
        <v>6338.63</v>
      </c>
      <c r="I1520" s="20">
        <v>6465.35</v>
      </c>
      <c r="J1520" s="20">
        <v>6594.52</v>
      </c>
      <c r="K1520" s="20">
        <v>6726.72</v>
      </c>
      <c r="L1520" s="20">
        <v>6861.37</v>
      </c>
      <c r="M1520" s="19">
        <v>835</v>
      </c>
      <c r="N1520" s="19"/>
    </row>
    <row r="1521" spans="1:14" x14ac:dyDescent="0.3">
      <c r="A1521" s="17" t="s">
        <v>1406</v>
      </c>
      <c r="B1521" s="17" t="s">
        <v>2717</v>
      </c>
      <c r="C1521" s="17" t="s">
        <v>2718</v>
      </c>
      <c r="D1521" s="18">
        <v>25037</v>
      </c>
      <c r="E1521" s="17" t="s">
        <v>6790</v>
      </c>
      <c r="F1521" s="17"/>
      <c r="G1521" s="20">
        <v>8322</v>
      </c>
      <c r="H1521" s="20">
        <v>657.98</v>
      </c>
      <c r="I1521" s="20">
        <v>671.14</v>
      </c>
      <c r="J1521" s="20">
        <v>684.54</v>
      </c>
      <c r="K1521" s="20">
        <v>698.27</v>
      </c>
      <c r="L1521" s="20">
        <v>712.24</v>
      </c>
      <c r="M1521" s="19">
        <v>940</v>
      </c>
      <c r="N1521" s="19"/>
    </row>
    <row r="1522" spans="1:14" x14ac:dyDescent="0.3">
      <c r="A1522" s="17" t="s">
        <v>1406</v>
      </c>
      <c r="B1522" s="17" t="s">
        <v>2719</v>
      </c>
      <c r="C1522" s="17" t="s">
        <v>2720</v>
      </c>
      <c r="D1522" s="18">
        <v>919540</v>
      </c>
      <c r="E1522" s="17"/>
      <c r="F1522" s="17" t="s">
        <v>6788</v>
      </c>
      <c r="G1522" s="20">
        <v>7730.64</v>
      </c>
      <c r="H1522" s="20">
        <v>3193.36</v>
      </c>
      <c r="I1522" s="20">
        <v>3257.2</v>
      </c>
      <c r="J1522" s="20">
        <v>3322.28</v>
      </c>
      <c r="K1522" s="20">
        <v>3388.88</v>
      </c>
      <c r="L1522" s="20">
        <v>3456.71</v>
      </c>
      <c r="M1522" s="19"/>
      <c r="N1522" s="19"/>
    </row>
    <row r="1523" spans="1:14" x14ac:dyDescent="0.3">
      <c r="A1523" s="17" t="s">
        <v>1406</v>
      </c>
      <c r="B1523" s="17" t="s">
        <v>2721</v>
      </c>
      <c r="C1523" s="17" t="s">
        <v>2722</v>
      </c>
      <c r="D1523" s="18">
        <v>1098012</v>
      </c>
      <c r="E1523" s="17"/>
      <c r="F1523" s="17" t="s">
        <v>6791</v>
      </c>
      <c r="G1523" s="20">
        <v>3234.2</v>
      </c>
      <c r="H1523" s="20">
        <v>283.85000000000002</v>
      </c>
      <c r="I1523" s="20">
        <v>289.52999999999997</v>
      </c>
      <c r="J1523" s="20">
        <v>295.31</v>
      </c>
      <c r="K1523" s="20">
        <v>301.23</v>
      </c>
      <c r="L1523" s="20">
        <v>307.26</v>
      </c>
      <c r="M1523" s="19">
        <v>480</v>
      </c>
      <c r="N1523" s="19"/>
    </row>
    <row r="1524" spans="1:14" x14ac:dyDescent="0.3">
      <c r="A1524" s="17" t="s">
        <v>1406</v>
      </c>
      <c r="B1524" s="17" t="s">
        <v>2723</v>
      </c>
      <c r="C1524" s="17" t="s">
        <v>2724</v>
      </c>
      <c r="D1524" s="18">
        <v>1188446</v>
      </c>
      <c r="E1524" s="17" t="s">
        <v>6790</v>
      </c>
      <c r="F1524" s="17" t="s">
        <v>6791</v>
      </c>
      <c r="G1524" s="20">
        <v>1819.26</v>
      </c>
      <c r="H1524" s="20">
        <v>266.11</v>
      </c>
      <c r="I1524" s="20">
        <v>271.43</v>
      </c>
      <c r="J1524" s="20">
        <v>276.86</v>
      </c>
      <c r="K1524" s="20">
        <v>282.41000000000003</v>
      </c>
      <c r="L1524" s="20">
        <v>288.06</v>
      </c>
      <c r="M1524" s="19">
        <v>450</v>
      </c>
      <c r="N1524" s="19"/>
    </row>
    <row r="1525" spans="1:14" x14ac:dyDescent="0.3">
      <c r="A1525" s="17" t="s">
        <v>1406</v>
      </c>
      <c r="B1525" s="17" t="s">
        <v>2725</v>
      </c>
      <c r="C1525" s="17" t="s">
        <v>2726</v>
      </c>
      <c r="D1525" s="18">
        <v>1138257</v>
      </c>
      <c r="E1525" s="17" t="s">
        <v>1075</v>
      </c>
      <c r="F1525" s="17" t="s">
        <v>6789</v>
      </c>
      <c r="G1525" s="20">
        <v>0</v>
      </c>
      <c r="H1525" s="20">
        <v>53.5</v>
      </c>
      <c r="I1525" s="20">
        <v>54.57</v>
      </c>
      <c r="J1525" s="20">
        <v>55.66</v>
      </c>
      <c r="K1525" s="20">
        <v>56.78</v>
      </c>
      <c r="L1525" s="20">
        <v>57.91</v>
      </c>
      <c r="M1525" s="19">
        <v>31</v>
      </c>
      <c r="N1525" s="19"/>
    </row>
    <row r="1526" spans="1:14" x14ac:dyDescent="0.3">
      <c r="A1526" s="17" t="s">
        <v>1406</v>
      </c>
      <c r="B1526" s="17" t="s">
        <v>2727</v>
      </c>
      <c r="C1526" s="17" t="s">
        <v>2728</v>
      </c>
      <c r="D1526" s="18">
        <v>1133870</v>
      </c>
      <c r="E1526" s="17"/>
      <c r="F1526" s="17" t="s">
        <v>6788</v>
      </c>
      <c r="G1526" s="20">
        <v>8985.9</v>
      </c>
      <c r="H1526" s="20">
        <v>390.93</v>
      </c>
      <c r="I1526" s="20">
        <v>398.74</v>
      </c>
      <c r="J1526" s="20">
        <v>406.71</v>
      </c>
      <c r="K1526" s="20">
        <v>414.86</v>
      </c>
      <c r="L1526" s="20">
        <v>423.17</v>
      </c>
      <c r="M1526" s="19"/>
      <c r="N1526" s="19"/>
    </row>
    <row r="1527" spans="1:14" x14ac:dyDescent="0.3">
      <c r="A1527" s="17" t="s">
        <v>1406</v>
      </c>
      <c r="B1527" s="17" t="s">
        <v>2729</v>
      </c>
      <c r="C1527" s="17" t="s">
        <v>2730</v>
      </c>
      <c r="D1527" s="18">
        <v>1246226</v>
      </c>
      <c r="E1527" s="17" t="s">
        <v>6792</v>
      </c>
      <c r="F1527" s="17" t="s">
        <v>6795</v>
      </c>
      <c r="G1527" s="20">
        <v>9336.2999999999993</v>
      </c>
      <c r="H1527" s="20">
        <v>6380.09</v>
      </c>
      <c r="I1527" s="20">
        <v>6507.64</v>
      </c>
      <c r="J1527" s="20">
        <v>6637.64</v>
      </c>
      <c r="K1527" s="20">
        <v>6770.72</v>
      </c>
      <c r="L1527" s="20">
        <v>6906.24</v>
      </c>
      <c r="M1527" s="19"/>
      <c r="N1527" s="19"/>
    </row>
    <row r="1528" spans="1:14" x14ac:dyDescent="0.3">
      <c r="A1528" s="17" t="s">
        <v>1406</v>
      </c>
      <c r="B1528" s="17" t="s">
        <v>2731</v>
      </c>
      <c r="C1528" s="17" t="s">
        <v>2732</v>
      </c>
      <c r="D1528" s="18">
        <v>1138283</v>
      </c>
      <c r="E1528" s="17" t="s">
        <v>1075</v>
      </c>
      <c r="F1528" s="17" t="s">
        <v>6789</v>
      </c>
      <c r="G1528" s="20">
        <v>0</v>
      </c>
      <c r="H1528" s="20">
        <v>175.95</v>
      </c>
      <c r="I1528" s="20">
        <v>179.47</v>
      </c>
      <c r="J1528" s="20">
        <v>183.05</v>
      </c>
      <c r="K1528" s="20">
        <v>186.72</v>
      </c>
      <c r="L1528" s="20">
        <v>190.46</v>
      </c>
      <c r="M1528" s="19"/>
      <c r="N1528" s="19"/>
    </row>
    <row r="1529" spans="1:14" x14ac:dyDescent="0.3">
      <c r="A1529" s="17" t="s">
        <v>1406</v>
      </c>
      <c r="B1529" s="17" t="s">
        <v>2733</v>
      </c>
      <c r="C1529" s="17" t="s">
        <v>2734</v>
      </c>
      <c r="D1529" s="18">
        <v>23689</v>
      </c>
      <c r="E1529" s="17" t="s">
        <v>1075</v>
      </c>
      <c r="F1529" s="17" t="s">
        <v>6789</v>
      </c>
      <c r="G1529" s="20">
        <v>248519.36</v>
      </c>
      <c r="H1529" s="20">
        <v>78835.8</v>
      </c>
      <c r="I1529" s="20">
        <v>80411.91</v>
      </c>
      <c r="J1529" s="20">
        <v>82018.33</v>
      </c>
      <c r="K1529" s="20">
        <v>83662.63</v>
      </c>
      <c r="L1529" s="20">
        <v>85337.25</v>
      </c>
      <c r="M1529" s="19">
        <v>19735</v>
      </c>
      <c r="N1529" s="19"/>
    </row>
    <row r="1530" spans="1:14" x14ac:dyDescent="0.3">
      <c r="A1530" s="17" t="s">
        <v>1406</v>
      </c>
      <c r="B1530" s="17" t="s">
        <v>2735</v>
      </c>
      <c r="C1530" s="17" t="s">
        <v>2734</v>
      </c>
      <c r="D1530" s="18">
        <v>919774</v>
      </c>
      <c r="E1530" s="17" t="s">
        <v>1075</v>
      </c>
      <c r="F1530" s="17" t="s">
        <v>6789</v>
      </c>
      <c r="G1530" s="20">
        <v>151945.04</v>
      </c>
      <c r="H1530" s="20">
        <v>48200.29</v>
      </c>
      <c r="I1530" s="20">
        <v>49163.92</v>
      </c>
      <c r="J1530" s="20">
        <v>50146.09</v>
      </c>
      <c r="K1530" s="20">
        <v>51151.42</v>
      </c>
      <c r="L1530" s="20">
        <v>52175.28</v>
      </c>
      <c r="M1530" s="19">
        <v>12066</v>
      </c>
      <c r="N1530" s="19"/>
    </row>
    <row r="1531" spans="1:14" x14ac:dyDescent="0.3">
      <c r="A1531" s="17" t="s">
        <v>1406</v>
      </c>
      <c r="B1531" s="17" t="s">
        <v>2736</v>
      </c>
      <c r="C1531" s="17" t="s">
        <v>2734</v>
      </c>
      <c r="D1531" s="18">
        <v>23690</v>
      </c>
      <c r="E1531" s="17" t="s">
        <v>1075</v>
      </c>
      <c r="F1531" s="17" t="s">
        <v>6789</v>
      </c>
      <c r="G1531" s="20">
        <v>365834.15</v>
      </c>
      <c r="H1531" s="20">
        <v>84400.44</v>
      </c>
      <c r="I1531" s="20">
        <v>86087.8</v>
      </c>
      <c r="J1531" s="20">
        <v>87807.61</v>
      </c>
      <c r="K1531" s="20">
        <v>89567.98</v>
      </c>
      <c r="L1531" s="20">
        <v>91360.8</v>
      </c>
      <c r="M1531" s="19">
        <v>21128</v>
      </c>
      <c r="N1531" s="19"/>
    </row>
    <row r="1532" spans="1:14" x14ac:dyDescent="0.3">
      <c r="A1532" s="17" t="s">
        <v>1406</v>
      </c>
      <c r="B1532" s="17" t="s">
        <v>2737</v>
      </c>
      <c r="C1532" s="17" t="s">
        <v>2734</v>
      </c>
      <c r="D1532" s="18">
        <v>919775</v>
      </c>
      <c r="E1532" s="17" t="s">
        <v>1075</v>
      </c>
      <c r="F1532" s="17" t="s">
        <v>6789</v>
      </c>
      <c r="G1532" s="20">
        <v>155332.5</v>
      </c>
      <c r="H1532" s="20">
        <v>39419.9</v>
      </c>
      <c r="I1532" s="20">
        <v>40207.99</v>
      </c>
      <c r="J1532" s="20">
        <v>41011.24</v>
      </c>
      <c r="K1532" s="20">
        <v>41833.440000000002</v>
      </c>
      <c r="L1532" s="20">
        <v>42670.79</v>
      </c>
      <c r="M1532" s="19">
        <v>9868</v>
      </c>
      <c r="N1532" s="19"/>
    </row>
    <row r="1533" spans="1:14" x14ac:dyDescent="0.3">
      <c r="A1533" s="17" t="s">
        <v>1406</v>
      </c>
      <c r="B1533" s="17" t="s">
        <v>2740</v>
      </c>
      <c r="C1533" s="17" t="s">
        <v>2734</v>
      </c>
      <c r="D1533" s="18">
        <v>23688</v>
      </c>
      <c r="E1533" s="17" t="s">
        <v>1075</v>
      </c>
      <c r="F1533" s="17" t="s">
        <v>6789</v>
      </c>
      <c r="G1533" s="20">
        <v>241089.6</v>
      </c>
      <c r="H1533" s="20">
        <v>76478.91</v>
      </c>
      <c r="I1533" s="20">
        <v>78007.899999999994</v>
      </c>
      <c r="J1533" s="20">
        <v>79566.3</v>
      </c>
      <c r="K1533" s="20">
        <v>81161.440000000002</v>
      </c>
      <c r="L1533" s="20">
        <v>82786</v>
      </c>
      <c r="M1533" s="19">
        <v>19145</v>
      </c>
      <c r="N1533" s="19"/>
    </row>
    <row r="1534" spans="1:14" x14ac:dyDescent="0.3">
      <c r="A1534" s="17" t="s">
        <v>1406</v>
      </c>
      <c r="B1534" s="17" t="s">
        <v>2741</v>
      </c>
      <c r="C1534" s="17" t="s">
        <v>2734</v>
      </c>
      <c r="D1534" s="18">
        <v>23692</v>
      </c>
      <c r="E1534" s="17" t="s">
        <v>1075</v>
      </c>
      <c r="F1534" s="17" t="s">
        <v>6789</v>
      </c>
      <c r="G1534" s="20">
        <v>116291.56</v>
      </c>
      <c r="H1534" s="20">
        <v>42160.27</v>
      </c>
      <c r="I1534" s="20">
        <v>43003.15</v>
      </c>
      <c r="J1534" s="20">
        <v>43862.25</v>
      </c>
      <c r="K1534" s="20">
        <v>44741.599999999999</v>
      </c>
      <c r="L1534" s="20">
        <v>45637.16</v>
      </c>
      <c r="M1534" s="19">
        <v>10554</v>
      </c>
      <c r="N1534" s="19"/>
    </row>
    <row r="1535" spans="1:14" x14ac:dyDescent="0.3">
      <c r="A1535" s="17" t="s">
        <v>1406</v>
      </c>
      <c r="B1535" s="17" t="s">
        <v>2739</v>
      </c>
      <c r="C1535" s="17" t="s">
        <v>2734</v>
      </c>
      <c r="D1535" s="18">
        <v>23691</v>
      </c>
      <c r="E1535" s="17" t="s">
        <v>1075</v>
      </c>
      <c r="F1535" s="17" t="s">
        <v>6789</v>
      </c>
      <c r="G1535" s="20">
        <v>162623.76</v>
      </c>
      <c r="H1535" s="20">
        <v>51587.81</v>
      </c>
      <c r="I1535" s="20">
        <v>52619.17</v>
      </c>
      <c r="J1535" s="20">
        <v>53670.36</v>
      </c>
      <c r="K1535" s="20">
        <v>54746.35</v>
      </c>
      <c r="L1535" s="20">
        <v>55842.17</v>
      </c>
      <c r="M1535" s="19">
        <v>12914</v>
      </c>
      <c r="N1535" s="19"/>
    </row>
    <row r="1536" spans="1:14" x14ac:dyDescent="0.3">
      <c r="A1536" s="17" t="s">
        <v>1406</v>
      </c>
      <c r="B1536" s="17" t="s">
        <v>2738</v>
      </c>
      <c r="C1536" s="17" t="s">
        <v>2734</v>
      </c>
      <c r="D1536" s="18">
        <v>23693</v>
      </c>
      <c r="E1536" s="17" t="s">
        <v>1075</v>
      </c>
      <c r="F1536" s="17" t="s">
        <v>6789</v>
      </c>
      <c r="G1536" s="20">
        <v>224693.77</v>
      </c>
      <c r="H1536" s="20">
        <v>81460.33</v>
      </c>
      <c r="I1536" s="20">
        <v>83088.91</v>
      </c>
      <c r="J1536" s="20">
        <v>84748.81</v>
      </c>
      <c r="K1536" s="20">
        <v>86447.85</v>
      </c>
      <c r="L1536" s="20">
        <v>88178.22</v>
      </c>
      <c r="M1536" s="19">
        <v>20392</v>
      </c>
      <c r="N1536" s="19"/>
    </row>
    <row r="1537" spans="1:14" x14ac:dyDescent="0.3">
      <c r="A1537" s="17" t="s">
        <v>1406</v>
      </c>
      <c r="B1537" s="17" t="s">
        <v>1169</v>
      </c>
      <c r="C1537" s="17" t="s">
        <v>2742</v>
      </c>
      <c r="D1537" s="18">
        <v>28559</v>
      </c>
      <c r="E1537" s="17" t="s">
        <v>6790</v>
      </c>
      <c r="F1537" s="17" t="s">
        <v>6788</v>
      </c>
      <c r="G1537" s="20">
        <v>89879.360000000001</v>
      </c>
      <c r="H1537" s="20">
        <v>0</v>
      </c>
      <c r="I1537" s="20">
        <v>0</v>
      </c>
      <c r="J1537" s="20">
        <v>0</v>
      </c>
      <c r="K1537" s="20">
        <v>0</v>
      </c>
      <c r="L1537" s="20">
        <v>0</v>
      </c>
      <c r="M1537" s="19"/>
      <c r="N1537" s="19"/>
    </row>
    <row r="1538" spans="1:14" x14ac:dyDescent="0.3">
      <c r="A1538" s="17" t="s">
        <v>1406</v>
      </c>
      <c r="B1538" s="17" t="s">
        <v>2743</v>
      </c>
      <c r="C1538" s="17" t="s">
        <v>2744</v>
      </c>
      <c r="D1538" s="18">
        <v>28557</v>
      </c>
      <c r="E1538" s="17" t="s">
        <v>6790</v>
      </c>
      <c r="F1538" s="17" t="s">
        <v>6788</v>
      </c>
      <c r="G1538" s="20">
        <v>99733.8</v>
      </c>
      <c r="H1538" s="20">
        <v>35745.449999999997</v>
      </c>
      <c r="I1538" s="20">
        <v>36460.089999999997</v>
      </c>
      <c r="J1538" s="20">
        <v>37188.46</v>
      </c>
      <c r="K1538" s="20">
        <v>37934.019999999997</v>
      </c>
      <c r="L1538" s="20">
        <v>38693.32</v>
      </c>
      <c r="M1538" s="19"/>
      <c r="N1538" s="19"/>
    </row>
    <row r="1539" spans="1:14" x14ac:dyDescent="0.3">
      <c r="A1539" s="17" t="s">
        <v>1406</v>
      </c>
      <c r="B1539" s="17" t="s">
        <v>2745</v>
      </c>
      <c r="C1539" s="17" t="s">
        <v>2746</v>
      </c>
      <c r="D1539" s="18">
        <v>30191</v>
      </c>
      <c r="E1539" s="17" t="s">
        <v>6790</v>
      </c>
      <c r="F1539" s="17" t="s">
        <v>6788</v>
      </c>
      <c r="G1539" s="20">
        <v>10915.84</v>
      </c>
      <c r="H1539" s="20">
        <v>1970.08</v>
      </c>
      <c r="I1539" s="20">
        <v>2009.47</v>
      </c>
      <c r="J1539" s="20">
        <v>2049.62</v>
      </c>
      <c r="K1539" s="20">
        <v>2090.71</v>
      </c>
      <c r="L1539" s="20">
        <v>2132.5500000000002</v>
      </c>
      <c r="M1539" s="19"/>
      <c r="N1539" s="19"/>
    </row>
    <row r="1540" spans="1:14" x14ac:dyDescent="0.3">
      <c r="A1540" s="17" t="s">
        <v>1406</v>
      </c>
      <c r="B1540" s="17" t="s">
        <v>2747</v>
      </c>
      <c r="C1540" s="17" t="s">
        <v>2748</v>
      </c>
      <c r="D1540" s="18">
        <v>28561</v>
      </c>
      <c r="E1540" s="17" t="s">
        <v>6790</v>
      </c>
      <c r="F1540" s="17" t="s">
        <v>6796</v>
      </c>
      <c r="G1540" s="20">
        <v>53732.7</v>
      </c>
      <c r="H1540" s="20">
        <v>9070.07</v>
      </c>
      <c r="I1540" s="20">
        <v>9251.4</v>
      </c>
      <c r="J1540" s="20">
        <v>9436.2199999999993</v>
      </c>
      <c r="K1540" s="20">
        <v>9625.39</v>
      </c>
      <c r="L1540" s="20">
        <v>9818.06</v>
      </c>
      <c r="M1540" s="19"/>
      <c r="N1540" s="19"/>
    </row>
    <row r="1541" spans="1:14" x14ac:dyDescent="0.3">
      <c r="A1541" s="17" t="s">
        <v>1406</v>
      </c>
      <c r="B1541" s="17" t="s">
        <v>2749</v>
      </c>
      <c r="C1541" s="17" t="s">
        <v>2748</v>
      </c>
      <c r="D1541" s="18">
        <v>28560</v>
      </c>
      <c r="E1541" s="17" t="s">
        <v>6790</v>
      </c>
      <c r="F1541" s="17" t="s">
        <v>6796</v>
      </c>
      <c r="G1541" s="20">
        <v>147377.70000000001</v>
      </c>
      <c r="H1541" s="20">
        <v>11609.43</v>
      </c>
      <c r="I1541" s="20">
        <v>11841.53</v>
      </c>
      <c r="J1541" s="20">
        <v>12078.09</v>
      </c>
      <c r="K1541" s="20">
        <v>12320.23</v>
      </c>
      <c r="L1541" s="20">
        <v>12566.84</v>
      </c>
      <c r="M1541" s="19">
        <v>1815</v>
      </c>
      <c r="N1541" s="19"/>
    </row>
    <row r="1542" spans="1:14" x14ac:dyDescent="0.3">
      <c r="A1542" s="17" t="s">
        <v>1406</v>
      </c>
      <c r="B1542" s="17" t="s">
        <v>2750</v>
      </c>
      <c r="C1542" s="17" t="s">
        <v>2751</v>
      </c>
      <c r="D1542" s="18">
        <v>28563</v>
      </c>
      <c r="E1542" s="17" t="s">
        <v>6790</v>
      </c>
      <c r="F1542" s="17" t="s">
        <v>6788</v>
      </c>
      <c r="G1542" s="20">
        <v>39054.6</v>
      </c>
      <c r="H1542" s="20">
        <v>18010.03</v>
      </c>
      <c r="I1542" s="20">
        <v>18370.09</v>
      </c>
      <c r="J1542" s="20">
        <v>18737.080000000002</v>
      </c>
      <c r="K1542" s="20">
        <v>19112.72</v>
      </c>
      <c r="L1542" s="20">
        <v>19495.29</v>
      </c>
      <c r="M1542" s="19"/>
      <c r="N1542" s="19"/>
    </row>
    <row r="1543" spans="1:14" x14ac:dyDescent="0.3">
      <c r="A1543" s="17" t="s">
        <v>1406</v>
      </c>
      <c r="B1543" s="17" t="s">
        <v>1116</v>
      </c>
      <c r="C1543" s="17" t="s">
        <v>2751</v>
      </c>
      <c r="D1543" s="18">
        <v>28562</v>
      </c>
      <c r="E1543" s="17" t="s">
        <v>6790</v>
      </c>
      <c r="F1543" s="17" t="s">
        <v>6788</v>
      </c>
      <c r="G1543" s="20">
        <v>41433.08</v>
      </c>
      <c r="H1543" s="20">
        <v>18010.03</v>
      </c>
      <c r="I1543" s="20">
        <v>18370.09</v>
      </c>
      <c r="J1543" s="20">
        <v>18737.080000000002</v>
      </c>
      <c r="K1543" s="20">
        <v>19112.72</v>
      </c>
      <c r="L1543" s="20">
        <v>19495.29</v>
      </c>
      <c r="M1543" s="19"/>
      <c r="N1543" s="19"/>
    </row>
    <row r="1544" spans="1:14" x14ac:dyDescent="0.3">
      <c r="A1544" s="17" t="s">
        <v>1406</v>
      </c>
      <c r="B1544" s="17" t="s">
        <v>2752</v>
      </c>
      <c r="C1544" s="17" t="s">
        <v>2753</v>
      </c>
      <c r="D1544" s="18">
        <v>27090</v>
      </c>
      <c r="E1544" s="17" t="s">
        <v>6790</v>
      </c>
      <c r="F1544" s="17" t="s">
        <v>6788</v>
      </c>
      <c r="G1544" s="20">
        <v>303581.2</v>
      </c>
      <c r="H1544" s="20">
        <v>8672.11</v>
      </c>
      <c r="I1544" s="20">
        <v>8845.49</v>
      </c>
      <c r="J1544" s="20">
        <v>9022.2000000000007</v>
      </c>
      <c r="K1544" s="20">
        <v>9203.08</v>
      </c>
      <c r="L1544" s="20">
        <v>9387.2900000000009</v>
      </c>
      <c r="M1544" s="19"/>
      <c r="N1544" s="19"/>
    </row>
    <row r="1545" spans="1:14" x14ac:dyDescent="0.3">
      <c r="A1545" s="17" t="s">
        <v>1406</v>
      </c>
      <c r="B1545" s="17" t="s">
        <v>2754</v>
      </c>
      <c r="C1545" s="17" t="s">
        <v>2755</v>
      </c>
      <c r="D1545" s="18">
        <v>28921</v>
      </c>
      <c r="E1545" s="17" t="s">
        <v>6790</v>
      </c>
      <c r="F1545" s="17" t="s">
        <v>6788</v>
      </c>
      <c r="G1545" s="20">
        <v>303581.2</v>
      </c>
      <c r="H1545" s="20">
        <v>8672.11</v>
      </c>
      <c r="I1545" s="20">
        <v>8845.49</v>
      </c>
      <c r="J1545" s="20">
        <v>9022.2000000000007</v>
      </c>
      <c r="K1545" s="20">
        <v>9203.08</v>
      </c>
      <c r="L1545" s="20">
        <v>9387.2900000000009</v>
      </c>
      <c r="M1545" s="19"/>
      <c r="N1545" s="19"/>
    </row>
    <row r="1546" spans="1:14" x14ac:dyDescent="0.3">
      <c r="A1546" s="17" t="s">
        <v>1406</v>
      </c>
      <c r="B1546" s="17" t="s">
        <v>2754</v>
      </c>
      <c r="C1546" s="17" t="s">
        <v>2755</v>
      </c>
      <c r="D1546" s="18">
        <v>28921</v>
      </c>
      <c r="E1546" s="17" t="s">
        <v>6790</v>
      </c>
      <c r="F1546" s="17" t="s">
        <v>6788</v>
      </c>
      <c r="G1546" s="20">
        <v>48189.4</v>
      </c>
      <c r="H1546" s="20">
        <v>3193.36</v>
      </c>
      <c r="I1546" s="20">
        <v>3257.2</v>
      </c>
      <c r="J1546" s="20">
        <v>3322.28</v>
      </c>
      <c r="K1546" s="20">
        <v>3388.88</v>
      </c>
      <c r="L1546" s="20">
        <v>3456.71</v>
      </c>
      <c r="M1546" s="19"/>
      <c r="N1546" s="19">
        <v>1</v>
      </c>
    </row>
    <row r="1547" spans="1:14" x14ac:dyDescent="0.3">
      <c r="A1547" s="17" t="s">
        <v>1406</v>
      </c>
      <c r="B1547" s="17" t="s">
        <v>2758</v>
      </c>
      <c r="C1547" s="17" t="s">
        <v>2757</v>
      </c>
      <c r="D1547" s="18">
        <v>30424</v>
      </c>
      <c r="E1547" s="17" t="s">
        <v>6790</v>
      </c>
      <c r="F1547" s="17" t="s">
        <v>6788</v>
      </c>
      <c r="G1547" s="20">
        <v>303581.2</v>
      </c>
      <c r="H1547" s="20">
        <v>8672.11</v>
      </c>
      <c r="I1547" s="20">
        <v>8845.49</v>
      </c>
      <c r="J1547" s="20">
        <v>9022.2000000000007</v>
      </c>
      <c r="K1547" s="20">
        <v>9203.08</v>
      </c>
      <c r="L1547" s="20">
        <v>9387.2900000000009</v>
      </c>
      <c r="M1547" s="19"/>
      <c r="N1547" s="19"/>
    </row>
    <row r="1548" spans="1:14" x14ac:dyDescent="0.3">
      <c r="A1548" s="17" t="s">
        <v>1406</v>
      </c>
      <c r="B1548" s="17" t="s">
        <v>2756</v>
      </c>
      <c r="C1548" s="17" t="s">
        <v>2757</v>
      </c>
      <c r="D1548" s="18">
        <v>26940</v>
      </c>
      <c r="E1548" s="17" t="s">
        <v>6790</v>
      </c>
      <c r="F1548" s="17" t="s">
        <v>6788</v>
      </c>
      <c r="G1548" s="20">
        <v>485729.92</v>
      </c>
      <c r="H1548" s="20">
        <v>8672.11</v>
      </c>
      <c r="I1548" s="20">
        <v>8845.49</v>
      </c>
      <c r="J1548" s="20">
        <v>9022.2000000000007</v>
      </c>
      <c r="K1548" s="20">
        <v>9203.08</v>
      </c>
      <c r="L1548" s="20">
        <v>9387.2900000000009</v>
      </c>
      <c r="M1548" s="19"/>
      <c r="N1548" s="19"/>
    </row>
    <row r="1549" spans="1:14" x14ac:dyDescent="0.3">
      <c r="A1549" s="17" t="s">
        <v>1406</v>
      </c>
      <c r="B1549" s="17" t="s">
        <v>2759</v>
      </c>
      <c r="C1549" s="17" t="s">
        <v>2757</v>
      </c>
      <c r="D1549" s="18">
        <v>29592</v>
      </c>
      <c r="E1549" s="17" t="s">
        <v>6790</v>
      </c>
      <c r="F1549" s="17" t="s">
        <v>6788</v>
      </c>
      <c r="G1549" s="20">
        <v>303581.2</v>
      </c>
      <c r="H1549" s="20">
        <v>8672.11</v>
      </c>
      <c r="I1549" s="20">
        <v>8845.49</v>
      </c>
      <c r="J1549" s="20">
        <v>9022.2000000000007</v>
      </c>
      <c r="K1549" s="20">
        <v>9203.08</v>
      </c>
      <c r="L1549" s="20">
        <v>9387.2900000000009</v>
      </c>
      <c r="M1549" s="19"/>
      <c r="N1549" s="19"/>
    </row>
    <row r="1550" spans="1:14" x14ac:dyDescent="0.3">
      <c r="A1550" s="17" t="s">
        <v>1406</v>
      </c>
      <c r="B1550" s="17" t="s">
        <v>2760</v>
      </c>
      <c r="C1550" s="17" t="s">
        <v>2761</v>
      </c>
      <c r="D1550" s="18">
        <v>21639</v>
      </c>
      <c r="E1550" s="17" t="s">
        <v>6792</v>
      </c>
      <c r="F1550" s="17" t="s">
        <v>6789</v>
      </c>
      <c r="G1550" s="20">
        <v>124459.17</v>
      </c>
      <c r="H1550" s="20">
        <v>12382.42</v>
      </c>
      <c r="I1550" s="20">
        <v>12629.98</v>
      </c>
      <c r="J1550" s="20">
        <v>12882.29</v>
      </c>
      <c r="K1550" s="20">
        <v>13140.56</v>
      </c>
      <c r="L1550" s="20">
        <v>13403.58</v>
      </c>
      <c r="M1550" s="19">
        <v>4500</v>
      </c>
      <c r="N1550" s="19"/>
    </row>
    <row r="1551" spans="1:14" x14ac:dyDescent="0.3">
      <c r="A1551" s="17" t="s">
        <v>1406</v>
      </c>
      <c r="B1551" s="17" t="s">
        <v>2762</v>
      </c>
      <c r="C1551" s="17" t="s">
        <v>2763</v>
      </c>
      <c r="D1551" s="18">
        <v>1171380</v>
      </c>
      <c r="E1551" s="17"/>
      <c r="F1551" s="17" t="s">
        <v>6791</v>
      </c>
      <c r="G1551" s="20">
        <v>1724.9</v>
      </c>
      <c r="H1551" s="20">
        <v>151.38999999999999</v>
      </c>
      <c r="I1551" s="20">
        <v>154.41999999999999</v>
      </c>
      <c r="J1551" s="20">
        <v>157.5</v>
      </c>
      <c r="K1551" s="20">
        <v>160.66</v>
      </c>
      <c r="L1551" s="20">
        <v>163.87</v>
      </c>
      <c r="M1551" s="19">
        <v>256</v>
      </c>
      <c r="N1551" s="19"/>
    </row>
    <row r="1552" spans="1:14" x14ac:dyDescent="0.3">
      <c r="A1552" s="17" t="s">
        <v>1406</v>
      </c>
      <c r="B1552" s="17" t="s">
        <v>2764</v>
      </c>
      <c r="C1552" s="17" t="s">
        <v>2765</v>
      </c>
      <c r="D1552" s="18">
        <v>1175448</v>
      </c>
      <c r="E1552" s="17"/>
      <c r="F1552" s="17" t="s">
        <v>6791</v>
      </c>
      <c r="G1552" s="20">
        <v>2122.4699999999998</v>
      </c>
      <c r="H1552" s="20">
        <v>310.47000000000003</v>
      </c>
      <c r="I1552" s="20">
        <v>316.67</v>
      </c>
      <c r="J1552" s="20">
        <v>323</v>
      </c>
      <c r="K1552" s="20">
        <v>329.47</v>
      </c>
      <c r="L1552" s="20">
        <v>336.07</v>
      </c>
      <c r="M1552" s="19">
        <v>525</v>
      </c>
      <c r="N1552" s="19"/>
    </row>
    <row r="1553" spans="1:14" x14ac:dyDescent="0.3">
      <c r="A1553" s="17" t="s">
        <v>1406</v>
      </c>
      <c r="B1553" s="17" t="s">
        <v>2766</v>
      </c>
      <c r="C1553" s="17" t="s">
        <v>2767</v>
      </c>
      <c r="D1553" s="18">
        <v>1063376</v>
      </c>
      <c r="E1553" s="17"/>
      <c r="F1553" s="17" t="s">
        <v>6791</v>
      </c>
      <c r="G1553" s="20">
        <v>3234.24</v>
      </c>
      <c r="H1553" s="20">
        <v>236.55</v>
      </c>
      <c r="I1553" s="20">
        <v>241.27</v>
      </c>
      <c r="J1553" s="20">
        <v>246.09</v>
      </c>
      <c r="K1553" s="20">
        <v>251.03</v>
      </c>
      <c r="L1553" s="20">
        <v>256.05</v>
      </c>
      <c r="M1553" s="19">
        <v>400</v>
      </c>
      <c r="N1553" s="19"/>
    </row>
    <row r="1554" spans="1:14" x14ac:dyDescent="0.3">
      <c r="A1554" s="17" t="s">
        <v>1406</v>
      </c>
      <c r="B1554" s="17" t="s">
        <v>2768</v>
      </c>
      <c r="C1554" s="17" t="s">
        <v>2769</v>
      </c>
      <c r="D1554" s="18">
        <v>1171376</v>
      </c>
      <c r="E1554" s="17"/>
      <c r="F1554" s="17" t="s">
        <v>6791</v>
      </c>
      <c r="G1554" s="20">
        <v>3261.15</v>
      </c>
      <c r="H1554" s="20">
        <v>286.22000000000003</v>
      </c>
      <c r="I1554" s="20">
        <v>291.94</v>
      </c>
      <c r="J1554" s="20">
        <v>297.77</v>
      </c>
      <c r="K1554" s="20">
        <v>303.74</v>
      </c>
      <c r="L1554" s="20">
        <v>309.82</v>
      </c>
      <c r="M1554" s="19">
        <v>484</v>
      </c>
      <c r="N1554" s="19"/>
    </row>
    <row r="1555" spans="1:14" x14ac:dyDescent="0.3">
      <c r="A1555" s="17" t="s">
        <v>1406</v>
      </c>
      <c r="B1555" s="17" t="s">
        <v>2770</v>
      </c>
      <c r="C1555" s="17" t="s">
        <v>2771</v>
      </c>
      <c r="D1555" s="18">
        <v>1203525</v>
      </c>
      <c r="E1555" s="17"/>
      <c r="F1555" s="17" t="s">
        <v>6791</v>
      </c>
      <c r="G1555" s="20">
        <v>2802.98</v>
      </c>
      <c r="H1555" s="20">
        <v>615.02</v>
      </c>
      <c r="I1555" s="20">
        <v>627.30999999999995</v>
      </c>
      <c r="J1555" s="20">
        <v>639.85</v>
      </c>
      <c r="K1555" s="20">
        <v>652.66999999999996</v>
      </c>
      <c r="L1555" s="20">
        <v>665.74</v>
      </c>
      <c r="M1555" s="19">
        <v>1040</v>
      </c>
      <c r="N1555" s="19"/>
    </row>
    <row r="1556" spans="1:14" x14ac:dyDescent="0.3">
      <c r="A1556" s="17" t="s">
        <v>1406</v>
      </c>
      <c r="B1556" s="17" t="s">
        <v>2772</v>
      </c>
      <c r="C1556" s="17" t="s">
        <v>2773</v>
      </c>
      <c r="D1556" s="18">
        <v>1203526</v>
      </c>
      <c r="E1556" s="17"/>
      <c r="F1556" s="17" t="s">
        <v>6791</v>
      </c>
      <c r="G1556" s="20">
        <v>2802.98</v>
      </c>
      <c r="H1556" s="20">
        <v>615.02</v>
      </c>
      <c r="I1556" s="20">
        <v>627.30999999999995</v>
      </c>
      <c r="J1556" s="20">
        <v>639.85</v>
      </c>
      <c r="K1556" s="20">
        <v>652.66999999999996</v>
      </c>
      <c r="L1556" s="20">
        <v>665.74</v>
      </c>
      <c r="M1556" s="19">
        <v>1040</v>
      </c>
      <c r="N1556" s="19"/>
    </row>
    <row r="1557" spans="1:14" x14ac:dyDescent="0.3">
      <c r="A1557" s="17" t="s">
        <v>1406</v>
      </c>
      <c r="B1557" s="17" t="s">
        <v>2774</v>
      </c>
      <c r="C1557" s="17" t="s">
        <v>2775</v>
      </c>
      <c r="D1557" s="18">
        <v>31027</v>
      </c>
      <c r="E1557" s="17" t="s">
        <v>6790</v>
      </c>
      <c r="F1557" s="17" t="s">
        <v>6791</v>
      </c>
      <c r="G1557" s="20">
        <v>2377.16</v>
      </c>
      <c r="H1557" s="20">
        <v>1298.77</v>
      </c>
      <c r="I1557" s="20">
        <v>1324.73</v>
      </c>
      <c r="J1557" s="20">
        <v>1351.2</v>
      </c>
      <c r="K1557" s="20">
        <v>1378.29</v>
      </c>
      <c r="L1557" s="20">
        <v>1405.87</v>
      </c>
      <c r="M1557" s="19">
        <v>441</v>
      </c>
      <c r="N1557" s="19"/>
    </row>
    <row r="1558" spans="1:14" x14ac:dyDescent="0.3">
      <c r="A1558" s="17" t="s">
        <v>1406</v>
      </c>
      <c r="B1558" s="17" t="s">
        <v>2776</v>
      </c>
      <c r="C1558" s="17" t="s">
        <v>2777</v>
      </c>
      <c r="D1558" s="18">
        <v>1275140</v>
      </c>
      <c r="E1558" s="17"/>
      <c r="F1558" s="17" t="s">
        <v>6791</v>
      </c>
      <c r="G1558" s="20">
        <v>0</v>
      </c>
      <c r="H1558" s="20">
        <v>59.14</v>
      </c>
      <c r="I1558" s="20">
        <v>60.32</v>
      </c>
      <c r="J1558" s="20">
        <v>61.52</v>
      </c>
      <c r="K1558" s="20">
        <v>62.76</v>
      </c>
      <c r="L1558" s="20">
        <v>64.010000000000005</v>
      </c>
      <c r="M1558" s="19">
        <v>100</v>
      </c>
      <c r="N1558" s="19"/>
    </row>
    <row r="1559" spans="1:14" x14ac:dyDescent="0.3">
      <c r="A1559" s="17" t="s">
        <v>1406</v>
      </c>
      <c r="B1559" s="17" t="s">
        <v>2778</v>
      </c>
      <c r="C1559" s="17" t="s">
        <v>2779</v>
      </c>
      <c r="D1559" s="18">
        <v>1188427</v>
      </c>
      <c r="E1559" s="17"/>
      <c r="F1559" s="17" t="s">
        <v>6791</v>
      </c>
      <c r="G1559" s="20">
        <v>909.63</v>
      </c>
      <c r="H1559" s="20">
        <v>133.06</v>
      </c>
      <c r="I1559" s="20">
        <v>135.72</v>
      </c>
      <c r="J1559" s="20">
        <v>138.43</v>
      </c>
      <c r="K1559" s="20">
        <v>141.19999999999999</v>
      </c>
      <c r="L1559" s="20">
        <v>144.03</v>
      </c>
      <c r="M1559" s="19">
        <v>225</v>
      </c>
      <c r="N1559" s="19"/>
    </row>
    <row r="1560" spans="1:14" x14ac:dyDescent="0.3">
      <c r="A1560" s="17" t="s">
        <v>1406</v>
      </c>
      <c r="B1560" s="17" t="s">
        <v>2780</v>
      </c>
      <c r="C1560" s="17" t="s">
        <v>2781</v>
      </c>
      <c r="D1560" s="18">
        <v>1188428</v>
      </c>
      <c r="E1560" s="17"/>
      <c r="F1560" s="17" t="s">
        <v>6791</v>
      </c>
      <c r="G1560" s="20">
        <v>909.63</v>
      </c>
      <c r="H1560" s="20">
        <v>133.06</v>
      </c>
      <c r="I1560" s="20">
        <v>135.72</v>
      </c>
      <c r="J1560" s="20">
        <v>138.43</v>
      </c>
      <c r="K1560" s="20">
        <v>141.19999999999999</v>
      </c>
      <c r="L1560" s="20">
        <v>144.03</v>
      </c>
      <c r="M1560" s="19">
        <v>225</v>
      </c>
      <c r="N1560" s="19"/>
    </row>
    <row r="1561" spans="1:14" x14ac:dyDescent="0.3">
      <c r="A1561" s="17" t="s">
        <v>1406</v>
      </c>
      <c r="B1561" s="17" t="s">
        <v>2782</v>
      </c>
      <c r="C1561" s="17" t="s">
        <v>2783</v>
      </c>
      <c r="D1561" s="18">
        <v>1180674</v>
      </c>
      <c r="E1561" s="17" t="s">
        <v>6792</v>
      </c>
      <c r="F1561" s="17" t="s">
        <v>6791</v>
      </c>
      <c r="G1561" s="20">
        <v>19274.849999999999</v>
      </c>
      <c r="H1561" s="20">
        <v>2610.23</v>
      </c>
      <c r="I1561" s="20">
        <v>2662.41</v>
      </c>
      <c r="J1561" s="20">
        <v>2715.6</v>
      </c>
      <c r="K1561" s="20">
        <v>2770.04</v>
      </c>
      <c r="L1561" s="20">
        <v>2825.49</v>
      </c>
      <c r="M1561" s="19">
        <v>3729</v>
      </c>
      <c r="N1561" s="19">
        <v>8</v>
      </c>
    </row>
    <row r="1562" spans="1:14" x14ac:dyDescent="0.3">
      <c r="A1562" s="17" t="s">
        <v>1406</v>
      </c>
      <c r="B1562" s="17" t="s">
        <v>2784</v>
      </c>
      <c r="C1562" s="17" t="s">
        <v>2785</v>
      </c>
      <c r="D1562" s="18">
        <v>1176137</v>
      </c>
      <c r="E1562" s="17" t="s">
        <v>6790</v>
      </c>
      <c r="F1562" s="17" t="s">
        <v>6788</v>
      </c>
      <c r="G1562" s="20">
        <v>867.52</v>
      </c>
      <c r="H1562" s="20">
        <v>449.89</v>
      </c>
      <c r="I1562" s="20">
        <v>458.89</v>
      </c>
      <c r="J1562" s="20">
        <v>468.06</v>
      </c>
      <c r="K1562" s="20">
        <v>477.44</v>
      </c>
      <c r="L1562" s="20">
        <v>487</v>
      </c>
      <c r="M1562" s="19"/>
      <c r="N1562" s="19"/>
    </row>
    <row r="1563" spans="1:14" x14ac:dyDescent="0.3">
      <c r="A1563" s="17" t="s">
        <v>1406</v>
      </c>
      <c r="B1563" s="17" t="s">
        <v>2786</v>
      </c>
      <c r="C1563" s="17" t="s">
        <v>2787</v>
      </c>
      <c r="D1563" s="18">
        <v>1204393</v>
      </c>
      <c r="E1563" s="17" t="s">
        <v>6790</v>
      </c>
      <c r="F1563" s="17" t="s">
        <v>6788</v>
      </c>
      <c r="G1563" s="20">
        <v>265.33999999999997</v>
      </c>
      <c r="H1563" s="20">
        <v>271.98</v>
      </c>
      <c r="I1563" s="20">
        <v>277.41000000000003</v>
      </c>
      <c r="J1563" s="20">
        <v>282.95999999999998</v>
      </c>
      <c r="K1563" s="20">
        <v>288.63</v>
      </c>
      <c r="L1563" s="20">
        <v>294.41000000000003</v>
      </c>
      <c r="M1563" s="19"/>
      <c r="N1563" s="19"/>
    </row>
    <row r="1564" spans="1:14" x14ac:dyDescent="0.3">
      <c r="A1564" s="17" t="s">
        <v>1406</v>
      </c>
      <c r="B1564" s="17" t="s">
        <v>2788</v>
      </c>
      <c r="C1564" s="17" t="s">
        <v>2789</v>
      </c>
      <c r="D1564" s="18">
        <v>1246218</v>
      </c>
      <c r="E1564" s="17" t="s">
        <v>6792</v>
      </c>
      <c r="F1564" s="17" t="s">
        <v>6795</v>
      </c>
      <c r="G1564" s="20">
        <v>30373.08</v>
      </c>
      <c r="H1564" s="20">
        <v>220.25</v>
      </c>
      <c r="I1564" s="20">
        <v>224.66</v>
      </c>
      <c r="J1564" s="20">
        <v>229.14</v>
      </c>
      <c r="K1564" s="20">
        <v>233.74</v>
      </c>
      <c r="L1564" s="20">
        <v>238.42</v>
      </c>
      <c r="M1564" s="19">
        <v>12500</v>
      </c>
      <c r="N1564" s="19"/>
    </row>
    <row r="1565" spans="1:14" x14ac:dyDescent="0.3">
      <c r="A1565" s="17" t="s">
        <v>1406</v>
      </c>
      <c r="B1565" s="17" t="s">
        <v>2790</v>
      </c>
      <c r="C1565" s="17" t="s">
        <v>2791</v>
      </c>
      <c r="D1565" s="18">
        <v>1138339</v>
      </c>
      <c r="E1565" s="17"/>
      <c r="F1565" s="17" t="s">
        <v>6789</v>
      </c>
      <c r="G1565" s="20">
        <v>0</v>
      </c>
      <c r="H1565" s="20">
        <v>67.63</v>
      </c>
      <c r="I1565" s="20">
        <v>68.98</v>
      </c>
      <c r="J1565" s="20">
        <v>70.36</v>
      </c>
      <c r="K1565" s="20">
        <v>71.77</v>
      </c>
      <c r="L1565" s="20">
        <v>73.2</v>
      </c>
      <c r="M1565" s="19">
        <v>3838</v>
      </c>
      <c r="N1565" s="19"/>
    </row>
    <row r="1566" spans="1:14" x14ac:dyDescent="0.3">
      <c r="A1566" s="17" t="s">
        <v>1406</v>
      </c>
      <c r="B1566" s="17" t="s">
        <v>2792</v>
      </c>
      <c r="C1566" s="17" t="s">
        <v>2793</v>
      </c>
      <c r="D1566" s="18">
        <v>1275259</v>
      </c>
      <c r="E1566" s="17" t="s">
        <v>6790</v>
      </c>
      <c r="F1566" s="17" t="s">
        <v>6793</v>
      </c>
      <c r="G1566" s="20">
        <v>0</v>
      </c>
      <c r="H1566" s="20">
        <v>48110.43</v>
      </c>
      <c r="I1566" s="20">
        <v>49072.27</v>
      </c>
      <c r="J1566" s="20">
        <v>50052.6</v>
      </c>
      <c r="K1566" s="20">
        <v>51056.06</v>
      </c>
      <c r="L1566" s="20">
        <v>52078.01</v>
      </c>
      <c r="M1566" s="19">
        <v>6600</v>
      </c>
      <c r="N1566" s="19"/>
    </row>
    <row r="1567" spans="1:14" x14ac:dyDescent="0.3">
      <c r="A1567" s="17" t="s">
        <v>1406</v>
      </c>
      <c r="B1567" s="17" t="s">
        <v>2794</v>
      </c>
      <c r="C1567" s="17" t="s">
        <v>2795</v>
      </c>
      <c r="D1567" s="18">
        <v>31036</v>
      </c>
      <c r="E1567" s="17"/>
      <c r="F1567" s="17"/>
      <c r="G1567" s="20">
        <v>120440.52</v>
      </c>
      <c r="H1567" s="20">
        <v>29303.62</v>
      </c>
      <c r="I1567" s="20">
        <v>29889.47</v>
      </c>
      <c r="J1567" s="20">
        <v>30486.58</v>
      </c>
      <c r="K1567" s="20">
        <v>31097.78</v>
      </c>
      <c r="L1567" s="20">
        <v>31720.240000000002</v>
      </c>
      <c r="M1567" s="19"/>
      <c r="N1567" s="19"/>
    </row>
    <row r="1568" spans="1:14" x14ac:dyDescent="0.3">
      <c r="A1568" s="17" t="s">
        <v>1406</v>
      </c>
      <c r="B1568" s="17" t="s">
        <v>2796</v>
      </c>
      <c r="C1568" s="17" t="s">
        <v>2797</v>
      </c>
      <c r="D1568" s="18">
        <v>1098061</v>
      </c>
      <c r="E1568" s="17"/>
      <c r="F1568" s="17" t="s">
        <v>6788</v>
      </c>
      <c r="G1568" s="20">
        <v>75895.3</v>
      </c>
      <c r="H1568" s="20">
        <v>8672.11</v>
      </c>
      <c r="I1568" s="20">
        <v>8845.49</v>
      </c>
      <c r="J1568" s="20">
        <v>9022.2000000000007</v>
      </c>
      <c r="K1568" s="20">
        <v>9203.08</v>
      </c>
      <c r="L1568" s="20">
        <v>9387.2900000000009</v>
      </c>
      <c r="M1568" s="19"/>
      <c r="N1568" s="19"/>
    </row>
    <row r="1569" spans="1:14" x14ac:dyDescent="0.3">
      <c r="A1569" s="17" t="s">
        <v>1406</v>
      </c>
      <c r="B1569" s="17" t="s">
        <v>2800</v>
      </c>
      <c r="C1569" s="17" t="s">
        <v>2799</v>
      </c>
      <c r="D1569" s="18">
        <v>28846</v>
      </c>
      <c r="E1569" s="17" t="s">
        <v>1075</v>
      </c>
      <c r="F1569" s="17" t="s">
        <v>6793</v>
      </c>
      <c r="G1569" s="20">
        <v>32163</v>
      </c>
      <c r="H1569" s="20">
        <v>2091.16</v>
      </c>
      <c r="I1569" s="20">
        <v>2132.96</v>
      </c>
      <c r="J1569" s="20">
        <v>2175.58</v>
      </c>
      <c r="K1569" s="20">
        <v>2219.19</v>
      </c>
      <c r="L1569" s="20">
        <v>2263.61</v>
      </c>
      <c r="M1569" s="19"/>
      <c r="N1569" s="19"/>
    </row>
    <row r="1570" spans="1:14" x14ac:dyDescent="0.3">
      <c r="A1570" s="17" t="s">
        <v>1406</v>
      </c>
      <c r="B1570" s="17" t="s">
        <v>2798</v>
      </c>
      <c r="C1570" s="17" t="s">
        <v>2799</v>
      </c>
      <c r="D1570" s="18">
        <v>28847</v>
      </c>
      <c r="E1570" s="17" t="s">
        <v>1075</v>
      </c>
      <c r="F1570" s="17" t="s">
        <v>6793</v>
      </c>
      <c r="G1570" s="20">
        <v>23316.04</v>
      </c>
      <c r="H1570" s="20">
        <v>2393.6</v>
      </c>
      <c r="I1570" s="20">
        <v>2441.4499999999998</v>
      </c>
      <c r="J1570" s="20">
        <v>2490.2199999999998</v>
      </c>
      <c r="K1570" s="20">
        <v>2540.15</v>
      </c>
      <c r="L1570" s="20">
        <v>2590.9899999999998</v>
      </c>
      <c r="M1570" s="19"/>
      <c r="N1570" s="19"/>
    </row>
    <row r="1571" spans="1:14" x14ac:dyDescent="0.3">
      <c r="A1571" s="17" t="s">
        <v>1406</v>
      </c>
      <c r="B1571" s="17" t="s">
        <v>2801</v>
      </c>
      <c r="C1571" s="17" t="s">
        <v>2802</v>
      </c>
      <c r="D1571" s="18">
        <v>26688</v>
      </c>
      <c r="E1571" s="17"/>
      <c r="F1571" s="17" t="s">
        <v>6793</v>
      </c>
      <c r="G1571" s="20">
        <v>68735.199999999997</v>
      </c>
      <c r="H1571" s="20">
        <v>3154.65</v>
      </c>
      <c r="I1571" s="20">
        <v>3217.71</v>
      </c>
      <c r="J1571" s="20">
        <v>3282</v>
      </c>
      <c r="K1571" s="20">
        <v>3347.79</v>
      </c>
      <c r="L1571" s="20">
        <v>3414.8</v>
      </c>
      <c r="M1571" s="19"/>
      <c r="N1571" s="19"/>
    </row>
    <row r="1572" spans="1:14" x14ac:dyDescent="0.3">
      <c r="A1572" s="17" t="s">
        <v>1406</v>
      </c>
      <c r="B1572" s="17" t="s">
        <v>2803</v>
      </c>
      <c r="C1572" s="17" t="s">
        <v>2804</v>
      </c>
      <c r="D1572" s="18">
        <v>1192572</v>
      </c>
      <c r="E1572" s="17"/>
      <c r="F1572" s="17" t="s">
        <v>6793</v>
      </c>
      <c r="G1572" s="20">
        <v>25398.87</v>
      </c>
      <c r="H1572" s="20">
        <v>24718.55</v>
      </c>
      <c r="I1572" s="20">
        <v>25212.73</v>
      </c>
      <c r="J1572" s="20">
        <v>25716.42</v>
      </c>
      <c r="K1572" s="20">
        <v>26231.98</v>
      </c>
      <c r="L1572" s="20">
        <v>26757.05</v>
      </c>
      <c r="M1572" s="19">
        <v>3391</v>
      </c>
      <c r="N1572" s="19"/>
    </row>
    <row r="1573" spans="1:14" x14ac:dyDescent="0.3">
      <c r="A1573" s="17" t="s">
        <v>1406</v>
      </c>
      <c r="B1573" s="17" t="s">
        <v>2805</v>
      </c>
      <c r="C1573" s="17" t="s">
        <v>2806</v>
      </c>
      <c r="D1573" s="18">
        <v>30012</v>
      </c>
      <c r="E1573" s="17"/>
      <c r="F1573" s="17" t="s">
        <v>6793</v>
      </c>
      <c r="G1573" s="20">
        <v>8451.64</v>
      </c>
      <c r="H1573" s="20">
        <v>6920.23</v>
      </c>
      <c r="I1573" s="20">
        <v>7058.58</v>
      </c>
      <c r="J1573" s="20">
        <v>7199.59</v>
      </c>
      <c r="K1573" s="20">
        <v>7343.93</v>
      </c>
      <c r="L1573" s="20">
        <v>7490.93</v>
      </c>
      <c r="M1573" s="19"/>
      <c r="N1573" s="19">
        <v>400</v>
      </c>
    </row>
    <row r="1574" spans="1:14" x14ac:dyDescent="0.3">
      <c r="A1574" s="17" t="s">
        <v>1406</v>
      </c>
      <c r="B1574" s="17" t="s">
        <v>2807</v>
      </c>
      <c r="C1574" s="17" t="s">
        <v>2808</v>
      </c>
      <c r="D1574" s="18">
        <v>30004</v>
      </c>
      <c r="E1574" s="17"/>
      <c r="F1574" s="17" t="s">
        <v>6788</v>
      </c>
      <c r="G1574" s="20">
        <v>7730.64</v>
      </c>
      <c r="H1574" s="20">
        <v>3193.36</v>
      </c>
      <c r="I1574" s="20">
        <v>3257.2</v>
      </c>
      <c r="J1574" s="20">
        <v>3322.28</v>
      </c>
      <c r="K1574" s="20">
        <v>3388.88</v>
      </c>
      <c r="L1574" s="20">
        <v>3456.71</v>
      </c>
      <c r="M1574" s="19"/>
      <c r="N1574" s="19"/>
    </row>
    <row r="1575" spans="1:14" x14ac:dyDescent="0.3">
      <c r="A1575" s="17" t="s">
        <v>1406</v>
      </c>
      <c r="B1575" s="17" t="s">
        <v>2809</v>
      </c>
      <c r="C1575" s="17" t="s">
        <v>2810</v>
      </c>
      <c r="D1575" s="18">
        <v>30003</v>
      </c>
      <c r="E1575" s="17"/>
      <c r="F1575" s="17" t="s">
        <v>6788</v>
      </c>
      <c r="G1575" s="20">
        <v>7730.64</v>
      </c>
      <c r="H1575" s="20">
        <v>3193.36</v>
      </c>
      <c r="I1575" s="20">
        <v>3257.2</v>
      </c>
      <c r="J1575" s="20">
        <v>3322.28</v>
      </c>
      <c r="K1575" s="20">
        <v>3388.88</v>
      </c>
      <c r="L1575" s="20">
        <v>3456.71</v>
      </c>
      <c r="M1575" s="19"/>
      <c r="N1575" s="19"/>
    </row>
    <row r="1576" spans="1:14" x14ac:dyDescent="0.3">
      <c r="A1576" s="17" t="s">
        <v>1406</v>
      </c>
      <c r="B1576" s="17" t="s">
        <v>2811</v>
      </c>
      <c r="C1576" s="17" t="s">
        <v>2812</v>
      </c>
      <c r="D1576" s="18">
        <v>35678</v>
      </c>
      <c r="E1576" s="17" t="s">
        <v>6790</v>
      </c>
      <c r="F1576" s="17" t="s">
        <v>6788</v>
      </c>
      <c r="G1576" s="20">
        <v>576804.28</v>
      </c>
      <c r="H1576" s="20">
        <v>8672.11</v>
      </c>
      <c r="I1576" s="20">
        <v>8845.49</v>
      </c>
      <c r="J1576" s="20">
        <v>9022.2000000000007</v>
      </c>
      <c r="K1576" s="20">
        <v>9203.08</v>
      </c>
      <c r="L1576" s="20">
        <v>9387.2900000000009</v>
      </c>
      <c r="M1576" s="19"/>
      <c r="N1576" s="19"/>
    </row>
    <row r="1577" spans="1:14" x14ac:dyDescent="0.3">
      <c r="A1577" s="17" t="s">
        <v>1406</v>
      </c>
      <c r="B1577" s="17" t="s">
        <v>2813</v>
      </c>
      <c r="C1577" s="17" t="s">
        <v>2814</v>
      </c>
      <c r="D1577" s="18">
        <v>952143</v>
      </c>
      <c r="E1577" s="17" t="s">
        <v>6790</v>
      </c>
      <c r="F1577" s="17" t="s">
        <v>6788</v>
      </c>
      <c r="G1577" s="20">
        <v>30358.12</v>
      </c>
      <c r="H1577" s="20">
        <v>8672.11</v>
      </c>
      <c r="I1577" s="20">
        <v>8845.49</v>
      </c>
      <c r="J1577" s="20">
        <v>9022.2000000000007</v>
      </c>
      <c r="K1577" s="20">
        <v>9203.08</v>
      </c>
      <c r="L1577" s="20">
        <v>9387.2900000000009</v>
      </c>
      <c r="M1577" s="19"/>
      <c r="N1577" s="19"/>
    </row>
    <row r="1578" spans="1:14" x14ac:dyDescent="0.3">
      <c r="A1578" s="17" t="s">
        <v>1406</v>
      </c>
      <c r="B1578" s="17" t="s">
        <v>2815</v>
      </c>
      <c r="C1578" s="17" t="s">
        <v>2816</v>
      </c>
      <c r="D1578" s="18">
        <v>18209</v>
      </c>
      <c r="E1578" s="17"/>
      <c r="F1578" s="17" t="s">
        <v>6788</v>
      </c>
      <c r="G1578" s="20">
        <v>546446.16</v>
      </c>
      <c r="H1578" s="20">
        <v>8672.11</v>
      </c>
      <c r="I1578" s="20">
        <v>8845.49</v>
      </c>
      <c r="J1578" s="20">
        <v>9022.2000000000007</v>
      </c>
      <c r="K1578" s="20">
        <v>9203.08</v>
      </c>
      <c r="L1578" s="20">
        <v>9387.2900000000009</v>
      </c>
      <c r="M1578" s="19"/>
      <c r="N1578" s="19"/>
    </row>
    <row r="1579" spans="1:14" x14ac:dyDescent="0.3">
      <c r="A1579" s="17" t="s">
        <v>1406</v>
      </c>
      <c r="B1579" s="17" t="s">
        <v>2817</v>
      </c>
      <c r="C1579" s="17" t="s">
        <v>2818</v>
      </c>
      <c r="D1579" s="18">
        <v>25516</v>
      </c>
      <c r="E1579" s="17" t="s">
        <v>6790</v>
      </c>
      <c r="F1579" s="17" t="s">
        <v>6788</v>
      </c>
      <c r="G1579" s="20">
        <v>303581.2</v>
      </c>
      <c r="H1579" s="20">
        <v>8672.11</v>
      </c>
      <c r="I1579" s="20">
        <v>8845.49</v>
      </c>
      <c r="J1579" s="20">
        <v>9022.2000000000007</v>
      </c>
      <c r="K1579" s="20">
        <v>9203.08</v>
      </c>
      <c r="L1579" s="20">
        <v>9387.2900000000009</v>
      </c>
      <c r="M1579" s="19"/>
      <c r="N1579" s="19"/>
    </row>
    <row r="1580" spans="1:14" x14ac:dyDescent="0.3">
      <c r="A1580" s="17" t="s">
        <v>1406</v>
      </c>
      <c r="B1580" s="17" t="s">
        <v>2819</v>
      </c>
      <c r="C1580" s="17" t="s">
        <v>2818</v>
      </c>
      <c r="D1580" s="18">
        <v>28415</v>
      </c>
      <c r="E1580" s="17" t="s">
        <v>6790</v>
      </c>
      <c r="F1580" s="17" t="s">
        <v>6788</v>
      </c>
      <c r="G1580" s="20">
        <v>303581.2</v>
      </c>
      <c r="H1580" s="20">
        <v>8672.11</v>
      </c>
      <c r="I1580" s="20">
        <v>8845.49</v>
      </c>
      <c r="J1580" s="20">
        <v>9022.2000000000007</v>
      </c>
      <c r="K1580" s="20">
        <v>9203.08</v>
      </c>
      <c r="L1580" s="20">
        <v>9387.2900000000009</v>
      </c>
      <c r="M1580" s="19"/>
      <c r="N1580" s="19"/>
    </row>
    <row r="1581" spans="1:14" x14ac:dyDescent="0.3">
      <c r="A1581" s="17" t="s">
        <v>1406</v>
      </c>
      <c r="B1581" s="17" t="s">
        <v>2820</v>
      </c>
      <c r="C1581" s="17" t="s">
        <v>2821</v>
      </c>
      <c r="D1581" s="18">
        <v>35676</v>
      </c>
      <c r="E1581" s="17" t="s">
        <v>6790</v>
      </c>
      <c r="F1581" s="17" t="s">
        <v>6788</v>
      </c>
      <c r="G1581" s="20">
        <v>546446.16</v>
      </c>
      <c r="H1581" s="20">
        <v>8672.11</v>
      </c>
      <c r="I1581" s="20">
        <v>8845.49</v>
      </c>
      <c r="J1581" s="20">
        <v>9022.2000000000007</v>
      </c>
      <c r="K1581" s="20">
        <v>9203.08</v>
      </c>
      <c r="L1581" s="20">
        <v>9387.2900000000009</v>
      </c>
      <c r="M1581" s="19"/>
      <c r="N1581" s="19"/>
    </row>
    <row r="1582" spans="1:14" x14ac:dyDescent="0.3">
      <c r="A1582" s="17" t="s">
        <v>1406</v>
      </c>
      <c r="B1582" s="17" t="s">
        <v>2822</v>
      </c>
      <c r="C1582" s="17" t="s">
        <v>2823</v>
      </c>
      <c r="D1582" s="18">
        <v>24145</v>
      </c>
      <c r="E1582" s="17" t="s">
        <v>6790</v>
      </c>
      <c r="F1582" s="17" t="s">
        <v>6788</v>
      </c>
      <c r="G1582" s="20">
        <v>2818.3</v>
      </c>
      <c r="H1582" s="20">
        <v>534.79</v>
      </c>
      <c r="I1582" s="20">
        <v>545.48</v>
      </c>
      <c r="J1582" s="20">
        <v>556.37</v>
      </c>
      <c r="K1582" s="20">
        <v>567.53</v>
      </c>
      <c r="L1582" s="20">
        <v>578.89</v>
      </c>
      <c r="M1582" s="19">
        <v>764</v>
      </c>
      <c r="N1582" s="19"/>
    </row>
    <row r="1583" spans="1:14" x14ac:dyDescent="0.3">
      <c r="A1583" s="17" t="s">
        <v>1406</v>
      </c>
      <c r="B1583" s="17" t="s">
        <v>2822</v>
      </c>
      <c r="C1583" s="17" t="s">
        <v>2823</v>
      </c>
      <c r="D1583" s="18">
        <v>24145</v>
      </c>
      <c r="E1583" s="17" t="s">
        <v>6790</v>
      </c>
      <c r="F1583" s="17" t="s">
        <v>6788</v>
      </c>
      <c r="G1583" s="20">
        <v>4663.45</v>
      </c>
      <c r="H1583" s="20">
        <v>2831.51</v>
      </c>
      <c r="I1583" s="20">
        <v>2888.12</v>
      </c>
      <c r="J1583" s="20">
        <v>2945.81</v>
      </c>
      <c r="K1583" s="20">
        <v>3004.87</v>
      </c>
      <c r="L1583" s="20">
        <v>3065.02</v>
      </c>
      <c r="M1583" s="19">
        <v>373</v>
      </c>
      <c r="N1583" s="19"/>
    </row>
    <row r="1584" spans="1:14" x14ac:dyDescent="0.3">
      <c r="A1584" s="17" t="s">
        <v>1406</v>
      </c>
      <c r="B1584" s="17" t="s">
        <v>2824</v>
      </c>
      <c r="C1584" s="17" t="s">
        <v>2825</v>
      </c>
      <c r="D1584" s="18">
        <v>1246224</v>
      </c>
      <c r="E1584" s="17" t="s">
        <v>6792</v>
      </c>
      <c r="F1584" s="17" t="s">
        <v>6795</v>
      </c>
      <c r="G1584" s="20">
        <v>726.51</v>
      </c>
      <c r="H1584" s="20">
        <v>55.76</v>
      </c>
      <c r="I1584" s="20">
        <v>56.87</v>
      </c>
      <c r="J1584" s="20">
        <v>58.01</v>
      </c>
      <c r="K1584" s="20">
        <v>59.17</v>
      </c>
      <c r="L1584" s="20">
        <v>60.36</v>
      </c>
      <c r="M1584" s="19"/>
      <c r="N1584" s="19"/>
    </row>
    <row r="1585" spans="1:14" x14ac:dyDescent="0.3">
      <c r="A1585" s="17" t="s">
        <v>1406</v>
      </c>
      <c r="B1585" s="17" t="s">
        <v>2826</v>
      </c>
      <c r="C1585" s="17" t="s">
        <v>2827</v>
      </c>
      <c r="D1585" s="18">
        <v>23329</v>
      </c>
      <c r="E1585" s="17"/>
      <c r="F1585" s="17" t="s">
        <v>6791</v>
      </c>
      <c r="G1585" s="20">
        <v>689.96</v>
      </c>
      <c r="H1585" s="20">
        <v>151.38999999999999</v>
      </c>
      <c r="I1585" s="20">
        <v>154.41999999999999</v>
      </c>
      <c r="J1585" s="20">
        <v>157.5</v>
      </c>
      <c r="K1585" s="20">
        <v>160.66</v>
      </c>
      <c r="L1585" s="20">
        <v>163.87</v>
      </c>
      <c r="M1585" s="19">
        <v>256</v>
      </c>
      <c r="N1585" s="19"/>
    </row>
    <row r="1586" spans="1:14" x14ac:dyDescent="0.3">
      <c r="A1586" s="17" t="s">
        <v>1406</v>
      </c>
      <c r="B1586" s="17" t="s">
        <v>2828</v>
      </c>
      <c r="C1586" s="17" t="s">
        <v>2829</v>
      </c>
      <c r="D1586" s="18">
        <v>31100</v>
      </c>
      <c r="E1586" s="17" t="s">
        <v>6790</v>
      </c>
      <c r="F1586" s="17" t="s">
        <v>6791</v>
      </c>
      <c r="G1586" s="20">
        <v>21561.4</v>
      </c>
      <c r="H1586" s="20">
        <v>473.09</v>
      </c>
      <c r="I1586" s="20">
        <v>482.55</v>
      </c>
      <c r="J1586" s="20">
        <v>492.19</v>
      </c>
      <c r="K1586" s="20">
        <v>502.06</v>
      </c>
      <c r="L1586" s="20">
        <v>512.11</v>
      </c>
      <c r="M1586" s="19">
        <v>800</v>
      </c>
      <c r="N1586" s="19"/>
    </row>
    <row r="1587" spans="1:14" x14ac:dyDescent="0.3">
      <c r="A1587" s="17" t="s">
        <v>1406</v>
      </c>
      <c r="B1587" s="17" t="s">
        <v>2830</v>
      </c>
      <c r="C1587" s="17" t="s">
        <v>2831</v>
      </c>
      <c r="D1587" s="18">
        <v>30953</v>
      </c>
      <c r="E1587" s="17" t="s">
        <v>6790</v>
      </c>
      <c r="F1587" s="17" t="s">
        <v>6788</v>
      </c>
      <c r="G1587" s="20">
        <v>303581.2</v>
      </c>
      <c r="H1587" s="20">
        <v>8672.11</v>
      </c>
      <c r="I1587" s="20">
        <v>8845.49</v>
      </c>
      <c r="J1587" s="20">
        <v>9022.2000000000007</v>
      </c>
      <c r="K1587" s="20">
        <v>9203.08</v>
      </c>
      <c r="L1587" s="20">
        <v>9387.2900000000009</v>
      </c>
      <c r="M1587" s="19"/>
      <c r="N1587" s="19"/>
    </row>
    <row r="1588" spans="1:14" x14ac:dyDescent="0.3">
      <c r="A1588" s="17" t="s">
        <v>1406</v>
      </c>
      <c r="B1588" s="17" t="s">
        <v>2832</v>
      </c>
      <c r="C1588" s="17" t="s">
        <v>2833</v>
      </c>
      <c r="D1588" s="18">
        <v>30177</v>
      </c>
      <c r="E1588" s="17" t="s">
        <v>6792</v>
      </c>
      <c r="F1588" s="17" t="s">
        <v>6789</v>
      </c>
      <c r="G1588" s="20">
        <v>1317988.98</v>
      </c>
      <c r="H1588" s="20">
        <v>68685.31</v>
      </c>
      <c r="I1588" s="20">
        <v>70058.490000000005</v>
      </c>
      <c r="J1588" s="20">
        <v>71458.070000000007</v>
      </c>
      <c r="K1588" s="20">
        <v>72890.67</v>
      </c>
      <c r="L1588" s="20">
        <v>74349.67</v>
      </c>
      <c r="M1588" s="19"/>
      <c r="N1588" s="19"/>
    </row>
    <row r="1589" spans="1:14" x14ac:dyDescent="0.3">
      <c r="A1589" s="17" t="s">
        <v>1406</v>
      </c>
      <c r="B1589" s="17" t="s">
        <v>2834</v>
      </c>
      <c r="C1589" s="17" t="s">
        <v>2835</v>
      </c>
      <c r="D1589" s="18">
        <v>18517</v>
      </c>
      <c r="E1589" s="17" t="s">
        <v>6792</v>
      </c>
      <c r="F1589" s="17" t="s">
        <v>6793</v>
      </c>
      <c r="G1589" s="20">
        <v>40717.760000000002</v>
      </c>
      <c r="H1589" s="20">
        <v>10945.19</v>
      </c>
      <c r="I1589" s="20">
        <v>11164.01</v>
      </c>
      <c r="J1589" s="20">
        <v>11387.04</v>
      </c>
      <c r="K1589" s="20">
        <v>11615.33</v>
      </c>
      <c r="L1589" s="20">
        <v>11847.83</v>
      </c>
      <c r="M1589" s="19">
        <v>2144</v>
      </c>
      <c r="N1589" s="19"/>
    </row>
    <row r="1590" spans="1:14" x14ac:dyDescent="0.3">
      <c r="A1590" s="17" t="s">
        <v>1406</v>
      </c>
      <c r="B1590" s="17" t="s">
        <v>2836</v>
      </c>
      <c r="C1590" s="17" t="s">
        <v>2837</v>
      </c>
      <c r="D1590" s="18">
        <v>1138295</v>
      </c>
      <c r="E1590" s="17" t="s">
        <v>1075</v>
      </c>
      <c r="F1590" s="17"/>
      <c r="G1590" s="20">
        <v>0</v>
      </c>
      <c r="H1590" s="20">
        <v>5167.79</v>
      </c>
      <c r="I1590" s="20">
        <v>5271.11</v>
      </c>
      <c r="J1590" s="20">
        <v>5376.41</v>
      </c>
      <c r="K1590" s="20">
        <v>5484.2</v>
      </c>
      <c r="L1590" s="20">
        <v>5593.97</v>
      </c>
      <c r="M1590" s="19"/>
      <c r="N1590" s="19"/>
    </row>
    <row r="1591" spans="1:14" x14ac:dyDescent="0.3">
      <c r="A1591" s="17" t="s">
        <v>1406</v>
      </c>
      <c r="B1591" s="17" t="s">
        <v>2838</v>
      </c>
      <c r="C1591" s="17" t="s">
        <v>2839</v>
      </c>
      <c r="D1591" s="18">
        <v>1027137</v>
      </c>
      <c r="E1591" s="17" t="s">
        <v>6792</v>
      </c>
      <c r="F1591" s="17" t="s">
        <v>6796</v>
      </c>
      <c r="G1591" s="20">
        <v>60629.24</v>
      </c>
      <c r="H1591" s="20">
        <v>8023.23</v>
      </c>
      <c r="I1591" s="20">
        <v>8183.63</v>
      </c>
      <c r="J1591" s="20">
        <v>8347.1200000000008</v>
      </c>
      <c r="K1591" s="20">
        <v>8514.4699999999993</v>
      </c>
      <c r="L1591" s="20">
        <v>8684.89</v>
      </c>
      <c r="M1591" s="19">
        <v>2400</v>
      </c>
      <c r="N1591" s="19"/>
    </row>
    <row r="1592" spans="1:14" x14ac:dyDescent="0.3">
      <c r="A1592" s="17" t="s">
        <v>1406</v>
      </c>
      <c r="B1592" s="17" t="s">
        <v>2840</v>
      </c>
      <c r="C1592" s="17" t="s">
        <v>2841</v>
      </c>
      <c r="D1592" s="18">
        <v>1319861</v>
      </c>
      <c r="E1592" s="17" t="s">
        <v>6790</v>
      </c>
      <c r="F1592" s="17" t="s">
        <v>6788</v>
      </c>
      <c r="G1592" s="20">
        <v>0</v>
      </c>
      <c r="H1592" s="20">
        <v>1053.05</v>
      </c>
      <c r="I1592" s="20">
        <v>1074.0999999999999</v>
      </c>
      <c r="J1592" s="20">
        <v>1095.56</v>
      </c>
      <c r="K1592" s="20">
        <v>1117.52</v>
      </c>
      <c r="L1592" s="20">
        <v>1139.8900000000001</v>
      </c>
      <c r="M1592" s="19">
        <v>315</v>
      </c>
      <c r="N1592" s="19"/>
    </row>
    <row r="1593" spans="1:14" x14ac:dyDescent="0.3">
      <c r="A1593" s="17" t="s">
        <v>1406</v>
      </c>
      <c r="B1593" s="17" t="s">
        <v>2843</v>
      </c>
      <c r="C1593" s="17" t="s">
        <v>2844</v>
      </c>
      <c r="D1593" s="18">
        <v>29478</v>
      </c>
      <c r="E1593" s="17"/>
      <c r="F1593" s="17"/>
      <c r="G1593" s="20">
        <v>8298.57</v>
      </c>
      <c r="H1593" s="20">
        <v>732.12</v>
      </c>
      <c r="I1593" s="20">
        <v>746.76</v>
      </c>
      <c r="J1593" s="20">
        <v>761.67</v>
      </c>
      <c r="K1593" s="20">
        <v>776.95</v>
      </c>
      <c r="L1593" s="20">
        <v>792.5</v>
      </c>
      <c r="M1593" s="19">
        <v>219</v>
      </c>
      <c r="N1593" s="19">
        <v>5</v>
      </c>
    </row>
    <row r="1594" spans="1:14" x14ac:dyDescent="0.3">
      <c r="A1594" s="17" t="s">
        <v>1406</v>
      </c>
      <c r="B1594" s="17" t="s">
        <v>2845</v>
      </c>
      <c r="C1594" s="17" t="s">
        <v>2846</v>
      </c>
      <c r="D1594" s="18">
        <v>23687</v>
      </c>
      <c r="E1594" s="17" t="s">
        <v>1075</v>
      </c>
      <c r="F1594" s="17" t="s">
        <v>6796</v>
      </c>
      <c r="G1594" s="20">
        <v>34645.199999999997</v>
      </c>
      <c r="H1594" s="20">
        <v>0</v>
      </c>
      <c r="I1594" s="20">
        <v>0</v>
      </c>
      <c r="J1594" s="20">
        <v>0</v>
      </c>
      <c r="K1594" s="20">
        <v>0</v>
      </c>
      <c r="L1594" s="20">
        <v>0</v>
      </c>
      <c r="M1594" s="19"/>
      <c r="N1594" s="19"/>
    </row>
    <row r="1595" spans="1:14" x14ac:dyDescent="0.3">
      <c r="A1595" s="17" t="s">
        <v>1406</v>
      </c>
      <c r="B1595" s="17" t="s">
        <v>2850</v>
      </c>
      <c r="C1595" s="17" t="s">
        <v>2848</v>
      </c>
      <c r="D1595" s="18">
        <v>29383</v>
      </c>
      <c r="E1595" s="17" t="s">
        <v>6792</v>
      </c>
      <c r="F1595" s="17" t="s">
        <v>6796</v>
      </c>
      <c r="G1595" s="20">
        <v>324.8</v>
      </c>
      <c r="H1595" s="20">
        <v>67.89</v>
      </c>
      <c r="I1595" s="20">
        <v>69.239999999999995</v>
      </c>
      <c r="J1595" s="20">
        <v>70.63</v>
      </c>
      <c r="K1595" s="20">
        <v>72.040000000000006</v>
      </c>
      <c r="L1595" s="20">
        <v>73.48</v>
      </c>
      <c r="M1595" s="19">
        <v>45</v>
      </c>
      <c r="N1595" s="19"/>
    </row>
    <row r="1596" spans="1:14" x14ac:dyDescent="0.3">
      <c r="A1596" s="17" t="s">
        <v>1406</v>
      </c>
      <c r="B1596" s="17" t="s">
        <v>2847</v>
      </c>
      <c r="C1596" s="17" t="s">
        <v>2848</v>
      </c>
      <c r="D1596" s="18">
        <v>29380</v>
      </c>
      <c r="E1596" s="17" t="s">
        <v>6792</v>
      </c>
      <c r="F1596" s="17" t="s">
        <v>6796</v>
      </c>
      <c r="G1596" s="20">
        <v>324.8</v>
      </c>
      <c r="H1596" s="20">
        <v>67.89</v>
      </c>
      <c r="I1596" s="20">
        <v>69.239999999999995</v>
      </c>
      <c r="J1596" s="20">
        <v>70.63</v>
      </c>
      <c r="K1596" s="20">
        <v>72.040000000000006</v>
      </c>
      <c r="L1596" s="20">
        <v>73.48</v>
      </c>
      <c r="M1596" s="19">
        <v>45</v>
      </c>
      <c r="N1596" s="19"/>
    </row>
    <row r="1597" spans="1:14" x14ac:dyDescent="0.3">
      <c r="A1597" s="17" t="s">
        <v>1406</v>
      </c>
      <c r="B1597" s="17" t="s">
        <v>2851</v>
      </c>
      <c r="C1597" s="17" t="s">
        <v>2848</v>
      </c>
      <c r="D1597" s="18">
        <v>29379</v>
      </c>
      <c r="E1597" s="17" t="s">
        <v>6792</v>
      </c>
      <c r="F1597" s="17" t="s">
        <v>6796</v>
      </c>
      <c r="G1597" s="20">
        <v>324.8</v>
      </c>
      <c r="H1597" s="20">
        <v>67.89</v>
      </c>
      <c r="I1597" s="20">
        <v>69.239999999999995</v>
      </c>
      <c r="J1597" s="20">
        <v>70.63</v>
      </c>
      <c r="K1597" s="20">
        <v>72.040000000000006</v>
      </c>
      <c r="L1597" s="20">
        <v>73.48</v>
      </c>
      <c r="M1597" s="19">
        <v>45</v>
      </c>
      <c r="N1597" s="19"/>
    </row>
    <row r="1598" spans="1:14" x14ac:dyDescent="0.3">
      <c r="A1598" s="17" t="s">
        <v>1406</v>
      </c>
      <c r="B1598" s="17" t="s">
        <v>2853</v>
      </c>
      <c r="C1598" s="17" t="s">
        <v>2848</v>
      </c>
      <c r="D1598" s="18">
        <v>29381</v>
      </c>
      <c r="E1598" s="17" t="s">
        <v>6792</v>
      </c>
      <c r="F1598" s="17" t="s">
        <v>6796</v>
      </c>
      <c r="G1598" s="20">
        <v>324.8</v>
      </c>
      <c r="H1598" s="20">
        <v>67.89</v>
      </c>
      <c r="I1598" s="20">
        <v>69.239999999999995</v>
      </c>
      <c r="J1598" s="20">
        <v>70.63</v>
      </c>
      <c r="K1598" s="20">
        <v>72.040000000000006</v>
      </c>
      <c r="L1598" s="20">
        <v>73.48</v>
      </c>
      <c r="M1598" s="19">
        <v>45</v>
      </c>
      <c r="N1598" s="19"/>
    </row>
    <row r="1599" spans="1:14" x14ac:dyDescent="0.3">
      <c r="A1599" s="17" t="s">
        <v>1406</v>
      </c>
      <c r="B1599" s="17" t="s">
        <v>2854</v>
      </c>
      <c r="C1599" s="17" t="s">
        <v>2848</v>
      </c>
      <c r="D1599" s="18">
        <v>29384</v>
      </c>
      <c r="E1599" s="17" t="s">
        <v>6792</v>
      </c>
      <c r="F1599" s="17" t="s">
        <v>6796</v>
      </c>
      <c r="G1599" s="20">
        <v>613.52</v>
      </c>
      <c r="H1599" s="20">
        <v>128.22999999999999</v>
      </c>
      <c r="I1599" s="20">
        <v>130.79</v>
      </c>
      <c r="J1599" s="20">
        <v>133.41</v>
      </c>
      <c r="K1599" s="20">
        <v>136.08000000000001</v>
      </c>
      <c r="L1599" s="20">
        <v>138.80000000000001</v>
      </c>
      <c r="M1599" s="19">
        <v>85</v>
      </c>
      <c r="N1599" s="19"/>
    </row>
    <row r="1600" spans="1:14" x14ac:dyDescent="0.3">
      <c r="A1600" s="17" t="s">
        <v>1406</v>
      </c>
      <c r="B1600" s="17" t="s">
        <v>2852</v>
      </c>
      <c r="C1600" s="17" t="s">
        <v>2848</v>
      </c>
      <c r="D1600" s="18">
        <v>29382</v>
      </c>
      <c r="E1600" s="17" t="s">
        <v>6792</v>
      </c>
      <c r="F1600" s="17" t="s">
        <v>6796</v>
      </c>
      <c r="G1600" s="20">
        <v>324.8</v>
      </c>
      <c r="H1600" s="20">
        <v>67.89</v>
      </c>
      <c r="I1600" s="20">
        <v>69.239999999999995</v>
      </c>
      <c r="J1600" s="20">
        <v>70.63</v>
      </c>
      <c r="K1600" s="20">
        <v>72.040000000000006</v>
      </c>
      <c r="L1600" s="20">
        <v>73.48</v>
      </c>
      <c r="M1600" s="19">
        <v>45</v>
      </c>
      <c r="N1600" s="19"/>
    </row>
    <row r="1601" spans="1:14" x14ac:dyDescent="0.3">
      <c r="A1601" s="17" t="s">
        <v>1406</v>
      </c>
      <c r="B1601" s="17" t="s">
        <v>2849</v>
      </c>
      <c r="C1601" s="17" t="s">
        <v>2848</v>
      </c>
      <c r="D1601" s="18">
        <v>29385</v>
      </c>
      <c r="E1601" s="17" t="s">
        <v>6792</v>
      </c>
      <c r="F1601" s="17" t="s">
        <v>6796</v>
      </c>
      <c r="G1601" s="20">
        <v>613.52</v>
      </c>
      <c r="H1601" s="20">
        <v>128.22999999999999</v>
      </c>
      <c r="I1601" s="20">
        <v>130.79</v>
      </c>
      <c r="J1601" s="20">
        <v>133.41</v>
      </c>
      <c r="K1601" s="20">
        <v>136.08000000000001</v>
      </c>
      <c r="L1601" s="20">
        <v>138.80000000000001</v>
      </c>
      <c r="M1601" s="19">
        <v>85</v>
      </c>
      <c r="N1601" s="19"/>
    </row>
    <row r="1602" spans="1:14" x14ac:dyDescent="0.3">
      <c r="A1602" s="17" t="s">
        <v>1406</v>
      </c>
      <c r="B1602" s="17" t="s">
        <v>2855</v>
      </c>
      <c r="C1602" s="17" t="s">
        <v>2856</v>
      </c>
      <c r="D1602" s="18">
        <v>1042836</v>
      </c>
      <c r="E1602" s="17" t="s">
        <v>6790</v>
      </c>
      <c r="F1602" s="17" t="s">
        <v>6788</v>
      </c>
      <c r="G1602" s="20">
        <v>13511.68</v>
      </c>
      <c r="H1602" s="20">
        <v>1925.58</v>
      </c>
      <c r="I1602" s="20">
        <v>1964.07</v>
      </c>
      <c r="J1602" s="20">
        <v>2003.31</v>
      </c>
      <c r="K1602" s="20">
        <v>2043.47</v>
      </c>
      <c r="L1602" s="20">
        <v>2084.37</v>
      </c>
      <c r="M1602" s="19">
        <v>576</v>
      </c>
      <c r="N1602" s="19"/>
    </row>
    <row r="1603" spans="1:14" x14ac:dyDescent="0.3">
      <c r="A1603" s="17" t="s">
        <v>1406</v>
      </c>
      <c r="B1603" s="17" t="s">
        <v>2857</v>
      </c>
      <c r="C1603" s="17" t="s">
        <v>2858</v>
      </c>
      <c r="D1603" s="18">
        <v>30455</v>
      </c>
      <c r="E1603" s="17"/>
      <c r="F1603" s="17" t="s">
        <v>6793</v>
      </c>
      <c r="G1603" s="20">
        <v>23524.32</v>
      </c>
      <c r="H1603" s="20">
        <v>1911.85</v>
      </c>
      <c r="I1603" s="20">
        <v>1950.08</v>
      </c>
      <c r="J1603" s="20">
        <v>1989.03</v>
      </c>
      <c r="K1603" s="20">
        <v>2028.91</v>
      </c>
      <c r="L1603" s="20">
        <v>2069.52</v>
      </c>
      <c r="M1603" s="19">
        <v>885</v>
      </c>
      <c r="N1603" s="19"/>
    </row>
    <row r="1604" spans="1:14" x14ac:dyDescent="0.3">
      <c r="A1604" s="17" t="s">
        <v>1406</v>
      </c>
      <c r="B1604" s="17" t="s">
        <v>2859</v>
      </c>
      <c r="C1604" s="17" t="s">
        <v>2860</v>
      </c>
      <c r="D1604" s="18">
        <v>29021</v>
      </c>
      <c r="E1604" s="17"/>
      <c r="F1604" s="17"/>
      <c r="G1604" s="20">
        <v>586228.82999999996</v>
      </c>
      <c r="H1604" s="20">
        <v>47220.9</v>
      </c>
      <c r="I1604" s="20">
        <v>48164.95</v>
      </c>
      <c r="J1604" s="20">
        <v>49127.16</v>
      </c>
      <c r="K1604" s="20">
        <v>50112.07</v>
      </c>
      <c r="L1604" s="20">
        <v>51115.12</v>
      </c>
      <c r="M1604" s="19"/>
      <c r="N1604" s="19"/>
    </row>
    <row r="1605" spans="1:14" x14ac:dyDescent="0.3">
      <c r="A1605" s="17" t="s">
        <v>1406</v>
      </c>
      <c r="B1605" s="17" t="s">
        <v>2859</v>
      </c>
      <c r="C1605" s="17" t="s">
        <v>2860</v>
      </c>
      <c r="D1605" s="18">
        <v>29021</v>
      </c>
      <c r="E1605" s="17"/>
      <c r="F1605" s="17"/>
      <c r="G1605" s="20">
        <v>133971.09</v>
      </c>
      <c r="H1605" s="20">
        <v>7079.62</v>
      </c>
      <c r="I1605" s="20">
        <v>7221.16</v>
      </c>
      <c r="J1605" s="20">
        <v>7365.42</v>
      </c>
      <c r="K1605" s="20">
        <v>7513.08</v>
      </c>
      <c r="L1605" s="20">
        <v>7663.47</v>
      </c>
      <c r="M1605" s="19"/>
      <c r="N1605" s="19"/>
    </row>
    <row r="1606" spans="1:14" x14ac:dyDescent="0.3">
      <c r="A1606" s="17" t="s">
        <v>1406</v>
      </c>
      <c r="B1606" s="17" t="s">
        <v>2861</v>
      </c>
      <c r="C1606" s="17" t="s">
        <v>2862</v>
      </c>
      <c r="D1606" s="18">
        <v>27162</v>
      </c>
      <c r="E1606" s="17" t="s">
        <v>6792</v>
      </c>
      <c r="F1606" s="17" t="s">
        <v>6795</v>
      </c>
      <c r="G1606" s="20">
        <v>1702492.2</v>
      </c>
      <c r="H1606" s="20">
        <v>58340.77</v>
      </c>
      <c r="I1606" s="20">
        <v>59507.14</v>
      </c>
      <c r="J1606" s="20">
        <v>60695.94</v>
      </c>
      <c r="K1606" s="20">
        <v>61912.77</v>
      </c>
      <c r="L1606" s="20">
        <v>63152.03</v>
      </c>
      <c r="M1606" s="19">
        <v>14920</v>
      </c>
      <c r="N1606" s="19"/>
    </row>
    <row r="1607" spans="1:14" x14ac:dyDescent="0.3">
      <c r="A1607" s="17" t="s">
        <v>1406</v>
      </c>
      <c r="B1607" s="17" t="s">
        <v>2863</v>
      </c>
      <c r="C1607" s="17" t="s">
        <v>2864</v>
      </c>
      <c r="D1607" s="18">
        <v>27156</v>
      </c>
      <c r="E1607" s="17" t="s">
        <v>1075</v>
      </c>
      <c r="F1607" s="17" t="s">
        <v>6789</v>
      </c>
      <c r="G1607" s="20">
        <v>126048.26</v>
      </c>
      <c r="H1607" s="20">
        <v>24606.32</v>
      </c>
      <c r="I1607" s="20">
        <v>25098.25</v>
      </c>
      <c r="J1607" s="20">
        <v>25599.65</v>
      </c>
      <c r="K1607" s="20">
        <v>26112.87</v>
      </c>
      <c r="L1607" s="20">
        <v>26635.56</v>
      </c>
      <c r="M1607" s="19">
        <v>6159.71</v>
      </c>
      <c r="N1607" s="19"/>
    </row>
    <row r="1608" spans="1:14" x14ac:dyDescent="0.3">
      <c r="A1608" s="17" t="s">
        <v>1406</v>
      </c>
      <c r="B1608" s="17" t="s">
        <v>2865</v>
      </c>
      <c r="C1608" s="17" t="s">
        <v>2866</v>
      </c>
      <c r="D1608" s="18">
        <v>24972</v>
      </c>
      <c r="E1608" s="17"/>
      <c r="F1608" s="17"/>
      <c r="G1608" s="20">
        <v>11480.64</v>
      </c>
      <c r="H1608" s="20">
        <v>11097.11</v>
      </c>
      <c r="I1608" s="20">
        <v>11318.97</v>
      </c>
      <c r="J1608" s="20">
        <v>11545.09</v>
      </c>
      <c r="K1608" s="20">
        <v>11776.55</v>
      </c>
      <c r="L1608" s="20">
        <v>12012.27</v>
      </c>
      <c r="M1608" s="19"/>
      <c r="N1608" s="19"/>
    </row>
    <row r="1609" spans="1:14" x14ac:dyDescent="0.3">
      <c r="A1609" s="17" t="s">
        <v>1406</v>
      </c>
      <c r="B1609" s="17" t="s">
        <v>2868</v>
      </c>
      <c r="C1609" s="17" t="s">
        <v>2869</v>
      </c>
      <c r="D1609" s="18">
        <v>1138286</v>
      </c>
      <c r="E1609" s="17"/>
      <c r="F1609" s="17"/>
      <c r="G1609" s="20">
        <v>0</v>
      </c>
      <c r="H1609" s="20">
        <v>11097.11</v>
      </c>
      <c r="I1609" s="20">
        <v>11318.97</v>
      </c>
      <c r="J1609" s="20">
        <v>11545.09</v>
      </c>
      <c r="K1609" s="20">
        <v>11776.55</v>
      </c>
      <c r="L1609" s="20">
        <v>12012.27</v>
      </c>
      <c r="M1609" s="19"/>
      <c r="N1609" s="19"/>
    </row>
    <row r="1610" spans="1:14" x14ac:dyDescent="0.3">
      <c r="A1610" s="17" t="s">
        <v>1406</v>
      </c>
      <c r="B1610" s="17" t="s">
        <v>2870</v>
      </c>
      <c r="C1610" s="17" t="s">
        <v>2871</v>
      </c>
      <c r="D1610" s="18">
        <v>1138288</v>
      </c>
      <c r="E1610" s="17"/>
      <c r="F1610" s="17"/>
      <c r="G1610" s="20">
        <v>0</v>
      </c>
      <c r="H1610" s="20">
        <v>16645.669999999998</v>
      </c>
      <c r="I1610" s="20">
        <v>16978.46</v>
      </c>
      <c r="J1610" s="20">
        <v>17317.64</v>
      </c>
      <c r="K1610" s="20">
        <v>17664.830000000002</v>
      </c>
      <c r="L1610" s="20">
        <v>18018.41</v>
      </c>
      <c r="M1610" s="19"/>
      <c r="N1610" s="19"/>
    </row>
    <row r="1611" spans="1:14" x14ac:dyDescent="0.3">
      <c r="A1611" s="17" t="s">
        <v>1406</v>
      </c>
      <c r="B1611" s="17" t="s">
        <v>2872</v>
      </c>
      <c r="C1611" s="17" t="s">
        <v>2873</v>
      </c>
      <c r="D1611" s="18">
        <v>1098009</v>
      </c>
      <c r="E1611" s="17"/>
      <c r="F1611" s="17" t="s">
        <v>6791</v>
      </c>
      <c r="G1611" s="20">
        <v>3234.2</v>
      </c>
      <c r="H1611" s="20">
        <v>283.85000000000002</v>
      </c>
      <c r="I1611" s="20">
        <v>289.52999999999997</v>
      </c>
      <c r="J1611" s="20">
        <v>295.31</v>
      </c>
      <c r="K1611" s="20">
        <v>301.23</v>
      </c>
      <c r="L1611" s="20">
        <v>307.26</v>
      </c>
      <c r="M1611" s="19">
        <v>480</v>
      </c>
      <c r="N1611" s="19"/>
    </row>
    <row r="1612" spans="1:14" x14ac:dyDescent="0.3">
      <c r="A1612" s="17" t="s">
        <v>1406</v>
      </c>
      <c r="B1612" s="17" t="s">
        <v>2874</v>
      </c>
      <c r="C1612" s="17" t="s">
        <v>2875</v>
      </c>
      <c r="D1612" s="18">
        <v>1098357</v>
      </c>
      <c r="E1612" s="17"/>
      <c r="F1612" s="17" t="s">
        <v>6791</v>
      </c>
      <c r="G1612" s="20">
        <v>1927.05</v>
      </c>
      <c r="H1612" s="20">
        <v>200.19</v>
      </c>
      <c r="I1612" s="20">
        <v>204.2</v>
      </c>
      <c r="J1612" s="20">
        <v>208.28</v>
      </c>
      <c r="K1612" s="20">
        <v>212.45</v>
      </c>
      <c r="L1612" s="20">
        <v>216.7</v>
      </c>
      <c r="M1612" s="19">
        <v>286</v>
      </c>
      <c r="N1612" s="19"/>
    </row>
    <row r="1613" spans="1:14" x14ac:dyDescent="0.3">
      <c r="A1613" s="17" t="s">
        <v>1406</v>
      </c>
      <c r="B1613" s="17" t="s">
        <v>2876</v>
      </c>
      <c r="C1613" s="17" t="s">
        <v>2877</v>
      </c>
      <c r="D1613" s="18">
        <v>1188453</v>
      </c>
      <c r="E1613" s="17" t="s">
        <v>6790</v>
      </c>
      <c r="F1613" s="17" t="s">
        <v>6791</v>
      </c>
      <c r="G1613" s="20">
        <v>1212.8399999999999</v>
      </c>
      <c r="H1613" s="20">
        <v>177.41</v>
      </c>
      <c r="I1613" s="20">
        <v>180.96</v>
      </c>
      <c r="J1613" s="20">
        <v>184.57</v>
      </c>
      <c r="K1613" s="20">
        <v>188.27</v>
      </c>
      <c r="L1613" s="20">
        <v>192.04</v>
      </c>
      <c r="M1613" s="19">
        <v>300</v>
      </c>
      <c r="N1613" s="19"/>
    </row>
    <row r="1614" spans="1:14" x14ac:dyDescent="0.3">
      <c r="A1614" s="17" t="s">
        <v>1406</v>
      </c>
      <c r="B1614" s="17" t="s">
        <v>2878</v>
      </c>
      <c r="C1614" s="17" t="s">
        <v>2879</v>
      </c>
      <c r="D1614" s="18">
        <v>1188455</v>
      </c>
      <c r="E1614" s="17" t="s">
        <v>6790</v>
      </c>
      <c r="F1614" s="17" t="s">
        <v>6791</v>
      </c>
      <c r="G1614" s="20">
        <v>1212.8399999999999</v>
      </c>
      <c r="H1614" s="20">
        <v>177.41</v>
      </c>
      <c r="I1614" s="20">
        <v>180.96</v>
      </c>
      <c r="J1614" s="20">
        <v>184.57</v>
      </c>
      <c r="K1614" s="20">
        <v>188.27</v>
      </c>
      <c r="L1614" s="20">
        <v>192.04</v>
      </c>
      <c r="M1614" s="19">
        <v>300</v>
      </c>
      <c r="N1614" s="19"/>
    </row>
    <row r="1615" spans="1:14" x14ac:dyDescent="0.3">
      <c r="A1615" s="17" t="s">
        <v>1406</v>
      </c>
      <c r="B1615" s="17" t="s">
        <v>2880</v>
      </c>
      <c r="C1615" s="17" t="s">
        <v>2881</v>
      </c>
      <c r="D1615" s="18">
        <v>25362</v>
      </c>
      <c r="E1615" s="17" t="s">
        <v>6792</v>
      </c>
      <c r="F1615" s="17" t="s">
        <v>6796</v>
      </c>
      <c r="G1615" s="20">
        <v>44118.75</v>
      </c>
      <c r="H1615" s="20">
        <v>731.79</v>
      </c>
      <c r="I1615" s="20">
        <v>746.42</v>
      </c>
      <c r="J1615" s="20">
        <v>761.34</v>
      </c>
      <c r="K1615" s="20">
        <v>776.6</v>
      </c>
      <c r="L1615" s="20">
        <v>792.14</v>
      </c>
      <c r="M1615" s="19"/>
      <c r="N1615" s="19"/>
    </row>
    <row r="1616" spans="1:14" x14ac:dyDescent="0.3">
      <c r="A1616" s="17" t="s">
        <v>1406</v>
      </c>
      <c r="B1616" s="17" t="s">
        <v>2882</v>
      </c>
      <c r="C1616" s="17" t="s">
        <v>1071</v>
      </c>
      <c r="D1616" s="18">
        <v>28688</v>
      </c>
      <c r="E1616" s="17"/>
      <c r="F1616" s="17" t="s">
        <v>6788</v>
      </c>
      <c r="G1616" s="20">
        <v>11595.96</v>
      </c>
      <c r="H1616" s="20">
        <v>3193.36</v>
      </c>
      <c r="I1616" s="20">
        <v>3257.2</v>
      </c>
      <c r="J1616" s="20">
        <v>3322.28</v>
      </c>
      <c r="K1616" s="20">
        <v>3388.88</v>
      </c>
      <c r="L1616" s="20">
        <v>3456.71</v>
      </c>
      <c r="M1616" s="19"/>
      <c r="N1616" s="19"/>
    </row>
    <row r="1617" spans="1:14" x14ac:dyDescent="0.3">
      <c r="A1617" s="17" t="s">
        <v>1406</v>
      </c>
      <c r="B1617" s="17" t="s">
        <v>2883</v>
      </c>
      <c r="C1617" s="17" t="s">
        <v>2884</v>
      </c>
      <c r="D1617" s="18">
        <v>27245</v>
      </c>
      <c r="E1617" s="17"/>
      <c r="F1617" s="17" t="s">
        <v>6788</v>
      </c>
      <c r="G1617" s="20">
        <v>38653.199999999997</v>
      </c>
      <c r="H1617" s="20">
        <v>0</v>
      </c>
      <c r="I1617" s="20">
        <v>0</v>
      </c>
      <c r="J1617" s="20">
        <v>0</v>
      </c>
      <c r="K1617" s="20">
        <v>0</v>
      </c>
      <c r="L1617" s="20">
        <v>0</v>
      </c>
      <c r="M1617" s="19"/>
      <c r="N1617" s="19"/>
    </row>
    <row r="1618" spans="1:14" x14ac:dyDescent="0.3">
      <c r="A1618" s="17" t="s">
        <v>1406</v>
      </c>
      <c r="B1618" s="17" t="s">
        <v>2885</v>
      </c>
      <c r="C1618" s="17" t="s">
        <v>2886</v>
      </c>
      <c r="D1618" s="18">
        <v>1068875</v>
      </c>
      <c r="E1618" s="17"/>
      <c r="F1618" s="17" t="s">
        <v>6788</v>
      </c>
      <c r="G1618" s="20">
        <v>11595.96</v>
      </c>
      <c r="H1618" s="20">
        <v>3193.36</v>
      </c>
      <c r="I1618" s="20">
        <v>3257.2</v>
      </c>
      <c r="J1618" s="20">
        <v>3322.28</v>
      </c>
      <c r="K1618" s="20">
        <v>3388.88</v>
      </c>
      <c r="L1618" s="20">
        <v>3456.71</v>
      </c>
      <c r="M1618" s="19"/>
      <c r="N1618" s="19"/>
    </row>
    <row r="1619" spans="1:14" x14ac:dyDescent="0.3">
      <c r="A1619" s="17" t="s">
        <v>1406</v>
      </c>
      <c r="B1619" s="17" t="s">
        <v>2887</v>
      </c>
      <c r="C1619" s="17" t="s">
        <v>2888</v>
      </c>
      <c r="D1619" s="18">
        <v>1102748</v>
      </c>
      <c r="E1619" s="17"/>
      <c r="F1619" s="17" t="s">
        <v>6788</v>
      </c>
      <c r="G1619" s="20">
        <v>9663.2999999999993</v>
      </c>
      <c r="H1619" s="20">
        <v>3193.36</v>
      </c>
      <c r="I1619" s="20">
        <v>3257.2</v>
      </c>
      <c r="J1619" s="20">
        <v>3322.28</v>
      </c>
      <c r="K1619" s="20">
        <v>3388.88</v>
      </c>
      <c r="L1619" s="20">
        <v>3456.71</v>
      </c>
      <c r="M1619" s="19"/>
      <c r="N1619" s="19"/>
    </row>
    <row r="1620" spans="1:14" x14ac:dyDescent="0.3">
      <c r="A1620" s="17" t="s">
        <v>1406</v>
      </c>
      <c r="B1620" s="17" t="s">
        <v>2889</v>
      </c>
      <c r="C1620" s="17" t="s">
        <v>2890</v>
      </c>
      <c r="D1620" s="18">
        <v>927650</v>
      </c>
      <c r="E1620" s="17"/>
      <c r="F1620" s="17" t="s">
        <v>6788</v>
      </c>
      <c r="G1620" s="20">
        <v>13528.62</v>
      </c>
      <c r="H1620" s="20">
        <v>3193.36</v>
      </c>
      <c r="I1620" s="20">
        <v>3257.2</v>
      </c>
      <c r="J1620" s="20">
        <v>3322.28</v>
      </c>
      <c r="K1620" s="20">
        <v>3388.88</v>
      </c>
      <c r="L1620" s="20">
        <v>3456.71</v>
      </c>
      <c r="M1620" s="19"/>
      <c r="N1620" s="19"/>
    </row>
    <row r="1621" spans="1:14" x14ac:dyDescent="0.3">
      <c r="A1621" s="17" t="s">
        <v>1406</v>
      </c>
      <c r="B1621" s="17" t="s">
        <v>2891</v>
      </c>
      <c r="C1621" s="17" t="s">
        <v>2892</v>
      </c>
      <c r="D1621" s="18">
        <v>33363</v>
      </c>
      <c r="E1621" s="17"/>
      <c r="F1621" s="17" t="s">
        <v>6793</v>
      </c>
      <c r="G1621" s="20">
        <v>152894.88</v>
      </c>
      <c r="H1621" s="20">
        <v>11983.44</v>
      </c>
      <c r="I1621" s="20">
        <v>12223.01</v>
      </c>
      <c r="J1621" s="20">
        <v>12467.2</v>
      </c>
      <c r="K1621" s="20">
        <v>12717.14</v>
      </c>
      <c r="L1621" s="20">
        <v>12971.69</v>
      </c>
      <c r="M1621" s="19"/>
      <c r="N1621" s="19"/>
    </row>
    <row r="1622" spans="1:14" x14ac:dyDescent="0.3">
      <c r="A1622" s="17" t="s">
        <v>1406</v>
      </c>
      <c r="B1622" s="17" t="s">
        <v>2893</v>
      </c>
      <c r="C1622" s="17" t="s">
        <v>2894</v>
      </c>
      <c r="D1622" s="18">
        <v>1246166</v>
      </c>
      <c r="E1622" s="17" t="s">
        <v>6792</v>
      </c>
      <c r="F1622" s="17" t="s">
        <v>6791</v>
      </c>
      <c r="G1622" s="20">
        <v>2425.65</v>
      </c>
      <c r="H1622" s="20">
        <v>354.82</v>
      </c>
      <c r="I1622" s="20">
        <v>361.91</v>
      </c>
      <c r="J1622" s="20">
        <v>369.14</v>
      </c>
      <c r="K1622" s="20">
        <v>376.54</v>
      </c>
      <c r="L1622" s="20">
        <v>384.08</v>
      </c>
      <c r="M1622" s="19">
        <v>600</v>
      </c>
      <c r="N1622" s="19"/>
    </row>
    <row r="1623" spans="1:14" x14ac:dyDescent="0.3">
      <c r="A1623" s="17" t="s">
        <v>1406</v>
      </c>
      <c r="B1623" s="17" t="s">
        <v>2895</v>
      </c>
      <c r="C1623" s="17" t="s">
        <v>2896</v>
      </c>
      <c r="D1623" s="18">
        <v>1246171</v>
      </c>
      <c r="E1623" s="17" t="s">
        <v>6792</v>
      </c>
      <c r="F1623" s="17" t="s">
        <v>6791</v>
      </c>
      <c r="G1623" s="20">
        <v>1034.94</v>
      </c>
      <c r="H1623" s="20">
        <v>151.38999999999999</v>
      </c>
      <c r="I1623" s="20">
        <v>154.41999999999999</v>
      </c>
      <c r="J1623" s="20">
        <v>157.5</v>
      </c>
      <c r="K1623" s="20">
        <v>160.66</v>
      </c>
      <c r="L1623" s="20">
        <v>163.87</v>
      </c>
      <c r="M1623" s="19">
        <v>256</v>
      </c>
      <c r="N1623" s="19"/>
    </row>
    <row r="1624" spans="1:14" x14ac:dyDescent="0.3">
      <c r="A1624" s="17" t="s">
        <v>1406</v>
      </c>
      <c r="B1624" s="17" t="s">
        <v>2897</v>
      </c>
      <c r="C1624" s="17" t="s">
        <v>2898</v>
      </c>
      <c r="D1624" s="18">
        <v>1246164</v>
      </c>
      <c r="E1624" s="17" t="s">
        <v>6792</v>
      </c>
      <c r="F1624" s="17" t="s">
        <v>6796</v>
      </c>
      <c r="G1624" s="20">
        <v>687.48</v>
      </c>
      <c r="H1624" s="20">
        <v>424.56</v>
      </c>
      <c r="I1624" s="20">
        <v>433.05</v>
      </c>
      <c r="J1624" s="20">
        <v>441.7</v>
      </c>
      <c r="K1624" s="20">
        <v>450.56</v>
      </c>
      <c r="L1624" s="20">
        <v>459.58</v>
      </c>
      <c r="M1624" s="19">
        <v>127</v>
      </c>
      <c r="N1624" s="19"/>
    </row>
    <row r="1625" spans="1:14" x14ac:dyDescent="0.3">
      <c r="A1625" s="17" t="s">
        <v>1406</v>
      </c>
      <c r="B1625" s="17" t="s">
        <v>2899</v>
      </c>
      <c r="C1625" s="17" t="s">
        <v>2900</v>
      </c>
      <c r="D1625" s="18">
        <v>33409</v>
      </c>
      <c r="E1625" s="17"/>
      <c r="F1625" s="17" t="s">
        <v>6795</v>
      </c>
      <c r="G1625" s="20">
        <v>1852108.6</v>
      </c>
      <c r="H1625" s="20">
        <v>127888.96000000001</v>
      </c>
      <c r="I1625" s="20">
        <v>130445.75999999999</v>
      </c>
      <c r="J1625" s="20">
        <v>133051.73000000001</v>
      </c>
      <c r="K1625" s="20">
        <v>135719.15</v>
      </c>
      <c r="L1625" s="20">
        <v>138435.75</v>
      </c>
      <c r="M1625" s="19"/>
      <c r="N1625" s="19"/>
    </row>
    <row r="1626" spans="1:14" x14ac:dyDescent="0.3">
      <c r="A1626" s="17" t="s">
        <v>1406</v>
      </c>
      <c r="B1626" s="17" t="s">
        <v>2901</v>
      </c>
      <c r="C1626" s="17" t="s">
        <v>2902</v>
      </c>
      <c r="D1626" s="18">
        <v>1153691</v>
      </c>
      <c r="E1626" s="17"/>
      <c r="F1626" s="17" t="s">
        <v>6788</v>
      </c>
      <c r="G1626" s="20">
        <v>7730.64</v>
      </c>
      <c r="H1626" s="20">
        <v>3193.36</v>
      </c>
      <c r="I1626" s="20">
        <v>3257.2</v>
      </c>
      <c r="J1626" s="20">
        <v>3322.28</v>
      </c>
      <c r="K1626" s="20">
        <v>3388.88</v>
      </c>
      <c r="L1626" s="20">
        <v>3456.71</v>
      </c>
      <c r="M1626" s="19"/>
      <c r="N1626" s="19"/>
    </row>
    <row r="1627" spans="1:14" x14ac:dyDescent="0.3">
      <c r="A1627" s="17" t="s">
        <v>1406</v>
      </c>
      <c r="B1627" s="17" t="s">
        <v>2903</v>
      </c>
      <c r="C1627" s="17" t="s">
        <v>2904</v>
      </c>
      <c r="D1627" s="18">
        <v>25518</v>
      </c>
      <c r="E1627" s="17" t="s">
        <v>6798</v>
      </c>
      <c r="F1627" s="17"/>
      <c r="G1627" s="20">
        <v>769440.2</v>
      </c>
      <c r="H1627" s="20">
        <v>16294.58</v>
      </c>
      <c r="I1627" s="20">
        <v>16620.349999999999</v>
      </c>
      <c r="J1627" s="20">
        <v>16952.38</v>
      </c>
      <c r="K1627" s="20">
        <v>17292.240000000002</v>
      </c>
      <c r="L1627" s="20">
        <v>17638.37</v>
      </c>
      <c r="M1627" s="19"/>
      <c r="N1627" s="19"/>
    </row>
    <row r="1628" spans="1:14" x14ac:dyDescent="0.3">
      <c r="A1628" s="17" t="s">
        <v>1406</v>
      </c>
      <c r="B1628" s="17" t="s">
        <v>2906</v>
      </c>
      <c r="C1628" s="17" t="s">
        <v>2904</v>
      </c>
      <c r="D1628" s="18">
        <v>23139</v>
      </c>
      <c r="E1628" s="17"/>
      <c r="F1628" s="17"/>
      <c r="G1628" s="20">
        <v>769440.2</v>
      </c>
      <c r="H1628" s="20">
        <v>16294.58</v>
      </c>
      <c r="I1628" s="20">
        <v>16620.349999999999</v>
      </c>
      <c r="J1628" s="20">
        <v>16952.38</v>
      </c>
      <c r="K1628" s="20">
        <v>17292.240000000002</v>
      </c>
      <c r="L1628" s="20">
        <v>17638.37</v>
      </c>
      <c r="M1628" s="19"/>
      <c r="N1628" s="19">
        <v>46</v>
      </c>
    </row>
    <row r="1629" spans="1:14" x14ac:dyDescent="0.3">
      <c r="A1629" s="17" t="s">
        <v>1406</v>
      </c>
      <c r="B1629" s="17" t="s">
        <v>2907</v>
      </c>
      <c r="C1629" s="17" t="s">
        <v>2908</v>
      </c>
      <c r="D1629" s="18">
        <v>1055412</v>
      </c>
      <c r="E1629" s="17"/>
      <c r="F1629" s="17" t="s">
        <v>6791</v>
      </c>
      <c r="G1629" s="20">
        <v>69694.559999999998</v>
      </c>
      <c r="H1629" s="20">
        <v>16275.48</v>
      </c>
      <c r="I1629" s="20">
        <v>16600.86</v>
      </c>
      <c r="J1629" s="20">
        <v>16932.5</v>
      </c>
      <c r="K1629" s="20">
        <v>17271.97</v>
      </c>
      <c r="L1629" s="20">
        <v>17617.689999999999</v>
      </c>
      <c r="M1629" s="19"/>
      <c r="N1629" s="19"/>
    </row>
    <row r="1630" spans="1:14" x14ac:dyDescent="0.3">
      <c r="A1630" s="17" t="s">
        <v>1406</v>
      </c>
      <c r="B1630" s="17" t="s">
        <v>2909</v>
      </c>
      <c r="C1630" s="17" t="s">
        <v>2910</v>
      </c>
      <c r="D1630" s="18">
        <v>24147</v>
      </c>
      <c r="E1630" s="17" t="s">
        <v>6790</v>
      </c>
      <c r="F1630" s="17" t="s">
        <v>6788</v>
      </c>
      <c r="G1630" s="20">
        <v>23069.279999999999</v>
      </c>
      <c r="H1630" s="20">
        <v>6405.99</v>
      </c>
      <c r="I1630" s="20">
        <v>6534.06</v>
      </c>
      <c r="J1630" s="20">
        <v>6664.59</v>
      </c>
      <c r="K1630" s="20">
        <v>6798.2</v>
      </c>
      <c r="L1630" s="20">
        <v>6934.28</v>
      </c>
      <c r="M1630" s="19">
        <v>1246</v>
      </c>
      <c r="N1630" s="19"/>
    </row>
    <row r="1631" spans="1:14" x14ac:dyDescent="0.3">
      <c r="A1631" s="17" t="s">
        <v>1406</v>
      </c>
      <c r="B1631" s="17" t="s">
        <v>2911</v>
      </c>
      <c r="C1631" s="17" t="s">
        <v>2912</v>
      </c>
      <c r="D1631" s="18">
        <v>1188420</v>
      </c>
      <c r="E1631" s="17"/>
      <c r="F1631" s="17" t="s">
        <v>6788</v>
      </c>
      <c r="G1631" s="20">
        <v>45537.18</v>
      </c>
      <c r="H1631" s="20">
        <v>8672.11</v>
      </c>
      <c r="I1631" s="20">
        <v>8845.49</v>
      </c>
      <c r="J1631" s="20">
        <v>9022.2000000000007</v>
      </c>
      <c r="K1631" s="20">
        <v>9203.08</v>
      </c>
      <c r="L1631" s="20">
        <v>9387.2900000000009</v>
      </c>
      <c r="M1631" s="19"/>
      <c r="N1631" s="19"/>
    </row>
    <row r="1632" spans="1:14" x14ac:dyDescent="0.3">
      <c r="A1632" s="17" t="s">
        <v>1406</v>
      </c>
      <c r="B1632" s="17" t="s">
        <v>2913</v>
      </c>
      <c r="C1632" s="17" t="s">
        <v>2914</v>
      </c>
      <c r="D1632" s="18">
        <v>31056</v>
      </c>
      <c r="E1632" s="17"/>
      <c r="F1632" s="17"/>
      <c r="G1632" s="20">
        <v>430.52</v>
      </c>
      <c r="H1632" s="20">
        <v>638.13</v>
      </c>
      <c r="I1632" s="20">
        <v>650.89</v>
      </c>
      <c r="J1632" s="20">
        <v>663.89</v>
      </c>
      <c r="K1632" s="20">
        <v>677.2</v>
      </c>
      <c r="L1632" s="20">
        <v>690.75</v>
      </c>
      <c r="M1632" s="19"/>
      <c r="N1632" s="19"/>
    </row>
    <row r="1633" spans="1:14" x14ac:dyDescent="0.3">
      <c r="A1633" s="17" t="s">
        <v>1406</v>
      </c>
      <c r="B1633" s="17" t="s">
        <v>2915</v>
      </c>
      <c r="C1633" s="17" t="s">
        <v>2916</v>
      </c>
      <c r="D1633" s="18">
        <v>31028</v>
      </c>
      <c r="E1633" s="17"/>
      <c r="F1633" s="17"/>
      <c r="G1633" s="20">
        <v>353.44</v>
      </c>
      <c r="H1633" s="20">
        <v>1276.26</v>
      </c>
      <c r="I1633" s="20">
        <v>1301.77</v>
      </c>
      <c r="J1633" s="20">
        <v>1327.78</v>
      </c>
      <c r="K1633" s="20">
        <v>1354.4</v>
      </c>
      <c r="L1633" s="20">
        <v>1381.51</v>
      </c>
      <c r="M1633" s="19"/>
      <c r="N1633" s="19">
        <v>150</v>
      </c>
    </row>
    <row r="1634" spans="1:14" x14ac:dyDescent="0.3">
      <c r="A1634" s="17" t="s">
        <v>1406</v>
      </c>
      <c r="B1634" s="17" t="s">
        <v>2918</v>
      </c>
      <c r="C1634" s="17" t="s">
        <v>2919</v>
      </c>
      <c r="D1634" s="18">
        <v>28578</v>
      </c>
      <c r="E1634" s="17"/>
      <c r="F1634" s="17"/>
      <c r="G1634" s="20">
        <v>2650.6</v>
      </c>
      <c r="H1634" s="20">
        <v>1914.39</v>
      </c>
      <c r="I1634" s="20">
        <v>1952.66</v>
      </c>
      <c r="J1634" s="20">
        <v>1991.67</v>
      </c>
      <c r="K1634" s="20">
        <v>2031.6</v>
      </c>
      <c r="L1634" s="20">
        <v>2072.2600000000002</v>
      </c>
      <c r="M1634" s="19"/>
      <c r="N1634" s="19">
        <v>225</v>
      </c>
    </row>
    <row r="1635" spans="1:14" x14ac:dyDescent="0.3">
      <c r="A1635" s="17" t="s">
        <v>1406</v>
      </c>
      <c r="B1635" s="17" t="s">
        <v>2920</v>
      </c>
      <c r="C1635" s="17" t="s">
        <v>2921</v>
      </c>
      <c r="D1635" s="18">
        <v>1194044</v>
      </c>
      <c r="E1635" s="17"/>
      <c r="F1635" s="17"/>
      <c r="G1635" s="20">
        <v>265.06</v>
      </c>
      <c r="H1635" s="20">
        <v>1914.39</v>
      </c>
      <c r="I1635" s="20">
        <v>1952.66</v>
      </c>
      <c r="J1635" s="20">
        <v>1991.67</v>
      </c>
      <c r="K1635" s="20">
        <v>2031.6</v>
      </c>
      <c r="L1635" s="20">
        <v>2072.2600000000002</v>
      </c>
      <c r="M1635" s="19"/>
      <c r="N1635" s="19">
        <v>225</v>
      </c>
    </row>
    <row r="1636" spans="1:14" x14ac:dyDescent="0.3">
      <c r="A1636" s="17" t="s">
        <v>1406</v>
      </c>
      <c r="B1636" s="17" t="s">
        <v>2922</v>
      </c>
      <c r="C1636" s="17" t="s">
        <v>2923</v>
      </c>
      <c r="D1636" s="18">
        <v>1166864</v>
      </c>
      <c r="E1636" s="17"/>
      <c r="F1636" s="17"/>
      <c r="G1636" s="20">
        <v>397.59</v>
      </c>
      <c r="H1636" s="20">
        <v>1914.39</v>
      </c>
      <c r="I1636" s="20">
        <v>1952.66</v>
      </c>
      <c r="J1636" s="20">
        <v>1991.67</v>
      </c>
      <c r="K1636" s="20">
        <v>2031.6</v>
      </c>
      <c r="L1636" s="20">
        <v>2072.2600000000002</v>
      </c>
      <c r="M1636" s="19"/>
      <c r="N1636" s="19">
        <v>225</v>
      </c>
    </row>
    <row r="1637" spans="1:14" x14ac:dyDescent="0.3">
      <c r="A1637" s="17" t="s">
        <v>1406</v>
      </c>
      <c r="B1637" s="17" t="s">
        <v>2924</v>
      </c>
      <c r="C1637" s="17" t="s">
        <v>2925</v>
      </c>
      <c r="D1637" s="18">
        <v>1208751</v>
      </c>
      <c r="E1637" s="17"/>
      <c r="F1637" s="17"/>
      <c r="G1637" s="20">
        <v>0</v>
      </c>
      <c r="H1637" s="20">
        <v>2552.52</v>
      </c>
      <c r="I1637" s="20">
        <v>2603.5500000000002</v>
      </c>
      <c r="J1637" s="20">
        <v>2655.56</v>
      </c>
      <c r="K1637" s="20">
        <v>2708.8</v>
      </c>
      <c r="L1637" s="20">
        <v>2763.02</v>
      </c>
      <c r="M1637" s="19"/>
      <c r="N1637" s="19">
        <v>300</v>
      </c>
    </row>
    <row r="1638" spans="1:14" x14ac:dyDescent="0.3">
      <c r="A1638" s="17" t="s">
        <v>1406</v>
      </c>
      <c r="B1638" s="17" t="s">
        <v>2926</v>
      </c>
      <c r="C1638" s="17" t="s">
        <v>2927</v>
      </c>
      <c r="D1638" s="18">
        <v>29413</v>
      </c>
      <c r="E1638" s="17"/>
      <c r="F1638" s="17" t="s">
        <v>6791</v>
      </c>
      <c r="G1638" s="20">
        <v>1538073.98</v>
      </c>
      <c r="H1638" s="20">
        <v>111283.87</v>
      </c>
      <c r="I1638" s="20">
        <v>113508.7</v>
      </c>
      <c r="J1638" s="20">
        <v>115776.3</v>
      </c>
      <c r="K1638" s="20">
        <v>118097.39</v>
      </c>
      <c r="L1638" s="20">
        <v>120461.26</v>
      </c>
      <c r="M1638" s="19"/>
      <c r="N1638" s="19"/>
    </row>
    <row r="1639" spans="1:14" x14ac:dyDescent="0.3">
      <c r="A1639" s="17" t="s">
        <v>1406</v>
      </c>
      <c r="B1639" s="17" t="s">
        <v>2932</v>
      </c>
      <c r="C1639" s="17" t="s">
        <v>2930</v>
      </c>
      <c r="D1639" s="18">
        <v>29646</v>
      </c>
      <c r="E1639" s="17"/>
      <c r="F1639" s="17" t="s">
        <v>6797</v>
      </c>
      <c r="G1639" s="20">
        <v>1369368.15</v>
      </c>
      <c r="H1639" s="20">
        <v>112287.88</v>
      </c>
      <c r="I1639" s="20">
        <v>114532.78</v>
      </c>
      <c r="J1639" s="20">
        <v>116820.84</v>
      </c>
      <c r="K1639" s="20">
        <v>119162.87</v>
      </c>
      <c r="L1639" s="20">
        <v>121548.07</v>
      </c>
      <c r="M1639" s="19"/>
      <c r="N1639" s="19"/>
    </row>
    <row r="1640" spans="1:14" x14ac:dyDescent="0.3">
      <c r="A1640" s="17" t="s">
        <v>1406</v>
      </c>
      <c r="B1640" s="17" t="s">
        <v>2931</v>
      </c>
      <c r="C1640" s="17" t="s">
        <v>2930</v>
      </c>
      <c r="D1640" s="18">
        <v>35642</v>
      </c>
      <c r="E1640" s="17"/>
      <c r="F1640" s="17" t="s">
        <v>6797</v>
      </c>
      <c r="G1640" s="20">
        <v>5267734.2300000004</v>
      </c>
      <c r="H1640" s="20">
        <v>113671.85</v>
      </c>
      <c r="I1640" s="20">
        <v>115944.42</v>
      </c>
      <c r="J1640" s="20">
        <v>118260.68</v>
      </c>
      <c r="K1640" s="20">
        <v>120631.58</v>
      </c>
      <c r="L1640" s="20">
        <v>123046.18</v>
      </c>
      <c r="M1640" s="19"/>
      <c r="N1640" s="19"/>
    </row>
    <row r="1641" spans="1:14" x14ac:dyDescent="0.3">
      <c r="A1641" s="17" t="s">
        <v>1406</v>
      </c>
      <c r="B1641" s="17" t="s">
        <v>2929</v>
      </c>
      <c r="C1641" s="17" t="s">
        <v>2930</v>
      </c>
      <c r="D1641" s="18">
        <v>35641</v>
      </c>
      <c r="E1641" s="17"/>
      <c r="F1641" s="17" t="s">
        <v>6797</v>
      </c>
      <c r="G1641" s="20">
        <v>1424478.26</v>
      </c>
      <c r="H1641" s="20">
        <v>92215.97</v>
      </c>
      <c r="I1641" s="20">
        <v>94059.58</v>
      </c>
      <c r="J1641" s="20">
        <v>95938.64</v>
      </c>
      <c r="K1641" s="20">
        <v>97862.03</v>
      </c>
      <c r="L1641" s="20">
        <v>99820.86</v>
      </c>
      <c r="M1641" s="19"/>
      <c r="N1641" s="19"/>
    </row>
    <row r="1642" spans="1:14" x14ac:dyDescent="0.3">
      <c r="A1642" s="17" t="s">
        <v>1406</v>
      </c>
      <c r="B1642" s="17" t="s">
        <v>2933</v>
      </c>
      <c r="C1642" s="17" t="s">
        <v>2934</v>
      </c>
      <c r="D1642" s="18">
        <v>18650</v>
      </c>
      <c r="E1642" s="17"/>
      <c r="F1642" s="17" t="s">
        <v>6797</v>
      </c>
      <c r="G1642" s="20">
        <v>707024.16</v>
      </c>
      <c r="H1642" s="20">
        <v>24156.59</v>
      </c>
      <c r="I1642" s="20">
        <v>24639.54</v>
      </c>
      <c r="J1642" s="20">
        <v>25131.77</v>
      </c>
      <c r="K1642" s="20">
        <v>25635.61</v>
      </c>
      <c r="L1642" s="20">
        <v>26148.74</v>
      </c>
      <c r="M1642" s="19"/>
      <c r="N1642" s="19"/>
    </row>
    <row r="1643" spans="1:14" x14ac:dyDescent="0.3">
      <c r="A1643" s="17" t="s">
        <v>1406</v>
      </c>
      <c r="B1643" s="17" t="s">
        <v>2935</v>
      </c>
      <c r="C1643" s="17" t="s">
        <v>2936</v>
      </c>
      <c r="D1643" s="18">
        <v>921138</v>
      </c>
      <c r="E1643" s="17" t="s">
        <v>1075</v>
      </c>
      <c r="F1643" s="17" t="s">
        <v>6797</v>
      </c>
      <c r="G1643" s="20">
        <v>843617.17</v>
      </c>
      <c r="H1643" s="20">
        <v>94331.48</v>
      </c>
      <c r="I1643" s="20">
        <v>96217.39</v>
      </c>
      <c r="J1643" s="20">
        <v>98139.56</v>
      </c>
      <c r="K1643" s="20">
        <v>100107.07</v>
      </c>
      <c r="L1643" s="20">
        <v>102110.84</v>
      </c>
      <c r="M1643" s="19">
        <v>18744</v>
      </c>
      <c r="N1643" s="19"/>
    </row>
    <row r="1644" spans="1:14" x14ac:dyDescent="0.3">
      <c r="A1644" s="17" t="s">
        <v>1406</v>
      </c>
      <c r="B1644" s="17" t="s">
        <v>2937</v>
      </c>
      <c r="C1644" s="17" t="s">
        <v>2938</v>
      </c>
      <c r="D1644" s="18">
        <v>1010443</v>
      </c>
      <c r="E1644" s="17" t="s">
        <v>1075</v>
      </c>
      <c r="F1644" s="17" t="s">
        <v>6797</v>
      </c>
      <c r="G1644" s="20">
        <v>2653353.2400000002</v>
      </c>
      <c r="H1644" s="20">
        <v>271967.96999999997</v>
      </c>
      <c r="I1644" s="20">
        <v>277405.24</v>
      </c>
      <c r="J1644" s="20">
        <v>282947.07</v>
      </c>
      <c r="K1644" s="20">
        <v>288619.61</v>
      </c>
      <c r="L1644" s="20">
        <v>294396.7</v>
      </c>
      <c r="M1644" s="19">
        <v>54041</v>
      </c>
      <c r="N1644" s="19"/>
    </row>
    <row r="1645" spans="1:14" x14ac:dyDescent="0.3">
      <c r="A1645" s="17" t="s">
        <v>1406</v>
      </c>
      <c r="B1645" s="17" t="s">
        <v>2939</v>
      </c>
      <c r="C1645" s="17" t="s">
        <v>2940</v>
      </c>
      <c r="D1645" s="18">
        <v>1093832</v>
      </c>
      <c r="E1645" s="17" t="s">
        <v>6792</v>
      </c>
      <c r="F1645" s="17" t="s">
        <v>6795</v>
      </c>
      <c r="G1645" s="20">
        <v>134</v>
      </c>
      <c r="H1645" s="20">
        <v>103.55</v>
      </c>
      <c r="I1645" s="20">
        <v>105.62</v>
      </c>
      <c r="J1645" s="20">
        <v>107.73</v>
      </c>
      <c r="K1645" s="20">
        <v>109.89</v>
      </c>
      <c r="L1645" s="20">
        <v>112.09</v>
      </c>
      <c r="M1645" s="19">
        <v>60</v>
      </c>
      <c r="N1645" s="19"/>
    </row>
    <row r="1646" spans="1:14" x14ac:dyDescent="0.3">
      <c r="A1646" s="17" t="s">
        <v>1406</v>
      </c>
      <c r="B1646" s="17" t="s">
        <v>2941</v>
      </c>
      <c r="C1646" s="17" t="s">
        <v>2942</v>
      </c>
      <c r="D1646" s="18">
        <v>1133863</v>
      </c>
      <c r="E1646" s="17"/>
      <c r="F1646" s="17" t="s">
        <v>6788</v>
      </c>
      <c r="G1646" s="20">
        <v>59.2</v>
      </c>
      <c r="H1646" s="20">
        <v>45.73</v>
      </c>
      <c r="I1646" s="20">
        <v>46.65</v>
      </c>
      <c r="J1646" s="20">
        <v>47.58</v>
      </c>
      <c r="K1646" s="20">
        <v>48.53</v>
      </c>
      <c r="L1646" s="20">
        <v>49.51</v>
      </c>
      <c r="M1646" s="19">
        <v>26.5</v>
      </c>
      <c r="N1646" s="19"/>
    </row>
    <row r="1647" spans="1:14" x14ac:dyDescent="0.3">
      <c r="A1647" s="17" t="s">
        <v>1406</v>
      </c>
      <c r="B1647" s="17" t="s">
        <v>2941</v>
      </c>
      <c r="C1647" s="17" t="s">
        <v>2942</v>
      </c>
      <c r="D1647" s="18">
        <v>1133863</v>
      </c>
      <c r="E1647" s="17"/>
      <c r="F1647" s="17" t="s">
        <v>6788</v>
      </c>
      <c r="G1647" s="20">
        <v>118.7</v>
      </c>
      <c r="H1647" s="20">
        <v>48.67</v>
      </c>
      <c r="I1647" s="20">
        <v>49.65</v>
      </c>
      <c r="J1647" s="20">
        <v>50.64</v>
      </c>
      <c r="K1647" s="20">
        <v>51.65</v>
      </c>
      <c r="L1647" s="20">
        <v>52.69</v>
      </c>
      <c r="M1647" s="19"/>
      <c r="N1647" s="19"/>
    </row>
    <row r="1648" spans="1:14" x14ac:dyDescent="0.3">
      <c r="A1648" s="17" t="s">
        <v>1406</v>
      </c>
      <c r="B1648" s="17" t="s">
        <v>2943</v>
      </c>
      <c r="C1648" s="17" t="s">
        <v>2944</v>
      </c>
      <c r="D1648" s="18">
        <v>1169262</v>
      </c>
      <c r="E1648" s="17" t="s">
        <v>6790</v>
      </c>
      <c r="F1648" s="17"/>
      <c r="G1648" s="20">
        <v>360.1</v>
      </c>
      <c r="H1648" s="20">
        <v>107</v>
      </c>
      <c r="I1648" s="20">
        <v>109.14</v>
      </c>
      <c r="J1648" s="20">
        <v>111.32</v>
      </c>
      <c r="K1648" s="20">
        <v>113.55</v>
      </c>
      <c r="L1648" s="20">
        <v>115.82</v>
      </c>
      <c r="M1648" s="19">
        <v>62</v>
      </c>
      <c r="N1648" s="19"/>
    </row>
    <row r="1649" spans="1:14" x14ac:dyDescent="0.3">
      <c r="A1649" s="17" t="s">
        <v>1406</v>
      </c>
      <c r="B1649" s="17" t="s">
        <v>2943</v>
      </c>
      <c r="C1649" s="17" t="s">
        <v>2944</v>
      </c>
      <c r="D1649" s="18">
        <v>1169262</v>
      </c>
      <c r="E1649" s="17" t="s">
        <v>6790</v>
      </c>
      <c r="F1649" s="17"/>
      <c r="G1649" s="20">
        <v>333.71</v>
      </c>
      <c r="H1649" s="20">
        <v>52.62</v>
      </c>
      <c r="I1649" s="20">
        <v>53.67</v>
      </c>
      <c r="J1649" s="20">
        <v>54.74</v>
      </c>
      <c r="K1649" s="20">
        <v>55.84</v>
      </c>
      <c r="L1649" s="20">
        <v>56.96</v>
      </c>
      <c r="M1649" s="19"/>
      <c r="N1649" s="19"/>
    </row>
    <row r="1650" spans="1:14" x14ac:dyDescent="0.3">
      <c r="A1650" s="17" t="s">
        <v>1406</v>
      </c>
      <c r="B1650" s="17" t="s">
        <v>2945</v>
      </c>
      <c r="C1650" s="17" t="s">
        <v>2946</v>
      </c>
      <c r="D1650" s="18">
        <v>1064221</v>
      </c>
      <c r="E1650" s="17" t="s">
        <v>6790</v>
      </c>
      <c r="F1650" s="17" t="s">
        <v>6793</v>
      </c>
      <c r="G1650" s="20">
        <v>0</v>
      </c>
      <c r="H1650" s="20">
        <v>15.53</v>
      </c>
      <c r="I1650" s="20">
        <v>15.84</v>
      </c>
      <c r="J1650" s="20">
        <v>16.16</v>
      </c>
      <c r="K1650" s="20">
        <v>16.48</v>
      </c>
      <c r="L1650" s="20">
        <v>16.809999999999999</v>
      </c>
      <c r="M1650" s="19">
        <v>7</v>
      </c>
      <c r="N1650" s="19"/>
    </row>
    <row r="1651" spans="1:14" x14ac:dyDescent="0.3">
      <c r="A1651" s="17" t="s">
        <v>1406</v>
      </c>
      <c r="B1651" s="17" t="s">
        <v>2945</v>
      </c>
      <c r="C1651" s="17" t="s">
        <v>2946</v>
      </c>
      <c r="D1651" s="18">
        <v>1064221</v>
      </c>
      <c r="E1651" s="17" t="s">
        <v>6790</v>
      </c>
      <c r="F1651" s="17" t="s">
        <v>6793</v>
      </c>
      <c r="G1651" s="20">
        <v>0</v>
      </c>
      <c r="H1651" s="20"/>
      <c r="I1651" s="20"/>
      <c r="J1651" s="20"/>
      <c r="K1651" s="20"/>
      <c r="L1651" s="20"/>
      <c r="M1651" s="19"/>
      <c r="N1651" s="19"/>
    </row>
    <row r="1652" spans="1:14" x14ac:dyDescent="0.3">
      <c r="A1652" s="17" t="s">
        <v>1406</v>
      </c>
      <c r="B1652" s="17" t="s">
        <v>2947</v>
      </c>
      <c r="C1652" s="17" t="s">
        <v>2948</v>
      </c>
      <c r="D1652" s="18">
        <v>1188442</v>
      </c>
      <c r="E1652" s="17" t="s">
        <v>6790</v>
      </c>
      <c r="F1652" s="17" t="s">
        <v>6788</v>
      </c>
      <c r="G1652" s="20">
        <v>178.26</v>
      </c>
      <c r="H1652" s="20">
        <v>229.53</v>
      </c>
      <c r="I1652" s="20">
        <v>234.12</v>
      </c>
      <c r="J1652" s="20">
        <v>238.8</v>
      </c>
      <c r="K1652" s="20">
        <v>243.59</v>
      </c>
      <c r="L1652" s="20">
        <v>248.46</v>
      </c>
      <c r="M1652" s="19">
        <v>133</v>
      </c>
      <c r="N1652" s="19"/>
    </row>
    <row r="1653" spans="1:14" x14ac:dyDescent="0.3">
      <c r="A1653" s="17" t="s">
        <v>1406</v>
      </c>
      <c r="B1653" s="17" t="s">
        <v>2947</v>
      </c>
      <c r="C1653" s="17" t="s">
        <v>2948</v>
      </c>
      <c r="D1653" s="18">
        <v>1188442</v>
      </c>
      <c r="E1653" s="17" t="s">
        <v>6790</v>
      </c>
      <c r="F1653" s="17" t="s">
        <v>6788</v>
      </c>
      <c r="G1653" s="20">
        <v>153.99</v>
      </c>
      <c r="H1653" s="20">
        <v>105.24</v>
      </c>
      <c r="I1653" s="20">
        <v>107.34</v>
      </c>
      <c r="J1653" s="20">
        <v>109.49</v>
      </c>
      <c r="K1653" s="20">
        <v>111.68</v>
      </c>
      <c r="L1653" s="20">
        <v>113.92</v>
      </c>
      <c r="M1653" s="19"/>
      <c r="N1653" s="19"/>
    </row>
    <row r="1654" spans="1:14" x14ac:dyDescent="0.3">
      <c r="A1654" s="17" t="s">
        <v>1406</v>
      </c>
      <c r="B1654" s="17" t="s">
        <v>2949</v>
      </c>
      <c r="C1654" s="17" t="s">
        <v>2950</v>
      </c>
      <c r="D1654" s="18">
        <v>1024095</v>
      </c>
      <c r="E1654" s="17" t="s">
        <v>6790</v>
      </c>
      <c r="F1654" s="17" t="s">
        <v>6788</v>
      </c>
      <c r="G1654" s="20">
        <v>29.75</v>
      </c>
      <c r="H1654" s="20">
        <v>23.01</v>
      </c>
      <c r="I1654" s="20">
        <v>23.47</v>
      </c>
      <c r="J1654" s="20">
        <v>23.93</v>
      </c>
      <c r="K1654" s="20">
        <v>24.41</v>
      </c>
      <c r="L1654" s="20">
        <v>24.9</v>
      </c>
      <c r="M1654" s="19">
        <v>11</v>
      </c>
      <c r="N1654" s="19"/>
    </row>
    <row r="1655" spans="1:14" x14ac:dyDescent="0.3">
      <c r="A1655" s="17" t="s">
        <v>1406</v>
      </c>
      <c r="B1655" s="17" t="s">
        <v>2951</v>
      </c>
      <c r="C1655" s="17" t="s">
        <v>2952</v>
      </c>
      <c r="D1655" s="18">
        <v>1071384</v>
      </c>
      <c r="E1655" s="17" t="s">
        <v>6790</v>
      </c>
      <c r="F1655" s="17" t="s">
        <v>6788</v>
      </c>
      <c r="G1655" s="20">
        <v>84.32</v>
      </c>
      <c r="H1655" s="20">
        <v>19.170000000000002</v>
      </c>
      <c r="I1655" s="20">
        <v>19.559999999999999</v>
      </c>
      <c r="J1655" s="20">
        <v>19.95</v>
      </c>
      <c r="K1655" s="20">
        <v>20.350000000000001</v>
      </c>
      <c r="L1655" s="20">
        <v>20.76</v>
      </c>
      <c r="M1655" s="19">
        <v>8</v>
      </c>
      <c r="N1655" s="19"/>
    </row>
    <row r="1656" spans="1:14" x14ac:dyDescent="0.3">
      <c r="A1656" s="17" t="s">
        <v>1406</v>
      </c>
      <c r="B1656" s="17" t="s">
        <v>2951</v>
      </c>
      <c r="C1656" s="17" t="s">
        <v>2952</v>
      </c>
      <c r="D1656" s="18">
        <v>1071384</v>
      </c>
      <c r="E1656" s="17" t="s">
        <v>6790</v>
      </c>
      <c r="F1656" s="17" t="s">
        <v>6788</v>
      </c>
      <c r="G1656" s="20">
        <v>305.49</v>
      </c>
      <c r="H1656" s="20"/>
      <c r="I1656" s="20"/>
      <c r="J1656" s="20"/>
      <c r="K1656" s="20"/>
      <c r="L1656" s="20"/>
      <c r="M1656" s="19"/>
      <c r="N1656" s="19"/>
    </row>
    <row r="1657" spans="1:14" x14ac:dyDescent="0.3">
      <c r="A1657" s="17" t="s">
        <v>1406</v>
      </c>
      <c r="B1657" s="17" t="s">
        <v>2953</v>
      </c>
      <c r="C1657" s="17" t="s">
        <v>2954</v>
      </c>
      <c r="D1657" s="18">
        <v>1194017</v>
      </c>
      <c r="E1657" s="17" t="s">
        <v>1075</v>
      </c>
      <c r="F1657" s="17" t="s">
        <v>6791</v>
      </c>
      <c r="G1657" s="20">
        <v>0</v>
      </c>
      <c r="H1657" s="20">
        <v>58.68</v>
      </c>
      <c r="I1657" s="20">
        <v>59.85</v>
      </c>
      <c r="J1657" s="20">
        <v>61.05</v>
      </c>
      <c r="K1657" s="20">
        <v>62.27</v>
      </c>
      <c r="L1657" s="20">
        <v>63.52</v>
      </c>
      <c r="M1657" s="19">
        <v>34</v>
      </c>
      <c r="N1657" s="19"/>
    </row>
    <row r="1658" spans="1:14" x14ac:dyDescent="0.3">
      <c r="A1658" s="17" t="s">
        <v>1406</v>
      </c>
      <c r="B1658" s="17" t="s">
        <v>2953</v>
      </c>
      <c r="C1658" s="17" t="s">
        <v>2954</v>
      </c>
      <c r="D1658" s="18">
        <v>1194017</v>
      </c>
      <c r="E1658" s="17" t="s">
        <v>1075</v>
      </c>
      <c r="F1658" s="17" t="s">
        <v>6791</v>
      </c>
      <c r="G1658" s="20">
        <v>0</v>
      </c>
      <c r="H1658" s="20">
        <v>61.83</v>
      </c>
      <c r="I1658" s="20">
        <v>63.06</v>
      </c>
      <c r="J1658" s="20">
        <v>64.319999999999993</v>
      </c>
      <c r="K1658" s="20">
        <v>65.61</v>
      </c>
      <c r="L1658" s="20">
        <v>66.930000000000007</v>
      </c>
      <c r="M1658" s="19"/>
      <c r="N1658" s="19"/>
    </row>
    <row r="1659" spans="1:14" x14ac:dyDescent="0.3">
      <c r="A1659" s="17" t="s">
        <v>1406</v>
      </c>
      <c r="B1659" s="17" t="s">
        <v>2955</v>
      </c>
      <c r="C1659" s="17" t="s">
        <v>2956</v>
      </c>
      <c r="D1659" s="18">
        <v>1208862</v>
      </c>
      <c r="E1659" s="17" t="s">
        <v>1075</v>
      </c>
      <c r="F1659" s="17" t="s">
        <v>6791</v>
      </c>
      <c r="G1659" s="20">
        <v>0</v>
      </c>
      <c r="H1659" s="20">
        <v>76.63</v>
      </c>
      <c r="I1659" s="20">
        <v>78.16</v>
      </c>
      <c r="J1659" s="20">
        <v>79.72</v>
      </c>
      <c r="K1659" s="20">
        <v>81.319999999999993</v>
      </c>
      <c r="L1659" s="20">
        <v>82.95</v>
      </c>
      <c r="M1659" s="19">
        <v>44.4</v>
      </c>
      <c r="N1659" s="19"/>
    </row>
    <row r="1660" spans="1:14" x14ac:dyDescent="0.3">
      <c r="A1660" s="17" t="s">
        <v>1406</v>
      </c>
      <c r="B1660" s="17" t="s">
        <v>2955</v>
      </c>
      <c r="C1660" s="17" t="s">
        <v>2956</v>
      </c>
      <c r="D1660" s="18">
        <v>1208862</v>
      </c>
      <c r="E1660" s="17" t="s">
        <v>1075</v>
      </c>
      <c r="F1660" s="17" t="s">
        <v>6791</v>
      </c>
      <c r="G1660" s="20">
        <v>0</v>
      </c>
      <c r="H1660" s="20">
        <v>78.930000000000007</v>
      </c>
      <c r="I1660" s="20">
        <v>80.510000000000005</v>
      </c>
      <c r="J1660" s="20">
        <v>82.12</v>
      </c>
      <c r="K1660" s="20">
        <v>83.76</v>
      </c>
      <c r="L1660" s="20">
        <v>85.44</v>
      </c>
      <c r="M1660" s="19"/>
      <c r="N1660" s="19"/>
    </row>
    <row r="1661" spans="1:14" x14ac:dyDescent="0.3">
      <c r="A1661" s="17" t="s">
        <v>1406</v>
      </c>
      <c r="B1661" s="17" t="s">
        <v>2957</v>
      </c>
      <c r="C1661" s="17" t="s">
        <v>2958</v>
      </c>
      <c r="D1661" s="18">
        <v>1192584</v>
      </c>
      <c r="E1661" s="17"/>
      <c r="F1661" s="17"/>
      <c r="G1661" s="20">
        <v>48.24</v>
      </c>
      <c r="H1661" s="20">
        <v>62.13</v>
      </c>
      <c r="I1661" s="20">
        <v>63.37</v>
      </c>
      <c r="J1661" s="20">
        <v>64.64</v>
      </c>
      <c r="K1661" s="20">
        <v>65.930000000000007</v>
      </c>
      <c r="L1661" s="20">
        <v>67.25</v>
      </c>
      <c r="M1661" s="19">
        <v>36</v>
      </c>
      <c r="N1661" s="19"/>
    </row>
    <row r="1662" spans="1:14" x14ac:dyDescent="0.3">
      <c r="A1662" s="17" t="s">
        <v>1406</v>
      </c>
      <c r="B1662" s="17" t="s">
        <v>2957</v>
      </c>
      <c r="C1662" s="17" t="s">
        <v>2958</v>
      </c>
      <c r="D1662" s="18">
        <v>1192584</v>
      </c>
      <c r="E1662" s="17"/>
      <c r="F1662" s="17"/>
      <c r="G1662" s="20">
        <v>75.09</v>
      </c>
      <c r="H1662" s="20">
        <v>51.3</v>
      </c>
      <c r="I1662" s="20">
        <v>52.33</v>
      </c>
      <c r="J1662" s="20">
        <v>53.37</v>
      </c>
      <c r="K1662" s="20">
        <v>54.44</v>
      </c>
      <c r="L1662" s="20">
        <v>55.53</v>
      </c>
      <c r="M1662" s="19"/>
      <c r="N1662" s="19"/>
    </row>
    <row r="1663" spans="1:14" x14ac:dyDescent="0.3">
      <c r="A1663" s="17" t="s">
        <v>1406</v>
      </c>
      <c r="B1663" s="17" t="s">
        <v>2959</v>
      </c>
      <c r="C1663" s="17" t="s">
        <v>2960</v>
      </c>
      <c r="D1663" s="18">
        <v>1275270</v>
      </c>
      <c r="E1663" s="17" t="s">
        <v>6790</v>
      </c>
      <c r="F1663" s="17" t="s">
        <v>6791</v>
      </c>
      <c r="G1663" s="20">
        <v>0</v>
      </c>
      <c r="H1663" s="20">
        <v>62.13</v>
      </c>
      <c r="I1663" s="20">
        <v>63.37</v>
      </c>
      <c r="J1663" s="20">
        <v>64.64</v>
      </c>
      <c r="K1663" s="20">
        <v>65.930000000000007</v>
      </c>
      <c r="L1663" s="20">
        <v>67.25</v>
      </c>
      <c r="M1663" s="19">
        <v>32</v>
      </c>
      <c r="N1663" s="19"/>
    </row>
    <row r="1664" spans="1:14" x14ac:dyDescent="0.3">
      <c r="A1664" s="17" t="s">
        <v>1406</v>
      </c>
      <c r="B1664" s="17" t="s">
        <v>2959</v>
      </c>
      <c r="C1664" s="17" t="s">
        <v>2960</v>
      </c>
      <c r="D1664" s="18">
        <v>1275270</v>
      </c>
      <c r="E1664" s="17" t="s">
        <v>6790</v>
      </c>
      <c r="F1664" s="17" t="s">
        <v>6791</v>
      </c>
      <c r="G1664" s="20">
        <v>0</v>
      </c>
      <c r="H1664" s="20">
        <v>45.65</v>
      </c>
      <c r="I1664" s="20">
        <v>46.56</v>
      </c>
      <c r="J1664" s="20">
        <v>47.49</v>
      </c>
      <c r="K1664" s="20">
        <v>48.44</v>
      </c>
      <c r="L1664" s="20">
        <v>49.41</v>
      </c>
      <c r="M1664" s="19"/>
      <c r="N1664" s="19"/>
    </row>
    <row r="1665" spans="1:14" x14ac:dyDescent="0.3">
      <c r="A1665" s="17" t="s">
        <v>1406</v>
      </c>
      <c r="B1665" s="17" t="s">
        <v>2961</v>
      </c>
      <c r="C1665" s="17" t="s">
        <v>2962</v>
      </c>
      <c r="D1665" s="18">
        <v>1175850</v>
      </c>
      <c r="E1665" s="17"/>
      <c r="F1665" s="17" t="s">
        <v>6788</v>
      </c>
      <c r="G1665" s="20">
        <v>45537.18</v>
      </c>
      <c r="H1665" s="20">
        <v>8672.11</v>
      </c>
      <c r="I1665" s="20">
        <v>8845.49</v>
      </c>
      <c r="J1665" s="20">
        <v>9022.2000000000007</v>
      </c>
      <c r="K1665" s="20">
        <v>9203.08</v>
      </c>
      <c r="L1665" s="20">
        <v>9387.2900000000009</v>
      </c>
      <c r="M1665" s="19"/>
      <c r="N1665" s="19"/>
    </row>
    <row r="1666" spans="1:14" x14ac:dyDescent="0.3">
      <c r="A1666" s="17" t="s">
        <v>1406</v>
      </c>
      <c r="B1666" s="17" t="s">
        <v>2963</v>
      </c>
      <c r="C1666" s="17" t="s">
        <v>2964</v>
      </c>
      <c r="D1666" s="18">
        <v>1102198</v>
      </c>
      <c r="E1666" s="17"/>
      <c r="F1666" s="17" t="s">
        <v>6788</v>
      </c>
      <c r="G1666" s="20">
        <v>75895.3</v>
      </c>
      <c r="H1666" s="20">
        <v>8672.11</v>
      </c>
      <c r="I1666" s="20">
        <v>8845.49</v>
      </c>
      <c r="J1666" s="20">
        <v>9022.2000000000007</v>
      </c>
      <c r="K1666" s="20">
        <v>9203.08</v>
      </c>
      <c r="L1666" s="20">
        <v>9387.2900000000009</v>
      </c>
      <c r="M1666" s="19"/>
      <c r="N1666" s="19"/>
    </row>
    <row r="1667" spans="1:14" x14ac:dyDescent="0.3">
      <c r="A1667" s="17" t="s">
        <v>1406</v>
      </c>
      <c r="B1667" s="17" t="s">
        <v>2965</v>
      </c>
      <c r="C1667" s="17" t="s">
        <v>2966</v>
      </c>
      <c r="D1667" s="18">
        <v>1101812</v>
      </c>
      <c r="E1667" s="17"/>
      <c r="F1667" s="17" t="s">
        <v>6788</v>
      </c>
      <c r="G1667" s="20">
        <v>75895.3</v>
      </c>
      <c r="H1667" s="20">
        <v>8672.11</v>
      </c>
      <c r="I1667" s="20">
        <v>8845.49</v>
      </c>
      <c r="J1667" s="20">
        <v>9022.2000000000007</v>
      </c>
      <c r="K1667" s="20">
        <v>9203.08</v>
      </c>
      <c r="L1667" s="20">
        <v>9387.2900000000009</v>
      </c>
      <c r="M1667" s="19"/>
      <c r="N1667" s="19"/>
    </row>
    <row r="1668" spans="1:14" x14ac:dyDescent="0.3">
      <c r="A1668" s="17" t="s">
        <v>1406</v>
      </c>
      <c r="B1668" s="17" t="s">
        <v>2967</v>
      </c>
      <c r="C1668" s="17" t="s">
        <v>2968</v>
      </c>
      <c r="D1668" s="18">
        <v>33408</v>
      </c>
      <c r="E1668" s="17"/>
      <c r="F1668" s="17"/>
      <c r="G1668" s="20">
        <v>139641.60000000001</v>
      </c>
      <c r="H1668" s="20">
        <v>0</v>
      </c>
      <c r="I1668" s="20">
        <v>0</v>
      </c>
      <c r="J1668" s="20">
        <v>0</v>
      </c>
      <c r="K1668" s="20">
        <v>0</v>
      </c>
      <c r="L1668" s="20">
        <v>0</v>
      </c>
      <c r="M1668" s="19"/>
      <c r="N1668" s="19">
        <v>5.68</v>
      </c>
    </row>
    <row r="1669" spans="1:14" x14ac:dyDescent="0.3">
      <c r="A1669" s="17" t="s">
        <v>1406</v>
      </c>
      <c r="B1669" s="17" t="s">
        <v>2970</v>
      </c>
      <c r="C1669" s="17" t="s">
        <v>2971</v>
      </c>
      <c r="D1669" s="18">
        <v>994511</v>
      </c>
      <c r="E1669" s="17" t="s">
        <v>1075</v>
      </c>
      <c r="F1669" s="17" t="s">
        <v>6789</v>
      </c>
      <c r="G1669" s="20">
        <v>3215.16</v>
      </c>
      <c r="H1669" s="20">
        <v>12068.64</v>
      </c>
      <c r="I1669" s="20">
        <v>12309.92</v>
      </c>
      <c r="J1669" s="20">
        <v>12555.84</v>
      </c>
      <c r="K1669" s="20">
        <v>12807.56</v>
      </c>
      <c r="L1669" s="20">
        <v>13063.92</v>
      </c>
      <c r="M1669" s="19"/>
      <c r="N1669" s="19"/>
    </row>
    <row r="1670" spans="1:14" x14ac:dyDescent="0.3">
      <c r="A1670" s="17" t="s">
        <v>1406</v>
      </c>
      <c r="B1670" s="17" t="s">
        <v>2972</v>
      </c>
      <c r="C1670" s="17" t="s">
        <v>2973</v>
      </c>
      <c r="D1670" s="18">
        <v>994513</v>
      </c>
      <c r="E1670" s="17" t="s">
        <v>1075</v>
      </c>
      <c r="F1670" s="17" t="s">
        <v>6789</v>
      </c>
      <c r="G1670" s="20">
        <v>3215.16</v>
      </c>
      <c r="H1670" s="20">
        <v>12068.64</v>
      </c>
      <c r="I1670" s="20">
        <v>12309.92</v>
      </c>
      <c r="J1670" s="20">
        <v>12555.84</v>
      </c>
      <c r="K1670" s="20">
        <v>12807.56</v>
      </c>
      <c r="L1670" s="20">
        <v>13063.92</v>
      </c>
      <c r="M1670" s="19"/>
      <c r="N1670" s="19"/>
    </row>
    <row r="1671" spans="1:14" x14ac:dyDescent="0.3">
      <c r="A1671" s="17" t="s">
        <v>1406</v>
      </c>
      <c r="B1671" s="17" t="s">
        <v>2974</v>
      </c>
      <c r="C1671" s="17" t="s">
        <v>2975</v>
      </c>
      <c r="D1671" s="18">
        <v>994512</v>
      </c>
      <c r="E1671" s="17" t="s">
        <v>1075</v>
      </c>
      <c r="F1671" s="17" t="s">
        <v>6789</v>
      </c>
      <c r="G1671" s="20">
        <v>3215.16</v>
      </c>
      <c r="H1671" s="20">
        <v>12068.64</v>
      </c>
      <c r="I1671" s="20">
        <v>12309.92</v>
      </c>
      <c r="J1671" s="20">
        <v>12555.84</v>
      </c>
      <c r="K1671" s="20">
        <v>12807.56</v>
      </c>
      <c r="L1671" s="20">
        <v>13063.92</v>
      </c>
      <c r="M1671" s="19"/>
      <c r="N1671" s="19"/>
    </row>
    <row r="1672" spans="1:14" x14ac:dyDescent="0.3">
      <c r="A1672" s="17" t="s">
        <v>1406</v>
      </c>
      <c r="B1672" s="17" t="s">
        <v>2976</v>
      </c>
      <c r="C1672" s="17" t="s">
        <v>2977</v>
      </c>
      <c r="D1672" s="18">
        <v>994514</v>
      </c>
      <c r="E1672" s="17" t="s">
        <v>1075</v>
      </c>
      <c r="F1672" s="17" t="s">
        <v>6789</v>
      </c>
      <c r="G1672" s="20">
        <v>3215.16</v>
      </c>
      <c r="H1672" s="20">
        <v>12068.64</v>
      </c>
      <c r="I1672" s="20">
        <v>12309.92</v>
      </c>
      <c r="J1672" s="20">
        <v>12555.84</v>
      </c>
      <c r="K1672" s="20">
        <v>12807.56</v>
      </c>
      <c r="L1672" s="20">
        <v>13063.92</v>
      </c>
      <c r="M1672" s="19"/>
      <c r="N1672" s="19"/>
    </row>
    <row r="1673" spans="1:14" x14ac:dyDescent="0.3">
      <c r="A1673" s="17" t="s">
        <v>1406</v>
      </c>
      <c r="B1673" s="17" t="s">
        <v>2978</v>
      </c>
      <c r="C1673" s="17" t="s">
        <v>2979</v>
      </c>
      <c r="D1673" s="18">
        <v>25028</v>
      </c>
      <c r="E1673" s="17" t="s">
        <v>6790</v>
      </c>
      <c r="F1673" s="17"/>
      <c r="G1673" s="20">
        <v>46489.8</v>
      </c>
      <c r="H1673" s="20">
        <v>5040.54</v>
      </c>
      <c r="I1673" s="20">
        <v>5141.3100000000004</v>
      </c>
      <c r="J1673" s="20">
        <v>5244.02</v>
      </c>
      <c r="K1673" s="20">
        <v>5349.15</v>
      </c>
      <c r="L1673" s="20">
        <v>5456.22</v>
      </c>
      <c r="M1673" s="19">
        <v>664</v>
      </c>
      <c r="N1673" s="19"/>
    </row>
    <row r="1674" spans="1:14" x14ac:dyDescent="0.3">
      <c r="A1674" s="17" t="s">
        <v>1406</v>
      </c>
      <c r="B1674" s="17" t="s">
        <v>2978</v>
      </c>
      <c r="C1674" s="17" t="s">
        <v>2979</v>
      </c>
      <c r="D1674" s="18">
        <v>25028</v>
      </c>
      <c r="E1674" s="17" t="s">
        <v>6798</v>
      </c>
      <c r="F1674" s="17"/>
      <c r="G1674" s="20">
        <v>193229.68</v>
      </c>
      <c r="H1674" s="20">
        <v>9474.94</v>
      </c>
      <c r="I1674" s="20">
        <v>9664.3700000000008</v>
      </c>
      <c r="J1674" s="20">
        <v>9857.44</v>
      </c>
      <c r="K1674" s="20">
        <v>10055.06</v>
      </c>
      <c r="L1674" s="20">
        <v>10256.33</v>
      </c>
      <c r="M1674" s="19">
        <v>1856</v>
      </c>
      <c r="N1674" s="19"/>
    </row>
    <row r="1675" spans="1:14" x14ac:dyDescent="0.3">
      <c r="A1675" s="17" t="s">
        <v>1406</v>
      </c>
      <c r="B1675" s="17" t="s">
        <v>2980</v>
      </c>
      <c r="C1675" s="17" t="s">
        <v>2981</v>
      </c>
      <c r="D1675" s="18">
        <v>31264</v>
      </c>
      <c r="E1675" s="17" t="s">
        <v>1075</v>
      </c>
      <c r="F1675" s="17" t="s">
        <v>6789</v>
      </c>
      <c r="G1675" s="20">
        <v>370336.12</v>
      </c>
      <c r="H1675" s="20">
        <v>33367.89</v>
      </c>
      <c r="I1675" s="20">
        <v>34035</v>
      </c>
      <c r="J1675" s="20">
        <v>34714.93</v>
      </c>
      <c r="K1675" s="20">
        <v>35410.89</v>
      </c>
      <c r="L1675" s="20">
        <v>36119.69</v>
      </c>
      <c r="M1675" s="19"/>
      <c r="N1675" s="19"/>
    </row>
    <row r="1676" spans="1:14" x14ac:dyDescent="0.3">
      <c r="A1676" s="17" t="s">
        <v>1406</v>
      </c>
      <c r="B1676" s="17" t="s">
        <v>2980</v>
      </c>
      <c r="C1676" s="17" t="s">
        <v>2981</v>
      </c>
      <c r="D1676" s="18">
        <v>31264</v>
      </c>
      <c r="E1676" s="17" t="s">
        <v>1075</v>
      </c>
      <c r="F1676" s="17" t="s">
        <v>6789</v>
      </c>
      <c r="G1676" s="20">
        <v>23098.46</v>
      </c>
      <c r="H1676" s="20">
        <v>3343.79</v>
      </c>
      <c r="I1676" s="20">
        <v>3410.64</v>
      </c>
      <c r="J1676" s="20">
        <v>3478.77</v>
      </c>
      <c r="K1676" s="20">
        <v>3548.51</v>
      </c>
      <c r="L1676" s="20">
        <v>3619.54</v>
      </c>
      <c r="M1676" s="19"/>
      <c r="N1676" s="19"/>
    </row>
    <row r="1677" spans="1:14" x14ac:dyDescent="0.3">
      <c r="A1677" s="17" t="s">
        <v>1406</v>
      </c>
      <c r="B1677" s="17" t="s">
        <v>2980</v>
      </c>
      <c r="C1677" s="17" t="s">
        <v>2981</v>
      </c>
      <c r="D1677" s="18">
        <v>31264</v>
      </c>
      <c r="E1677" s="17" t="s">
        <v>6790</v>
      </c>
      <c r="F1677" s="17" t="s">
        <v>6791</v>
      </c>
      <c r="G1677" s="20">
        <v>40021.300000000003</v>
      </c>
      <c r="H1677" s="20">
        <v>8117.27</v>
      </c>
      <c r="I1677" s="20">
        <v>8279.5499999999993</v>
      </c>
      <c r="J1677" s="20">
        <v>8444.9599999999991</v>
      </c>
      <c r="K1677" s="20">
        <v>8614.26</v>
      </c>
      <c r="L1677" s="20">
        <v>8786.69</v>
      </c>
      <c r="M1677" s="19"/>
      <c r="N1677" s="19"/>
    </row>
    <row r="1678" spans="1:14" x14ac:dyDescent="0.3">
      <c r="A1678" s="17" t="s">
        <v>1406</v>
      </c>
      <c r="B1678" s="17" t="s">
        <v>2982</v>
      </c>
      <c r="C1678" s="17" t="s">
        <v>2983</v>
      </c>
      <c r="D1678" s="18">
        <v>25024</v>
      </c>
      <c r="E1678" s="17" t="s">
        <v>1075</v>
      </c>
      <c r="F1678" s="17" t="s">
        <v>6789</v>
      </c>
      <c r="G1678" s="20">
        <v>42415.65</v>
      </c>
      <c r="H1678" s="20">
        <v>3986.73</v>
      </c>
      <c r="I1678" s="20">
        <v>4066.43</v>
      </c>
      <c r="J1678" s="20">
        <v>4147.67</v>
      </c>
      <c r="K1678" s="20">
        <v>4230.82</v>
      </c>
      <c r="L1678" s="20">
        <v>4315.51</v>
      </c>
      <c r="M1678" s="19">
        <v>998</v>
      </c>
      <c r="N1678" s="19"/>
    </row>
    <row r="1679" spans="1:14" x14ac:dyDescent="0.3">
      <c r="A1679" s="17" t="s">
        <v>1406</v>
      </c>
      <c r="B1679" s="17" t="s">
        <v>2982</v>
      </c>
      <c r="C1679" s="17" t="s">
        <v>2983</v>
      </c>
      <c r="D1679" s="18">
        <v>25024</v>
      </c>
      <c r="E1679" s="17" t="s">
        <v>6798</v>
      </c>
      <c r="F1679" s="17"/>
      <c r="G1679" s="20">
        <v>78306.210000000006</v>
      </c>
      <c r="H1679" s="20">
        <v>3981.93</v>
      </c>
      <c r="I1679" s="20">
        <v>4061.54</v>
      </c>
      <c r="J1679" s="20">
        <v>4142.67</v>
      </c>
      <c r="K1679" s="20">
        <v>4225.7299999999996</v>
      </c>
      <c r="L1679" s="20">
        <v>4310.3100000000004</v>
      </c>
      <c r="M1679" s="19">
        <v>780</v>
      </c>
      <c r="N1679" s="19"/>
    </row>
    <row r="1680" spans="1:14" x14ac:dyDescent="0.3">
      <c r="A1680" s="17" t="s">
        <v>1406</v>
      </c>
      <c r="B1680" s="17" t="s">
        <v>2984</v>
      </c>
      <c r="C1680" s="17" t="s">
        <v>2985</v>
      </c>
      <c r="D1680" s="18">
        <v>28984</v>
      </c>
      <c r="E1680" s="17" t="s">
        <v>6790</v>
      </c>
      <c r="F1680" s="17" t="s">
        <v>6789</v>
      </c>
      <c r="G1680" s="20">
        <v>492394.8</v>
      </c>
      <c r="H1680" s="20">
        <v>41524.35</v>
      </c>
      <c r="I1680" s="20">
        <v>42354.52</v>
      </c>
      <c r="J1680" s="20">
        <v>43200.65</v>
      </c>
      <c r="K1680" s="20">
        <v>44066.74</v>
      </c>
      <c r="L1680" s="20">
        <v>44948.79</v>
      </c>
      <c r="M1680" s="19"/>
      <c r="N1680" s="19"/>
    </row>
    <row r="1681" spans="1:14" x14ac:dyDescent="0.3">
      <c r="A1681" s="17" t="s">
        <v>1406</v>
      </c>
      <c r="B1681" s="17" t="s">
        <v>2984</v>
      </c>
      <c r="C1681" s="17" t="s">
        <v>2985</v>
      </c>
      <c r="D1681" s="18">
        <v>28984</v>
      </c>
      <c r="E1681" s="17" t="s">
        <v>1075</v>
      </c>
      <c r="F1681" s="17" t="s">
        <v>6789</v>
      </c>
      <c r="G1681" s="20">
        <v>382450.53</v>
      </c>
      <c r="H1681" s="20">
        <v>20512.89</v>
      </c>
      <c r="I1681" s="20">
        <v>20922.990000000002</v>
      </c>
      <c r="J1681" s="20">
        <v>21340.97</v>
      </c>
      <c r="K1681" s="20">
        <v>21768.82</v>
      </c>
      <c r="L1681" s="20">
        <v>22204.55</v>
      </c>
      <c r="M1681" s="19"/>
      <c r="N1681" s="19"/>
    </row>
    <row r="1682" spans="1:14" x14ac:dyDescent="0.3">
      <c r="A1682" s="17" t="s">
        <v>1406</v>
      </c>
      <c r="B1682" s="17" t="s">
        <v>2984</v>
      </c>
      <c r="C1682" s="17" t="s">
        <v>2985</v>
      </c>
      <c r="D1682" s="18">
        <v>28984</v>
      </c>
      <c r="E1682" s="17" t="s">
        <v>1075</v>
      </c>
      <c r="F1682" s="17" t="s">
        <v>6789</v>
      </c>
      <c r="G1682" s="20">
        <v>43431.09</v>
      </c>
      <c r="H1682" s="20">
        <v>2161.14</v>
      </c>
      <c r="I1682" s="20">
        <v>2204.35</v>
      </c>
      <c r="J1682" s="20">
        <v>2248.39</v>
      </c>
      <c r="K1682" s="20">
        <v>2293.46</v>
      </c>
      <c r="L1682" s="20">
        <v>2339.37</v>
      </c>
      <c r="M1682" s="19"/>
      <c r="N1682" s="19"/>
    </row>
    <row r="1683" spans="1:14" x14ac:dyDescent="0.3">
      <c r="A1683" s="17" t="s">
        <v>1406</v>
      </c>
      <c r="B1683" s="17" t="s">
        <v>2984</v>
      </c>
      <c r="C1683" s="17" t="s">
        <v>2985</v>
      </c>
      <c r="D1683" s="18">
        <v>28984</v>
      </c>
      <c r="E1683" s="17" t="s">
        <v>6790</v>
      </c>
      <c r="F1683" s="17" t="s">
        <v>6793</v>
      </c>
      <c r="G1683" s="20">
        <v>226140.63</v>
      </c>
      <c r="H1683" s="20">
        <v>10241.69</v>
      </c>
      <c r="I1683" s="20">
        <v>10446.44</v>
      </c>
      <c r="J1683" s="20">
        <v>10655.14</v>
      </c>
      <c r="K1683" s="20">
        <v>10868.75</v>
      </c>
      <c r="L1683" s="20">
        <v>11086.3</v>
      </c>
      <c r="M1683" s="19"/>
      <c r="N1683" s="19"/>
    </row>
    <row r="1684" spans="1:14" x14ac:dyDescent="0.3">
      <c r="A1684" s="17" t="s">
        <v>1406</v>
      </c>
      <c r="B1684" s="17" t="s">
        <v>2984</v>
      </c>
      <c r="C1684" s="17" t="s">
        <v>2985</v>
      </c>
      <c r="D1684" s="18">
        <v>28984</v>
      </c>
      <c r="E1684" s="17" t="s">
        <v>6798</v>
      </c>
      <c r="F1684" s="17"/>
      <c r="G1684" s="20">
        <v>153489.09</v>
      </c>
      <c r="H1684" s="20">
        <v>4475.4399999999996</v>
      </c>
      <c r="I1684" s="20">
        <v>4564.91</v>
      </c>
      <c r="J1684" s="20">
        <v>4656.1099999999997</v>
      </c>
      <c r="K1684" s="20">
        <v>4749.45</v>
      </c>
      <c r="L1684" s="20">
        <v>4844.5200000000004</v>
      </c>
      <c r="M1684" s="19"/>
      <c r="N1684" s="19"/>
    </row>
    <row r="1685" spans="1:14" x14ac:dyDescent="0.3">
      <c r="A1685" s="17" t="s">
        <v>1406</v>
      </c>
      <c r="B1685" s="17" t="s">
        <v>2986</v>
      </c>
      <c r="C1685" s="17" t="s">
        <v>2987</v>
      </c>
      <c r="D1685" s="18">
        <v>1138260</v>
      </c>
      <c r="E1685" s="17"/>
      <c r="F1685" s="17" t="s">
        <v>6789</v>
      </c>
      <c r="G1685" s="20">
        <v>0</v>
      </c>
      <c r="H1685" s="20">
        <v>214.86</v>
      </c>
      <c r="I1685" s="20">
        <v>219.16</v>
      </c>
      <c r="J1685" s="20">
        <v>223.54</v>
      </c>
      <c r="K1685" s="20">
        <v>228.02</v>
      </c>
      <c r="L1685" s="20">
        <v>232.58</v>
      </c>
      <c r="M1685" s="19">
        <v>124.5</v>
      </c>
      <c r="N1685" s="19"/>
    </row>
    <row r="1686" spans="1:14" x14ac:dyDescent="0.3">
      <c r="A1686" s="17" t="s">
        <v>1406</v>
      </c>
      <c r="B1686" s="17" t="s">
        <v>2988</v>
      </c>
      <c r="C1686" s="17" t="s">
        <v>2989</v>
      </c>
      <c r="D1686" s="18">
        <v>29271</v>
      </c>
      <c r="E1686" s="17"/>
      <c r="F1686" s="17" t="s">
        <v>6788</v>
      </c>
      <c r="G1686" s="20">
        <v>571.79999999999995</v>
      </c>
      <c r="H1686" s="20">
        <v>16.57</v>
      </c>
      <c r="I1686" s="20">
        <v>16.899999999999999</v>
      </c>
      <c r="J1686" s="20">
        <v>17.239999999999998</v>
      </c>
      <c r="K1686" s="20">
        <v>17.579999999999998</v>
      </c>
      <c r="L1686" s="20">
        <v>17.93</v>
      </c>
      <c r="M1686" s="19">
        <v>64</v>
      </c>
      <c r="N1686" s="19"/>
    </row>
    <row r="1687" spans="1:14" x14ac:dyDescent="0.3">
      <c r="A1687" s="17" t="s">
        <v>1406</v>
      </c>
      <c r="B1687" s="17" t="s">
        <v>2988</v>
      </c>
      <c r="C1687" s="17" t="s">
        <v>2989</v>
      </c>
      <c r="D1687" s="18">
        <v>29271</v>
      </c>
      <c r="E1687" s="17"/>
      <c r="F1687" s="17" t="s">
        <v>6788</v>
      </c>
      <c r="G1687" s="20">
        <v>2156</v>
      </c>
      <c r="H1687" s="20">
        <v>33.15</v>
      </c>
      <c r="I1687" s="20">
        <v>33.81</v>
      </c>
      <c r="J1687" s="20">
        <v>34.49</v>
      </c>
      <c r="K1687" s="20">
        <v>35.18</v>
      </c>
      <c r="L1687" s="20">
        <v>35.880000000000003</v>
      </c>
      <c r="M1687" s="19"/>
      <c r="N1687" s="19"/>
    </row>
    <row r="1688" spans="1:14" x14ac:dyDescent="0.3">
      <c r="A1688" s="17" t="s">
        <v>1406</v>
      </c>
      <c r="B1688" s="17" t="s">
        <v>1327</v>
      </c>
      <c r="C1688" s="17" t="s">
        <v>2990</v>
      </c>
      <c r="D1688" s="18">
        <v>28586</v>
      </c>
      <c r="E1688" s="17"/>
      <c r="F1688" s="17"/>
      <c r="G1688" s="20">
        <v>106203.52</v>
      </c>
      <c r="H1688" s="20">
        <v>0</v>
      </c>
      <c r="I1688" s="20">
        <v>0</v>
      </c>
      <c r="J1688" s="20">
        <v>0</v>
      </c>
      <c r="K1688" s="20">
        <v>0</v>
      </c>
      <c r="L1688" s="20">
        <v>0</v>
      </c>
      <c r="M1688" s="19"/>
      <c r="N1688" s="19"/>
    </row>
    <row r="1689" spans="1:14" x14ac:dyDescent="0.3">
      <c r="A1689" s="17" t="s">
        <v>1406</v>
      </c>
      <c r="B1689" s="17" t="s">
        <v>1333</v>
      </c>
      <c r="C1689" s="17" t="s">
        <v>2992</v>
      </c>
      <c r="D1689" s="18">
        <v>28585</v>
      </c>
      <c r="E1689" s="17"/>
      <c r="F1689" s="17"/>
      <c r="G1689" s="20">
        <v>106203.52</v>
      </c>
      <c r="H1689" s="20">
        <v>3172.97</v>
      </c>
      <c r="I1689" s="20">
        <v>3236.4</v>
      </c>
      <c r="J1689" s="20">
        <v>3301.06</v>
      </c>
      <c r="K1689" s="20">
        <v>3367.24</v>
      </c>
      <c r="L1689" s="20">
        <v>3434.64</v>
      </c>
      <c r="M1689" s="19"/>
      <c r="N1689" s="19"/>
    </row>
    <row r="1690" spans="1:14" x14ac:dyDescent="0.3">
      <c r="A1690" s="17" t="s">
        <v>1406</v>
      </c>
      <c r="B1690" s="17" t="s">
        <v>2994</v>
      </c>
      <c r="C1690" s="17" t="s">
        <v>2995</v>
      </c>
      <c r="D1690" s="18">
        <v>28833</v>
      </c>
      <c r="E1690" s="17" t="s">
        <v>1075</v>
      </c>
      <c r="F1690" s="17" t="s">
        <v>6789</v>
      </c>
      <c r="G1690" s="20">
        <v>875.94</v>
      </c>
      <c r="H1690" s="20">
        <v>192.19</v>
      </c>
      <c r="I1690" s="20">
        <v>196.04</v>
      </c>
      <c r="J1690" s="20">
        <v>199.95</v>
      </c>
      <c r="K1690" s="20">
        <v>203.96</v>
      </c>
      <c r="L1690" s="20">
        <v>208.04</v>
      </c>
      <c r="M1690" s="19">
        <v>338</v>
      </c>
      <c r="N1690" s="19"/>
    </row>
    <row r="1691" spans="1:14" x14ac:dyDescent="0.3">
      <c r="A1691" s="17" t="s">
        <v>1406</v>
      </c>
      <c r="B1691" s="17" t="s">
        <v>2996</v>
      </c>
      <c r="C1691" s="17" t="s">
        <v>2997</v>
      </c>
      <c r="D1691" s="18">
        <v>924221</v>
      </c>
      <c r="E1691" s="17" t="s">
        <v>1075</v>
      </c>
      <c r="F1691" s="17" t="s">
        <v>6791</v>
      </c>
      <c r="G1691" s="20">
        <v>437.97</v>
      </c>
      <c r="H1691" s="20">
        <v>192.19</v>
      </c>
      <c r="I1691" s="20">
        <v>196.04</v>
      </c>
      <c r="J1691" s="20">
        <v>199.95</v>
      </c>
      <c r="K1691" s="20">
        <v>203.96</v>
      </c>
      <c r="L1691" s="20">
        <v>208.04</v>
      </c>
      <c r="M1691" s="19">
        <v>325</v>
      </c>
      <c r="N1691" s="19"/>
    </row>
    <row r="1692" spans="1:14" x14ac:dyDescent="0.3">
      <c r="A1692" s="17" t="s">
        <v>1406</v>
      </c>
      <c r="B1692" s="17" t="s">
        <v>2998</v>
      </c>
      <c r="C1692" s="17" t="s">
        <v>2999</v>
      </c>
      <c r="D1692" s="18">
        <v>26009</v>
      </c>
      <c r="E1692" s="17"/>
      <c r="F1692" s="17"/>
      <c r="G1692" s="20">
        <v>657876.80000000005</v>
      </c>
      <c r="H1692" s="20">
        <v>4838.8100000000004</v>
      </c>
      <c r="I1692" s="20">
        <v>4935.55</v>
      </c>
      <c r="J1692" s="20">
        <v>5034.1499999999996</v>
      </c>
      <c r="K1692" s="20">
        <v>5135.07</v>
      </c>
      <c r="L1692" s="20">
        <v>5237.8599999999997</v>
      </c>
      <c r="M1692" s="19"/>
      <c r="N1692" s="19"/>
    </row>
    <row r="1693" spans="1:14" x14ac:dyDescent="0.3">
      <c r="A1693" s="17" t="s">
        <v>1406</v>
      </c>
      <c r="B1693" s="17" t="s">
        <v>2998</v>
      </c>
      <c r="C1693" s="17" t="s">
        <v>2999</v>
      </c>
      <c r="D1693" s="18">
        <v>26009</v>
      </c>
      <c r="E1693" s="17"/>
      <c r="F1693" s="17"/>
      <c r="G1693" s="20">
        <v>657772.64</v>
      </c>
      <c r="H1693" s="20">
        <v>4838.04</v>
      </c>
      <c r="I1693" s="20">
        <v>4934.7700000000004</v>
      </c>
      <c r="J1693" s="20">
        <v>5033.3500000000004</v>
      </c>
      <c r="K1693" s="20">
        <v>5134.26</v>
      </c>
      <c r="L1693" s="20">
        <v>5237.03</v>
      </c>
      <c r="M1693" s="19"/>
      <c r="N1693" s="19"/>
    </row>
    <row r="1694" spans="1:14" x14ac:dyDescent="0.3">
      <c r="A1694" s="17" t="s">
        <v>1406</v>
      </c>
      <c r="B1694" s="17" t="s">
        <v>3000</v>
      </c>
      <c r="C1694" s="17" t="s">
        <v>3001</v>
      </c>
      <c r="D1694" s="18">
        <v>18206</v>
      </c>
      <c r="E1694" s="17"/>
      <c r="F1694" s="17" t="s">
        <v>6788</v>
      </c>
      <c r="G1694" s="20">
        <v>69575.759999999995</v>
      </c>
      <c r="H1694" s="20">
        <v>0</v>
      </c>
      <c r="I1694" s="20">
        <v>0</v>
      </c>
      <c r="J1694" s="20">
        <v>0</v>
      </c>
      <c r="K1694" s="20">
        <v>0</v>
      </c>
      <c r="L1694" s="20">
        <v>0</v>
      </c>
      <c r="M1694" s="19"/>
      <c r="N1694" s="19"/>
    </row>
    <row r="1695" spans="1:14" x14ac:dyDescent="0.3">
      <c r="A1695" s="17" t="s">
        <v>1406</v>
      </c>
      <c r="B1695" s="17" t="s">
        <v>3002</v>
      </c>
      <c r="C1695" s="17" t="s">
        <v>3003</v>
      </c>
      <c r="D1695" s="18">
        <v>1136434</v>
      </c>
      <c r="E1695" s="17"/>
      <c r="F1695" s="17" t="s">
        <v>6788</v>
      </c>
      <c r="G1695" s="20">
        <v>9663.2999999999993</v>
      </c>
      <c r="H1695" s="20">
        <v>3193.36</v>
      </c>
      <c r="I1695" s="20">
        <v>3257.2</v>
      </c>
      <c r="J1695" s="20">
        <v>3322.28</v>
      </c>
      <c r="K1695" s="20">
        <v>3388.88</v>
      </c>
      <c r="L1695" s="20">
        <v>3456.71</v>
      </c>
      <c r="M1695" s="19"/>
      <c r="N1695" s="19"/>
    </row>
    <row r="1696" spans="1:14" x14ac:dyDescent="0.3">
      <c r="A1696" s="17" t="s">
        <v>1406</v>
      </c>
      <c r="B1696" s="17" t="s">
        <v>3004</v>
      </c>
      <c r="C1696" s="17" t="s">
        <v>3005</v>
      </c>
      <c r="D1696" s="18">
        <v>1063379</v>
      </c>
      <c r="E1696" s="17"/>
      <c r="F1696" s="17" t="s">
        <v>6788</v>
      </c>
      <c r="G1696" s="20">
        <v>11595.96</v>
      </c>
      <c r="H1696" s="20">
        <v>3193.36</v>
      </c>
      <c r="I1696" s="20">
        <v>3257.2</v>
      </c>
      <c r="J1696" s="20">
        <v>3322.28</v>
      </c>
      <c r="K1696" s="20">
        <v>3388.88</v>
      </c>
      <c r="L1696" s="20">
        <v>3456.71</v>
      </c>
      <c r="M1696" s="19"/>
      <c r="N1696" s="19"/>
    </row>
    <row r="1697" spans="1:14" x14ac:dyDescent="0.3">
      <c r="A1697" s="17" t="s">
        <v>1406</v>
      </c>
      <c r="B1697" s="17" t="s">
        <v>3008</v>
      </c>
      <c r="C1697" s="17" t="s">
        <v>3007</v>
      </c>
      <c r="D1697" s="18">
        <v>23334</v>
      </c>
      <c r="E1697" s="17"/>
      <c r="F1697" s="17" t="s">
        <v>6788</v>
      </c>
      <c r="G1697" s="20">
        <v>7730.62</v>
      </c>
      <c r="H1697" s="20">
        <v>6386.72</v>
      </c>
      <c r="I1697" s="20">
        <v>6514.41</v>
      </c>
      <c r="J1697" s="20">
        <v>6644.55</v>
      </c>
      <c r="K1697" s="20">
        <v>6777.76</v>
      </c>
      <c r="L1697" s="20">
        <v>6913.43</v>
      </c>
      <c r="M1697" s="19"/>
      <c r="N1697" s="19"/>
    </row>
    <row r="1698" spans="1:14" x14ac:dyDescent="0.3">
      <c r="A1698" s="17" t="s">
        <v>1406</v>
      </c>
      <c r="B1698" s="17" t="s">
        <v>3006</v>
      </c>
      <c r="C1698" s="17" t="s">
        <v>3007</v>
      </c>
      <c r="D1698" s="18">
        <v>35003</v>
      </c>
      <c r="E1698" s="17"/>
      <c r="F1698" s="17" t="s">
        <v>6788</v>
      </c>
      <c r="G1698" s="20">
        <v>117892.26</v>
      </c>
      <c r="H1698" s="20">
        <v>3193.36</v>
      </c>
      <c r="I1698" s="20">
        <v>3257.2</v>
      </c>
      <c r="J1698" s="20">
        <v>3322.28</v>
      </c>
      <c r="K1698" s="20">
        <v>3388.88</v>
      </c>
      <c r="L1698" s="20">
        <v>3456.71</v>
      </c>
      <c r="M1698" s="19"/>
      <c r="N1698" s="19"/>
    </row>
    <row r="1699" spans="1:14" x14ac:dyDescent="0.3">
      <c r="A1699" s="17" t="s">
        <v>1406</v>
      </c>
      <c r="B1699" s="17" t="s">
        <v>3011</v>
      </c>
      <c r="C1699" s="17" t="s">
        <v>3010</v>
      </c>
      <c r="D1699" s="18">
        <v>919150</v>
      </c>
      <c r="E1699" s="17" t="s">
        <v>6790</v>
      </c>
      <c r="F1699" s="17" t="s">
        <v>6788</v>
      </c>
      <c r="G1699" s="20">
        <v>9663.2999999999993</v>
      </c>
      <c r="H1699" s="20">
        <v>0</v>
      </c>
      <c r="I1699" s="20">
        <v>0</v>
      </c>
      <c r="J1699" s="20">
        <v>0</v>
      </c>
      <c r="K1699" s="20">
        <v>0</v>
      </c>
      <c r="L1699" s="20">
        <v>0</v>
      </c>
      <c r="M1699" s="19"/>
      <c r="N1699" s="19"/>
    </row>
    <row r="1700" spans="1:14" x14ac:dyDescent="0.3">
      <c r="A1700" s="17" t="s">
        <v>1406</v>
      </c>
      <c r="B1700" s="17" t="s">
        <v>3009</v>
      </c>
      <c r="C1700" s="17" t="s">
        <v>3010</v>
      </c>
      <c r="D1700" s="18">
        <v>919149</v>
      </c>
      <c r="E1700" s="17" t="s">
        <v>6790</v>
      </c>
      <c r="F1700" s="17" t="s">
        <v>6788</v>
      </c>
      <c r="G1700" s="20">
        <v>9663.2999999999993</v>
      </c>
      <c r="H1700" s="20">
        <v>0</v>
      </c>
      <c r="I1700" s="20">
        <v>0</v>
      </c>
      <c r="J1700" s="20">
        <v>0</v>
      </c>
      <c r="K1700" s="20">
        <v>0</v>
      </c>
      <c r="L1700" s="20">
        <v>0</v>
      </c>
      <c r="M1700" s="19"/>
      <c r="N1700" s="19"/>
    </row>
    <row r="1701" spans="1:14" x14ac:dyDescent="0.3">
      <c r="A1701" s="17" t="s">
        <v>1406</v>
      </c>
      <c r="B1701" s="17" t="s">
        <v>3012</v>
      </c>
      <c r="C1701" s="17" t="s">
        <v>3013</v>
      </c>
      <c r="D1701" s="18">
        <v>625250</v>
      </c>
      <c r="E1701" s="17"/>
      <c r="F1701" s="17" t="s">
        <v>6788</v>
      </c>
      <c r="G1701" s="20">
        <v>1932.66</v>
      </c>
      <c r="H1701" s="20">
        <v>3193.36</v>
      </c>
      <c r="I1701" s="20">
        <v>3257.2</v>
      </c>
      <c r="J1701" s="20">
        <v>3322.28</v>
      </c>
      <c r="K1701" s="20">
        <v>3388.88</v>
      </c>
      <c r="L1701" s="20">
        <v>3456.71</v>
      </c>
      <c r="M1701" s="19"/>
      <c r="N1701" s="19"/>
    </row>
    <row r="1702" spans="1:14" x14ac:dyDescent="0.3">
      <c r="A1702" s="17" t="s">
        <v>1406</v>
      </c>
      <c r="B1702" s="17" t="s">
        <v>3014</v>
      </c>
      <c r="C1702" s="17" t="s">
        <v>3015</v>
      </c>
      <c r="D1702" s="18">
        <v>919175</v>
      </c>
      <c r="E1702" s="17"/>
      <c r="F1702" s="17" t="s">
        <v>6788</v>
      </c>
      <c r="G1702" s="20">
        <v>38653.199999999997</v>
      </c>
      <c r="H1702" s="20">
        <v>0</v>
      </c>
      <c r="I1702" s="20">
        <v>0</v>
      </c>
      <c r="J1702" s="20">
        <v>0</v>
      </c>
      <c r="K1702" s="20">
        <v>0</v>
      </c>
      <c r="L1702" s="20">
        <v>0</v>
      </c>
      <c r="M1702" s="19"/>
      <c r="N1702" s="19"/>
    </row>
    <row r="1703" spans="1:14" x14ac:dyDescent="0.3">
      <c r="A1703" s="17" t="s">
        <v>1406</v>
      </c>
      <c r="B1703" s="17" t="s">
        <v>3016</v>
      </c>
      <c r="C1703" s="17" t="s">
        <v>3015</v>
      </c>
      <c r="D1703" s="18">
        <v>919507</v>
      </c>
      <c r="E1703" s="17"/>
      <c r="F1703" s="17" t="s">
        <v>6788</v>
      </c>
      <c r="G1703" s="20">
        <v>7730.64</v>
      </c>
      <c r="H1703" s="20">
        <v>0</v>
      </c>
      <c r="I1703" s="20">
        <v>0</v>
      </c>
      <c r="J1703" s="20">
        <v>0</v>
      </c>
      <c r="K1703" s="20">
        <v>0</v>
      </c>
      <c r="L1703" s="20">
        <v>0</v>
      </c>
      <c r="M1703" s="19"/>
      <c r="N1703" s="19"/>
    </row>
    <row r="1704" spans="1:14" x14ac:dyDescent="0.3">
      <c r="A1704" s="17" t="s">
        <v>1406</v>
      </c>
      <c r="B1704" s="17" t="s">
        <v>3017</v>
      </c>
      <c r="C1704" s="17" t="s">
        <v>3018</v>
      </c>
      <c r="D1704" s="18">
        <v>1098313</v>
      </c>
      <c r="E1704" s="17"/>
      <c r="F1704" s="17" t="s">
        <v>6788</v>
      </c>
      <c r="G1704" s="20">
        <v>9663.2999999999993</v>
      </c>
      <c r="H1704" s="20">
        <v>3193.36</v>
      </c>
      <c r="I1704" s="20">
        <v>3257.2</v>
      </c>
      <c r="J1704" s="20">
        <v>3322.28</v>
      </c>
      <c r="K1704" s="20">
        <v>3388.88</v>
      </c>
      <c r="L1704" s="20">
        <v>3456.71</v>
      </c>
      <c r="M1704" s="19"/>
      <c r="N1704" s="19"/>
    </row>
    <row r="1705" spans="1:14" x14ac:dyDescent="0.3">
      <c r="A1705" s="17" t="s">
        <v>1406</v>
      </c>
      <c r="B1705" s="17" t="s">
        <v>3019</v>
      </c>
      <c r="C1705" s="17" t="s">
        <v>3020</v>
      </c>
      <c r="D1705" s="18">
        <v>1206805</v>
      </c>
      <c r="E1705" s="17"/>
      <c r="F1705" s="17" t="s">
        <v>6788</v>
      </c>
      <c r="G1705" s="20">
        <v>3865.32</v>
      </c>
      <c r="H1705" s="20">
        <v>3193.36</v>
      </c>
      <c r="I1705" s="20">
        <v>3257.2</v>
      </c>
      <c r="J1705" s="20">
        <v>3322.28</v>
      </c>
      <c r="K1705" s="20">
        <v>3388.88</v>
      </c>
      <c r="L1705" s="20">
        <v>3456.71</v>
      </c>
      <c r="M1705" s="19"/>
      <c r="N1705" s="19"/>
    </row>
    <row r="1706" spans="1:14" x14ac:dyDescent="0.3">
      <c r="A1706" s="17" t="s">
        <v>1406</v>
      </c>
      <c r="B1706" s="17" t="s">
        <v>3021</v>
      </c>
      <c r="C1706" s="17" t="s">
        <v>3022</v>
      </c>
      <c r="D1706" s="18">
        <v>952135</v>
      </c>
      <c r="E1706" s="17" t="s">
        <v>6790</v>
      </c>
      <c r="F1706" s="17" t="s">
        <v>6788</v>
      </c>
      <c r="G1706" s="20">
        <v>1932.66</v>
      </c>
      <c r="H1706" s="20">
        <v>3193.36</v>
      </c>
      <c r="I1706" s="20">
        <v>3257.2</v>
      </c>
      <c r="J1706" s="20">
        <v>3322.28</v>
      </c>
      <c r="K1706" s="20">
        <v>3388.88</v>
      </c>
      <c r="L1706" s="20">
        <v>3456.71</v>
      </c>
      <c r="M1706" s="19"/>
      <c r="N1706" s="19"/>
    </row>
    <row r="1707" spans="1:14" x14ac:dyDescent="0.3">
      <c r="A1707" s="17" t="s">
        <v>1406</v>
      </c>
      <c r="B1707" s="17" t="s">
        <v>3023</v>
      </c>
      <c r="C1707" s="17" t="s">
        <v>3024</v>
      </c>
      <c r="D1707" s="18">
        <v>26885</v>
      </c>
      <c r="E1707" s="17"/>
      <c r="F1707" s="17" t="s">
        <v>6788</v>
      </c>
      <c r="G1707" s="20">
        <v>3865.32</v>
      </c>
      <c r="H1707" s="20">
        <v>3193.36</v>
      </c>
      <c r="I1707" s="20">
        <v>3257.2</v>
      </c>
      <c r="J1707" s="20">
        <v>3322.28</v>
      </c>
      <c r="K1707" s="20">
        <v>3388.88</v>
      </c>
      <c r="L1707" s="20">
        <v>3456.71</v>
      </c>
      <c r="M1707" s="19"/>
      <c r="N1707" s="19"/>
    </row>
    <row r="1708" spans="1:14" x14ac:dyDescent="0.3">
      <c r="A1708" s="17" t="s">
        <v>1406</v>
      </c>
      <c r="B1708" s="17" t="s">
        <v>3025</v>
      </c>
      <c r="C1708" s="17" t="s">
        <v>3026</v>
      </c>
      <c r="D1708" s="18">
        <v>1068821</v>
      </c>
      <c r="E1708" s="17"/>
      <c r="F1708" s="17" t="s">
        <v>6788</v>
      </c>
      <c r="G1708" s="20">
        <v>11595.96</v>
      </c>
      <c r="H1708" s="20">
        <v>3193.36</v>
      </c>
      <c r="I1708" s="20">
        <v>3257.2</v>
      </c>
      <c r="J1708" s="20">
        <v>3322.28</v>
      </c>
      <c r="K1708" s="20">
        <v>3388.88</v>
      </c>
      <c r="L1708" s="20">
        <v>3456.71</v>
      </c>
      <c r="M1708" s="19"/>
      <c r="N1708" s="19"/>
    </row>
    <row r="1709" spans="1:14" x14ac:dyDescent="0.3">
      <c r="A1709" s="17" t="s">
        <v>1406</v>
      </c>
      <c r="B1709" s="17" t="s">
        <v>3027</v>
      </c>
      <c r="C1709" s="17" t="s">
        <v>3028</v>
      </c>
      <c r="D1709" s="18">
        <v>1101834</v>
      </c>
      <c r="E1709" s="17"/>
      <c r="F1709" s="17" t="s">
        <v>6788</v>
      </c>
      <c r="G1709" s="20">
        <v>9663.2999999999993</v>
      </c>
      <c r="H1709" s="20">
        <v>3193.36</v>
      </c>
      <c r="I1709" s="20">
        <v>3257.2</v>
      </c>
      <c r="J1709" s="20">
        <v>3322.28</v>
      </c>
      <c r="K1709" s="20">
        <v>3388.88</v>
      </c>
      <c r="L1709" s="20">
        <v>3456.71</v>
      </c>
      <c r="M1709" s="19"/>
      <c r="N1709" s="19"/>
    </row>
    <row r="1710" spans="1:14" x14ac:dyDescent="0.3">
      <c r="A1710" s="17" t="s">
        <v>1406</v>
      </c>
      <c r="B1710" s="17" t="s">
        <v>3029</v>
      </c>
      <c r="C1710" s="17" t="s">
        <v>3030</v>
      </c>
      <c r="D1710" s="18">
        <v>1099171</v>
      </c>
      <c r="E1710" s="17"/>
      <c r="F1710" s="17" t="s">
        <v>6788</v>
      </c>
      <c r="G1710" s="20">
        <v>9663.2999999999993</v>
      </c>
      <c r="H1710" s="20">
        <v>3193.36</v>
      </c>
      <c r="I1710" s="20">
        <v>3257.2</v>
      </c>
      <c r="J1710" s="20">
        <v>3322.28</v>
      </c>
      <c r="K1710" s="20">
        <v>3388.88</v>
      </c>
      <c r="L1710" s="20">
        <v>3456.71</v>
      </c>
      <c r="M1710" s="19"/>
      <c r="N1710" s="19"/>
    </row>
    <row r="1711" spans="1:14" x14ac:dyDescent="0.3">
      <c r="A1711" s="17" t="s">
        <v>1406</v>
      </c>
      <c r="B1711" s="17" t="s">
        <v>3031</v>
      </c>
      <c r="C1711" s="17" t="s">
        <v>3032</v>
      </c>
      <c r="D1711" s="18">
        <v>29462</v>
      </c>
      <c r="E1711" s="17"/>
      <c r="F1711" s="17" t="s">
        <v>6788</v>
      </c>
      <c r="G1711" s="20">
        <v>3865.32</v>
      </c>
      <c r="H1711" s="20">
        <v>3193.36</v>
      </c>
      <c r="I1711" s="20">
        <v>3257.2</v>
      </c>
      <c r="J1711" s="20">
        <v>3322.28</v>
      </c>
      <c r="K1711" s="20">
        <v>3388.88</v>
      </c>
      <c r="L1711" s="20">
        <v>3456.71</v>
      </c>
      <c r="M1711" s="19"/>
      <c r="N1711" s="19"/>
    </row>
    <row r="1712" spans="1:14" x14ac:dyDescent="0.3">
      <c r="A1712" s="17" t="s">
        <v>1406</v>
      </c>
      <c r="B1712" s="17" t="s">
        <v>3033</v>
      </c>
      <c r="C1712" s="17" t="s">
        <v>3034</v>
      </c>
      <c r="D1712" s="18">
        <v>1129364</v>
      </c>
      <c r="E1712" s="17"/>
      <c r="F1712" s="17" t="s">
        <v>6788</v>
      </c>
      <c r="G1712" s="20">
        <v>7730.64</v>
      </c>
      <c r="H1712" s="20">
        <v>3193.36</v>
      </c>
      <c r="I1712" s="20">
        <v>3257.2</v>
      </c>
      <c r="J1712" s="20">
        <v>3322.28</v>
      </c>
      <c r="K1712" s="20">
        <v>3388.88</v>
      </c>
      <c r="L1712" s="20">
        <v>3456.71</v>
      </c>
      <c r="M1712" s="19"/>
      <c r="N1712" s="19"/>
    </row>
    <row r="1713" spans="1:14" x14ac:dyDescent="0.3">
      <c r="A1713" s="17" t="s">
        <v>1406</v>
      </c>
      <c r="B1713" s="17" t="s">
        <v>3035</v>
      </c>
      <c r="C1713" s="17" t="s">
        <v>3036</v>
      </c>
      <c r="D1713" s="18">
        <v>1102739</v>
      </c>
      <c r="E1713" s="17"/>
      <c r="F1713" s="17" t="s">
        <v>6788</v>
      </c>
      <c r="G1713" s="20">
        <v>9663.2999999999993</v>
      </c>
      <c r="H1713" s="20">
        <v>3193.36</v>
      </c>
      <c r="I1713" s="20">
        <v>3257.2</v>
      </c>
      <c r="J1713" s="20">
        <v>3322.28</v>
      </c>
      <c r="K1713" s="20">
        <v>3388.88</v>
      </c>
      <c r="L1713" s="20">
        <v>3456.71</v>
      </c>
      <c r="M1713" s="19"/>
      <c r="N1713" s="19"/>
    </row>
    <row r="1714" spans="1:14" x14ac:dyDescent="0.3">
      <c r="A1714" s="17" t="s">
        <v>1406</v>
      </c>
      <c r="B1714" s="17" t="s">
        <v>3037</v>
      </c>
      <c r="C1714" s="17" t="s">
        <v>3038</v>
      </c>
      <c r="D1714" s="18">
        <v>1101923</v>
      </c>
      <c r="E1714" s="17"/>
      <c r="F1714" s="17" t="s">
        <v>6788</v>
      </c>
      <c r="G1714" s="20">
        <v>9663.2999999999993</v>
      </c>
      <c r="H1714" s="20">
        <v>3193.36</v>
      </c>
      <c r="I1714" s="20">
        <v>3257.2</v>
      </c>
      <c r="J1714" s="20">
        <v>3322.28</v>
      </c>
      <c r="K1714" s="20">
        <v>3388.88</v>
      </c>
      <c r="L1714" s="20">
        <v>3456.71</v>
      </c>
      <c r="M1714" s="19"/>
      <c r="N1714" s="19"/>
    </row>
    <row r="1715" spans="1:14" x14ac:dyDescent="0.3">
      <c r="A1715" s="17" t="s">
        <v>1406</v>
      </c>
      <c r="B1715" s="17" t="s">
        <v>3039</v>
      </c>
      <c r="C1715" s="17" t="s">
        <v>3040</v>
      </c>
      <c r="D1715" s="18">
        <v>1102207</v>
      </c>
      <c r="E1715" s="17"/>
      <c r="F1715" s="17" t="s">
        <v>6788</v>
      </c>
      <c r="G1715" s="20">
        <v>9663.2999999999993</v>
      </c>
      <c r="H1715" s="20">
        <v>3193.36</v>
      </c>
      <c r="I1715" s="20">
        <v>3257.2</v>
      </c>
      <c r="J1715" s="20">
        <v>3322.28</v>
      </c>
      <c r="K1715" s="20">
        <v>3388.88</v>
      </c>
      <c r="L1715" s="20">
        <v>3456.71</v>
      </c>
      <c r="M1715" s="19"/>
      <c r="N1715" s="19"/>
    </row>
    <row r="1716" spans="1:14" x14ac:dyDescent="0.3">
      <c r="A1716" s="17" t="s">
        <v>1406</v>
      </c>
      <c r="B1716" s="17" t="s">
        <v>3041</v>
      </c>
      <c r="C1716" s="17" t="s">
        <v>3042</v>
      </c>
      <c r="D1716" s="18">
        <v>1097903</v>
      </c>
      <c r="E1716" s="17"/>
      <c r="F1716" s="17" t="s">
        <v>6788</v>
      </c>
      <c r="G1716" s="20">
        <v>9663.2999999999993</v>
      </c>
      <c r="H1716" s="20">
        <v>3193.36</v>
      </c>
      <c r="I1716" s="20">
        <v>3257.2</v>
      </c>
      <c r="J1716" s="20">
        <v>3322.28</v>
      </c>
      <c r="K1716" s="20">
        <v>3388.88</v>
      </c>
      <c r="L1716" s="20">
        <v>3456.71</v>
      </c>
      <c r="M1716" s="19"/>
      <c r="N1716" s="19"/>
    </row>
    <row r="1717" spans="1:14" x14ac:dyDescent="0.3">
      <c r="A1717" s="17" t="s">
        <v>1406</v>
      </c>
      <c r="B1717" s="17" t="s">
        <v>3043</v>
      </c>
      <c r="C1717" s="17" t="s">
        <v>3044</v>
      </c>
      <c r="D1717" s="18">
        <v>1098016</v>
      </c>
      <c r="E1717" s="17"/>
      <c r="F1717" s="17" t="s">
        <v>6788</v>
      </c>
      <c r="G1717" s="20">
        <v>9663.2999999999993</v>
      </c>
      <c r="H1717" s="20">
        <v>3193.36</v>
      </c>
      <c r="I1717" s="20">
        <v>3257.2</v>
      </c>
      <c r="J1717" s="20">
        <v>3322.28</v>
      </c>
      <c r="K1717" s="20">
        <v>3388.88</v>
      </c>
      <c r="L1717" s="20">
        <v>3456.71</v>
      </c>
      <c r="M1717" s="19"/>
      <c r="N1717" s="19"/>
    </row>
    <row r="1718" spans="1:14" x14ac:dyDescent="0.3">
      <c r="A1718" s="17" t="s">
        <v>1406</v>
      </c>
      <c r="B1718" s="17" t="s">
        <v>3045</v>
      </c>
      <c r="C1718" s="17" t="s">
        <v>3046</v>
      </c>
      <c r="D1718" s="18">
        <v>1103031</v>
      </c>
      <c r="E1718" s="17"/>
      <c r="F1718" s="17" t="s">
        <v>6788</v>
      </c>
      <c r="G1718" s="20">
        <v>9663.2999999999993</v>
      </c>
      <c r="H1718" s="20">
        <v>3193.36</v>
      </c>
      <c r="I1718" s="20">
        <v>3257.2</v>
      </c>
      <c r="J1718" s="20">
        <v>3322.28</v>
      </c>
      <c r="K1718" s="20">
        <v>3388.88</v>
      </c>
      <c r="L1718" s="20">
        <v>3456.71</v>
      </c>
      <c r="M1718" s="19"/>
      <c r="N1718" s="19"/>
    </row>
    <row r="1719" spans="1:14" x14ac:dyDescent="0.3">
      <c r="A1719" s="17" t="s">
        <v>1406</v>
      </c>
      <c r="B1719" s="17" t="s">
        <v>3047</v>
      </c>
      <c r="C1719" s="17" t="s">
        <v>3048</v>
      </c>
      <c r="D1719" s="18">
        <v>625320</v>
      </c>
      <c r="E1719" s="17"/>
      <c r="F1719" s="17" t="s">
        <v>6788</v>
      </c>
      <c r="G1719" s="20">
        <v>1932.66</v>
      </c>
      <c r="H1719" s="20">
        <v>3193.36</v>
      </c>
      <c r="I1719" s="20">
        <v>3257.2</v>
      </c>
      <c r="J1719" s="20">
        <v>3322.28</v>
      </c>
      <c r="K1719" s="20">
        <v>3388.88</v>
      </c>
      <c r="L1719" s="20">
        <v>3456.71</v>
      </c>
      <c r="M1719" s="19"/>
      <c r="N1719" s="19"/>
    </row>
    <row r="1720" spans="1:14" x14ac:dyDescent="0.3">
      <c r="A1720" s="17" t="s">
        <v>1406</v>
      </c>
      <c r="B1720" s="17" t="s">
        <v>3049</v>
      </c>
      <c r="C1720" s="17" t="s">
        <v>3050</v>
      </c>
      <c r="D1720" s="18">
        <v>1098368</v>
      </c>
      <c r="E1720" s="17"/>
      <c r="F1720" s="17" t="s">
        <v>6788</v>
      </c>
      <c r="G1720" s="20">
        <v>9663.2999999999993</v>
      </c>
      <c r="H1720" s="20">
        <v>3193.36</v>
      </c>
      <c r="I1720" s="20">
        <v>3257.2</v>
      </c>
      <c r="J1720" s="20">
        <v>3322.28</v>
      </c>
      <c r="K1720" s="20">
        <v>3388.88</v>
      </c>
      <c r="L1720" s="20">
        <v>3456.71</v>
      </c>
      <c r="M1720" s="19"/>
      <c r="N1720" s="19"/>
    </row>
    <row r="1721" spans="1:14" x14ac:dyDescent="0.3">
      <c r="A1721" s="17" t="s">
        <v>1406</v>
      </c>
      <c r="B1721" s="17" t="s">
        <v>3051</v>
      </c>
      <c r="C1721" s="17" t="s">
        <v>3052</v>
      </c>
      <c r="D1721" s="18">
        <v>1139343</v>
      </c>
      <c r="E1721" s="17"/>
      <c r="F1721" s="17" t="s">
        <v>6788</v>
      </c>
      <c r="G1721" s="20">
        <v>7730.64</v>
      </c>
      <c r="H1721" s="20">
        <v>3193.36</v>
      </c>
      <c r="I1721" s="20">
        <v>3257.2</v>
      </c>
      <c r="J1721" s="20">
        <v>3322.28</v>
      </c>
      <c r="K1721" s="20">
        <v>3388.88</v>
      </c>
      <c r="L1721" s="20">
        <v>3456.71</v>
      </c>
      <c r="M1721" s="19"/>
      <c r="N1721" s="19"/>
    </row>
    <row r="1722" spans="1:14" x14ac:dyDescent="0.3">
      <c r="A1722" s="17" t="s">
        <v>1406</v>
      </c>
      <c r="B1722" s="17" t="s">
        <v>3053</v>
      </c>
      <c r="C1722" s="17" t="s">
        <v>3054</v>
      </c>
      <c r="D1722" s="18">
        <v>924936</v>
      </c>
      <c r="E1722" s="17"/>
      <c r="F1722" s="17" t="s">
        <v>6788</v>
      </c>
      <c r="G1722" s="20">
        <v>1932.66</v>
      </c>
      <c r="H1722" s="20">
        <v>3193.36</v>
      </c>
      <c r="I1722" s="20">
        <v>3257.2</v>
      </c>
      <c r="J1722" s="20">
        <v>3322.28</v>
      </c>
      <c r="K1722" s="20">
        <v>3388.88</v>
      </c>
      <c r="L1722" s="20">
        <v>3456.71</v>
      </c>
      <c r="M1722" s="19"/>
      <c r="N1722" s="19"/>
    </row>
    <row r="1723" spans="1:14" x14ac:dyDescent="0.3">
      <c r="A1723" s="17" t="s">
        <v>1406</v>
      </c>
      <c r="B1723" s="17" t="s">
        <v>3055</v>
      </c>
      <c r="C1723" s="17" t="s">
        <v>3056</v>
      </c>
      <c r="D1723" s="18">
        <v>924934</v>
      </c>
      <c r="E1723" s="17"/>
      <c r="F1723" s="17" t="s">
        <v>6788</v>
      </c>
      <c r="G1723" s="20">
        <v>96633</v>
      </c>
      <c r="H1723" s="20">
        <v>3193.36</v>
      </c>
      <c r="I1723" s="20">
        <v>3257.2</v>
      </c>
      <c r="J1723" s="20">
        <v>3322.28</v>
      </c>
      <c r="K1723" s="20">
        <v>3388.88</v>
      </c>
      <c r="L1723" s="20">
        <v>3456.71</v>
      </c>
      <c r="M1723" s="19"/>
      <c r="N1723" s="19"/>
    </row>
    <row r="1724" spans="1:14" x14ac:dyDescent="0.3">
      <c r="A1724" s="17" t="s">
        <v>1406</v>
      </c>
      <c r="B1724" s="17" t="s">
        <v>3057</v>
      </c>
      <c r="C1724" s="17" t="s">
        <v>3058</v>
      </c>
      <c r="D1724" s="18">
        <v>29479</v>
      </c>
      <c r="E1724" s="17" t="s">
        <v>6790</v>
      </c>
      <c r="F1724" s="17" t="s">
        <v>6788</v>
      </c>
      <c r="G1724" s="20">
        <v>9663.2999999999993</v>
      </c>
      <c r="H1724" s="20">
        <v>3193.36</v>
      </c>
      <c r="I1724" s="20">
        <v>3257.2</v>
      </c>
      <c r="J1724" s="20">
        <v>3322.28</v>
      </c>
      <c r="K1724" s="20">
        <v>3388.88</v>
      </c>
      <c r="L1724" s="20">
        <v>3456.71</v>
      </c>
      <c r="M1724" s="19"/>
      <c r="N1724" s="19"/>
    </row>
    <row r="1725" spans="1:14" x14ac:dyDescent="0.3">
      <c r="A1725" s="17" t="s">
        <v>1406</v>
      </c>
      <c r="B1725" s="17" t="s">
        <v>3059</v>
      </c>
      <c r="C1725" s="17" t="s">
        <v>3060</v>
      </c>
      <c r="D1725" s="18">
        <v>919549</v>
      </c>
      <c r="E1725" s="17"/>
      <c r="F1725" s="17" t="s">
        <v>6788</v>
      </c>
      <c r="G1725" s="20">
        <v>7730.64</v>
      </c>
      <c r="H1725" s="20">
        <v>3193.36</v>
      </c>
      <c r="I1725" s="20">
        <v>3257.2</v>
      </c>
      <c r="J1725" s="20">
        <v>3322.28</v>
      </c>
      <c r="K1725" s="20">
        <v>3388.88</v>
      </c>
      <c r="L1725" s="20">
        <v>3456.71</v>
      </c>
      <c r="M1725" s="19"/>
      <c r="N1725" s="19"/>
    </row>
    <row r="1726" spans="1:14" x14ac:dyDescent="0.3">
      <c r="A1726" s="17" t="s">
        <v>1406</v>
      </c>
      <c r="B1726" s="17" t="s">
        <v>3061</v>
      </c>
      <c r="C1726" s="17" t="s">
        <v>3062</v>
      </c>
      <c r="D1726" s="18">
        <v>1203514</v>
      </c>
      <c r="E1726" s="17"/>
      <c r="F1726" s="17" t="s">
        <v>6788</v>
      </c>
      <c r="G1726" s="20">
        <v>3865.32</v>
      </c>
      <c r="H1726" s="20">
        <v>3193.36</v>
      </c>
      <c r="I1726" s="20">
        <v>3257.2</v>
      </c>
      <c r="J1726" s="20">
        <v>3322.28</v>
      </c>
      <c r="K1726" s="20">
        <v>3388.88</v>
      </c>
      <c r="L1726" s="20">
        <v>3456.71</v>
      </c>
      <c r="M1726" s="19"/>
      <c r="N1726" s="19"/>
    </row>
    <row r="1727" spans="1:14" x14ac:dyDescent="0.3">
      <c r="A1727" s="17" t="s">
        <v>1406</v>
      </c>
      <c r="B1727" s="17" t="s">
        <v>3063</v>
      </c>
      <c r="C1727" s="17" t="s">
        <v>3064</v>
      </c>
      <c r="D1727" s="18">
        <v>1203519</v>
      </c>
      <c r="E1727" s="17"/>
      <c r="F1727" s="17" t="s">
        <v>6788</v>
      </c>
      <c r="G1727" s="20">
        <v>3865.32</v>
      </c>
      <c r="H1727" s="20">
        <v>3193.36</v>
      </c>
      <c r="I1727" s="20">
        <v>3257.2</v>
      </c>
      <c r="J1727" s="20">
        <v>3322.28</v>
      </c>
      <c r="K1727" s="20">
        <v>3388.88</v>
      </c>
      <c r="L1727" s="20">
        <v>3456.71</v>
      </c>
      <c r="M1727" s="19"/>
      <c r="N1727" s="19"/>
    </row>
    <row r="1728" spans="1:14" x14ac:dyDescent="0.3">
      <c r="A1728" s="17" t="s">
        <v>1406</v>
      </c>
      <c r="B1728" s="17" t="s">
        <v>3065</v>
      </c>
      <c r="C1728" s="17" t="s">
        <v>3066</v>
      </c>
      <c r="D1728" s="18">
        <v>919782</v>
      </c>
      <c r="E1728" s="17" t="s">
        <v>6790</v>
      </c>
      <c r="F1728" s="17" t="s">
        <v>6788</v>
      </c>
      <c r="G1728" s="20">
        <v>1932.66</v>
      </c>
      <c r="H1728" s="20">
        <v>3193.36</v>
      </c>
      <c r="I1728" s="20">
        <v>3257.2</v>
      </c>
      <c r="J1728" s="20">
        <v>3322.28</v>
      </c>
      <c r="K1728" s="20">
        <v>3388.88</v>
      </c>
      <c r="L1728" s="20">
        <v>3456.71</v>
      </c>
      <c r="M1728" s="19"/>
      <c r="N1728" s="19"/>
    </row>
    <row r="1729" spans="1:14" x14ac:dyDescent="0.3">
      <c r="A1729" s="17" t="s">
        <v>1406</v>
      </c>
      <c r="B1729" s="17" t="s">
        <v>3067</v>
      </c>
      <c r="C1729" s="17" t="s">
        <v>3068</v>
      </c>
      <c r="D1729" s="18">
        <v>23326</v>
      </c>
      <c r="E1729" s="17"/>
      <c r="F1729" s="17" t="s">
        <v>6788</v>
      </c>
      <c r="G1729" s="20">
        <v>3865.32</v>
      </c>
      <c r="H1729" s="20">
        <v>3193.36</v>
      </c>
      <c r="I1729" s="20">
        <v>3257.2</v>
      </c>
      <c r="J1729" s="20">
        <v>3322.28</v>
      </c>
      <c r="K1729" s="20">
        <v>3388.88</v>
      </c>
      <c r="L1729" s="20">
        <v>3456.71</v>
      </c>
      <c r="M1729" s="19"/>
      <c r="N1729" s="19"/>
    </row>
    <row r="1730" spans="1:14" x14ac:dyDescent="0.3">
      <c r="A1730" s="17" t="s">
        <v>1406</v>
      </c>
      <c r="B1730" s="17" t="s">
        <v>3069</v>
      </c>
      <c r="C1730" s="17" t="s">
        <v>3070</v>
      </c>
      <c r="D1730" s="18">
        <v>1043662</v>
      </c>
      <c r="E1730" s="17"/>
      <c r="F1730" s="17" t="s">
        <v>6788</v>
      </c>
      <c r="G1730" s="20">
        <v>13528.62</v>
      </c>
      <c r="H1730" s="20">
        <v>3193.36</v>
      </c>
      <c r="I1730" s="20">
        <v>3257.2</v>
      </c>
      <c r="J1730" s="20">
        <v>3322.28</v>
      </c>
      <c r="K1730" s="20">
        <v>3388.88</v>
      </c>
      <c r="L1730" s="20">
        <v>3456.71</v>
      </c>
      <c r="M1730" s="19"/>
      <c r="N1730" s="19"/>
    </row>
    <row r="1731" spans="1:14" x14ac:dyDescent="0.3">
      <c r="A1731" s="17" t="s">
        <v>1406</v>
      </c>
      <c r="B1731" s="17" t="s">
        <v>3071</v>
      </c>
      <c r="C1731" s="17" t="s">
        <v>3072</v>
      </c>
      <c r="D1731" s="18">
        <v>1129375</v>
      </c>
      <c r="E1731" s="17"/>
      <c r="F1731" s="17" t="s">
        <v>6791</v>
      </c>
      <c r="G1731" s="20">
        <v>4657.28</v>
      </c>
      <c r="H1731" s="20">
        <v>510.94</v>
      </c>
      <c r="I1731" s="20">
        <v>521.15</v>
      </c>
      <c r="J1731" s="20">
        <v>531.55999999999995</v>
      </c>
      <c r="K1731" s="20">
        <v>542.22</v>
      </c>
      <c r="L1731" s="20">
        <v>553.07000000000005</v>
      </c>
      <c r="M1731" s="19">
        <v>864</v>
      </c>
      <c r="N1731" s="19"/>
    </row>
    <row r="1732" spans="1:14" x14ac:dyDescent="0.3">
      <c r="A1732" s="17" t="s">
        <v>1406</v>
      </c>
      <c r="B1732" s="17" t="s">
        <v>3073</v>
      </c>
      <c r="C1732" s="17" t="s">
        <v>3074</v>
      </c>
      <c r="D1732" s="18">
        <v>28558</v>
      </c>
      <c r="E1732" s="17"/>
      <c r="F1732" s="17"/>
      <c r="G1732" s="20">
        <v>303944.28000000003</v>
      </c>
      <c r="H1732" s="20">
        <v>34775.5</v>
      </c>
      <c r="I1732" s="20">
        <v>35470.74</v>
      </c>
      <c r="J1732" s="20">
        <v>36179.35</v>
      </c>
      <c r="K1732" s="20">
        <v>36904.68</v>
      </c>
      <c r="L1732" s="20">
        <v>37643.370000000003</v>
      </c>
      <c r="M1732" s="19"/>
      <c r="N1732" s="19"/>
    </row>
    <row r="1733" spans="1:14" x14ac:dyDescent="0.3">
      <c r="A1733" s="17" t="s">
        <v>1406</v>
      </c>
      <c r="B1733" s="17" t="s">
        <v>3076</v>
      </c>
      <c r="C1733" s="17" t="s">
        <v>3077</v>
      </c>
      <c r="D1733" s="18">
        <v>24975</v>
      </c>
      <c r="E1733" s="17" t="s">
        <v>1075</v>
      </c>
      <c r="F1733" s="17" t="s">
        <v>6797</v>
      </c>
      <c r="G1733" s="20">
        <v>3639148.5</v>
      </c>
      <c r="H1733" s="20">
        <v>179045.62</v>
      </c>
      <c r="I1733" s="20">
        <v>182625.16</v>
      </c>
      <c r="J1733" s="20">
        <v>186273.53</v>
      </c>
      <c r="K1733" s="20">
        <v>190007.95</v>
      </c>
      <c r="L1733" s="20">
        <v>193811.21</v>
      </c>
      <c r="M1733" s="19">
        <v>35577</v>
      </c>
      <c r="N1733" s="19"/>
    </row>
    <row r="1734" spans="1:14" x14ac:dyDescent="0.3">
      <c r="A1734" s="17" t="s">
        <v>1406</v>
      </c>
      <c r="B1734" s="17" t="s">
        <v>3078</v>
      </c>
      <c r="C1734" s="17" t="s">
        <v>3079</v>
      </c>
      <c r="D1734" s="18">
        <v>34510</v>
      </c>
      <c r="E1734" s="17" t="s">
        <v>1075</v>
      </c>
      <c r="F1734" s="17" t="s">
        <v>6789</v>
      </c>
      <c r="G1734" s="20">
        <v>18291</v>
      </c>
      <c r="H1734" s="20">
        <v>2320.9299999999998</v>
      </c>
      <c r="I1734" s="20">
        <v>2367.33</v>
      </c>
      <c r="J1734" s="20">
        <v>2414.63</v>
      </c>
      <c r="K1734" s="20">
        <v>2463.0300000000002</v>
      </c>
      <c r="L1734" s="20">
        <v>2512.34</v>
      </c>
      <c r="M1734" s="19">
        <v>581</v>
      </c>
      <c r="N1734" s="19"/>
    </row>
    <row r="1735" spans="1:14" x14ac:dyDescent="0.3">
      <c r="A1735" s="17" t="s">
        <v>1406</v>
      </c>
      <c r="B1735" s="17" t="s">
        <v>3078</v>
      </c>
      <c r="C1735" s="17" t="s">
        <v>3079</v>
      </c>
      <c r="D1735" s="18">
        <v>34510</v>
      </c>
      <c r="E1735" s="17" t="s">
        <v>1075</v>
      </c>
      <c r="F1735" s="17" t="s">
        <v>6787</v>
      </c>
      <c r="G1735" s="20">
        <v>191612</v>
      </c>
      <c r="H1735" s="20">
        <v>25629.93</v>
      </c>
      <c r="I1735" s="20">
        <v>26142.33</v>
      </c>
      <c r="J1735" s="20">
        <v>26664.59</v>
      </c>
      <c r="K1735" s="20">
        <v>27199.16</v>
      </c>
      <c r="L1735" s="20">
        <v>27743.59</v>
      </c>
      <c r="M1735" s="19">
        <v>3318.25</v>
      </c>
      <c r="N1735" s="19"/>
    </row>
    <row r="1736" spans="1:14" x14ac:dyDescent="0.3">
      <c r="A1736" s="17" t="s">
        <v>1406</v>
      </c>
      <c r="B1736" s="17" t="s">
        <v>3080</v>
      </c>
      <c r="C1736" s="17" t="s">
        <v>3081</v>
      </c>
      <c r="D1736" s="18">
        <v>29502</v>
      </c>
      <c r="E1736" s="17" t="s">
        <v>6790</v>
      </c>
      <c r="F1736" s="17" t="s">
        <v>6788</v>
      </c>
      <c r="G1736" s="20">
        <v>77749.62</v>
      </c>
      <c r="H1736" s="20">
        <v>17400.57</v>
      </c>
      <c r="I1736" s="20">
        <v>17748.439999999999</v>
      </c>
      <c r="J1736" s="20">
        <v>18103.009999999998</v>
      </c>
      <c r="K1736" s="20">
        <v>18465.939999999999</v>
      </c>
      <c r="L1736" s="20">
        <v>18835.560000000001</v>
      </c>
      <c r="M1736" s="19">
        <v>5400</v>
      </c>
      <c r="N1736" s="19"/>
    </row>
    <row r="1737" spans="1:14" x14ac:dyDescent="0.3">
      <c r="A1737" s="17" t="s">
        <v>1406</v>
      </c>
      <c r="B1737" s="17" t="s">
        <v>3082</v>
      </c>
      <c r="C1737" s="17" t="s">
        <v>3083</v>
      </c>
      <c r="D1737" s="18">
        <v>26681</v>
      </c>
      <c r="E1737" s="17"/>
      <c r="F1737" s="17" t="s">
        <v>6788</v>
      </c>
      <c r="G1737" s="20">
        <v>38653.199999999997</v>
      </c>
      <c r="H1737" s="20">
        <v>3193.36</v>
      </c>
      <c r="I1737" s="20">
        <v>3257.2</v>
      </c>
      <c r="J1737" s="20">
        <v>3322.28</v>
      </c>
      <c r="K1737" s="20">
        <v>3388.88</v>
      </c>
      <c r="L1737" s="20">
        <v>3456.71</v>
      </c>
      <c r="M1737" s="19"/>
      <c r="N1737" s="19"/>
    </row>
    <row r="1738" spans="1:14" x14ac:dyDescent="0.3">
      <c r="A1738" s="17" t="s">
        <v>1406</v>
      </c>
      <c r="B1738" s="17" t="s">
        <v>3084</v>
      </c>
      <c r="C1738" s="17" t="s">
        <v>3085</v>
      </c>
      <c r="D1738" s="18">
        <v>1057467</v>
      </c>
      <c r="E1738" s="17"/>
      <c r="F1738" s="17" t="s">
        <v>6791</v>
      </c>
      <c r="G1738" s="20">
        <v>3056.34</v>
      </c>
      <c r="H1738" s="20">
        <v>191.6</v>
      </c>
      <c r="I1738" s="20">
        <v>195.43</v>
      </c>
      <c r="J1738" s="20">
        <v>199.34</v>
      </c>
      <c r="K1738" s="20">
        <v>203.33</v>
      </c>
      <c r="L1738" s="20">
        <v>207.4</v>
      </c>
      <c r="M1738" s="19">
        <v>324</v>
      </c>
      <c r="N1738" s="19"/>
    </row>
    <row r="1739" spans="1:14" x14ac:dyDescent="0.3">
      <c r="A1739" s="17" t="s">
        <v>1406</v>
      </c>
      <c r="B1739" s="17" t="s">
        <v>3086</v>
      </c>
      <c r="C1739" s="17" t="s">
        <v>3087</v>
      </c>
      <c r="D1739" s="18">
        <v>1101916</v>
      </c>
      <c r="E1739" s="17"/>
      <c r="F1739" s="17" t="s">
        <v>6791</v>
      </c>
      <c r="G1739" s="20">
        <v>5821.6</v>
      </c>
      <c r="H1739" s="20">
        <v>510.94</v>
      </c>
      <c r="I1739" s="20">
        <v>521.15</v>
      </c>
      <c r="J1739" s="20">
        <v>531.55999999999995</v>
      </c>
      <c r="K1739" s="20">
        <v>542.22</v>
      </c>
      <c r="L1739" s="20">
        <v>553.07000000000005</v>
      </c>
      <c r="M1739" s="19">
        <v>864</v>
      </c>
      <c r="N1739" s="19"/>
    </row>
    <row r="1740" spans="1:14" x14ac:dyDescent="0.3">
      <c r="A1740" s="17" t="s">
        <v>1406</v>
      </c>
      <c r="B1740" s="17" t="s">
        <v>3088</v>
      </c>
      <c r="C1740" s="17" t="s">
        <v>3089</v>
      </c>
      <c r="D1740" s="18">
        <v>1319858</v>
      </c>
      <c r="E1740" s="17" t="s">
        <v>6790</v>
      </c>
      <c r="F1740" s="17" t="s">
        <v>6788</v>
      </c>
      <c r="G1740" s="20">
        <v>0</v>
      </c>
      <c r="H1740" s="20">
        <v>448.95</v>
      </c>
      <c r="I1740" s="20">
        <v>457.93</v>
      </c>
      <c r="J1740" s="20">
        <v>467.08</v>
      </c>
      <c r="K1740" s="20">
        <v>476.44</v>
      </c>
      <c r="L1740" s="20">
        <v>485.98</v>
      </c>
      <c r="M1740" s="19">
        <v>1200</v>
      </c>
      <c r="N1740" s="19"/>
    </row>
    <row r="1741" spans="1:14" x14ac:dyDescent="0.3">
      <c r="A1741" s="17" t="s">
        <v>1406</v>
      </c>
      <c r="B1741" s="17" t="s">
        <v>3090</v>
      </c>
      <c r="C1741" s="17" t="s">
        <v>3091</v>
      </c>
      <c r="D1741" s="18">
        <v>31101</v>
      </c>
      <c r="E1741" s="17" t="s">
        <v>6790</v>
      </c>
      <c r="F1741" s="17" t="s">
        <v>6791</v>
      </c>
      <c r="G1741" s="20">
        <v>21561.4</v>
      </c>
      <c r="H1741" s="20">
        <v>473.09</v>
      </c>
      <c r="I1741" s="20">
        <v>482.55</v>
      </c>
      <c r="J1741" s="20">
        <v>492.19</v>
      </c>
      <c r="K1741" s="20">
        <v>502.06</v>
      </c>
      <c r="L1741" s="20">
        <v>512.11</v>
      </c>
      <c r="M1741" s="19">
        <v>800</v>
      </c>
      <c r="N1741" s="19"/>
    </row>
    <row r="1742" spans="1:14" x14ac:dyDescent="0.3">
      <c r="A1742" s="17" t="s">
        <v>1406</v>
      </c>
      <c r="B1742" s="17" t="s">
        <v>3092</v>
      </c>
      <c r="C1742" s="17" t="s">
        <v>3093</v>
      </c>
      <c r="D1742" s="18">
        <v>18801</v>
      </c>
      <c r="E1742" s="17" t="s">
        <v>1075</v>
      </c>
      <c r="F1742" s="17" t="s">
        <v>6793</v>
      </c>
      <c r="G1742" s="20">
        <v>65735.28</v>
      </c>
      <c r="H1742" s="20">
        <v>2309.94</v>
      </c>
      <c r="I1742" s="20">
        <v>2356.12</v>
      </c>
      <c r="J1742" s="20">
        <v>2403.19</v>
      </c>
      <c r="K1742" s="20">
        <v>2451.37</v>
      </c>
      <c r="L1742" s="20">
        <v>2500.4299999999998</v>
      </c>
      <c r="M1742" s="19"/>
      <c r="N1742" s="19"/>
    </row>
    <row r="1743" spans="1:14" x14ac:dyDescent="0.3">
      <c r="A1743" s="17" t="s">
        <v>1406</v>
      </c>
      <c r="B1743" s="17" t="s">
        <v>3094</v>
      </c>
      <c r="C1743" s="17" t="s">
        <v>3095</v>
      </c>
      <c r="D1743" s="18">
        <v>1043663</v>
      </c>
      <c r="E1743" s="17"/>
      <c r="F1743" s="17" t="s">
        <v>6788</v>
      </c>
      <c r="G1743" s="20">
        <v>13528.62</v>
      </c>
      <c r="H1743" s="20">
        <v>3193.36</v>
      </c>
      <c r="I1743" s="20">
        <v>3257.2</v>
      </c>
      <c r="J1743" s="20">
        <v>3322.28</v>
      </c>
      <c r="K1743" s="20">
        <v>3388.88</v>
      </c>
      <c r="L1743" s="20">
        <v>3456.71</v>
      </c>
      <c r="M1743" s="19"/>
      <c r="N1743" s="19"/>
    </row>
    <row r="1744" spans="1:14" x14ac:dyDescent="0.3">
      <c r="A1744" s="17" t="s">
        <v>1406</v>
      </c>
      <c r="B1744" s="17" t="s">
        <v>3096</v>
      </c>
      <c r="C1744" s="17" t="s">
        <v>3097</v>
      </c>
      <c r="D1744" s="18">
        <v>1136595</v>
      </c>
      <c r="E1744" s="17"/>
      <c r="F1744" s="17" t="s">
        <v>6788</v>
      </c>
      <c r="G1744" s="20">
        <v>7730.64</v>
      </c>
      <c r="H1744" s="20">
        <v>3193.36</v>
      </c>
      <c r="I1744" s="20">
        <v>3257.2</v>
      </c>
      <c r="J1744" s="20">
        <v>3322.28</v>
      </c>
      <c r="K1744" s="20">
        <v>3388.88</v>
      </c>
      <c r="L1744" s="20">
        <v>3456.71</v>
      </c>
      <c r="M1744" s="19"/>
      <c r="N1744" s="19"/>
    </row>
    <row r="1745" spans="1:14" x14ac:dyDescent="0.3">
      <c r="A1745" s="17" t="s">
        <v>1406</v>
      </c>
      <c r="B1745" s="17" t="s">
        <v>3098</v>
      </c>
      <c r="C1745" s="17" t="s">
        <v>3099</v>
      </c>
      <c r="D1745" s="18">
        <v>1097295</v>
      </c>
      <c r="E1745" s="17"/>
      <c r="F1745" s="17" t="s">
        <v>6788</v>
      </c>
      <c r="G1745" s="20">
        <v>11595.96</v>
      </c>
      <c r="H1745" s="20">
        <v>3193.36</v>
      </c>
      <c r="I1745" s="20">
        <v>3257.2</v>
      </c>
      <c r="J1745" s="20">
        <v>3322.28</v>
      </c>
      <c r="K1745" s="20">
        <v>3388.88</v>
      </c>
      <c r="L1745" s="20">
        <v>3456.71</v>
      </c>
      <c r="M1745" s="19"/>
      <c r="N1745" s="19"/>
    </row>
    <row r="1746" spans="1:14" x14ac:dyDescent="0.3">
      <c r="A1746" s="17" t="s">
        <v>1406</v>
      </c>
      <c r="B1746" s="17" t="s">
        <v>3100</v>
      </c>
      <c r="C1746" s="17" t="s">
        <v>3101</v>
      </c>
      <c r="D1746" s="18">
        <v>1102370</v>
      </c>
      <c r="E1746" s="17"/>
      <c r="F1746" s="17" t="s">
        <v>6788</v>
      </c>
      <c r="G1746" s="20">
        <v>9663.2999999999993</v>
      </c>
      <c r="H1746" s="20">
        <v>3193.36</v>
      </c>
      <c r="I1746" s="20">
        <v>3257.2</v>
      </c>
      <c r="J1746" s="20">
        <v>3322.28</v>
      </c>
      <c r="K1746" s="20">
        <v>3388.88</v>
      </c>
      <c r="L1746" s="20">
        <v>3456.71</v>
      </c>
      <c r="M1746" s="19"/>
      <c r="N1746" s="19"/>
    </row>
    <row r="1747" spans="1:14" x14ac:dyDescent="0.3">
      <c r="A1747" s="17" t="s">
        <v>1406</v>
      </c>
      <c r="B1747" s="17" t="s">
        <v>3102</v>
      </c>
      <c r="C1747" s="17" t="s">
        <v>3103</v>
      </c>
      <c r="D1747" s="18">
        <v>1099169</v>
      </c>
      <c r="E1747" s="17"/>
      <c r="F1747" s="17" t="s">
        <v>6788</v>
      </c>
      <c r="G1747" s="20">
        <v>9663.2999999999993</v>
      </c>
      <c r="H1747" s="20">
        <v>3193.36</v>
      </c>
      <c r="I1747" s="20">
        <v>3257.2</v>
      </c>
      <c r="J1747" s="20">
        <v>3322.28</v>
      </c>
      <c r="K1747" s="20">
        <v>3388.88</v>
      </c>
      <c r="L1747" s="20">
        <v>3456.71</v>
      </c>
      <c r="M1747" s="19"/>
      <c r="N1747" s="19"/>
    </row>
    <row r="1748" spans="1:14" x14ac:dyDescent="0.3">
      <c r="A1748" s="17" t="s">
        <v>1406</v>
      </c>
      <c r="B1748" s="17" t="s">
        <v>3104</v>
      </c>
      <c r="C1748" s="17" t="s">
        <v>3105</v>
      </c>
      <c r="D1748" s="18">
        <v>1130615</v>
      </c>
      <c r="E1748" s="17"/>
      <c r="F1748" s="17" t="s">
        <v>6788</v>
      </c>
      <c r="G1748" s="20">
        <v>7730.64</v>
      </c>
      <c r="H1748" s="20">
        <v>3193.36</v>
      </c>
      <c r="I1748" s="20">
        <v>3257.2</v>
      </c>
      <c r="J1748" s="20">
        <v>3322.28</v>
      </c>
      <c r="K1748" s="20">
        <v>3388.88</v>
      </c>
      <c r="L1748" s="20">
        <v>3456.71</v>
      </c>
      <c r="M1748" s="19"/>
      <c r="N1748" s="19"/>
    </row>
    <row r="1749" spans="1:14" x14ac:dyDescent="0.3">
      <c r="A1749" s="17" t="s">
        <v>1406</v>
      </c>
      <c r="B1749" s="17" t="s">
        <v>3106</v>
      </c>
      <c r="C1749" s="17" t="s">
        <v>3107</v>
      </c>
      <c r="D1749" s="18">
        <v>1103036</v>
      </c>
      <c r="E1749" s="17"/>
      <c r="F1749" s="17" t="s">
        <v>6788</v>
      </c>
      <c r="G1749" s="20">
        <v>9663.2999999999993</v>
      </c>
      <c r="H1749" s="20">
        <v>3193.36</v>
      </c>
      <c r="I1749" s="20">
        <v>3257.2</v>
      </c>
      <c r="J1749" s="20">
        <v>3322.28</v>
      </c>
      <c r="K1749" s="20">
        <v>3388.88</v>
      </c>
      <c r="L1749" s="20">
        <v>3456.71</v>
      </c>
      <c r="M1749" s="19"/>
      <c r="N1749" s="19"/>
    </row>
    <row r="1750" spans="1:14" x14ac:dyDescent="0.3">
      <c r="A1750" s="17" t="s">
        <v>1406</v>
      </c>
      <c r="B1750" s="17" t="s">
        <v>3108</v>
      </c>
      <c r="C1750" s="17" t="s">
        <v>3109</v>
      </c>
      <c r="D1750" s="18">
        <v>550619</v>
      </c>
      <c r="E1750" s="17" t="s">
        <v>1075</v>
      </c>
      <c r="F1750" s="17" t="s">
        <v>6793</v>
      </c>
      <c r="G1750" s="20">
        <v>716.91</v>
      </c>
      <c r="H1750" s="20">
        <v>2765.95</v>
      </c>
      <c r="I1750" s="20">
        <v>2821.25</v>
      </c>
      <c r="J1750" s="20">
        <v>2877.61</v>
      </c>
      <c r="K1750" s="20">
        <v>2935.3</v>
      </c>
      <c r="L1750" s="20">
        <v>2994.05</v>
      </c>
      <c r="M1750" s="19">
        <v>463</v>
      </c>
      <c r="N1750" s="19"/>
    </row>
    <row r="1751" spans="1:14" x14ac:dyDescent="0.3">
      <c r="A1751" s="17" t="s">
        <v>1406</v>
      </c>
      <c r="B1751" s="17" t="s">
        <v>3110</v>
      </c>
      <c r="C1751" s="17" t="s">
        <v>3111</v>
      </c>
      <c r="D1751" s="18">
        <v>1115541</v>
      </c>
      <c r="E1751" s="17"/>
      <c r="F1751" s="17" t="s">
        <v>6788</v>
      </c>
      <c r="G1751" s="20">
        <v>447483.96</v>
      </c>
      <c r="H1751" s="20">
        <v>102537.02</v>
      </c>
      <c r="I1751" s="20">
        <v>104586.98</v>
      </c>
      <c r="J1751" s="20">
        <v>106676.35</v>
      </c>
      <c r="K1751" s="20">
        <v>108815</v>
      </c>
      <c r="L1751" s="20">
        <v>110993.08</v>
      </c>
      <c r="M1751" s="19">
        <v>19442</v>
      </c>
      <c r="N1751" s="19"/>
    </row>
    <row r="1752" spans="1:14" x14ac:dyDescent="0.3">
      <c r="A1752" s="17" t="s">
        <v>1406</v>
      </c>
      <c r="B1752" s="17" t="s">
        <v>3110</v>
      </c>
      <c r="C1752" s="17" t="s">
        <v>3111</v>
      </c>
      <c r="D1752" s="18">
        <v>1115541</v>
      </c>
      <c r="E1752" s="17"/>
      <c r="F1752" s="17" t="s">
        <v>6791</v>
      </c>
      <c r="G1752" s="20">
        <v>23626.33</v>
      </c>
      <c r="H1752" s="20">
        <v>8803.4</v>
      </c>
      <c r="I1752" s="20">
        <v>8979.4</v>
      </c>
      <c r="J1752" s="20">
        <v>9158.7800000000007</v>
      </c>
      <c r="K1752" s="20">
        <v>9342.4</v>
      </c>
      <c r="L1752" s="20">
        <v>9529.4</v>
      </c>
      <c r="M1752" s="19">
        <v>1366</v>
      </c>
      <c r="N1752" s="19"/>
    </row>
    <row r="1753" spans="1:14" x14ac:dyDescent="0.3">
      <c r="A1753" s="17" t="s">
        <v>1406</v>
      </c>
      <c r="B1753" s="17" t="s">
        <v>3112</v>
      </c>
      <c r="C1753" s="17" t="s">
        <v>3113</v>
      </c>
      <c r="D1753" s="18">
        <v>31019</v>
      </c>
      <c r="E1753" s="17" t="s">
        <v>6790</v>
      </c>
      <c r="F1753" s="17" t="s">
        <v>6793</v>
      </c>
      <c r="G1753" s="20">
        <v>192165.48</v>
      </c>
      <c r="H1753" s="20">
        <v>15584.86</v>
      </c>
      <c r="I1753" s="20">
        <v>15896.44</v>
      </c>
      <c r="J1753" s="20">
        <v>16214.01</v>
      </c>
      <c r="K1753" s="20">
        <v>16539.07</v>
      </c>
      <c r="L1753" s="20">
        <v>16870.12</v>
      </c>
      <c r="M1753" s="19"/>
      <c r="N1753" s="19"/>
    </row>
    <row r="1754" spans="1:14" x14ac:dyDescent="0.3">
      <c r="A1754" s="17" t="s">
        <v>1406</v>
      </c>
      <c r="B1754" s="17" t="s">
        <v>3114</v>
      </c>
      <c r="C1754" s="17" t="s">
        <v>3115</v>
      </c>
      <c r="D1754" s="18">
        <v>18615</v>
      </c>
      <c r="E1754" s="17" t="s">
        <v>6790</v>
      </c>
      <c r="F1754" s="17" t="s">
        <v>6795</v>
      </c>
      <c r="G1754" s="20">
        <v>105525.28</v>
      </c>
      <c r="H1754" s="20">
        <v>22006.880000000001</v>
      </c>
      <c r="I1754" s="20">
        <v>22446.84</v>
      </c>
      <c r="J1754" s="20">
        <v>22895.27</v>
      </c>
      <c r="K1754" s="20">
        <v>23354.28</v>
      </c>
      <c r="L1754" s="20">
        <v>23821.74</v>
      </c>
      <c r="M1754" s="19">
        <v>3019</v>
      </c>
      <c r="N1754" s="19"/>
    </row>
    <row r="1755" spans="1:14" x14ac:dyDescent="0.3">
      <c r="A1755" s="17" t="s">
        <v>1406</v>
      </c>
      <c r="B1755" s="17" t="s">
        <v>3116</v>
      </c>
      <c r="C1755" s="17" t="s">
        <v>3117</v>
      </c>
      <c r="D1755" s="18">
        <v>30285</v>
      </c>
      <c r="E1755" s="17" t="s">
        <v>6792</v>
      </c>
      <c r="F1755" s="17" t="s">
        <v>6795</v>
      </c>
      <c r="G1755" s="20">
        <v>60045.440000000002</v>
      </c>
      <c r="H1755" s="20">
        <v>13485.5</v>
      </c>
      <c r="I1755" s="20">
        <v>13755.1</v>
      </c>
      <c r="J1755" s="20">
        <v>14029.9</v>
      </c>
      <c r="K1755" s="20">
        <v>14311.17</v>
      </c>
      <c r="L1755" s="20">
        <v>14597.62</v>
      </c>
      <c r="M1755" s="19">
        <v>1850</v>
      </c>
      <c r="N1755" s="19"/>
    </row>
    <row r="1756" spans="1:14" x14ac:dyDescent="0.3">
      <c r="A1756" s="17" t="s">
        <v>3118</v>
      </c>
      <c r="B1756" s="17" t="s">
        <v>3119</v>
      </c>
      <c r="C1756" s="17" t="s">
        <v>3120</v>
      </c>
      <c r="D1756" s="18">
        <v>69802</v>
      </c>
      <c r="E1756" s="17"/>
      <c r="F1756" s="17" t="s">
        <v>6789</v>
      </c>
      <c r="G1756" s="20">
        <v>119346</v>
      </c>
      <c r="H1756" s="20">
        <v>2412.09</v>
      </c>
      <c r="I1756" s="20">
        <v>2460.31</v>
      </c>
      <c r="J1756" s="20">
        <v>2509.46</v>
      </c>
      <c r="K1756" s="20">
        <v>2559.77</v>
      </c>
      <c r="L1756" s="20">
        <v>2611.0100000000002</v>
      </c>
      <c r="M1756" s="19">
        <v>1203</v>
      </c>
      <c r="N1756" s="19"/>
    </row>
    <row r="1757" spans="1:14" x14ac:dyDescent="0.3">
      <c r="A1757" s="17" t="s">
        <v>3118</v>
      </c>
      <c r="B1757" s="17" t="s">
        <v>3121</v>
      </c>
      <c r="C1757" s="17" t="s">
        <v>3122</v>
      </c>
      <c r="D1757" s="18">
        <v>1077723</v>
      </c>
      <c r="E1757" s="17"/>
      <c r="F1757" s="17" t="s">
        <v>6791</v>
      </c>
      <c r="G1757" s="20">
        <v>0</v>
      </c>
      <c r="H1757" s="20">
        <v>269.17</v>
      </c>
      <c r="I1757" s="20">
        <v>274.55</v>
      </c>
      <c r="J1757" s="20">
        <v>280.04000000000002</v>
      </c>
      <c r="K1757" s="20">
        <v>285.64999999999998</v>
      </c>
      <c r="L1757" s="20">
        <v>291.37</v>
      </c>
      <c r="M1757" s="19">
        <v>600</v>
      </c>
      <c r="N1757" s="19"/>
    </row>
    <row r="1758" spans="1:14" x14ac:dyDescent="0.3">
      <c r="A1758" s="17" t="s">
        <v>3118</v>
      </c>
      <c r="B1758" s="17" t="s">
        <v>3123</v>
      </c>
      <c r="C1758" s="17" t="s">
        <v>3124</v>
      </c>
      <c r="D1758" s="18">
        <v>69806</v>
      </c>
      <c r="E1758" s="17"/>
      <c r="F1758" s="17" t="s">
        <v>6789</v>
      </c>
      <c r="G1758" s="20">
        <v>229320</v>
      </c>
      <c r="H1758" s="20">
        <v>5133.5</v>
      </c>
      <c r="I1758" s="20">
        <v>5236.13</v>
      </c>
      <c r="J1758" s="20">
        <v>5340.73</v>
      </c>
      <c r="K1758" s="20">
        <v>5447.81</v>
      </c>
      <c r="L1758" s="20">
        <v>5556.85</v>
      </c>
      <c r="M1758" s="19">
        <v>1260</v>
      </c>
      <c r="N1758" s="19">
        <v>6</v>
      </c>
    </row>
    <row r="1759" spans="1:14" x14ac:dyDescent="0.3">
      <c r="A1759" s="17" t="s">
        <v>3118</v>
      </c>
      <c r="B1759" s="17" t="s">
        <v>3125</v>
      </c>
      <c r="C1759" s="17" t="s">
        <v>3126</v>
      </c>
      <c r="D1759" s="18">
        <v>71899</v>
      </c>
      <c r="E1759" s="17"/>
      <c r="F1759" s="17" t="s">
        <v>6791</v>
      </c>
      <c r="G1759" s="20">
        <v>28306.880000000001</v>
      </c>
      <c r="H1759" s="20"/>
      <c r="I1759" s="20"/>
      <c r="J1759" s="20"/>
      <c r="K1759" s="20"/>
      <c r="L1759" s="20"/>
      <c r="M1759" s="19">
        <v>870</v>
      </c>
      <c r="N1759" s="19"/>
    </row>
    <row r="1760" spans="1:14" x14ac:dyDescent="0.3">
      <c r="A1760" s="17" t="s">
        <v>3118</v>
      </c>
      <c r="B1760" s="17" t="s">
        <v>3127</v>
      </c>
      <c r="C1760" s="17" t="s">
        <v>3128</v>
      </c>
      <c r="D1760" s="18">
        <v>69804</v>
      </c>
      <c r="E1760" s="17"/>
      <c r="F1760" s="17" t="s">
        <v>6789</v>
      </c>
      <c r="G1760" s="20">
        <v>488443</v>
      </c>
      <c r="H1760" s="20">
        <v>21607.03</v>
      </c>
      <c r="I1760" s="20">
        <v>22039</v>
      </c>
      <c r="J1760" s="20">
        <v>22479.279999999999</v>
      </c>
      <c r="K1760" s="20">
        <v>22929.95</v>
      </c>
      <c r="L1760" s="20">
        <v>23388.92</v>
      </c>
      <c r="M1760" s="19">
        <v>5000</v>
      </c>
      <c r="N1760" s="19"/>
    </row>
    <row r="1761" spans="1:14" x14ac:dyDescent="0.3">
      <c r="A1761" s="17" t="s">
        <v>3118</v>
      </c>
      <c r="B1761" s="17" t="s">
        <v>3129</v>
      </c>
      <c r="C1761" s="17" t="s">
        <v>3130</v>
      </c>
      <c r="D1761" s="18">
        <v>69803</v>
      </c>
      <c r="E1761" s="17"/>
      <c r="F1761" s="17" t="s">
        <v>6789</v>
      </c>
      <c r="G1761" s="20">
        <v>0</v>
      </c>
      <c r="H1761" s="20">
        <v>45169.26</v>
      </c>
      <c r="I1761" s="20">
        <v>46072.3</v>
      </c>
      <c r="J1761" s="20">
        <v>46992.7</v>
      </c>
      <c r="K1761" s="20">
        <v>47934.82</v>
      </c>
      <c r="L1761" s="20">
        <v>48894.29</v>
      </c>
      <c r="M1761" s="19">
        <v>14905</v>
      </c>
      <c r="N1761" s="19"/>
    </row>
    <row r="1762" spans="1:14" x14ac:dyDescent="0.3">
      <c r="A1762" s="17" t="s">
        <v>3118</v>
      </c>
      <c r="B1762" s="17" t="s">
        <v>3129</v>
      </c>
      <c r="C1762" s="17" t="s">
        <v>3130</v>
      </c>
      <c r="D1762" s="18">
        <v>69803</v>
      </c>
      <c r="E1762" s="17"/>
      <c r="F1762" s="17" t="s">
        <v>6789</v>
      </c>
      <c r="G1762" s="20">
        <v>0</v>
      </c>
      <c r="H1762" s="20">
        <v>12424.04</v>
      </c>
      <c r="I1762" s="20">
        <v>12672.43</v>
      </c>
      <c r="J1762" s="20">
        <v>12925.59</v>
      </c>
      <c r="K1762" s="20">
        <v>13184.72</v>
      </c>
      <c r="L1762" s="20">
        <v>13448.63</v>
      </c>
      <c r="M1762" s="19">
        <v>2875</v>
      </c>
      <c r="N1762" s="19"/>
    </row>
    <row r="1763" spans="1:14" x14ac:dyDescent="0.3">
      <c r="A1763" s="17" t="s">
        <v>3118</v>
      </c>
      <c r="B1763" s="17" t="s">
        <v>3129</v>
      </c>
      <c r="C1763" s="17" t="s">
        <v>3130</v>
      </c>
      <c r="D1763" s="18">
        <v>69803</v>
      </c>
      <c r="E1763" s="17"/>
      <c r="F1763" s="17" t="s">
        <v>6789</v>
      </c>
      <c r="G1763" s="20">
        <v>0</v>
      </c>
      <c r="H1763" s="20">
        <v>5994.28</v>
      </c>
      <c r="I1763" s="20">
        <v>6114.12</v>
      </c>
      <c r="J1763" s="20">
        <v>6236.27</v>
      </c>
      <c r="K1763" s="20">
        <v>6361.29</v>
      </c>
      <c r="L1763" s="20">
        <v>6488.62</v>
      </c>
      <c r="M1763" s="19">
        <v>1978</v>
      </c>
      <c r="N1763" s="19"/>
    </row>
    <row r="1764" spans="1:14" x14ac:dyDescent="0.3">
      <c r="A1764" s="17" t="s">
        <v>3118</v>
      </c>
      <c r="B1764" s="17" t="s">
        <v>3129</v>
      </c>
      <c r="C1764" s="17" t="s">
        <v>3130</v>
      </c>
      <c r="D1764" s="18">
        <v>69803</v>
      </c>
      <c r="E1764" s="17"/>
      <c r="F1764" s="17" t="s">
        <v>6789</v>
      </c>
      <c r="G1764" s="20">
        <v>0</v>
      </c>
      <c r="H1764" s="20">
        <v>6517.05</v>
      </c>
      <c r="I1764" s="20">
        <v>6647.34</v>
      </c>
      <c r="J1764" s="20">
        <v>6780.13</v>
      </c>
      <c r="K1764" s="20">
        <v>6916.06</v>
      </c>
      <c r="L1764" s="20">
        <v>7054.5</v>
      </c>
      <c r="M1764" s="19">
        <v>3122</v>
      </c>
      <c r="N1764" s="19"/>
    </row>
    <row r="1765" spans="1:14" x14ac:dyDescent="0.3">
      <c r="A1765" s="17" t="s">
        <v>3118</v>
      </c>
      <c r="B1765" s="17" t="s">
        <v>3131</v>
      </c>
      <c r="C1765" s="17" t="s">
        <v>3132</v>
      </c>
      <c r="D1765" s="18">
        <v>1077724</v>
      </c>
      <c r="E1765" s="17"/>
      <c r="F1765" s="17" t="s">
        <v>6791</v>
      </c>
      <c r="G1765" s="20">
        <v>0</v>
      </c>
      <c r="H1765" s="20">
        <v>2018.79</v>
      </c>
      <c r="I1765" s="20">
        <v>2059.15</v>
      </c>
      <c r="J1765" s="20">
        <v>2100.29</v>
      </c>
      <c r="K1765" s="20">
        <v>2142.4</v>
      </c>
      <c r="L1765" s="20">
        <v>2185.2800000000002</v>
      </c>
      <c r="M1765" s="19">
        <v>4500</v>
      </c>
      <c r="N1765" s="19"/>
    </row>
    <row r="1766" spans="1:14" x14ac:dyDescent="0.3">
      <c r="A1766" s="17" t="s">
        <v>3118</v>
      </c>
      <c r="B1766" s="17" t="s">
        <v>3133</v>
      </c>
      <c r="C1766" s="17" t="s">
        <v>3134</v>
      </c>
      <c r="D1766" s="18">
        <v>69810</v>
      </c>
      <c r="E1766" s="17"/>
      <c r="F1766" s="17" t="s">
        <v>6789</v>
      </c>
      <c r="G1766" s="20">
        <v>144091</v>
      </c>
      <c r="H1766" s="20">
        <v>6374.07</v>
      </c>
      <c r="I1766" s="20">
        <v>6501.51</v>
      </c>
      <c r="J1766" s="20">
        <v>6631.39</v>
      </c>
      <c r="K1766" s="20">
        <v>6764.33</v>
      </c>
      <c r="L1766" s="20">
        <v>6899.73</v>
      </c>
      <c r="M1766" s="19"/>
      <c r="N1766" s="19"/>
    </row>
    <row r="1767" spans="1:14" x14ac:dyDescent="0.3">
      <c r="A1767" s="17" t="s">
        <v>3118</v>
      </c>
      <c r="B1767" s="17" t="s">
        <v>3135</v>
      </c>
      <c r="C1767" s="17" t="s">
        <v>3136</v>
      </c>
      <c r="D1767" s="18">
        <v>69794</v>
      </c>
      <c r="E1767" s="17"/>
      <c r="F1767" s="17" t="s">
        <v>6788</v>
      </c>
      <c r="G1767" s="20">
        <v>0</v>
      </c>
      <c r="H1767" s="20">
        <v>55213.279999999999</v>
      </c>
      <c r="I1767" s="20">
        <v>56317.120000000003</v>
      </c>
      <c r="J1767" s="20">
        <v>57442.19</v>
      </c>
      <c r="K1767" s="20">
        <v>58593.79</v>
      </c>
      <c r="L1767" s="20">
        <v>59766.62</v>
      </c>
      <c r="M1767" s="19">
        <v>13800</v>
      </c>
      <c r="N1767" s="19"/>
    </row>
    <row r="1768" spans="1:14" x14ac:dyDescent="0.3">
      <c r="A1768" s="17" t="s">
        <v>3118</v>
      </c>
      <c r="B1768" s="17" t="s">
        <v>3137</v>
      </c>
      <c r="C1768" s="17" t="s">
        <v>3138</v>
      </c>
      <c r="D1768" s="18">
        <v>69807</v>
      </c>
      <c r="E1768" s="17"/>
      <c r="F1768" s="17" t="s">
        <v>6787</v>
      </c>
      <c r="G1768" s="20">
        <v>426295</v>
      </c>
      <c r="H1768" s="20">
        <v>10512</v>
      </c>
      <c r="I1768" s="20">
        <v>10722.16</v>
      </c>
      <c r="J1768" s="20">
        <v>10936.36</v>
      </c>
      <c r="K1768" s="20">
        <v>11155.61</v>
      </c>
      <c r="L1768" s="20">
        <v>11378.91</v>
      </c>
      <c r="M1768" s="19">
        <v>1794</v>
      </c>
      <c r="N1768" s="19"/>
    </row>
    <row r="1769" spans="1:14" x14ac:dyDescent="0.3">
      <c r="A1769" s="17" t="s">
        <v>3118</v>
      </c>
      <c r="B1769" s="17" t="s">
        <v>3139</v>
      </c>
      <c r="C1769" s="17" t="s">
        <v>3140</v>
      </c>
      <c r="D1769" s="18">
        <v>69805</v>
      </c>
      <c r="E1769" s="17"/>
      <c r="F1769" s="17" t="s">
        <v>6789</v>
      </c>
      <c r="G1769" s="20"/>
      <c r="H1769" s="20">
        <v>1523.75</v>
      </c>
      <c r="I1769" s="20">
        <v>1554.22</v>
      </c>
      <c r="J1769" s="20">
        <v>1585.27</v>
      </c>
      <c r="K1769" s="20">
        <v>1617.05</v>
      </c>
      <c r="L1769" s="20">
        <v>1649.41</v>
      </c>
      <c r="M1769" s="19">
        <v>374</v>
      </c>
      <c r="N1769" s="19"/>
    </row>
    <row r="1770" spans="1:14" x14ac:dyDescent="0.3">
      <c r="A1770" s="17" t="s">
        <v>3141</v>
      </c>
      <c r="B1770" s="17" t="s">
        <v>1567</v>
      </c>
      <c r="C1770" s="17" t="s">
        <v>459</v>
      </c>
      <c r="D1770" s="18">
        <v>1173425</v>
      </c>
      <c r="E1770" s="17" t="s">
        <v>6790</v>
      </c>
      <c r="F1770" s="17" t="s">
        <v>6788</v>
      </c>
      <c r="G1770" s="20">
        <v>36773.800000000003</v>
      </c>
      <c r="H1770" s="20">
        <v>2807.96</v>
      </c>
      <c r="I1770" s="20">
        <v>2864.09</v>
      </c>
      <c r="J1770" s="20">
        <v>2921.31</v>
      </c>
      <c r="K1770" s="20">
        <v>2979.88</v>
      </c>
      <c r="L1770" s="20">
        <v>3039.52</v>
      </c>
      <c r="M1770" s="19"/>
      <c r="N1770" s="19"/>
    </row>
    <row r="1771" spans="1:14" x14ac:dyDescent="0.3">
      <c r="A1771" s="17" t="s">
        <v>3141</v>
      </c>
      <c r="B1771" s="17" t="s">
        <v>3142</v>
      </c>
      <c r="C1771" s="17" t="s">
        <v>3143</v>
      </c>
      <c r="D1771" s="18">
        <v>1040089</v>
      </c>
      <c r="E1771" s="17"/>
      <c r="F1771" s="17" t="s">
        <v>6788</v>
      </c>
      <c r="G1771" s="20">
        <v>1400.02</v>
      </c>
      <c r="H1771" s="20">
        <v>283.92</v>
      </c>
      <c r="I1771" s="20">
        <v>289.58999999999997</v>
      </c>
      <c r="J1771" s="20">
        <v>295.38</v>
      </c>
      <c r="K1771" s="20">
        <v>301.3</v>
      </c>
      <c r="L1771" s="20">
        <v>307.33</v>
      </c>
      <c r="M1771" s="19">
        <v>546</v>
      </c>
      <c r="N1771" s="19"/>
    </row>
    <row r="1772" spans="1:14" x14ac:dyDescent="0.3">
      <c r="A1772" s="17" t="s">
        <v>3141</v>
      </c>
      <c r="B1772" s="17" t="s">
        <v>3144</v>
      </c>
      <c r="C1772" s="17" t="s">
        <v>3145</v>
      </c>
      <c r="D1772" s="18">
        <v>1040130</v>
      </c>
      <c r="E1772" s="17"/>
      <c r="F1772" s="17"/>
      <c r="G1772" s="20">
        <v>1488.52</v>
      </c>
      <c r="H1772" s="20">
        <v>3426.06</v>
      </c>
      <c r="I1772" s="20">
        <v>3494.55</v>
      </c>
      <c r="J1772" s="20">
        <v>3564.36</v>
      </c>
      <c r="K1772" s="20">
        <v>3635.82</v>
      </c>
      <c r="L1772" s="20">
        <v>3708.6</v>
      </c>
      <c r="M1772" s="19"/>
      <c r="N1772" s="19"/>
    </row>
    <row r="1773" spans="1:14" x14ac:dyDescent="0.3">
      <c r="A1773" s="17" t="s">
        <v>3141</v>
      </c>
      <c r="B1773" s="17" t="s">
        <v>2982</v>
      </c>
      <c r="C1773" s="17" t="s">
        <v>3146</v>
      </c>
      <c r="D1773" s="18">
        <v>1031574</v>
      </c>
      <c r="E1773" s="17"/>
      <c r="F1773" s="17" t="s">
        <v>6791</v>
      </c>
      <c r="G1773" s="20">
        <v>369871.81</v>
      </c>
      <c r="H1773" s="20">
        <v>38225.199999999997</v>
      </c>
      <c r="I1773" s="20">
        <v>38989.410000000003</v>
      </c>
      <c r="J1773" s="20">
        <v>39768.32</v>
      </c>
      <c r="K1773" s="20">
        <v>40565.589999999997</v>
      </c>
      <c r="L1773" s="20">
        <v>41377.57</v>
      </c>
      <c r="M1773" s="19">
        <v>8638</v>
      </c>
      <c r="N1773" s="19"/>
    </row>
    <row r="1774" spans="1:14" x14ac:dyDescent="0.3">
      <c r="A1774" s="17" t="s">
        <v>3141</v>
      </c>
      <c r="B1774" s="17" t="s">
        <v>3147</v>
      </c>
      <c r="C1774" s="17" t="s">
        <v>3148</v>
      </c>
      <c r="D1774" s="18">
        <v>141796</v>
      </c>
      <c r="E1774" s="17"/>
      <c r="F1774" s="17" t="s">
        <v>6791</v>
      </c>
      <c r="G1774" s="20">
        <v>2890.3</v>
      </c>
      <c r="H1774" s="20">
        <v>677.93</v>
      </c>
      <c r="I1774" s="20">
        <v>691.48</v>
      </c>
      <c r="J1774" s="20">
        <v>705.3</v>
      </c>
      <c r="K1774" s="20">
        <v>719.44</v>
      </c>
      <c r="L1774" s="20">
        <v>733.84</v>
      </c>
      <c r="M1774" s="19">
        <v>193</v>
      </c>
      <c r="N1774" s="19"/>
    </row>
    <row r="1775" spans="1:14" x14ac:dyDescent="0.3">
      <c r="A1775" s="17" t="s">
        <v>3141</v>
      </c>
      <c r="B1775" s="17" t="s">
        <v>3149</v>
      </c>
      <c r="C1775" s="17" t="s">
        <v>3150</v>
      </c>
      <c r="D1775" s="18">
        <v>145831</v>
      </c>
      <c r="E1775" s="17" t="s">
        <v>1075</v>
      </c>
      <c r="F1775" s="17" t="s">
        <v>6791</v>
      </c>
      <c r="G1775" s="20">
        <v>17292.240000000002</v>
      </c>
      <c r="H1775" s="20">
        <v>6666.08</v>
      </c>
      <c r="I1775" s="20">
        <v>6799.35</v>
      </c>
      <c r="J1775" s="20">
        <v>6935.19</v>
      </c>
      <c r="K1775" s="20">
        <v>7074.22</v>
      </c>
      <c r="L1775" s="20">
        <v>7215.82</v>
      </c>
      <c r="M1775" s="19">
        <v>1040</v>
      </c>
      <c r="N1775" s="19"/>
    </row>
    <row r="1776" spans="1:14" x14ac:dyDescent="0.3">
      <c r="A1776" s="17" t="s">
        <v>3141</v>
      </c>
      <c r="B1776" s="17" t="s">
        <v>3151</v>
      </c>
      <c r="C1776" s="17" t="s">
        <v>3152</v>
      </c>
      <c r="D1776" s="18">
        <v>145832</v>
      </c>
      <c r="E1776" s="17"/>
      <c r="F1776" s="17" t="s">
        <v>6788</v>
      </c>
      <c r="G1776" s="20">
        <v>1554.4</v>
      </c>
      <c r="H1776" s="20">
        <v>476.27</v>
      </c>
      <c r="I1776" s="20">
        <v>485.79</v>
      </c>
      <c r="J1776" s="20">
        <v>495.5</v>
      </c>
      <c r="K1776" s="20">
        <v>505.43</v>
      </c>
      <c r="L1776" s="20">
        <v>515.54999999999995</v>
      </c>
      <c r="M1776" s="19"/>
      <c r="N1776" s="19"/>
    </row>
    <row r="1777" spans="1:14" x14ac:dyDescent="0.3">
      <c r="A1777" s="17" t="s">
        <v>3141</v>
      </c>
      <c r="B1777" s="17" t="s">
        <v>2373</v>
      </c>
      <c r="C1777" s="17" t="s">
        <v>937</v>
      </c>
      <c r="D1777" s="18">
        <v>1039952</v>
      </c>
      <c r="E1777" s="17" t="s">
        <v>6790</v>
      </c>
      <c r="F1777" s="17" t="s">
        <v>6788</v>
      </c>
      <c r="G1777" s="20">
        <v>37538.32</v>
      </c>
      <c r="H1777" s="20">
        <v>6956.22</v>
      </c>
      <c r="I1777" s="20">
        <v>7095.29</v>
      </c>
      <c r="J1777" s="20">
        <v>7237.03</v>
      </c>
      <c r="K1777" s="20">
        <v>7382.12</v>
      </c>
      <c r="L1777" s="20">
        <v>7529.89</v>
      </c>
      <c r="M1777" s="19">
        <v>1500</v>
      </c>
      <c r="N1777" s="19"/>
    </row>
    <row r="1778" spans="1:14" x14ac:dyDescent="0.3">
      <c r="A1778" s="17" t="s">
        <v>3141</v>
      </c>
      <c r="B1778" s="17" t="s">
        <v>3154</v>
      </c>
      <c r="C1778" s="17" t="s">
        <v>3155</v>
      </c>
      <c r="D1778" s="18">
        <v>145830</v>
      </c>
      <c r="E1778" s="17" t="s">
        <v>6790</v>
      </c>
      <c r="F1778" s="17" t="s">
        <v>6788</v>
      </c>
      <c r="G1778" s="20">
        <v>41748.400000000001</v>
      </c>
      <c r="H1778" s="20">
        <v>14082.1</v>
      </c>
      <c r="I1778" s="20">
        <v>14363.64</v>
      </c>
      <c r="J1778" s="20">
        <v>14650.58</v>
      </c>
      <c r="K1778" s="20">
        <v>14944.3</v>
      </c>
      <c r="L1778" s="20">
        <v>15243.43</v>
      </c>
      <c r="M1778" s="19">
        <v>2197</v>
      </c>
      <c r="N1778" s="19"/>
    </row>
    <row r="1779" spans="1:14" x14ac:dyDescent="0.3">
      <c r="A1779" s="17" t="s">
        <v>3141</v>
      </c>
      <c r="B1779" s="17" t="s">
        <v>3156</v>
      </c>
      <c r="C1779" s="17" t="s">
        <v>3157</v>
      </c>
      <c r="D1779" s="18">
        <v>1040133</v>
      </c>
      <c r="E1779" s="17" t="s">
        <v>6790</v>
      </c>
      <c r="F1779" s="17" t="s">
        <v>6789</v>
      </c>
      <c r="G1779" s="20">
        <v>2732.54</v>
      </c>
      <c r="H1779" s="20">
        <v>879.65</v>
      </c>
      <c r="I1779" s="20">
        <v>897.23</v>
      </c>
      <c r="J1779" s="20">
        <v>915.16</v>
      </c>
      <c r="K1779" s="20">
        <v>933.5</v>
      </c>
      <c r="L1779" s="20">
        <v>952.19</v>
      </c>
      <c r="M1779" s="19"/>
      <c r="N1779" s="19"/>
    </row>
    <row r="1780" spans="1:14" x14ac:dyDescent="0.3">
      <c r="A1780" s="17" t="s">
        <v>3141</v>
      </c>
      <c r="B1780" s="17" t="s">
        <v>3158</v>
      </c>
      <c r="C1780" s="17" t="s">
        <v>3159</v>
      </c>
      <c r="D1780" s="18">
        <v>1173428</v>
      </c>
      <c r="E1780" s="17" t="s">
        <v>6790</v>
      </c>
      <c r="F1780" s="17" t="s">
        <v>6788</v>
      </c>
      <c r="G1780" s="20">
        <v>603556.38</v>
      </c>
      <c r="H1780" s="20">
        <v>127822.83</v>
      </c>
      <c r="I1780" s="20">
        <v>130378.31</v>
      </c>
      <c r="J1780" s="20">
        <v>132982.92000000001</v>
      </c>
      <c r="K1780" s="20">
        <v>135648.97</v>
      </c>
      <c r="L1780" s="20">
        <v>138364.16</v>
      </c>
      <c r="M1780" s="19">
        <v>27563</v>
      </c>
      <c r="N1780" s="19"/>
    </row>
    <row r="1781" spans="1:14" x14ac:dyDescent="0.3">
      <c r="A1781" s="17" t="s">
        <v>3141</v>
      </c>
      <c r="B1781" s="17" t="s">
        <v>2717</v>
      </c>
      <c r="C1781" s="17" t="s">
        <v>406</v>
      </c>
      <c r="D1781" s="18">
        <v>1039954</v>
      </c>
      <c r="E1781" s="17" t="s">
        <v>6790</v>
      </c>
      <c r="F1781" s="17" t="s">
        <v>6788</v>
      </c>
      <c r="G1781" s="20">
        <v>1892.34</v>
      </c>
      <c r="H1781" s="20">
        <v>383.75</v>
      </c>
      <c r="I1781" s="20">
        <v>391.43</v>
      </c>
      <c r="J1781" s="20">
        <v>399.25</v>
      </c>
      <c r="K1781" s="20">
        <v>407.25</v>
      </c>
      <c r="L1781" s="20">
        <v>415.4</v>
      </c>
      <c r="M1781" s="19">
        <v>738</v>
      </c>
      <c r="N1781" s="19"/>
    </row>
    <row r="1782" spans="1:14" x14ac:dyDescent="0.3">
      <c r="A1782" s="17" t="s">
        <v>3141</v>
      </c>
      <c r="B1782" s="17" t="s">
        <v>3160</v>
      </c>
      <c r="C1782" s="17" t="s">
        <v>3161</v>
      </c>
      <c r="D1782" s="18">
        <v>141792</v>
      </c>
      <c r="E1782" s="17" t="s">
        <v>6790</v>
      </c>
      <c r="F1782" s="17"/>
      <c r="G1782" s="20">
        <v>80658.34</v>
      </c>
      <c r="H1782" s="20">
        <v>31093.439999999999</v>
      </c>
      <c r="I1782" s="20">
        <v>31715.07</v>
      </c>
      <c r="J1782" s="20">
        <v>32348.65</v>
      </c>
      <c r="K1782" s="20">
        <v>32997.18</v>
      </c>
      <c r="L1782" s="20">
        <v>33657.660000000003</v>
      </c>
      <c r="M1782" s="19">
        <v>4851</v>
      </c>
      <c r="N1782" s="19"/>
    </row>
    <row r="1783" spans="1:14" x14ac:dyDescent="0.3">
      <c r="A1783" s="17" t="s">
        <v>3141</v>
      </c>
      <c r="B1783" s="17" t="s">
        <v>3160</v>
      </c>
      <c r="C1783" s="17" t="s">
        <v>3161</v>
      </c>
      <c r="D1783" s="18">
        <v>141792</v>
      </c>
      <c r="E1783" s="17" t="s">
        <v>6790</v>
      </c>
      <c r="F1783" s="17" t="s">
        <v>6789</v>
      </c>
      <c r="G1783" s="20">
        <v>19509.91</v>
      </c>
      <c r="H1783" s="20">
        <v>4747.6099999999997</v>
      </c>
      <c r="I1783" s="20">
        <v>4842.53</v>
      </c>
      <c r="J1783" s="20">
        <v>4939.2700000000004</v>
      </c>
      <c r="K1783" s="20">
        <v>5038.29</v>
      </c>
      <c r="L1783" s="20">
        <v>5139.1400000000003</v>
      </c>
      <c r="M1783" s="19">
        <v>1038</v>
      </c>
      <c r="N1783" s="19"/>
    </row>
    <row r="1784" spans="1:14" x14ac:dyDescent="0.3">
      <c r="A1784" s="17" t="s">
        <v>3141</v>
      </c>
      <c r="B1784" s="17" t="s">
        <v>3162</v>
      </c>
      <c r="C1784" s="17" t="s">
        <v>3163</v>
      </c>
      <c r="D1784" s="18">
        <v>141794</v>
      </c>
      <c r="E1784" s="17" t="s">
        <v>6790</v>
      </c>
      <c r="F1784" s="17" t="s">
        <v>6789</v>
      </c>
      <c r="G1784" s="20">
        <v>18156.599999999999</v>
      </c>
      <c r="H1784" s="20">
        <v>3041.91</v>
      </c>
      <c r="I1784" s="20">
        <v>3102.73</v>
      </c>
      <c r="J1784" s="20">
        <v>3164.71</v>
      </c>
      <c r="K1784" s="20">
        <v>3228.16</v>
      </c>
      <c r="L1784" s="20">
        <v>3292.77</v>
      </c>
      <c r="M1784" s="19">
        <v>866</v>
      </c>
      <c r="N1784" s="19"/>
    </row>
    <row r="1785" spans="1:14" x14ac:dyDescent="0.3">
      <c r="A1785" s="17" t="s">
        <v>3141</v>
      </c>
      <c r="B1785" s="17" t="s">
        <v>3164</v>
      </c>
      <c r="C1785" s="17" t="s">
        <v>3165</v>
      </c>
      <c r="D1785" s="18">
        <v>141793</v>
      </c>
      <c r="E1785" s="17" t="s">
        <v>6790</v>
      </c>
      <c r="F1785" s="17" t="s">
        <v>6789</v>
      </c>
      <c r="G1785" s="20">
        <v>8780.85</v>
      </c>
      <c r="H1785" s="20">
        <v>513.33000000000004</v>
      </c>
      <c r="I1785" s="20">
        <v>523.59</v>
      </c>
      <c r="J1785" s="20">
        <v>534.04999999999995</v>
      </c>
      <c r="K1785" s="20">
        <v>544.76</v>
      </c>
      <c r="L1785" s="20">
        <v>555.66</v>
      </c>
      <c r="M1785" s="19">
        <v>834</v>
      </c>
      <c r="N1785" s="19"/>
    </row>
    <row r="1786" spans="1:14" x14ac:dyDescent="0.3">
      <c r="A1786" s="17" t="s">
        <v>3167</v>
      </c>
      <c r="B1786" s="17" t="s">
        <v>3168</v>
      </c>
      <c r="C1786" s="17" t="s">
        <v>3169</v>
      </c>
      <c r="D1786" s="18">
        <v>1300267</v>
      </c>
      <c r="E1786" s="17"/>
      <c r="F1786" s="17"/>
      <c r="G1786" s="20">
        <v>0</v>
      </c>
      <c r="H1786" s="20">
        <v>143.33000000000001</v>
      </c>
      <c r="I1786" s="20">
        <v>146.19999999999999</v>
      </c>
      <c r="J1786" s="20">
        <v>149.12</v>
      </c>
      <c r="K1786" s="20">
        <v>152.11000000000001</v>
      </c>
      <c r="L1786" s="20">
        <v>155.15</v>
      </c>
      <c r="M1786" s="19"/>
      <c r="N1786" s="19"/>
    </row>
    <row r="1787" spans="1:14" x14ac:dyDescent="0.3">
      <c r="A1787" s="17" t="s">
        <v>3167</v>
      </c>
      <c r="B1787" s="17" t="s">
        <v>3170</v>
      </c>
      <c r="C1787" s="17" t="s">
        <v>3171</v>
      </c>
      <c r="D1787" s="18">
        <v>548413</v>
      </c>
      <c r="E1787" s="17" t="s">
        <v>1075</v>
      </c>
      <c r="F1787" s="17" t="s">
        <v>6794</v>
      </c>
      <c r="G1787" s="20">
        <v>263345.03999999998</v>
      </c>
      <c r="H1787" s="20">
        <v>66712.98</v>
      </c>
      <c r="I1787" s="20">
        <v>68046.73</v>
      </c>
      <c r="J1787" s="20">
        <v>69406.12</v>
      </c>
      <c r="K1787" s="20">
        <v>70797.58</v>
      </c>
      <c r="L1787" s="20">
        <v>72214.69</v>
      </c>
      <c r="M1787" s="19">
        <v>11714</v>
      </c>
      <c r="N1787" s="19"/>
    </row>
    <row r="1788" spans="1:14" x14ac:dyDescent="0.3">
      <c r="A1788" s="17" t="s">
        <v>3167</v>
      </c>
      <c r="B1788" s="17" t="s">
        <v>3170</v>
      </c>
      <c r="C1788" s="17" t="s">
        <v>3171</v>
      </c>
      <c r="D1788" s="18">
        <v>548413</v>
      </c>
      <c r="E1788" s="17" t="s">
        <v>1075</v>
      </c>
      <c r="F1788" s="17" t="s">
        <v>6787</v>
      </c>
      <c r="G1788" s="20">
        <v>32449.32</v>
      </c>
      <c r="H1788" s="20">
        <v>7753.89</v>
      </c>
      <c r="I1788" s="20">
        <v>7908.91</v>
      </c>
      <c r="J1788" s="20">
        <v>8066.91</v>
      </c>
      <c r="K1788" s="20">
        <v>8228.64</v>
      </c>
      <c r="L1788" s="20">
        <v>8393.34</v>
      </c>
      <c r="M1788" s="19">
        <v>1370</v>
      </c>
      <c r="N1788" s="19"/>
    </row>
    <row r="1789" spans="1:14" x14ac:dyDescent="0.3">
      <c r="A1789" s="17" t="s">
        <v>3167</v>
      </c>
      <c r="B1789" s="17" t="s">
        <v>3173</v>
      </c>
      <c r="C1789" s="17" t="s">
        <v>3174</v>
      </c>
      <c r="D1789" s="18">
        <v>1340325</v>
      </c>
      <c r="E1789" s="17"/>
      <c r="F1789" s="17"/>
      <c r="G1789" s="20">
        <v>97.33</v>
      </c>
      <c r="H1789" s="20">
        <v>143.33000000000001</v>
      </c>
      <c r="I1789" s="20">
        <v>146.19999999999999</v>
      </c>
      <c r="J1789" s="20">
        <v>149.12</v>
      </c>
      <c r="K1789" s="20">
        <v>152.11000000000001</v>
      </c>
      <c r="L1789" s="20">
        <v>155.15</v>
      </c>
      <c r="M1789" s="19"/>
      <c r="N1789" s="19"/>
    </row>
    <row r="1790" spans="1:14" x14ac:dyDescent="0.3">
      <c r="A1790" s="17" t="s">
        <v>3167</v>
      </c>
      <c r="B1790" s="17" t="s">
        <v>3175</v>
      </c>
      <c r="C1790" s="17" t="s">
        <v>3176</v>
      </c>
      <c r="D1790" s="18">
        <v>624402</v>
      </c>
      <c r="E1790" s="17" t="s">
        <v>6792</v>
      </c>
      <c r="F1790" s="17" t="s">
        <v>6793</v>
      </c>
      <c r="G1790" s="20">
        <v>211375.95</v>
      </c>
      <c r="H1790" s="20">
        <v>34045.06</v>
      </c>
      <c r="I1790" s="20">
        <v>34725.699999999997</v>
      </c>
      <c r="J1790" s="20">
        <v>35419.42</v>
      </c>
      <c r="K1790" s="20">
        <v>36129.51</v>
      </c>
      <c r="L1790" s="20">
        <v>36852.69</v>
      </c>
      <c r="M1790" s="19">
        <v>8191</v>
      </c>
      <c r="N1790" s="19"/>
    </row>
    <row r="1791" spans="1:14" x14ac:dyDescent="0.3">
      <c r="A1791" s="17" t="s">
        <v>3167</v>
      </c>
      <c r="B1791" s="17" t="s">
        <v>3175</v>
      </c>
      <c r="C1791" s="17" t="s">
        <v>3176</v>
      </c>
      <c r="D1791" s="18">
        <v>624402</v>
      </c>
      <c r="E1791" s="17" t="s">
        <v>6792</v>
      </c>
      <c r="F1791" s="17" t="s">
        <v>6791</v>
      </c>
      <c r="G1791" s="20">
        <v>65830.5</v>
      </c>
      <c r="H1791" s="20">
        <v>12305.77</v>
      </c>
      <c r="I1791" s="20">
        <v>12551.79</v>
      </c>
      <c r="J1791" s="20">
        <v>12802.54</v>
      </c>
      <c r="K1791" s="20">
        <v>13059.21</v>
      </c>
      <c r="L1791" s="20">
        <v>13320.6</v>
      </c>
      <c r="M1791" s="19">
        <v>5352</v>
      </c>
      <c r="N1791" s="19"/>
    </row>
    <row r="1792" spans="1:14" x14ac:dyDescent="0.3">
      <c r="A1792" s="17" t="s">
        <v>3167</v>
      </c>
      <c r="B1792" s="17" t="s">
        <v>3178</v>
      </c>
      <c r="C1792" s="17" t="s">
        <v>3179</v>
      </c>
      <c r="D1792" s="18">
        <v>34564</v>
      </c>
      <c r="E1792" s="17" t="s">
        <v>6792</v>
      </c>
      <c r="F1792" s="17" t="s">
        <v>6788</v>
      </c>
      <c r="G1792" s="20">
        <v>276715.59999999998</v>
      </c>
      <c r="H1792" s="20">
        <v>6354.57</v>
      </c>
      <c r="I1792" s="20">
        <v>6481.61</v>
      </c>
      <c r="J1792" s="20">
        <v>6611.09</v>
      </c>
      <c r="K1792" s="20">
        <v>6743.63</v>
      </c>
      <c r="L1792" s="20">
        <v>6878.62</v>
      </c>
      <c r="M1792" s="19"/>
      <c r="N1792" s="19"/>
    </row>
    <row r="1793" spans="1:14" x14ac:dyDescent="0.3">
      <c r="A1793" s="17" t="s">
        <v>3167</v>
      </c>
      <c r="B1793" s="17" t="s">
        <v>1116</v>
      </c>
      <c r="C1793" s="17" t="s">
        <v>459</v>
      </c>
      <c r="D1793" s="18">
        <v>1320699</v>
      </c>
      <c r="E1793" s="17"/>
      <c r="F1793" s="17" t="s">
        <v>6788</v>
      </c>
      <c r="G1793" s="20">
        <v>8808.1</v>
      </c>
      <c r="H1793" s="20">
        <v>2339.96</v>
      </c>
      <c r="I1793" s="20">
        <v>2386.7399999999998</v>
      </c>
      <c r="J1793" s="20">
        <v>2434.4299999999998</v>
      </c>
      <c r="K1793" s="20">
        <v>2483.23</v>
      </c>
      <c r="L1793" s="20">
        <v>2532.94</v>
      </c>
      <c r="M1793" s="19"/>
      <c r="N1793" s="19"/>
    </row>
    <row r="1794" spans="1:14" x14ac:dyDescent="0.3">
      <c r="A1794" s="17" t="s">
        <v>3167</v>
      </c>
      <c r="B1794" s="17" t="s">
        <v>3180</v>
      </c>
      <c r="C1794" s="17" t="s">
        <v>459</v>
      </c>
      <c r="D1794" s="18">
        <v>34562</v>
      </c>
      <c r="E1794" s="17" t="s">
        <v>6792</v>
      </c>
      <c r="F1794" s="17" t="s">
        <v>6788</v>
      </c>
      <c r="G1794" s="20">
        <v>70465</v>
      </c>
      <c r="H1794" s="20">
        <v>4679.93</v>
      </c>
      <c r="I1794" s="20">
        <v>4773.49</v>
      </c>
      <c r="J1794" s="20">
        <v>4868.8500000000004</v>
      </c>
      <c r="K1794" s="20">
        <v>4966.46</v>
      </c>
      <c r="L1794" s="20">
        <v>5065.87</v>
      </c>
      <c r="M1794" s="19"/>
      <c r="N1794" s="19"/>
    </row>
    <row r="1795" spans="1:14" x14ac:dyDescent="0.3">
      <c r="A1795" s="17" t="s">
        <v>3167</v>
      </c>
      <c r="B1795" s="17" t="s">
        <v>3181</v>
      </c>
      <c r="C1795" s="17" t="s">
        <v>3182</v>
      </c>
      <c r="D1795" s="18">
        <v>1062696</v>
      </c>
      <c r="E1795" s="17" t="s">
        <v>6792</v>
      </c>
      <c r="F1795" s="17" t="s">
        <v>6788</v>
      </c>
      <c r="G1795" s="20">
        <v>10569.72</v>
      </c>
      <c r="H1795" s="20">
        <v>2339.96</v>
      </c>
      <c r="I1795" s="20">
        <v>2386.7399999999998</v>
      </c>
      <c r="J1795" s="20">
        <v>2434.4299999999998</v>
      </c>
      <c r="K1795" s="20">
        <v>2483.23</v>
      </c>
      <c r="L1795" s="20">
        <v>2532.94</v>
      </c>
      <c r="M1795" s="19"/>
      <c r="N1795" s="19"/>
    </row>
    <row r="1796" spans="1:14" x14ac:dyDescent="0.3">
      <c r="A1796" s="17" t="s">
        <v>3167</v>
      </c>
      <c r="B1796" s="17" t="s">
        <v>3185</v>
      </c>
      <c r="C1796" s="17" t="s">
        <v>3184</v>
      </c>
      <c r="D1796" s="18">
        <v>1244747</v>
      </c>
      <c r="E1796" s="17"/>
      <c r="F1796" s="17" t="s">
        <v>6793</v>
      </c>
      <c r="G1796" s="20">
        <v>113631.31</v>
      </c>
      <c r="H1796" s="20">
        <v>21332.18</v>
      </c>
      <c r="I1796" s="20">
        <v>21758.66</v>
      </c>
      <c r="J1796" s="20">
        <v>22193.34</v>
      </c>
      <c r="K1796" s="20">
        <v>22638.28</v>
      </c>
      <c r="L1796" s="20">
        <v>23091.41</v>
      </c>
      <c r="M1796" s="19">
        <v>3835</v>
      </c>
      <c r="N1796" s="19"/>
    </row>
    <row r="1797" spans="1:14" x14ac:dyDescent="0.3">
      <c r="A1797" s="17" t="s">
        <v>3167</v>
      </c>
      <c r="B1797" s="17" t="s">
        <v>3183</v>
      </c>
      <c r="C1797" s="17" t="s">
        <v>3184</v>
      </c>
      <c r="D1797" s="18">
        <v>34775</v>
      </c>
      <c r="E1797" s="17" t="s">
        <v>1075</v>
      </c>
      <c r="F1797" s="17" t="s">
        <v>6793</v>
      </c>
      <c r="G1797" s="20">
        <v>140692.64000000001</v>
      </c>
      <c r="H1797" s="20">
        <v>21460.12</v>
      </c>
      <c r="I1797" s="20">
        <v>21889.16</v>
      </c>
      <c r="J1797" s="20">
        <v>22326.45</v>
      </c>
      <c r="K1797" s="20">
        <v>22774.05</v>
      </c>
      <c r="L1797" s="20">
        <v>23229.9</v>
      </c>
      <c r="M1797" s="19">
        <v>3790</v>
      </c>
      <c r="N1797" s="19"/>
    </row>
    <row r="1798" spans="1:14" x14ac:dyDescent="0.3">
      <c r="A1798" s="17" t="s">
        <v>3167</v>
      </c>
      <c r="B1798" s="17" t="s">
        <v>3186</v>
      </c>
      <c r="C1798" s="17" t="s">
        <v>3187</v>
      </c>
      <c r="D1798" s="18">
        <v>624744</v>
      </c>
      <c r="E1798" s="17"/>
      <c r="F1798" s="17" t="s">
        <v>6793</v>
      </c>
      <c r="G1798" s="20">
        <v>56365.65</v>
      </c>
      <c r="H1798" s="20">
        <v>14699.57</v>
      </c>
      <c r="I1798" s="20">
        <v>14993.45</v>
      </c>
      <c r="J1798" s="20">
        <v>15292.98</v>
      </c>
      <c r="K1798" s="20">
        <v>15599.57</v>
      </c>
      <c r="L1798" s="20">
        <v>15911.82</v>
      </c>
      <c r="M1798" s="19">
        <v>1634</v>
      </c>
      <c r="N1798" s="19"/>
    </row>
    <row r="1799" spans="1:14" x14ac:dyDescent="0.3">
      <c r="A1799" s="17" t="s">
        <v>3167</v>
      </c>
      <c r="B1799" s="17" t="s">
        <v>3189</v>
      </c>
      <c r="C1799" s="17" t="s">
        <v>3146</v>
      </c>
      <c r="D1799" s="18">
        <v>548411</v>
      </c>
      <c r="E1799" s="17"/>
      <c r="F1799" s="17"/>
      <c r="G1799" s="20">
        <v>3561053.34</v>
      </c>
      <c r="H1799" s="20">
        <v>270857.71999999997</v>
      </c>
      <c r="I1799" s="20">
        <v>276272.78999999998</v>
      </c>
      <c r="J1799" s="20">
        <v>281791.99</v>
      </c>
      <c r="K1799" s="20">
        <v>287441.37</v>
      </c>
      <c r="L1799" s="20">
        <v>293194.89</v>
      </c>
      <c r="M1799" s="19">
        <v>72294</v>
      </c>
      <c r="N1799" s="19"/>
    </row>
    <row r="1800" spans="1:14" x14ac:dyDescent="0.3">
      <c r="A1800" s="17" t="s">
        <v>3167</v>
      </c>
      <c r="B1800" s="17" t="s">
        <v>3190</v>
      </c>
      <c r="C1800" s="17" t="s">
        <v>1153</v>
      </c>
      <c r="D1800" s="18">
        <v>27911</v>
      </c>
      <c r="E1800" s="17" t="s">
        <v>6792</v>
      </c>
      <c r="F1800" s="17" t="s">
        <v>6793</v>
      </c>
      <c r="G1800" s="20">
        <v>291818.40999999997</v>
      </c>
      <c r="H1800" s="20">
        <v>43809.85</v>
      </c>
      <c r="I1800" s="20">
        <v>44685.71</v>
      </c>
      <c r="J1800" s="20">
        <v>45578.41</v>
      </c>
      <c r="K1800" s="20">
        <v>46492.17</v>
      </c>
      <c r="L1800" s="20">
        <v>47422.77</v>
      </c>
      <c r="M1800" s="19">
        <v>12232</v>
      </c>
      <c r="N1800" s="19">
        <v>12</v>
      </c>
    </row>
    <row r="1801" spans="1:14" x14ac:dyDescent="0.3">
      <c r="A1801" s="17" t="s">
        <v>3167</v>
      </c>
      <c r="B1801" s="17" t="s">
        <v>3191</v>
      </c>
      <c r="C1801" s="17" t="s">
        <v>3192</v>
      </c>
      <c r="D1801" s="18">
        <v>1063577</v>
      </c>
      <c r="E1801" s="17" t="s">
        <v>6792</v>
      </c>
      <c r="F1801" s="17" t="s">
        <v>6788</v>
      </c>
      <c r="G1801" s="20">
        <v>127973.1</v>
      </c>
      <c r="H1801" s="20">
        <v>11940</v>
      </c>
      <c r="I1801" s="20">
        <v>12178.7</v>
      </c>
      <c r="J1801" s="20">
        <v>12422</v>
      </c>
      <c r="K1801" s="20">
        <v>12671.04</v>
      </c>
      <c r="L1801" s="20">
        <v>12924.67</v>
      </c>
      <c r="M1801" s="19">
        <v>500</v>
      </c>
      <c r="N1801" s="19">
        <v>8</v>
      </c>
    </row>
    <row r="1802" spans="1:14" x14ac:dyDescent="0.3">
      <c r="A1802" s="17" t="s">
        <v>3167</v>
      </c>
      <c r="B1802" s="17" t="s">
        <v>3193</v>
      </c>
      <c r="C1802" s="17" t="s">
        <v>3194</v>
      </c>
      <c r="D1802" s="18">
        <v>548453</v>
      </c>
      <c r="E1802" s="17" t="s">
        <v>6790</v>
      </c>
      <c r="F1802" s="17" t="s">
        <v>6791</v>
      </c>
      <c r="G1802" s="20">
        <v>399774.3</v>
      </c>
      <c r="H1802" s="20">
        <v>39487.199999999997</v>
      </c>
      <c r="I1802" s="20">
        <v>40276.639999999999</v>
      </c>
      <c r="J1802" s="20">
        <v>41081.26</v>
      </c>
      <c r="K1802" s="20">
        <v>41904.86</v>
      </c>
      <c r="L1802" s="20">
        <v>42743.64</v>
      </c>
      <c r="M1802" s="19">
        <v>10199</v>
      </c>
      <c r="N1802" s="19"/>
    </row>
    <row r="1803" spans="1:14" x14ac:dyDescent="0.3">
      <c r="A1803" s="17" t="s">
        <v>3167</v>
      </c>
      <c r="B1803" s="17" t="s">
        <v>3193</v>
      </c>
      <c r="C1803" s="17" t="s">
        <v>3194</v>
      </c>
      <c r="D1803" s="18">
        <v>548453</v>
      </c>
      <c r="E1803" s="17" t="s">
        <v>6790</v>
      </c>
      <c r="F1803" s="17" t="s">
        <v>6791</v>
      </c>
      <c r="G1803" s="20">
        <v>377875.65</v>
      </c>
      <c r="H1803" s="20"/>
      <c r="I1803" s="20"/>
      <c r="J1803" s="20"/>
      <c r="K1803" s="20"/>
      <c r="L1803" s="20"/>
      <c r="M1803" s="19">
        <v>8270</v>
      </c>
      <c r="N1803" s="19"/>
    </row>
    <row r="1804" spans="1:14" x14ac:dyDescent="0.3">
      <c r="A1804" s="17" t="s">
        <v>3167</v>
      </c>
      <c r="B1804" s="17" t="s">
        <v>3195</v>
      </c>
      <c r="C1804" s="17" t="s">
        <v>3196</v>
      </c>
      <c r="D1804" s="18">
        <v>624403</v>
      </c>
      <c r="E1804" s="17" t="s">
        <v>1075</v>
      </c>
      <c r="F1804" s="17" t="s">
        <v>6793</v>
      </c>
      <c r="G1804" s="20">
        <v>1430.55</v>
      </c>
      <c r="H1804" s="20">
        <v>864.99</v>
      </c>
      <c r="I1804" s="20">
        <v>882.28</v>
      </c>
      <c r="J1804" s="20">
        <v>899.91</v>
      </c>
      <c r="K1804" s="20">
        <v>917.95</v>
      </c>
      <c r="L1804" s="20">
        <v>936.32</v>
      </c>
      <c r="M1804" s="19">
        <v>684</v>
      </c>
      <c r="N1804" s="19">
        <v>1</v>
      </c>
    </row>
    <row r="1805" spans="1:14" x14ac:dyDescent="0.3">
      <c r="A1805" s="17" t="s">
        <v>3167</v>
      </c>
      <c r="B1805" s="17" t="s">
        <v>3197</v>
      </c>
      <c r="C1805" s="17" t="s">
        <v>3198</v>
      </c>
      <c r="D1805" s="18">
        <v>35735</v>
      </c>
      <c r="E1805" s="17" t="s">
        <v>1075</v>
      </c>
      <c r="F1805" s="17" t="s">
        <v>6789</v>
      </c>
      <c r="G1805" s="20">
        <v>113649.08</v>
      </c>
      <c r="H1805" s="20">
        <v>5881.53</v>
      </c>
      <c r="I1805" s="20">
        <v>5999.12</v>
      </c>
      <c r="J1805" s="20">
        <v>6118.97</v>
      </c>
      <c r="K1805" s="20">
        <v>6241.64</v>
      </c>
      <c r="L1805" s="20">
        <v>6366.57</v>
      </c>
      <c r="M1805" s="19">
        <v>2917</v>
      </c>
      <c r="N1805" s="19"/>
    </row>
    <row r="1806" spans="1:14" x14ac:dyDescent="0.3">
      <c r="A1806" s="17" t="s">
        <v>3167</v>
      </c>
      <c r="B1806" s="17" t="s">
        <v>3199</v>
      </c>
      <c r="C1806" s="17" t="s">
        <v>3200</v>
      </c>
      <c r="D1806" s="18">
        <v>34785</v>
      </c>
      <c r="E1806" s="17" t="s">
        <v>6790</v>
      </c>
      <c r="F1806" s="17" t="s">
        <v>6791</v>
      </c>
      <c r="G1806" s="20">
        <v>227237.6</v>
      </c>
      <c r="H1806" s="20">
        <v>59558.6</v>
      </c>
      <c r="I1806" s="20">
        <v>60749.32</v>
      </c>
      <c r="J1806" s="20">
        <v>61962.93</v>
      </c>
      <c r="K1806" s="20">
        <v>63205.16</v>
      </c>
      <c r="L1806" s="20">
        <v>64470.3</v>
      </c>
      <c r="M1806" s="19">
        <v>12612</v>
      </c>
      <c r="N1806" s="19"/>
    </row>
    <row r="1807" spans="1:14" x14ac:dyDescent="0.3">
      <c r="A1807" s="17" t="s">
        <v>3167</v>
      </c>
      <c r="B1807" s="17" t="s">
        <v>3201</v>
      </c>
      <c r="C1807" s="17" t="s">
        <v>3202</v>
      </c>
      <c r="D1807" s="18">
        <v>1300269</v>
      </c>
      <c r="E1807" s="17"/>
      <c r="F1807" s="17"/>
      <c r="G1807" s="20">
        <v>0</v>
      </c>
      <c r="H1807" s="20">
        <v>143.33000000000001</v>
      </c>
      <c r="I1807" s="20">
        <v>146.19999999999999</v>
      </c>
      <c r="J1807" s="20">
        <v>149.12</v>
      </c>
      <c r="K1807" s="20">
        <v>152.11000000000001</v>
      </c>
      <c r="L1807" s="20">
        <v>155.15</v>
      </c>
      <c r="M1807" s="19"/>
      <c r="N1807" s="19"/>
    </row>
    <row r="1808" spans="1:14" x14ac:dyDescent="0.3">
      <c r="A1808" s="17" t="s">
        <v>3167</v>
      </c>
      <c r="B1808" s="17" t="s">
        <v>3203</v>
      </c>
      <c r="C1808" s="17" t="s">
        <v>501</v>
      </c>
      <c r="D1808" s="18">
        <v>624309</v>
      </c>
      <c r="E1808" s="17"/>
      <c r="F1808" s="17" t="s">
        <v>6793</v>
      </c>
      <c r="G1808" s="20">
        <v>1157.5</v>
      </c>
      <c r="H1808" s="20">
        <v>478.82</v>
      </c>
      <c r="I1808" s="20">
        <v>488.39</v>
      </c>
      <c r="J1808" s="20">
        <v>498.15</v>
      </c>
      <c r="K1808" s="20">
        <v>508.13</v>
      </c>
      <c r="L1808" s="20">
        <v>518.29999999999995</v>
      </c>
      <c r="M1808" s="19"/>
      <c r="N1808" s="19">
        <v>206</v>
      </c>
    </row>
    <row r="1809" spans="1:14" x14ac:dyDescent="0.3">
      <c r="A1809" s="17" t="s">
        <v>3167</v>
      </c>
      <c r="B1809" s="17" t="s">
        <v>3204</v>
      </c>
      <c r="C1809" s="17" t="s">
        <v>3205</v>
      </c>
      <c r="D1809" s="18">
        <v>1232919</v>
      </c>
      <c r="E1809" s="17"/>
      <c r="F1809" s="17" t="s">
        <v>6793</v>
      </c>
      <c r="G1809" s="20">
        <v>115.75</v>
      </c>
      <c r="H1809" s="20">
        <v>478.82</v>
      </c>
      <c r="I1809" s="20">
        <v>488.39</v>
      </c>
      <c r="J1809" s="20">
        <v>498.15</v>
      </c>
      <c r="K1809" s="20">
        <v>508.13</v>
      </c>
      <c r="L1809" s="20">
        <v>518.29999999999995</v>
      </c>
      <c r="M1809" s="19"/>
      <c r="N1809" s="19">
        <v>91</v>
      </c>
    </row>
    <row r="1810" spans="1:14" x14ac:dyDescent="0.3">
      <c r="A1810" s="17" t="s">
        <v>3167</v>
      </c>
      <c r="B1810" s="17" t="s">
        <v>3206</v>
      </c>
      <c r="C1810" s="17" t="s">
        <v>3207</v>
      </c>
      <c r="D1810" s="18">
        <v>32550</v>
      </c>
      <c r="E1810" s="17"/>
      <c r="F1810" s="17"/>
      <c r="G1810" s="20">
        <v>389.32</v>
      </c>
      <c r="H1810" s="20">
        <v>143.33000000000001</v>
      </c>
      <c r="I1810" s="20">
        <v>146.19999999999999</v>
      </c>
      <c r="J1810" s="20">
        <v>149.12</v>
      </c>
      <c r="K1810" s="20">
        <v>152.11000000000001</v>
      </c>
      <c r="L1810" s="20">
        <v>155.15</v>
      </c>
      <c r="M1810" s="19"/>
      <c r="N1810" s="19"/>
    </row>
    <row r="1811" spans="1:14" x14ac:dyDescent="0.3">
      <c r="A1811" s="17" t="s">
        <v>3167</v>
      </c>
      <c r="B1811" s="17" t="s">
        <v>3208</v>
      </c>
      <c r="C1811" s="17" t="s">
        <v>3209</v>
      </c>
      <c r="D1811" s="18">
        <v>34566</v>
      </c>
      <c r="E1811" s="17" t="s">
        <v>6792</v>
      </c>
      <c r="F1811" s="17" t="s">
        <v>6788</v>
      </c>
      <c r="G1811" s="20">
        <v>276715.59999999998</v>
      </c>
      <c r="H1811" s="20">
        <v>6354.57</v>
      </c>
      <c r="I1811" s="20">
        <v>6481.61</v>
      </c>
      <c r="J1811" s="20">
        <v>6611.09</v>
      </c>
      <c r="K1811" s="20">
        <v>6743.63</v>
      </c>
      <c r="L1811" s="20">
        <v>6878.62</v>
      </c>
      <c r="M1811" s="19"/>
      <c r="N1811" s="19"/>
    </row>
    <row r="1812" spans="1:14" x14ac:dyDescent="0.3">
      <c r="A1812" s="17" t="s">
        <v>3167</v>
      </c>
      <c r="B1812" s="17" t="s">
        <v>3210</v>
      </c>
      <c r="C1812" s="17" t="s">
        <v>3211</v>
      </c>
      <c r="D1812" s="18">
        <v>1300246</v>
      </c>
      <c r="E1812" s="17"/>
      <c r="F1812" s="17" t="s">
        <v>6789</v>
      </c>
      <c r="G1812" s="20">
        <v>0</v>
      </c>
      <c r="H1812" s="20">
        <v>517.02</v>
      </c>
      <c r="I1812" s="20">
        <v>527.36</v>
      </c>
      <c r="J1812" s="20">
        <v>537.89</v>
      </c>
      <c r="K1812" s="20">
        <v>548.67999999999995</v>
      </c>
      <c r="L1812" s="20">
        <v>559.66</v>
      </c>
      <c r="M1812" s="19">
        <v>1008</v>
      </c>
      <c r="N1812" s="19">
        <v>1</v>
      </c>
    </row>
    <row r="1813" spans="1:14" x14ac:dyDescent="0.3">
      <c r="A1813" s="17" t="s">
        <v>3167</v>
      </c>
      <c r="B1813" s="17" t="s">
        <v>3212</v>
      </c>
      <c r="C1813" s="17" t="s">
        <v>3213</v>
      </c>
      <c r="D1813" s="18">
        <v>1300249</v>
      </c>
      <c r="E1813" s="17"/>
      <c r="F1813" s="17" t="s">
        <v>6789</v>
      </c>
      <c r="G1813" s="20">
        <v>0</v>
      </c>
      <c r="H1813" s="20">
        <v>4421.7</v>
      </c>
      <c r="I1813" s="20">
        <v>4510.1000000000004</v>
      </c>
      <c r="J1813" s="20">
        <v>4600.2</v>
      </c>
      <c r="K1813" s="20">
        <v>4692.43</v>
      </c>
      <c r="L1813" s="20">
        <v>4786.3500000000004</v>
      </c>
      <c r="M1813" s="19"/>
      <c r="N1813" s="19"/>
    </row>
    <row r="1814" spans="1:14" x14ac:dyDescent="0.3">
      <c r="A1814" s="17" t="s">
        <v>3167</v>
      </c>
      <c r="B1814" s="17" t="s">
        <v>3214</v>
      </c>
      <c r="C1814" s="17" t="s">
        <v>3213</v>
      </c>
      <c r="D1814" s="18">
        <v>1300248</v>
      </c>
      <c r="E1814" s="17"/>
      <c r="F1814" s="17" t="s">
        <v>6789</v>
      </c>
      <c r="G1814" s="20">
        <v>0</v>
      </c>
      <c r="H1814" s="20">
        <v>10612.08</v>
      </c>
      <c r="I1814" s="20">
        <v>10824.24</v>
      </c>
      <c r="J1814" s="20">
        <v>11040.48</v>
      </c>
      <c r="K1814" s="20">
        <v>11261.82</v>
      </c>
      <c r="L1814" s="20">
        <v>11487.24</v>
      </c>
      <c r="M1814" s="19"/>
      <c r="N1814" s="19"/>
    </row>
    <row r="1815" spans="1:14" x14ac:dyDescent="0.3">
      <c r="A1815" s="17" t="s">
        <v>3167</v>
      </c>
      <c r="B1815" s="17" t="s">
        <v>2256</v>
      </c>
      <c r="C1815" s="17" t="s">
        <v>3215</v>
      </c>
      <c r="D1815" s="18">
        <v>624339</v>
      </c>
      <c r="E1815" s="17" t="s">
        <v>1075</v>
      </c>
      <c r="F1815" s="17" t="s">
        <v>6793</v>
      </c>
      <c r="G1815" s="20">
        <v>20748.32</v>
      </c>
      <c r="H1815" s="20">
        <v>6462.23</v>
      </c>
      <c r="I1815" s="20">
        <v>6591.43</v>
      </c>
      <c r="J1815" s="20">
        <v>6723.11</v>
      </c>
      <c r="K1815" s="20">
        <v>6857.89</v>
      </c>
      <c r="L1815" s="20">
        <v>6995.16</v>
      </c>
      <c r="M1815" s="19"/>
      <c r="N1815" s="19"/>
    </row>
    <row r="1816" spans="1:14" x14ac:dyDescent="0.3">
      <c r="A1816" s="17" t="s">
        <v>3167</v>
      </c>
      <c r="B1816" s="17" t="s">
        <v>3216</v>
      </c>
      <c r="C1816" s="17" t="s">
        <v>3217</v>
      </c>
      <c r="D1816" s="18">
        <v>34674</v>
      </c>
      <c r="E1816" s="17" t="s">
        <v>6792</v>
      </c>
      <c r="F1816" s="17" t="s">
        <v>6796</v>
      </c>
      <c r="G1816" s="20">
        <v>4776.42</v>
      </c>
      <c r="H1816" s="20">
        <v>646.70000000000005</v>
      </c>
      <c r="I1816" s="20">
        <v>659.63</v>
      </c>
      <c r="J1816" s="20">
        <v>672.81</v>
      </c>
      <c r="K1816" s="20">
        <v>686.3</v>
      </c>
      <c r="L1816" s="20">
        <v>700.03</v>
      </c>
      <c r="M1816" s="19">
        <v>265</v>
      </c>
      <c r="N1816" s="19"/>
    </row>
    <row r="1817" spans="1:14" x14ac:dyDescent="0.3">
      <c r="A1817" s="17" t="s">
        <v>3167</v>
      </c>
      <c r="B1817" s="17" t="s">
        <v>3218</v>
      </c>
      <c r="C1817" s="17" t="s">
        <v>3219</v>
      </c>
      <c r="D1817" s="18">
        <v>924880</v>
      </c>
      <c r="E1817" s="17"/>
      <c r="F1817" s="17" t="s">
        <v>6791</v>
      </c>
      <c r="G1817" s="20">
        <v>325681.15999999997</v>
      </c>
      <c r="H1817" s="20">
        <v>97559.56</v>
      </c>
      <c r="I1817" s="20">
        <v>99510</v>
      </c>
      <c r="J1817" s="20">
        <v>101497.95</v>
      </c>
      <c r="K1817" s="20">
        <v>103532.78</v>
      </c>
      <c r="L1817" s="20">
        <v>105605.13</v>
      </c>
      <c r="M1817" s="19">
        <v>9048</v>
      </c>
      <c r="N1817" s="19"/>
    </row>
    <row r="1818" spans="1:14" x14ac:dyDescent="0.3">
      <c r="A1818" s="17" t="s">
        <v>3167</v>
      </c>
      <c r="B1818" s="17" t="s">
        <v>3218</v>
      </c>
      <c r="C1818" s="17" t="s">
        <v>3219</v>
      </c>
      <c r="D1818" s="18">
        <v>924880</v>
      </c>
      <c r="E1818" s="17" t="s">
        <v>6790</v>
      </c>
      <c r="F1818" s="17" t="s">
        <v>6791</v>
      </c>
      <c r="G1818" s="20">
        <v>325712.65999999997</v>
      </c>
      <c r="H1818" s="20"/>
      <c r="I1818" s="20"/>
      <c r="J1818" s="20"/>
      <c r="K1818" s="20"/>
      <c r="L1818" s="20"/>
      <c r="M1818" s="19">
        <v>11910</v>
      </c>
      <c r="N1818" s="19"/>
    </row>
    <row r="1819" spans="1:14" x14ac:dyDescent="0.3">
      <c r="A1819" s="17" t="s">
        <v>3167</v>
      </c>
      <c r="B1819" s="17" t="s">
        <v>3218</v>
      </c>
      <c r="C1819" s="17" t="s">
        <v>3219</v>
      </c>
      <c r="D1819" s="18">
        <v>924880</v>
      </c>
      <c r="E1819" s="17" t="s">
        <v>6790</v>
      </c>
      <c r="F1819" s="17" t="s">
        <v>6791</v>
      </c>
      <c r="G1819" s="20">
        <v>167446.72</v>
      </c>
      <c r="H1819" s="20"/>
      <c r="I1819" s="20"/>
      <c r="J1819" s="20"/>
      <c r="K1819" s="20"/>
      <c r="L1819" s="20"/>
      <c r="M1819" s="19">
        <v>5604</v>
      </c>
      <c r="N1819" s="19">
        <v>255</v>
      </c>
    </row>
    <row r="1820" spans="1:14" x14ac:dyDescent="0.3">
      <c r="A1820" s="17" t="s">
        <v>3167</v>
      </c>
      <c r="B1820" s="17" t="s">
        <v>3220</v>
      </c>
      <c r="C1820" s="17" t="s">
        <v>3221</v>
      </c>
      <c r="D1820" s="18">
        <v>1062699</v>
      </c>
      <c r="E1820" s="17" t="s">
        <v>6792</v>
      </c>
      <c r="F1820" s="17" t="s">
        <v>6788</v>
      </c>
      <c r="G1820" s="20">
        <v>21139.5</v>
      </c>
      <c r="H1820" s="20">
        <v>4679.93</v>
      </c>
      <c r="I1820" s="20">
        <v>4773.49</v>
      </c>
      <c r="J1820" s="20">
        <v>4868.8500000000004</v>
      </c>
      <c r="K1820" s="20">
        <v>4966.46</v>
      </c>
      <c r="L1820" s="20">
        <v>5065.87</v>
      </c>
      <c r="M1820" s="19"/>
      <c r="N1820" s="19"/>
    </row>
    <row r="1821" spans="1:14" x14ac:dyDescent="0.3">
      <c r="A1821" s="17" t="s">
        <v>3167</v>
      </c>
      <c r="B1821" s="17" t="s">
        <v>3222</v>
      </c>
      <c r="C1821" s="17" t="s">
        <v>3223</v>
      </c>
      <c r="D1821" s="18">
        <v>32980</v>
      </c>
      <c r="E1821" s="17" t="s">
        <v>6792</v>
      </c>
      <c r="F1821" s="17" t="s">
        <v>6788</v>
      </c>
      <c r="G1821" s="20">
        <v>43925</v>
      </c>
      <c r="H1821" s="20">
        <v>2339.96</v>
      </c>
      <c r="I1821" s="20">
        <v>2386.7399999999998</v>
      </c>
      <c r="J1821" s="20">
        <v>2434.4299999999998</v>
      </c>
      <c r="K1821" s="20">
        <v>2483.23</v>
      </c>
      <c r="L1821" s="20">
        <v>2532.94</v>
      </c>
      <c r="M1821" s="19"/>
      <c r="N1821" s="19">
        <v>1</v>
      </c>
    </row>
    <row r="1822" spans="1:14" x14ac:dyDescent="0.3">
      <c r="A1822" s="17" t="s">
        <v>3167</v>
      </c>
      <c r="B1822" s="17" t="s">
        <v>3224</v>
      </c>
      <c r="C1822" s="17" t="s">
        <v>3225</v>
      </c>
      <c r="D1822" s="18">
        <v>1209812</v>
      </c>
      <c r="E1822" s="17"/>
      <c r="F1822" s="17" t="s">
        <v>6788</v>
      </c>
      <c r="G1822" s="20">
        <v>32943.75</v>
      </c>
      <c r="H1822" s="20">
        <v>2339.96</v>
      </c>
      <c r="I1822" s="20">
        <v>2386.7399999999998</v>
      </c>
      <c r="J1822" s="20">
        <v>2434.4299999999998</v>
      </c>
      <c r="K1822" s="20">
        <v>2483.23</v>
      </c>
      <c r="L1822" s="20">
        <v>2532.94</v>
      </c>
      <c r="M1822" s="19"/>
      <c r="N1822" s="19">
        <v>1</v>
      </c>
    </row>
    <row r="1823" spans="1:14" x14ac:dyDescent="0.3">
      <c r="A1823" s="17" t="s">
        <v>3167</v>
      </c>
      <c r="B1823" s="17" t="s">
        <v>3226</v>
      </c>
      <c r="C1823" s="17" t="s">
        <v>3227</v>
      </c>
      <c r="D1823" s="18">
        <v>1300242</v>
      </c>
      <c r="E1823" s="17"/>
      <c r="F1823" s="17" t="s">
        <v>6789</v>
      </c>
      <c r="G1823" s="20">
        <v>0</v>
      </c>
      <c r="H1823" s="20">
        <v>136.53</v>
      </c>
      <c r="I1823" s="20">
        <v>139.26</v>
      </c>
      <c r="J1823" s="20">
        <v>142.04</v>
      </c>
      <c r="K1823" s="20">
        <v>144.88999999999999</v>
      </c>
      <c r="L1823" s="20">
        <v>147.79</v>
      </c>
      <c r="M1823" s="19">
        <v>288</v>
      </c>
      <c r="N1823" s="19"/>
    </row>
    <row r="1824" spans="1:14" x14ac:dyDescent="0.3">
      <c r="A1824" s="17" t="s">
        <v>3167</v>
      </c>
      <c r="B1824" s="17" t="s">
        <v>3229</v>
      </c>
      <c r="C1824" s="17" t="s">
        <v>3230</v>
      </c>
      <c r="D1824" s="18">
        <v>625024</v>
      </c>
      <c r="E1824" s="17" t="s">
        <v>1075</v>
      </c>
      <c r="F1824" s="17" t="s">
        <v>6789</v>
      </c>
      <c r="G1824" s="20">
        <v>333654.62</v>
      </c>
      <c r="H1824" s="20">
        <v>52361.13</v>
      </c>
      <c r="I1824" s="20">
        <v>53407.95</v>
      </c>
      <c r="J1824" s="20">
        <v>54474.91</v>
      </c>
      <c r="K1824" s="20">
        <v>55567.02</v>
      </c>
      <c r="L1824" s="20">
        <v>56679.27</v>
      </c>
      <c r="M1824" s="19">
        <v>17888</v>
      </c>
      <c r="N1824" s="19"/>
    </row>
    <row r="1825" spans="1:14" x14ac:dyDescent="0.3">
      <c r="A1825" s="17" t="s">
        <v>3167</v>
      </c>
      <c r="B1825" s="17" t="s">
        <v>3229</v>
      </c>
      <c r="C1825" s="17" t="s">
        <v>3230</v>
      </c>
      <c r="D1825" s="18">
        <v>625024</v>
      </c>
      <c r="E1825" s="17" t="s">
        <v>1075</v>
      </c>
      <c r="F1825" s="17" t="s">
        <v>6787</v>
      </c>
      <c r="G1825" s="20">
        <v>159806.92000000001</v>
      </c>
      <c r="H1825" s="20">
        <v>26436.81</v>
      </c>
      <c r="I1825" s="20">
        <v>26965.35</v>
      </c>
      <c r="J1825" s="20">
        <v>27504.04</v>
      </c>
      <c r="K1825" s="20">
        <v>28055.45</v>
      </c>
      <c r="L1825" s="20">
        <v>28617.01</v>
      </c>
      <c r="M1825" s="19">
        <v>4671</v>
      </c>
      <c r="N1825" s="19"/>
    </row>
    <row r="1826" spans="1:14" x14ac:dyDescent="0.3">
      <c r="A1826" s="17" t="s">
        <v>3167</v>
      </c>
      <c r="B1826" s="17" t="s">
        <v>3229</v>
      </c>
      <c r="C1826" s="17" t="s">
        <v>3230</v>
      </c>
      <c r="D1826" s="18">
        <v>625024</v>
      </c>
      <c r="E1826" s="17" t="s">
        <v>1075</v>
      </c>
      <c r="F1826" s="17" t="s">
        <v>6789</v>
      </c>
      <c r="G1826" s="20">
        <v>18652.400000000001</v>
      </c>
      <c r="H1826" s="20">
        <v>2927.17</v>
      </c>
      <c r="I1826" s="20">
        <v>2985.69</v>
      </c>
      <c r="J1826" s="20">
        <v>3045.33</v>
      </c>
      <c r="K1826" s="20">
        <v>3106.39</v>
      </c>
      <c r="L1826" s="20">
        <v>3168.56</v>
      </c>
      <c r="M1826" s="19">
        <v>1000</v>
      </c>
      <c r="N1826" s="19"/>
    </row>
    <row r="1827" spans="1:14" x14ac:dyDescent="0.3">
      <c r="A1827" s="17" t="s">
        <v>3167</v>
      </c>
      <c r="B1827" s="17" t="s">
        <v>3229</v>
      </c>
      <c r="C1827" s="17" t="s">
        <v>3230</v>
      </c>
      <c r="D1827" s="18">
        <v>625024</v>
      </c>
      <c r="E1827" s="17" t="s">
        <v>1075</v>
      </c>
      <c r="F1827" s="17" t="s">
        <v>6789</v>
      </c>
      <c r="G1827" s="20">
        <v>48116.12</v>
      </c>
      <c r="H1827" s="20">
        <v>6715.19</v>
      </c>
      <c r="I1827" s="20">
        <v>6849.44</v>
      </c>
      <c r="J1827" s="20">
        <v>6986.28</v>
      </c>
      <c r="K1827" s="20">
        <v>7126.34</v>
      </c>
      <c r="L1827" s="20">
        <v>7268.98</v>
      </c>
      <c r="M1827" s="19">
        <v>2139</v>
      </c>
      <c r="N1827" s="19"/>
    </row>
    <row r="1828" spans="1:14" x14ac:dyDescent="0.3">
      <c r="A1828" s="17" t="s">
        <v>3167</v>
      </c>
      <c r="B1828" s="17" t="s">
        <v>3229</v>
      </c>
      <c r="C1828" s="17" t="s">
        <v>3230</v>
      </c>
      <c r="D1828" s="18">
        <v>625024</v>
      </c>
      <c r="E1828" s="17" t="s">
        <v>6790</v>
      </c>
      <c r="F1828" s="17" t="s">
        <v>6791</v>
      </c>
      <c r="G1828" s="20">
        <v>136174.60999999999</v>
      </c>
      <c r="H1828" s="20">
        <v>21963.77</v>
      </c>
      <c r="I1828" s="20">
        <v>22402.880000000001</v>
      </c>
      <c r="J1828" s="20">
        <v>22850.43</v>
      </c>
      <c r="K1828" s="20">
        <v>23308.53</v>
      </c>
      <c r="L1828" s="20">
        <v>23775.08</v>
      </c>
      <c r="M1828" s="19">
        <v>4651</v>
      </c>
      <c r="N1828" s="19"/>
    </row>
    <row r="1829" spans="1:14" x14ac:dyDescent="0.3">
      <c r="A1829" s="17" t="s">
        <v>3167</v>
      </c>
      <c r="B1829" s="17" t="s">
        <v>3232</v>
      </c>
      <c r="C1829" s="17" t="s">
        <v>3233</v>
      </c>
      <c r="D1829" s="18">
        <v>625027</v>
      </c>
      <c r="E1829" s="17" t="s">
        <v>6792</v>
      </c>
      <c r="F1829" s="17" t="s">
        <v>6795</v>
      </c>
      <c r="G1829" s="20">
        <v>717512.94</v>
      </c>
      <c r="H1829" s="20">
        <v>79064.03</v>
      </c>
      <c r="I1829" s="20">
        <v>80644.7</v>
      </c>
      <c r="J1829" s="20">
        <v>82255.77</v>
      </c>
      <c r="K1829" s="20">
        <v>83904.84</v>
      </c>
      <c r="L1829" s="20">
        <v>85584.3</v>
      </c>
      <c r="M1829" s="19">
        <v>27594</v>
      </c>
      <c r="N1829" s="19"/>
    </row>
    <row r="1830" spans="1:14" x14ac:dyDescent="0.3">
      <c r="A1830" s="17" t="s">
        <v>3167</v>
      </c>
      <c r="B1830" s="17" t="s">
        <v>3234</v>
      </c>
      <c r="C1830" s="17" t="s">
        <v>3235</v>
      </c>
      <c r="D1830" s="18">
        <v>32912</v>
      </c>
      <c r="E1830" s="17" t="s">
        <v>1075</v>
      </c>
      <c r="F1830" s="17" t="s">
        <v>6789</v>
      </c>
      <c r="G1830" s="20">
        <v>8695.5</v>
      </c>
      <c r="H1830" s="20">
        <v>2554.5100000000002</v>
      </c>
      <c r="I1830" s="20">
        <v>2605.58</v>
      </c>
      <c r="J1830" s="20">
        <v>2657.64</v>
      </c>
      <c r="K1830" s="20">
        <v>2710.92</v>
      </c>
      <c r="L1830" s="20">
        <v>2765.18</v>
      </c>
      <c r="M1830" s="19">
        <v>1319</v>
      </c>
      <c r="N1830" s="19"/>
    </row>
    <row r="1831" spans="1:14" x14ac:dyDescent="0.3">
      <c r="A1831" s="17" t="s">
        <v>3167</v>
      </c>
      <c r="B1831" s="17" t="s">
        <v>3236</v>
      </c>
      <c r="C1831" s="17" t="s">
        <v>3237</v>
      </c>
      <c r="D1831" s="18">
        <v>1300268</v>
      </c>
      <c r="E1831" s="17"/>
      <c r="F1831" s="17"/>
      <c r="G1831" s="20">
        <v>0</v>
      </c>
      <c r="H1831" s="20">
        <v>143.33000000000001</v>
      </c>
      <c r="I1831" s="20">
        <v>146.19999999999999</v>
      </c>
      <c r="J1831" s="20">
        <v>149.12</v>
      </c>
      <c r="K1831" s="20">
        <v>152.11000000000001</v>
      </c>
      <c r="L1831" s="20">
        <v>155.15</v>
      </c>
      <c r="M1831" s="19"/>
      <c r="N1831" s="19"/>
    </row>
    <row r="1832" spans="1:14" x14ac:dyDescent="0.3">
      <c r="A1832" s="17" t="s">
        <v>3167</v>
      </c>
      <c r="B1832" s="17" t="s">
        <v>3238</v>
      </c>
      <c r="C1832" s="17" t="s">
        <v>3239</v>
      </c>
      <c r="D1832" s="18">
        <v>1228007</v>
      </c>
      <c r="E1832" s="17" t="s">
        <v>6790</v>
      </c>
      <c r="F1832" s="17" t="s">
        <v>6791</v>
      </c>
      <c r="G1832" s="20">
        <v>308.31</v>
      </c>
      <c r="H1832" s="20">
        <v>108.76</v>
      </c>
      <c r="I1832" s="20">
        <v>110.94</v>
      </c>
      <c r="J1832" s="20">
        <v>113.16</v>
      </c>
      <c r="K1832" s="20">
        <v>115.42</v>
      </c>
      <c r="L1832" s="20">
        <v>117.73</v>
      </c>
      <c r="M1832" s="19">
        <v>251</v>
      </c>
      <c r="N1832" s="19"/>
    </row>
    <row r="1833" spans="1:14" x14ac:dyDescent="0.3">
      <c r="A1833" s="17" t="s">
        <v>3167</v>
      </c>
      <c r="B1833" s="17" t="s">
        <v>3240</v>
      </c>
      <c r="C1833" s="17" t="s">
        <v>3241</v>
      </c>
      <c r="D1833" s="18">
        <v>548419</v>
      </c>
      <c r="E1833" s="17" t="s">
        <v>6790</v>
      </c>
      <c r="F1833" s="17" t="s">
        <v>6791</v>
      </c>
      <c r="G1833" s="20">
        <v>593584.04</v>
      </c>
      <c r="H1833" s="20">
        <v>46796.89</v>
      </c>
      <c r="I1833" s="20">
        <v>47732.46</v>
      </c>
      <c r="J1833" s="20">
        <v>48686.03</v>
      </c>
      <c r="K1833" s="20">
        <v>49662.09</v>
      </c>
      <c r="L1833" s="20">
        <v>50656.14</v>
      </c>
      <c r="M1833" s="19">
        <v>12510</v>
      </c>
      <c r="N1833" s="19"/>
    </row>
    <row r="1834" spans="1:14" x14ac:dyDescent="0.3">
      <c r="A1834" s="17" t="s">
        <v>3167</v>
      </c>
      <c r="B1834" s="17" t="s">
        <v>3242</v>
      </c>
      <c r="C1834" s="17" t="s">
        <v>3243</v>
      </c>
      <c r="D1834" s="18">
        <v>34792</v>
      </c>
      <c r="E1834" s="17" t="s">
        <v>1075</v>
      </c>
      <c r="F1834" s="17" t="s">
        <v>6789</v>
      </c>
      <c r="G1834" s="20">
        <v>15204.53</v>
      </c>
      <c r="H1834" s="20">
        <v>2436.37</v>
      </c>
      <c r="I1834" s="20">
        <v>2485.08</v>
      </c>
      <c r="J1834" s="20">
        <v>2534.73</v>
      </c>
      <c r="K1834" s="20">
        <v>2585.54</v>
      </c>
      <c r="L1834" s="20">
        <v>2637.3</v>
      </c>
      <c r="M1834" s="19">
        <v>1258</v>
      </c>
      <c r="N1834" s="19"/>
    </row>
    <row r="1835" spans="1:14" x14ac:dyDescent="0.3">
      <c r="A1835" s="17" t="s">
        <v>3167</v>
      </c>
      <c r="B1835" s="17" t="s">
        <v>3244</v>
      </c>
      <c r="C1835" s="17" t="s">
        <v>3245</v>
      </c>
      <c r="D1835" s="18">
        <v>624753</v>
      </c>
      <c r="E1835" s="17" t="s">
        <v>6790</v>
      </c>
      <c r="F1835" s="17" t="s">
        <v>6793</v>
      </c>
      <c r="G1835" s="20">
        <v>72669.119999999995</v>
      </c>
      <c r="H1835" s="20">
        <v>14213.5</v>
      </c>
      <c r="I1835" s="20">
        <v>14497.66</v>
      </c>
      <c r="J1835" s="20">
        <v>14787.29</v>
      </c>
      <c r="K1835" s="20">
        <v>15083.74</v>
      </c>
      <c r="L1835" s="20">
        <v>15385.66</v>
      </c>
      <c r="M1835" s="19">
        <v>2661</v>
      </c>
      <c r="N1835" s="19"/>
    </row>
    <row r="1836" spans="1:14" x14ac:dyDescent="0.3">
      <c r="A1836" s="17" t="s">
        <v>3167</v>
      </c>
      <c r="B1836" s="17" t="s">
        <v>502</v>
      </c>
      <c r="C1836" s="17" t="s">
        <v>3246</v>
      </c>
      <c r="D1836" s="18">
        <v>34565</v>
      </c>
      <c r="E1836" s="17" t="s">
        <v>6792</v>
      </c>
      <c r="F1836" s="17" t="s">
        <v>6788</v>
      </c>
      <c r="G1836" s="20">
        <v>70465</v>
      </c>
      <c r="H1836" s="20">
        <v>4679.93</v>
      </c>
      <c r="I1836" s="20">
        <v>4773.49</v>
      </c>
      <c r="J1836" s="20">
        <v>4868.8500000000004</v>
      </c>
      <c r="K1836" s="20">
        <v>4966.46</v>
      </c>
      <c r="L1836" s="20">
        <v>5065.87</v>
      </c>
      <c r="M1836" s="19"/>
      <c r="N1836" s="19"/>
    </row>
    <row r="1837" spans="1:14" x14ac:dyDescent="0.3">
      <c r="A1837" s="17" t="s">
        <v>3167</v>
      </c>
      <c r="B1837" s="17" t="s">
        <v>3247</v>
      </c>
      <c r="C1837" s="17" t="s">
        <v>3248</v>
      </c>
      <c r="D1837" s="18">
        <v>624370</v>
      </c>
      <c r="E1837" s="17" t="s">
        <v>1075</v>
      </c>
      <c r="F1837" s="17" t="s">
        <v>6796</v>
      </c>
      <c r="G1837" s="20">
        <v>4819.08</v>
      </c>
      <c r="H1837" s="20">
        <v>1415.73</v>
      </c>
      <c r="I1837" s="20">
        <v>1444.03</v>
      </c>
      <c r="J1837" s="20">
        <v>1472.88</v>
      </c>
      <c r="K1837" s="20">
        <v>1502.41</v>
      </c>
      <c r="L1837" s="20">
        <v>1532.48</v>
      </c>
      <c r="M1837" s="19">
        <v>731</v>
      </c>
      <c r="N1837" s="19"/>
    </row>
    <row r="1838" spans="1:14" x14ac:dyDescent="0.3">
      <c r="A1838" s="17" t="s">
        <v>3167</v>
      </c>
      <c r="B1838" s="17" t="s">
        <v>3249</v>
      </c>
      <c r="C1838" s="17" t="s">
        <v>3250</v>
      </c>
      <c r="D1838" s="18">
        <v>34781</v>
      </c>
      <c r="E1838" s="17" t="s">
        <v>1075</v>
      </c>
      <c r="F1838" s="17" t="s">
        <v>6789</v>
      </c>
      <c r="G1838" s="20">
        <v>212781.1</v>
      </c>
      <c r="H1838" s="20">
        <v>43409.86</v>
      </c>
      <c r="I1838" s="20">
        <v>44277.73</v>
      </c>
      <c r="J1838" s="20">
        <v>45162.28</v>
      </c>
      <c r="K1838" s="20">
        <v>46067.69</v>
      </c>
      <c r="L1838" s="20">
        <v>46989.8</v>
      </c>
      <c r="M1838" s="19"/>
      <c r="N1838" s="19"/>
    </row>
    <row r="1839" spans="1:14" x14ac:dyDescent="0.3">
      <c r="A1839" s="17" t="s">
        <v>3167</v>
      </c>
      <c r="B1839" s="17" t="s">
        <v>3251</v>
      </c>
      <c r="C1839" s="17" t="s">
        <v>3252</v>
      </c>
      <c r="D1839" s="18">
        <v>33329</v>
      </c>
      <c r="E1839" s="17"/>
      <c r="F1839" s="17" t="s">
        <v>6788</v>
      </c>
      <c r="G1839" s="20">
        <v>7046.48</v>
      </c>
      <c r="H1839" s="20">
        <v>2339.96</v>
      </c>
      <c r="I1839" s="20">
        <v>2386.7399999999998</v>
      </c>
      <c r="J1839" s="20">
        <v>2434.4299999999998</v>
      </c>
      <c r="K1839" s="20">
        <v>2483.23</v>
      </c>
      <c r="L1839" s="20">
        <v>2532.94</v>
      </c>
      <c r="M1839" s="19"/>
      <c r="N1839" s="19"/>
    </row>
    <row r="1840" spans="1:14" x14ac:dyDescent="0.3">
      <c r="A1840" s="17" t="s">
        <v>3167</v>
      </c>
      <c r="B1840" s="17" t="s">
        <v>3253</v>
      </c>
      <c r="C1840" s="17" t="s">
        <v>3254</v>
      </c>
      <c r="D1840" s="18">
        <v>28126</v>
      </c>
      <c r="E1840" s="17"/>
      <c r="F1840" s="17"/>
      <c r="G1840" s="20">
        <v>105471.8</v>
      </c>
      <c r="H1840" s="20">
        <v>5820.62</v>
      </c>
      <c r="I1840" s="20">
        <v>5936.99</v>
      </c>
      <c r="J1840" s="20">
        <v>6055.59</v>
      </c>
      <c r="K1840" s="20">
        <v>6177</v>
      </c>
      <c r="L1840" s="20">
        <v>6300.64</v>
      </c>
      <c r="M1840" s="19">
        <v>1556</v>
      </c>
      <c r="N1840" s="19"/>
    </row>
    <row r="1841" spans="1:14" x14ac:dyDescent="0.3">
      <c r="A1841" s="17" t="s">
        <v>3167</v>
      </c>
      <c r="B1841" s="17" t="s">
        <v>3255</v>
      </c>
      <c r="C1841" s="17" t="s">
        <v>3256</v>
      </c>
      <c r="D1841" s="18">
        <v>548414</v>
      </c>
      <c r="E1841" s="17" t="s">
        <v>1075</v>
      </c>
      <c r="F1841" s="17" t="s">
        <v>6794</v>
      </c>
      <c r="G1841" s="20">
        <v>748140.08</v>
      </c>
      <c r="H1841" s="20">
        <v>100337.15</v>
      </c>
      <c r="I1841" s="20">
        <v>102343.12</v>
      </c>
      <c r="J1841" s="20">
        <v>104387.66</v>
      </c>
      <c r="K1841" s="20">
        <v>106480.43</v>
      </c>
      <c r="L1841" s="20">
        <v>108611.78</v>
      </c>
      <c r="M1841" s="19">
        <v>17618</v>
      </c>
      <c r="N1841" s="19"/>
    </row>
    <row r="1842" spans="1:14" x14ac:dyDescent="0.3">
      <c r="A1842" s="17" t="s">
        <v>3167</v>
      </c>
      <c r="B1842" s="17" t="s">
        <v>3258</v>
      </c>
      <c r="C1842" s="17" t="s">
        <v>3259</v>
      </c>
      <c r="D1842" s="18">
        <v>34776</v>
      </c>
      <c r="E1842" s="17" t="s">
        <v>6792</v>
      </c>
      <c r="F1842" s="17" t="s">
        <v>6788</v>
      </c>
      <c r="G1842" s="20">
        <v>255946.2</v>
      </c>
      <c r="H1842" s="20">
        <v>11940</v>
      </c>
      <c r="I1842" s="20">
        <v>12178.7</v>
      </c>
      <c r="J1842" s="20">
        <v>12422</v>
      </c>
      <c r="K1842" s="20">
        <v>12671.04</v>
      </c>
      <c r="L1842" s="20">
        <v>12924.67</v>
      </c>
      <c r="M1842" s="19">
        <v>7173</v>
      </c>
      <c r="N1842" s="19">
        <v>48</v>
      </c>
    </row>
    <row r="1843" spans="1:14" x14ac:dyDescent="0.3">
      <c r="A1843" s="17" t="s">
        <v>3167</v>
      </c>
      <c r="B1843" s="17" t="s">
        <v>3260</v>
      </c>
      <c r="C1843" s="17" t="s">
        <v>3261</v>
      </c>
      <c r="D1843" s="18">
        <v>1278933</v>
      </c>
      <c r="E1843" s="17" t="s">
        <v>6790</v>
      </c>
      <c r="F1843" s="17" t="s">
        <v>6791</v>
      </c>
      <c r="G1843" s="20">
        <v>2376.9</v>
      </c>
      <c r="H1843" s="20">
        <v>951.68</v>
      </c>
      <c r="I1843" s="20">
        <v>970.71</v>
      </c>
      <c r="J1843" s="20">
        <v>990.1</v>
      </c>
      <c r="K1843" s="20">
        <v>1009.95</v>
      </c>
      <c r="L1843" s="20">
        <v>1030.17</v>
      </c>
      <c r="M1843" s="19"/>
      <c r="N1843" s="19"/>
    </row>
    <row r="1844" spans="1:14" x14ac:dyDescent="0.3">
      <c r="A1844" s="17" t="s">
        <v>3167</v>
      </c>
      <c r="B1844" s="17" t="s">
        <v>3262</v>
      </c>
      <c r="C1844" s="17" t="s">
        <v>3263</v>
      </c>
      <c r="D1844" s="18">
        <v>1300253</v>
      </c>
      <c r="E1844" s="17"/>
      <c r="F1844" s="17"/>
      <c r="G1844" s="20">
        <v>0</v>
      </c>
      <c r="H1844" s="20">
        <v>1875.41</v>
      </c>
      <c r="I1844" s="20">
        <v>1912.9</v>
      </c>
      <c r="J1844" s="20">
        <v>1951.12</v>
      </c>
      <c r="K1844" s="20">
        <v>1990.24</v>
      </c>
      <c r="L1844" s="20">
        <v>2030.07</v>
      </c>
      <c r="M1844" s="19">
        <v>1483</v>
      </c>
      <c r="N1844" s="19"/>
    </row>
    <row r="1845" spans="1:14" x14ac:dyDescent="0.3">
      <c r="A1845" s="17" t="s">
        <v>3167</v>
      </c>
      <c r="B1845" s="17" t="s">
        <v>3264</v>
      </c>
      <c r="C1845" s="17" t="s">
        <v>565</v>
      </c>
      <c r="D1845" s="18">
        <v>1159320</v>
      </c>
      <c r="E1845" s="17" t="s">
        <v>6790</v>
      </c>
      <c r="F1845" s="17" t="s">
        <v>6788</v>
      </c>
      <c r="G1845" s="20">
        <v>718757.94</v>
      </c>
      <c r="H1845" s="20">
        <v>154466.70000000001</v>
      </c>
      <c r="I1845" s="20">
        <v>157554.84</v>
      </c>
      <c r="J1845" s="20">
        <v>160702.37</v>
      </c>
      <c r="K1845" s="20">
        <v>163924.14000000001</v>
      </c>
      <c r="L1845" s="20">
        <v>167205.29999999999</v>
      </c>
      <c r="M1845" s="19">
        <v>46806</v>
      </c>
      <c r="N1845" s="19"/>
    </row>
    <row r="1846" spans="1:14" x14ac:dyDescent="0.3">
      <c r="A1846" s="17" t="s">
        <v>3167</v>
      </c>
      <c r="B1846" s="17" t="s">
        <v>3264</v>
      </c>
      <c r="C1846" s="17" t="s">
        <v>565</v>
      </c>
      <c r="D1846" s="18">
        <v>1159320</v>
      </c>
      <c r="E1846" s="17" t="s">
        <v>6790</v>
      </c>
      <c r="F1846" s="17"/>
      <c r="G1846" s="20">
        <v>188141.16</v>
      </c>
      <c r="H1846" s="20">
        <v>34609.49</v>
      </c>
      <c r="I1846" s="20">
        <v>35301.42</v>
      </c>
      <c r="J1846" s="20">
        <v>36006.65</v>
      </c>
      <c r="K1846" s="20">
        <v>36728.51</v>
      </c>
      <c r="L1846" s="20">
        <v>37463.68</v>
      </c>
      <c r="M1846" s="19">
        <v>3224</v>
      </c>
      <c r="N1846" s="19"/>
    </row>
    <row r="1847" spans="1:14" x14ac:dyDescent="0.3">
      <c r="A1847" s="17" t="s">
        <v>3167</v>
      </c>
      <c r="B1847" s="17" t="s">
        <v>3265</v>
      </c>
      <c r="C1847" s="17" t="s">
        <v>3266</v>
      </c>
      <c r="D1847" s="18">
        <v>1063638</v>
      </c>
      <c r="E1847" s="17"/>
      <c r="F1847" s="17" t="s">
        <v>6791</v>
      </c>
      <c r="G1847" s="20">
        <v>3439.31</v>
      </c>
      <c r="H1847" s="20">
        <v>173.33</v>
      </c>
      <c r="I1847" s="20">
        <v>176.8</v>
      </c>
      <c r="J1847" s="20">
        <v>180.33</v>
      </c>
      <c r="K1847" s="20">
        <v>183.94</v>
      </c>
      <c r="L1847" s="20">
        <v>187.62</v>
      </c>
      <c r="M1847" s="19">
        <v>400</v>
      </c>
      <c r="N1847" s="19"/>
    </row>
    <row r="1848" spans="1:14" x14ac:dyDescent="0.3">
      <c r="A1848" s="17" t="s">
        <v>3167</v>
      </c>
      <c r="B1848" s="17" t="s">
        <v>3267</v>
      </c>
      <c r="C1848" s="17" t="s">
        <v>370</v>
      </c>
      <c r="D1848" s="18">
        <v>1278938</v>
      </c>
      <c r="E1848" s="17" t="s">
        <v>6790</v>
      </c>
      <c r="F1848" s="17" t="s">
        <v>6791</v>
      </c>
      <c r="G1848" s="20">
        <v>2376.9</v>
      </c>
      <c r="H1848" s="20">
        <v>951.68</v>
      </c>
      <c r="I1848" s="20">
        <v>970.71</v>
      </c>
      <c r="J1848" s="20">
        <v>990.1</v>
      </c>
      <c r="K1848" s="20">
        <v>1009.95</v>
      </c>
      <c r="L1848" s="20">
        <v>1030.17</v>
      </c>
      <c r="M1848" s="19"/>
      <c r="N1848" s="19"/>
    </row>
    <row r="1849" spans="1:14" x14ac:dyDescent="0.3">
      <c r="A1849" s="17" t="s">
        <v>3167</v>
      </c>
      <c r="B1849" s="17" t="s">
        <v>3268</v>
      </c>
      <c r="C1849" s="17" t="s">
        <v>3269</v>
      </c>
      <c r="D1849" s="18">
        <v>624342</v>
      </c>
      <c r="E1849" s="17"/>
      <c r="F1849" s="17" t="s">
        <v>6791</v>
      </c>
      <c r="G1849" s="20">
        <v>4987.01</v>
      </c>
      <c r="H1849" s="20">
        <v>251.33</v>
      </c>
      <c r="I1849" s="20">
        <v>256.35000000000002</v>
      </c>
      <c r="J1849" s="20">
        <v>261.48</v>
      </c>
      <c r="K1849" s="20">
        <v>266.72000000000003</v>
      </c>
      <c r="L1849" s="20">
        <v>272.06</v>
      </c>
      <c r="M1849" s="19">
        <v>580</v>
      </c>
      <c r="N1849" s="19"/>
    </row>
    <row r="1850" spans="1:14" x14ac:dyDescent="0.3">
      <c r="A1850" s="17" t="s">
        <v>3167</v>
      </c>
      <c r="B1850" s="17" t="s">
        <v>3270</v>
      </c>
      <c r="C1850" s="17" t="s">
        <v>3271</v>
      </c>
      <c r="D1850" s="18">
        <v>32979</v>
      </c>
      <c r="E1850" s="17"/>
      <c r="F1850" s="17" t="s">
        <v>6793</v>
      </c>
      <c r="G1850" s="20">
        <v>2315</v>
      </c>
      <c r="H1850" s="20">
        <v>478.82</v>
      </c>
      <c r="I1850" s="20">
        <v>488.39</v>
      </c>
      <c r="J1850" s="20">
        <v>498.15</v>
      </c>
      <c r="K1850" s="20">
        <v>508.13</v>
      </c>
      <c r="L1850" s="20">
        <v>518.29999999999995</v>
      </c>
      <c r="M1850" s="19"/>
      <c r="N1850" s="19">
        <v>117</v>
      </c>
    </row>
    <row r="1851" spans="1:14" x14ac:dyDescent="0.3">
      <c r="A1851" s="17" t="s">
        <v>3167</v>
      </c>
      <c r="B1851" s="17" t="s">
        <v>3272</v>
      </c>
      <c r="C1851" s="17" t="s">
        <v>3273</v>
      </c>
      <c r="D1851" s="18">
        <v>35126</v>
      </c>
      <c r="E1851" s="17"/>
      <c r="F1851" s="17" t="s">
        <v>6793</v>
      </c>
      <c r="G1851" s="20">
        <v>1041.75</v>
      </c>
      <c r="H1851" s="20">
        <v>478.82</v>
      </c>
      <c r="I1851" s="20">
        <v>488.39</v>
      </c>
      <c r="J1851" s="20">
        <v>498.15</v>
      </c>
      <c r="K1851" s="20">
        <v>508.13</v>
      </c>
      <c r="L1851" s="20">
        <v>518.29999999999995</v>
      </c>
      <c r="M1851" s="19"/>
      <c r="N1851" s="19">
        <v>103</v>
      </c>
    </row>
    <row r="1852" spans="1:14" x14ac:dyDescent="0.3">
      <c r="A1852" s="17" t="s">
        <v>3167</v>
      </c>
      <c r="B1852" s="17" t="s">
        <v>3274</v>
      </c>
      <c r="C1852" s="17" t="s">
        <v>3275</v>
      </c>
      <c r="D1852" s="18">
        <v>1227094</v>
      </c>
      <c r="E1852" s="17" t="s">
        <v>6790</v>
      </c>
      <c r="F1852" s="17" t="s">
        <v>6791</v>
      </c>
      <c r="G1852" s="20">
        <v>7843.77</v>
      </c>
      <c r="H1852" s="20">
        <v>2855.05</v>
      </c>
      <c r="I1852" s="20">
        <v>2912.13</v>
      </c>
      <c r="J1852" s="20">
        <v>2970.3</v>
      </c>
      <c r="K1852" s="20">
        <v>3029.85</v>
      </c>
      <c r="L1852" s="20">
        <v>3090.5</v>
      </c>
      <c r="M1852" s="19"/>
      <c r="N1852" s="19"/>
    </row>
    <row r="1853" spans="1:14" x14ac:dyDescent="0.3">
      <c r="A1853" s="17" t="s">
        <v>3167</v>
      </c>
      <c r="B1853" s="17" t="s">
        <v>3276</v>
      </c>
      <c r="C1853" s="17" t="s">
        <v>3277</v>
      </c>
      <c r="D1853" s="18">
        <v>1249634</v>
      </c>
      <c r="E1853" s="17" t="s">
        <v>6792</v>
      </c>
      <c r="F1853" s="17" t="s">
        <v>6791</v>
      </c>
      <c r="G1853" s="20">
        <v>110788.44</v>
      </c>
      <c r="H1853" s="20">
        <v>8785.48</v>
      </c>
      <c r="I1853" s="20">
        <v>8961.1200000000008</v>
      </c>
      <c r="J1853" s="20">
        <v>9140.14</v>
      </c>
      <c r="K1853" s="20">
        <v>9323.3799999999992</v>
      </c>
      <c r="L1853" s="20">
        <v>9510</v>
      </c>
      <c r="M1853" s="19"/>
      <c r="N1853" s="19"/>
    </row>
    <row r="1854" spans="1:14" x14ac:dyDescent="0.3">
      <c r="A1854" s="17" t="s">
        <v>3167</v>
      </c>
      <c r="B1854" s="17" t="s">
        <v>3278</v>
      </c>
      <c r="C1854" s="17" t="s">
        <v>3279</v>
      </c>
      <c r="D1854" s="18">
        <v>1227208</v>
      </c>
      <c r="E1854" s="17" t="s">
        <v>6790</v>
      </c>
      <c r="F1854" s="17" t="s">
        <v>6791</v>
      </c>
      <c r="G1854" s="20">
        <v>6417.63</v>
      </c>
      <c r="H1854" s="20">
        <v>951.68</v>
      </c>
      <c r="I1854" s="20">
        <v>970.71</v>
      </c>
      <c r="J1854" s="20">
        <v>990.1</v>
      </c>
      <c r="K1854" s="20">
        <v>1009.95</v>
      </c>
      <c r="L1854" s="20">
        <v>1030.17</v>
      </c>
      <c r="M1854" s="19"/>
      <c r="N1854" s="19"/>
    </row>
    <row r="1855" spans="1:14" x14ac:dyDescent="0.3">
      <c r="A1855" s="17" t="s">
        <v>3167</v>
      </c>
      <c r="B1855" s="17" t="s">
        <v>3280</v>
      </c>
      <c r="C1855" s="17" t="s">
        <v>3281</v>
      </c>
      <c r="D1855" s="18">
        <v>1227210</v>
      </c>
      <c r="E1855" s="17" t="s">
        <v>6790</v>
      </c>
      <c r="F1855" s="17" t="s">
        <v>6791</v>
      </c>
      <c r="G1855" s="20">
        <v>0</v>
      </c>
      <c r="H1855" s="20">
        <v>951.68</v>
      </c>
      <c r="I1855" s="20">
        <v>970.71</v>
      </c>
      <c r="J1855" s="20">
        <v>990.1</v>
      </c>
      <c r="K1855" s="20">
        <v>1009.95</v>
      </c>
      <c r="L1855" s="20">
        <v>1030.17</v>
      </c>
      <c r="M1855" s="19"/>
      <c r="N1855" s="19"/>
    </row>
    <row r="1856" spans="1:14" x14ac:dyDescent="0.3">
      <c r="A1856" s="17" t="s">
        <v>3167</v>
      </c>
      <c r="B1856" s="17" t="s">
        <v>3282</v>
      </c>
      <c r="C1856" s="17" t="s">
        <v>3281</v>
      </c>
      <c r="D1856" s="18">
        <v>1227211</v>
      </c>
      <c r="E1856" s="17" t="s">
        <v>6790</v>
      </c>
      <c r="F1856" s="17" t="s">
        <v>6791</v>
      </c>
      <c r="G1856" s="20">
        <v>0</v>
      </c>
      <c r="H1856" s="20">
        <v>951.68</v>
      </c>
      <c r="I1856" s="20">
        <v>970.71</v>
      </c>
      <c r="J1856" s="20">
        <v>990.1</v>
      </c>
      <c r="K1856" s="20">
        <v>1009.95</v>
      </c>
      <c r="L1856" s="20">
        <v>1030.17</v>
      </c>
      <c r="M1856" s="19"/>
      <c r="N1856" s="19"/>
    </row>
    <row r="1857" spans="1:14" x14ac:dyDescent="0.3">
      <c r="A1857" s="17" t="s">
        <v>3167</v>
      </c>
      <c r="B1857" s="17" t="s">
        <v>3283</v>
      </c>
      <c r="C1857" s="17" t="s">
        <v>3284</v>
      </c>
      <c r="D1857" s="18">
        <v>1063607</v>
      </c>
      <c r="E1857" s="17" t="s">
        <v>6792</v>
      </c>
      <c r="F1857" s="17" t="s">
        <v>6788</v>
      </c>
      <c r="G1857" s="20">
        <v>1332.6</v>
      </c>
      <c r="H1857" s="20">
        <v>2311.59</v>
      </c>
      <c r="I1857" s="20">
        <v>2357.81</v>
      </c>
      <c r="J1857" s="20">
        <v>2404.91</v>
      </c>
      <c r="K1857" s="20">
        <v>2453.12</v>
      </c>
      <c r="L1857" s="20">
        <v>2502.23</v>
      </c>
      <c r="M1857" s="19">
        <v>132</v>
      </c>
      <c r="N1857" s="19"/>
    </row>
    <row r="1858" spans="1:14" x14ac:dyDescent="0.3">
      <c r="A1858" s="17" t="s">
        <v>3167</v>
      </c>
      <c r="B1858" s="17" t="s">
        <v>3285</v>
      </c>
      <c r="C1858" s="17" t="s">
        <v>3286</v>
      </c>
      <c r="D1858" s="18">
        <v>1063565</v>
      </c>
      <c r="E1858" s="17"/>
      <c r="F1858" s="17" t="s">
        <v>6791</v>
      </c>
      <c r="G1858" s="20">
        <v>2376.9</v>
      </c>
      <c r="H1858" s="20">
        <v>951.68</v>
      </c>
      <c r="I1858" s="20">
        <v>970.71</v>
      </c>
      <c r="J1858" s="20">
        <v>990.1</v>
      </c>
      <c r="K1858" s="20">
        <v>1009.95</v>
      </c>
      <c r="L1858" s="20">
        <v>1030.17</v>
      </c>
      <c r="M1858" s="19"/>
      <c r="N1858" s="19"/>
    </row>
    <row r="1859" spans="1:14" x14ac:dyDescent="0.3">
      <c r="A1859" s="17" t="s">
        <v>3167</v>
      </c>
      <c r="B1859" s="17" t="s">
        <v>3287</v>
      </c>
      <c r="C1859" s="17" t="s">
        <v>3288</v>
      </c>
      <c r="D1859" s="18">
        <v>1272874</v>
      </c>
      <c r="E1859" s="17"/>
      <c r="F1859" s="17" t="s">
        <v>6791</v>
      </c>
      <c r="G1859" s="20">
        <v>1901.52</v>
      </c>
      <c r="H1859" s="20">
        <v>951.68</v>
      </c>
      <c r="I1859" s="20">
        <v>970.71</v>
      </c>
      <c r="J1859" s="20">
        <v>990.1</v>
      </c>
      <c r="K1859" s="20">
        <v>1009.95</v>
      </c>
      <c r="L1859" s="20">
        <v>1030.17</v>
      </c>
      <c r="M1859" s="19">
        <v>677</v>
      </c>
      <c r="N1859" s="19"/>
    </row>
    <row r="1860" spans="1:14" x14ac:dyDescent="0.3">
      <c r="A1860" s="17" t="s">
        <v>3167</v>
      </c>
      <c r="B1860" s="17" t="s">
        <v>3289</v>
      </c>
      <c r="C1860" s="17" t="s">
        <v>3290</v>
      </c>
      <c r="D1860" s="18">
        <v>548412</v>
      </c>
      <c r="E1860" s="17"/>
      <c r="F1860" s="17" t="s">
        <v>6793</v>
      </c>
      <c r="G1860" s="20">
        <v>2315</v>
      </c>
      <c r="H1860" s="20">
        <v>478.82</v>
      </c>
      <c r="I1860" s="20">
        <v>488.39</v>
      </c>
      <c r="J1860" s="20">
        <v>498.15</v>
      </c>
      <c r="K1860" s="20">
        <v>508.13</v>
      </c>
      <c r="L1860" s="20">
        <v>518.29999999999995</v>
      </c>
      <c r="M1860" s="19"/>
      <c r="N1860" s="19">
        <v>81</v>
      </c>
    </row>
    <row r="1861" spans="1:14" x14ac:dyDescent="0.3">
      <c r="A1861" s="17" t="s">
        <v>3167</v>
      </c>
      <c r="B1861" s="17" t="s">
        <v>3289</v>
      </c>
      <c r="C1861" s="17" t="s">
        <v>3290</v>
      </c>
      <c r="D1861" s="18">
        <v>548412</v>
      </c>
      <c r="E1861" s="17"/>
      <c r="F1861" s="17" t="s">
        <v>6791</v>
      </c>
      <c r="G1861" s="20">
        <v>13806.4</v>
      </c>
      <c r="H1861" s="20">
        <v>243.53</v>
      </c>
      <c r="I1861" s="20">
        <v>248.4</v>
      </c>
      <c r="J1861" s="20">
        <v>253.36</v>
      </c>
      <c r="K1861" s="20">
        <v>258.44</v>
      </c>
      <c r="L1861" s="20">
        <v>263.61</v>
      </c>
      <c r="M1861" s="19">
        <v>564</v>
      </c>
      <c r="N1861" s="19"/>
    </row>
    <row r="1862" spans="1:14" x14ac:dyDescent="0.3">
      <c r="A1862" s="17" t="s">
        <v>3167</v>
      </c>
      <c r="B1862" s="17" t="s">
        <v>1169</v>
      </c>
      <c r="C1862" s="17" t="s">
        <v>3291</v>
      </c>
      <c r="D1862" s="18">
        <v>624755</v>
      </c>
      <c r="E1862" s="17" t="s">
        <v>6790</v>
      </c>
      <c r="F1862" s="17"/>
      <c r="G1862" s="20">
        <v>11015.55</v>
      </c>
      <c r="H1862" s="20">
        <v>2987.06</v>
      </c>
      <c r="I1862" s="20">
        <v>3046.78</v>
      </c>
      <c r="J1862" s="20">
        <v>3107.65</v>
      </c>
      <c r="K1862" s="20">
        <v>3169.95</v>
      </c>
      <c r="L1862" s="20">
        <v>3233.4</v>
      </c>
      <c r="M1862" s="19">
        <v>537</v>
      </c>
      <c r="N1862" s="19"/>
    </row>
    <row r="1863" spans="1:14" x14ac:dyDescent="0.3">
      <c r="A1863" s="17" t="s">
        <v>3167</v>
      </c>
      <c r="B1863" s="17" t="s">
        <v>1169</v>
      </c>
      <c r="C1863" s="17" t="s">
        <v>3291</v>
      </c>
      <c r="D1863" s="18">
        <v>624755</v>
      </c>
      <c r="E1863" s="17" t="s">
        <v>6792</v>
      </c>
      <c r="F1863" s="17" t="s">
        <v>6796</v>
      </c>
      <c r="G1863" s="20">
        <v>4366.8</v>
      </c>
      <c r="H1863" s="20">
        <v>722.64</v>
      </c>
      <c r="I1863" s="20">
        <v>737.09</v>
      </c>
      <c r="J1863" s="20">
        <v>751.81</v>
      </c>
      <c r="K1863" s="20">
        <v>766.88</v>
      </c>
      <c r="L1863" s="20">
        <v>782.23</v>
      </c>
      <c r="M1863" s="19">
        <v>295</v>
      </c>
      <c r="N1863" s="19"/>
    </row>
    <row r="1864" spans="1:14" x14ac:dyDescent="0.3">
      <c r="A1864" s="17" t="s">
        <v>3167</v>
      </c>
      <c r="B1864" s="17" t="s">
        <v>2717</v>
      </c>
      <c r="C1864" s="17" t="s">
        <v>3292</v>
      </c>
      <c r="D1864" s="18">
        <v>624332</v>
      </c>
      <c r="E1864" s="17"/>
      <c r="F1864" s="17" t="s">
        <v>6791</v>
      </c>
      <c r="G1864" s="20">
        <v>38029.199999999997</v>
      </c>
      <c r="H1864" s="20">
        <v>447.19</v>
      </c>
      <c r="I1864" s="20">
        <v>456.13</v>
      </c>
      <c r="J1864" s="20">
        <v>465.25</v>
      </c>
      <c r="K1864" s="20">
        <v>474.57</v>
      </c>
      <c r="L1864" s="20">
        <v>484.07</v>
      </c>
      <c r="M1864" s="19">
        <v>1032</v>
      </c>
      <c r="N1864" s="19"/>
    </row>
    <row r="1865" spans="1:14" x14ac:dyDescent="0.3">
      <c r="A1865" s="17" t="s">
        <v>3167</v>
      </c>
      <c r="B1865" s="17" t="s">
        <v>3293</v>
      </c>
      <c r="C1865" s="17" t="s">
        <v>3294</v>
      </c>
      <c r="D1865" s="18">
        <v>624752</v>
      </c>
      <c r="E1865" s="17" t="s">
        <v>6790</v>
      </c>
      <c r="F1865" s="17" t="s">
        <v>6791</v>
      </c>
      <c r="G1865" s="20">
        <v>8745.76</v>
      </c>
      <c r="H1865" s="20">
        <v>771.32</v>
      </c>
      <c r="I1865" s="20">
        <v>786.74</v>
      </c>
      <c r="J1865" s="20">
        <v>802.46</v>
      </c>
      <c r="K1865" s="20">
        <v>818.55</v>
      </c>
      <c r="L1865" s="20">
        <v>834.93</v>
      </c>
      <c r="M1865" s="19">
        <v>1780</v>
      </c>
      <c r="N1865" s="19"/>
    </row>
    <row r="1866" spans="1:14" x14ac:dyDescent="0.3">
      <c r="A1866" s="17" t="s">
        <v>3167</v>
      </c>
      <c r="B1866" s="17" t="s">
        <v>3295</v>
      </c>
      <c r="C1866" s="17" t="s">
        <v>3296</v>
      </c>
      <c r="D1866" s="18">
        <v>1063568</v>
      </c>
      <c r="E1866" s="17" t="s">
        <v>6790</v>
      </c>
      <c r="F1866" s="17" t="s">
        <v>6791</v>
      </c>
      <c r="G1866" s="20">
        <v>1188.45</v>
      </c>
      <c r="H1866" s="20">
        <v>951.68</v>
      </c>
      <c r="I1866" s="20">
        <v>970.71</v>
      </c>
      <c r="J1866" s="20">
        <v>990.1</v>
      </c>
      <c r="K1866" s="20">
        <v>1009.95</v>
      </c>
      <c r="L1866" s="20">
        <v>1030.17</v>
      </c>
      <c r="M1866" s="19"/>
      <c r="N1866" s="19"/>
    </row>
    <row r="1867" spans="1:14" x14ac:dyDescent="0.3">
      <c r="A1867" s="17" t="s">
        <v>3167</v>
      </c>
      <c r="B1867" s="17" t="s">
        <v>3297</v>
      </c>
      <c r="C1867" s="17" t="s">
        <v>2816</v>
      </c>
      <c r="D1867" s="18">
        <v>548422</v>
      </c>
      <c r="E1867" s="17" t="s">
        <v>6792</v>
      </c>
      <c r="F1867" s="17" t="s">
        <v>6788</v>
      </c>
      <c r="G1867" s="20">
        <v>276715.59999999998</v>
      </c>
      <c r="H1867" s="20">
        <v>6354.57</v>
      </c>
      <c r="I1867" s="20">
        <v>6481.61</v>
      </c>
      <c r="J1867" s="20">
        <v>6611.09</v>
      </c>
      <c r="K1867" s="20">
        <v>6743.63</v>
      </c>
      <c r="L1867" s="20">
        <v>6878.62</v>
      </c>
      <c r="M1867" s="19"/>
      <c r="N1867" s="19"/>
    </row>
    <row r="1868" spans="1:14" x14ac:dyDescent="0.3">
      <c r="A1868" s="17" t="s">
        <v>3167</v>
      </c>
      <c r="B1868" s="17" t="s">
        <v>579</v>
      </c>
      <c r="C1868" s="17" t="s">
        <v>3298</v>
      </c>
      <c r="D1868" s="18">
        <v>548427</v>
      </c>
      <c r="E1868" s="17" t="s">
        <v>6792</v>
      </c>
      <c r="F1868" s="17" t="s">
        <v>6793</v>
      </c>
      <c r="G1868" s="20">
        <v>556140.06000000006</v>
      </c>
      <c r="H1868" s="20">
        <v>35040.86</v>
      </c>
      <c r="I1868" s="20">
        <v>35741.410000000003</v>
      </c>
      <c r="J1868" s="20">
        <v>36455.43</v>
      </c>
      <c r="K1868" s="20">
        <v>37186.29</v>
      </c>
      <c r="L1868" s="20">
        <v>37930.620000000003</v>
      </c>
      <c r="M1868" s="19">
        <v>16042</v>
      </c>
      <c r="N1868" s="19">
        <v>647</v>
      </c>
    </row>
    <row r="1869" spans="1:14" x14ac:dyDescent="0.3">
      <c r="A1869" s="17" t="s">
        <v>3167</v>
      </c>
      <c r="B1869" s="17" t="s">
        <v>3299</v>
      </c>
      <c r="C1869" s="17" t="s">
        <v>3300</v>
      </c>
      <c r="D1869" s="18">
        <v>1263458</v>
      </c>
      <c r="E1869" s="17" t="s">
        <v>6792</v>
      </c>
      <c r="F1869" s="17" t="s">
        <v>6796</v>
      </c>
      <c r="G1869" s="20">
        <v>2368.4499999999998</v>
      </c>
      <c r="H1869" s="20">
        <v>705.49</v>
      </c>
      <c r="I1869" s="20">
        <v>719.6</v>
      </c>
      <c r="J1869" s="20">
        <v>733.97</v>
      </c>
      <c r="K1869" s="20">
        <v>748.69</v>
      </c>
      <c r="L1869" s="20">
        <v>763.67</v>
      </c>
      <c r="M1869" s="19">
        <v>288</v>
      </c>
      <c r="N1869" s="19"/>
    </row>
    <row r="1870" spans="1:14" x14ac:dyDescent="0.3">
      <c r="A1870" s="17" t="s">
        <v>3167</v>
      </c>
      <c r="B1870" s="17" t="s">
        <v>3301</v>
      </c>
      <c r="C1870" s="17" t="s">
        <v>3302</v>
      </c>
      <c r="D1870" s="18">
        <v>1274236</v>
      </c>
      <c r="E1870" s="17" t="s">
        <v>6792</v>
      </c>
      <c r="F1870" s="17" t="s">
        <v>6795</v>
      </c>
      <c r="G1870" s="20">
        <v>0</v>
      </c>
      <c r="H1870" s="20">
        <v>427.31</v>
      </c>
      <c r="I1870" s="20">
        <v>435.86</v>
      </c>
      <c r="J1870" s="20">
        <v>444.56</v>
      </c>
      <c r="K1870" s="20">
        <v>453.48</v>
      </c>
      <c r="L1870" s="20">
        <v>462.55</v>
      </c>
      <c r="M1870" s="19">
        <v>80</v>
      </c>
      <c r="N1870" s="19"/>
    </row>
    <row r="1871" spans="1:14" x14ac:dyDescent="0.3">
      <c r="A1871" s="17" t="s">
        <v>3167</v>
      </c>
      <c r="B1871" s="17" t="s">
        <v>3303</v>
      </c>
      <c r="C1871" s="17" t="s">
        <v>3304</v>
      </c>
      <c r="D1871" s="18">
        <v>1274235</v>
      </c>
      <c r="E1871" s="17" t="s">
        <v>6792</v>
      </c>
      <c r="F1871" s="17" t="s">
        <v>6795</v>
      </c>
      <c r="G1871" s="20">
        <v>0</v>
      </c>
      <c r="H1871" s="20">
        <v>1538.33</v>
      </c>
      <c r="I1871" s="20">
        <v>1569.08</v>
      </c>
      <c r="J1871" s="20">
        <v>1600.43</v>
      </c>
      <c r="K1871" s="20">
        <v>1632.51</v>
      </c>
      <c r="L1871" s="20">
        <v>1665.19</v>
      </c>
      <c r="M1871" s="19">
        <v>288</v>
      </c>
      <c r="N1871" s="19"/>
    </row>
    <row r="1872" spans="1:14" x14ac:dyDescent="0.3">
      <c r="A1872" s="17" t="s">
        <v>3167</v>
      </c>
      <c r="B1872" s="17" t="s">
        <v>3305</v>
      </c>
      <c r="C1872" s="17" t="s">
        <v>3306</v>
      </c>
      <c r="D1872" s="18">
        <v>31834</v>
      </c>
      <c r="E1872" s="17" t="s">
        <v>1075</v>
      </c>
      <c r="F1872" s="17" t="s">
        <v>6797</v>
      </c>
      <c r="G1872" s="20">
        <v>629463</v>
      </c>
      <c r="H1872" s="20">
        <v>51867.47</v>
      </c>
      <c r="I1872" s="20">
        <v>52904.42</v>
      </c>
      <c r="J1872" s="20">
        <v>53961.31</v>
      </c>
      <c r="K1872" s="20">
        <v>55043.13</v>
      </c>
      <c r="L1872" s="20">
        <v>56144.89</v>
      </c>
      <c r="M1872" s="19">
        <v>14114</v>
      </c>
      <c r="N1872" s="19"/>
    </row>
    <row r="1873" spans="1:14" x14ac:dyDescent="0.3">
      <c r="A1873" s="17" t="s">
        <v>3167</v>
      </c>
      <c r="B1873" s="17" t="s">
        <v>2373</v>
      </c>
      <c r="C1873" s="17" t="s">
        <v>1370</v>
      </c>
      <c r="D1873" s="18">
        <v>624330</v>
      </c>
      <c r="E1873" s="17" t="s">
        <v>1075</v>
      </c>
      <c r="F1873" s="17" t="s">
        <v>6797</v>
      </c>
      <c r="G1873" s="20">
        <v>1570405.48</v>
      </c>
      <c r="H1873" s="20">
        <v>110914.89</v>
      </c>
      <c r="I1873" s="20">
        <v>113132.33</v>
      </c>
      <c r="J1873" s="20">
        <v>115392.42</v>
      </c>
      <c r="K1873" s="20">
        <v>117705.81</v>
      </c>
      <c r="L1873" s="20">
        <v>120061.85</v>
      </c>
      <c r="M1873" s="19">
        <v>30077</v>
      </c>
      <c r="N1873" s="19"/>
    </row>
    <row r="1874" spans="1:14" x14ac:dyDescent="0.3">
      <c r="A1874" s="17" t="s">
        <v>3167</v>
      </c>
      <c r="B1874" s="17" t="s">
        <v>3307</v>
      </c>
      <c r="C1874" s="17" t="s">
        <v>3007</v>
      </c>
      <c r="D1874" s="18">
        <v>624180</v>
      </c>
      <c r="E1874" s="17"/>
      <c r="F1874" s="17" t="s">
        <v>6788</v>
      </c>
      <c r="G1874" s="20">
        <v>35232.400000000001</v>
      </c>
      <c r="H1874" s="20">
        <v>2339.96</v>
      </c>
      <c r="I1874" s="20">
        <v>2386.7399999999998</v>
      </c>
      <c r="J1874" s="20">
        <v>2434.4299999999998</v>
      </c>
      <c r="K1874" s="20">
        <v>2483.23</v>
      </c>
      <c r="L1874" s="20">
        <v>2532.94</v>
      </c>
      <c r="M1874" s="19"/>
      <c r="N1874" s="19"/>
    </row>
    <row r="1875" spans="1:14" x14ac:dyDescent="0.3">
      <c r="A1875" s="17" t="s">
        <v>3167</v>
      </c>
      <c r="B1875" s="17" t="s">
        <v>3308</v>
      </c>
      <c r="C1875" s="17" t="s">
        <v>3309</v>
      </c>
      <c r="D1875" s="18">
        <v>1062698</v>
      </c>
      <c r="E1875" s="17" t="s">
        <v>6792</v>
      </c>
      <c r="F1875" s="17" t="s">
        <v>6788</v>
      </c>
      <c r="G1875" s="20">
        <v>10569.72</v>
      </c>
      <c r="H1875" s="20">
        <v>2339.96</v>
      </c>
      <c r="I1875" s="20">
        <v>2386.7399999999998</v>
      </c>
      <c r="J1875" s="20">
        <v>2434.4299999999998</v>
      </c>
      <c r="K1875" s="20">
        <v>2483.23</v>
      </c>
      <c r="L1875" s="20">
        <v>2532.94</v>
      </c>
      <c r="M1875" s="19"/>
      <c r="N1875" s="19"/>
    </row>
    <row r="1876" spans="1:14" x14ac:dyDescent="0.3">
      <c r="A1876" s="17" t="s">
        <v>3167</v>
      </c>
      <c r="B1876" s="17" t="s">
        <v>3310</v>
      </c>
      <c r="C1876" s="17" t="s">
        <v>3311</v>
      </c>
      <c r="D1876" s="18">
        <v>1272799</v>
      </c>
      <c r="E1876" s="17" t="s">
        <v>6792</v>
      </c>
      <c r="F1876" s="17" t="s">
        <v>6788</v>
      </c>
      <c r="G1876" s="20">
        <v>8808.1</v>
      </c>
      <c r="H1876" s="20">
        <v>2339.96</v>
      </c>
      <c r="I1876" s="20">
        <v>2386.7399999999998</v>
      </c>
      <c r="J1876" s="20">
        <v>2434.4299999999998</v>
      </c>
      <c r="K1876" s="20">
        <v>2483.23</v>
      </c>
      <c r="L1876" s="20">
        <v>2532.94</v>
      </c>
      <c r="M1876" s="19"/>
      <c r="N1876" s="19"/>
    </row>
    <row r="1877" spans="1:14" x14ac:dyDescent="0.3">
      <c r="A1877" s="17" t="s">
        <v>3167</v>
      </c>
      <c r="B1877" s="17" t="s">
        <v>3312</v>
      </c>
      <c r="C1877" s="17" t="s">
        <v>3313</v>
      </c>
      <c r="D1877" s="18">
        <v>28075</v>
      </c>
      <c r="E1877" s="17" t="s">
        <v>6792</v>
      </c>
      <c r="F1877" s="17" t="s">
        <v>6795</v>
      </c>
      <c r="G1877" s="20">
        <v>451621.9</v>
      </c>
      <c r="H1877" s="20">
        <v>106000.35</v>
      </c>
      <c r="I1877" s="20">
        <v>108119.54</v>
      </c>
      <c r="J1877" s="20">
        <v>110279.49</v>
      </c>
      <c r="K1877" s="20">
        <v>112490.38</v>
      </c>
      <c r="L1877" s="20">
        <v>114742.02</v>
      </c>
      <c r="M1877" s="19"/>
      <c r="N1877" s="19"/>
    </row>
    <row r="1878" spans="1:14" x14ac:dyDescent="0.3">
      <c r="A1878" s="17" t="s">
        <v>3314</v>
      </c>
      <c r="B1878" s="17" t="s">
        <v>3315</v>
      </c>
      <c r="C1878" s="17" t="s">
        <v>3316</v>
      </c>
      <c r="D1878" s="18">
        <v>35699</v>
      </c>
      <c r="E1878" s="17" t="s">
        <v>1075</v>
      </c>
      <c r="F1878" s="17" t="s">
        <v>6794</v>
      </c>
      <c r="G1878" s="20">
        <v>533599.99</v>
      </c>
      <c r="H1878" s="20">
        <v>78216.179999999993</v>
      </c>
      <c r="I1878" s="20">
        <v>79779.899999999994</v>
      </c>
      <c r="J1878" s="20">
        <v>81373.7</v>
      </c>
      <c r="K1878" s="20">
        <v>83005.08</v>
      </c>
      <c r="L1878" s="20">
        <v>84666.53</v>
      </c>
      <c r="M1878" s="19">
        <v>9339</v>
      </c>
      <c r="N1878" s="19"/>
    </row>
    <row r="1879" spans="1:14" x14ac:dyDescent="0.3">
      <c r="A1879" s="17" t="s">
        <v>3314</v>
      </c>
      <c r="B1879" s="17" t="s">
        <v>3318</v>
      </c>
      <c r="C1879" s="17" t="s">
        <v>3319</v>
      </c>
      <c r="D1879" s="18">
        <v>27860</v>
      </c>
      <c r="E1879" s="17" t="s">
        <v>6792</v>
      </c>
      <c r="F1879" s="17" t="s">
        <v>6795</v>
      </c>
      <c r="G1879" s="20">
        <v>738071.38</v>
      </c>
      <c r="H1879" s="20">
        <v>23027.43</v>
      </c>
      <c r="I1879" s="20">
        <v>23487.8</v>
      </c>
      <c r="J1879" s="20">
        <v>23957.03</v>
      </c>
      <c r="K1879" s="20">
        <v>24437.32</v>
      </c>
      <c r="L1879" s="20">
        <v>24926.47</v>
      </c>
      <c r="M1879" s="19">
        <v>9226</v>
      </c>
      <c r="N1879" s="19"/>
    </row>
    <row r="1880" spans="1:14" x14ac:dyDescent="0.3">
      <c r="A1880" s="17" t="s">
        <v>3314</v>
      </c>
      <c r="B1880" s="17" t="s">
        <v>3320</v>
      </c>
      <c r="C1880" s="17" t="s">
        <v>3319</v>
      </c>
      <c r="D1880" s="18">
        <v>35695</v>
      </c>
      <c r="E1880" s="17" t="s">
        <v>6792</v>
      </c>
      <c r="F1880" s="17" t="s">
        <v>6795</v>
      </c>
      <c r="G1880" s="20">
        <v>301189.46000000002</v>
      </c>
      <c r="H1880" s="20">
        <v>28066.92</v>
      </c>
      <c r="I1880" s="20">
        <v>28628.05</v>
      </c>
      <c r="J1880" s="20">
        <v>29199.96</v>
      </c>
      <c r="K1880" s="20">
        <v>29785.360000000001</v>
      </c>
      <c r="L1880" s="20">
        <v>30381.55</v>
      </c>
      <c r="M1880" s="19">
        <v>6661</v>
      </c>
      <c r="N1880" s="19"/>
    </row>
    <row r="1881" spans="1:14" x14ac:dyDescent="0.3">
      <c r="A1881" s="17" t="s">
        <v>3314</v>
      </c>
      <c r="B1881" s="17" t="s">
        <v>3321</v>
      </c>
      <c r="C1881" s="17" t="s">
        <v>3322</v>
      </c>
      <c r="D1881" s="18">
        <v>34112</v>
      </c>
      <c r="E1881" s="17"/>
      <c r="F1881" s="17" t="s">
        <v>6795</v>
      </c>
      <c r="G1881" s="20">
        <v>63512.6</v>
      </c>
      <c r="H1881" s="20">
        <v>4306.6099999999997</v>
      </c>
      <c r="I1881" s="20">
        <v>4392.7</v>
      </c>
      <c r="J1881" s="20">
        <v>4480.46</v>
      </c>
      <c r="K1881" s="20">
        <v>4570.28</v>
      </c>
      <c r="L1881" s="20">
        <v>4661.76</v>
      </c>
      <c r="M1881" s="19"/>
      <c r="N1881" s="19"/>
    </row>
    <row r="1882" spans="1:14" x14ac:dyDescent="0.3">
      <c r="A1882" s="17" t="s">
        <v>3314</v>
      </c>
      <c r="B1882" s="17" t="s">
        <v>3325</v>
      </c>
      <c r="C1882" s="17" t="s">
        <v>3324</v>
      </c>
      <c r="D1882" s="18">
        <v>32940</v>
      </c>
      <c r="E1882" s="17" t="s">
        <v>6792</v>
      </c>
      <c r="F1882" s="17" t="s">
        <v>6795</v>
      </c>
      <c r="G1882" s="20">
        <v>6351.26</v>
      </c>
      <c r="H1882" s="20">
        <v>4306.6099999999997</v>
      </c>
      <c r="I1882" s="20">
        <v>4392.7</v>
      </c>
      <c r="J1882" s="20">
        <v>4480.46</v>
      </c>
      <c r="K1882" s="20">
        <v>4570.28</v>
      </c>
      <c r="L1882" s="20">
        <v>4661.76</v>
      </c>
      <c r="M1882" s="19"/>
      <c r="N1882" s="19"/>
    </row>
    <row r="1883" spans="1:14" x14ac:dyDescent="0.3">
      <c r="A1883" s="17" t="s">
        <v>3314</v>
      </c>
      <c r="B1883" s="17" t="s">
        <v>3323</v>
      </c>
      <c r="C1883" s="17" t="s">
        <v>3324</v>
      </c>
      <c r="D1883" s="18">
        <v>34110</v>
      </c>
      <c r="E1883" s="17" t="s">
        <v>6792</v>
      </c>
      <c r="F1883" s="17" t="s">
        <v>6795</v>
      </c>
      <c r="G1883" s="20">
        <v>63512.6</v>
      </c>
      <c r="H1883" s="20">
        <v>4306.6099999999997</v>
      </c>
      <c r="I1883" s="20">
        <v>4392.7</v>
      </c>
      <c r="J1883" s="20">
        <v>4480.46</v>
      </c>
      <c r="K1883" s="20">
        <v>4570.28</v>
      </c>
      <c r="L1883" s="20">
        <v>4661.76</v>
      </c>
      <c r="M1883" s="19"/>
      <c r="N1883" s="19"/>
    </row>
    <row r="1884" spans="1:14" x14ac:dyDescent="0.3">
      <c r="A1884" s="17" t="s">
        <v>3314</v>
      </c>
      <c r="B1884" s="17" t="s">
        <v>3326</v>
      </c>
      <c r="C1884" s="17" t="s">
        <v>3324</v>
      </c>
      <c r="D1884" s="18">
        <v>34111</v>
      </c>
      <c r="E1884" s="17" t="s">
        <v>6792</v>
      </c>
      <c r="F1884" s="17" t="s">
        <v>6795</v>
      </c>
      <c r="G1884" s="20">
        <v>63512.6</v>
      </c>
      <c r="H1884" s="20">
        <v>4306.6099999999997</v>
      </c>
      <c r="I1884" s="20">
        <v>4392.7</v>
      </c>
      <c r="J1884" s="20">
        <v>4480.46</v>
      </c>
      <c r="K1884" s="20">
        <v>4570.28</v>
      </c>
      <c r="L1884" s="20">
        <v>4661.76</v>
      </c>
      <c r="M1884" s="19"/>
      <c r="N1884" s="19"/>
    </row>
    <row r="1885" spans="1:14" x14ac:dyDescent="0.3">
      <c r="A1885" s="17" t="s">
        <v>3314</v>
      </c>
      <c r="B1885" s="17" t="s">
        <v>3325</v>
      </c>
      <c r="C1885" s="17" t="s">
        <v>3324</v>
      </c>
      <c r="D1885" s="18">
        <v>32940</v>
      </c>
      <c r="E1885" s="17" t="s">
        <v>6792</v>
      </c>
      <c r="F1885" s="17" t="s">
        <v>6789</v>
      </c>
      <c r="G1885" s="20">
        <v>1512.56</v>
      </c>
      <c r="H1885" s="20">
        <v>301.72000000000003</v>
      </c>
      <c r="I1885" s="20">
        <v>307.75</v>
      </c>
      <c r="J1885" s="20">
        <v>313.89999999999998</v>
      </c>
      <c r="K1885" s="20">
        <v>320.19</v>
      </c>
      <c r="L1885" s="20">
        <v>326.60000000000002</v>
      </c>
      <c r="M1885" s="19">
        <v>400</v>
      </c>
      <c r="N1885" s="19">
        <v>1</v>
      </c>
    </row>
    <row r="1886" spans="1:14" x14ac:dyDescent="0.3">
      <c r="A1886" s="17" t="s">
        <v>3314</v>
      </c>
      <c r="B1886" s="17" t="s">
        <v>3323</v>
      </c>
      <c r="C1886" s="17" t="s">
        <v>3324</v>
      </c>
      <c r="D1886" s="18">
        <v>34110</v>
      </c>
      <c r="E1886" s="17" t="s">
        <v>6792</v>
      </c>
      <c r="F1886" s="17" t="s">
        <v>6789</v>
      </c>
      <c r="G1886" s="20">
        <v>87350</v>
      </c>
      <c r="H1886" s="20">
        <v>1742.41</v>
      </c>
      <c r="I1886" s="20">
        <v>1777.24</v>
      </c>
      <c r="J1886" s="20">
        <v>1812.75</v>
      </c>
      <c r="K1886" s="20">
        <v>1849.09</v>
      </c>
      <c r="L1886" s="20">
        <v>1886.1</v>
      </c>
      <c r="M1886" s="19">
        <v>2310</v>
      </c>
      <c r="N1886" s="19">
        <v>2</v>
      </c>
    </row>
    <row r="1887" spans="1:14" x14ac:dyDescent="0.3">
      <c r="A1887" s="17" t="s">
        <v>3314</v>
      </c>
      <c r="B1887" s="17" t="s">
        <v>3326</v>
      </c>
      <c r="C1887" s="17" t="s">
        <v>3324</v>
      </c>
      <c r="D1887" s="18">
        <v>34111</v>
      </c>
      <c r="E1887" s="17" t="s">
        <v>6792</v>
      </c>
      <c r="F1887" s="17" t="s">
        <v>6789</v>
      </c>
      <c r="G1887" s="20">
        <v>73169.8</v>
      </c>
      <c r="H1887" s="20">
        <v>1459.55</v>
      </c>
      <c r="I1887" s="20">
        <v>1488.73</v>
      </c>
      <c r="J1887" s="20">
        <v>1518.47</v>
      </c>
      <c r="K1887" s="20">
        <v>1548.91</v>
      </c>
      <c r="L1887" s="20">
        <v>1579.92</v>
      </c>
      <c r="M1887" s="19">
        <v>1935</v>
      </c>
      <c r="N1887" s="19">
        <v>1</v>
      </c>
    </row>
    <row r="1888" spans="1:14" x14ac:dyDescent="0.3">
      <c r="A1888" s="17" t="s">
        <v>3314</v>
      </c>
      <c r="B1888" s="17" t="s">
        <v>3327</v>
      </c>
      <c r="C1888" s="17" t="s">
        <v>3328</v>
      </c>
      <c r="D1888" s="18">
        <v>624065</v>
      </c>
      <c r="E1888" s="17"/>
      <c r="F1888" s="17" t="s">
        <v>6795</v>
      </c>
      <c r="G1888" s="20">
        <v>6351.26</v>
      </c>
      <c r="H1888" s="20">
        <v>8613.2099999999991</v>
      </c>
      <c r="I1888" s="20">
        <v>8785.41</v>
      </c>
      <c r="J1888" s="20">
        <v>8960.92</v>
      </c>
      <c r="K1888" s="20">
        <v>9140.57</v>
      </c>
      <c r="L1888" s="20">
        <v>9323.5300000000007</v>
      </c>
      <c r="M1888" s="19"/>
      <c r="N1888" s="19"/>
    </row>
    <row r="1889" spans="1:14" x14ac:dyDescent="0.3">
      <c r="A1889" s="17" t="s">
        <v>3314</v>
      </c>
      <c r="B1889" s="17" t="s">
        <v>3329</v>
      </c>
      <c r="C1889" s="17" t="s">
        <v>3330</v>
      </c>
      <c r="D1889" s="18">
        <v>32464</v>
      </c>
      <c r="E1889" s="17" t="s">
        <v>6792</v>
      </c>
      <c r="F1889" s="17" t="s">
        <v>6791</v>
      </c>
      <c r="G1889" s="20">
        <v>38636.519999999997</v>
      </c>
      <c r="H1889" s="20">
        <v>6409.75</v>
      </c>
      <c r="I1889" s="20">
        <v>6537.9</v>
      </c>
      <c r="J1889" s="20">
        <v>6668.51</v>
      </c>
      <c r="K1889" s="20">
        <v>6802.2</v>
      </c>
      <c r="L1889" s="20">
        <v>6938.35</v>
      </c>
      <c r="M1889" s="19">
        <v>1064.51</v>
      </c>
      <c r="N1889" s="19"/>
    </row>
    <row r="1890" spans="1:14" x14ac:dyDescent="0.3">
      <c r="A1890" s="17" t="s">
        <v>3314</v>
      </c>
      <c r="B1890" s="17" t="s">
        <v>3329</v>
      </c>
      <c r="C1890" s="17" t="s">
        <v>3330</v>
      </c>
      <c r="D1890" s="18">
        <v>32464</v>
      </c>
      <c r="E1890" s="17" t="s">
        <v>6790</v>
      </c>
      <c r="F1890" s="17" t="s">
        <v>6791</v>
      </c>
      <c r="G1890" s="20">
        <v>37521.51</v>
      </c>
      <c r="H1890" s="20">
        <v>7392.6</v>
      </c>
      <c r="I1890" s="20">
        <v>7540.4</v>
      </c>
      <c r="J1890" s="20">
        <v>7691.03</v>
      </c>
      <c r="K1890" s="20">
        <v>7845.22</v>
      </c>
      <c r="L1890" s="20">
        <v>8002.26</v>
      </c>
      <c r="M1890" s="19">
        <v>1064.5</v>
      </c>
      <c r="N1890" s="19"/>
    </row>
    <row r="1891" spans="1:14" x14ac:dyDescent="0.3">
      <c r="A1891" s="17" t="s">
        <v>3314</v>
      </c>
      <c r="B1891" s="17" t="s">
        <v>3331</v>
      </c>
      <c r="C1891" s="17" t="s">
        <v>3332</v>
      </c>
      <c r="D1891" s="18">
        <v>34126</v>
      </c>
      <c r="E1891" s="17" t="s">
        <v>6792</v>
      </c>
      <c r="F1891" s="17" t="s">
        <v>6788</v>
      </c>
      <c r="G1891" s="20">
        <v>308129.40000000002</v>
      </c>
      <c r="H1891" s="20">
        <v>17558.82</v>
      </c>
      <c r="I1891" s="20">
        <v>17909.86</v>
      </c>
      <c r="J1891" s="20">
        <v>18267.650000000001</v>
      </c>
      <c r="K1891" s="20">
        <v>18633.88</v>
      </c>
      <c r="L1891" s="20">
        <v>19006.86</v>
      </c>
      <c r="M1891" s="19">
        <v>13232</v>
      </c>
      <c r="N1891" s="19">
        <v>30</v>
      </c>
    </row>
    <row r="1892" spans="1:14" x14ac:dyDescent="0.3">
      <c r="A1892" s="17" t="s">
        <v>3314</v>
      </c>
      <c r="B1892" s="17" t="s">
        <v>3333</v>
      </c>
      <c r="C1892" s="17" t="s">
        <v>3334</v>
      </c>
      <c r="D1892" s="18">
        <v>32963</v>
      </c>
      <c r="E1892" s="17" t="s">
        <v>1075</v>
      </c>
      <c r="F1892" s="17" t="s">
        <v>6789</v>
      </c>
      <c r="G1892" s="20">
        <v>17999.36</v>
      </c>
      <c r="H1892" s="20">
        <v>897.61</v>
      </c>
      <c r="I1892" s="20">
        <v>915.55</v>
      </c>
      <c r="J1892" s="20">
        <v>933.84</v>
      </c>
      <c r="K1892" s="20">
        <v>952.56</v>
      </c>
      <c r="L1892" s="20">
        <v>971.63</v>
      </c>
      <c r="M1892" s="19">
        <v>1190</v>
      </c>
      <c r="N1892" s="19">
        <v>1</v>
      </c>
    </row>
    <row r="1893" spans="1:14" x14ac:dyDescent="0.3">
      <c r="A1893" s="17" t="s">
        <v>3314</v>
      </c>
      <c r="B1893" s="17" t="s">
        <v>3333</v>
      </c>
      <c r="C1893" s="17" t="s">
        <v>3334</v>
      </c>
      <c r="D1893" s="18">
        <v>32963</v>
      </c>
      <c r="E1893" s="17" t="s">
        <v>1075</v>
      </c>
      <c r="F1893" s="17" t="s">
        <v>6789</v>
      </c>
      <c r="G1893" s="20">
        <v>92159.92</v>
      </c>
      <c r="H1893" s="20">
        <v>29770.27</v>
      </c>
      <c r="I1893" s="20">
        <v>30365.439999999999</v>
      </c>
      <c r="J1893" s="20">
        <v>30972.06</v>
      </c>
      <c r="K1893" s="20">
        <v>31592.99</v>
      </c>
      <c r="L1893" s="20">
        <v>32225.37</v>
      </c>
      <c r="M1893" s="19"/>
      <c r="N1893" s="19">
        <v>4</v>
      </c>
    </row>
    <row r="1894" spans="1:14" x14ac:dyDescent="0.3">
      <c r="A1894" s="17" t="s">
        <v>3314</v>
      </c>
      <c r="B1894" s="17" t="s">
        <v>3335</v>
      </c>
      <c r="C1894" s="17" t="s">
        <v>3336</v>
      </c>
      <c r="D1894" s="18">
        <v>1044689</v>
      </c>
      <c r="E1894" s="17" t="s">
        <v>6790</v>
      </c>
      <c r="F1894" s="17" t="s">
        <v>6795</v>
      </c>
      <c r="G1894" s="20">
        <v>68.599999999999994</v>
      </c>
      <c r="H1894" s="20">
        <v>37.19</v>
      </c>
      <c r="I1894" s="20">
        <v>37.94</v>
      </c>
      <c r="J1894" s="20">
        <v>38.700000000000003</v>
      </c>
      <c r="K1894" s="20">
        <v>39.47</v>
      </c>
      <c r="L1894" s="20">
        <v>40.26</v>
      </c>
      <c r="M1894" s="19">
        <v>20</v>
      </c>
      <c r="N1894" s="19"/>
    </row>
    <row r="1895" spans="1:14" x14ac:dyDescent="0.3">
      <c r="A1895" s="17" t="s">
        <v>3314</v>
      </c>
      <c r="B1895" s="17" t="s">
        <v>3337</v>
      </c>
      <c r="C1895" s="17" t="s">
        <v>3338</v>
      </c>
      <c r="D1895" s="18">
        <v>1043900</v>
      </c>
      <c r="E1895" s="17" t="s">
        <v>6790</v>
      </c>
      <c r="F1895" s="17"/>
      <c r="G1895" s="20">
        <v>68.599999999999994</v>
      </c>
      <c r="H1895" s="20">
        <v>37.19</v>
      </c>
      <c r="I1895" s="20">
        <v>37.94</v>
      </c>
      <c r="J1895" s="20">
        <v>38.700000000000003</v>
      </c>
      <c r="K1895" s="20">
        <v>39.47</v>
      </c>
      <c r="L1895" s="20">
        <v>40.26</v>
      </c>
      <c r="M1895" s="19">
        <v>20</v>
      </c>
      <c r="N1895" s="19"/>
    </row>
    <row r="1896" spans="1:14" x14ac:dyDescent="0.3">
      <c r="A1896" s="17" t="s">
        <v>3314</v>
      </c>
      <c r="B1896" s="17" t="s">
        <v>3339</v>
      </c>
      <c r="C1896" s="17" t="s">
        <v>3340</v>
      </c>
      <c r="D1896" s="18">
        <v>1044688</v>
      </c>
      <c r="E1896" s="17" t="s">
        <v>6790</v>
      </c>
      <c r="F1896" s="17"/>
      <c r="G1896" s="20">
        <v>69.37</v>
      </c>
      <c r="H1896" s="20">
        <v>37.6</v>
      </c>
      <c r="I1896" s="20">
        <v>38.36</v>
      </c>
      <c r="J1896" s="20">
        <v>39.119999999999997</v>
      </c>
      <c r="K1896" s="20">
        <v>39.909999999999997</v>
      </c>
      <c r="L1896" s="20">
        <v>40.700000000000003</v>
      </c>
      <c r="M1896" s="19">
        <v>20.22</v>
      </c>
      <c r="N1896" s="19"/>
    </row>
    <row r="1897" spans="1:14" x14ac:dyDescent="0.3">
      <c r="A1897" s="17" t="s">
        <v>3314</v>
      </c>
      <c r="B1897" s="17" t="s">
        <v>3341</v>
      </c>
      <c r="C1897" s="17" t="s">
        <v>3340</v>
      </c>
      <c r="D1897" s="18">
        <v>1044693</v>
      </c>
      <c r="E1897" s="17" t="s">
        <v>6790</v>
      </c>
      <c r="F1897" s="17"/>
      <c r="G1897" s="20">
        <v>41.16</v>
      </c>
      <c r="H1897" s="20">
        <v>22.32</v>
      </c>
      <c r="I1897" s="20">
        <v>22.76</v>
      </c>
      <c r="J1897" s="20">
        <v>23.22</v>
      </c>
      <c r="K1897" s="20">
        <v>23.68</v>
      </c>
      <c r="L1897" s="20">
        <v>24.16</v>
      </c>
      <c r="M1897" s="19">
        <v>12</v>
      </c>
      <c r="N1897" s="19"/>
    </row>
    <row r="1898" spans="1:14" x14ac:dyDescent="0.3">
      <c r="A1898" s="17" t="s">
        <v>3314</v>
      </c>
      <c r="B1898" s="17" t="s">
        <v>3342</v>
      </c>
      <c r="C1898" s="17" t="s">
        <v>3343</v>
      </c>
      <c r="D1898" s="18">
        <v>1044692</v>
      </c>
      <c r="E1898" s="17" t="s">
        <v>1075</v>
      </c>
      <c r="F1898" s="17" t="s">
        <v>6791</v>
      </c>
      <c r="G1898" s="20">
        <v>41.16</v>
      </c>
      <c r="H1898" s="20">
        <v>22.32</v>
      </c>
      <c r="I1898" s="20">
        <v>22.76</v>
      </c>
      <c r="J1898" s="20">
        <v>23.22</v>
      </c>
      <c r="K1898" s="20">
        <v>23.68</v>
      </c>
      <c r="L1898" s="20">
        <v>24.16</v>
      </c>
      <c r="M1898" s="19">
        <v>12</v>
      </c>
      <c r="N1898" s="19"/>
    </row>
    <row r="1899" spans="1:14" x14ac:dyDescent="0.3">
      <c r="A1899" s="17" t="s">
        <v>3314</v>
      </c>
      <c r="B1899" s="17" t="s">
        <v>3344</v>
      </c>
      <c r="C1899" s="17" t="s">
        <v>3345</v>
      </c>
      <c r="D1899" s="18">
        <v>1043898</v>
      </c>
      <c r="E1899" s="17" t="s">
        <v>6790</v>
      </c>
      <c r="F1899" s="17"/>
      <c r="G1899" s="20">
        <v>69.37</v>
      </c>
      <c r="H1899" s="20">
        <v>37.6</v>
      </c>
      <c r="I1899" s="20">
        <v>38.36</v>
      </c>
      <c r="J1899" s="20">
        <v>39.119999999999997</v>
      </c>
      <c r="K1899" s="20">
        <v>39.909999999999997</v>
      </c>
      <c r="L1899" s="20">
        <v>40.700000000000003</v>
      </c>
      <c r="M1899" s="19">
        <v>20.22</v>
      </c>
      <c r="N1899" s="19"/>
    </row>
    <row r="1900" spans="1:14" x14ac:dyDescent="0.3">
      <c r="A1900" s="17" t="s">
        <v>3314</v>
      </c>
      <c r="B1900" s="17" t="s">
        <v>3346</v>
      </c>
      <c r="C1900" s="17" t="s">
        <v>3347</v>
      </c>
      <c r="D1900" s="18">
        <v>1320503</v>
      </c>
      <c r="E1900" s="17" t="s">
        <v>6792</v>
      </c>
      <c r="F1900" s="17"/>
      <c r="G1900" s="20">
        <v>29.4</v>
      </c>
      <c r="H1900" s="20">
        <v>22.32</v>
      </c>
      <c r="I1900" s="20">
        <v>22.76</v>
      </c>
      <c r="J1900" s="20">
        <v>23.22</v>
      </c>
      <c r="K1900" s="20">
        <v>23.68</v>
      </c>
      <c r="L1900" s="20">
        <v>24.16</v>
      </c>
      <c r="M1900" s="19">
        <v>12</v>
      </c>
      <c r="N1900" s="19"/>
    </row>
    <row r="1901" spans="1:14" x14ac:dyDescent="0.3">
      <c r="A1901" s="17" t="s">
        <v>3314</v>
      </c>
      <c r="B1901" s="17" t="s">
        <v>3348</v>
      </c>
      <c r="C1901" s="17" t="s">
        <v>3349</v>
      </c>
      <c r="D1901" s="18">
        <v>33480</v>
      </c>
      <c r="E1901" s="17" t="s">
        <v>6798</v>
      </c>
      <c r="F1901" s="17" t="s">
        <v>6791</v>
      </c>
      <c r="G1901" s="20">
        <v>245395.92</v>
      </c>
      <c r="H1901" s="20">
        <v>26322.12</v>
      </c>
      <c r="I1901" s="20">
        <v>26848.36</v>
      </c>
      <c r="J1901" s="20">
        <v>27384.720000000001</v>
      </c>
      <c r="K1901" s="20">
        <v>27933.73</v>
      </c>
      <c r="L1901" s="20">
        <v>28492.86</v>
      </c>
      <c r="M1901" s="19">
        <v>4048</v>
      </c>
      <c r="N1901" s="19"/>
    </row>
    <row r="1902" spans="1:14" x14ac:dyDescent="0.3">
      <c r="A1902" s="17" t="s">
        <v>3314</v>
      </c>
      <c r="B1902" s="17" t="s">
        <v>3350</v>
      </c>
      <c r="C1902" s="17" t="s">
        <v>3351</v>
      </c>
      <c r="D1902" s="18">
        <v>34618</v>
      </c>
      <c r="E1902" s="17" t="s">
        <v>1075</v>
      </c>
      <c r="F1902" s="17" t="s">
        <v>6793</v>
      </c>
      <c r="G1902" s="20">
        <v>22362.67</v>
      </c>
      <c r="H1902" s="20">
        <v>1862.32</v>
      </c>
      <c r="I1902" s="20">
        <v>1899.55</v>
      </c>
      <c r="J1902" s="20">
        <v>1937.5</v>
      </c>
      <c r="K1902" s="20">
        <v>1976.34</v>
      </c>
      <c r="L1902" s="20">
        <v>2015.9</v>
      </c>
      <c r="M1902" s="19">
        <v>800</v>
      </c>
      <c r="N1902" s="19"/>
    </row>
    <row r="1903" spans="1:14" x14ac:dyDescent="0.3">
      <c r="A1903" s="17" t="s">
        <v>3314</v>
      </c>
      <c r="B1903" s="17" t="s">
        <v>3352</v>
      </c>
      <c r="C1903" s="17" t="s">
        <v>3353</v>
      </c>
      <c r="D1903" s="18">
        <v>34622</v>
      </c>
      <c r="E1903" s="17" t="s">
        <v>1075</v>
      </c>
      <c r="F1903" s="17" t="s">
        <v>6793</v>
      </c>
      <c r="G1903" s="20">
        <v>19008.52</v>
      </c>
      <c r="H1903" s="20">
        <v>20918.23</v>
      </c>
      <c r="I1903" s="20">
        <v>21336.43</v>
      </c>
      <c r="J1903" s="20">
        <v>21762.68</v>
      </c>
      <c r="K1903" s="20">
        <v>22198.98</v>
      </c>
      <c r="L1903" s="20">
        <v>22643.32</v>
      </c>
      <c r="M1903" s="19">
        <v>2122</v>
      </c>
      <c r="N1903" s="19"/>
    </row>
    <row r="1904" spans="1:14" x14ac:dyDescent="0.3">
      <c r="A1904" s="17" t="s">
        <v>3314</v>
      </c>
      <c r="B1904" s="17" t="s">
        <v>614</v>
      </c>
      <c r="C1904" s="17" t="s">
        <v>3354</v>
      </c>
      <c r="D1904" s="18">
        <v>1237389</v>
      </c>
      <c r="E1904" s="17" t="s">
        <v>1075</v>
      </c>
      <c r="F1904" s="17" t="s">
        <v>6793</v>
      </c>
      <c r="G1904" s="20">
        <v>5374.7</v>
      </c>
      <c r="H1904" s="20">
        <v>23658.7</v>
      </c>
      <c r="I1904" s="20">
        <v>24131.69</v>
      </c>
      <c r="J1904" s="20">
        <v>24613.78</v>
      </c>
      <c r="K1904" s="20">
        <v>25107.23</v>
      </c>
      <c r="L1904" s="20">
        <v>25609.79</v>
      </c>
      <c r="M1904" s="19">
        <v>2400</v>
      </c>
      <c r="N1904" s="19"/>
    </row>
    <row r="1905" spans="1:14" x14ac:dyDescent="0.3">
      <c r="A1905" s="17" t="s">
        <v>3314</v>
      </c>
      <c r="B1905" s="17" t="s">
        <v>3356</v>
      </c>
      <c r="C1905" s="17" t="s">
        <v>677</v>
      </c>
      <c r="D1905" s="18">
        <v>32957</v>
      </c>
      <c r="E1905" s="17" t="s">
        <v>1075</v>
      </c>
      <c r="F1905" s="17" t="s">
        <v>6793</v>
      </c>
      <c r="G1905" s="20">
        <v>904294</v>
      </c>
      <c r="H1905" s="20">
        <v>91803.6</v>
      </c>
      <c r="I1905" s="20">
        <v>93638.96</v>
      </c>
      <c r="J1905" s="20">
        <v>95509.62</v>
      </c>
      <c r="K1905" s="20">
        <v>97424.4</v>
      </c>
      <c r="L1905" s="20">
        <v>99374.48</v>
      </c>
      <c r="M1905" s="19"/>
      <c r="N1905" s="19">
        <v>9</v>
      </c>
    </row>
    <row r="1906" spans="1:14" x14ac:dyDescent="0.3">
      <c r="A1906" s="17" t="s">
        <v>3314</v>
      </c>
      <c r="B1906" s="17" t="s">
        <v>3357</v>
      </c>
      <c r="C1906" s="17" t="s">
        <v>3358</v>
      </c>
      <c r="D1906" s="18">
        <v>34619</v>
      </c>
      <c r="E1906" s="17" t="s">
        <v>1075</v>
      </c>
      <c r="F1906" s="17" t="s">
        <v>6793</v>
      </c>
      <c r="G1906" s="20">
        <v>28196.41</v>
      </c>
      <c r="H1906" s="20">
        <v>1862.32</v>
      </c>
      <c r="I1906" s="20">
        <v>1899.55</v>
      </c>
      <c r="J1906" s="20">
        <v>1937.5</v>
      </c>
      <c r="K1906" s="20">
        <v>1976.34</v>
      </c>
      <c r="L1906" s="20">
        <v>2015.9</v>
      </c>
      <c r="M1906" s="19">
        <v>800</v>
      </c>
      <c r="N1906" s="19"/>
    </row>
    <row r="1907" spans="1:14" x14ac:dyDescent="0.3">
      <c r="A1907" s="17" t="s">
        <v>3314</v>
      </c>
      <c r="B1907" s="17" t="s">
        <v>3359</v>
      </c>
      <c r="C1907" s="17" t="s">
        <v>3360</v>
      </c>
      <c r="D1907" s="18">
        <v>33467</v>
      </c>
      <c r="E1907" s="17" t="s">
        <v>1075</v>
      </c>
      <c r="F1907" s="17" t="s">
        <v>6796</v>
      </c>
      <c r="G1907" s="20">
        <v>43562.2</v>
      </c>
      <c r="H1907" s="20">
        <v>3602.39</v>
      </c>
      <c r="I1907" s="20">
        <v>3674.41</v>
      </c>
      <c r="J1907" s="20">
        <v>3747.81</v>
      </c>
      <c r="K1907" s="20">
        <v>3822.95</v>
      </c>
      <c r="L1907" s="20">
        <v>3899.47</v>
      </c>
      <c r="M1907" s="19">
        <v>1000</v>
      </c>
      <c r="N1907" s="19">
        <v>13</v>
      </c>
    </row>
    <row r="1908" spans="1:14" x14ac:dyDescent="0.3">
      <c r="A1908" s="17" t="s">
        <v>3314</v>
      </c>
      <c r="B1908" s="17" t="s">
        <v>3361</v>
      </c>
      <c r="C1908" s="17" t="s">
        <v>3362</v>
      </c>
      <c r="D1908" s="18">
        <v>1133634</v>
      </c>
      <c r="E1908" s="17" t="s">
        <v>6790</v>
      </c>
      <c r="F1908" s="17"/>
      <c r="G1908" s="20">
        <v>6303.56</v>
      </c>
      <c r="H1908" s="20">
        <v>1078</v>
      </c>
      <c r="I1908" s="20">
        <v>1099.55</v>
      </c>
      <c r="J1908" s="20">
        <v>1121.52</v>
      </c>
      <c r="K1908" s="20">
        <v>1144</v>
      </c>
      <c r="L1908" s="20">
        <v>1166.9000000000001</v>
      </c>
      <c r="M1908" s="19"/>
      <c r="N1908" s="19"/>
    </row>
    <row r="1909" spans="1:14" x14ac:dyDescent="0.3">
      <c r="A1909" s="17" t="s">
        <v>3314</v>
      </c>
      <c r="B1909" s="17" t="s">
        <v>3363</v>
      </c>
      <c r="C1909" s="17" t="s">
        <v>3364</v>
      </c>
      <c r="D1909" s="18">
        <v>34617</v>
      </c>
      <c r="E1909" s="17" t="s">
        <v>6792</v>
      </c>
      <c r="F1909" s="17" t="s">
        <v>6793</v>
      </c>
      <c r="G1909" s="20">
        <v>8284.5</v>
      </c>
      <c r="H1909" s="20">
        <v>1300.5</v>
      </c>
      <c r="I1909" s="20">
        <v>1326.5</v>
      </c>
      <c r="J1909" s="20">
        <v>1353</v>
      </c>
      <c r="K1909" s="20">
        <v>1380.13</v>
      </c>
      <c r="L1909" s="20">
        <v>1407.75</v>
      </c>
      <c r="M1909" s="19">
        <v>160</v>
      </c>
      <c r="N1909" s="19"/>
    </row>
    <row r="1910" spans="1:14" x14ac:dyDescent="0.3">
      <c r="A1910" s="17" t="s">
        <v>3314</v>
      </c>
      <c r="B1910" s="17" t="s">
        <v>3366</v>
      </c>
      <c r="C1910" s="17" t="s">
        <v>3367</v>
      </c>
      <c r="D1910" s="18">
        <v>34212</v>
      </c>
      <c r="E1910" s="17"/>
      <c r="F1910" s="17" t="s">
        <v>6793</v>
      </c>
      <c r="G1910" s="20">
        <v>28349.19</v>
      </c>
      <c r="H1910" s="20">
        <v>4386.33</v>
      </c>
      <c r="I1910" s="20">
        <v>4474.0200000000004</v>
      </c>
      <c r="J1910" s="20">
        <v>4563.3999999999996</v>
      </c>
      <c r="K1910" s="20">
        <v>4654.8900000000003</v>
      </c>
      <c r="L1910" s="20">
        <v>4748.0600000000004</v>
      </c>
      <c r="M1910" s="19">
        <v>5440</v>
      </c>
      <c r="N1910" s="19"/>
    </row>
    <row r="1911" spans="1:14" x14ac:dyDescent="0.3">
      <c r="A1911" s="17" t="s">
        <v>3314</v>
      </c>
      <c r="B1911" s="17" t="s">
        <v>3368</v>
      </c>
      <c r="C1911" s="17" t="s">
        <v>3369</v>
      </c>
      <c r="D1911" s="18">
        <v>35701</v>
      </c>
      <c r="E1911" s="17" t="s">
        <v>6790</v>
      </c>
      <c r="F1911" s="17" t="s">
        <v>6788</v>
      </c>
      <c r="G1911" s="20">
        <v>2560441.92</v>
      </c>
      <c r="H1911" s="20">
        <v>160311.28</v>
      </c>
      <c r="I1911" s="20">
        <v>163516.28</v>
      </c>
      <c r="J1911" s="20">
        <v>166782.9</v>
      </c>
      <c r="K1911" s="20">
        <v>170126.57</v>
      </c>
      <c r="L1911" s="20">
        <v>173531.88</v>
      </c>
      <c r="M1911" s="19">
        <v>2600</v>
      </c>
      <c r="N1911" s="19"/>
    </row>
    <row r="1912" spans="1:14" x14ac:dyDescent="0.3">
      <c r="A1912" s="17" t="s">
        <v>3314</v>
      </c>
      <c r="B1912" s="17" t="s">
        <v>3370</v>
      </c>
      <c r="C1912" s="17" t="s">
        <v>3371</v>
      </c>
      <c r="D1912" s="18">
        <v>34620</v>
      </c>
      <c r="E1912" s="17" t="s">
        <v>1075</v>
      </c>
      <c r="F1912" s="17" t="s">
        <v>6793</v>
      </c>
      <c r="G1912" s="20">
        <v>277259.21999999997</v>
      </c>
      <c r="H1912" s="20">
        <v>36721.699999999997</v>
      </c>
      <c r="I1912" s="20">
        <v>37455.85</v>
      </c>
      <c r="J1912" s="20">
        <v>38204.120000000003</v>
      </c>
      <c r="K1912" s="20">
        <v>38970.04</v>
      </c>
      <c r="L1912" s="20">
        <v>39750.07</v>
      </c>
      <c r="M1912" s="19">
        <v>6972</v>
      </c>
      <c r="N1912" s="19">
        <v>6</v>
      </c>
    </row>
    <row r="1913" spans="1:14" x14ac:dyDescent="0.3">
      <c r="A1913" s="17" t="s">
        <v>3314</v>
      </c>
      <c r="B1913" s="17" t="s">
        <v>507</v>
      </c>
      <c r="C1913" s="17" t="s">
        <v>3372</v>
      </c>
      <c r="D1913" s="18">
        <v>33464</v>
      </c>
      <c r="E1913" s="17" t="s">
        <v>6790</v>
      </c>
      <c r="F1913" s="17" t="s">
        <v>6791</v>
      </c>
      <c r="G1913" s="20">
        <v>328293.68</v>
      </c>
      <c r="H1913" s="20">
        <v>22852.22</v>
      </c>
      <c r="I1913" s="20">
        <v>23309.09</v>
      </c>
      <c r="J1913" s="20">
        <v>23774.74</v>
      </c>
      <c r="K1913" s="20">
        <v>24251.38</v>
      </c>
      <c r="L1913" s="20">
        <v>24736.799999999999</v>
      </c>
      <c r="M1913" s="19">
        <v>4077</v>
      </c>
      <c r="N1913" s="19"/>
    </row>
    <row r="1914" spans="1:14" x14ac:dyDescent="0.3">
      <c r="A1914" s="17" t="s">
        <v>3314</v>
      </c>
      <c r="B1914" s="17" t="s">
        <v>507</v>
      </c>
      <c r="C1914" s="17" t="s">
        <v>3372</v>
      </c>
      <c r="D1914" s="18">
        <v>33464</v>
      </c>
      <c r="E1914" s="17" t="s">
        <v>6790</v>
      </c>
      <c r="F1914" s="17" t="s">
        <v>6791</v>
      </c>
      <c r="G1914" s="20">
        <v>916257.68</v>
      </c>
      <c r="H1914" s="20">
        <v>47513.13</v>
      </c>
      <c r="I1914" s="20">
        <v>48463.03</v>
      </c>
      <c r="J1914" s="20">
        <v>49431.19</v>
      </c>
      <c r="K1914" s="20">
        <v>50422.19</v>
      </c>
      <c r="L1914" s="20">
        <v>51431.46</v>
      </c>
      <c r="M1914" s="19">
        <v>8637</v>
      </c>
      <c r="N1914" s="19"/>
    </row>
    <row r="1915" spans="1:14" x14ac:dyDescent="0.3">
      <c r="A1915" s="17" t="s">
        <v>3314</v>
      </c>
      <c r="B1915" s="17" t="s">
        <v>945</v>
      </c>
      <c r="C1915" s="17" t="s">
        <v>3373</v>
      </c>
      <c r="D1915" s="18">
        <v>32480</v>
      </c>
      <c r="E1915" s="17" t="s">
        <v>6790</v>
      </c>
      <c r="F1915" s="17" t="s">
        <v>6791</v>
      </c>
      <c r="G1915" s="20">
        <v>37431.79</v>
      </c>
      <c r="H1915" s="20"/>
      <c r="I1915" s="20"/>
      <c r="J1915" s="20"/>
      <c r="K1915" s="20"/>
      <c r="L1915" s="20"/>
      <c r="M1915" s="19">
        <v>834</v>
      </c>
      <c r="N1915" s="19"/>
    </row>
    <row r="1916" spans="1:14" x14ac:dyDescent="0.3">
      <c r="A1916" s="17" t="s">
        <v>3314</v>
      </c>
      <c r="B1916" s="17" t="s">
        <v>3374</v>
      </c>
      <c r="C1916" s="17" t="s">
        <v>3375</v>
      </c>
      <c r="D1916" s="18">
        <v>32935</v>
      </c>
      <c r="E1916" s="17" t="s">
        <v>1075</v>
      </c>
      <c r="F1916" s="17" t="s">
        <v>6797</v>
      </c>
      <c r="G1916" s="20">
        <v>742260.65</v>
      </c>
      <c r="H1916" s="20">
        <v>47186.26</v>
      </c>
      <c r="I1916" s="20">
        <v>48129.63</v>
      </c>
      <c r="J1916" s="20">
        <v>49091.13</v>
      </c>
      <c r="K1916" s="20">
        <v>50075.31</v>
      </c>
      <c r="L1916" s="20">
        <v>51077.63</v>
      </c>
      <c r="M1916" s="19"/>
      <c r="N1916" s="19"/>
    </row>
    <row r="1917" spans="1:14" x14ac:dyDescent="0.3">
      <c r="A1917" s="17" t="s">
        <v>3314</v>
      </c>
      <c r="B1917" s="17" t="s">
        <v>790</v>
      </c>
      <c r="C1917" s="17" t="s">
        <v>3130</v>
      </c>
      <c r="D1917" s="18">
        <v>33483</v>
      </c>
      <c r="E1917" s="17" t="s">
        <v>1075</v>
      </c>
      <c r="F1917" s="17" t="s">
        <v>6789</v>
      </c>
      <c r="G1917" s="20">
        <v>288198.27</v>
      </c>
      <c r="H1917" s="20">
        <v>37962.75</v>
      </c>
      <c r="I1917" s="20">
        <v>38721.72</v>
      </c>
      <c r="J1917" s="20">
        <v>39495.269999999997</v>
      </c>
      <c r="K1917" s="20">
        <v>40287.08</v>
      </c>
      <c r="L1917" s="20">
        <v>41093.480000000003</v>
      </c>
      <c r="M1917" s="19">
        <v>8781.35</v>
      </c>
      <c r="N1917" s="19"/>
    </row>
    <row r="1918" spans="1:14" x14ac:dyDescent="0.3">
      <c r="A1918" s="17" t="s">
        <v>3314</v>
      </c>
      <c r="B1918" s="17" t="s">
        <v>790</v>
      </c>
      <c r="C1918" s="17" t="s">
        <v>3130</v>
      </c>
      <c r="D1918" s="18">
        <v>33483</v>
      </c>
      <c r="E1918" s="17" t="s">
        <v>1075</v>
      </c>
      <c r="F1918" s="17" t="s">
        <v>6789</v>
      </c>
      <c r="G1918" s="20">
        <v>18063.11</v>
      </c>
      <c r="H1918" s="20">
        <v>2526.83</v>
      </c>
      <c r="I1918" s="20">
        <v>2577.35</v>
      </c>
      <c r="J1918" s="20">
        <v>2628.84</v>
      </c>
      <c r="K1918" s="20">
        <v>2681.54</v>
      </c>
      <c r="L1918" s="20">
        <v>2735.22</v>
      </c>
      <c r="M1918" s="19">
        <v>550.38</v>
      </c>
      <c r="N1918" s="19"/>
    </row>
    <row r="1919" spans="1:14" x14ac:dyDescent="0.3">
      <c r="A1919" s="17" t="s">
        <v>3314</v>
      </c>
      <c r="B1919" s="17" t="s">
        <v>790</v>
      </c>
      <c r="C1919" s="17" t="s">
        <v>3130</v>
      </c>
      <c r="D1919" s="18">
        <v>33483</v>
      </c>
      <c r="E1919" s="17" t="s">
        <v>1075</v>
      </c>
      <c r="F1919" s="17" t="s">
        <v>6789</v>
      </c>
      <c r="G1919" s="20">
        <v>125232.61</v>
      </c>
      <c r="H1919" s="20">
        <v>31293.360000000001</v>
      </c>
      <c r="I1919" s="20">
        <v>31918.99</v>
      </c>
      <c r="J1919" s="20">
        <v>32556.639999999999</v>
      </c>
      <c r="K1919" s="20">
        <v>33209.339999999997</v>
      </c>
      <c r="L1919" s="20">
        <v>33874.07</v>
      </c>
      <c r="M1919" s="19">
        <v>5060.3599999999997</v>
      </c>
      <c r="N1919" s="19"/>
    </row>
    <row r="1920" spans="1:14" x14ac:dyDescent="0.3">
      <c r="A1920" s="17" t="s">
        <v>3314</v>
      </c>
      <c r="B1920" s="17" t="s">
        <v>790</v>
      </c>
      <c r="C1920" s="17" t="s">
        <v>3130</v>
      </c>
      <c r="D1920" s="18">
        <v>33483</v>
      </c>
      <c r="E1920" s="17" t="s">
        <v>1075</v>
      </c>
      <c r="F1920" s="17" t="s">
        <v>6793</v>
      </c>
      <c r="G1920" s="20">
        <v>16985.43</v>
      </c>
      <c r="H1920" s="20">
        <v>1955.95</v>
      </c>
      <c r="I1920" s="20">
        <v>1995.06</v>
      </c>
      <c r="J1920" s="20">
        <v>2034.91</v>
      </c>
      <c r="K1920" s="20">
        <v>2075.71</v>
      </c>
      <c r="L1920" s="20">
        <v>2117.2600000000002</v>
      </c>
      <c r="M1920" s="19">
        <v>431.63</v>
      </c>
      <c r="N1920" s="19"/>
    </row>
    <row r="1921" spans="1:14" x14ac:dyDescent="0.3">
      <c r="A1921" s="17" t="s">
        <v>3314</v>
      </c>
      <c r="B1921" s="17" t="s">
        <v>3193</v>
      </c>
      <c r="C1921" s="17" t="s">
        <v>3376</v>
      </c>
      <c r="D1921" s="18">
        <v>985425</v>
      </c>
      <c r="E1921" s="17" t="s">
        <v>1075</v>
      </c>
      <c r="F1921" s="17" t="s">
        <v>6789</v>
      </c>
      <c r="G1921" s="20">
        <v>34546.699999999997</v>
      </c>
      <c r="H1921" s="20">
        <v>17218.62</v>
      </c>
      <c r="I1921" s="20">
        <v>17562.86</v>
      </c>
      <c r="J1921" s="20">
        <v>17913.72</v>
      </c>
      <c r="K1921" s="20">
        <v>18272.86</v>
      </c>
      <c r="L1921" s="20">
        <v>18638.61</v>
      </c>
      <c r="M1921" s="19">
        <v>4000</v>
      </c>
      <c r="N1921" s="19"/>
    </row>
    <row r="1922" spans="1:14" x14ac:dyDescent="0.3">
      <c r="A1922" s="17" t="s">
        <v>3314</v>
      </c>
      <c r="B1922" s="17" t="s">
        <v>3377</v>
      </c>
      <c r="C1922" s="17" t="s">
        <v>3378</v>
      </c>
      <c r="D1922" s="18">
        <v>33977</v>
      </c>
      <c r="E1922" s="17" t="s">
        <v>6798</v>
      </c>
      <c r="F1922" s="17"/>
      <c r="G1922" s="20">
        <v>928893.09</v>
      </c>
      <c r="H1922" s="20">
        <v>99407.81</v>
      </c>
      <c r="I1922" s="20">
        <v>101395.21</v>
      </c>
      <c r="J1922" s="20">
        <v>103420.82</v>
      </c>
      <c r="K1922" s="20">
        <v>105494.2</v>
      </c>
      <c r="L1922" s="20">
        <v>107605.81</v>
      </c>
      <c r="M1922" s="19">
        <v>27595</v>
      </c>
      <c r="N1922" s="19">
        <v>10</v>
      </c>
    </row>
    <row r="1923" spans="1:14" x14ac:dyDescent="0.3">
      <c r="A1923" s="17" t="s">
        <v>3314</v>
      </c>
      <c r="B1923" s="17" t="s">
        <v>3377</v>
      </c>
      <c r="C1923" s="17" t="s">
        <v>3378</v>
      </c>
      <c r="D1923" s="18">
        <v>33977</v>
      </c>
      <c r="E1923" s="17" t="s">
        <v>6790</v>
      </c>
      <c r="F1923" s="17" t="s">
        <v>6789</v>
      </c>
      <c r="G1923" s="20">
        <v>73077.05</v>
      </c>
      <c r="H1923" s="20">
        <v>4619.6899999999996</v>
      </c>
      <c r="I1923" s="20">
        <v>4712.05</v>
      </c>
      <c r="J1923" s="20">
        <v>4806.18</v>
      </c>
      <c r="K1923" s="20">
        <v>4902.54</v>
      </c>
      <c r="L1923" s="20">
        <v>5000.67</v>
      </c>
      <c r="M1923" s="19">
        <v>1558</v>
      </c>
      <c r="N1923" s="19"/>
    </row>
    <row r="1924" spans="1:14" x14ac:dyDescent="0.3">
      <c r="A1924" s="17" t="s">
        <v>3314</v>
      </c>
      <c r="B1924" s="17" t="s">
        <v>3377</v>
      </c>
      <c r="C1924" s="17" t="s">
        <v>3378</v>
      </c>
      <c r="D1924" s="18">
        <v>33977</v>
      </c>
      <c r="E1924" s="17" t="s">
        <v>6790</v>
      </c>
      <c r="F1924" s="17" t="s">
        <v>6789</v>
      </c>
      <c r="G1924" s="20">
        <v>109717.15</v>
      </c>
      <c r="H1924" s="20">
        <v>30415.57</v>
      </c>
      <c r="I1924" s="20">
        <v>31023.65</v>
      </c>
      <c r="J1924" s="20">
        <v>31643.42</v>
      </c>
      <c r="K1924" s="20">
        <v>32277.81</v>
      </c>
      <c r="L1924" s="20">
        <v>32923.89</v>
      </c>
      <c r="M1924" s="19">
        <v>4955</v>
      </c>
      <c r="N1924" s="19"/>
    </row>
    <row r="1925" spans="1:14" x14ac:dyDescent="0.3">
      <c r="A1925" s="17" t="s">
        <v>3314</v>
      </c>
      <c r="B1925" s="17" t="s">
        <v>3377</v>
      </c>
      <c r="C1925" s="17" t="s">
        <v>3378</v>
      </c>
      <c r="D1925" s="18">
        <v>33977</v>
      </c>
      <c r="E1925" s="17" t="s">
        <v>6790</v>
      </c>
      <c r="F1925" s="17" t="s">
        <v>6796</v>
      </c>
      <c r="G1925" s="20">
        <v>508896.7</v>
      </c>
      <c r="H1925" s="20">
        <v>54460.86</v>
      </c>
      <c r="I1925" s="20">
        <v>55549.65</v>
      </c>
      <c r="J1925" s="20">
        <v>56659.39</v>
      </c>
      <c r="K1925" s="20">
        <v>57795.3</v>
      </c>
      <c r="L1925" s="20">
        <v>58952.15</v>
      </c>
      <c r="M1925" s="19">
        <v>15118</v>
      </c>
      <c r="N1925" s="19"/>
    </row>
    <row r="1926" spans="1:14" x14ac:dyDescent="0.3">
      <c r="A1926" s="17" t="s">
        <v>3314</v>
      </c>
      <c r="B1926" s="17" t="s">
        <v>3379</v>
      </c>
      <c r="C1926" s="17" t="s">
        <v>3380</v>
      </c>
      <c r="D1926" s="18">
        <v>1315785</v>
      </c>
      <c r="E1926" s="17" t="s">
        <v>6790</v>
      </c>
      <c r="F1926" s="17"/>
      <c r="G1926" s="20">
        <v>10565.5</v>
      </c>
      <c r="H1926" s="20">
        <v>0</v>
      </c>
      <c r="I1926" s="20">
        <v>0</v>
      </c>
      <c r="J1926" s="20">
        <v>0</v>
      </c>
      <c r="K1926" s="20">
        <v>0</v>
      </c>
      <c r="L1926" s="20">
        <v>0</v>
      </c>
      <c r="M1926" s="19"/>
      <c r="N1926" s="19"/>
    </row>
    <row r="1927" spans="1:14" x14ac:dyDescent="0.3">
      <c r="A1927" s="17" t="s">
        <v>3314</v>
      </c>
      <c r="B1927" s="17" t="s">
        <v>521</v>
      </c>
      <c r="C1927" s="17" t="s">
        <v>3381</v>
      </c>
      <c r="D1927" s="18">
        <v>35698</v>
      </c>
      <c r="E1927" s="17" t="s">
        <v>6792</v>
      </c>
      <c r="F1927" s="17" t="s">
        <v>6791</v>
      </c>
      <c r="G1927" s="20">
        <v>37424.65</v>
      </c>
      <c r="H1927" s="20">
        <v>18559.96</v>
      </c>
      <c r="I1927" s="20">
        <v>18931.009999999998</v>
      </c>
      <c r="J1927" s="20">
        <v>19309.2</v>
      </c>
      <c r="K1927" s="20">
        <v>19696.32</v>
      </c>
      <c r="L1927" s="20">
        <v>20090.560000000001</v>
      </c>
      <c r="M1927" s="19">
        <v>2230</v>
      </c>
      <c r="N1927" s="19"/>
    </row>
    <row r="1928" spans="1:14" x14ac:dyDescent="0.3">
      <c r="A1928" s="17" t="s">
        <v>3314</v>
      </c>
      <c r="B1928" s="17" t="s">
        <v>521</v>
      </c>
      <c r="C1928" s="17" t="s">
        <v>3381</v>
      </c>
      <c r="D1928" s="18">
        <v>35698</v>
      </c>
      <c r="E1928" s="17" t="s">
        <v>6792</v>
      </c>
      <c r="F1928" s="17" t="s">
        <v>6793</v>
      </c>
      <c r="G1928" s="20">
        <v>83649.52</v>
      </c>
      <c r="H1928" s="20">
        <v>14107.62</v>
      </c>
      <c r="I1928" s="20">
        <v>14389.66</v>
      </c>
      <c r="J1928" s="20">
        <v>14677.13</v>
      </c>
      <c r="K1928" s="20">
        <v>14971.38</v>
      </c>
      <c r="L1928" s="20">
        <v>15271.05</v>
      </c>
      <c r="M1928" s="19">
        <v>1796</v>
      </c>
      <c r="N1928" s="19"/>
    </row>
    <row r="1929" spans="1:14" x14ac:dyDescent="0.3">
      <c r="A1929" s="17" t="s">
        <v>3314</v>
      </c>
      <c r="B1929" s="17" t="s">
        <v>521</v>
      </c>
      <c r="C1929" s="17" t="s">
        <v>3381</v>
      </c>
      <c r="D1929" s="18">
        <v>35698</v>
      </c>
      <c r="E1929" s="17" t="s">
        <v>6792</v>
      </c>
      <c r="F1929" s="17" t="s">
        <v>6793</v>
      </c>
      <c r="G1929" s="20">
        <v>114747.96</v>
      </c>
      <c r="H1929" s="20"/>
      <c r="I1929" s="20"/>
      <c r="J1929" s="20"/>
      <c r="K1929" s="20"/>
      <c r="L1929" s="20"/>
      <c r="M1929" s="19">
        <v>3259</v>
      </c>
      <c r="N1929" s="19"/>
    </row>
    <row r="1930" spans="1:14" x14ac:dyDescent="0.3">
      <c r="A1930" s="17" t="s">
        <v>3314</v>
      </c>
      <c r="B1930" s="17" t="s">
        <v>3382</v>
      </c>
      <c r="C1930" s="17" t="s">
        <v>3383</v>
      </c>
      <c r="D1930" s="18">
        <v>34214</v>
      </c>
      <c r="E1930" s="17" t="s">
        <v>6792</v>
      </c>
      <c r="F1930" s="17" t="s">
        <v>6791</v>
      </c>
      <c r="G1930" s="20">
        <v>5723</v>
      </c>
      <c r="H1930" s="20">
        <v>1399.53</v>
      </c>
      <c r="I1930" s="20">
        <v>1427.51</v>
      </c>
      <c r="J1930" s="20">
        <v>1456.03</v>
      </c>
      <c r="K1930" s="20">
        <v>1485.22</v>
      </c>
      <c r="L1930" s="20">
        <v>1514.95</v>
      </c>
      <c r="M1930" s="19"/>
      <c r="N1930" s="19"/>
    </row>
    <row r="1931" spans="1:14" x14ac:dyDescent="0.3">
      <c r="A1931" s="17" t="s">
        <v>3314</v>
      </c>
      <c r="B1931" s="17" t="s">
        <v>3384</v>
      </c>
      <c r="C1931" s="17" t="s">
        <v>3385</v>
      </c>
      <c r="D1931" s="18">
        <v>1297018</v>
      </c>
      <c r="E1931" s="17" t="s">
        <v>1075</v>
      </c>
      <c r="F1931" s="17" t="s">
        <v>6793</v>
      </c>
      <c r="G1931" s="20">
        <v>36025.800000000003</v>
      </c>
      <c r="H1931" s="20">
        <v>6652.2</v>
      </c>
      <c r="I1931" s="20">
        <v>6785.19</v>
      </c>
      <c r="J1931" s="20">
        <v>6920.74</v>
      </c>
      <c r="K1931" s="20">
        <v>7059.49</v>
      </c>
      <c r="L1931" s="20">
        <v>7200.8</v>
      </c>
      <c r="M1931" s="19">
        <v>3577</v>
      </c>
      <c r="N1931" s="19">
        <v>1</v>
      </c>
    </row>
    <row r="1932" spans="1:14" x14ac:dyDescent="0.3">
      <c r="A1932" s="17" t="s">
        <v>3314</v>
      </c>
      <c r="B1932" s="17" t="s">
        <v>3386</v>
      </c>
      <c r="C1932" s="17" t="s">
        <v>3387</v>
      </c>
      <c r="D1932" s="18">
        <v>32955</v>
      </c>
      <c r="E1932" s="17" t="s">
        <v>6790</v>
      </c>
      <c r="F1932" s="17" t="s">
        <v>6788</v>
      </c>
      <c r="G1932" s="20">
        <v>42415.8</v>
      </c>
      <c r="H1932" s="20">
        <v>3441.12</v>
      </c>
      <c r="I1932" s="20">
        <v>3509.92</v>
      </c>
      <c r="J1932" s="20">
        <v>3580.04</v>
      </c>
      <c r="K1932" s="20">
        <v>3651.81</v>
      </c>
      <c r="L1932" s="20">
        <v>3724.91</v>
      </c>
      <c r="M1932" s="19"/>
      <c r="N1932" s="19"/>
    </row>
    <row r="1933" spans="1:14" x14ac:dyDescent="0.3">
      <c r="A1933" s="17" t="s">
        <v>3314</v>
      </c>
      <c r="B1933" s="17" t="s">
        <v>3388</v>
      </c>
      <c r="C1933" s="17" t="s">
        <v>3389</v>
      </c>
      <c r="D1933" s="18">
        <v>926635</v>
      </c>
      <c r="E1933" s="17"/>
      <c r="F1933" s="17" t="s">
        <v>6788</v>
      </c>
      <c r="G1933" s="20">
        <v>2120.79</v>
      </c>
      <c r="H1933" s="20">
        <v>3441.12</v>
      </c>
      <c r="I1933" s="20">
        <v>3509.92</v>
      </c>
      <c r="J1933" s="20">
        <v>3580.04</v>
      </c>
      <c r="K1933" s="20">
        <v>3651.81</v>
      </c>
      <c r="L1933" s="20">
        <v>3724.91</v>
      </c>
      <c r="M1933" s="19"/>
      <c r="N1933" s="19"/>
    </row>
    <row r="1934" spans="1:14" x14ac:dyDescent="0.3">
      <c r="A1934" s="17" t="s">
        <v>3314</v>
      </c>
      <c r="B1934" s="17" t="s">
        <v>3390</v>
      </c>
      <c r="C1934" s="17" t="s">
        <v>3391</v>
      </c>
      <c r="D1934" s="18">
        <v>1043864</v>
      </c>
      <c r="E1934" s="17" t="s">
        <v>1075</v>
      </c>
      <c r="F1934" s="17" t="s">
        <v>6789</v>
      </c>
      <c r="G1934" s="20">
        <v>680.65</v>
      </c>
      <c r="H1934" s="20">
        <v>271.54000000000002</v>
      </c>
      <c r="I1934" s="20">
        <v>276.97000000000003</v>
      </c>
      <c r="J1934" s="20">
        <v>282.51</v>
      </c>
      <c r="K1934" s="20">
        <v>288.17</v>
      </c>
      <c r="L1934" s="20">
        <v>293.94</v>
      </c>
      <c r="M1934" s="19">
        <v>360</v>
      </c>
      <c r="N1934" s="19">
        <v>1</v>
      </c>
    </row>
    <row r="1935" spans="1:14" x14ac:dyDescent="0.3">
      <c r="A1935" s="17" t="s">
        <v>3314</v>
      </c>
      <c r="B1935" s="17" t="s">
        <v>3392</v>
      </c>
      <c r="C1935" s="17" t="s">
        <v>3393</v>
      </c>
      <c r="D1935" s="18">
        <v>1075028</v>
      </c>
      <c r="E1935" s="17"/>
      <c r="F1935" s="17" t="s">
        <v>6791</v>
      </c>
      <c r="G1935" s="20">
        <v>5110.62</v>
      </c>
      <c r="H1935" s="20">
        <v>367.05</v>
      </c>
      <c r="I1935" s="20">
        <v>374.39</v>
      </c>
      <c r="J1935" s="20">
        <v>381.87</v>
      </c>
      <c r="K1935" s="20">
        <v>389.53</v>
      </c>
      <c r="L1935" s="20">
        <v>397.32</v>
      </c>
      <c r="M1935" s="19">
        <v>576</v>
      </c>
      <c r="N1935" s="19"/>
    </row>
    <row r="1936" spans="1:14" x14ac:dyDescent="0.3">
      <c r="A1936" s="17" t="s">
        <v>3314</v>
      </c>
      <c r="B1936" s="17" t="s">
        <v>3394</v>
      </c>
      <c r="C1936" s="17" t="s">
        <v>3395</v>
      </c>
      <c r="D1936" s="18">
        <v>1332319</v>
      </c>
      <c r="E1936" s="17" t="s">
        <v>6790</v>
      </c>
      <c r="F1936" s="17" t="s">
        <v>6789</v>
      </c>
      <c r="G1936" s="20">
        <v>14974.35</v>
      </c>
      <c r="H1936" s="20">
        <v>398.27</v>
      </c>
      <c r="I1936" s="20">
        <v>406.23</v>
      </c>
      <c r="J1936" s="20">
        <v>414.34</v>
      </c>
      <c r="K1936" s="20">
        <v>422.65</v>
      </c>
      <c r="L1936" s="20">
        <v>431.11</v>
      </c>
      <c r="M1936" s="19">
        <v>528</v>
      </c>
      <c r="N1936" s="19">
        <v>1</v>
      </c>
    </row>
    <row r="1937" spans="1:14" x14ac:dyDescent="0.3">
      <c r="A1937" s="17" t="s">
        <v>3314</v>
      </c>
      <c r="B1937" s="17" t="s">
        <v>3396</v>
      </c>
      <c r="C1937" s="17" t="s">
        <v>3397</v>
      </c>
      <c r="D1937" s="18">
        <v>35199</v>
      </c>
      <c r="E1937" s="17"/>
      <c r="F1937" s="17" t="s">
        <v>6791</v>
      </c>
      <c r="G1937" s="20">
        <v>1449.2</v>
      </c>
      <c r="H1937" s="20">
        <v>124.9</v>
      </c>
      <c r="I1937" s="20">
        <v>127.4</v>
      </c>
      <c r="J1937" s="20">
        <v>129.94</v>
      </c>
      <c r="K1937" s="20">
        <v>132.55000000000001</v>
      </c>
      <c r="L1937" s="20">
        <v>135.19999999999999</v>
      </c>
      <c r="M1937" s="19">
        <v>196</v>
      </c>
      <c r="N1937" s="19"/>
    </row>
    <row r="1938" spans="1:14" x14ac:dyDescent="0.3">
      <c r="A1938" s="17" t="s">
        <v>3314</v>
      </c>
      <c r="B1938" s="17" t="s">
        <v>3398</v>
      </c>
      <c r="C1938" s="17" t="s">
        <v>3399</v>
      </c>
      <c r="D1938" s="18">
        <v>32946</v>
      </c>
      <c r="E1938" s="17" t="s">
        <v>1075</v>
      </c>
      <c r="F1938" s="17" t="s">
        <v>6788</v>
      </c>
      <c r="G1938" s="20">
        <v>1243.5</v>
      </c>
      <c r="H1938" s="20">
        <v>193.1</v>
      </c>
      <c r="I1938" s="20">
        <v>196.96</v>
      </c>
      <c r="J1938" s="20">
        <v>200.89</v>
      </c>
      <c r="K1938" s="20">
        <v>204.92</v>
      </c>
      <c r="L1938" s="20">
        <v>209.02</v>
      </c>
      <c r="M1938" s="19">
        <v>256</v>
      </c>
      <c r="N1938" s="19"/>
    </row>
    <row r="1939" spans="1:14" x14ac:dyDescent="0.3">
      <c r="A1939" s="17" t="s">
        <v>3314</v>
      </c>
      <c r="B1939" s="17" t="s">
        <v>3400</v>
      </c>
      <c r="C1939" s="17" t="s">
        <v>3401</v>
      </c>
      <c r="D1939" s="18">
        <v>33477</v>
      </c>
      <c r="E1939" s="17" t="s">
        <v>6792</v>
      </c>
      <c r="F1939" s="17"/>
      <c r="G1939" s="20">
        <v>18227.95</v>
      </c>
      <c r="H1939" s="20">
        <v>4180.05</v>
      </c>
      <c r="I1939" s="20">
        <v>4263.62</v>
      </c>
      <c r="J1939" s="20">
        <v>4348.8</v>
      </c>
      <c r="K1939" s="20">
        <v>4435.9799999999996</v>
      </c>
      <c r="L1939" s="20">
        <v>4524.78</v>
      </c>
      <c r="M1939" s="19">
        <v>511</v>
      </c>
      <c r="N1939" s="19"/>
    </row>
    <row r="1940" spans="1:14" x14ac:dyDescent="0.3">
      <c r="A1940" s="17" t="s">
        <v>3314</v>
      </c>
      <c r="B1940" s="17" t="s">
        <v>3402</v>
      </c>
      <c r="C1940" s="17" t="s">
        <v>3403</v>
      </c>
      <c r="D1940" s="18">
        <v>1323674</v>
      </c>
      <c r="E1940" s="17" t="s">
        <v>1075</v>
      </c>
      <c r="F1940" s="17"/>
      <c r="G1940" s="20">
        <v>0</v>
      </c>
      <c r="H1940" s="20">
        <v>1472.43</v>
      </c>
      <c r="I1940" s="20">
        <v>1501.86</v>
      </c>
      <c r="J1940" s="20">
        <v>1531.87</v>
      </c>
      <c r="K1940" s="20">
        <v>1562.58</v>
      </c>
      <c r="L1940" s="20">
        <v>1593.85</v>
      </c>
      <c r="M1940" s="19">
        <v>180</v>
      </c>
      <c r="N1940" s="19"/>
    </row>
    <row r="1941" spans="1:14" x14ac:dyDescent="0.3">
      <c r="A1941" s="17" t="s">
        <v>3314</v>
      </c>
      <c r="B1941" s="17" t="s">
        <v>3404</v>
      </c>
      <c r="C1941" s="17" t="s">
        <v>3405</v>
      </c>
      <c r="D1941" s="18">
        <v>1316441</v>
      </c>
      <c r="E1941" s="17" t="s">
        <v>6790</v>
      </c>
      <c r="F1941" s="17"/>
      <c r="G1941" s="20">
        <v>46898.2</v>
      </c>
      <c r="H1941" s="20">
        <v>6990.59</v>
      </c>
      <c r="I1941" s="20">
        <v>7130.35</v>
      </c>
      <c r="J1941" s="20">
        <v>7272.79</v>
      </c>
      <c r="K1941" s="20">
        <v>7418.6</v>
      </c>
      <c r="L1941" s="20">
        <v>7567.09</v>
      </c>
      <c r="M1941" s="19">
        <v>854.58</v>
      </c>
      <c r="N1941" s="19"/>
    </row>
    <row r="1942" spans="1:14" x14ac:dyDescent="0.3">
      <c r="A1942" s="17" t="s">
        <v>3314</v>
      </c>
      <c r="B1942" s="17" t="s">
        <v>3406</v>
      </c>
      <c r="C1942" s="17" t="s">
        <v>3407</v>
      </c>
      <c r="D1942" s="18">
        <v>30577</v>
      </c>
      <c r="E1942" s="17"/>
      <c r="F1942" s="17" t="s">
        <v>6791</v>
      </c>
      <c r="G1942" s="20">
        <v>5723</v>
      </c>
      <c r="H1942" s="20">
        <v>1399.53</v>
      </c>
      <c r="I1942" s="20">
        <v>1427.51</v>
      </c>
      <c r="J1942" s="20">
        <v>1456.03</v>
      </c>
      <c r="K1942" s="20">
        <v>1485.22</v>
      </c>
      <c r="L1942" s="20">
        <v>1514.95</v>
      </c>
      <c r="M1942" s="19"/>
      <c r="N1942" s="19"/>
    </row>
    <row r="1943" spans="1:14" x14ac:dyDescent="0.3">
      <c r="A1943" s="17" t="s">
        <v>3314</v>
      </c>
      <c r="B1943" s="17" t="s">
        <v>3408</v>
      </c>
      <c r="C1943" s="17" t="s">
        <v>3409</v>
      </c>
      <c r="D1943" s="18">
        <v>30576</v>
      </c>
      <c r="E1943" s="17"/>
      <c r="F1943" s="17" t="s">
        <v>6791</v>
      </c>
      <c r="G1943" s="20">
        <v>5723</v>
      </c>
      <c r="H1943" s="20">
        <v>1399.53</v>
      </c>
      <c r="I1943" s="20">
        <v>1427.51</v>
      </c>
      <c r="J1943" s="20">
        <v>1456.03</v>
      </c>
      <c r="K1943" s="20">
        <v>1485.22</v>
      </c>
      <c r="L1943" s="20">
        <v>1514.95</v>
      </c>
      <c r="M1943" s="19"/>
      <c r="N1943" s="19"/>
    </row>
    <row r="1944" spans="1:14" x14ac:dyDescent="0.3">
      <c r="A1944" s="17" t="s">
        <v>3314</v>
      </c>
      <c r="B1944" s="17" t="s">
        <v>3410</v>
      </c>
      <c r="C1944" s="17" t="s">
        <v>3411</v>
      </c>
      <c r="D1944" s="18">
        <v>1069642</v>
      </c>
      <c r="E1944" s="17"/>
      <c r="F1944" s="17" t="s">
        <v>6791</v>
      </c>
      <c r="G1944" s="20">
        <v>572.29999999999995</v>
      </c>
      <c r="H1944" s="20">
        <v>1399.53</v>
      </c>
      <c r="I1944" s="20">
        <v>1427.51</v>
      </c>
      <c r="J1944" s="20">
        <v>1456.03</v>
      </c>
      <c r="K1944" s="20">
        <v>1485.22</v>
      </c>
      <c r="L1944" s="20">
        <v>1514.95</v>
      </c>
      <c r="M1944" s="19"/>
      <c r="N1944" s="19"/>
    </row>
    <row r="1945" spans="1:14" x14ac:dyDescent="0.3">
      <c r="A1945" s="17" t="s">
        <v>3314</v>
      </c>
      <c r="B1945" s="17" t="s">
        <v>3412</v>
      </c>
      <c r="C1945" s="17" t="s">
        <v>3288</v>
      </c>
      <c r="D1945" s="18">
        <v>34117</v>
      </c>
      <c r="E1945" s="17" t="s">
        <v>6792</v>
      </c>
      <c r="F1945" s="17" t="s">
        <v>6795</v>
      </c>
      <c r="G1945" s="20">
        <v>63512.6</v>
      </c>
      <c r="H1945" s="20">
        <v>4306.6099999999997</v>
      </c>
      <c r="I1945" s="20">
        <v>4392.7</v>
      </c>
      <c r="J1945" s="20">
        <v>4480.46</v>
      </c>
      <c r="K1945" s="20">
        <v>4570.28</v>
      </c>
      <c r="L1945" s="20">
        <v>4661.76</v>
      </c>
      <c r="M1945" s="19"/>
      <c r="N1945" s="19"/>
    </row>
    <row r="1946" spans="1:14" x14ac:dyDescent="0.3">
      <c r="A1946" s="17" t="s">
        <v>3314</v>
      </c>
      <c r="B1946" s="17" t="s">
        <v>3412</v>
      </c>
      <c r="C1946" s="17" t="s">
        <v>3288</v>
      </c>
      <c r="D1946" s="18">
        <v>34117</v>
      </c>
      <c r="E1946" s="17" t="s">
        <v>6792</v>
      </c>
      <c r="F1946" s="17" t="s">
        <v>6789</v>
      </c>
      <c r="G1946" s="20">
        <v>28360.400000000001</v>
      </c>
      <c r="H1946" s="20">
        <v>565.72</v>
      </c>
      <c r="I1946" s="20">
        <v>577.03</v>
      </c>
      <c r="J1946" s="20">
        <v>588.55999999999995</v>
      </c>
      <c r="K1946" s="20">
        <v>600.35</v>
      </c>
      <c r="L1946" s="20">
        <v>612.37</v>
      </c>
      <c r="M1946" s="19">
        <v>750</v>
      </c>
      <c r="N1946" s="19">
        <v>1</v>
      </c>
    </row>
    <row r="1947" spans="1:14" x14ac:dyDescent="0.3">
      <c r="A1947" s="17" t="s">
        <v>3314</v>
      </c>
      <c r="B1947" s="17" t="s">
        <v>3414</v>
      </c>
      <c r="C1947" s="17" t="s">
        <v>406</v>
      </c>
      <c r="D1947" s="18">
        <v>30581</v>
      </c>
      <c r="E1947" s="17" t="s">
        <v>6790</v>
      </c>
      <c r="F1947" s="17" t="s">
        <v>6791</v>
      </c>
      <c r="G1947" s="20">
        <v>2271.42</v>
      </c>
      <c r="H1947" s="20">
        <v>163.13</v>
      </c>
      <c r="I1947" s="20">
        <v>166.4</v>
      </c>
      <c r="J1947" s="20">
        <v>169.72</v>
      </c>
      <c r="K1947" s="20">
        <v>173.12</v>
      </c>
      <c r="L1947" s="20">
        <v>176.59</v>
      </c>
      <c r="M1947" s="19">
        <v>256</v>
      </c>
      <c r="N1947" s="19"/>
    </row>
    <row r="1948" spans="1:14" x14ac:dyDescent="0.3">
      <c r="A1948" s="17" t="s">
        <v>3314</v>
      </c>
      <c r="B1948" s="17" t="s">
        <v>3416</v>
      </c>
      <c r="C1948" s="17" t="s">
        <v>406</v>
      </c>
      <c r="D1948" s="18">
        <v>32941</v>
      </c>
      <c r="E1948" s="17"/>
      <c r="F1948" s="17" t="s">
        <v>6791</v>
      </c>
      <c r="G1948" s="20">
        <v>2028.88</v>
      </c>
      <c r="H1948" s="20">
        <v>124.9</v>
      </c>
      <c r="I1948" s="20">
        <v>127.4</v>
      </c>
      <c r="J1948" s="20">
        <v>129.94</v>
      </c>
      <c r="K1948" s="20">
        <v>132.55000000000001</v>
      </c>
      <c r="L1948" s="20">
        <v>135.19999999999999</v>
      </c>
      <c r="M1948" s="19">
        <v>196</v>
      </c>
      <c r="N1948" s="19"/>
    </row>
    <row r="1949" spans="1:14" x14ac:dyDescent="0.3">
      <c r="A1949" s="17" t="s">
        <v>3314</v>
      </c>
      <c r="B1949" s="17" t="s">
        <v>3418</v>
      </c>
      <c r="C1949" s="17" t="s">
        <v>406</v>
      </c>
      <c r="D1949" s="18">
        <v>32960</v>
      </c>
      <c r="E1949" s="17"/>
      <c r="F1949" s="17" t="s">
        <v>6791</v>
      </c>
      <c r="G1949" s="20">
        <v>5723</v>
      </c>
      <c r="H1949" s="20">
        <v>1399.53</v>
      </c>
      <c r="I1949" s="20">
        <v>1427.51</v>
      </c>
      <c r="J1949" s="20">
        <v>1456.03</v>
      </c>
      <c r="K1949" s="20">
        <v>1485.22</v>
      </c>
      <c r="L1949" s="20">
        <v>1514.95</v>
      </c>
      <c r="M1949" s="19"/>
      <c r="N1949" s="19"/>
    </row>
    <row r="1950" spans="1:14" x14ac:dyDescent="0.3">
      <c r="A1950" s="17" t="s">
        <v>3314</v>
      </c>
      <c r="B1950" s="17" t="s">
        <v>3417</v>
      </c>
      <c r="C1950" s="17" t="s">
        <v>406</v>
      </c>
      <c r="D1950" s="18">
        <v>30587</v>
      </c>
      <c r="E1950" s="17"/>
      <c r="F1950" s="17" t="s">
        <v>6791</v>
      </c>
      <c r="G1950" s="20">
        <v>11416.2</v>
      </c>
      <c r="H1950" s="20">
        <v>245.98</v>
      </c>
      <c r="I1950" s="20">
        <v>250.89</v>
      </c>
      <c r="J1950" s="20">
        <v>255.91</v>
      </c>
      <c r="K1950" s="20">
        <v>261.04000000000002</v>
      </c>
      <c r="L1950" s="20">
        <v>266.26</v>
      </c>
      <c r="M1950" s="19">
        <v>386</v>
      </c>
      <c r="N1950" s="19"/>
    </row>
    <row r="1951" spans="1:14" x14ac:dyDescent="0.3">
      <c r="A1951" s="17" t="s">
        <v>3314</v>
      </c>
      <c r="B1951" s="17" t="s">
        <v>3415</v>
      </c>
      <c r="C1951" s="17" t="s">
        <v>406</v>
      </c>
      <c r="D1951" s="18">
        <v>32949</v>
      </c>
      <c r="E1951" s="17" t="s">
        <v>6790</v>
      </c>
      <c r="F1951" s="17" t="s">
        <v>6791</v>
      </c>
      <c r="G1951" s="20">
        <v>579.67999999999995</v>
      </c>
      <c r="H1951" s="20">
        <v>124.9</v>
      </c>
      <c r="I1951" s="20">
        <v>127.4</v>
      </c>
      <c r="J1951" s="20">
        <v>129.94</v>
      </c>
      <c r="K1951" s="20">
        <v>132.55000000000001</v>
      </c>
      <c r="L1951" s="20">
        <v>135.19999999999999</v>
      </c>
      <c r="M1951" s="19">
        <v>196</v>
      </c>
      <c r="N1951" s="19"/>
    </row>
    <row r="1952" spans="1:14" x14ac:dyDescent="0.3">
      <c r="A1952" s="17" t="s">
        <v>3314</v>
      </c>
      <c r="B1952" s="17" t="s">
        <v>3413</v>
      </c>
      <c r="C1952" s="17" t="s">
        <v>406</v>
      </c>
      <c r="D1952" s="18">
        <v>30588</v>
      </c>
      <c r="E1952" s="17"/>
      <c r="F1952" s="17" t="s">
        <v>6791</v>
      </c>
      <c r="G1952" s="20">
        <v>5796.8</v>
      </c>
      <c r="H1952" s="20">
        <v>124.9</v>
      </c>
      <c r="I1952" s="20">
        <v>127.4</v>
      </c>
      <c r="J1952" s="20">
        <v>129.94</v>
      </c>
      <c r="K1952" s="20">
        <v>132.55000000000001</v>
      </c>
      <c r="L1952" s="20">
        <v>135.19999999999999</v>
      </c>
      <c r="M1952" s="19">
        <v>196</v>
      </c>
      <c r="N1952" s="19"/>
    </row>
    <row r="1953" spans="1:14" x14ac:dyDescent="0.3">
      <c r="A1953" s="17" t="s">
        <v>3314</v>
      </c>
      <c r="B1953" s="17" t="s">
        <v>3419</v>
      </c>
      <c r="C1953" s="17" t="s">
        <v>3420</v>
      </c>
      <c r="D1953" s="18">
        <v>1316872</v>
      </c>
      <c r="E1953" s="17" t="s">
        <v>6790</v>
      </c>
      <c r="F1953" s="17" t="s">
        <v>6791</v>
      </c>
      <c r="G1953" s="20">
        <v>15929.5</v>
      </c>
      <c r="H1953" s="20">
        <v>137.29</v>
      </c>
      <c r="I1953" s="20">
        <v>140.03</v>
      </c>
      <c r="J1953" s="20">
        <v>142.83000000000001</v>
      </c>
      <c r="K1953" s="20">
        <v>145.69</v>
      </c>
      <c r="L1953" s="20">
        <v>148.61000000000001</v>
      </c>
      <c r="M1953" s="19">
        <v>215.44</v>
      </c>
      <c r="N1953" s="19"/>
    </row>
    <row r="1954" spans="1:14" x14ac:dyDescent="0.3">
      <c r="A1954" s="17" t="s">
        <v>3314</v>
      </c>
      <c r="B1954" s="17" t="s">
        <v>3421</v>
      </c>
      <c r="C1954" s="17" t="s">
        <v>3422</v>
      </c>
      <c r="D1954" s="18">
        <v>32939</v>
      </c>
      <c r="E1954" s="17" t="s">
        <v>1075</v>
      </c>
      <c r="F1954" s="17" t="s">
        <v>6791</v>
      </c>
      <c r="G1954" s="20">
        <v>2271.42</v>
      </c>
      <c r="H1954" s="20">
        <v>163.13</v>
      </c>
      <c r="I1954" s="20">
        <v>166.4</v>
      </c>
      <c r="J1954" s="20">
        <v>169.72</v>
      </c>
      <c r="K1954" s="20">
        <v>173.12</v>
      </c>
      <c r="L1954" s="20">
        <v>176.59</v>
      </c>
      <c r="M1954" s="19">
        <v>256</v>
      </c>
      <c r="N1954" s="19"/>
    </row>
    <row r="1955" spans="1:14" x14ac:dyDescent="0.3">
      <c r="A1955" s="17" t="s">
        <v>3314</v>
      </c>
      <c r="B1955" s="17" t="s">
        <v>3423</v>
      </c>
      <c r="C1955" s="17" t="s">
        <v>3424</v>
      </c>
      <c r="D1955" s="18">
        <v>1297531</v>
      </c>
      <c r="E1955" s="17"/>
      <c r="F1955" s="17" t="s">
        <v>6791</v>
      </c>
      <c r="G1955" s="20">
        <v>15379.2</v>
      </c>
      <c r="H1955" s="20">
        <v>331.37</v>
      </c>
      <c r="I1955" s="20">
        <v>337.99</v>
      </c>
      <c r="J1955" s="20">
        <v>344.74</v>
      </c>
      <c r="K1955" s="20">
        <v>351.66</v>
      </c>
      <c r="L1955" s="20">
        <v>358.69</v>
      </c>
      <c r="M1955" s="19">
        <v>520</v>
      </c>
      <c r="N1955" s="19"/>
    </row>
    <row r="1956" spans="1:14" x14ac:dyDescent="0.3">
      <c r="A1956" s="17" t="s">
        <v>3314</v>
      </c>
      <c r="B1956" s="17" t="s">
        <v>3425</v>
      </c>
      <c r="C1956" s="17" t="s">
        <v>3426</v>
      </c>
      <c r="D1956" s="18">
        <v>30575</v>
      </c>
      <c r="E1956" s="17" t="s">
        <v>6790</v>
      </c>
      <c r="F1956" s="17" t="s">
        <v>6791</v>
      </c>
      <c r="G1956" s="20">
        <v>1716.9</v>
      </c>
      <c r="H1956" s="20">
        <v>1399.53</v>
      </c>
      <c r="I1956" s="20">
        <v>1427.51</v>
      </c>
      <c r="J1956" s="20">
        <v>1456.03</v>
      </c>
      <c r="K1956" s="20">
        <v>1485.22</v>
      </c>
      <c r="L1956" s="20">
        <v>1514.95</v>
      </c>
      <c r="M1956" s="19"/>
      <c r="N1956" s="19"/>
    </row>
    <row r="1957" spans="1:14" x14ac:dyDescent="0.3">
      <c r="A1957" s="17" t="s">
        <v>3314</v>
      </c>
      <c r="B1957" s="17" t="s">
        <v>3427</v>
      </c>
      <c r="C1957" s="17" t="s">
        <v>3428</v>
      </c>
      <c r="D1957" s="18">
        <v>34624</v>
      </c>
      <c r="E1957" s="17" t="s">
        <v>6792</v>
      </c>
      <c r="F1957" s="17" t="s">
        <v>6791</v>
      </c>
      <c r="G1957" s="20">
        <v>31172.560000000001</v>
      </c>
      <c r="H1957" s="20">
        <v>790.18</v>
      </c>
      <c r="I1957" s="20">
        <v>805.98</v>
      </c>
      <c r="J1957" s="20">
        <v>822.08</v>
      </c>
      <c r="K1957" s="20">
        <v>838.56</v>
      </c>
      <c r="L1957" s="20">
        <v>855.35</v>
      </c>
      <c r="M1957" s="19">
        <v>1240</v>
      </c>
      <c r="N1957" s="19"/>
    </row>
    <row r="1958" spans="1:14" x14ac:dyDescent="0.3">
      <c r="A1958" s="17" t="s">
        <v>3314</v>
      </c>
      <c r="B1958" s="17" t="s">
        <v>3429</v>
      </c>
      <c r="C1958" s="17" t="s">
        <v>3430</v>
      </c>
      <c r="D1958" s="18">
        <v>32948</v>
      </c>
      <c r="E1958" s="17" t="s">
        <v>1075</v>
      </c>
      <c r="F1958" s="17" t="s">
        <v>6797</v>
      </c>
      <c r="G1958" s="20">
        <v>11381.34</v>
      </c>
      <c r="H1958" s="20">
        <v>22529.599999999999</v>
      </c>
      <c r="I1958" s="20">
        <v>22980.02</v>
      </c>
      <c r="J1958" s="20">
        <v>23439.1</v>
      </c>
      <c r="K1958" s="20">
        <v>23909.01</v>
      </c>
      <c r="L1958" s="20">
        <v>24387.58</v>
      </c>
      <c r="M1958" s="19">
        <v>1.4</v>
      </c>
      <c r="N1958" s="19">
        <v>1</v>
      </c>
    </row>
    <row r="1959" spans="1:14" x14ac:dyDescent="0.3">
      <c r="A1959" s="17" t="s">
        <v>3314</v>
      </c>
      <c r="B1959" s="17" t="s">
        <v>3431</v>
      </c>
      <c r="C1959" s="17" t="s">
        <v>3432</v>
      </c>
      <c r="D1959" s="18">
        <v>35203</v>
      </c>
      <c r="E1959" s="17" t="s">
        <v>1075</v>
      </c>
      <c r="F1959" s="17" t="s">
        <v>6793</v>
      </c>
      <c r="G1959" s="20">
        <v>34144.019999999997</v>
      </c>
      <c r="H1959" s="20">
        <v>22529.599999999999</v>
      </c>
      <c r="I1959" s="20">
        <v>22980.02</v>
      </c>
      <c r="J1959" s="20">
        <v>23439.1</v>
      </c>
      <c r="K1959" s="20">
        <v>23909.01</v>
      </c>
      <c r="L1959" s="20">
        <v>24387.58</v>
      </c>
      <c r="M1959" s="19">
        <v>7.0000000000000007E-2</v>
      </c>
      <c r="N1959" s="19">
        <v>1</v>
      </c>
    </row>
    <row r="1960" spans="1:14" x14ac:dyDescent="0.3">
      <c r="A1960" s="17" t="s">
        <v>3314</v>
      </c>
      <c r="B1960" s="17" t="s">
        <v>3433</v>
      </c>
      <c r="C1960" s="17" t="s">
        <v>3432</v>
      </c>
      <c r="D1960" s="18">
        <v>35202</v>
      </c>
      <c r="E1960" s="17" t="s">
        <v>1075</v>
      </c>
      <c r="F1960" s="17" t="s">
        <v>6797</v>
      </c>
      <c r="G1960" s="20">
        <v>34144.019999999997</v>
      </c>
      <c r="H1960" s="20">
        <v>22529.599999999999</v>
      </c>
      <c r="I1960" s="20">
        <v>22980.02</v>
      </c>
      <c r="J1960" s="20">
        <v>23439.1</v>
      </c>
      <c r="K1960" s="20">
        <v>23909.01</v>
      </c>
      <c r="L1960" s="20">
        <v>24387.58</v>
      </c>
      <c r="M1960" s="19">
        <v>1.66</v>
      </c>
      <c r="N1960" s="19">
        <v>1</v>
      </c>
    </row>
    <row r="1961" spans="1:14" x14ac:dyDescent="0.3">
      <c r="A1961" s="17" t="s">
        <v>3314</v>
      </c>
      <c r="B1961" s="17" t="s">
        <v>487</v>
      </c>
      <c r="C1961" s="17" t="s">
        <v>3434</v>
      </c>
      <c r="D1961" s="18">
        <v>33052</v>
      </c>
      <c r="E1961" s="17" t="s">
        <v>6798</v>
      </c>
      <c r="F1961" s="17" t="s">
        <v>6788</v>
      </c>
      <c r="G1961" s="20">
        <v>47151</v>
      </c>
      <c r="H1961" s="20">
        <v>4144.0200000000004</v>
      </c>
      <c r="I1961" s="20">
        <v>4226.87</v>
      </c>
      <c r="J1961" s="20">
        <v>4311.3100000000004</v>
      </c>
      <c r="K1961" s="20">
        <v>4397.74</v>
      </c>
      <c r="L1961" s="20">
        <v>4485.7700000000004</v>
      </c>
      <c r="M1961" s="19">
        <v>726</v>
      </c>
      <c r="N1961" s="19"/>
    </row>
    <row r="1962" spans="1:14" x14ac:dyDescent="0.3">
      <c r="A1962" s="17" t="s">
        <v>3314</v>
      </c>
      <c r="B1962" s="17" t="s">
        <v>3297</v>
      </c>
      <c r="C1962" s="17" t="s">
        <v>3435</v>
      </c>
      <c r="D1962" s="18">
        <v>35281</v>
      </c>
      <c r="E1962" s="17"/>
      <c r="F1962" s="17" t="s">
        <v>6793</v>
      </c>
      <c r="G1962" s="20">
        <v>42252.84</v>
      </c>
      <c r="H1962" s="20">
        <v>3268.78</v>
      </c>
      <c r="I1962" s="20">
        <v>3334.13</v>
      </c>
      <c r="J1962" s="20">
        <v>3400.74</v>
      </c>
      <c r="K1962" s="20">
        <v>3468.92</v>
      </c>
      <c r="L1962" s="20">
        <v>3538.35</v>
      </c>
      <c r="M1962" s="19">
        <v>4054</v>
      </c>
      <c r="N1962" s="19"/>
    </row>
    <row r="1963" spans="1:14" x14ac:dyDescent="0.3">
      <c r="A1963" s="17" t="s">
        <v>3314</v>
      </c>
      <c r="B1963" s="17" t="s">
        <v>1232</v>
      </c>
      <c r="C1963" s="17" t="s">
        <v>3436</v>
      </c>
      <c r="D1963" s="18">
        <v>33482</v>
      </c>
      <c r="E1963" s="17" t="s">
        <v>1075</v>
      </c>
      <c r="F1963" s="17" t="s">
        <v>6787</v>
      </c>
      <c r="G1963" s="20">
        <v>351282.56</v>
      </c>
      <c r="H1963" s="20">
        <v>54283.91</v>
      </c>
      <c r="I1963" s="20">
        <v>55369.17</v>
      </c>
      <c r="J1963" s="20">
        <v>56475.3</v>
      </c>
      <c r="K1963" s="20">
        <v>57607.519999999997</v>
      </c>
      <c r="L1963" s="20">
        <v>58760.61</v>
      </c>
      <c r="M1963" s="19">
        <v>6522</v>
      </c>
      <c r="N1963" s="19"/>
    </row>
    <row r="1964" spans="1:14" x14ac:dyDescent="0.3">
      <c r="A1964" s="17" t="s">
        <v>3314</v>
      </c>
      <c r="B1964" s="17" t="s">
        <v>3437</v>
      </c>
      <c r="C1964" s="17" t="s">
        <v>3438</v>
      </c>
      <c r="D1964" s="18">
        <v>1071474</v>
      </c>
      <c r="E1964" s="17" t="s">
        <v>1075</v>
      </c>
      <c r="F1964" s="17" t="s">
        <v>6787</v>
      </c>
      <c r="G1964" s="20">
        <v>45623.58</v>
      </c>
      <c r="H1964" s="20">
        <v>19975.68</v>
      </c>
      <c r="I1964" s="20">
        <v>20375.04</v>
      </c>
      <c r="J1964" s="20">
        <v>20782.080000000002</v>
      </c>
      <c r="K1964" s="20">
        <v>21198.720000000001</v>
      </c>
      <c r="L1964" s="20">
        <v>21623.040000000001</v>
      </c>
      <c r="M1964" s="19">
        <v>2400</v>
      </c>
      <c r="N1964" s="19"/>
    </row>
    <row r="1965" spans="1:14" x14ac:dyDescent="0.3">
      <c r="A1965" s="17" t="s">
        <v>3314</v>
      </c>
      <c r="B1965" s="17" t="s">
        <v>3439</v>
      </c>
      <c r="C1965" s="17" t="s">
        <v>3440</v>
      </c>
      <c r="D1965" s="18">
        <v>35205</v>
      </c>
      <c r="E1965" s="17" t="s">
        <v>6790</v>
      </c>
      <c r="F1965" s="17" t="s">
        <v>6788</v>
      </c>
      <c r="G1965" s="20">
        <v>999400.2</v>
      </c>
      <c r="H1965" s="20">
        <v>28034.85</v>
      </c>
      <c r="I1965" s="20">
        <v>28595.33</v>
      </c>
      <c r="J1965" s="20">
        <v>29166.59</v>
      </c>
      <c r="K1965" s="20">
        <v>29751.33</v>
      </c>
      <c r="L1965" s="20">
        <v>30346.84</v>
      </c>
      <c r="M1965" s="19"/>
      <c r="N1965" s="19"/>
    </row>
    <row r="1966" spans="1:14" x14ac:dyDescent="0.3">
      <c r="A1966" s="17" t="s">
        <v>3314</v>
      </c>
      <c r="B1966" s="17" t="s">
        <v>3441</v>
      </c>
      <c r="C1966" s="17" t="s">
        <v>3442</v>
      </c>
      <c r="D1966" s="18">
        <v>34623</v>
      </c>
      <c r="E1966" s="17" t="s">
        <v>6790</v>
      </c>
      <c r="F1966" s="17"/>
      <c r="G1966" s="20">
        <v>3108.45</v>
      </c>
      <c r="H1966" s="20">
        <v>714.68</v>
      </c>
      <c r="I1966" s="20">
        <v>728.96</v>
      </c>
      <c r="J1966" s="20">
        <v>743.53</v>
      </c>
      <c r="K1966" s="20">
        <v>758.43</v>
      </c>
      <c r="L1966" s="20">
        <v>773.61</v>
      </c>
      <c r="M1966" s="19">
        <v>144</v>
      </c>
      <c r="N1966" s="19"/>
    </row>
    <row r="1967" spans="1:14" x14ac:dyDescent="0.3">
      <c r="A1967" s="17" t="s">
        <v>3314</v>
      </c>
      <c r="B1967" s="17" t="s">
        <v>3444</v>
      </c>
      <c r="C1967" s="17" t="s">
        <v>3445</v>
      </c>
      <c r="D1967" s="18">
        <v>32790</v>
      </c>
      <c r="E1967" s="17" t="s">
        <v>1075</v>
      </c>
      <c r="F1967" s="17" t="s">
        <v>6797</v>
      </c>
      <c r="G1967" s="20">
        <v>459084.51</v>
      </c>
      <c r="H1967" s="20">
        <v>34718.589999999997</v>
      </c>
      <c r="I1967" s="20">
        <v>35412.699999999997</v>
      </c>
      <c r="J1967" s="20">
        <v>36120.15</v>
      </c>
      <c r="K1967" s="20">
        <v>36844.29</v>
      </c>
      <c r="L1967" s="20">
        <v>37581.769999999997</v>
      </c>
      <c r="M1967" s="19">
        <v>3787</v>
      </c>
      <c r="N1967" s="19"/>
    </row>
    <row r="1968" spans="1:14" x14ac:dyDescent="0.3">
      <c r="A1968" s="17" t="s">
        <v>3314</v>
      </c>
      <c r="B1968" s="17" t="s">
        <v>3446</v>
      </c>
      <c r="C1968" s="17" t="s">
        <v>1071</v>
      </c>
      <c r="D1968" s="18">
        <v>32954</v>
      </c>
      <c r="E1968" s="17" t="s">
        <v>6792</v>
      </c>
      <c r="F1968" s="17" t="s">
        <v>6788</v>
      </c>
      <c r="G1968" s="20">
        <v>42415.8</v>
      </c>
      <c r="H1968" s="20">
        <v>3441.12</v>
      </c>
      <c r="I1968" s="20">
        <v>3509.92</v>
      </c>
      <c r="J1968" s="20">
        <v>3580.04</v>
      </c>
      <c r="K1968" s="20">
        <v>3651.81</v>
      </c>
      <c r="L1968" s="20">
        <v>3724.91</v>
      </c>
      <c r="M1968" s="19"/>
      <c r="N1968" s="19"/>
    </row>
    <row r="1969" spans="1:14" x14ac:dyDescent="0.3">
      <c r="A1969" s="17" t="s">
        <v>3314</v>
      </c>
      <c r="B1969" s="17" t="s">
        <v>3447</v>
      </c>
      <c r="C1969" s="17" t="s">
        <v>1071</v>
      </c>
      <c r="D1969" s="18">
        <v>35196</v>
      </c>
      <c r="E1969" s="17" t="s">
        <v>6790</v>
      </c>
      <c r="F1969" s="17" t="s">
        <v>6788</v>
      </c>
      <c r="G1969" s="20">
        <v>42415.8</v>
      </c>
      <c r="H1969" s="20">
        <v>3441.12</v>
      </c>
      <c r="I1969" s="20">
        <v>3509.92</v>
      </c>
      <c r="J1969" s="20">
        <v>3580.04</v>
      </c>
      <c r="K1969" s="20">
        <v>3651.81</v>
      </c>
      <c r="L1969" s="20">
        <v>3724.91</v>
      </c>
      <c r="M1969" s="19"/>
      <c r="N1969" s="19"/>
    </row>
    <row r="1970" spans="1:14" x14ac:dyDescent="0.3">
      <c r="A1970" s="17" t="s">
        <v>3314</v>
      </c>
      <c r="B1970" s="17" t="s">
        <v>3448</v>
      </c>
      <c r="C1970" s="17" t="s">
        <v>3449</v>
      </c>
      <c r="D1970" s="18">
        <v>27869</v>
      </c>
      <c r="E1970" s="17" t="s">
        <v>6798</v>
      </c>
      <c r="F1970" s="17" t="s">
        <v>6797</v>
      </c>
      <c r="G1970" s="20">
        <v>197464.4</v>
      </c>
      <c r="H1970" s="20">
        <v>11925.36</v>
      </c>
      <c r="I1970" s="20">
        <v>12163.78</v>
      </c>
      <c r="J1970" s="20">
        <v>12406.78</v>
      </c>
      <c r="K1970" s="20">
        <v>12655.51</v>
      </c>
      <c r="L1970" s="20">
        <v>12908.83</v>
      </c>
      <c r="M1970" s="19">
        <v>2199</v>
      </c>
      <c r="N1970" s="19"/>
    </row>
    <row r="1971" spans="1:14" x14ac:dyDescent="0.3">
      <c r="A1971" s="17" t="s">
        <v>3314</v>
      </c>
      <c r="B1971" s="17" t="s">
        <v>3450</v>
      </c>
      <c r="C1971" s="17" t="s">
        <v>3451</v>
      </c>
      <c r="D1971" s="18">
        <v>1278415</v>
      </c>
      <c r="E1971" s="17" t="s">
        <v>1075</v>
      </c>
      <c r="F1971" s="17" t="s">
        <v>6789</v>
      </c>
      <c r="G1971" s="20">
        <v>7056.3</v>
      </c>
      <c r="H1971" s="20">
        <v>13005</v>
      </c>
      <c r="I1971" s="20">
        <v>13265</v>
      </c>
      <c r="J1971" s="20">
        <v>13530</v>
      </c>
      <c r="K1971" s="20">
        <v>13801.25</v>
      </c>
      <c r="L1971" s="20">
        <v>14077.5</v>
      </c>
      <c r="M1971" s="19"/>
      <c r="N1971" s="19"/>
    </row>
    <row r="1972" spans="1:14" x14ac:dyDescent="0.3">
      <c r="A1972" s="17" t="s">
        <v>3314</v>
      </c>
      <c r="B1972" s="17" t="s">
        <v>3452</v>
      </c>
      <c r="C1972" s="17" t="s">
        <v>3451</v>
      </c>
      <c r="D1972" s="18">
        <v>1278416</v>
      </c>
      <c r="E1972" s="17" t="s">
        <v>1075</v>
      </c>
      <c r="F1972" s="17" t="s">
        <v>6789</v>
      </c>
      <c r="G1972" s="20">
        <v>7056.3</v>
      </c>
      <c r="H1972" s="20">
        <v>13005</v>
      </c>
      <c r="I1972" s="20">
        <v>13265</v>
      </c>
      <c r="J1972" s="20">
        <v>13530</v>
      </c>
      <c r="K1972" s="20">
        <v>13801.25</v>
      </c>
      <c r="L1972" s="20">
        <v>14077.5</v>
      </c>
      <c r="M1972" s="19"/>
      <c r="N1972" s="19"/>
    </row>
    <row r="1973" spans="1:14" x14ac:dyDescent="0.3">
      <c r="A1973" s="17" t="s">
        <v>3314</v>
      </c>
      <c r="B1973" s="17" t="s">
        <v>3453</v>
      </c>
      <c r="C1973" s="17" t="s">
        <v>3454</v>
      </c>
      <c r="D1973" s="18">
        <v>1013620</v>
      </c>
      <c r="E1973" s="17" t="s">
        <v>6792</v>
      </c>
      <c r="F1973" s="17" t="s">
        <v>6791</v>
      </c>
      <c r="G1973" s="20">
        <v>2003.05</v>
      </c>
      <c r="H1973" s="20">
        <v>1399.53</v>
      </c>
      <c r="I1973" s="20">
        <v>1427.51</v>
      </c>
      <c r="J1973" s="20">
        <v>1456.03</v>
      </c>
      <c r="K1973" s="20">
        <v>1485.22</v>
      </c>
      <c r="L1973" s="20">
        <v>1514.95</v>
      </c>
      <c r="M1973" s="19"/>
      <c r="N1973" s="19"/>
    </row>
    <row r="1974" spans="1:14" x14ac:dyDescent="0.3">
      <c r="A1974" s="17" t="s">
        <v>3314</v>
      </c>
      <c r="B1974" s="17" t="s">
        <v>3453</v>
      </c>
      <c r="C1974" s="17" t="s">
        <v>3454</v>
      </c>
      <c r="D1974" s="18">
        <v>1013620</v>
      </c>
      <c r="E1974" s="17" t="s">
        <v>6792</v>
      </c>
      <c r="F1974" s="17" t="s">
        <v>6789</v>
      </c>
      <c r="G1974" s="20">
        <v>16212.7</v>
      </c>
      <c r="H1974" s="20">
        <v>924.01</v>
      </c>
      <c r="I1974" s="20">
        <v>942.48</v>
      </c>
      <c r="J1974" s="20">
        <v>961.31</v>
      </c>
      <c r="K1974" s="20">
        <v>980.58</v>
      </c>
      <c r="L1974" s="20">
        <v>1000.21</v>
      </c>
      <c r="M1974" s="19">
        <v>1225</v>
      </c>
      <c r="N1974" s="19">
        <v>1</v>
      </c>
    </row>
    <row r="1975" spans="1:14" x14ac:dyDescent="0.3">
      <c r="A1975" s="17" t="s">
        <v>3314</v>
      </c>
      <c r="B1975" s="17" t="s">
        <v>3455</v>
      </c>
      <c r="C1975" s="17" t="s">
        <v>3456</v>
      </c>
      <c r="D1975" s="18">
        <v>1201636</v>
      </c>
      <c r="E1975" s="17" t="s">
        <v>6792</v>
      </c>
      <c r="F1975" s="17" t="s">
        <v>6795</v>
      </c>
      <c r="G1975" s="20">
        <v>41698.74</v>
      </c>
      <c r="H1975" s="20">
        <v>59776.7</v>
      </c>
      <c r="I1975" s="20">
        <v>60971.78</v>
      </c>
      <c r="J1975" s="20">
        <v>62189.83</v>
      </c>
      <c r="K1975" s="20">
        <v>63436.62</v>
      </c>
      <c r="L1975" s="20">
        <v>64706.38</v>
      </c>
      <c r="M1975" s="19">
        <v>7610</v>
      </c>
      <c r="N1975" s="19"/>
    </row>
    <row r="1976" spans="1:14" x14ac:dyDescent="0.3">
      <c r="A1976" s="17" t="s">
        <v>3457</v>
      </c>
      <c r="B1976" s="17" t="s">
        <v>3458</v>
      </c>
      <c r="C1976" s="17" t="s">
        <v>3459</v>
      </c>
      <c r="D1976" s="18">
        <v>1157206</v>
      </c>
      <c r="E1976" s="17" t="s">
        <v>6790</v>
      </c>
      <c r="F1976" s="17" t="s">
        <v>6788</v>
      </c>
      <c r="G1976" s="20">
        <v>51581.96</v>
      </c>
      <c r="H1976" s="20">
        <v>6653.6</v>
      </c>
      <c r="I1976" s="20">
        <v>6786.63</v>
      </c>
      <c r="J1976" s="20">
        <v>6922.2</v>
      </c>
      <c r="K1976" s="20">
        <v>7060.98</v>
      </c>
      <c r="L1976" s="20">
        <v>7202.32</v>
      </c>
      <c r="M1976" s="19"/>
      <c r="N1976" s="19"/>
    </row>
    <row r="1977" spans="1:14" x14ac:dyDescent="0.3">
      <c r="A1977" s="17" t="s">
        <v>3457</v>
      </c>
      <c r="B1977" s="17" t="s">
        <v>3460</v>
      </c>
      <c r="C1977" s="17" t="s">
        <v>615</v>
      </c>
      <c r="D1977" s="18">
        <v>550618</v>
      </c>
      <c r="E1977" s="17" t="s">
        <v>6790</v>
      </c>
      <c r="F1977" s="17" t="s">
        <v>6791</v>
      </c>
      <c r="G1977" s="20">
        <v>952.52</v>
      </c>
      <c r="H1977" s="20">
        <v>188.75</v>
      </c>
      <c r="I1977" s="20">
        <v>192.52</v>
      </c>
      <c r="J1977" s="20">
        <v>196.37</v>
      </c>
      <c r="K1977" s="20">
        <v>200.3</v>
      </c>
      <c r="L1977" s="20">
        <v>204.31</v>
      </c>
      <c r="M1977" s="19">
        <v>416</v>
      </c>
      <c r="N1977" s="19"/>
    </row>
    <row r="1978" spans="1:14" x14ac:dyDescent="0.3">
      <c r="A1978" s="17" t="s">
        <v>3457</v>
      </c>
      <c r="B1978" s="17" t="s">
        <v>3461</v>
      </c>
      <c r="C1978" s="17" t="s">
        <v>459</v>
      </c>
      <c r="D1978" s="18">
        <v>36737</v>
      </c>
      <c r="E1978" s="17"/>
      <c r="F1978" s="17" t="s">
        <v>6788</v>
      </c>
      <c r="G1978" s="20">
        <v>32838</v>
      </c>
      <c r="H1978" s="20">
        <v>2450.08</v>
      </c>
      <c r="I1978" s="20">
        <v>2499.06</v>
      </c>
      <c r="J1978" s="20">
        <v>2548.9899999999998</v>
      </c>
      <c r="K1978" s="20">
        <v>2600.09</v>
      </c>
      <c r="L1978" s="20">
        <v>2652.13</v>
      </c>
      <c r="M1978" s="19"/>
      <c r="N1978" s="19"/>
    </row>
    <row r="1979" spans="1:14" x14ac:dyDescent="0.3">
      <c r="A1979" s="17" t="s">
        <v>3457</v>
      </c>
      <c r="B1979" s="17" t="s">
        <v>3462</v>
      </c>
      <c r="C1979" s="17" t="s">
        <v>459</v>
      </c>
      <c r="D1979" s="18">
        <v>1161441</v>
      </c>
      <c r="E1979" s="17"/>
      <c r="F1979" s="17" t="s">
        <v>6788</v>
      </c>
      <c r="G1979" s="20">
        <v>3283.8</v>
      </c>
      <c r="H1979" s="20">
        <v>6653.6</v>
      </c>
      <c r="I1979" s="20">
        <v>6786.63</v>
      </c>
      <c r="J1979" s="20">
        <v>6922.2</v>
      </c>
      <c r="K1979" s="20">
        <v>7060.98</v>
      </c>
      <c r="L1979" s="20">
        <v>7202.32</v>
      </c>
      <c r="M1979" s="19"/>
      <c r="N1979" s="19"/>
    </row>
    <row r="1980" spans="1:14" x14ac:dyDescent="0.3">
      <c r="A1980" s="17" t="s">
        <v>3457</v>
      </c>
      <c r="B1980" s="17" t="s">
        <v>3463</v>
      </c>
      <c r="C1980" s="17" t="s">
        <v>3464</v>
      </c>
      <c r="D1980" s="18">
        <v>1074194</v>
      </c>
      <c r="E1980" s="17"/>
      <c r="F1980" s="17" t="s">
        <v>6788</v>
      </c>
      <c r="G1980" s="20">
        <v>8209.5</v>
      </c>
      <c r="H1980" s="20">
        <v>2450.08</v>
      </c>
      <c r="I1980" s="20">
        <v>2499.06</v>
      </c>
      <c r="J1980" s="20">
        <v>2548.9899999999998</v>
      </c>
      <c r="K1980" s="20">
        <v>2600.09</v>
      </c>
      <c r="L1980" s="20">
        <v>2652.13</v>
      </c>
      <c r="M1980" s="19"/>
      <c r="N1980" s="19"/>
    </row>
    <row r="1981" spans="1:14" x14ac:dyDescent="0.3">
      <c r="A1981" s="17" t="s">
        <v>3457</v>
      </c>
      <c r="B1981" s="17" t="s">
        <v>3465</v>
      </c>
      <c r="C1981" s="17" t="s">
        <v>3466</v>
      </c>
      <c r="D1981" s="18">
        <v>548917</v>
      </c>
      <c r="E1981" s="17"/>
      <c r="F1981" s="17" t="s">
        <v>6788</v>
      </c>
      <c r="G1981" s="20">
        <v>1641.9</v>
      </c>
      <c r="H1981" s="20">
        <v>2450.08</v>
      </c>
      <c r="I1981" s="20">
        <v>2499.06</v>
      </c>
      <c r="J1981" s="20">
        <v>2548.9899999999998</v>
      </c>
      <c r="K1981" s="20">
        <v>2600.09</v>
      </c>
      <c r="L1981" s="20">
        <v>2652.13</v>
      </c>
      <c r="M1981" s="19"/>
      <c r="N1981" s="19"/>
    </row>
    <row r="1982" spans="1:14" x14ac:dyDescent="0.3">
      <c r="A1982" s="17" t="s">
        <v>3457</v>
      </c>
      <c r="B1982" s="17" t="s">
        <v>3467</v>
      </c>
      <c r="C1982" s="17" t="s">
        <v>3468</v>
      </c>
      <c r="D1982" s="18">
        <v>42845</v>
      </c>
      <c r="E1982" s="17"/>
      <c r="F1982" s="17" t="s">
        <v>6788</v>
      </c>
      <c r="G1982" s="20">
        <v>73885.5</v>
      </c>
      <c r="H1982" s="20">
        <v>2450.08</v>
      </c>
      <c r="I1982" s="20">
        <v>2499.06</v>
      </c>
      <c r="J1982" s="20">
        <v>2548.9899999999998</v>
      </c>
      <c r="K1982" s="20">
        <v>2600.09</v>
      </c>
      <c r="L1982" s="20">
        <v>2652.13</v>
      </c>
      <c r="M1982" s="19"/>
      <c r="N1982" s="19"/>
    </row>
    <row r="1983" spans="1:14" x14ac:dyDescent="0.3">
      <c r="A1983" s="17" t="s">
        <v>3457</v>
      </c>
      <c r="B1983" s="17" t="s">
        <v>3469</v>
      </c>
      <c r="C1983" s="17" t="s">
        <v>3470</v>
      </c>
      <c r="D1983" s="18">
        <v>42846</v>
      </c>
      <c r="E1983" s="17"/>
      <c r="F1983" s="17" t="s">
        <v>6788</v>
      </c>
      <c r="G1983" s="20">
        <v>73885.5</v>
      </c>
      <c r="H1983" s="20">
        <v>2450.08</v>
      </c>
      <c r="I1983" s="20">
        <v>2499.06</v>
      </c>
      <c r="J1983" s="20">
        <v>2548.9899999999998</v>
      </c>
      <c r="K1983" s="20">
        <v>2600.09</v>
      </c>
      <c r="L1983" s="20">
        <v>2652.13</v>
      </c>
      <c r="M1983" s="19"/>
      <c r="N1983" s="19"/>
    </row>
    <row r="1984" spans="1:14" x14ac:dyDescent="0.3">
      <c r="A1984" s="17" t="s">
        <v>3457</v>
      </c>
      <c r="B1984" s="17" t="s">
        <v>3471</v>
      </c>
      <c r="C1984" s="17" t="s">
        <v>474</v>
      </c>
      <c r="D1984" s="18">
        <v>43713</v>
      </c>
      <c r="E1984" s="17"/>
      <c r="F1984" s="17" t="s">
        <v>6797</v>
      </c>
      <c r="G1984" s="20">
        <v>730334.28</v>
      </c>
      <c r="H1984" s="20">
        <v>62544.31</v>
      </c>
      <c r="I1984" s="20">
        <v>63794.71</v>
      </c>
      <c r="J1984" s="20">
        <v>65069.17</v>
      </c>
      <c r="K1984" s="20">
        <v>66373.679999999993</v>
      </c>
      <c r="L1984" s="20">
        <v>67702.23</v>
      </c>
      <c r="M1984" s="19">
        <v>16162</v>
      </c>
      <c r="N1984" s="19"/>
    </row>
    <row r="1985" spans="1:14" x14ac:dyDescent="0.3">
      <c r="A1985" s="17" t="s">
        <v>3457</v>
      </c>
      <c r="B1985" s="17" t="s">
        <v>3472</v>
      </c>
      <c r="C1985" s="17" t="s">
        <v>474</v>
      </c>
      <c r="D1985" s="18">
        <v>43714</v>
      </c>
      <c r="E1985" s="17"/>
      <c r="F1985" s="17" t="s">
        <v>6797</v>
      </c>
      <c r="G1985" s="20">
        <v>707740.15</v>
      </c>
      <c r="H1985" s="20">
        <v>70481.289999999994</v>
      </c>
      <c r="I1985" s="20">
        <v>71890.37</v>
      </c>
      <c r="J1985" s="20">
        <v>73326.55</v>
      </c>
      <c r="K1985" s="20">
        <v>74796.61</v>
      </c>
      <c r="L1985" s="20">
        <v>76293.759999999995</v>
      </c>
      <c r="M1985" s="19">
        <v>15662</v>
      </c>
      <c r="N1985" s="19"/>
    </row>
    <row r="1986" spans="1:14" x14ac:dyDescent="0.3">
      <c r="A1986" s="17" t="s">
        <v>3457</v>
      </c>
      <c r="B1986" s="17" t="s">
        <v>3473</v>
      </c>
      <c r="C1986" s="17" t="s">
        <v>3474</v>
      </c>
      <c r="D1986" s="18">
        <v>1237618</v>
      </c>
      <c r="E1986" s="17" t="s">
        <v>1075</v>
      </c>
      <c r="F1986" s="17" t="s">
        <v>6793</v>
      </c>
      <c r="G1986" s="20">
        <v>620.27</v>
      </c>
      <c r="H1986" s="20">
        <v>2106.67</v>
      </c>
      <c r="I1986" s="20">
        <v>2148.79</v>
      </c>
      <c r="J1986" s="20">
        <v>2191.71</v>
      </c>
      <c r="K1986" s="20">
        <v>2235.65</v>
      </c>
      <c r="L1986" s="20">
        <v>2280.4</v>
      </c>
      <c r="M1986" s="19">
        <v>1591</v>
      </c>
      <c r="N1986" s="19">
        <v>1</v>
      </c>
    </row>
    <row r="1987" spans="1:14" x14ac:dyDescent="0.3">
      <c r="A1987" s="17" t="s">
        <v>3457</v>
      </c>
      <c r="B1987" s="17" t="s">
        <v>3475</v>
      </c>
      <c r="C1987" s="17" t="s">
        <v>3146</v>
      </c>
      <c r="D1987" s="18">
        <v>43715</v>
      </c>
      <c r="E1987" s="17"/>
      <c r="F1987" s="17" t="s">
        <v>6797</v>
      </c>
      <c r="G1987" s="20">
        <v>3894472.05</v>
      </c>
      <c r="H1987" s="20">
        <v>256277.99</v>
      </c>
      <c r="I1987" s="20">
        <v>261401.58</v>
      </c>
      <c r="J1987" s="20">
        <v>266623.7</v>
      </c>
      <c r="K1987" s="20">
        <v>271968.98</v>
      </c>
      <c r="L1987" s="20">
        <v>277412.8</v>
      </c>
      <c r="M1987" s="19">
        <v>74692</v>
      </c>
      <c r="N1987" s="19"/>
    </row>
    <row r="1988" spans="1:14" x14ac:dyDescent="0.3">
      <c r="A1988" s="17" t="s">
        <v>3457</v>
      </c>
      <c r="B1988" s="17" t="s">
        <v>3476</v>
      </c>
      <c r="C1988" s="17" t="s">
        <v>1153</v>
      </c>
      <c r="D1988" s="18">
        <v>42832</v>
      </c>
      <c r="E1988" s="17" t="s">
        <v>1075</v>
      </c>
      <c r="F1988" s="17" t="s">
        <v>6793</v>
      </c>
      <c r="G1988" s="20">
        <v>519184.6</v>
      </c>
      <c r="H1988" s="20">
        <v>56915.6</v>
      </c>
      <c r="I1988" s="20">
        <v>58053.47</v>
      </c>
      <c r="J1988" s="20">
        <v>59213.23</v>
      </c>
      <c r="K1988" s="20">
        <v>60400.34</v>
      </c>
      <c r="L1988" s="20">
        <v>61609.33</v>
      </c>
      <c r="M1988" s="19">
        <v>15177</v>
      </c>
      <c r="N1988" s="19">
        <v>16</v>
      </c>
    </row>
    <row r="1989" spans="1:14" x14ac:dyDescent="0.3">
      <c r="A1989" s="17" t="s">
        <v>3457</v>
      </c>
      <c r="B1989" s="17" t="s">
        <v>3478</v>
      </c>
      <c r="C1989" s="17" t="s">
        <v>3479</v>
      </c>
      <c r="D1989" s="18">
        <v>1150173</v>
      </c>
      <c r="E1989" s="17" t="s">
        <v>6790</v>
      </c>
      <c r="F1989" s="17"/>
      <c r="G1989" s="20">
        <v>56232.28</v>
      </c>
      <c r="H1989" s="20">
        <v>12442.93</v>
      </c>
      <c r="I1989" s="20">
        <v>12691.69</v>
      </c>
      <c r="J1989" s="20">
        <v>12945.24</v>
      </c>
      <c r="K1989" s="20">
        <v>13204.77</v>
      </c>
      <c r="L1989" s="20">
        <v>13469.08</v>
      </c>
      <c r="M1989" s="19">
        <v>473</v>
      </c>
      <c r="N1989" s="19"/>
    </row>
    <row r="1990" spans="1:14" x14ac:dyDescent="0.3">
      <c r="A1990" s="17" t="s">
        <v>3457</v>
      </c>
      <c r="B1990" s="17" t="s">
        <v>3480</v>
      </c>
      <c r="C1990" s="17" t="s">
        <v>3481</v>
      </c>
      <c r="D1990" s="18">
        <v>1320370</v>
      </c>
      <c r="E1990" s="17" t="s">
        <v>1075</v>
      </c>
      <c r="F1990" s="17" t="s">
        <v>6789</v>
      </c>
      <c r="G1990" s="20">
        <v>0</v>
      </c>
      <c r="H1990" s="20">
        <v>106.34</v>
      </c>
      <c r="I1990" s="20">
        <v>108.46</v>
      </c>
      <c r="J1990" s="20">
        <v>110.63</v>
      </c>
      <c r="K1990" s="20">
        <v>112.85</v>
      </c>
      <c r="L1990" s="20">
        <v>115.11</v>
      </c>
      <c r="M1990" s="19">
        <v>198</v>
      </c>
      <c r="N1990" s="19"/>
    </row>
    <row r="1991" spans="1:14" x14ac:dyDescent="0.3">
      <c r="A1991" s="17" t="s">
        <v>3457</v>
      </c>
      <c r="B1991" s="17" t="s">
        <v>3482</v>
      </c>
      <c r="C1991" s="17" t="s">
        <v>3483</v>
      </c>
      <c r="D1991" s="18">
        <v>1167314</v>
      </c>
      <c r="E1991" s="17"/>
      <c r="F1991" s="17" t="s">
        <v>6793</v>
      </c>
      <c r="G1991" s="20">
        <v>13661.52</v>
      </c>
      <c r="H1991" s="20">
        <v>3251.42</v>
      </c>
      <c r="I1991" s="20">
        <v>3316.42</v>
      </c>
      <c r="J1991" s="20">
        <v>3382.68</v>
      </c>
      <c r="K1991" s="20">
        <v>3450.49</v>
      </c>
      <c r="L1991" s="20">
        <v>3519.56</v>
      </c>
      <c r="M1991" s="19">
        <v>2902</v>
      </c>
      <c r="N1991" s="19"/>
    </row>
    <row r="1992" spans="1:14" x14ac:dyDescent="0.3">
      <c r="A1992" s="17" t="s">
        <v>3457</v>
      </c>
      <c r="B1992" s="17" t="s">
        <v>3485</v>
      </c>
      <c r="C1992" s="17" t="s">
        <v>3483</v>
      </c>
      <c r="D1992" s="18">
        <v>1167312</v>
      </c>
      <c r="E1992" s="17" t="s">
        <v>6790</v>
      </c>
      <c r="F1992" s="17" t="s">
        <v>6793</v>
      </c>
      <c r="G1992" s="20">
        <v>600.20000000000005</v>
      </c>
      <c r="H1992" s="20">
        <v>342.84</v>
      </c>
      <c r="I1992" s="20">
        <v>349.7</v>
      </c>
      <c r="J1992" s="20">
        <v>356.68</v>
      </c>
      <c r="K1992" s="20">
        <v>363.84</v>
      </c>
      <c r="L1992" s="20">
        <v>371.12</v>
      </c>
      <c r="M1992" s="19">
        <v>306</v>
      </c>
      <c r="N1992" s="19"/>
    </row>
    <row r="1993" spans="1:14" x14ac:dyDescent="0.3">
      <c r="A1993" s="17" t="s">
        <v>3457</v>
      </c>
      <c r="B1993" s="17" t="s">
        <v>3484</v>
      </c>
      <c r="C1993" s="17" t="s">
        <v>3483</v>
      </c>
      <c r="D1993" s="18">
        <v>1167315</v>
      </c>
      <c r="E1993" s="17" t="s">
        <v>6790</v>
      </c>
      <c r="F1993" s="17" t="s">
        <v>6793</v>
      </c>
      <c r="G1993" s="20">
        <v>1059.2</v>
      </c>
      <c r="H1993" s="20">
        <v>605.02</v>
      </c>
      <c r="I1993" s="20">
        <v>617.12</v>
      </c>
      <c r="J1993" s="20">
        <v>629.44000000000005</v>
      </c>
      <c r="K1993" s="20">
        <v>642.05999999999995</v>
      </c>
      <c r="L1993" s="20">
        <v>654.91</v>
      </c>
      <c r="M1993" s="19">
        <v>540</v>
      </c>
      <c r="N1993" s="19"/>
    </row>
    <row r="1994" spans="1:14" x14ac:dyDescent="0.3">
      <c r="A1994" s="17" t="s">
        <v>3457</v>
      </c>
      <c r="B1994" s="17" t="s">
        <v>3486</v>
      </c>
      <c r="C1994" s="17" t="s">
        <v>3483</v>
      </c>
      <c r="D1994" s="18">
        <v>1167311</v>
      </c>
      <c r="E1994" s="17" t="s">
        <v>6790</v>
      </c>
      <c r="F1994" s="17" t="s">
        <v>6793</v>
      </c>
      <c r="G1994" s="20">
        <v>1992.12</v>
      </c>
      <c r="H1994" s="20"/>
      <c r="I1994" s="20"/>
      <c r="J1994" s="20"/>
      <c r="K1994" s="20"/>
      <c r="L1994" s="20"/>
      <c r="M1994" s="19">
        <v>2539</v>
      </c>
      <c r="N1994" s="19"/>
    </row>
    <row r="1995" spans="1:14" x14ac:dyDescent="0.3">
      <c r="A1995" s="17" t="s">
        <v>3457</v>
      </c>
      <c r="B1995" s="17" t="s">
        <v>3487</v>
      </c>
      <c r="C1995" s="17" t="s">
        <v>3120</v>
      </c>
      <c r="D1995" s="18">
        <v>1169053</v>
      </c>
      <c r="E1995" s="17" t="s">
        <v>1075</v>
      </c>
      <c r="F1995" s="17" t="s">
        <v>6789</v>
      </c>
      <c r="G1995" s="20">
        <v>14052.36</v>
      </c>
      <c r="H1995" s="20">
        <v>4637.68</v>
      </c>
      <c r="I1995" s="20">
        <v>4730.3999999999996</v>
      </c>
      <c r="J1995" s="20">
        <v>4824.8999999999996</v>
      </c>
      <c r="K1995" s="20">
        <v>4921.63</v>
      </c>
      <c r="L1995" s="20">
        <v>5020.1400000000003</v>
      </c>
      <c r="M1995" s="19">
        <v>2287</v>
      </c>
      <c r="N1995" s="19"/>
    </row>
    <row r="1996" spans="1:14" x14ac:dyDescent="0.3">
      <c r="A1996" s="17" t="s">
        <v>3457</v>
      </c>
      <c r="B1996" s="17" t="s">
        <v>3488</v>
      </c>
      <c r="C1996" s="17" t="s">
        <v>485</v>
      </c>
      <c r="D1996" s="18">
        <v>36734</v>
      </c>
      <c r="E1996" s="17" t="s">
        <v>6792</v>
      </c>
      <c r="F1996" s="17" t="s">
        <v>6795</v>
      </c>
      <c r="G1996" s="20">
        <v>639516.69999999995</v>
      </c>
      <c r="H1996" s="20">
        <v>71249.31</v>
      </c>
      <c r="I1996" s="20">
        <v>72673.75</v>
      </c>
      <c r="J1996" s="20">
        <v>74125.58</v>
      </c>
      <c r="K1996" s="20">
        <v>75611.66</v>
      </c>
      <c r="L1996" s="20">
        <v>77125.119999999995</v>
      </c>
      <c r="M1996" s="19">
        <v>23749</v>
      </c>
      <c r="N1996" s="19"/>
    </row>
    <row r="1997" spans="1:14" x14ac:dyDescent="0.3">
      <c r="A1997" s="17" t="s">
        <v>3457</v>
      </c>
      <c r="B1997" s="17" t="s">
        <v>3489</v>
      </c>
      <c r="C1997" s="17" t="s">
        <v>3490</v>
      </c>
      <c r="D1997" s="18">
        <v>550615</v>
      </c>
      <c r="E1997" s="17" t="s">
        <v>1075</v>
      </c>
      <c r="F1997" s="17" t="s">
        <v>6789</v>
      </c>
      <c r="G1997" s="20">
        <v>300.85000000000002</v>
      </c>
      <c r="H1997" s="20">
        <v>51.56</v>
      </c>
      <c r="I1997" s="20">
        <v>52.59</v>
      </c>
      <c r="J1997" s="20">
        <v>53.64</v>
      </c>
      <c r="K1997" s="20">
        <v>54.71</v>
      </c>
      <c r="L1997" s="20">
        <v>55.81</v>
      </c>
      <c r="M1997" s="19">
        <v>96</v>
      </c>
      <c r="N1997" s="19"/>
    </row>
    <row r="1998" spans="1:14" x14ac:dyDescent="0.3">
      <c r="A1998" s="17" t="s">
        <v>3457</v>
      </c>
      <c r="B1998" s="17" t="s">
        <v>3491</v>
      </c>
      <c r="C1998" s="17" t="s">
        <v>3492</v>
      </c>
      <c r="D1998" s="18">
        <v>1203142</v>
      </c>
      <c r="E1998" s="17" t="s">
        <v>1075</v>
      </c>
      <c r="F1998" s="17" t="s">
        <v>6787</v>
      </c>
      <c r="G1998" s="20">
        <v>4768.3999999999996</v>
      </c>
      <c r="H1998" s="20">
        <v>2880.09</v>
      </c>
      <c r="I1998" s="20">
        <v>2937.67</v>
      </c>
      <c r="J1998" s="20">
        <v>2996.36</v>
      </c>
      <c r="K1998" s="20">
        <v>3056.43</v>
      </c>
      <c r="L1998" s="20">
        <v>3117.61</v>
      </c>
      <c r="M1998" s="19">
        <v>486</v>
      </c>
      <c r="N1998" s="19"/>
    </row>
    <row r="1999" spans="1:14" x14ac:dyDescent="0.3">
      <c r="A1999" s="17" t="s">
        <v>3457</v>
      </c>
      <c r="B1999" s="17" t="s">
        <v>3491</v>
      </c>
      <c r="C1999" s="17" t="s">
        <v>3492</v>
      </c>
      <c r="D1999" s="18">
        <v>1203142</v>
      </c>
      <c r="E1999" s="17" t="s">
        <v>6790</v>
      </c>
      <c r="F1999" s="17" t="s">
        <v>6791</v>
      </c>
      <c r="G1999" s="20">
        <v>7673.12</v>
      </c>
      <c r="H1999" s="20">
        <v>5259.31</v>
      </c>
      <c r="I1999" s="20">
        <v>5364.46</v>
      </c>
      <c r="J1999" s="20">
        <v>5471.62</v>
      </c>
      <c r="K1999" s="20">
        <v>5581.32</v>
      </c>
      <c r="L1999" s="20">
        <v>5693.04</v>
      </c>
      <c r="M1999" s="19">
        <v>903</v>
      </c>
      <c r="N1999" s="19"/>
    </row>
    <row r="2000" spans="1:14" x14ac:dyDescent="0.3">
      <c r="A2000" s="17" t="s">
        <v>3457</v>
      </c>
      <c r="B2000" s="17" t="s">
        <v>3493</v>
      </c>
      <c r="C2000" s="17" t="s">
        <v>3494</v>
      </c>
      <c r="D2000" s="18">
        <v>40138</v>
      </c>
      <c r="E2000" s="17" t="s">
        <v>1075</v>
      </c>
      <c r="F2000" s="17" t="s">
        <v>6787</v>
      </c>
      <c r="G2000" s="20">
        <v>53749.919999999998</v>
      </c>
      <c r="H2000" s="20">
        <v>7638.77</v>
      </c>
      <c r="I2000" s="20">
        <v>7791.48</v>
      </c>
      <c r="J2000" s="20">
        <v>7947.14</v>
      </c>
      <c r="K2000" s="20">
        <v>8106.46</v>
      </c>
      <c r="L2000" s="20">
        <v>8268.7199999999993</v>
      </c>
      <c r="M2000" s="19">
        <v>1289</v>
      </c>
      <c r="N2000" s="19"/>
    </row>
    <row r="2001" spans="1:14" x14ac:dyDescent="0.3">
      <c r="A2001" s="17" t="s">
        <v>3457</v>
      </c>
      <c r="B2001" s="17" t="s">
        <v>3493</v>
      </c>
      <c r="C2001" s="17" t="s">
        <v>3494</v>
      </c>
      <c r="D2001" s="18">
        <v>40138</v>
      </c>
      <c r="E2001" s="17" t="s">
        <v>1075</v>
      </c>
      <c r="F2001" s="17" t="s">
        <v>6789</v>
      </c>
      <c r="G2001" s="20">
        <v>12935.64</v>
      </c>
      <c r="H2001" s="20">
        <v>1743.94</v>
      </c>
      <c r="I2001" s="20">
        <v>1778.8</v>
      </c>
      <c r="J2001" s="20">
        <v>1814.34</v>
      </c>
      <c r="K2001" s="20">
        <v>1850.71</v>
      </c>
      <c r="L2001" s="20">
        <v>1887.76</v>
      </c>
      <c r="M2001" s="19">
        <v>569</v>
      </c>
      <c r="N2001" s="19"/>
    </row>
    <row r="2002" spans="1:14" x14ac:dyDescent="0.3">
      <c r="A2002" s="17" t="s">
        <v>3457</v>
      </c>
      <c r="B2002" s="17" t="s">
        <v>3495</v>
      </c>
      <c r="C2002" s="17" t="s">
        <v>3496</v>
      </c>
      <c r="D2002" s="18">
        <v>1320235</v>
      </c>
      <c r="E2002" s="17" t="s">
        <v>6790</v>
      </c>
      <c r="F2002" s="17"/>
      <c r="G2002" s="20">
        <v>0</v>
      </c>
      <c r="H2002" s="20">
        <v>1003.24</v>
      </c>
      <c r="I2002" s="20">
        <v>1023.29</v>
      </c>
      <c r="J2002" s="20">
        <v>1043.74</v>
      </c>
      <c r="K2002" s="20">
        <v>1064.6600000000001</v>
      </c>
      <c r="L2002" s="20">
        <v>1085.97</v>
      </c>
      <c r="M2002" s="19"/>
      <c r="N2002" s="19"/>
    </row>
    <row r="2003" spans="1:14" x14ac:dyDescent="0.3">
      <c r="A2003" s="17" t="s">
        <v>3457</v>
      </c>
      <c r="B2003" s="17" t="s">
        <v>3497</v>
      </c>
      <c r="C2003" s="17" t="s">
        <v>3498</v>
      </c>
      <c r="D2003" s="18">
        <v>1277272</v>
      </c>
      <c r="E2003" s="17"/>
      <c r="F2003" s="17"/>
      <c r="G2003" s="20">
        <v>0</v>
      </c>
      <c r="H2003" s="20">
        <v>99.31</v>
      </c>
      <c r="I2003" s="20">
        <v>101.29</v>
      </c>
      <c r="J2003" s="20">
        <v>103.32</v>
      </c>
      <c r="K2003" s="20">
        <v>105.39</v>
      </c>
      <c r="L2003" s="20">
        <v>107.5</v>
      </c>
      <c r="M2003" s="19">
        <v>75</v>
      </c>
      <c r="N2003" s="19"/>
    </row>
    <row r="2004" spans="1:14" x14ac:dyDescent="0.3">
      <c r="A2004" s="17" t="s">
        <v>3457</v>
      </c>
      <c r="B2004" s="17" t="s">
        <v>3499</v>
      </c>
      <c r="C2004" s="17" t="s">
        <v>3500</v>
      </c>
      <c r="D2004" s="18">
        <v>952106</v>
      </c>
      <c r="E2004" s="17"/>
      <c r="F2004" s="17"/>
      <c r="G2004" s="20">
        <v>8.73</v>
      </c>
      <c r="H2004" s="20">
        <v>30.45</v>
      </c>
      <c r="I2004" s="20">
        <v>31.06</v>
      </c>
      <c r="J2004" s="20">
        <v>31.68</v>
      </c>
      <c r="K2004" s="20">
        <v>32.32</v>
      </c>
      <c r="L2004" s="20">
        <v>32.97</v>
      </c>
      <c r="M2004" s="19">
        <v>23</v>
      </c>
      <c r="N2004" s="19"/>
    </row>
    <row r="2005" spans="1:14" x14ac:dyDescent="0.3">
      <c r="A2005" s="17" t="s">
        <v>3457</v>
      </c>
      <c r="B2005" s="17" t="s">
        <v>3501</v>
      </c>
      <c r="C2005" s="17" t="s">
        <v>3502</v>
      </c>
      <c r="D2005" s="18">
        <v>40111</v>
      </c>
      <c r="E2005" s="17" t="s">
        <v>6790</v>
      </c>
      <c r="F2005" s="17" t="s">
        <v>6791</v>
      </c>
      <c r="G2005" s="20">
        <v>529074.48</v>
      </c>
      <c r="H2005" s="20">
        <v>48320.76</v>
      </c>
      <c r="I2005" s="20">
        <v>49286.81</v>
      </c>
      <c r="J2005" s="20">
        <v>50271.43</v>
      </c>
      <c r="K2005" s="20">
        <v>51279.27</v>
      </c>
      <c r="L2005" s="20">
        <v>52305.69</v>
      </c>
      <c r="M2005" s="19">
        <v>11126</v>
      </c>
      <c r="N2005" s="19"/>
    </row>
    <row r="2006" spans="1:14" x14ac:dyDescent="0.3">
      <c r="A2006" s="17" t="s">
        <v>3457</v>
      </c>
      <c r="B2006" s="17" t="s">
        <v>3503</v>
      </c>
      <c r="C2006" s="17" t="s">
        <v>1173</v>
      </c>
      <c r="D2006" s="18">
        <v>43236</v>
      </c>
      <c r="E2006" s="17" t="s">
        <v>1075</v>
      </c>
      <c r="F2006" s="17" t="s">
        <v>6789</v>
      </c>
      <c r="G2006" s="20">
        <v>111931.32</v>
      </c>
      <c r="H2006" s="20">
        <v>21377.78</v>
      </c>
      <c r="I2006" s="20">
        <v>21805.17</v>
      </c>
      <c r="J2006" s="20">
        <v>22240.78</v>
      </c>
      <c r="K2006" s="20">
        <v>22686.66</v>
      </c>
      <c r="L2006" s="20">
        <v>23140.77</v>
      </c>
      <c r="M2006" s="19">
        <v>6975</v>
      </c>
      <c r="N2006" s="19"/>
    </row>
    <row r="2007" spans="1:14" x14ac:dyDescent="0.3">
      <c r="A2007" s="17" t="s">
        <v>3457</v>
      </c>
      <c r="B2007" s="17" t="s">
        <v>3503</v>
      </c>
      <c r="C2007" s="17" t="s">
        <v>1173</v>
      </c>
      <c r="D2007" s="18">
        <v>43236</v>
      </c>
      <c r="E2007" s="17" t="s">
        <v>1075</v>
      </c>
      <c r="F2007" s="17" t="s">
        <v>6793</v>
      </c>
      <c r="G2007" s="20">
        <v>11872.08</v>
      </c>
      <c r="H2007" s="20">
        <v>2685.18</v>
      </c>
      <c r="I2007" s="20">
        <v>2738.86</v>
      </c>
      <c r="J2007" s="20">
        <v>2793.58</v>
      </c>
      <c r="K2007" s="20">
        <v>2849.58</v>
      </c>
      <c r="L2007" s="20">
        <v>2906.62</v>
      </c>
      <c r="M2007" s="19">
        <v>617</v>
      </c>
      <c r="N2007" s="19"/>
    </row>
    <row r="2008" spans="1:14" x14ac:dyDescent="0.3">
      <c r="A2008" s="17" t="s">
        <v>3457</v>
      </c>
      <c r="B2008" s="17" t="s">
        <v>3503</v>
      </c>
      <c r="C2008" s="17" t="s">
        <v>1173</v>
      </c>
      <c r="D2008" s="18">
        <v>43236</v>
      </c>
      <c r="E2008" s="17" t="s">
        <v>1075</v>
      </c>
      <c r="F2008" s="17" t="s">
        <v>6787</v>
      </c>
      <c r="G2008" s="20">
        <v>31288.92</v>
      </c>
      <c r="H2008" s="20">
        <v>6299.46</v>
      </c>
      <c r="I2008" s="20">
        <v>6425.4</v>
      </c>
      <c r="J2008" s="20">
        <v>6553.77</v>
      </c>
      <c r="K2008" s="20">
        <v>6685.16</v>
      </c>
      <c r="L2008" s="20">
        <v>6818.97</v>
      </c>
      <c r="M2008" s="19">
        <v>1063</v>
      </c>
      <c r="N2008" s="19"/>
    </row>
    <row r="2009" spans="1:14" x14ac:dyDescent="0.3">
      <c r="A2009" s="17" t="s">
        <v>3457</v>
      </c>
      <c r="B2009" s="17" t="s">
        <v>3504</v>
      </c>
      <c r="C2009" s="17" t="s">
        <v>3505</v>
      </c>
      <c r="D2009" s="18">
        <v>1069026</v>
      </c>
      <c r="E2009" s="17" t="s">
        <v>6790</v>
      </c>
      <c r="F2009" s="17" t="s">
        <v>6789</v>
      </c>
      <c r="G2009" s="20">
        <v>71891.44</v>
      </c>
      <c r="H2009" s="20">
        <v>8881.73</v>
      </c>
      <c r="I2009" s="20">
        <v>9059.2999999999993</v>
      </c>
      <c r="J2009" s="20">
        <v>9240.2800000000007</v>
      </c>
      <c r="K2009" s="20">
        <v>9425.5300000000007</v>
      </c>
      <c r="L2009" s="20">
        <v>9614.19</v>
      </c>
      <c r="M2009" s="19">
        <v>4207</v>
      </c>
      <c r="N2009" s="19"/>
    </row>
    <row r="2010" spans="1:14" x14ac:dyDescent="0.3">
      <c r="A2010" s="17" t="s">
        <v>3457</v>
      </c>
      <c r="B2010" s="17" t="s">
        <v>3506</v>
      </c>
      <c r="C2010" s="17" t="s">
        <v>3507</v>
      </c>
      <c r="D2010" s="18">
        <v>40109</v>
      </c>
      <c r="E2010" s="17"/>
      <c r="F2010" s="17" t="s">
        <v>6791</v>
      </c>
      <c r="G2010" s="20">
        <v>479566.08000000002</v>
      </c>
      <c r="H2010" s="20">
        <v>46515.839999999997</v>
      </c>
      <c r="I2010" s="20">
        <v>47445.8</v>
      </c>
      <c r="J2010" s="20">
        <v>48393.65</v>
      </c>
      <c r="K2010" s="20">
        <v>49363.839999999997</v>
      </c>
      <c r="L2010" s="20">
        <v>50351.93</v>
      </c>
      <c r="M2010" s="19">
        <v>13436</v>
      </c>
      <c r="N2010" s="19"/>
    </row>
    <row r="2011" spans="1:14" x14ac:dyDescent="0.3">
      <c r="A2011" s="17" t="s">
        <v>3457</v>
      </c>
      <c r="B2011" s="17" t="s">
        <v>3508</v>
      </c>
      <c r="C2011" s="17" t="s">
        <v>3200</v>
      </c>
      <c r="D2011" s="18">
        <v>42426</v>
      </c>
      <c r="E2011" s="17" t="s">
        <v>6790</v>
      </c>
      <c r="F2011" s="17" t="s">
        <v>6791</v>
      </c>
      <c r="G2011" s="20">
        <v>176367.23</v>
      </c>
      <c r="H2011" s="20">
        <v>31956.98</v>
      </c>
      <c r="I2011" s="20">
        <v>32595.88</v>
      </c>
      <c r="J2011" s="20">
        <v>33247.06</v>
      </c>
      <c r="K2011" s="20">
        <v>33913.599999999999</v>
      </c>
      <c r="L2011" s="20">
        <v>34592.42</v>
      </c>
      <c r="M2011" s="19">
        <v>6463</v>
      </c>
      <c r="N2011" s="19"/>
    </row>
    <row r="2012" spans="1:14" x14ac:dyDescent="0.3">
      <c r="A2012" s="17" t="s">
        <v>3457</v>
      </c>
      <c r="B2012" s="17" t="s">
        <v>3509</v>
      </c>
      <c r="C2012" s="17" t="s">
        <v>3510</v>
      </c>
      <c r="D2012" s="18">
        <v>40131</v>
      </c>
      <c r="E2012" s="17" t="s">
        <v>6790</v>
      </c>
      <c r="F2012" s="17" t="s">
        <v>6791</v>
      </c>
      <c r="G2012" s="20">
        <v>5877.62</v>
      </c>
      <c r="H2012" s="20">
        <v>988.92</v>
      </c>
      <c r="I2012" s="20">
        <v>1008.69</v>
      </c>
      <c r="J2012" s="20">
        <v>1028.8399999999999</v>
      </c>
      <c r="K2012" s="20">
        <v>1049.47</v>
      </c>
      <c r="L2012" s="20">
        <v>1070.48</v>
      </c>
      <c r="M2012" s="19">
        <v>200</v>
      </c>
      <c r="N2012" s="19"/>
    </row>
    <row r="2013" spans="1:14" x14ac:dyDescent="0.3">
      <c r="A2013" s="17" t="s">
        <v>3457</v>
      </c>
      <c r="B2013" s="17" t="s">
        <v>3511</v>
      </c>
      <c r="C2013" s="17" t="s">
        <v>3512</v>
      </c>
      <c r="D2013" s="18">
        <v>1169050</v>
      </c>
      <c r="E2013" s="17" t="s">
        <v>6792</v>
      </c>
      <c r="F2013" s="17" t="s">
        <v>6791</v>
      </c>
      <c r="G2013" s="20">
        <v>60531.21</v>
      </c>
      <c r="H2013" s="20">
        <v>21185.87</v>
      </c>
      <c r="I2013" s="20">
        <v>21609.43</v>
      </c>
      <c r="J2013" s="20">
        <v>22041.13</v>
      </c>
      <c r="K2013" s="20">
        <v>22483.01</v>
      </c>
      <c r="L2013" s="20">
        <v>22933.040000000001</v>
      </c>
      <c r="M2013" s="19">
        <v>9026</v>
      </c>
      <c r="N2013" s="19">
        <v>1</v>
      </c>
    </row>
    <row r="2014" spans="1:14" x14ac:dyDescent="0.3">
      <c r="A2014" s="17" t="s">
        <v>3457</v>
      </c>
      <c r="B2014" s="17" t="s">
        <v>3514</v>
      </c>
      <c r="C2014" s="17" t="s">
        <v>1181</v>
      </c>
      <c r="D2014" s="18">
        <v>43218</v>
      </c>
      <c r="E2014" s="17" t="s">
        <v>6790</v>
      </c>
      <c r="F2014" s="17" t="s">
        <v>6788</v>
      </c>
      <c r="G2014" s="20">
        <v>469054.53</v>
      </c>
      <c r="H2014" s="20">
        <v>97065.71</v>
      </c>
      <c r="I2014" s="20">
        <v>99006.28</v>
      </c>
      <c r="J2014" s="20">
        <v>100984.16</v>
      </c>
      <c r="K2014" s="20">
        <v>103008.7</v>
      </c>
      <c r="L2014" s="20">
        <v>105070.55</v>
      </c>
      <c r="M2014" s="19">
        <v>23988</v>
      </c>
      <c r="N2014" s="19"/>
    </row>
    <row r="2015" spans="1:14" x14ac:dyDescent="0.3">
      <c r="A2015" s="17" t="s">
        <v>3457</v>
      </c>
      <c r="B2015" s="17" t="s">
        <v>3513</v>
      </c>
      <c r="C2015" s="17" t="s">
        <v>1181</v>
      </c>
      <c r="D2015" s="18">
        <v>1176132</v>
      </c>
      <c r="E2015" s="17" t="s">
        <v>6790</v>
      </c>
      <c r="F2015" s="17" t="s">
        <v>6788</v>
      </c>
      <c r="G2015" s="20">
        <v>524196</v>
      </c>
      <c r="H2015" s="20">
        <v>126556.07</v>
      </c>
      <c r="I2015" s="20">
        <v>129086.22</v>
      </c>
      <c r="J2015" s="20">
        <v>131665.03</v>
      </c>
      <c r="K2015" s="20">
        <v>134304.65</v>
      </c>
      <c r="L2015" s="20">
        <v>136992.94</v>
      </c>
      <c r="M2015" s="19">
        <v>31276</v>
      </c>
      <c r="N2015" s="19"/>
    </row>
    <row r="2016" spans="1:14" x14ac:dyDescent="0.3">
      <c r="A2016" s="17" t="s">
        <v>3457</v>
      </c>
      <c r="B2016" s="17" t="s">
        <v>3513</v>
      </c>
      <c r="C2016" s="17" t="s">
        <v>1181</v>
      </c>
      <c r="D2016" s="18">
        <v>1176132</v>
      </c>
      <c r="E2016" s="17" t="s">
        <v>6790</v>
      </c>
      <c r="F2016" s="17" t="s">
        <v>6788</v>
      </c>
      <c r="G2016" s="20">
        <v>166688.70000000001</v>
      </c>
      <c r="H2016" s="20">
        <v>64934.5</v>
      </c>
      <c r="I2016" s="20">
        <v>66232.69</v>
      </c>
      <c r="J2016" s="20">
        <v>67555.839999999997</v>
      </c>
      <c r="K2016" s="20">
        <v>68910.210000000006</v>
      </c>
      <c r="L2016" s="20">
        <v>70289.53</v>
      </c>
      <c r="M2016" s="19">
        <v>14826</v>
      </c>
      <c r="N2016" s="19">
        <v>25</v>
      </c>
    </row>
    <row r="2017" spans="1:14" x14ac:dyDescent="0.3">
      <c r="A2017" s="17" t="s">
        <v>3457</v>
      </c>
      <c r="B2017" s="17" t="s">
        <v>3515</v>
      </c>
      <c r="C2017" s="17" t="s">
        <v>3209</v>
      </c>
      <c r="D2017" s="18">
        <v>36757</v>
      </c>
      <c r="E2017" s="17" t="s">
        <v>6790</v>
      </c>
      <c r="F2017" s="17" t="s">
        <v>6788</v>
      </c>
      <c r="G2017" s="20">
        <v>257909.8</v>
      </c>
      <c r="H2017" s="20">
        <v>6653.6</v>
      </c>
      <c r="I2017" s="20">
        <v>6786.63</v>
      </c>
      <c r="J2017" s="20">
        <v>6922.2</v>
      </c>
      <c r="K2017" s="20">
        <v>7060.98</v>
      </c>
      <c r="L2017" s="20">
        <v>7202.32</v>
      </c>
      <c r="M2017" s="19"/>
      <c r="N2017" s="19"/>
    </row>
    <row r="2018" spans="1:14" x14ac:dyDescent="0.3">
      <c r="A2018" s="17" t="s">
        <v>3457</v>
      </c>
      <c r="B2018" s="17" t="s">
        <v>3516</v>
      </c>
      <c r="C2018" s="17" t="s">
        <v>3517</v>
      </c>
      <c r="D2018" s="18">
        <v>1006491</v>
      </c>
      <c r="E2018" s="17" t="s">
        <v>6790</v>
      </c>
      <c r="F2018" s="17" t="s">
        <v>6789</v>
      </c>
      <c r="G2018" s="20">
        <v>7113.88</v>
      </c>
      <c r="H2018" s="20">
        <v>2610.08</v>
      </c>
      <c r="I2018" s="20">
        <v>2662.27</v>
      </c>
      <c r="J2018" s="20">
        <v>2715.45</v>
      </c>
      <c r="K2018" s="20">
        <v>2769.89</v>
      </c>
      <c r="L2018" s="20">
        <v>2825.33</v>
      </c>
      <c r="M2018" s="19">
        <v>4860</v>
      </c>
      <c r="N2018" s="19">
        <v>1</v>
      </c>
    </row>
    <row r="2019" spans="1:14" x14ac:dyDescent="0.3">
      <c r="A2019" s="17" t="s">
        <v>3457</v>
      </c>
      <c r="B2019" s="17" t="s">
        <v>3516</v>
      </c>
      <c r="C2019" s="17" t="s">
        <v>3517</v>
      </c>
      <c r="D2019" s="18">
        <v>1006491</v>
      </c>
      <c r="E2019" s="17" t="s">
        <v>1075</v>
      </c>
      <c r="F2019" s="17" t="s">
        <v>6789</v>
      </c>
      <c r="G2019" s="20">
        <v>26756.1</v>
      </c>
      <c r="H2019" s="20">
        <v>63589.29</v>
      </c>
      <c r="I2019" s="20">
        <v>64860.58</v>
      </c>
      <c r="J2019" s="20">
        <v>66156.33</v>
      </c>
      <c r="K2019" s="20">
        <v>67482.63</v>
      </c>
      <c r="L2019" s="20">
        <v>68833.39</v>
      </c>
      <c r="M2019" s="19"/>
      <c r="N2019" s="19">
        <v>90</v>
      </c>
    </row>
    <row r="2020" spans="1:14" x14ac:dyDescent="0.3">
      <c r="A2020" s="17" t="s">
        <v>3457</v>
      </c>
      <c r="B2020" s="17" t="s">
        <v>3518</v>
      </c>
      <c r="C2020" s="17" t="s">
        <v>3519</v>
      </c>
      <c r="D2020" s="18">
        <v>43719</v>
      </c>
      <c r="E2020" s="17"/>
      <c r="F2020" s="17" t="s">
        <v>6791</v>
      </c>
      <c r="G2020" s="20">
        <v>4609.2</v>
      </c>
      <c r="H2020" s="20">
        <v>608.89</v>
      </c>
      <c r="I2020" s="20">
        <v>621.05999999999995</v>
      </c>
      <c r="J2020" s="20">
        <v>633.47</v>
      </c>
      <c r="K2020" s="20">
        <v>646.16999999999996</v>
      </c>
      <c r="L2020" s="20">
        <v>659.1</v>
      </c>
      <c r="M2020" s="19">
        <v>1342</v>
      </c>
      <c r="N2020" s="19"/>
    </row>
    <row r="2021" spans="1:14" x14ac:dyDescent="0.3">
      <c r="A2021" s="17" t="s">
        <v>3457</v>
      </c>
      <c r="B2021" s="17" t="s">
        <v>3520</v>
      </c>
      <c r="C2021" s="17" t="s">
        <v>3521</v>
      </c>
      <c r="D2021" s="18">
        <v>1166967</v>
      </c>
      <c r="E2021" s="17" t="s">
        <v>6790</v>
      </c>
      <c r="F2021" s="17" t="s">
        <v>6788</v>
      </c>
      <c r="G2021" s="20">
        <v>78684.13</v>
      </c>
      <c r="H2021" s="20">
        <v>16282.83</v>
      </c>
      <c r="I2021" s="20">
        <v>16608.36</v>
      </c>
      <c r="J2021" s="20">
        <v>16940.150000000001</v>
      </c>
      <c r="K2021" s="20">
        <v>17279.759999999998</v>
      </c>
      <c r="L2021" s="20">
        <v>17625.64</v>
      </c>
      <c r="M2021" s="19">
        <v>4024</v>
      </c>
      <c r="N2021" s="19"/>
    </row>
    <row r="2022" spans="1:14" x14ac:dyDescent="0.3">
      <c r="A2022" s="17" t="s">
        <v>3457</v>
      </c>
      <c r="B2022" s="17" t="s">
        <v>3522</v>
      </c>
      <c r="C2022" s="17" t="s">
        <v>3523</v>
      </c>
      <c r="D2022" s="18">
        <v>1221231</v>
      </c>
      <c r="E2022" s="17" t="s">
        <v>6790</v>
      </c>
      <c r="F2022" s="17" t="s">
        <v>6788</v>
      </c>
      <c r="G2022" s="20">
        <v>6567.6</v>
      </c>
      <c r="H2022" s="20">
        <v>4900.16</v>
      </c>
      <c r="I2022" s="20">
        <v>4998.12</v>
      </c>
      <c r="J2022" s="20">
        <v>5097.97</v>
      </c>
      <c r="K2022" s="20">
        <v>5200.18</v>
      </c>
      <c r="L2022" s="20">
        <v>5304.27</v>
      </c>
      <c r="M2022" s="19"/>
      <c r="N2022" s="19"/>
    </row>
    <row r="2023" spans="1:14" x14ac:dyDescent="0.3">
      <c r="A2023" s="17" t="s">
        <v>3457</v>
      </c>
      <c r="B2023" s="17" t="s">
        <v>3524</v>
      </c>
      <c r="C2023" s="17" t="s">
        <v>3525</v>
      </c>
      <c r="D2023" s="18">
        <v>1187023</v>
      </c>
      <c r="E2023" s="17" t="s">
        <v>6790</v>
      </c>
      <c r="F2023" s="17" t="s">
        <v>6788</v>
      </c>
      <c r="G2023" s="20">
        <v>9851.4</v>
      </c>
      <c r="H2023" s="20">
        <v>4900.16</v>
      </c>
      <c r="I2023" s="20">
        <v>4998.12</v>
      </c>
      <c r="J2023" s="20">
        <v>5097.97</v>
      </c>
      <c r="K2023" s="20">
        <v>5200.18</v>
      </c>
      <c r="L2023" s="20">
        <v>5304.27</v>
      </c>
      <c r="M2023" s="19"/>
      <c r="N2023" s="19"/>
    </row>
    <row r="2024" spans="1:14" x14ac:dyDescent="0.3">
      <c r="A2024" s="17" t="s">
        <v>3457</v>
      </c>
      <c r="B2024" s="17" t="s">
        <v>3526</v>
      </c>
      <c r="C2024" s="17" t="s">
        <v>3527</v>
      </c>
      <c r="D2024" s="18">
        <v>1203141</v>
      </c>
      <c r="E2024" s="17" t="s">
        <v>6790</v>
      </c>
      <c r="F2024" s="17"/>
      <c r="G2024" s="20">
        <v>9892.59</v>
      </c>
      <c r="H2024" s="20">
        <v>6695.22</v>
      </c>
      <c r="I2024" s="20">
        <v>6829.07</v>
      </c>
      <c r="J2024" s="20">
        <v>6965.5</v>
      </c>
      <c r="K2024" s="20">
        <v>7105.14</v>
      </c>
      <c r="L2024" s="20">
        <v>7247.36</v>
      </c>
      <c r="M2024" s="19"/>
      <c r="N2024" s="19">
        <v>9270</v>
      </c>
    </row>
    <row r="2025" spans="1:14" x14ac:dyDescent="0.3">
      <c r="A2025" s="17" t="s">
        <v>3457</v>
      </c>
      <c r="B2025" s="17" t="s">
        <v>3528</v>
      </c>
      <c r="C2025" s="17" t="s">
        <v>3529</v>
      </c>
      <c r="D2025" s="18">
        <v>40112</v>
      </c>
      <c r="E2025" s="17" t="s">
        <v>6790</v>
      </c>
      <c r="F2025" s="17" t="s">
        <v>6791</v>
      </c>
      <c r="G2025" s="20">
        <v>191640.02</v>
      </c>
      <c r="H2025" s="20">
        <v>23123.1</v>
      </c>
      <c r="I2025" s="20">
        <v>23585.39</v>
      </c>
      <c r="J2025" s="20">
        <v>24056.560000000001</v>
      </c>
      <c r="K2025" s="20">
        <v>24538.85</v>
      </c>
      <c r="L2025" s="20">
        <v>25030.03</v>
      </c>
      <c r="M2025" s="19">
        <v>5728</v>
      </c>
      <c r="N2025" s="19"/>
    </row>
    <row r="2026" spans="1:14" x14ac:dyDescent="0.3">
      <c r="A2026" s="17" t="s">
        <v>3457</v>
      </c>
      <c r="B2026" s="17" t="s">
        <v>3528</v>
      </c>
      <c r="C2026" s="17" t="s">
        <v>3529</v>
      </c>
      <c r="D2026" s="18">
        <v>40112</v>
      </c>
      <c r="E2026" s="17" t="s">
        <v>6790</v>
      </c>
      <c r="F2026" s="17" t="s">
        <v>6791</v>
      </c>
      <c r="G2026" s="20">
        <v>555228.52</v>
      </c>
      <c r="H2026" s="20">
        <v>39017.589999999997</v>
      </c>
      <c r="I2026" s="20">
        <v>39797.64</v>
      </c>
      <c r="J2026" s="20">
        <v>40592.699999999997</v>
      </c>
      <c r="K2026" s="20">
        <v>41406.5</v>
      </c>
      <c r="L2026" s="20">
        <v>42235.31</v>
      </c>
      <c r="M2026" s="19">
        <v>1870</v>
      </c>
      <c r="N2026" s="19"/>
    </row>
    <row r="2027" spans="1:14" x14ac:dyDescent="0.3">
      <c r="A2027" s="17" t="s">
        <v>3457</v>
      </c>
      <c r="B2027" s="17" t="s">
        <v>3530</v>
      </c>
      <c r="C2027" s="17" t="s">
        <v>3531</v>
      </c>
      <c r="D2027" s="18">
        <v>43234</v>
      </c>
      <c r="E2027" s="17" t="s">
        <v>1075</v>
      </c>
      <c r="F2027" s="17" t="s">
        <v>6789</v>
      </c>
      <c r="G2027" s="20">
        <v>13011.88</v>
      </c>
      <c r="H2027" s="20">
        <v>2130.12</v>
      </c>
      <c r="I2027" s="20">
        <v>2172.6999999999998</v>
      </c>
      <c r="J2027" s="20">
        <v>2216.11</v>
      </c>
      <c r="K2027" s="20">
        <v>2260.5300000000002</v>
      </c>
      <c r="L2027" s="20">
        <v>2305.7800000000002</v>
      </c>
      <c r="M2027" s="19">
        <v>695</v>
      </c>
      <c r="N2027" s="19"/>
    </row>
    <row r="2028" spans="1:14" x14ac:dyDescent="0.3">
      <c r="A2028" s="17" t="s">
        <v>3457</v>
      </c>
      <c r="B2028" s="17" t="s">
        <v>3530</v>
      </c>
      <c r="C2028" s="17" t="s">
        <v>3531</v>
      </c>
      <c r="D2028" s="18">
        <v>43234</v>
      </c>
      <c r="E2028" s="17" t="s">
        <v>1075</v>
      </c>
      <c r="F2028" s="17" t="s">
        <v>6789</v>
      </c>
      <c r="G2028" s="20">
        <v>566305.31999999995</v>
      </c>
      <c r="H2028" s="20">
        <v>92707.53</v>
      </c>
      <c r="I2028" s="20">
        <v>94560.97</v>
      </c>
      <c r="J2028" s="20">
        <v>96450.05</v>
      </c>
      <c r="K2028" s="20">
        <v>98383.679999999993</v>
      </c>
      <c r="L2028" s="20">
        <v>100352.96000000001</v>
      </c>
      <c r="M2028" s="19">
        <v>30248</v>
      </c>
      <c r="N2028" s="19"/>
    </row>
    <row r="2029" spans="1:14" x14ac:dyDescent="0.3">
      <c r="A2029" s="17" t="s">
        <v>3457</v>
      </c>
      <c r="B2029" s="17" t="s">
        <v>3532</v>
      </c>
      <c r="C2029" s="17" t="s">
        <v>3533</v>
      </c>
      <c r="D2029" s="18">
        <v>40141</v>
      </c>
      <c r="E2029" s="17" t="s">
        <v>1075</v>
      </c>
      <c r="F2029" s="17" t="s">
        <v>6794</v>
      </c>
      <c r="G2029" s="20">
        <v>288015.7</v>
      </c>
      <c r="H2029" s="20">
        <v>73770.210000000006</v>
      </c>
      <c r="I2029" s="20">
        <v>75245.05</v>
      </c>
      <c r="J2029" s="20">
        <v>76748.25</v>
      </c>
      <c r="K2029" s="20">
        <v>78286.899999999994</v>
      </c>
      <c r="L2029" s="20">
        <v>79853.91</v>
      </c>
      <c r="M2029" s="19">
        <v>12371</v>
      </c>
      <c r="N2029" s="19"/>
    </row>
    <row r="2030" spans="1:14" x14ac:dyDescent="0.3">
      <c r="A2030" s="17" t="s">
        <v>3457</v>
      </c>
      <c r="B2030" s="17" t="s">
        <v>3535</v>
      </c>
      <c r="C2030" s="17" t="s">
        <v>3536</v>
      </c>
      <c r="D2030" s="18">
        <v>1277258</v>
      </c>
      <c r="E2030" s="17" t="s">
        <v>1075</v>
      </c>
      <c r="F2030" s="17" t="s">
        <v>6789</v>
      </c>
      <c r="G2030" s="20">
        <v>17022.39</v>
      </c>
      <c r="H2030" s="20">
        <v>13004.43</v>
      </c>
      <c r="I2030" s="20">
        <v>13264.42</v>
      </c>
      <c r="J2030" s="20">
        <v>13529.41</v>
      </c>
      <c r="K2030" s="20">
        <v>13800.65</v>
      </c>
      <c r="L2030" s="20">
        <v>14076.88</v>
      </c>
      <c r="M2030" s="19">
        <v>4243</v>
      </c>
      <c r="N2030" s="19"/>
    </row>
    <row r="2031" spans="1:14" x14ac:dyDescent="0.3">
      <c r="A2031" s="17" t="s">
        <v>3457</v>
      </c>
      <c r="B2031" s="17" t="s">
        <v>3535</v>
      </c>
      <c r="C2031" s="17" t="s">
        <v>3536</v>
      </c>
      <c r="D2031" s="18">
        <v>1277258</v>
      </c>
      <c r="E2031" s="17" t="s">
        <v>1075</v>
      </c>
      <c r="F2031" s="17" t="s">
        <v>6787</v>
      </c>
      <c r="G2031" s="20">
        <v>12575.91</v>
      </c>
      <c r="H2031" s="20">
        <v>10127.74</v>
      </c>
      <c r="I2031" s="20">
        <v>10330.209999999999</v>
      </c>
      <c r="J2031" s="20">
        <v>10536.58</v>
      </c>
      <c r="K2031" s="20">
        <v>10747.82</v>
      </c>
      <c r="L2031" s="20">
        <v>10962.95</v>
      </c>
      <c r="M2031" s="19">
        <v>1709</v>
      </c>
      <c r="N2031" s="19"/>
    </row>
    <row r="2032" spans="1:14" x14ac:dyDescent="0.3">
      <c r="A2032" s="17" t="s">
        <v>3457</v>
      </c>
      <c r="B2032" s="17" t="s">
        <v>3535</v>
      </c>
      <c r="C2032" s="17" t="s">
        <v>3536</v>
      </c>
      <c r="D2032" s="18">
        <v>1277258</v>
      </c>
      <c r="E2032" s="17" t="s">
        <v>1075</v>
      </c>
      <c r="F2032" s="17" t="s">
        <v>6789</v>
      </c>
      <c r="G2032" s="20">
        <v>2302.83</v>
      </c>
      <c r="H2032" s="20">
        <v>1759.26</v>
      </c>
      <c r="I2032" s="20">
        <v>1794.43</v>
      </c>
      <c r="J2032" s="20">
        <v>1830.28</v>
      </c>
      <c r="K2032" s="20">
        <v>1866.97</v>
      </c>
      <c r="L2032" s="20">
        <v>1904.34</v>
      </c>
      <c r="M2032" s="19">
        <v>574</v>
      </c>
      <c r="N2032" s="19"/>
    </row>
    <row r="2033" spans="1:14" x14ac:dyDescent="0.3">
      <c r="A2033" s="17" t="s">
        <v>3457</v>
      </c>
      <c r="B2033" s="17" t="s">
        <v>3537</v>
      </c>
      <c r="C2033" s="17" t="s">
        <v>3538</v>
      </c>
      <c r="D2033" s="18">
        <v>1150187</v>
      </c>
      <c r="E2033" s="17" t="s">
        <v>6790</v>
      </c>
      <c r="F2033" s="17" t="s">
        <v>6793</v>
      </c>
      <c r="G2033" s="20">
        <v>14652.54</v>
      </c>
      <c r="H2033" s="20">
        <v>4649.6899999999996</v>
      </c>
      <c r="I2033" s="20">
        <v>4742.6499999999996</v>
      </c>
      <c r="J2033" s="20">
        <v>4837.3900000000003</v>
      </c>
      <c r="K2033" s="20">
        <v>4934.37</v>
      </c>
      <c r="L2033" s="20">
        <v>5033.1400000000003</v>
      </c>
      <c r="M2033" s="19">
        <v>4150</v>
      </c>
      <c r="N2033" s="19"/>
    </row>
    <row r="2034" spans="1:14" x14ac:dyDescent="0.3">
      <c r="A2034" s="17" t="s">
        <v>3457</v>
      </c>
      <c r="B2034" s="17" t="s">
        <v>3539</v>
      </c>
      <c r="C2034" s="17" t="s">
        <v>3540</v>
      </c>
      <c r="D2034" s="18">
        <v>36741</v>
      </c>
      <c r="E2034" s="17" t="s">
        <v>6790</v>
      </c>
      <c r="F2034" s="17" t="s">
        <v>6793</v>
      </c>
      <c r="G2034" s="20">
        <v>486188.7</v>
      </c>
      <c r="H2034" s="20">
        <v>43985.599999999999</v>
      </c>
      <c r="I2034" s="20">
        <v>44864.97</v>
      </c>
      <c r="J2034" s="20">
        <v>45761.25</v>
      </c>
      <c r="K2034" s="20">
        <v>46678.68</v>
      </c>
      <c r="L2034" s="20">
        <v>47613.01</v>
      </c>
      <c r="M2034" s="19">
        <v>10107</v>
      </c>
      <c r="N2034" s="19"/>
    </row>
    <row r="2035" spans="1:14" x14ac:dyDescent="0.3">
      <c r="A2035" s="17" t="s">
        <v>3457</v>
      </c>
      <c r="B2035" s="17" t="s">
        <v>3541</v>
      </c>
      <c r="C2035" s="17" t="s">
        <v>3542</v>
      </c>
      <c r="D2035" s="18">
        <v>36742</v>
      </c>
      <c r="E2035" s="17" t="s">
        <v>6790</v>
      </c>
      <c r="F2035" s="17" t="s">
        <v>6793</v>
      </c>
      <c r="G2035" s="20">
        <v>62811.14</v>
      </c>
      <c r="H2035" s="20">
        <v>12176.88</v>
      </c>
      <c r="I2035" s="20">
        <v>12420.32</v>
      </c>
      <c r="J2035" s="20">
        <v>12668.45</v>
      </c>
      <c r="K2035" s="20">
        <v>12922.42</v>
      </c>
      <c r="L2035" s="20">
        <v>13181.08</v>
      </c>
      <c r="M2035" s="19">
        <v>2798</v>
      </c>
      <c r="N2035" s="19"/>
    </row>
    <row r="2036" spans="1:14" x14ac:dyDescent="0.3">
      <c r="A2036" s="17" t="s">
        <v>3457</v>
      </c>
      <c r="B2036" s="17" t="s">
        <v>3543</v>
      </c>
      <c r="C2036" s="17" t="s">
        <v>3544</v>
      </c>
      <c r="D2036" s="18">
        <v>42881</v>
      </c>
      <c r="E2036" s="17" t="s">
        <v>6790</v>
      </c>
      <c r="F2036" s="17" t="s">
        <v>6793</v>
      </c>
      <c r="G2036" s="20">
        <v>15737.64</v>
      </c>
      <c r="H2036" s="20">
        <v>3745.52</v>
      </c>
      <c r="I2036" s="20">
        <v>3820.4</v>
      </c>
      <c r="J2036" s="20">
        <v>3896.72</v>
      </c>
      <c r="K2036" s="20">
        <v>3974.84</v>
      </c>
      <c r="L2036" s="20">
        <v>4054.41</v>
      </c>
      <c r="M2036" s="19">
        <v>3343</v>
      </c>
      <c r="N2036" s="19"/>
    </row>
    <row r="2037" spans="1:14" x14ac:dyDescent="0.3">
      <c r="A2037" s="17" t="s">
        <v>3457</v>
      </c>
      <c r="B2037" s="17" t="s">
        <v>3545</v>
      </c>
      <c r="C2037" s="17" t="s">
        <v>3546</v>
      </c>
      <c r="D2037" s="18">
        <v>43043</v>
      </c>
      <c r="E2037" s="17" t="s">
        <v>6790</v>
      </c>
      <c r="F2037" s="17" t="s">
        <v>6793</v>
      </c>
      <c r="G2037" s="20">
        <v>39413.300000000003</v>
      </c>
      <c r="H2037" s="20"/>
      <c r="I2037" s="20"/>
      <c r="J2037" s="20"/>
      <c r="K2037" s="20"/>
      <c r="L2037" s="20"/>
      <c r="M2037" s="19">
        <v>2458</v>
      </c>
      <c r="N2037" s="19"/>
    </row>
    <row r="2038" spans="1:14" x14ac:dyDescent="0.3">
      <c r="A2038" s="17" t="s">
        <v>3457</v>
      </c>
      <c r="B2038" s="17" t="s">
        <v>3547</v>
      </c>
      <c r="C2038" s="17" t="s">
        <v>3548</v>
      </c>
      <c r="D2038" s="18">
        <v>986664</v>
      </c>
      <c r="E2038" s="17"/>
      <c r="F2038" s="17"/>
      <c r="G2038" s="20">
        <v>90.71</v>
      </c>
      <c r="H2038" s="20">
        <v>150.08000000000001</v>
      </c>
      <c r="I2038" s="20">
        <v>153.08000000000001</v>
      </c>
      <c r="J2038" s="20">
        <v>156.13999999999999</v>
      </c>
      <c r="K2038" s="20">
        <v>159.27000000000001</v>
      </c>
      <c r="L2038" s="20">
        <v>162.46</v>
      </c>
      <c r="M2038" s="19"/>
      <c r="N2038" s="19"/>
    </row>
    <row r="2039" spans="1:14" x14ac:dyDescent="0.3">
      <c r="A2039" s="17" t="s">
        <v>3457</v>
      </c>
      <c r="B2039" s="17" t="s">
        <v>3549</v>
      </c>
      <c r="C2039" s="17" t="s">
        <v>3550</v>
      </c>
      <c r="D2039" s="18">
        <v>43717</v>
      </c>
      <c r="E2039" s="17" t="s">
        <v>1075</v>
      </c>
      <c r="F2039" s="17" t="s">
        <v>6794</v>
      </c>
      <c r="G2039" s="20">
        <v>1440474.6</v>
      </c>
      <c r="H2039" s="20">
        <v>122984.14</v>
      </c>
      <c r="I2039" s="20">
        <v>125442.88</v>
      </c>
      <c r="J2039" s="20">
        <v>127948.9</v>
      </c>
      <c r="K2039" s="20">
        <v>130514.03</v>
      </c>
      <c r="L2039" s="20">
        <v>133126.43</v>
      </c>
      <c r="M2039" s="19">
        <v>20624</v>
      </c>
      <c r="N2039" s="19"/>
    </row>
    <row r="2040" spans="1:14" x14ac:dyDescent="0.3">
      <c r="A2040" s="17" t="s">
        <v>3457</v>
      </c>
      <c r="B2040" s="17" t="s">
        <v>3551</v>
      </c>
      <c r="C2040" s="17" t="s">
        <v>3552</v>
      </c>
      <c r="D2040" s="18">
        <v>43716</v>
      </c>
      <c r="E2040" s="17" t="s">
        <v>6792</v>
      </c>
      <c r="F2040" s="17" t="s">
        <v>6788</v>
      </c>
      <c r="G2040" s="20">
        <v>238551.8</v>
      </c>
      <c r="H2040" s="20">
        <v>12501.88</v>
      </c>
      <c r="I2040" s="20">
        <v>12751.82</v>
      </c>
      <c r="J2040" s="20">
        <v>13006.57</v>
      </c>
      <c r="K2040" s="20">
        <v>13267.32</v>
      </c>
      <c r="L2040" s="20">
        <v>13532.89</v>
      </c>
      <c r="M2040" s="19">
        <v>4053</v>
      </c>
      <c r="N2040" s="19">
        <v>30</v>
      </c>
    </row>
    <row r="2041" spans="1:14" x14ac:dyDescent="0.3">
      <c r="A2041" s="17" t="s">
        <v>3457</v>
      </c>
      <c r="B2041" s="17" t="s">
        <v>3553</v>
      </c>
      <c r="C2041" s="17" t="s">
        <v>3554</v>
      </c>
      <c r="D2041" s="18">
        <v>1277296</v>
      </c>
      <c r="E2041" s="17"/>
      <c r="F2041" s="17"/>
      <c r="G2041" s="20">
        <v>0</v>
      </c>
      <c r="H2041" s="20">
        <v>7479.94</v>
      </c>
      <c r="I2041" s="20">
        <v>7629.48</v>
      </c>
      <c r="J2041" s="20">
        <v>7781.9</v>
      </c>
      <c r="K2041" s="20">
        <v>7937.91</v>
      </c>
      <c r="L2041" s="20">
        <v>8096.79</v>
      </c>
      <c r="M2041" s="19">
        <v>5649</v>
      </c>
      <c r="N2041" s="19"/>
    </row>
    <row r="2042" spans="1:14" x14ac:dyDescent="0.3">
      <c r="A2042" s="17" t="s">
        <v>3457</v>
      </c>
      <c r="B2042" s="17" t="s">
        <v>3555</v>
      </c>
      <c r="C2042" s="17" t="s">
        <v>3556</v>
      </c>
      <c r="D2042" s="18">
        <v>1161459</v>
      </c>
      <c r="E2042" s="17"/>
      <c r="F2042" s="17" t="s">
        <v>6791</v>
      </c>
      <c r="G2042" s="20">
        <v>586.16</v>
      </c>
      <c r="H2042" s="20">
        <v>116.15</v>
      </c>
      <c r="I2042" s="20">
        <v>118.47</v>
      </c>
      <c r="J2042" s="20">
        <v>120.84</v>
      </c>
      <c r="K2042" s="20">
        <v>123.26</v>
      </c>
      <c r="L2042" s="20">
        <v>125.73</v>
      </c>
      <c r="M2042" s="19">
        <v>256</v>
      </c>
      <c r="N2042" s="19"/>
    </row>
    <row r="2043" spans="1:14" x14ac:dyDescent="0.3">
      <c r="A2043" s="17" t="s">
        <v>3457</v>
      </c>
      <c r="B2043" s="17" t="s">
        <v>3557</v>
      </c>
      <c r="C2043" s="17" t="s">
        <v>3558</v>
      </c>
      <c r="D2043" s="18">
        <v>1161461</v>
      </c>
      <c r="E2043" s="17"/>
      <c r="F2043" s="17" t="s">
        <v>6791</v>
      </c>
      <c r="G2043" s="20">
        <v>586.16</v>
      </c>
      <c r="H2043" s="20">
        <v>116.15</v>
      </c>
      <c r="I2043" s="20">
        <v>118.47</v>
      </c>
      <c r="J2043" s="20">
        <v>120.84</v>
      </c>
      <c r="K2043" s="20">
        <v>123.26</v>
      </c>
      <c r="L2043" s="20">
        <v>125.73</v>
      </c>
      <c r="M2043" s="19">
        <v>256</v>
      </c>
      <c r="N2043" s="19"/>
    </row>
    <row r="2044" spans="1:14" x14ac:dyDescent="0.3">
      <c r="A2044" s="17" t="s">
        <v>3457</v>
      </c>
      <c r="B2044" s="17" t="s">
        <v>3559</v>
      </c>
      <c r="C2044" s="17" t="s">
        <v>3560</v>
      </c>
      <c r="D2044" s="18">
        <v>1175700</v>
      </c>
      <c r="E2044" s="17"/>
      <c r="F2044" s="17" t="s">
        <v>6791</v>
      </c>
      <c r="G2044" s="20">
        <v>6079.17</v>
      </c>
      <c r="H2044" s="20">
        <v>803.08</v>
      </c>
      <c r="I2044" s="20">
        <v>819.14</v>
      </c>
      <c r="J2044" s="20">
        <v>835.5</v>
      </c>
      <c r="K2044" s="20">
        <v>852.25</v>
      </c>
      <c r="L2044" s="20">
        <v>869.31</v>
      </c>
      <c r="M2044" s="19">
        <v>1765</v>
      </c>
      <c r="N2044" s="19"/>
    </row>
    <row r="2045" spans="1:14" x14ac:dyDescent="0.3">
      <c r="A2045" s="17" t="s">
        <v>3457</v>
      </c>
      <c r="B2045" s="17" t="s">
        <v>3561</v>
      </c>
      <c r="C2045" s="17" t="s">
        <v>3562</v>
      </c>
      <c r="D2045" s="18">
        <v>1175701</v>
      </c>
      <c r="E2045" s="17"/>
      <c r="F2045" s="17" t="s">
        <v>6791</v>
      </c>
      <c r="G2045" s="20">
        <v>6079.17</v>
      </c>
      <c r="H2045" s="20">
        <v>803.08</v>
      </c>
      <c r="I2045" s="20">
        <v>819.14</v>
      </c>
      <c r="J2045" s="20">
        <v>835.5</v>
      </c>
      <c r="K2045" s="20">
        <v>852.25</v>
      </c>
      <c r="L2045" s="20">
        <v>869.31</v>
      </c>
      <c r="M2045" s="19">
        <v>1765</v>
      </c>
      <c r="N2045" s="19"/>
    </row>
    <row r="2046" spans="1:14" x14ac:dyDescent="0.3">
      <c r="A2046" s="17" t="s">
        <v>3457</v>
      </c>
      <c r="B2046" s="17" t="s">
        <v>3563</v>
      </c>
      <c r="C2046" s="17" t="s">
        <v>3564</v>
      </c>
      <c r="D2046" s="18">
        <v>1175702</v>
      </c>
      <c r="E2046" s="17"/>
      <c r="F2046" s="17" t="s">
        <v>6791</v>
      </c>
      <c r="G2046" s="20">
        <v>1349.79</v>
      </c>
      <c r="H2046" s="20">
        <v>178.31</v>
      </c>
      <c r="I2046" s="20">
        <v>181.88</v>
      </c>
      <c r="J2046" s="20">
        <v>185.51</v>
      </c>
      <c r="K2046" s="20">
        <v>189.23</v>
      </c>
      <c r="L2046" s="20">
        <v>193.02</v>
      </c>
      <c r="M2046" s="19">
        <v>393</v>
      </c>
      <c r="N2046" s="19"/>
    </row>
    <row r="2047" spans="1:14" x14ac:dyDescent="0.3">
      <c r="A2047" s="17" t="s">
        <v>3457</v>
      </c>
      <c r="B2047" s="17" t="s">
        <v>3566</v>
      </c>
      <c r="C2047" s="17" t="s">
        <v>370</v>
      </c>
      <c r="D2047" s="18">
        <v>43709</v>
      </c>
      <c r="E2047" s="17" t="s">
        <v>6790</v>
      </c>
      <c r="F2047" s="17" t="s">
        <v>6791</v>
      </c>
      <c r="G2047" s="20">
        <v>30911.040000000001</v>
      </c>
      <c r="H2047" s="20">
        <v>680.58</v>
      </c>
      <c r="I2047" s="20">
        <v>694.18</v>
      </c>
      <c r="J2047" s="20">
        <v>708.05</v>
      </c>
      <c r="K2047" s="20">
        <v>722.25</v>
      </c>
      <c r="L2047" s="20">
        <v>736.7</v>
      </c>
      <c r="M2047" s="19">
        <v>1500</v>
      </c>
      <c r="N2047" s="19"/>
    </row>
    <row r="2048" spans="1:14" x14ac:dyDescent="0.3">
      <c r="A2048" s="17" t="s">
        <v>3457</v>
      </c>
      <c r="B2048" s="17" t="s">
        <v>3565</v>
      </c>
      <c r="C2048" s="17" t="s">
        <v>370</v>
      </c>
      <c r="D2048" s="18">
        <v>40140</v>
      </c>
      <c r="E2048" s="17" t="s">
        <v>6790</v>
      </c>
      <c r="F2048" s="17" t="s">
        <v>6791</v>
      </c>
      <c r="G2048" s="20">
        <v>13005.6</v>
      </c>
      <c r="H2048" s="20">
        <v>257.70999999999998</v>
      </c>
      <c r="I2048" s="20">
        <v>262.86</v>
      </c>
      <c r="J2048" s="20">
        <v>268.12</v>
      </c>
      <c r="K2048" s="20">
        <v>273.49</v>
      </c>
      <c r="L2048" s="20">
        <v>278.97000000000003</v>
      </c>
      <c r="M2048" s="19">
        <v>568</v>
      </c>
      <c r="N2048" s="19"/>
    </row>
    <row r="2049" spans="1:14" x14ac:dyDescent="0.3">
      <c r="A2049" s="17" t="s">
        <v>3457</v>
      </c>
      <c r="B2049" s="17" t="s">
        <v>3567</v>
      </c>
      <c r="C2049" s="17" t="s">
        <v>370</v>
      </c>
      <c r="D2049" s="18">
        <v>36758</v>
      </c>
      <c r="E2049" s="17"/>
      <c r="F2049" s="17" t="s">
        <v>6791</v>
      </c>
      <c r="G2049" s="20">
        <v>7092.4</v>
      </c>
      <c r="H2049" s="20">
        <v>562.16</v>
      </c>
      <c r="I2049" s="20">
        <v>573.4</v>
      </c>
      <c r="J2049" s="20">
        <v>584.85</v>
      </c>
      <c r="K2049" s="20">
        <v>596.58000000000004</v>
      </c>
      <c r="L2049" s="20">
        <v>608.52</v>
      </c>
      <c r="M2049" s="19">
        <v>1239</v>
      </c>
      <c r="N2049" s="19"/>
    </row>
    <row r="2050" spans="1:14" x14ac:dyDescent="0.3">
      <c r="A2050" s="17" t="s">
        <v>3457</v>
      </c>
      <c r="B2050" s="17" t="s">
        <v>3568</v>
      </c>
      <c r="C2050" s="17" t="s">
        <v>3569</v>
      </c>
      <c r="D2050" s="18">
        <v>1150772</v>
      </c>
      <c r="E2050" s="17" t="s">
        <v>6790</v>
      </c>
      <c r="F2050" s="17" t="s">
        <v>6791</v>
      </c>
      <c r="G2050" s="20">
        <v>2010.36</v>
      </c>
      <c r="H2050" s="20">
        <v>199.18</v>
      </c>
      <c r="I2050" s="20">
        <v>203.16</v>
      </c>
      <c r="J2050" s="20">
        <v>207.22</v>
      </c>
      <c r="K2050" s="20">
        <v>211.38</v>
      </c>
      <c r="L2050" s="20">
        <v>215.61</v>
      </c>
      <c r="M2050" s="19">
        <v>439</v>
      </c>
      <c r="N2050" s="19"/>
    </row>
    <row r="2051" spans="1:14" x14ac:dyDescent="0.3">
      <c r="A2051" s="17" t="s">
        <v>3457</v>
      </c>
      <c r="B2051" s="17" t="s">
        <v>3570</v>
      </c>
      <c r="C2051" s="17" t="s">
        <v>3571</v>
      </c>
      <c r="D2051" s="18">
        <v>550556</v>
      </c>
      <c r="E2051" s="17"/>
      <c r="F2051" s="17" t="s">
        <v>6791</v>
      </c>
      <c r="G2051" s="20">
        <v>320.56</v>
      </c>
      <c r="H2051" s="20">
        <v>63.52</v>
      </c>
      <c r="I2051" s="20">
        <v>64.790000000000006</v>
      </c>
      <c r="J2051" s="20">
        <v>66.08</v>
      </c>
      <c r="K2051" s="20">
        <v>67.41</v>
      </c>
      <c r="L2051" s="20">
        <v>68.760000000000005</v>
      </c>
      <c r="M2051" s="19">
        <v>140</v>
      </c>
      <c r="N2051" s="19"/>
    </row>
    <row r="2052" spans="1:14" x14ac:dyDescent="0.3">
      <c r="A2052" s="17" t="s">
        <v>3457</v>
      </c>
      <c r="B2052" s="17" t="s">
        <v>3572</v>
      </c>
      <c r="C2052" s="17" t="s">
        <v>3573</v>
      </c>
      <c r="D2052" s="18">
        <v>550547</v>
      </c>
      <c r="E2052" s="17"/>
      <c r="F2052" s="17" t="s">
        <v>6791</v>
      </c>
      <c r="G2052" s="20">
        <v>1488.3</v>
      </c>
      <c r="H2052" s="20">
        <v>58.98</v>
      </c>
      <c r="I2052" s="20">
        <v>60.16</v>
      </c>
      <c r="J2052" s="20">
        <v>61.36</v>
      </c>
      <c r="K2052" s="20">
        <v>62.59</v>
      </c>
      <c r="L2052" s="20">
        <v>63.85</v>
      </c>
      <c r="M2052" s="19">
        <v>130</v>
      </c>
      <c r="N2052" s="19"/>
    </row>
    <row r="2053" spans="1:14" x14ac:dyDescent="0.3">
      <c r="A2053" s="17" t="s">
        <v>3457</v>
      </c>
      <c r="B2053" s="17" t="s">
        <v>3574</v>
      </c>
      <c r="C2053" s="17" t="s">
        <v>3575</v>
      </c>
      <c r="D2053" s="18">
        <v>1150481</v>
      </c>
      <c r="E2053" s="17" t="s">
        <v>6790</v>
      </c>
      <c r="F2053" s="17" t="s">
        <v>6791</v>
      </c>
      <c r="G2053" s="20">
        <v>2010.36</v>
      </c>
      <c r="H2053" s="20">
        <v>199.18</v>
      </c>
      <c r="I2053" s="20">
        <v>203.16</v>
      </c>
      <c r="J2053" s="20">
        <v>207.22</v>
      </c>
      <c r="K2053" s="20">
        <v>211.38</v>
      </c>
      <c r="L2053" s="20">
        <v>215.61</v>
      </c>
      <c r="M2053" s="19">
        <v>439</v>
      </c>
      <c r="N2053" s="19"/>
    </row>
    <row r="2054" spans="1:14" x14ac:dyDescent="0.3">
      <c r="A2054" s="17" t="s">
        <v>3457</v>
      </c>
      <c r="B2054" s="17" t="s">
        <v>3576</v>
      </c>
      <c r="C2054" s="17" t="s">
        <v>3575</v>
      </c>
      <c r="D2054" s="18">
        <v>1150810</v>
      </c>
      <c r="E2054" s="17" t="s">
        <v>6790</v>
      </c>
      <c r="F2054" s="17" t="s">
        <v>6791</v>
      </c>
      <c r="G2054" s="20">
        <v>2010.36</v>
      </c>
      <c r="H2054" s="20">
        <v>199.18</v>
      </c>
      <c r="I2054" s="20">
        <v>203.16</v>
      </c>
      <c r="J2054" s="20">
        <v>207.22</v>
      </c>
      <c r="K2054" s="20">
        <v>211.38</v>
      </c>
      <c r="L2054" s="20">
        <v>215.61</v>
      </c>
      <c r="M2054" s="19">
        <v>439</v>
      </c>
      <c r="N2054" s="19"/>
    </row>
    <row r="2055" spans="1:14" x14ac:dyDescent="0.3">
      <c r="A2055" s="17" t="s">
        <v>3457</v>
      </c>
      <c r="B2055" s="17" t="s">
        <v>3577</v>
      </c>
      <c r="C2055" s="17" t="s">
        <v>3578</v>
      </c>
      <c r="D2055" s="18">
        <v>1074191</v>
      </c>
      <c r="E2055" s="17"/>
      <c r="F2055" s="17" t="s">
        <v>6791</v>
      </c>
      <c r="G2055" s="20">
        <v>1465.4</v>
      </c>
      <c r="H2055" s="20">
        <v>116.15</v>
      </c>
      <c r="I2055" s="20">
        <v>118.47</v>
      </c>
      <c r="J2055" s="20">
        <v>120.84</v>
      </c>
      <c r="K2055" s="20">
        <v>123.26</v>
      </c>
      <c r="L2055" s="20">
        <v>125.73</v>
      </c>
      <c r="M2055" s="19">
        <v>256</v>
      </c>
      <c r="N2055" s="19"/>
    </row>
    <row r="2056" spans="1:14" x14ac:dyDescent="0.3">
      <c r="A2056" s="17" t="s">
        <v>3457</v>
      </c>
      <c r="B2056" s="17" t="s">
        <v>3579</v>
      </c>
      <c r="C2056" s="17" t="s">
        <v>3580</v>
      </c>
      <c r="D2056" s="18">
        <v>986694</v>
      </c>
      <c r="E2056" s="17"/>
      <c r="F2056" s="17" t="s">
        <v>6791</v>
      </c>
      <c r="G2056" s="20">
        <v>1554.7</v>
      </c>
      <c r="H2056" s="20">
        <v>44.01</v>
      </c>
      <c r="I2056" s="20">
        <v>44.89</v>
      </c>
      <c r="J2056" s="20">
        <v>45.79</v>
      </c>
      <c r="K2056" s="20">
        <v>46.71</v>
      </c>
      <c r="L2056" s="20">
        <v>47.64</v>
      </c>
      <c r="M2056" s="19">
        <v>97</v>
      </c>
      <c r="N2056" s="19"/>
    </row>
    <row r="2057" spans="1:14" x14ac:dyDescent="0.3">
      <c r="A2057" s="17" t="s">
        <v>3457</v>
      </c>
      <c r="B2057" s="17" t="s">
        <v>3581</v>
      </c>
      <c r="C2057" s="17" t="s">
        <v>3582</v>
      </c>
      <c r="D2057" s="18">
        <v>42825</v>
      </c>
      <c r="E2057" s="17"/>
      <c r="F2057" s="17" t="s">
        <v>6793</v>
      </c>
      <c r="G2057" s="20">
        <v>2157.8000000000002</v>
      </c>
      <c r="H2057" s="20">
        <v>501.35</v>
      </c>
      <c r="I2057" s="20">
        <v>511.37</v>
      </c>
      <c r="J2057" s="20">
        <v>521.59</v>
      </c>
      <c r="K2057" s="20">
        <v>532.04999999999995</v>
      </c>
      <c r="L2057" s="20">
        <v>542.70000000000005</v>
      </c>
      <c r="M2057" s="19"/>
      <c r="N2057" s="19">
        <v>112</v>
      </c>
    </row>
    <row r="2058" spans="1:14" x14ac:dyDescent="0.3">
      <c r="A2058" s="17" t="s">
        <v>3457</v>
      </c>
      <c r="B2058" s="17" t="s">
        <v>3583</v>
      </c>
      <c r="C2058" s="17" t="s">
        <v>3584</v>
      </c>
      <c r="D2058" s="18">
        <v>1309722</v>
      </c>
      <c r="E2058" s="17" t="s">
        <v>6790</v>
      </c>
      <c r="F2058" s="17" t="s">
        <v>6791</v>
      </c>
      <c r="G2058" s="20">
        <v>0</v>
      </c>
      <c r="H2058" s="20">
        <v>996.47</v>
      </c>
      <c r="I2058" s="20">
        <v>1016.39</v>
      </c>
      <c r="J2058" s="20">
        <v>1036.69</v>
      </c>
      <c r="K2058" s="20">
        <v>1057.48</v>
      </c>
      <c r="L2058" s="20">
        <v>1078.6400000000001</v>
      </c>
      <c r="M2058" s="19"/>
      <c r="N2058" s="19"/>
    </row>
    <row r="2059" spans="1:14" x14ac:dyDescent="0.3">
      <c r="A2059" s="17" t="s">
        <v>3457</v>
      </c>
      <c r="B2059" s="17" t="s">
        <v>3585</v>
      </c>
      <c r="C2059" s="17" t="s">
        <v>3584</v>
      </c>
      <c r="D2059" s="18">
        <v>1238118</v>
      </c>
      <c r="E2059" s="17" t="s">
        <v>6790</v>
      </c>
      <c r="F2059" s="17" t="s">
        <v>6791</v>
      </c>
      <c r="G2059" s="20">
        <v>221.54</v>
      </c>
      <c r="H2059" s="20">
        <v>996.47</v>
      </c>
      <c r="I2059" s="20">
        <v>1016.39</v>
      </c>
      <c r="J2059" s="20">
        <v>1036.69</v>
      </c>
      <c r="K2059" s="20">
        <v>1057.48</v>
      </c>
      <c r="L2059" s="20">
        <v>1078.6400000000001</v>
      </c>
      <c r="M2059" s="19"/>
      <c r="N2059" s="19"/>
    </row>
    <row r="2060" spans="1:14" x14ac:dyDescent="0.3">
      <c r="A2060" s="17" t="s">
        <v>3457</v>
      </c>
      <c r="B2060" s="17" t="s">
        <v>3586</v>
      </c>
      <c r="C2060" s="17" t="s">
        <v>3587</v>
      </c>
      <c r="D2060" s="18">
        <v>1213508</v>
      </c>
      <c r="E2060" s="17"/>
      <c r="F2060" s="17" t="s">
        <v>6795</v>
      </c>
      <c r="G2060" s="20">
        <v>24585.5</v>
      </c>
      <c r="H2060" s="20">
        <v>3066.3</v>
      </c>
      <c r="I2060" s="20">
        <v>3127.61</v>
      </c>
      <c r="J2060" s="20">
        <v>3190.09</v>
      </c>
      <c r="K2060" s="20">
        <v>3254.04</v>
      </c>
      <c r="L2060" s="20">
        <v>3319.18</v>
      </c>
      <c r="M2060" s="19"/>
      <c r="N2060" s="19"/>
    </row>
    <row r="2061" spans="1:14" x14ac:dyDescent="0.3">
      <c r="A2061" s="17" t="s">
        <v>3457</v>
      </c>
      <c r="B2061" s="17" t="s">
        <v>3588</v>
      </c>
      <c r="C2061" s="17" t="s">
        <v>3589</v>
      </c>
      <c r="D2061" s="18">
        <v>1213513</v>
      </c>
      <c r="E2061" s="17"/>
      <c r="F2061" s="17" t="s">
        <v>6791</v>
      </c>
      <c r="G2061" s="20">
        <v>1107.7</v>
      </c>
      <c r="H2061" s="20">
        <v>996.47</v>
      </c>
      <c r="I2061" s="20">
        <v>1016.39</v>
      </c>
      <c r="J2061" s="20">
        <v>1036.69</v>
      </c>
      <c r="K2061" s="20">
        <v>1057.48</v>
      </c>
      <c r="L2061" s="20">
        <v>1078.6400000000001</v>
      </c>
      <c r="M2061" s="19"/>
      <c r="N2061" s="19"/>
    </row>
    <row r="2062" spans="1:14" x14ac:dyDescent="0.3">
      <c r="A2062" s="17" t="s">
        <v>3457</v>
      </c>
      <c r="B2062" s="17" t="s">
        <v>3594</v>
      </c>
      <c r="C2062" s="17" t="s">
        <v>3591</v>
      </c>
      <c r="D2062" s="18">
        <v>42439</v>
      </c>
      <c r="E2062" s="17" t="s">
        <v>6790</v>
      </c>
      <c r="F2062" s="17" t="s">
        <v>6795</v>
      </c>
      <c r="G2062" s="20">
        <v>6161.21</v>
      </c>
      <c r="H2062" s="20">
        <v>624.02</v>
      </c>
      <c r="I2062" s="20">
        <v>636.5</v>
      </c>
      <c r="J2062" s="20">
        <v>649.21</v>
      </c>
      <c r="K2062" s="20">
        <v>662.23</v>
      </c>
      <c r="L2062" s="20">
        <v>675.48</v>
      </c>
      <c r="M2062" s="19">
        <v>208</v>
      </c>
      <c r="N2062" s="19"/>
    </row>
    <row r="2063" spans="1:14" x14ac:dyDescent="0.3">
      <c r="A2063" s="17" t="s">
        <v>3457</v>
      </c>
      <c r="B2063" s="17" t="s">
        <v>3590</v>
      </c>
      <c r="C2063" s="17" t="s">
        <v>3591</v>
      </c>
      <c r="D2063" s="18">
        <v>42437</v>
      </c>
      <c r="E2063" s="17" t="s">
        <v>6790</v>
      </c>
      <c r="F2063" s="17" t="s">
        <v>6795</v>
      </c>
      <c r="G2063" s="20">
        <v>6161.21</v>
      </c>
      <c r="H2063" s="20">
        <v>624.02</v>
      </c>
      <c r="I2063" s="20">
        <v>636.5</v>
      </c>
      <c r="J2063" s="20">
        <v>649.21</v>
      </c>
      <c r="K2063" s="20">
        <v>662.23</v>
      </c>
      <c r="L2063" s="20">
        <v>675.48</v>
      </c>
      <c r="M2063" s="19">
        <v>208</v>
      </c>
      <c r="N2063" s="19"/>
    </row>
    <row r="2064" spans="1:14" x14ac:dyDescent="0.3">
      <c r="A2064" s="17" t="s">
        <v>3457</v>
      </c>
      <c r="B2064" s="17" t="s">
        <v>3592</v>
      </c>
      <c r="C2064" s="17" t="s">
        <v>3591</v>
      </c>
      <c r="D2064" s="18">
        <v>42436</v>
      </c>
      <c r="E2064" s="17" t="s">
        <v>6790</v>
      </c>
      <c r="F2064" s="17" t="s">
        <v>6795</v>
      </c>
      <c r="G2064" s="20">
        <v>6721.32</v>
      </c>
      <c r="H2064" s="20">
        <v>624.02</v>
      </c>
      <c r="I2064" s="20">
        <v>636.5</v>
      </c>
      <c r="J2064" s="20">
        <v>649.21</v>
      </c>
      <c r="K2064" s="20">
        <v>662.23</v>
      </c>
      <c r="L2064" s="20">
        <v>675.48</v>
      </c>
      <c r="M2064" s="19">
        <v>208</v>
      </c>
      <c r="N2064" s="19"/>
    </row>
    <row r="2065" spans="1:14" x14ac:dyDescent="0.3">
      <c r="A2065" s="17" t="s">
        <v>3457</v>
      </c>
      <c r="B2065" s="17" t="s">
        <v>3593</v>
      </c>
      <c r="C2065" s="17" t="s">
        <v>3591</v>
      </c>
      <c r="D2065" s="18">
        <v>42438</v>
      </c>
      <c r="E2065" s="17" t="s">
        <v>6790</v>
      </c>
      <c r="F2065" s="17" t="s">
        <v>6795</v>
      </c>
      <c r="G2065" s="20">
        <v>6161.21</v>
      </c>
      <c r="H2065" s="20">
        <v>624.02</v>
      </c>
      <c r="I2065" s="20">
        <v>636.5</v>
      </c>
      <c r="J2065" s="20">
        <v>649.21</v>
      </c>
      <c r="K2065" s="20">
        <v>662.23</v>
      </c>
      <c r="L2065" s="20">
        <v>675.48</v>
      </c>
      <c r="M2065" s="19">
        <v>208</v>
      </c>
      <c r="N2065" s="19"/>
    </row>
    <row r="2066" spans="1:14" x14ac:dyDescent="0.3">
      <c r="A2066" s="17" t="s">
        <v>3457</v>
      </c>
      <c r="B2066" s="17" t="s">
        <v>3595</v>
      </c>
      <c r="C2066" s="17" t="s">
        <v>3596</v>
      </c>
      <c r="D2066" s="18">
        <v>1213510</v>
      </c>
      <c r="E2066" s="17" t="s">
        <v>6790</v>
      </c>
      <c r="F2066" s="17" t="s">
        <v>6795</v>
      </c>
      <c r="G2066" s="20">
        <v>24585.5</v>
      </c>
      <c r="H2066" s="20">
        <v>6132.61</v>
      </c>
      <c r="I2066" s="20">
        <v>6255.21</v>
      </c>
      <c r="J2066" s="20">
        <v>6380.17</v>
      </c>
      <c r="K2066" s="20">
        <v>6508.08</v>
      </c>
      <c r="L2066" s="20">
        <v>6638.35</v>
      </c>
      <c r="M2066" s="19"/>
      <c r="N2066" s="19"/>
    </row>
    <row r="2067" spans="1:14" x14ac:dyDescent="0.3">
      <c r="A2067" s="17" t="s">
        <v>3457</v>
      </c>
      <c r="B2067" s="17" t="s">
        <v>3597</v>
      </c>
      <c r="C2067" s="17" t="s">
        <v>3598</v>
      </c>
      <c r="D2067" s="18">
        <v>986990</v>
      </c>
      <c r="E2067" s="17" t="s">
        <v>6790</v>
      </c>
      <c r="F2067" s="17" t="s">
        <v>6795</v>
      </c>
      <c r="G2067" s="20">
        <v>2458.5500000000002</v>
      </c>
      <c r="H2067" s="20">
        <v>3066.3</v>
      </c>
      <c r="I2067" s="20">
        <v>3127.61</v>
      </c>
      <c r="J2067" s="20">
        <v>3190.09</v>
      </c>
      <c r="K2067" s="20">
        <v>3254.04</v>
      </c>
      <c r="L2067" s="20">
        <v>3319.18</v>
      </c>
      <c r="M2067" s="19"/>
      <c r="N2067" s="19"/>
    </row>
    <row r="2068" spans="1:14" x14ac:dyDescent="0.3">
      <c r="A2068" s="17" t="s">
        <v>3457</v>
      </c>
      <c r="B2068" s="17" t="s">
        <v>3601</v>
      </c>
      <c r="C2068" s="17" t="s">
        <v>1016</v>
      </c>
      <c r="D2068" s="18">
        <v>1203182</v>
      </c>
      <c r="E2068" s="17" t="s">
        <v>6790</v>
      </c>
      <c r="F2068" s="17" t="s">
        <v>6788</v>
      </c>
      <c r="G2068" s="20">
        <v>38686.47</v>
      </c>
      <c r="H2068" s="20">
        <v>6653.6</v>
      </c>
      <c r="I2068" s="20">
        <v>6786.63</v>
      </c>
      <c r="J2068" s="20">
        <v>6922.2</v>
      </c>
      <c r="K2068" s="20">
        <v>7060.98</v>
      </c>
      <c r="L2068" s="20">
        <v>7202.32</v>
      </c>
      <c r="M2068" s="19"/>
      <c r="N2068" s="19"/>
    </row>
    <row r="2069" spans="1:14" x14ac:dyDescent="0.3">
      <c r="A2069" s="17" t="s">
        <v>3457</v>
      </c>
      <c r="B2069" s="17" t="s">
        <v>3602</v>
      </c>
      <c r="C2069" s="17" t="s">
        <v>1016</v>
      </c>
      <c r="D2069" s="18">
        <v>1203145</v>
      </c>
      <c r="E2069" s="17" t="s">
        <v>6790</v>
      </c>
      <c r="F2069" s="17" t="s">
        <v>6788</v>
      </c>
      <c r="G2069" s="20">
        <v>38686.47</v>
      </c>
      <c r="H2069" s="20">
        <v>6653.6</v>
      </c>
      <c r="I2069" s="20">
        <v>6786.63</v>
      </c>
      <c r="J2069" s="20">
        <v>6922.2</v>
      </c>
      <c r="K2069" s="20">
        <v>7060.98</v>
      </c>
      <c r="L2069" s="20">
        <v>7202.32</v>
      </c>
      <c r="M2069" s="19"/>
      <c r="N2069" s="19"/>
    </row>
    <row r="2070" spans="1:14" x14ac:dyDescent="0.3">
      <c r="A2070" s="17" t="s">
        <v>3457</v>
      </c>
      <c r="B2070" s="17" t="s">
        <v>3599</v>
      </c>
      <c r="C2070" s="17" t="s">
        <v>1016</v>
      </c>
      <c r="D2070" s="18">
        <v>1203149</v>
      </c>
      <c r="E2070" s="17" t="s">
        <v>6790</v>
      </c>
      <c r="F2070" s="17" t="s">
        <v>6788</v>
      </c>
      <c r="G2070" s="20">
        <v>38686.47</v>
      </c>
      <c r="H2070" s="20">
        <v>6653.6</v>
      </c>
      <c r="I2070" s="20">
        <v>6786.63</v>
      </c>
      <c r="J2070" s="20">
        <v>6922.2</v>
      </c>
      <c r="K2070" s="20">
        <v>7060.98</v>
      </c>
      <c r="L2070" s="20">
        <v>7202.32</v>
      </c>
      <c r="M2070" s="19"/>
      <c r="N2070" s="19"/>
    </row>
    <row r="2071" spans="1:14" x14ac:dyDescent="0.3">
      <c r="A2071" s="17" t="s">
        <v>3457</v>
      </c>
      <c r="B2071" s="17" t="s">
        <v>3600</v>
      </c>
      <c r="C2071" s="17" t="s">
        <v>1016</v>
      </c>
      <c r="D2071" s="18">
        <v>1203150</v>
      </c>
      <c r="E2071" s="17" t="s">
        <v>6790</v>
      </c>
      <c r="F2071" s="17" t="s">
        <v>6788</v>
      </c>
      <c r="G2071" s="20">
        <v>38686.47</v>
      </c>
      <c r="H2071" s="20">
        <v>6653.6</v>
      </c>
      <c r="I2071" s="20">
        <v>6786.63</v>
      </c>
      <c r="J2071" s="20">
        <v>6922.2</v>
      </c>
      <c r="K2071" s="20">
        <v>7060.98</v>
      </c>
      <c r="L2071" s="20">
        <v>7202.32</v>
      </c>
      <c r="M2071" s="19"/>
      <c r="N2071" s="19"/>
    </row>
    <row r="2072" spans="1:14" x14ac:dyDescent="0.3">
      <c r="A2072" s="17" t="s">
        <v>3457</v>
      </c>
      <c r="B2072" s="17" t="s">
        <v>3603</v>
      </c>
      <c r="C2072" s="17" t="s">
        <v>3604</v>
      </c>
      <c r="D2072" s="18">
        <v>40134</v>
      </c>
      <c r="E2072" s="17" t="s">
        <v>6790</v>
      </c>
      <c r="F2072" s="17" t="s">
        <v>6788</v>
      </c>
      <c r="G2072" s="20">
        <v>773729.4</v>
      </c>
      <c r="H2072" s="20">
        <v>6653.6</v>
      </c>
      <c r="I2072" s="20">
        <v>6786.63</v>
      </c>
      <c r="J2072" s="20">
        <v>6922.2</v>
      </c>
      <c r="K2072" s="20">
        <v>7060.98</v>
      </c>
      <c r="L2072" s="20">
        <v>7202.32</v>
      </c>
      <c r="M2072" s="19"/>
      <c r="N2072" s="19"/>
    </row>
    <row r="2073" spans="1:14" x14ac:dyDescent="0.3">
      <c r="A2073" s="17" t="s">
        <v>3457</v>
      </c>
      <c r="B2073" s="17" t="s">
        <v>3605</v>
      </c>
      <c r="C2073" s="17" t="s">
        <v>3606</v>
      </c>
      <c r="D2073" s="18">
        <v>1203146</v>
      </c>
      <c r="E2073" s="17" t="s">
        <v>6790</v>
      </c>
      <c r="F2073" s="17" t="s">
        <v>6788</v>
      </c>
      <c r="G2073" s="20">
        <v>38686.47</v>
      </c>
      <c r="H2073" s="20">
        <v>6653.6</v>
      </c>
      <c r="I2073" s="20">
        <v>6786.63</v>
      </c>
      <c r="J2073" s="20">
        <v>6922.2</v>
      </c>
      <c r="K2073" s="20">
        <v>7060.98</v>
      </c>
      <c r="L2073" s="20">
        <v>7202.32</v>
      </c>
      <c r="M2073" s="19"/>
      <c r="N2073" s="19"/>
    </row>
    <row r="2074" spans="1:14" x14ac:dyDescent="0.3">
      <c r="A2074" s="17" t="s">
        <v>3457</v>
      </c>
      <c r="B2074" s="17" t="s">
        <v>3607</v>
      </c>
      <c r="C2074" s="17" t="s">
        <v>3608</v>
      </c>
      <c r="D2074" s="18">
        <v>42885</v>
      </c>
      <c r="E2074" s="17" t="s">
        <v>6790</v>
      </c>
      <c r="F2074" s="17"/>
      <c r="G2074" s="20">
        <v>22173.78</v>
      </c>
      <c r="H2074" s="20">
        <v>0</v>
      </c>
      <c r="I2074" s="20">
        <v>0</v>
      </c>
      <c r="J2074" s="20">
        <v>0</v>
      </c>
      <c r="K2074" s="20">
        <v>0</v>
      </c>
      <c r="L2074" s="20">
        <v>0</v>
      </c>
      <c r="M2074" s="19"/>
      <c r="N2074" s="19"/>
    </row>
    <row r="2075" spans="1:14" x14ac:dyDescent="0.3">
      <c r="A2075" s="17" t="s">
        <v>3457</v>
      </c>
      <c r="B2075" s="17" t="s">
        <v>3609</v>
      </c>
      <c r="C2075" s="17" t="s">
        <v>3610</v>
      </c>
      <c r="D2075" s="18">
        <v>42880</v>
      </c>
      <c r="E2075" s="17" t="s">
        <v>6790</v>
      </c>
      <c r="F2075" s="17"/>
      <c r="G2075" s="20">
        <v>20368.080000000002</v>
      </c>
      <c r="H2075" s="20">
        <v>4653.59</v>
      </c>
      <c r="I2075" s="20">
        <v>4746.62</v>
      </c>
      <c r="J2075" s="20">
        <v>4841.45</v>
      </c>
      <c r="K2075" s="20">
        <v>4938.51</v>
      </c>
      <c r="L2075" s="20">
        <v>5037.3599999999997</v>
      </c>
      <c r="M2075" s="19">
        <v>799</v>
      </c>
      <c r="N2075" s="19"/>
    </row>
    <row r="2076" spans="1:14" x14ac:dyDescent="0.3">
      <c r="A2076" s="17" t="s">
        <v>3457</v>
      </c>
      <c r="B2076" s="17" t="s">
        <v>3611</v>
      </c>
      <c r="C2076" s="17" t="s">
        <v>3612</v>
      </c>
      <c r="D2076" s="18">
        <v>39331</v>
      </c>
      <c r="E2076" s="17" t="s">
        <v>6790</v>
      </c>
      <c r="F2076" s="17" t="s">
        <v>6791</v>
      </c>
      <c r="G2076" s="20">
        <v>24728.9</v>
      </c>
      <c r="H2076" s="20">
        <v>980.03</v>
      </c>
      <c r="I2076" s="20">
        <v>999.62</v>
      </c>
      <c r="J2076" s="20">
        <v>1019.59</v>
      </c>
      <c r="K2076" s="20">
        <v>1040.04</v>
      </c>
      <c r="L2076" s="20">
        <v>1060.8499999999999</v>
      </c>
      <c r="M2076" s="19">
        <v>2160</v>
      </c>
      <c r="N2076" s="19"/>
    </row>
    <row r="2077" spans="1:14" x14ac:dyDescent="0.3">
      <c r="A2077" s="17" t="s">
        <v>3457</v>
      </c>
      <c r="B2077" s="17" t="s">
        <v>3613</v>
      </c>
      <c r="C2077" s="17" t="s">
        <v>3614</v>
      </c>
      <c r="D2077" s="18">
        <v>1187025</v>
      </c>
      <c r="E2077" s="17" t="s">
        <v>6790</v>
      </c>
      <c r="F2077" s="17" t="s">
        <v>6791</v>
      </c>
      <c r="G2077" s="20">
        <v>664.62</v>
      </c>
      <c r="H2077" s="20">
        <v>996.47</v>
      </c>
      <c r="I2077" s="20">
        <v>1016.39</v>
      </c>
      <c r="J2077" s="20">
        <v>1036.69</v>
      </c>
      <c r="K2077" s="20">
        <v>1057.48</v>
      </c>
      <c r="L2077" s="20">
        <v>1078.6400000000001</v>
      </c>
      <c r="M2077" s="19"/>
      <c r="N2077" s="19"/>
    </row>
    <row r="2078" spans="1:14" x14ac:dyDescent="0.3">
      <c r="A2078" s="17" t="s">
        <v>3457</v>
      </c>
      <c r="B2078" s="17" t="s">
        <v>3615</v>
      </c>
      <c r="C2078" s="17" t="s">
        <v>3616</v>
      </c>
      <c r="D2078" s="18">
        <v>550616</v>
      </c>
      <c r="E2078" s="17" t="s">
        <v>6790</v>
      </c>
      <c r="F2078" s="17" t="s">
        <v>6791</v>
      </c>
      <c r="G2078" s="20">
        <v>2417.94</v>
      </c>
      <c r="H2078" s="20">
        <v>479.13</v>
      </c>
      <c r="I2078" s="20">
        <v>488.71</v>
      </c>
      <c r="J2078" s="20">
        <v>498.47</v>
      </c>
      <c r="K2078" s="20">
        <v>508.46</v>
      </c>
      <c r="L2078" s="20">
        <v>518.64</v>
      </c>
      <c r="M2078" s="19">
        <v>1056</v>
      </c>
      <c r="N2078" s="19"/>
    </row>
    <row r="2079" spans="1:14" x14ac:dyDescent="0.3">
      <c r="A2079" s="17" t="s">
        <v>3457</v>
      </c>
      <c r="B2079" s="17" t="s">
        <v>3617</v>
      </c>
      <c r="C2079" s="17" t="s">
        <v>3618</v>
      </c>
      <c r="D2079" s="18">
        <v>39329</v>
      </c>
      <c r="E2079" s="17" t="s">
        <v>6790</v>
      </c>
      <c r="F2079" s="17" t="s">
        <v>6793</v>
      </c>
      <c r="G2079" s="20">
        <v>2157.8000000000002</v>
      </c>
      <c r="H2079" s="20">
        <v>501.35</v>
      </c>
      <c r="I2079" s="20">
        <v>511.37</v>
      </c>
      <c r="J2079" s="20">
        <v>521.59</v>
      </c>
      <c r="K2079" s="20">
        <v>532.04999999999995</v>
      </c>
      <c r="L2079" s="20">
        <v>542.70000000000005</v>
      </c>
      <c r="M2079" s="19"/>
      <c r="N2079" s="19">
        <v>102</v>
      </c>
    </row>
    <row r="2080" spans="1:14" x14ac:dyDescent="0.3">
      <c r="A2080" s="17" t="s">
        <v>3457</v>
      </c>
      <c r="B2080" s="17" t="s">
        <v>3619</v>
      </c>
      <c r="C2080" s="17" t="s">
        <v>3620</v>
      </c>
      <c r="D2080" s="18">
        <v>1162896</v>
      </c>
      <c r="E2080" s="17"/>
      <c r="F2080" s="17" t="s">
        <v>6791</v>
      </c>
      <c r="G2080" s="20">
        <v>5976.15</v>
      </c>
      <c r="H2080" s="20">
        <v>789.47</v>
      </c>
      <c r="I2080" s="20">
        <v>805.25</v>
      </c>
      <c r="J2080" s="20">
        <v>821.34</v>
      </c>
      <c r="K2080" s="20">
        <v>837.81</v>
      </c>
      <c r="L2080" s="20">
        <v>854.58</v>
      </c>
      <c r="M2080" s="19">
        <v>1770</v>
      </c>
      <c r="N2080" s="19"/>
    </row>
    <row r="2081" spans="1:14" x14ac:dyDescent="0.3">
      <c r="A2081" s="17" t="s">
        <v>3457</v>
      </c>
      <c r="B2081" s="17" t="s">
        <v>3621</v>
      </c>
      <c r="C2081" s="17" t="s">
        <v>3622</v>
      </c>
      <c r="D2081" s="18">
        <v>42875</v>
      </c>
      <c r="E2081" s="17" t="s">
        <v>6792</v>
      </c>
      <c r="F2081" s="17" t="s">
        <v>6793</v>
      </c>
      <c r="G2081" s="20">
        <v>168384.15</v>
      </c>
      <c r="H2081" s="20">
        <v>8170.77</v>
      </c>
      <c r="I2081" s="20">
        <v>8334.1299999999992</v>
      </c>
      <c r="J2081" s="20">
        <v>8500.6200000000008</v>
      </c>
      <c r="K2081" s="20">
        <v>8671.0400000000009</v>
      </c>
      <c r="L2081" s="20">
        <v>8844.6</v>
      </c>
      <c r="M2081" s="19"/>
      <c r="N2081" s="19"/>
    </row>
    <row r="2082" spans="1:14" x14ac:dyDescent="0.3">
      <c r="A2082" s="17" t="s">
        <v>3457</v>
      </c>
      <c r="B2082" s="17" t="s">
        <v>3623</v>
      </c>
      <c r="C2082" s="17" t="s">
        <v>3624</v>
      </c>
      <c r="D2082" s="18">
        <v>39328</v>
      </c>
      <c r="E2082" s="17"/>
      <c r="F2082" s="17" t="s">
        <v>6791</v>
      </c>
      <c r="G2082" s="20">
        <v>4430.8</v>
      </c>
      <c r="H2082" s="20">
        <v>996.47</v>
      </c>
      <c r="I2082" s="20">
        <v>1016.39</v>
      </c>
      <c r="J2082" s="20">
        <v>1036.69</v>
      </c>
      <c r="K2082" s="20">
        <v>1057.48</v>
      </c>
      <c r="L2082" s="20">
        <v>1078.6400000000001</v>
      </c>
      <c r="M2082" s="19"/>
      <c r="N2082" s="19"/>
    </row>
    <row r="2083" spans="1:14" x14ac:dyDescent="0.3">
      <c r="A2083" s="17" t="s">
        <v>3457</v>
      </c>
      <c r="B2083" s="17" t="s">
        <v>3625</v>
      </c>
      <c r="C2083" s="17" t="s">
        <v>3626</v>
      </c>
      <c r="D2083" s="18">
        <v>43710</v>
      </c>
      <c r="E2083" s="17" t="s">
        <v>6790</v>
      </c>
      <c r="F2083" s="17" t="s">
        <v>6788</v>
      </c>
      <c r="G2083" s="20">
        <v>6567.6</v>
      </c>
      <c r="H2083" s="20">
        <v>2450.08</v>
      </c>
      <c r="I2083" s="20">
        <v>2499.06</v>
      </c>
      <c r="J2083" s="20">
        <v>2548.9899999999998</v>
      </c>
      <c r="K2083" s="20">
        <v>2600.09</v>
      </c>
      <c r="L2083" s="20">
        <v>2652.13</v>
      </c>
      <c r="M2083" s="19"/>
      <c r="N2083" s="19"/>
    </row>
    <row r="2084" spans="1:14" x14ac:dyDescent="0.3">
      <c r="A2084" s="17" t="s">
        <v>3457</v>
      </c>
      <c r="B2084" s="17" t="s">
        <v>3627</v>
      </c>
      <c r="C2084" s="17" t="s">
        <v>3628</v>
      </c>
      <c r="D2084" s="18">
        <v>1013636</v>
      </c>
      <c r="E2084" s="17" t="s">
        <v>1075</v>
      </c>
      <c r="F2084" s="17" t="s">
        <v>6793</v>
      </c>
      <c r="G2084" s="20">
        <v>88503.06</v>
      </c>
      <c r="H2084" s="20">
        <v>50097.97</v>
      </c>
      <c r="I2084" s="20">
        <v>51099.54</v>
      </c>
      <c r="J2084" s="20">
        <v>52120.38</v>
      </c>
      <c r="K2084" s="20">
        <v>53165.29</v>
      </c>
      <c r="L2084" s="20">
        <v>54229.46</v>
      </c>
      <c r="M2084" s="19">
        <v>37835</v>
      </c>
      <c r="N2084" s="19">
        <v>1</v>
      </c>
    </row>
    <row r="2085" spans="1:14" x14ac:dyDescent="0.3">
      <c r="A2085" s="17" t="s">
        <v>3457</v>
      </c>
      <c r="B2085" s="17" t="s">
        <v>3629</v>
      </c>
      <c r="C2085" s="17" t="s">
        <v>3630</v>
      </c>
      <c r="D2085" s="18">
        <v>41650</v>
      </c>
      <c r="E2085" s="17"/>
      <c r="F2085" s="17" t="s">
        <v>6789</v>
      </c>
      <c r="G2085" s="20">
        <v>106185.91</v>
      </c>
      <c r="H2085" s="20"/>
      <c r="I2085" s="20"/>
      <c r="J2085" s="20"/>
      <c r="K2085" s="20"/>
      <c r="L2085" s="20"/>
      <c r="M2085" s="19">
        <v>3873</v>
      </c>
      <c r="N2085" s="19"/>
    </row>
    <row r="2086" spans="1:14" x14ac:dyDescent="0.3">
      <c r="A2086" s="17" t="s">
        <v>3457</v>
      </c>
      <c r="B2086" s="17" t="s">
        <v>3634</v>
      </c>
      <c r="C2086" s="17" t="s">
        <v>3633</v>
      </c>
      <c r="D2086" s="18">
        <v>1238217</v>
      </c>
      <c r="E2086" s="17"/>
      <c r="F2086" s="17"/>
      <c r="G2086" s="20">
        <v>90.71</v>
      </c>
      <c r="H2086" s="20">
        <v>150.08000000000001</v>
      </c>
      <c r="I2086" s="20">
        <v>153.08000000000001</v>
      </c>
      <c r="J2086" s="20">
        <v>156.13999999999999</v>
      </c>
      <c r="K2086" s="20">
        <v>159.27000000000001</v>
      </c>
      <c r="L2086" s="20">
        <v>162.46</v>
      </c>
      <c r="M2086" s="19"/>
      <c r="N2086" s="19"/>
    </row>
    <row r="2087" spans="1:14" x14ac:dyDescent="0.3">
      <c r="A2087" s="17" t="s">
        <v>3457</v>
      </c>
      <c r="B2087" s="17" t="s">
        <v>3632</v>
      </c>
      <c r="C2087" s="17" t="s">
        <v>3633</v>
      </c>
      <c r="D2087" s="18">
        <v>1277275</v>
      </c>
      <c r="E2087" s="17"/>
      <c r="F2087" s="17"/>
      <c r="G2087" s="20">
        <v>0</v>
      </c>
      <c r="H2087" s="20">
        <v>150.08000000000001</v>
      </c>
      <c r="I2087" s="20">
        <v>153.08000000000001</v>
      </c>
      <c r="J2087" s="20">
        <v>156.13999999999999</v>
      </c>
      <c r="K2087" s="20">
        <v>159.27000000000001</v>
      </c>
      <c r="L2087" s="20">
        <v>162.46</v>
      </c>
      <c r="M2087" s="19"/>
      <c r="N2087" s="19"/>
    </row>
    <row r="2088" spans="1:14" x14ac:dyDescent="0.3">
      <c r="A2088" s="17" t="s">
        <v>3457</v>
      </c>
      <c r="B2088" s="17" t="s">
        <v>3635</v>
      </c>
      <c r="C2088" s="17" t="s">
        <v>3636</v>
      </c>
      <c r="D2088" s="18">
        <v>550602</v>
      </c>
      <c r="E2088" s="17"/>
      <c r="F2088" s="17"/>
      <c r="G2088" s="20">
        <v>181.42</v>
      </c>
      <c r="H2088" s="20">
        <v>150.08000000000001</v>
      </c>
      <c r="I2088" s="20">
        <v>153.08000000000001</v>
      </c>
      <c r="J2088" s="20">
        <v>156.13999999999999</v>
      </c>
      <c r="K2088" s="20">
        <v>159.27000000000001</v>
      </c>
      <c r="L2088" s="20">
        <v>162.46</v>
      </c>
      <c r="M2088" s="19"/>
      <c r="N2088" s="19"/>
    </row>
    <row r="2089" spans="1:14" x14ac:dyDescent="0.3">
      <c r="A2089" s="17" t="s">
        <v>3457</v>
      </c>
      <c r="B2089" s="17" t="s">
        <v>3637</v>
      </c>
      <c r="C2089" s="17" t="s">
        <v>3638</v>
      </c>
      <c r="D2089" s="18">
        <v>550559</v>
      </c>
      <c r="E2089" s="17"/>
      <c r="F2089" s="17"/>
      <c r="G2089" s="20">
        <v>181.42</v>
      </c>
      <c r="H2089" s="20">
        <v>150.08000000000001</v>
      </c>
      <c r="I2089" s="20">
        <v>153.08000000000001</v>
      </c>
      <c r="J2089" s="20">
        <v>156.13999999999999</v>
      </c>
      <c r="K2089" s="20">
        <v>159.27000000000001</v>
      </c>
      <c r="L2089" s="20">
        <v>162.46</v>
      </c>
      <c r="M2089" s="19"/>
      <c r="N2089" s="19"/>
    </row>
    <row r="2090" spans="1:14" x14ac:dyDescent="0.3">
      <c r="A2090" s="17" t="s">
        <v>3457</v>
      </c>
      <c r="B2090" s="17" t="s">
        <v>3639</v>
      </c>
      <c r="C2090" s="17" t="s">
        <v>3640</v>
      </c>
      <c r="D2090" s="18">
        <v>952092</v>
      </c>
      <c r="E2090" s="17"/>
      <c r="F2090" s="17"/>
      <c r="G2090" s="20">
        <v>453.55</v>
      </c>
      <c r="H2090" s="20">
        <v>150.08000000000001</v>
      </c>
      <c r="I2090" s="20">
        <v>153.08000000000001</v>
      </c>
      <c r="J2090" s="20">
        <v>156.13999999999999</v>
      </c>
      <c r="K2090" s="20">
        <v>159.27000000000001</v>
      </c>
      <c r="L2090" s="20">
        <v>162.46</v>
      </c>
      <c r="M2090" s="19"/>
      <c r="N2090" s="19"/>
    </row>
    <row r="2091" spans="1:14" x14ac:dyDescent="0.3">
      <c r="A2091" s="17" t="s">
        <v>3457</v>
      </c>
      <c r="B2091" s="17" t="s">
        <v>3641</v>
      </c>
      <c r="C2091" s="17" t="s">
        <v>3642</v>
      </c>
      <c r="D2091" s="18">
        <v>949705</v>
      </c>
      <c r="E2091" s="17"/>
      <c r="F2091" s="17"/>
      <c r="G2091" s="20">
        <v>544.26</v>
      </c>
      <c r="H2091" s="20">
        <v>150.08000000000001</v>
      </c>
      <c r="I2091" s="20">
        <v>153.08000000000001</v>
      </c>
      <c r="J2091" s="20">
        <v>156.13999999999999</v>
      </c>
      <c r="K2091" s="20">
        <v>159.27000000000001</v>
      </c>
      <c r="L2091" s="20">
        <v>162.46</v>
      </c>
      <c r="M2091" s="19"/>
      <c r="N2091" s="19"/>
    </row>
    <row r="2092" spans="1:14" x14ac:dyDescent="0.3">
      <c r="A2092" s="17" t="s">
        <v>3457</v>
      </c>
      <c r="B2092" s="17" t="s">
        <v>3643</v>
      </c>
      <c r="C2092" s="17" t="s">
        <v>3644</v>
      </c>
      <c r="D2092" s="18">
        <v>43233</v>
      </c>
      <c r="E2092" s="17" t="s">
        <v>6790</v>
      </c>
      <c r="F2092" s="17" t="s">
        <v>6793</v>
      </c>
      <c r="G2092" s="20">
        <v>408902.55</v>
      </c>
      <c r="H2092" s="20">
        <v>71878.33</v>
      </c>
      <c r="I2092" s="20">
        <v>73315.350000000006</v>
      </c>
      <c r="J2092" s="20">
        <v>74780</v>
      </c>
      <c r="K2092" s="20">
        <v>76279.19</v>
      </c>
      <c r="L2092" s="20">
        <v>77806.02</v>
      </c>
      <c r="M2092" s="19">
        <v>12852</v>
      </c>
      <c r="N2092" s="19"/>
    </row>
    <row r="2093" spans="1:14" x14ac:dyDescent="0.3">
      <c r="A2093" s="17" t="s">
        <v>3457</v>
      </c>
      <c r="B2093" s="17" t="s">
        <v>3643</v>
      </c>
      <c r="C2093" s="17" t="s">
        <v>3644</v>
      </c>
      <c r="D2093" s="18">
        <v>43233</v>
      </c>
      <c r="E2093" s="17" t="s">
        <v>1075</v>
      </c>
      <c r="F2093" s="17" t="s">
        <v>6787</v>
      </c>
      <c r="G2093" s="20">
        <v>130947</v>
      </c>
      <c r="H2093" s="20">
        <v>21091.06</v>
      </c>
      <c r="I2093" s="20">
        <v>21512.71</v>
      </c>
      <c r="J2093" s="20">
        <v>21942.48</v>
      </c>
      <c r="K2093" s="20">
        <v>22382.39</v>
      </c>
      <c r="L2093" s="20">
        <v>22830.400000000001</v>
      </c>
      <c r="M2093" s="19">
        <v>3559</v>
      </c>
      <c r="N2093" s="19"/>
    </row>
    <row r="2094" spans="1:14" x14ac:dyDescent="0.3">
      <c r="A2094" s="17" t="s">
        <v>3457</v>
      </c>
      <c r="B2094" s="17" t="s">
        <v>3645</v>
      </c>
      <c r="C2094" s="17" t="s">
        <v>3646</v>
      </c>
      <c r="D2094" s="18">
        <v>1166957</v>
      </c>
      <c r="E2094" s="17" t="s">
        <v>6790</v>
      </c>
      <c r="F2094" s="17" t="s">
        <v>6788</v>
      </c>
      <c r="G2094" s="20">
        <v>6567.6</v>
      </c>
      <c r="H2094" s="20">
        <v>2450.08</v>
      </c>
      <c r="I2094" s="20">
        <v>2499.06</v>
      </c>
      <c r="J2094" s="20">
        <v>2548.9899999999998</v>
      </c>
      <c r="K2094" s="20">
        <v>2600.09</v>
      </c>
      <c r="L2094" s="20">
        <v>2652.13</v>
      </c>
      <c r="M2094" s="19"/>
      <c r="N2094" s="19"/>
    </row>
    <row r="2095" spans="1:14" x14ac:dyDescent="0.3">
      <c r="A2095" s="17" t="s">
        <v>3457</v>
      </c>
      <c r="B2095" s="17" t="s">
        <v>3647</v>
      </c>
      <c r="C2095" s="17" t="s">
        <v>2816</v>
      </c>
      <c r="D2095" s="18">
        <v>36756</v>
      </c>
      <c r="E2095" s="17" t="s">
        <v>6790</v>
      </c>
      <c r="F2095" s="17" t="s">
        <v>6788</v>
      </c>
      <c r="G2095" s="20">
        <v>257909.8</v>
      </c>
      <c r="H2095" s="20">
        <v>6653.6</v>
      </c>
      <c r="I2095" s="20">
        <v>6786.63</v>
      </c>
      <c r="J2095" s="20">
        <v>6922.2</v>
      </c>
      <c r="K2095" s="20">
        <v>7060.98</v>
      </c>
      <c r="L2095" s="20">
        <v>7202.32</v>
      </c>
      <c r="M2095" s="19"/>
      <c r="N2095" s="19"/>
    </row>
    <row r="2096" spans="1:14" x14ac:dyDescent="0.3">
      <c r="A2096" s="17" t="s">
        <v>3457</v>
      </c>
      <c r="B2096" s="17" t="s">
        <v>3648</v>
      </c>
      <c r="C2096" s="17" t="s">
        <v>3649</v>
      </c>
      <c r="D2096" s="18">
        <v>36755</v>
      </c>
      <c r="E2096" s="17" t="s">
        <v>6790</v>
      </c>
      <c r="F2096" s="17" t="s">
        <v>6788</v>
      </c>
      <c r="G2096" s="20">
        <v>51581.94</v>
      </c>
      <c r="H2096" s="20">
        <v>13307.21</v>
      </c>
      <c r="I2096" s="20">
        <v>13573.25</v>
      </c>
      <c r="J2096" s="20">
        <v>13844.41</v>
      </c>
      <c r="K2096" s="20">
        <v>14121.96</v>
      </c>
      <c r="L2096" s="20">
        <v>14404.63</v>
      </c>
      <c r="M2096" s="19"/>
      <c r="N2096" s="19"/>
    </row>
    <row r="2097" spans="1:14" x14ac:dyDescent="0.3">
      <c r="A2097" s="17" t="s">
        <v>3457</v>
      </c>
      <c r="B2097" s="17" t="s">
        <v>3650</v>
      </c>
      <c r="C2097" s="17" t="s">
        <v>3651</v>
      </c>
      <c r="D2097" s="18">
        <v>36740</v>
      </c>
      <c r="E2097" s="17" t="s">
        <v>6790</v>
      </c>
      <c r="F2097" s="17" t="s">
        <v>6791</v>
      </c>
      <c r="G2097" s="20">
        <v>90884.160000000003</v>
      </c>
      <c r="H2097" s="20">
        <v>13380.1</v>
      </c>
      <c r="I2097" s="20">
        <v>13647.6</v>
      </c>
      <c r="J2097" s="20">
        <v>13920.24</v>
      </c>
      <c r="K2097" s="20">
        <v>14199.32</v>
      </c>
      <c r="L2097" s="20">
        <v>14483.54</v>
      </c>
      <c r="M2097" s="19">
        <v>2706</v>
      </c>
      <c r="N2097" s="19"/>
    </row>
    <row r="2098" spans="1:14" x14ac:dyDescent="0.3">
      <c r="A2098" s="17" t="s">
        <v>3457</v>
      </c>
      <c r="B2098" s="17" t="s">
        <v>3652</v>
      </c>
      <c r="C2098" s="17" t="s">
        <v>3653</v>
      </c>
      <c r="D2098" s="18">
        <v>42427</v>
      </c>
      <c r="E2098" s="17" t="s">
        <v>1075</v>
      </c>
      <c r="F2098" s="17" t="s">
        <v>6794</v>
      </c>
      <c r="G2098" s="20">
        <v>475054.88</v>
      </c>
      <c r="H2098" s="20">
        <v>76048.14</v>
      </c>
      <c r="I2098" s="20">
        <v>77568.509999999995</v>
      </c>
      <c r="J2098" s="20">
        <v>79118.13</v>
      </c>
      <c r="K2098" s="20">
        <v>80704.289999999994</v>
      </c>
      <c r="L2098" s="20">
        <v>82319.7</v>
      </c>
      <c r="M2098" s="19">
        <v>12753</v>
      </c>
      <c r="N2098" s="19"/>
    </row>
    <row r="2099" spans="1:14" x14ac:dyDescent="0.3">
      <c r="A2099" s="17" t="s">
        <v>3457</v>
      </c>
      <c r="B2099" s="17" t="s">
        <v>3654</v>
      </c>
      <c r="C2099" s="17" t="s">
        <v>3655</v>
      </c>
      <c r="D2099" s="18">
        <v>43727</v>
      </c>
      <c r="E2099" s="17" t="s">
        <v>6790</v>
      </c>
      <c r="F2099" s="17" t="s">
        <v>6788</v>
      </c>
      <c r="G2099" s="20">
        <v>37636.9</v>
      </c>
      <c r="H2099" s="20">
        <v>6629.84</v>
      </c>
      <c r="I2099" s="20">
        <v>6762.39</v>
      </c>
      <c r="J2099" s="20">
        <v>6897.49</v>
      </c>
      <c r="K2099" s="20">
        <v>7035.77</v>
      </c>
      <c r="L2099" s="20">
        <v>7176.6</v>
      </c>
      <c r="M2099" s="19">
        <v>4000</v>
      </c>
      <c r="N2099" s="19"/>
    </row>
    <row r="2100" spans="1:14" x14ac:dyDescent="0.3">
      <c r="A2100" s="17" t="s">
        <v>3457</v>
      </c>
      <c r="B2100" s="17" t="s">
        <v>3656</v>
      </c>
      <c r="C2100" s="17" t="s">
        <v>3302</v>
      </c>
      <c r="D2100" s="18">
        <v>1320234</v>
      </c>
      <c r="E2100" s="17" t="s">
        <v>6790</v>
      </c>
      <c r="F2100" s="17"/>
      <c r="G2100" s="20">
        <v>0</v>
      </c>
      <c r="H2100" s="20">
        <v>1559.46</v>
      </c>
      <c r="I2100" s="20">
        <v>1590.64</v>
      </c>
      <c r="J2100" s="20">
        <v>1622.41</v>
      </c>
      <c r="K2100" s="20">
        <v>1654.94</v>
      </c>
      <c r="L2100" s="20">
        <v>1688.06</v>
      </c>
      <c r="M2100" s="19">
        <v>608</v>
      </c>
      <c r="N2100" s="19"/>
    </row>
    <row r="2101" spans="1:14" x14ac:dyDescent="0.3">
      <c r="A2101" s="17" t="s">
        <v>3457</v>
      </c>
      <c r="B2101" s="17" t="s">
        <v>3657</v>
      </c>
      <c r="C2101" s="17" t="s">
        <v>1071</v>
      </c>
      <c r="D2101" s="18">
        <v>548916</v>
      </c>
      <c r="E2101" s="17"/>
      <c r="F2101" s="17" t="s">
        <v>6788</v>
      </c>
      <c r="G2101" s="20">
        <v>1641.9</v>
      </c>
      <c r="H2101" s="20">
        <v>2450.08</v>
      </c>
      <c r="I2101" s="20">
        <v>2499.06</v>
      </c>
      <c r="J2101" s="20">
        <v>2548.9899999999998</v>
      </c>
      <c r="K2101" s="20">
        <v>2600.09</v>
      </c>
      <c r="L2101" s="20">
        <v>2652.13</v>
      </c>
      <c r="M2101" s="19"/>
      <c r="N2101" s="19"/>
    </row>
    <row r="2102" spans="1:14" x14ac:dyDescent="0.3">
      <c r="A2102" s="17" t="s">
        <v>3457</v>
      </c>
      <c r="B2102" s="17" t="s">
        <v>3658</v>
      </c>
      <c r="C2102" s="17" t="s">
        <v>3659</v>
      </c>
      <c r="D2102" s="18">
        <v>40136</v>
      </c>
      <c r="E2102" s="17" t="s">
        <v>6790</v>
      </c>
      <c r="F2102" s="17" t="s">
        <v>6788</v>
      </c>
      <c r="G2102" s="20">
        <v>98514.2</v>
      </c>
      <c r="H2102" s="20">
        <v>7350.24</v>
      </c>
      <c r="I2102" s="20">
        <v>7497.19</v>
      </c>
      <c r="J2102" s="20">
        <v>7646.96</v>
      </c>
      <c r="K2102" s="20">
        <v>7800.27</v>
      </c>
      <c r="L2102" s="20">
        <v>7956.4</v>
      </c>
      <c r="M2102" s="19"/>
      <c r="N2102" s="19"/>
    </row>
    <row r="2103" spans="1:14" x14ac:dyDescent="0.3">
      <c r="A2103" s="17" t="s">
        <v>3457</v>
      </c>
      <c r="B2103" s="17" t="s">
        <v>3660</v>
      </c>
      <c r="C2103" s="17" t="s">
        <v>3661</v>
      </c>
      <c r="D2103" s="18">
        <v>40130</v>
      </c>
      <c r="E2103" s="17" t="s">
        <v>6792</v>
      </c>
      <c r="F2103" s="17" t="s">
        <v>6793</v>
      </c>
      <c r="G2103" s="20">
        <v>385801.65</v>
      </c>
      <c r="H2103" s="20">
        <v>18205.41</v>
      </c>
      <c r="I2103" s="20">
        <v>18569.37</v>
      </c>
      <c r="J2103" s="20">
        <v>18940.34</v>
      </c>
      <c r="K2103" s="20">
        <v>19320.060000000001</v>
      </c>
      <c r="L2103" s="20">
        <v>19706.77</v>
      </c>
      <c r="M2103" s="19">
        <v>7960</v>
      </c>
      <c r="N2103" s="19">
        <v>342</v>
      </c>
    </row>
    <row r="2104" spans="1:14" x14ac:dyDescent="0.3">
      <c r="A2104" s="17" t="s">
        <v>3457</v>
      </c>
      <c r="B2104" s="17" t="s">
        <v>3662</v>
      </c>
      <c r="C2104" s="17" t="s">
        <v>3663</v>
      </c>
      <c r="D2104" s="18">
        <v>980594</v>
      </c>
      <c r="E2104" s="17" t="s">
        <v>1075</v>
      </c>
      <c r="F2104" s="17" t="s">
        <v>6793</v>
      </c>
      <c r="G2104" s="20">
        <v>235.05</v>
      </c>
      <c r="H2104" s="20">
        <v>40.28</v>
      </c>
      <c r="I2104" s="20">
        <v>41.08</v>
      </c>
      <c r="J2104" s="20">
        <v>41.91</v>
      </c>
      <c r="K2104" s="20">
        <v>42.75</v>
      </c>
      <c r="L2104" s="20">
        <v>43.6</v>
      </c>
      <c r="M2104" s="19">
        <v>75</v>
      </c>
      <c r="N2104" s="19"/>
    </row>
    <row r="2105" spans="1:14" x14ac:dyDescent="0.3">
      <c r="A2105" s="17" t="s">
        <v>3457</v>
      </c>
      <c r="B2105" s="17" t="s">
        <v>3664</v>
      </c>
      <c r="C2105" s="17" t="s">
        <v>3665</v>
      </c>
      <c r="D2105" s="18">
        <v>39348</v>
      </c>
      <c r="E2105" s="17"/>
      <c r="F2105" s="17" t="s">
        <v>6788</v>
      </c>
      <c r="G2105" s="20">
        <v>6567.6</v>
      </c>
      <c r="H2105" s="20">
        <v>2450.08</v>
      </c>
      <c r="I2105" s="20">
        <v>2499.06</v>
      </c>
      <c r="J2105" s="20">
        <v>2548.9899999999998</v>
      </c>
      <c r="K2105" s="20">
        <v>2600.09</v>
      </c>
      <c r="L2105" s="20">
        <v>2652.13</v>
      </c>
      <c r="M2105" s="19"/>
      <c r="N2105" s="19"/>
    </row>
    <row r="2106" spans="1:14" x14ac:dyDescent="0.3">
      <c r="A2106" s="17" t="s">
        <v>3457</v>
      </c>
      <c r="B2106" s="17" t="s">
        <v>3666</v>
      </c>
      <c r="C2106" s="17" t="s">
        <v>3007</v>
      </c>
      <c r="D2106" s="18">
        <v>1176248</v>
      </c>
      <c r="E2106" s="17" t="s">
        <v>6790</v>
      </c>
      <c r="F2106" s="17" t="s">
        <v>6788</v>
      </c>
      <c r="G2106" s="20">
        <v>6567.6</v>
      </c>
      <c r="H2106" s="20">
        <v>2450.08</v>
      </c>
      <c r="I2106" s="20">
        <v>2499.06</v>
      </c>
      <c r="J2106" s="20">
        <v>2548.9899999999998</v>
      </c>
      <c r="K2106" s="20">
        <v>2600.09</v>
      </c>
      <c r="L2106" s="20">
        <v>2652.13</v>
      </c>
      <c r="M2106" s="19"/>
      <c r="N2106" s="19"/>
    </row>
    <row r="2107" spans="1:14" x14ac:dyDescent="0.3">
      <c r="A2107" s="17" t="s">
        <v>3457</v>
      </c>
      <c r="B2107" s="17" t="s">
        <v>3667</v>
      </c>
      <c r="C2107" s="17" t="s">
        <v>3007</v>
      </c>
      <c r="D2107" s="18">
        <v>1187021</v>
      </c>
      <c r="E2107" s="17" t="s">
        <v>6790</v>
      </c>
      <c r="F2107" s="17" t="s">
        <v>6788</v>
      </c>
      <c r="G2107" s="20">
        <v>4925.7</v>
      </c>
      <c r="H2107" s="20">
        <v>2450.08</v>
      </c>
      <c r="I2107" s="20">
        <v>2499.06</v>
      </c>
      <c r="J2107" s="20">
        <v>2548.9899999999998</v>
      </c>
      <c r="K2107" s="20">
        <v>2600.09</v>
      </c>
      <c r="L2107" s="20">
        <v>2652.13</v>
      </c>
      <c r="M2107" s="19"/>
      <c r="N2107" s="19"/>
    </row>
    <row r="2108" spans="1:14" x14ac:dyDescent="0.3">
      <c r="A2108" s="17" t="s">
        <v>3457</v>
      </c>
      <c r="B2108" s="17" t="s">
        <v>3668</v>
      </c>
      <c r="C2108" s="17" t="s">
        <v>3007</v>
      </c>
      <c r="D2108" s="18">
        <v>1221230</v>
      </c>
      <c r="E2108" s="17" t="s">
        <v>6790</v>
      </c>
      <c r="F2108" s="17" t="s">
        <v>6788</v>
      </c>
      <c r="G2108" s="20">
        <v>3283.8</v>
      </c>
      <c r="H2108" s="20">
        <v>2450.08</v>
      </c>
      <c r="I2108" s="20">
        <v>2499.06</v>
      </c>
      <c r="J2108" s="20">
        <v>2548.9899999999998</v>
      </c>
      <c r="K2108" s="20">
        <v>2600.09</v>
      </c>
      <c r="L2108" s="20">
        <v>2652.13</v>
      </c>
      <c r="M2108" s="19"/>
      <c r="N2108" s="19"/>
    </row>
    <row r="2109" spans="1:14" x14ac:dyDescent="0.3">
      <c r="A2109" s="17" t="s">
        <v>3457</v>
      </c>
      <c r="B2109" s="17" t="s">
        <v>3669</v>
      </c>
      <c r="C2109" s="17" t="s">
        <v>3670</v>
      </c>
      <c r="D2109" s="18">
        <v>1161446</v>
      </c>
      <c r="E2109" s="17"/>
      <c r="F2109" s="17" t="s">
        <v>6788</v>
      </c>
      <c r="G2109" s="20">
        <v>3283.8</v>
      </c>
      <c r="H2109" s="20">
        <v>6653.6</v>
      </c>
      <c r="I2109" s="20">
        <v>6786.63</v>
      </c>
      <c r="J2109" s="20">
        <v>6922.2</v>
      </c>
      <c r="K2109" s="20">
        <v>7060.98</v>
      </c>
      <c r="L2109" s="20">
        <v>7202.32</v>
      </c>
      <c r="M2109" s="19"/>
      <c r="N2109" s="19"/>
    </row>
    <row r="2110" spans="1:14" x14ac:dyDescent="0.3">
      <c r="A2110" s="17" t="s">
        <v>3457</v>
      </c>
      <c r="B2110" s="17" t="s">
        <v>3671</v>
      </c>
      <c r="C2110" s="17" t="s">
        <v>3672</v>
      </c>
      <c r="D2110" s="18">
        <v>42848</v>
      </c>
      <c r="E2110" s="17"/>
      <c r="F2110" s="17" t="s">
        <v>6788</v>
      </c>
      <c r="G2110" s="20">
        <v>8209.5</v>
      </c>
      <c r="H2110" s="20">
        <v>2450.08</v>
      </c>
      <c r="I2110" s="20">
        <v>2499.06</v>
      </c>
      <c r="J2110" s="20">
        <v>2548.9899999999998</v>
      </c>
      <c r="K2110" s="20">
        <v>2600.09</v>
      </c>
      <c r="L2110" s="20">
        <v>2652.13</v>
      </c>
      <c r="M2110" s="19"/>
      <c r="N2110" s="19"/>
    </row>
    <row r="2111" spans="1:14" x14ac:dyDescent="0.3">
      <c r="A2111" s="17" t="s">
        <v>3457</v>
      </c>
      <c r="B2111" s="17" t="s">
        <v>3673</v>
      </c>
      <c r="C2111" s="17" t="s">
        <v>3672</v>
      </c>
      <c r="D2111" s="18">
        <v>42847</v>
      </c>
      <c r="E2111" s="17"/>
      <c r="F2111" s="17" t="s">
        <v>6788</v>
      </c>
      <c r="G2111" s="20">
        <v>8209.5</v>
      </c>
      <c r="H2111" s="20">
        <v>2450.08</v>
      </c>
      <c r="I2111" s="20">
        <v>2499.06</v>
      </c>
      <c r="J2111" s="20">
        <v>2548.9899999999998</v>
      </c>
      <c r="K2111" s="20">
        <v>2600.09</v>
      </c>
      <c r="L2111" s="20">
        <v>2652.13</v>
      </c>
      <c r="M2111" s="19"/>
      <c r="N2111" s="19"/>
    </row>
    <row r="2112" spans="1:14" x14ac:dyDescent="0.3">
      <c r="A2112" s="17" t="s">
        <v>3457</v>
      </c>
      <c r="B2112" s="17" t="s">
        <v>3674</v>
      </c>
      <c r="C2112" s="17" t="s">
        <v>3675</v>
      </c>
      <c r="D2112" s="18">
        <v>1157487</v>
      </c>
      <c r="E2112" s="17"/>
      <c r="F2112" s="17" t="s">
        <v>6787</v>
      </c>
      <c r="G2112" s="20">
        <v>21634.42</v>
      </c>
      <c r="H2112" s="20">
        <v>26134.18</v>
      </c>
      <c r="I2112" s="20">
        <v>26656.66</v>
      </c>
      <c r="J2112" s="20">
        <v>27189.200000000001</v>
      </c>
      <c r="K2112" s="20">
        <v>27734.29</v>
      </c>
      <c r="L2112" s="20">
        <v>28289.42</v>
      </c>
      <c r="M2112" s="19">
        <v>4410</v>
      </c>
      <c r="N2112" s="19"/>
    </row>
    <row r="2113" spans="1:14" x14ac:dyDescent="0.3">
      <c r="A2113" s="17" t="s">
        <v>3457</v>
      </c>
      <c r="B2113" s="17" t="s">
        <v>3676</v>
      </c>
      <c r="C2113" s="17" t="s">
        <v>868</v>
      </c>
      <c r="D2113" s="18">
        <v>43708</v>
      </c>
      <c r="E2113" s="17" t="s">
        <v>6792</v>
      </c>
      <c r="F2113" s="17" t="s">
        <v>6795</v>
      </c>
      <c r="G2113" s="20">
        <v>192700.5</v>
      </c>
      <c r="H2113" s="20">
        <v>50810.35</v>
      </c>
      <c r="I2113" s="20">
        <v>51826.17</v>
      </c>
      <c r="J2113" s="20">
        <v>52861.52</v>
      </c>
      <c r="K2113" s="20">
        <v>53921.29</v>
      </c>
      <c r="L2113" s="20">
        <v>55000.6</v>
      </c>
      <c r="M2113" s="19">
        <v>9085</v>
      </c>
      <c r="N2113" s="19"/>
    </row>
    <row r="2114" spans="1:14" x14ac:dyDescent="0.3">
      <c r="A2114" s="17" t="s">
        <v>3677</v>
      </c>
      <c r="B2114" s="17" t="s">
        <v>3402</v>
      </c>
      <c r="C2114" s="17" t="s">
        <v>3678</v>
      </c>
      <c r="D2114" s="18">
        <v>1333918</v>
      </c>
      <c r="E2114" s="17" t="s">
        <v>1075</v>
      </c>
      <c r="F2114" s="17" t="s">
        <v>6789</v>
      </c>
      <c r="G2114" s="20">
        <v>0</v>
      </c>
      <c r="H2114" s="20">
        <v>251.4</v>
      </c>
      <c r="I2114" s="20">
        <v>256.42</v>
      </c>
      <c r="J2114" s="20">
        <v>261.55</v>
      </c>
      <c r="K2114" s="20">
        <v>266.79000000000002</v>
      </c>
      <c r="L2114" s="20">
        <v>272.13</v>
      </c>
      <c r="M2114" s="19">
        <v>30</v>
      </c>
      <c r="N2114" s="19">
        <v>1</v>
      </c>
    </row>
    <row r="2115" spans="1:14" x14ac:dyDescent="0.3">
      <c r="A2115" s="17" t="s">
        <v>3677</v>
      </c>
      <c r="B2115" s="17" t="s">
        <v>3679</v>
      </c>
      <c r="C2115" s="17" t="s">
        <v>3680</v>
      </c>
      <c r="D2115" s="18">
        <v>1333945</v>
      </c>
      <c r="E2115" s="17" t="s">
        <v>1075</v>
      </c>
      <c r="F2115" s="17" t="s">
        <v>6794</v>
      </c>
      <c r="G2115" s="20">
        <v>0</v>
      </c>
      <c r="H2115" s="20">
        <v>302043</v>
      </c>
      <c r="I2115" s="20">
        <v>308081.53000000003</v>
      </c>
      <c r="J2115" s="20">
        <v>314236.2</v>
      </c>
      <c r="K2115" s="20">
        <v>320536.02</v>
      </c>
      <c r="L2115" s="20">
        <v>326951.96000000002</v>
      </c>
      <c r="M2115" s="19">
        <v>24906</v>
      </c>
      <c r="N2115" s="19"/>
    </row>
    <row r="2116" spans="1:14" x14ac:dyDescent="0.3">
      <c r="A2116" s="17" t="s">
        <v>3677</v>
      </c>
      <c r="B2116" s="17" t="s">
        <v>3681</v>
      </c>
      <c r="C2116" s="17" t="s">
        <v>3682</v>
      </c>
      <c r="D2116" s="18">
        <v>35331</v>
      </c>
      <c r="E2116" s="17" t="s">
        <v>6792</v>
      </c>
      <c r="F2116" s="17" t="s">
        <v>6791</v>
      </c>
      <c r="G2116" s="20">
        <v>100639.37</v>
      </c>
      <c r="H2116" s="20">
        <v>23090.11</v>
      </c>
      <c r="I2116" s="20">
        <v>23551.74</v>
      </c>
      <c r="J2116" s="20">
        <v>24022.240000000002</v>
      </c>
      <c r="K2116" s="20">
        <v>24503.84</v>
      </c>
      <c r="L2116" s="20">
        <v>24994.32</v>
      </c>
      <c r="M2116" s="19">
        <v>4815</v>
      </c>
      <c r="N2116" s="19"/>
    </row>
    <row r="2117" spans="1:14" x14ac:dyDescent="0.3">
      <c r="A2117" s="17" t="s">
        <v>3677</v>
      </c>
      <c r="B2117" s="17" t="s">
        <v>3681</v>
      </c>
      <c r="C2117" s="17" t="s">
        <v>3682</v>
      </c>
      <c r="D2117" s="18">
        <v>35331</v>
      </c>
      <c r="E2117" s="17" t="s">
        <v>1075</v>
      </c>
      <c r="F2117" s="17" t="s">
        <v>6796</v>
      </c>
      <c r="G2117" s="20">
        <v>33215</v>
      </c>
      <c r="H2117" s="20">
        <v>4808.63</v>
      </c>
      <c r="I2117" s="20">
        <v>4904.7700000000004</v>
      </c>
      <c r="J2117" s="20">
        <v>5002.75</v>
      </c>
      <c r="K2117" s="20">
        <v>5103.05</v>
      </c>
      <c r="L2117" s="20">
        <v>5205.1899999999996</v>
      </c>
      <c r="M2117" s="19">
        <v>1186</v>
      </c>
      <c r="N2117" s="19"/>
    </row>
    <row r="2118" spans="1:14" x14ac:dyDescent="0.3">
      <c r="A2118" s="17" t="s">
        <v>3677</v>
      </c>
      <c r="B2118" s="17" t="s">
        <v>3684</v>
      </c>
      <c r="C2118" s="17" t="s">
        <v>3685</v>
      </c>
      <c r="D2118" s="18">
        <v>1333972</v>
      </c>
      <c r="E2118" s="17" t="s">
        <v>6798</v>
      </c>
      <c r="F2118" s="17" t="s">
        <v>6788</v>
      </c>
      <c r="G2118" s="20">
        <v>0</v>
      </c>
      <c r="H2118" s="20">
        <v>9965.49</v>
      </c>
      <c r="I2118" s="20">
        <v>10164.73</v>
      </c>
      <c r="J2118" s="20">
        <v>10367.790000000001</v>
      </c>
      <c r="K2118" s="20">
        <v>10575.64</v>
      </c>
      <c r="L2118" s="20">
        <v>10787.33</v>
      </c>
      <c r="M2118" s="19"/>
      <c r="N2118" s="19"/>
    </row>
    <row r="2119" spans="1:14" x14ac:dyDescent="0.3">
      <c r="A2119" s="17" t="s">
        <v>3677</v>
      </c>
      <c r="B2119" s="17" t="s">
        <v>3686</v>
      </c>
      <c r="C2119" s="17" t="s">
        <v>3687</v>
      </c>
      <c r="D2119" s="18">
        <v>1145425</v>
      </c>
      <c r="E2119" s="17" t="s">
        <v>6798</v>
      </c>
      <c r="F2119" s="17" t="s">
        <v>6788</v>
      </c>
      <c r="G2119" s="20">
        <v>51809.85</v>
      </c>
      <c r="H2119" s="20">
        <v>4982.75</v>
      </c>
      <c r="I2119" s="20">
        <v>5082.3599999999997</v>
      </c>
      <c r="J2119" s="20">
        <v>5183.8999999999996</v>
      </c>
      <c r="K2119" s="20">
        <v>5287.82</v>
      </c>
      <c r="L2119" s="20">
        <v>5393.66</v>
      </c>
      <c r="M2119" s="19"/>
      <c r="N2119" s="19"/>
    </row>
    <row r="2120" spans="1:14" x14ac:dyDescent="0.3">
      <c r="A2120" s="17" t="s">
        <v>3677</v>
      </c>
      <c r="B2120" s="17" t="s">
        <v>3688</v>
      </c>
      <c r="C2120" s="17" t="s">
        <v>3689</v>
      </c>
      <c r="D2120" s="18">
        <v>1145452</v>
      </c>
      <c r="E2120" s="17" t="s">
        <v>6798</v>
      </c>
      <c r="F2120" s="17" t="s">
        <v>6788</v>
      </c>
      <c r="G2120" s="20">
        <v>51809.85</v>
      </c>
      <c r="H2120" s="20">
        <v>4982.75</v>
      </c>
      <c r="I2120" s="20">
        <v>5082.3599999999997</v>
      </c>
      <c r="J2120" s="20">
        <v>5183.8999999999996</v>
      </c>
      <c r="K2120" s="20">
        <v>5287.82</v>
      </c>
      <c r="L2120" s="20">
        <v>5393.66</v>
      </c>
      <c r="M2120" s="19"/>
      <c r="N2120" s="19"/>
    </row>
    <row r="2121" spans="1:14" x14ac:dyDescent="0.3">
      <c r="A2121" s="17" t="s">
        <v>3677</v>
      </c>
      <c r="B2121" s="17" t="s">
        <v>3690</v>
      </c>
      <c r="C2121" s="17" t="s">
        <v>3689</v>
      </c>
      <c r="D2121" s="18">
        <v>1145035</v>
      </c>
      <c r="E2121" s="17" t="s">
        <v>6798</v>
      </c>
      <c r="F2121" s="17" t="s">
        <v>6788</v>
      </c>
      <c r="G2121" s="20">
        <v>51809.85</v>
      </c>
      <c r="H2121" s="20">
        <v>4982.75</v>
      </c>
      <c r="I2121" s="20">
        <v>5082.3599999999997</v>
      </c>
      <c r="J2121" s="20">
        <v>5183.8999999999996</v>
      </c>
      <c r="K2121" s="20">
        <v>5287.82</v>
      </c>
      <c r="L2121" s="20">
        <v>5393.66</v>
      </c>
      <c r="M2121" s="19"/>
      <c r="N2121" s="19"/>
    </row>
    <row r="2122" spans="1:14" x14ac:dyDescent="0.3">
      <c r="A2122" s="17" t="s">
        <v>3677</v>
      </c>
      <c r="B2122" s="17" t="s">
        <v>3691</v>
      </c>
      <c r="C2122" s="17" t="s">
        <v>3692</v>
      </c>
      <c r="D2122" s="18">
        <v>1333961</v>
      </c>
      <c r="E2122" s="17" t="s">
        <v>6798</v>
      </c>
      <c r="F2122" s="17" t="s">
        <v>6788</v>
      </c>
      <c r="G2122" s="20">
        <v>0</v>
      </c>
      <c r="H2122" s="20">
        <v>4982.75</v>
      </c>
      <c r="I2122" s="20">
        <v>5082.3599999999997</v>
      </c>
      <c r="J2122" s="20">
        <v>5183.8999999999996</v>
      </c>
      <c r="K2122" s="20">
        <v>5287.82</v>
      </c>
      <c r="L2122" s="20">
        <v>5393.66</v>
      </c>
      <c r="M2122" s="19"/>
      <c r="N2122" s="19"/>
    </row>
    <row r="2123" spans="1:14" x14ac:dyDescent="0.3">
      <c r="A2123" s="17" t="s">
        <v>3677</v>
      </c>
      <c r="B2123" s="17" t="s">
        <v>3693</v>
      </c>
      <c r="C2123" s="17" t="s">
        <v>3692</v>
      </c>
      <c r="D2123" s="18">
        <v>1145293</v>
      </c>
      <c r="E2123" s="17" t="s">
        <v>6798</v>
      </c>
      <c r="F2123" s="17" t="s">
        <v>6788</v>
      </c>
      <c r="G2123" s="20">
        <v>51809.85</v>
      </c>
      <c r="H2123" s="20">
        <v>4982.75</v>
      </c>
      <c r="I2123" s="20">
        <v>5082.3599999999997</v>
      </c>
      <c r="J2123" s="20">
        <v>5183.8999999999996</v>
      </c>
      <c r="K2123" s="20">
        <v>5287.82</v>
      </c>
      <c r="L2123" s="20">
        <v>5393.66</v>
      </c>
      <c r="M2123" s="19"/>
      <c r="N2123" s="19"/>
    </row>
    <row r="2124" spans="1:14" x14ac:dyDescent="0.3">
      <c r="A2124" s="17" t="s">
        <v>3677</v>
      </c>
      <c r="B2124" s="17" t="s">
        <v>3694</v>
      </c>
      <c r="C2124" s="17" t="s">
        <v>3695</v>
      </c>
      <c r="D2124" s="18">
        <v>1145295</v>
      </c>
      <c r="E2124" s="17" t="s">
        <v>6790</v>
      </c>
      <c r="F2124" s="17" t="s">
        <v>6793</v>
      </c>
      <c r="G2124" s="20">
        <v>27930.45</v>
      </c>
      <c r="H2124" s="20">
        <v>14806.06</v>
      </c>
      <c r="I2124" s="20">
        <v>15102.07</v>
      </c>
      <c r="J2124" s="20">
        <v>15403.77</v>
      </c>
      <c r="K2124" s="20">
        <v>15712.59</v>
      </c>
      <c r="L2124" s="20">
        <v>16027.09</v>
      </c>
      <c r="M2124" s="19">
        <v>1250</v>
      </c>
      <c r="N2124" s="19"/>
    </row>
    <row r="2125" spans="1:14" x14ac:dyDescent="0.3">
      <c r="A2125" s="17" t="s">
        <v>3677</v>
      </c>
      <c r="B2125" s="17" t="s">
        <v>3696</v>
      </c>
      <c r="C2125" s="17" t="s">
        <v>3697</v>
      </c>
      <c r="D2125" s="18">
        <v>33432</v>
      </c>
      <c r="E2125" s="17" t="s">
        <v>6798</v>
      </c>
      <c r="F2125" s="17"/>
      <c r="G2125" s="20">
        <v>6882.8</v>
      </c>
      <c r="H2125" s="20">
        <v>309.64</v>
      </c>
      <c r="I2125" s="20">
        <v>315.83</v>
      </c>
      <c r="J2125" s="20">
        <v>322.14</v>
      </c>
      <c r="K2125" s="20">
        <v>328.6</v>
      </c>
      <c r="L2125" s="20">
        <v>335.18</v>
      </c>
      <c r="M2125" s="19">
        <v>261</v>
      </c>
      <c r="N2125" s="19"/>
    </row>
    <row r="2126" spans="1:14" x14ac:dyDescent="0.3">
      <c r="A2126" s="17" t="s">
        <v>3677</v>
      </c>
      <c r="B2126" s="17" t="s">
        <v>3699</v>
      </c>
      <c r="C2126" s="17" t="s">
        <v>3700</v>
      </c>
      <c r="D2126" s="18">
        <v>33433</v>
      </c>
      <c r="E2126" s="17" t="s">
        <v>6798</v>
      </c>
      <c r="F2126" s="17"/>
      <c r="G2126" s="20">
        <v>11028.24</v>
      </c>
      <c r="H2126" s="20">
        <v>291.85000000000002</v>
      </c>
      <c r="I2126" s="20">
        <v>297.68</v>
      </c>
      <c r="J2126" s="20">
        <v>303.63</v>
      </c>
      <c r="K2126" s="20">
        <v>309.72000000000003</v>
      </c>
      <c r="L2126" s="20">
        <v>315.91000000000003</v>
      </c>
      <c r="M2126" s="19">
        <v>246</v>
      </c>
      <c r="N2126" s="19"/>
    </row>
    <row r="2127" spans="1:14" x14ac:dyDescent="0.3">
      <c r="A2127" s="17" t="s">
        <v>3677</v>
      </c>
      <c r="B2127" s="17" t="s">
        <v>3701</v>
      </c>
      <c r="C2127" s="17" t="s">
        <v>3700</v>
      </c>
      <c r="D2127" s="18">
        <v>33434</v>
      </c>
      <c r="E2127" s="17" t="s">
        <v>6798</v>
      </c>
      <c r="F2127" s="17"/>
      <c r="G2127" s="20">
        <v>11207.42</v>
      </c>
      <c r="H2127" s="20">
        <v>296.58999999999997</v>
      </c>
      <c r="I2127" s="20">
        <v>302.52</v>
      </c>
      <c r="J2127" s="20">
        <v>308.57</v>
      </c>
      <c r="K2127" s="20">
        <v>314.75</v>
      </c>
      <c r="L2127" s="20">
        <v>321.05</v>
      </c>
      <c r="M2127" s="19">
        <v>250</v>
      </c>
      <c r="N2127" s="19"/>
    </row>
    <row r="2128" spans="1:14" x14ac:dyDescent="0.3">
      <c r="A2128" s="17" t="s">
        <v>3677</v>
      </c>
      <c r="B2128" s="17" t="s">
        <v>3702</v>
      </c>
      <c r="C2128" s="17" t="s">
        <v>3703</v>
      </c>
      <c r="D2128" s="18">
        <v>945416</v>
      </c>
      <c r="E2128" s="17" t="s">
        <v>1075</v>
      </c>
      <c r="F2128" s="17" t="s">
        <v>6793</v>
      </c>
      <c r="G2128" s="20">
        <v>972894.96</v>
      </c>
      <c r="H2128" s="20">
        <v>229127.51</v>
      </c>
      <c r="I2128" s="20">
        <v>233708.3</v>
      </c>
      <c r="J2128" s="20">
        <v>238377.18</v>
      </c>
      <c r="K2128" s="20">
        <v>243156.18</v>
      </c>
      <c r="L2128" s="20">
        <v>248023.26</v>
      </c>
      <c r="M2128" s="19">
        <v>30042</v>
      </c>
      <c r="N2128" s="19">
        <v>20</v>
      </c>
    </row>
    <row r="2129" spans="1:14" x14ac:dyDescent="0.3">
      <c r="A2129" s="17" t="s">
        <v>3677</v>
      </c>
      <c r="B2129" s="17" t="s">
        <v>3704</v>
      </c>
      <c r="C2129" s="17" t="s">
        <v>3705</v>
      </c>
      <c r="D2129" s="18">
        <v>1145846</v>
      </c>
      <c r="E2129" s="17" t="s">
        <v>6792</v>
      </c>
      <c r="F2129" s="17"/>
      <c r="G2129" s="20">
        <v>25098.15</v>
      </c>
      <c r="H2129" s="20">
        <v>1386.02</v>
      </c>
      <c r="I2129" s="20">
        <v>1413.73</v>
      </c>
      <c r="J2129" s="20">
        <v>1441.97</v>
      </c>
      <c r="K2129" s="20">
        <v>1470.88</v>
      </c>
      <c r="L2129" s="20">
        <v>1500.32</v>
      </c>
      <c r="M2129" s="19">
        <v>1269</v>
      </c>
      <c r="N2129" s="19"/>
    </row>
    <row r="2130" spans="1:14" x14ac:dyDescent="0.3">
      <c r="A2130" s="17" t="s">
        <v>3677</v>
      </c>
      <c r="B2130" s="17" t="s">
        <v>3706</v>
      </c>
      <c r="C2130" s="17" t="s">
        <v>3707</v>
      </c>
      <c r="D2130" s="18">
        <v>1339895</v>
      </c>
      <c r="E2130" s="17" t="s">
        <v>1075</v>
      </c>
      <c r="F2130" s="17" t="s">
        <v>6789</v>
      </c>
      <c r="G2130" s="20">
        <v>0</v>
      </c>
      <c r="H2130" s="20">
        <v>6785.09</v>
      </c>
      <c r="I2130" s="20">
        <v>6920.73</v>
      </c>
      <c r="J2130" s="20">
        <v>7058.99</v>
      </c>
      <c r="K2130" s="20">
        <v>7200.51</v>
      </c>
      <c r="L2130" s="20">
        <v>7344.64</v>
      </c>
      <c r="M2130" s="19">
        <v>1216</v>
      </c>
      <c r="N2130" s="19"/>
    </row>
    <row r="2131" spans="1:14" x14ac:dyDescent="0.3">
      <c r="A2131" s="17" t="s">
        <v>3677</v>
      </c>
      <c r="B2131" s="17" t="s">
        <v>3708</v>
      </c>
      <c r="C2131" s="17" t="s">
        <v>3709</v>
      </c>
      <c r="D2131" s="18">
        <v>1334246</v>
      </c>
      <c r="E2131" s="17" t="s">
        <v>6792</v>
      </c>
      <c r="F2131" s="17" t="s">
        <v>6795</v>
      </c>
      <c r="G2131" s="20">
        <v>0</v>
      </c>
      <c r="H2131" s="20">
        <v>350.73</v>
      </c>
      <c r="I2131" s="20">
        <v>357.74</v>
      </c>
      <c r="J2131" s="20">
        <v>364.89</v>
      </c>
      <c r="K2131" s="20">
        <v>372.21</v>
      </c>
      <c r="L2131" s="20">
        <v>379.66</v>
      </c>
      <c r="M2131" s="19">
        <v>161</v>
      </c>
      <c r="N2131" s="19"/>
    </row>
    <row r="2132" spans="1:14" x14ac:dyDescent="0.3">
      <c r="A2132" s="17" t="s">
        <v>3677</v>
      </c>
      <c r="B2132" s="17" t="s">
        <v>3710</v>
      </c>
      <c r="C2132" s="17" t="s">
        <v>3709</v>
      </c>
      <c r="D2132" s="18">
        <v>1334239</v>
      </c>
      <c r="E2132" s="17" t="s">
        <v>6792</v>
      </c>
      <c r="F2132" s="17" t="s">
        <v>6795</v>
      </c>
      <c r="G2132" s="20">
        <v>0</v>
      </c>
      <c r="H2132" s="20">
        <v>176.54</v>
      </c>
      <c r="I2132" s="20">
        <v>180.07</v>
      </c>
      <c r="J2132" s="20">
        <v>183.67</v>
      </c>
      <c r="K2132" s="20">
        <v>187.35</v>
      </c>
      <c r="L2132" s="20">
        <v>191.1</v>
      </c>
      <c r="M2132" s="19">
        <v>89</v>
      </c>
      <c r="N2132" s="19"/>
    </row>
    <row r="2133" spans="1:14" x14ac:dyDescent="0.3">
      <c r="A2133" s="17" t="s">
        <v>3677</v>
      </c>
      <c r="B2133" s="17" t="s">
        <v>3711</v>
      </c>
      <c r="C2133" s="17" t="s">
        <v>3709</v>
      </c>
      <c r="D2133" s="18">
        <v>1334243</v>
      </c>
      <c r="E2133" s="17" t="s">
        <v>6792</v>
      </c>
      <c r="F2133" s="17" t="s">
        <v>6795</v>
      </c>
      <c r="G2133" s="20">
        <v>0</v>
      </c>
      <c r="H2133" s="20">
        <v>176.54</v>
      </c>
      <c r="I2133" s="20">
        <v>180.07</v>
      </c>
      <c r="J2133" s="20">
        <v>183.67</v>
      </c>
      <c r="K2133" s="20">
        <v>187.35</v>
      </c>
      <c r="L2133" s="20">
        <v>191.1</v>
      </c>
      <c r="M2133" s="19">
        <v>90</v>
      </c>
      <c r="N2133" s="19"/>
    </row>
    <row r="2134" spans="1:14" x14ac:dyDescent="0.3">
      <c r="A2134" s="17" t="s">
        <v>3677</v>
      </c>
      <c r="B2134" s="17" t="s">
        <v>3712</v>
      </c>
      <c r="C2134" s="17" t="s">
        <v>3713</v>
      </c>
      <c r="D2134" s="18">
        <v>27613</v>
      </c>
      <c r="E2134" s="17" t="s">
        <v>6792</v>
      </c>
      <c r="F2134" s="17" t="s">
        <v>6795</v>
      </c>
      <c r="G2134" s="20">
        <v>374683.76</v>
      </c>
      <c r="H2134" s="20">
        <v>36815.379999999997</v>
      </c>
      <c r="I2134" s="20">
        <v>37551.4</v>
      </c>
      <c r="J2134" s="20">
        <v>38301.58</v>
      </c>
      <c r="K2134" s="20">
        <v>39069.449999999997</v>
      </c>
      <c r="L2134" s="20">
        <v>39851.480000000003</v>
      </c>
      <c r="M2134" s="19">
        <v>6013</v>
      </c>
      <c r="N2134" s="19"/>
    </row>
    <row r="2135" spans="1:14" x14ac:dyDescent="0.3">
      <c r="A2135" s="17" t="s">
        <v>3677</v>
      </c>
      <c r="B2135" s="17" t="s">
        <v>527</v>
      </c>
      <c r="C2135" s="17" t="s">
        <v>3714</v>
      </c>
      <c r="D2135" s="18">
        <v>27614</v>
      </c>
      <c r="E2135" s="17" t="s">
        <v>6792</v>
      </c>
      <c r="F2135" s="17" t="s">
        <v>6795</v>
      </c>
      <c r="G2135" s="20">
        <v>430793.09</v>
      </c>
      <c r="H2135" s="20">
        <v>66284.759999999995</v>
      </c>
      <c r="I2135" s="20">
        <v>67609.95</v>
      </c>
      <c r="J2135" s="20">
        <v>68960.61</v>
      </c>
      <c r="K2135" s="20">
        <v>70343.14</v>
      </c>
      <c r="L2135" s="20">
        <v>71751.149999999994</v>
      </c>
      <c r="M2135" s="19">
        <v>10865</v>
      </c>
      <c r="N2135" s="19"/>
    </row>
    <row r="2136" spans="1:14" x14ac:dyDescent="0.3">
      <c r="A2136" s="17" t="s">
        <v>3677</v>
      </c>
      <c r="B2136" s="17" t="s">
        <v>3715</v>
      </c>
      <c r="C2136" s="17" t="s">
        <v>3716</v>
      </c>
      <c r="D2136" s="18">
        <v>1321849</v>
      </c>
      <c r="E2136" s="17" t="s">
        <v>1075</v>
      </c>
      <c r="F2136" s="17" t="s">
        <v>6787</v>
      </c>
      <c r="G2136" s="20">
        <v>0</v>
      </c>
      <c r="H2136" s="20">
        <v>116006.71</v>
      </c>
      <c r="I2136" s="20">
        <v>118325.95</v>
      </c>
      <c r="J2136" s="20">
        <v>120689.79</v>
      </c>
      <c r="K2136" s="20">
        <v>123109.38</v>
      </c>
      <c r="L2136" s="20">
        <v>125573.58</v>
      </c>
      <c r="M2136" s="19">
        <v>9936</v>
      </c>
      <c r="N2136" s="19"/>
    </row>
    <row r="2137" spans="1:14" x14ac:dyDescent="0.3">
      <c r="A2137" s="17" t="s">
        <v>3677</v>
      </c>
      <c r="B2137" s="17" t="s">
        <v>3717</v>
      </c>
      <c r="C2137" s="17" t="s">
        <v>3718</v>
      </c>
      <c r="D2137" s="18">
        <v>27606</v>
      </c>
      <c r="E2137" s="17" t="s">
        <v>1075</v>
      </c>
      <c r="F2137" s="17" t="s">
        <v>6794</v>
      </c>
      <c r="G2137" s="20">
        <v>4233724.8</v>
      </c>
      <c r="H2137" s="20">
        <v>858032.04</v>
      </c>
      <c r="I2137" s="20">
        <v>875186.09</v>
      </c>
      <c r="J2137" s="20">
        <v>892670.01</v>
      </c>
      <c r="K2137" s="20">
        <v>910566.3</v>
      </c>
      <c r="L2137" s="20">
        <v>928792.47</v>
      </c>
      <c r="M2137" s="19"/>
      <c r="N2137" s="19"/>
    </row>
    <row r="2138" spans="1:14" x14ac:dyDescent="0.3">
      <c r="A2138" s="17" t="s">
        <v>3677</v>
      </c>
      <c r="B2138" s="17" t="s">
        <v>3720</v>
      </c>
      <c r="C2138" s="17" t="s">
        <v>3721</v>
      </c>
      <c r="D2138" s="18">
        <v>1146097</v>
      </c>
      <c r="E2138" s="17" t="s">
        <v>1075</v>
      </c>
      <c r="F2138" s="17"/>
      <c r="G2138" s="20">
        <v>2862.45</v>
      </c>
      <c r="H2138" s="20">
        <v>305.22000000000003</v>
      </c>
      <c r="I2138" s="20">
        <v>311.32</v>
      </c>
      <c r="J2138" s="20">
        <v>317.54000000000002</v>
      </c>
      <c r="K2138" s="20">
        <v>323.89999999999998</v>
      </c>
      <c r="L2138" s="20">
        <v>330.39</v>
      </c>
      <c r="M2138" s="19"/>
      <c r="N2138" s="19"/>
    </row>
    <row r="2139" spans="1:14" x14ac:dyDescent="0.3">
      <c r="A2139" s="17" t="s">
        <v>3677</v>
      </c>
      <c r="B2139" s="17" t="s">
        <v>473</v>
      </c>
      <c r="C2139" s="17" t="s">
        <v>3722</v>
      </c>
      <c r="D2139" s="18">
        <v>1276625</v>
      </c>
      <c r="E2139" s="17" t="s">
        <v>6792</v>
      </c>
      <c r="F2139" s="17" t="s">
        <v>6793</v>
      </c>
      <c r="G2139" s="20">
        <v>564565.56000000006</v>
      </c>
      <c r="H2139" s="20">
        <v>153904.47</v>
      </c>
      <c r="I2139" s="20">
        <v>156981.38</v>
      </c>
      <c r="J2139" s="20">
        <v>160117.46</v>
      </c>
      <c r="K2139" s="20">
        <v>163327.5</v>
      </c>
      <c r="L2139" s="20">
        <v>166596.71</v>
      </c>
      <c r="M2139" s="19">
        <v>11329</v>
      </c>
      <c r="N2139" s="19">
        <v>970</v>
      </c>
    </row>
    <row r="2140" spans="1:14" x14ac:dyDescent="0.3">
      <c r="A2140" s="17" t="s">
        <v>3677</v>
      </c>
      <c r="B2140" s="17" t="s">
        <v>473</v>
      </c>
      <c r="C2140" s="17" t="s">
        <v>3722</v>
      </c>
      <c r="D2140" s="18">
        <v>1276625</v>
      </c>
      <c r="E2140" s="17" t="s">
        <v>6790</v>
      </c>
      <c r="F2140" s="17" t="s">
        <v>6791</v>
      </c>
      <c r="G2140" s="20">
        <v>109583.84</v>
      </c>
      <c r="H2140" s="20"/>
      <c r="I2140" s="20"/>
      <c r="J2140" s="20"/>
      <c r="K2140" s="20"/>
      <c r="L2140" s="20"/>
      <c r="M2140" s="19">
        <v>6204</v>
      </c>
      <c r="N2140" s="19"/>
    </row>
    <row r="2141" spans="1:14" x14ac:dyDescent="0.3">
      <c r="A2141" s="17" t="s">
        <v>3677</v>
      </c>
      <c r="B2141" s="17" t="s">
        <v>3723</v>
      </c>
      <c r="C2141" s="17" t="s">
        <v>3724</v>
      </c>
      <c r="D2141" s="18">
        <v>1337750</v>
      </c>
      <c r="E2141" s="17" t="s">
        <v>6790</v>
      </c>
      <c r="F2141" s="17" t="s">
        <v>6788</v>
      </c>
      <c r="G2141" s="20">
        <v>0</v>
      </c>
      <c r="H2141" s="20">
        <v>144308.16</v>
      </c>
      <c r="I2141" s="20">
        <v>147193.21</v>
      </c>
      <c r="J2141" s="20">
        <v>150133.75</v>
      </c>
      <c r="K2141" s="20">
        <v>153143.64000000001</v>
      </c>
      <c r="L2141" s="20">
        <v>156209.01</v>
      </c>
      <c r="M2141" s="19">
        <v>17536</v>
      </c>
      <c r="N2141" s="19"/>
    </row>
    <row r="2142" spans="1:14" x14ac:dyDescent="0.3">
      <c r="A2142" s="17" t="s">
        <v>3677</v>
      </c>
      <c r="B2142" s="17" t="s">
        <v>3723</v>
      </c>
      <c r="C2142" s="17" t="s">
        <v>3724</v>
      </c>
      <c r="D2142" s="18">
        <v>1337750</v>
      </c>
      <c r="E2142" s="17" t="s">
        <v>1075</v>
      </c>
      <c r="F2142" s="17" t="s">
        <v>6789</v>
      </c>
      <c r="G2142" s="20">
        <v>0</v>
      </c>
      <c r="H2142" s="20">
        <v>43650.68</v>
      </c>
      <c r="I2142" s="20">
        <v>44523.360000000001</v>
      </c>
      <c r="J2142" s="20">
        <v>45412.82</v>
      </c>
      <c r="K2142" s="20">
        <v>46323.26</v>
      </c>
      <c r="L2142" s="20">
        <v>47250.48</v>
      </c>
      <c r="M2142" s="19">
        <v>7003</v>
      </c>
      <c r="N2142" s="19"/>
    </row>
    <row r="2143" spans="1:14" x14ac:dyDescent="0.3">
      <c r="A2143" s="17" t="s">
        <v>3677</v>
      </c>
      <c r="B2143" s="17" t="s">
        <v>3725</v>
      </c>
      <c r="C2143" s="17" t="s">
        <v>3726</v>
      </c>
      <c r="D2143" s="18">
        <v>1276346</v>
      </c>
      <c r="E2143" s="17" t="s">
        <v>1075</v>
      </c>
      <c r="F2143" s="17" t="s">
        <v>6789</v>
      </c>
      <c r="G2143" s="20">
        <v>81138.27</v>
      </c>
      <c r="H2143" s="20">
        <v>59702.02</v>
      </c>
      <c r="I2143" s="20">
        <v>60895.6</v>
      </c>
      <c r="J2143" s="20">
        <v>62112.13</v>
      </c>
      <c r="K2143" s="20">
        <v>63357.36</v>
      </c>
      <c r="L2143" s="20">
        <v>64625.54</v>
      </c>
      <c r="M2143" s="19">
        <v>9614</v>
      </c>
      <c r="N2143" s="19"/>
    </row>
    <row r="2144" spans="1:14" x14ac:dyDescent="0.3">
      <c r="A2144" s="17" t="s">
        <v>3677</v>
      </c>
      <c r="B2144" s="17" t="s">
        <v>3727</v>
      </c>
      <c r="C2144" s="17" t="s">
        <v>3728</v>
      </c>
      <c r="D2144" s="18">
        <v>27564</v>
      </c>
      <c r="E2144" s="17" t="s">
        <v>6798</v>
      </c>
      <c r="F2144" s="17" t="s">
        <v>6796</v>
      </c>
      <c r="G2144" s="20">
        <v>454201.56</v>
      </c>
      <c r="H2144" s="20">
        <v>61223.17</v>
      </c>
      <c r="I2144" s="20">
        <v>62447.16</v>
      </c>
      <c r="J2144" s="20">
        <v>63694.69</v>
      </c>
      <c r="K2144" s="20">
        <v>64971.64</v>
      </c>
      <c r="L2144" s="20">
        <v>66272.14</v>
      </c>
      <c r="M2144" s="19">
        <v>11723</v>
      </c>
      <c r="N2144" s="19">
        <v>16</v>
      </c>
    </row>
    <row r="2145" spans="1:14" x14ac:dyDescent="0.3">
      <c r="A2145" s="17" t="s">
        <v>3677</v>
      </c>
      <c r="B2145" s="17" t="s">
        <v>2618</v>
      </c>
      <c r="C2145" s="17" t="s">
        <v>3730</v>
      </c>
      <c r="D2145" s="18">
        <v>35325</v>
      </c>
      <c r="E2145" s="17" t="s">
        <v>1075</v>
      </c>
      <c r="F2145" s="17" t="s">
        <v>6789</v>
      </c>
      <c r="G2145" s="20">
        <v>113259.3</v>
      </c>
      <c r="H2145" s="20"/>
      <c r="I2145" s="20"/>
      <c r="J2145" s="20"/>
      <c r="K2145" s="20"/>
      <c r="L2145" s="20"/>
      <c r="M2145" s="19">
        <v>3660</v>
      </c>
      <c r="N2145" s="19"/>
    </row>
    <row r="2146" spans="1:14" x14ac:dyDescent="0.3">
      <c r="A2146" s="17" t="s">
        <v>3677</v>
      </c>
      <c r="B2146" s="17" t="s">
        <v>3731</v>
      </c>
      <c r="C2146" s="17" t="s">
        <v>3732</v>
      </c>
      <c r="D2146" s="18">
        <v>35266</v>
      </c>
      <c r="E2146" s="17" t="s">
        <v>6790</v>
      </c>
      <c r="F2146" s="17"/>
      <c r="G2146" s="20">
        <v>3591860.55</v>
      </c>
      <c r="H2146" s="20">
        <v>153521.29</v>
      </c>
      <c r="I2146" s="20">
        <v>156590.53</v>
      </c>
      <c r="J2146" s="20">
        <v>159718.79999999999</v>
      </c>
      <c r="K2146" s="20">
        <v>162920.85</v>
      </c>
      <c r="L2146" s="20">
        <v>166181.93</v>
      </c>
      <c r="M2146" s="19">
        <v>23501</v>
      </c>
      <c r="N2146" s="19"/>
    </row>
    <row r="2147" spans="1:14" x14ac:dyDescent="0.3">
      <c r="A2147" s="17" t="s">
        <v>3677</v>
      </c>
      <c r="B2147" s="17" t="s">
        <v>3731</v>
      </c>
      <c r="C2147" s="17" t="s">
        <v>3732</v>
      </c>
      <c r="D2147" s="18">
        <v>35266</v>
      </c>
      <c r="E2147" s="17" t="s">
        <v>1075</v>
      </c>
      <c r="F2147" s="17" t="s">
        <v>6787</v>
      </c>
      <c r="G2147" s="20">
        <v>2853312.15</v>
      </c>
      <c r="H2147" s="20">
        <v>293658.88</v>
      </c>
      <c r="I2147" s="20">
        <v>299529.8</v>
      </c>
      <c r="J2147" s="20">
        <v>305513.62</v>
      </c>
      <c r="K2147" s="20">
        <v>311638.57</v>
      </c>
      <c r="L2147" s="20">
        <v>317876.42</v>
      </c>
      <c r="M2147" s="19">
        <v>24042</v>
      </c>
      <c r="N2147" s="19"/>
    </row>
    <row r="2148" spans="1:14" x14ac:dyDescent="0.3">
      <c r="A2148" s="17" t="s">
        <v>3677</v>
      </c>
      <c r="B2148" s="17" t="s">
        <v>3731</v>
      </c>
      <c r="C2148" s="17" t="s">
        <v>3732</v>
      </c>
      <c r="D2148" s="18">
        <v>35266</v>
      </c>
      <c r="E2148" s="17" t="s">
        <v>1075</v>
      </c>
      <c r="F2148" s="17" t="s">
        <v>6789</v>
      </c>
      <c r="G2148" s="20">
        <v>57068.52</v>
      </c>
      <c r="H2148" s="20">
        <v>35123.75</v>
      </c>
      <c r="I2148" s="20">
        <v>35825.949999999997</v>
      </c>
      <c r="J2148" s="20">
        <v>36541.660000000003</v>
      </c>
      <c r="K2148" s="20">
        <v>37274.25</v>
      </c>
      <c r="L2148" s="20">
        <v>38020.339999999997</v>
      </c>
      <c r="M2148" s="19">
        <v>882</v>
      </c>
      <c r="N2148" s="19"/>
    </row>
    <row r="2149" spans="1:14" x14ac:dyDescent="0.3">
      <c r="A2149" s="17" t="s">
        <v>3677</v>
      </c>
      <c r="B2149" s="17" t="s">
        <v>3731</v>
      </c>
      <c r="C2149" s="17" t="s">
        <v>3732</v>
      </c>
      <c r="D2149" s="18">
        <v>35266</v>
      </c>
      <c r="E2149" s="17" t="s">
        <v>1075</v>
      </c>
      <c r="F2149" s="17" t="s">
        <v>6793</v>
      </c>
      <c r="G2149" s="20">
        <v>154776.89000000001</v>
      </c>
      <c r="H2149" s="20">
        <v>19595.41</v>
      </c>
      <c r="I2149" s="20">
        <v>19987.169999999998</v>
      </c>
      <c r="J2149" s="20">
        <v>20386.46</v>
      </c>
      <c r="K2149" s="20">
        <v>20795.169999999998</v>
      </c>
      <c r="L2149" s="20">
        <v>21211.41</v>
      </c>
      <c r="M2149" s="19">
        <v>1995</v>
      </c>
      <c r="N2149" s="19"/>
    </row>
    <row r="2150" spans="1:14" x14ac:dyDescent="0.3">
      <c r="A2150" s="17" t="s">
        <v>3677</v>
      </c>
      <c r="B2150" s="17" t="s">
        <v>3731</v>
      </c>
      <c r="C2150" s="17" t="s">
        <v>3732</v>
      </c>
      <c r="D2150" s="18">
        <v>35266</v>
      </c>
      <c r="E2150" s="17" t="s">
        <v>6790</v>
      </c>
      <c r="F2150" s="17" t="s">
        <v>6793</v>
      </c>
      <c r="G2150" s="20">
        <v>499689.03</v>
      </c>
      <c r="H2150" s="20">
        <v>42550.39</v>
      </c>
      <c r="I2150" s="20">
        <v>43401.07</v>
      </c>
      <c r="J2150" s="20">
        <v>44268.11</v>
      </c>
      <c r="K2150" s="20">
        <v>45155.6</v>
      </c>
      <c r="L2150" s="20">
        <v>46059.45</v>
      </c>
      <c r="M2150" s="19">
        <v>4869</v>
      </c>
      <c r="N2150" s="19"/>
    </row>
    <row r="2151" spans="1:14" x14ac:dyDescent="0.3">
      <c r="A2151" s="17" t="s">
        <v>3677</v>
      </c>
      <c r="B2151" s="17" t="s">
        <v>3733</v>
      </c>
      <c r="C2151" s="17" t="s">
        <v>3734</v>
      </c>
      <c r="D2151" s="18">
        <v>1146357</v>
      </c>
      <c r="E2151" s="17" t="s">
        <v>1075</v>
      </c>
      <c r="F2151" s="17" t="s">
        <v>6789</v>
      </c>
      <c r="G2151" s="20">
        <v>14364.75</v>
      </c>
      <c r="H2151" s="20">
        <v>339.68</v>
      </c>
      <c r="I2151" s="20">
        <v>346.47</v>
      </c>
      <c r="J2151" s="20">
        <v>353.39</v>
      </c>
      <c r="K2151" s="20">
        <v>360.48</v>
      </c>
      <c r="L2151" s="20">
        <v>367.69</v>
      </c>
      <c r="M2151" s="19">
        <v>311</v>
      </c>
      <c r="N2151" s="19">
        <v>1</v>
      </c>
    </row>
    <row r="2152" spans="1:14" x14ac:dyDescent="0.3">
      <c r="A2152" s="17" t="s">
        <v>3677</v>
      </c>
      <c r="B2152" s="17" t="s">
        <v>3735</v>
      </c>
      <c r="C2152" s="17" t="s">
        <v>3736</v>
      </c>
      <c r="D2152" s="18">
        <v>1322037</v>
      </c>
      <c r="E2152" s="17" t="s">
        <v>6790</v>
      </c>
      <c r="F2152" s="17"/>
      <c r="G2152" s="20">
        <v>0</v>
      </c>
      <c r="H2152" s="20">
        <v>9177.8799999999992</v>
      </c>
      <c r="I2152" s="20">
        <v>9361.36</v>
      </c>
      <c r="J2152" s="20">
        <v>9548.3799999999992</v>
      </c>
      <c r="K2152" s="20">
        <v>9739.7999999999993</v>
      </c>
      <c r="L2152" s="20">
        <v>9934.76</v>
      </c>
      <c r="M2152" s="19">
        <v>3899</v>
      </c>
      <c r="N2152" s="19">
        <v>13</v>
      </c>
    </row>
    <row r="2153" spans="1:14" x14ac:dyDescent="0.3">
      <c r="A2153" s="17" t="s">
        <v>3677</v>
      </c>
      <c r="B2153" s="17" t="s">
        <v>3737</v>
      </c>
      <c r="C2153" s="17" t="s">
        <v>3738</v>
      </c>
      <c r="D2153" s="18">
        <v>1107649</v>
      </c>
      <c r="E2153" s="17" t="s">
        <v>1075</v>
      </c>
      <c r="F2153" s="17"/>
      <c r="G2153" s="20">
        <v>2643.25</v>
      </c>
      <c r="H2153" s="20">
        <v>411.93</v>
      </c>
      <c r="I2153" s="20">
        <v>420.17</v>
      </c>
      <c r="J2153" s="20">
        <v>428.56</v>
      </c>
      <c r="K2153" s="20">
        <v>437.15</v>
      </c>
      <c r="L2153" s="20">
        <v>445.9</v>
      </c>
      <c r="M2153" s="19">
        <v>175</v>
      </c>
      <c r="N2153" s="19">
        <v>7</v>
      </c>
    </row>
    <row r="2154" spans="1:14" x14ac:dyDescent="0.3">
      <c r="A2154" s="17" t="s">
        <v>3677</v>
      </c>
      <c r="B2154" s="17" t="s">
        <v>3739</v>
      </c>
      <c r="C2154" s="17" t="s">
        <v>3740</v>
      </c>
      <c r="D2154" s="18">
        <v>1322036</v>
      </c>
      <c r="E2154" s="17" t="s">
        <v>6790</v>
      </c>
      <c r="F2154" s="17"/>
      <c r="G2154" s="20">
        <v>0</v>
      </c>
      <c r="H2154" s="20">
        <v>11428.21</v>
      </c>
      <c r="I2154" s="20">
        <v>11656.69</v>
      </c>
      <c r="J2154" s="20">
        <v>11889.56</v>
      </c>
      <c r="K2154" s="20">
        <v>12127.92</v>
      </c>
      <c r="L2154" s="20">
        <v>12370.67</v>
      </c>
      <c r="M2154" s="19">
        <v>5001</v>
      </c>
      <c r="N2154" s="19">
        <v>13</v>
      </c>
    </row>
    <row r="2155" spans="1:14" x14ac:dyDescent="0.3">
      <c r="A2155" s="17" t="s">
        <v>3677</v>
      </c>
      <c r="B2155" s="17" t="s">
        <v>358</v>
      </c>
      <c r="C2155" s="17" t="s">
        <v>3741</v>
      </c>
      <c r="D2155" s="18">
        <v>35339</v>
      </c>
      <c r="E2155" s="17" t="s">
        <v>1075</v>
      </c>
      <c r="F2155" s="17" t="s">
        <v>6789</v>
      </c>
      <c r="G2155" s="20">
        <v>799805.8</v>
      </c>
      <c r="H2155" s="20">
        <v>44558.18</v>
      </c>
      <c r="I2155" s="20">
        <v>45449</v>
      </c>
      <c r="J2155" s="20">
        <v>46356.95</v>
      </c>
      <c r="K2155" s="20">
        <v>47286.32</v>
      </c>
      <c r="L2155" s="20">
        <v>48232.82</v>
      </c>
      <c r="M2155" s="19">
        <v>10470</v>
      </c>
      <c r="N2155" s="19">
        <v>30</v>
      </c>
    </row>
    <row r="2156" spans="1:14" x14ac:dyDescent="0.3">
      <c r="A2156" s="17" t="s">
        <v>3677</v>
      </c>
      <c r="B2156" s="17" t="s">
        <v>3743</v>
      </c>
      <c r="C2156" s="17" t="s">
        <v>3744</v>
      </c>
      <c r="D2156" s="18">
        <v>35326</v>
      </c>
      <c r="E2156" s="17" t="s">
        <v>6790</v>
      </c>
      <c r="F2156" s="17" t="s">
        <v>6793</v>
      </c>
      <c r="G2156" s="20">
        <v>399306.9</v>
      </c>
      <c r="H2156" s="20">
        <v>101786.54</v>
      </c>
      <c r="I2156" s="20">
        <v>103821.49</v>
      </c>
      <c r="J2156" s="20">
        <v>105895.57</v>
      </c>
      <c r="K2156" s="20">
        <v>108018.57</v>
      </c>
      <c r="L2156" s="20">
        <v>110180.7</v>
      </c>
      <c r="M2156" s="19">
        <v>8839</v>
      </c>
      <c r="N2156" s="19"/>
    </row>
    <row r="2157" spans="1:14" x14ac:dyDescent="0.3">
      <c r="A2157" s="17" t="s">
        <v>3677</v>
      </c>
      <c r="B2157" s="17" t="s">
        <v>3743</v>
      </c>
      <c r="C2157" s="17" t="s">
        <v>3744</v>
      </c>
      <c r="D2157" s="18">
        <v>35326</v>
      </c>
      <c r="E2157" s="17" t="s">
        <v>6790</v>
      </c>
      <c r="F2157" s="17" t="s">
        <v>6788</v>
      </c>
      <c r="G2157" s="20">
        <v>233818.9</v>
      </c>
      <c r="H2157" s="20">
        <v>32744.19</v>
      </c>
      <c r="I2157" s="20">
        <v>33398.83</v>
      </c>
      <c r="J2157" s="20">
        <v>34066.050000000003</v>
      </c>
      <c r="K2157" s="20">
        <v>34749</v>
      </c>
      <c r="L2157" s="20">
        <v>35444.550000000003</v>
      </c>
      <c r="M2157" s="19">
        <v>3931</v>
      </c>
      <c r="N2157" s="19"/>
    </row>
    <row r="2158" spans="1:14" x14ac:dyDescent="0.3">
      <c r="A2158" s="17" t="s">
        <v>3677</v>
      </c>
      <c r="B2158" s="17" t="s">
        <v>3745</v>
      </c>
      <c r="C2158" s="17" t="s">
        <v>3746</v>
      </c>
      <c r="D2158" s="18">
        <v>35267</v>
      </c>
      <c r="E2158" s="17" t="s">
        <v>6790</v>
      </c>
      <c r="F2158" s="17" t="s">
        <v>6791</v>
      </c>
      <c r="G2158" s="20">
        <v>631868.93999999994</v>
      </c>
      <c r="H2158" s="20">
        <v>148495.21</v>
      </c>
      <c r="I2158" s="20">
        <v>151463.97</v>
      </c>
      <c r="J2158" s="20">
        <v>154489.82999999999</v>
      </c>
      <c r="K2158" s="20">
        <v>157587.04999999999</v>
      </c>
      <c r="L2158" s="20">
        <v>160741.35999999999</v>
      </c>
      <c r="M2158" s="19">
        <v>15899</v>
      </c>
      <c r="N2158" s="19"/>
    </row>
    <row r="2159" spans="1:14" x14ac:dyDescent="0.3">
      <c r="A2159" s="17" t="s">
        <v>3677</v>
      </c>
      <c r="B2159" s="17" t="s">
        <v>3745</v>
      </c>
      <c r="C2159" s="17" t="s">
        <v>3746</v>
      </c>
      <c r="D2159" s="18">
        <v>35267</v>
      </c>
      <c r="E2159" s="17" t="s">
        <v>6790</v>
      </c>
      <c r="F2159" s="17" t="s">
        <v>6791</v>
      </c>
      <c r="G2159" s="20">
        <v>599087.16</v>
      </c>
      <c r="H2159" s="20">
        <v>120753.78</v>
      </c>
      <c r="I2159" s="20">
        <v>123167.93</v>
      </c>
      <c r="J2159" s="20">
        <v>125628.5</v>
      </c>
      <c r="K2159" s="20">
        <v>128147.11</v>
      </c>
      <c r="L2159" s="20">
        <v>130712.14</v>
      </c>
      <c r="M2159" s="19">
        <v>13197</v>
      </c>
      <c r="N2159" s="19"/>
    </row>
    <row r="2160" spans="1:14" x14ac:dyDescent="0.3">
      <c r="A2160" s="17" t="s">
        <v>3677</v>
      </c>
      <c r="B2160" s="17" t="s">
        <v>3745</v>
      </c>
      <c r="C2160" s="17" t="s">
        <v>3746</v>
      </c>
      <c r="D2160" s="18">
        <v>35267</v>
      </c>
      <c r="E2160" s="17" t="s">
        <v>6790</v>
      </c>
      <c r="F2160" s="17" t="s">
        <v>6791</v>
      </c>
      <c r="G2160" s="20">
        <v>452735.82</v>
      </c>
      <c r="H2160" s="20">
        <v>91687.58</v>
      </c>
      <c r="I2160" s="20">
        <v>93520.62</v>
      </c>
      <c r="J2160" s="20">
        <v>95388.92</v>
      </c>
      <c r="K2160" s="20">
        <v>97301.28</v>
      </c>
      <c r="L2160" s="20">
        <v>99248.89</v>
      </c>
      <c r="M2160" s="19">
        <v>11063</v>
      </c>
      <c r="N2160" s="19"/>
    </row>
    <row r="2161" spans="1:14" x14ac:dyDescent="0.3">
      <c r="A2161" s="17" t="s">
        <v>3677</v>
      </c>
      <c r="B2161" s="17" t="s">
        <v>3747</v>
      </c>
      <c r="C2161" s="17" t="s">
        <v>3748</v>
      </c>
      <c r="D2161" s="18">
        <v>1276151</v>
      </c>
      <c r="E2161" s="17" t="s">
        <v>6790</v>
      </c>
      <c r="F2161" s="17" t="s">
        <v>6788</v>
      </c>
      <c r="G2161" s="20">
        <v>1135887.27</v>
      </c>
      <c r="H2161" s="20">
        <v>527460.98</v>
      </c>
      <c r="I2161" s="20">
        <v>538006.14</v>
      </c>
      <c r="J2161" s="20">
        <v>548754.1</v>
      </c>
      <c r="K2161" s="20">
        <v>559755.54</v>
      </c>
      <c r="L2161" s="20">
        <v>570959.78</v>
      </c>
      <c r="M2161" s="19">
        <v>64433</v>
      </c>
      <c r="N2161" s="19"/>
    </row>
    <row r="2162" spans="1:14" x14ac:dyDescent="0.3">
      <c r="A2162" s="17" t="s">
        <v>3677</v>
      </c>
      <c r="B2162" s="17" t="s">
        <v>3749</v>
      </c>
      <c r="C2162" s="17" t="s">
        <v>3750</v>
      </c>
      <c r="D2162" s="18">
        <v>27570</v>
      </c>
      <c r="E2162" s="17" t="s">
        <v>6792</v>
      </c>
      <c r="F2162" s="17" t="s">
        <v>6793</v>
      </c>
      <c r="G2162" s="20">
        <v>393929.92</v>
      </c>
      <c r="H2162" s="20">
        <v>64601.13</v>
      </c>
      <c r="I2162" s="20">
        <v>65892.66</v>
      </c>
      <c r="J2162" s="20">
        <v>67209.02</v>
      </c>
      <c r="K2162" s="20">
        <v>68556.429999999993</v>
      </c>
      <c r="L2162" s="20">
        <v>69928.679999999993</v>
      </c>
      <c r="M2162" s="19">
        <v>7560</v>
      </c>
      <c r="N2162" s="19"/>
    </row>
    <row r="2163" spans="1:14" x14ac:dyDescent="0.3">
      <c r="A2163" s="17" t="s">
        <v>3677</v>
      </c>
      <c r="B2163" s="17" t="s">
        <v>3749</v>
      </c>
      <c r="C2163" s="17" t="s">
        <v>3750</v>
      </c>
      <c r="D2163" s="18">
        <v>27570</v>
      </c>
      <c r="E2163" s="17" t="s">
        <v>6790</v>
      </c>
      <c r="F2163" s="17" t="s">
        <v>6788</v>
      </c>
      <c r="G2163" s="20">
        <v>6464330.8799999999</v>
      </c>
      <c r="H2163" s="20">
        <v>565793.98</v>
      </c>
      <c r="I2163" s="20">
        <v>577105.51</v>
      </c>
      <c r="J2163" s="20">
        <v>588634.56999999995</v>
      </c>
      <c r="K2163" s="20">
        <v>600435.54</v>
      </c>
      <c r="L2163" s="20">
        <v>612454.04</v>
      </c>
      <c r="M2163" s="19"/>
      <c r="N2163" s="19"/>
    </row>
    <row r="2164" spans="1:14" x14ac:dyDescent="0.3">
      <c r="A2164" s="17" t="s">
        <v>3677</v>
      </c>
      <c r="B2164" s="17" t="s">
        <v>3749</v>
      </c>
      <c r="C2164" s="17" t="s">
        <v>3750</v>
      </c>
      <c r="D2164" s="18">
        <v>27570</v>
      </c>
      <c r="E2164" s="17" t="s">
        <v>6790</v>
      </c>
      <c r="F2164" s="17" t="s">
        <v>6788</v>
      </c>
      <c r="G2164" s="20">
        <v>1702584.48</v>
      </c>
      <c r="H2164" s="20">
        <v>240449.23</v>
      </c>
      <c r="I2164" s="20">
        <v>245256.37</v>
      </c>
      <c r="J2164" s="20">
        <v>250155.95</v>
      </c>
      <c r="K2164" s="20">
        <v>255171.08</v>
      </c>
      <c r="L2164" s="20">
        <v>260278.66</v>
      </c>
      <c r="M2164" s="19">
        <v>26901</v>
      </c>
      <c r="N2164" s="19">
        <v>50</v>
      </c>
    </row>
    <row r="2165" spans="1:14" x14ac:dyDescent="0.3">
      <c r="A2165" s="17" t="s">
        <v>3677</v>
      </c>
      <c r="B2165" s="17" t="s">
        <v>3751</v>
      </c>
      <c r="C2165" s="17" t="s">
        <v>3752</v>
      </c>
      <c r="D2165" s="18">
        <v>1289900</v>
      </c>
      <c r="E2165" s="17" t="s">
        <v>1075</v>
      </c>
      <c r="F2165" s="17" t="s">
        <v>6797</v>
      </c>
      <c r="G2165" s="20">
        <v>1426846.28</v>
      </c>
      <c r="H2165" s="20">
        <v>382297.14</v>
      </c>
      <c r="I2165" s="20">
        <v>389940.14</v>
      </c>
      <c r="J2165" s="20">
        <v>397730.13</v>
      </c>
      <c r="K2165" s="20">
        <v>405703.84</v>
      </c>
      <c r="L2165" s="20">
        <v>413824.53</v>
      </c>
      <c r="M2165" s="19">
        <v>48782</v>
      </c>
      <c r="N2165" s="19"/>
    </row>
    <row r="2166" spans="1:14" x14ac:dyDescent="0.3">
      <c r="A2166" s="17" t="s">
        <v>3677</v>
      </c>
      <c r="B2166" s="17" t="s">
        <v>3753</v>
      </c>
      <c r="C2166" s="17" t="s">
        <v>3754</v>
      </c>
      <c r="D2166" s="18">
        <v>27560</v>
      </c>
      <c r="E2166" s="17" t="s">
        <v>1075</v>
      </c>
      <c r="F2166" s="17" t="s">
        <v>6797</v>
      </c>
      <c r="G2166" s="20">
        <v>3617534.44</v>
      </c>
      <c r="H2166" s="20">
        <v>298227.07</v>
      </c>
      <c r="I2166" s="20">
        <v>304189.32</v>
      </c>
      <c r="J2166" s="20">
        <v>310266.23</v>
      </c>
      <c r="K2166" s="20">
        <v>316486.46000000002</v>
      </c>
      <c r="L2166" s="20">
        <v>322821.34999999998</v>
      </c>
      <c r="M2166" s="19"/>
      <c r="N2166" s="19"/>
    </row>
    <row r="2167" spans="1:14" x14ac:dyDescent="0.3">
      <c r="A2167" s="17" t="s">
        <v>3677</v>
      </c>
      <c r="B2167" s="17" t="s">
        <v>3755</v>
      </c>
      <c r="C2167" s="17" t="s">
        <v>3756</v>
      </c>
      <c r="D2167" s="18">
        <v>1334293</v>
      </c>
      <c r="E2167" s="17" t="s">
        <v>6790</v>
      </c>
      <c r="F2167" s="17"/>
      <c r="G2167" s="20">
        <v>0</v>
      </c>
      <c r="H2167" s="20">
        <v>60058.12</v>
      </c>
      <c r="I2167" s="20">
        <v>61258.82</v>
      </c>
      <c r="J2167" s="20">
        <v>62482.61</v>
      </c>
      <c r="K2167" s="20">
        <v>63735.26</v>
      </c>
      <c r="L2167" s="20">
        <v>65011.01</v>
      </c>
      <c r="M2167" s="19"/>
      <c r="N2167" s="19"/>
    </row>
    <row r="2168" spans="1:14" x14ac:dyDescent="0.3">
      <c r="A2168" s="17" t="s">
        <v>3677</v>
      </c>
      <c r="B2168" s="17" t="s">
        <v>3757</v>
      </c>
      <c r="C2168" s="17" t="s">
        <v>3758</v>
      </c>
      <c r="D2168" s="18">
        <v>1275307</v>
      </c>
      <c r="E2168" s="17" t="s">
        <v>6798</v>
      </c>
      <c r="F2168" s="17" t="s">
        <v>6797</v>
      </c>
      <c r="G2168" s="20">
        <v>0</v>
      </c>
      <c r="H2168" s="20">
        <v>500103.82</v>
      </c>
      <c r="I2168" s="20">
        <v>510102.05</v>
      </c>
      <c r="J2168" s="20">
        <v>520292.56</v>
      </c>
      <c r="K2168" s="20">
        <v>530723.4</v>
      </c>
      <c r="L2168" s="20">
        <v>541346.52</v>
      </c>
      <c r="M2168" s="19">
        <v>46934.2</v>
      </c>
      <c r="N2168" s="19"/>
    </row>
    <row r="2169" spans="1:14" x14ac:dyDescent="0.3">
      <c r="A2169" s="17" t="s">
        <v>3677</v>
      </c>
      <c r="B2169" s="17" t="s">
        <v>3759</v>
      </c>
      <c r="C2169" s="17" t="s">
        <v>3760</v>
      </c>
      <c r="D2169" s="18">
        <v>1337734</v>
      </c>
      <c r="E2169" s="17" t="s">
        <v>6790</v>
      </c>
      <c r="F2169" s="17" t="s">
        <v>6788</v>
      </c>
      <c r="G2169" s="20">
        <v>0</v>
      </c>
      <c r="H2169" s="20">
        <v>300087.90000000002</v>
      </c>
      <c r="I2169" s="20">
        <v>306087.34999999998</v>
      </c>
      <c r="J2169" s="20">
        <v>312202.17</v>
      </c>
      <c r="K2169" s="20">
        <v>318461.21999999997</v>
      </c>
      <c r="L2169" s="20">
        <v>324835.63</v>
      </c>
      <c r="M2169" s="19">
        <v>36466</v>
      </c>
      <c r="N2169" s="19"/>
    </row>
    <row r="2170" spans="1:14" x14ac:dyDescent="0.3">
      <c r="A2170" s="17" t="s">
        <v>3677</v>
      </c>
      <c r="B2170" s="17" t="s">
        <v>3759</v>
      </c>
      <c r="C2170" s="17" t="s">
        <v>3760</v>
      </c>
      <c r="D2170" s="18">
        <v>1337734</v>
      </c>
      <c r="E2170" s="17" t="s">
        <v>6790</v>
      </c>
      <c r="F2170" s="17" t="s">
        <v>6791</v>
      </c>
      <c r="G2170" s="20">
        <v>0</v>
      </c>
      <c r="H2170" s="20">
        <v>59845.3</v>
      </c>
      <c r="I2170" s="20">
        <v>61041.75</v>
      </c>
      <c r="J2170" s="20">
        <v>62261.2</v>
      </c>
      <c r="K2170" s="20">
        <v>63509.42</v>
      </c>
      <c r="L2170" s="20">
        <v>64780.639999999999</v>
      </c>
      <c r="M2170" s="19">
        <v>7190</v>
      </c>
      <c r="N2170" s="19"/>
    </row>
    <row r="2171" spans="1:14" x14ac:dyDescent="0.3">
      <c r="A2171" s="17" t="s">
        <v>3677</v>
      </c>
      <c r="B2171" s="17" t="s">
        <v>3761</v>
      </c>
      <c r="C2171" s="17" t="s">
        <v>3762</v>
      </c>
      <c r="D2171" s="18">
        <v>164123</v>
      </c>
      <c r="E2171" s="17" t="s">
        <v>6798</v>
      </c>
      <c r="F2171" s="17" t="s">
        <v>6793</v>
      </c>
      <c r="G2171" s="20">
        <v>52988.78</v>
      </c>
      <c r="H2171" s="20">
        <v>6045.02</v>
      </c>
      <c r="I2171" s="20">
        <v>6165.87</v>
      </c>
      <c r="J2171" s="20">
        <v>6289.05</v>
      </c>
      <c r="K2171" s="20">
        <v>6415.13</v>
      </c>
      <c r="L2171" s="20">
        <v>6543.54</v>
      </c>
      <c r="M2171" s="19">
        <v>684</v>
      </c>
      <c r="N2171" s="19"/>
    </row>
    <row r="2172" spans="1:14" x14ac:dyDescent="0.3">
      <c r="A2172" s="17" t="s">
        <v>3677</v>
      </c>
      <c r="B2172" s="17" t="s">
        <v>3763</v>
      </c>
      <c r="C2172" s="17" t="s">
        <v>3764</v>
      </c>
      <c r="D2172" s="18">
        <v>1342483</v>
      </c>
      <c r="E2172" s="17" t="s">
        <v>1075</v>
      </c>
      <c r="F2172" s="17" t="s">
        <v>6789</v>
      </c>
      <c r="G2172" s="20">
        <v>0</v>
      </c>
      <c r="H2172" s="20"/>
      <c r="I2172" s="20"/>
      <c r="J2172" s="20"/>
      <c r="K2172" s="20"/>
      <c r="L2172" s="20"/>
      <c r="M2172" s="19">
        <v>155613</v>
      </c>
      <c r="N2172" s="19"/>
    </row>
    <row r="2173" spans="1:14" x14ac:dyDescent="0.3">
      <c r="A2173" s="17" t="s">
        <v>3677</v>
      </c>
      <c r="B2173" s="17" t="s">
        <v>3765</v>
      </c>
      <c r="C2173" s="17" t="s">
        <v>3766</v>
      </c>
      <c r="D2173" s="18">
        <v>35328</v>
      </c>
      <c r="E2173" s="17" t="s">
        <v>1075</v>
      </c>
      <c r="F2173" s="17" t="s">
        <v>6789</v>
      </c>
      <c r="G2173" s="20">
        <v>367223.58</v>
      </c>
      <c r="H2173" s="20">
        <v>45202.73</v>
      </c>
      <c r="I2173" s="20">
        <v>46106.44</v>
      </c>
      <c r="J2173" s="20">
        <v>47027.53</v>
      </c>
      <c r="K2173" s="20">
        <v>47970.34</v>
      </c>
      <c r="L2173" s="20">
        <v>48930.53</v>
      </c>
      <c r="M2173" s="19"/>
      <c r="N2173" s="19"/>
    </row>
    <row r="2174" spans="1:14" x14ac:dyDescent="0.3">
      <c r="A2174" s="17" t="s">
        <v>3677</v>
      </c>
      <c r="B2174" s="17" t="s">
        <v>3765</v>
      </c>
      <c r="C2174" s="17" t="s">
        <v>3766</v>
      </c>
      <c r="D2174" s="18">
        <v>35328</v>
      </c>
      <c r="E2174" s="17" t="s">
        <v>1075</v>
      </c>
      <c r="F2174" s="17" t="s">
        <v>6789</v>
      </c>
      <c r="G2174" s="20">
        <v>28053.18</v>
      </c>
      <c r="H2174" s="20">
        <v>3453.16</v>
      </c>
      <c r="I2174" s="20">
        <v>3522.2</v>
      </c>
      <c r="J2174" s="20">
        <v>3592.56</v>
      </c>
      <c r="K2174" s="20">
        <v>3664.58</v>
      </c>
      <c r="L2174" s="20">
        <v>3737.94</v>
      </c>
      <c r="M2174" s="19"/>
      <c r="N2174" s="19"/>
    </row>
    <row r="2175" spans="1:14" x14ac:dyDescent="0.3">
      <c r="A2175" s="17" t="s">
        <v>3677</v>
      </c>
      <c r="B2175" s="17" t="s">
        <v>3765</v>
      </c>
      <c r="C2175" s="17" t="s">
        <v>3766</v>
      </c>
      <c r="D2175" s="18">
        <v>35328</v>
      </c>
      <c r="E2175" s="17" t="s">
        <v>1075</v>
      </c>
      <c r="F2175" s="17" t="s">
        <v>6789</v>
      </c>
      <c r="G2175" s="20">
        <v>265988.15999999997</v>
      </c>
      <c r="H2175" s="20">
        <v>31332.45</v>
      </c>
      <c r="I2175" s="20">
        <v>31958.86</v>
      </c>
      <c r="J2175" s="20">
        <v>32597.32</v>
      </c>
      <c r="K2175" s="20">
        <v>33250.83</v>
      </c>
      <c r="L2175" s="20">
        <v>33916.39</v>
      </c>
      <c r="M2175" s="19">
        <v>3669</v>
      </c>
      <c r="N2175" s="19">
        <v>3</v>
      </c>
    </row>
    <row r="2176" spans="1:14" x14ac:dyDescent="0.3">
      <c r="A2176" s="17" t="s">
        <v>3677</v>
      </c>
      <c r="B2176" s="17" t="s">
        <v>3765</v>
      </c>
      <c r="C2176" s="17" t="s">
        <v>3766</v>
      </c>
      <c r="D2176" s="18">
        <v>35328</v>
      </c>
      <c r="E2176" s="17" t="s">
        <v>6792</v>
      </c>
      <c r="F2176" s="17" t="s">
        <v>6791</v>
      </c>
      <c r="G2176" s="20">
        <v>125166.06</v>
      </c>
      <c r="H2176" s="20">
        <v>21175.73</v>
      </c>
      <c r="I2176" s="20">
        <v>21599.08</v>
      </c>
      <c r="J2176" s="20">
        <v>22030.57</v>
      </c>
      <c r="K2176" s="20">
        <v>22472.240000000002</v>
      </c>
      <c r="L2176" s="20">
        <v>22922.06</v>
      </c>
      <c r="M2176" s="19">
        <v>4279</v>
      </c>
      <c r="N2176" s="19"/>
    </row>
    <row r="2177" spans="1:14" x14ac:dyDescent="0.3">
      <c r="A2177" s="17" t="s">
        <v>3677</v>
      </c>
      <c r="B2177" s="17" t="s">
        <v>3768</v>
      </c>
      <c r="C2177" s="17" t="s">
        <v>3769</v>
      </c>
      <c r="D2177" s="18">
        <v>35332</v>
      </c>
      <c r="E2177" s="17" t="s">
        <v>1075</v>
      </c>
      <c r="F2177" s="17" t="s">
        <v>6796</v>
      </c>
      <c r="G2177" s="20">
        <v>46940.04</v>
      </c>
      <c r="H2177" s="20">
        <v>10252.370000000001</v>
      </c>
      <c r="I2177" s="20">
        <v>10457.34</v>
      </c>
      <c r="J2177" s="20">
        <v>10666.25</v>
      </c>
      <c r="K2177" s="20">
        <v>10880.08</v>
      </c>
      <c r="L2177" s="20">
        <v>11097.86</v>
      </c>
      <c r="M2177" s="19">
        <v>2421</v>
      </c>
      <c r="N2177" s="19"/>
    </row>
    <row r="2178" spans="1:14" x14ac:dyDescent="0.3">
      <c r="A2178" s="17" t="s">
        <v>3677</v>
      </c>
      <c r="B2178" s="17" t="s">
        <v>3770</v>
      </c>
      <c r="C2178" s="17" t="s">
        <v>3771</v>
      </c>
      <c r="D2178" s="18">
        <v>27572</v>
      </c>
      <c r="E2178" s="17" t="s">
        <v>1075</v>
      </c>
      <c r="F2178" s="17"/>
      <c r="G2178" s="20">
        <v>649383.93000000005</v>
      </c>
      <c r="H2178" s="20">
        <v>88070.81</v>
      </c>
      <c r="I2178" s="20">
        <v>89831.55</v>
      </c>
      <c r="J2178" s="20">
        <v>91626.15</v>
      </c>
      <c r="K2178" s="20">
        <v>93463.07</v>
      </c>
      <c r="L2178" s="20">
        <v>95333.86</v>
      </c>
      <c r="M2178" s="19"/>
      <c r="N2178" s="19"/>
    </row>
    <row r="2179" spans="1:14" x14ac:dyDescent="0.3">
      <c r="A2179" s="17" t="s">
        <v>3677</v>
      </c>
      <c r="B2179" s="17" t="s">
        <v>3772</v>
      </c>
      <c r="C2179" s="17" t="s">
        <v>3773</v>
      </c>
      <c r="D2179" s="18">
        <v>35329</v>
      </c>
      <c r="E2179" s="17" t="s">
        <v>1075</v>
      </c>
      <c r="F2179" s="17" t="s">
        <v>6789</v>
      </c>
      <c r="G2179" s="20">
        <v>111988.36</v>
      </c>
      <c r="H2179" s="20">
        <v>21997.24</v>
      </c>
      <c r="I2179" s="20">
        <v>22437.02</v>
      </c>
      <c r="J2179" s="20">
        <v>22885.25</v>
      </c>
      <c r="K2179" s="20">
        <v>23344.06</v>
      </c>
      <c r="L2179" s="20">
        <v>23811.32</v>
      </c>
      <c r="M2179" s="19">
        <v>2576</v>
      </c>
      <c r="N2179" s="19">
        <v>5</v>
      </c>
    </row>
    <row r="2180" spans="1:14" x14ac:dyDescent="0.3">
      <c r="A2180" s="17" t="s">
        <v>3677</v>
      </c>
      <c r="B2180" s="17" t="s">
        <v>3774</v>
      </c>
      <c r="C2180" s="17" t="s">
        <v>3775</v>
      </c>
      <c r="D2180" s="18">
        <v>34160</v>
      </c>
      <c r="E2180" s="17" t="s">
        <v>6790</v>
      </c>
      <c r="F2180" s="17" t="s">
        <v>6789</v>
      </c>
      <c r="G2180" s="20">
        <v>560866.07999999996</v>
      </c>
      <c r="H2180" s="20">
        <v>33493.769999999997</v>
      </c>
      <c r="I2180" s="20">
        <v>34163.39</v>
      </c>
      <c r="J2180" s="20">
        <v>34845.879999999997</v>
      </c>
      <c r="K2180" s="20">
        <v>35544.480000000003</v>
      </c>
      <c r="L2180" s="20">
        <v>36255.94</v>
      </c>
      <c r="M2180" s="19">
        <v>7801</v>
      </c>
      <c r="N2180" s="19">
        <v>19</v>
      </c>
    </row>
    <row r="2181" spans="1:14" x14ac:dyDescent="0.3">
      <c r="A2181" s="17" t="s">
        <v>3677</v>
      </c>
      <c r="B2181" s="17" t="s">
        <v>3776</v>
      </c>
      <c r="C2181" s="17" t="s">
        <v>3777</v>
      </c>
      <c r="D2181" s="18">
        <v>27563</v>
      </c>
      <c r="E2181" s="17" t="s">
        <v>6790</v>
      </c>
      <c r="F2181" s="17" t="s">
        <v>6796</v>
      </c>
      <c r="G2181" s="20">
        <v>26005.279999999999</v>
      </c>
      <c r="H2181" s="20">
        <v>3030.64</v>
      </c>
      <c r="I2181" s="20">
        <v>3091.23</v>
      </c>
      <c r="J2181" s="20">
        <v>3152.99</v>
      </c>
      <c r="K2181" s="20">
        <v>3216.2</v>
      </c>
      <c r="L2181" s="20">
        <v>3280.58</v>
      </c>
      <c r="M2181" s="19">
        <v>576</v>
      </c>
      <c r="N2181" s="19"/>
    </row>
    <row r="2182" spans="1:14" x14ac:dyDescent="0.3">
      <c r="A2182" s="17" t="s">
        <v>3677</v>
      </c>
      <c r="B2182" s="17" t="s">
        <v>3778</v>
      </c>
      <c r="C2182" s="17" t="s">
        <v>3779</v>
      </c>
      <c r="D2182" s="18">
        <v>550658</v>
      </c>
      <c r="E2182" s="17" t="s">
        <v>1075</v>
      </c>
      <c r="F2182" s="17" t="s">
        <v>6793</v>
      </c>
      <c r="G2182" s="20">
        <v>2833.51</v>
      </c>
      <c r="H2182" s="20">
        <v>9556.99</v>
      </c>
      <c r="I2182" s="20">
        <v>9748.0499999999993</v>
      </c>
      <c r="J2182" s="20">
        <v>9942.7900000000009</v>
      </c>
      <c r="K2182" s="20">
        <v>10142.129999999999</v>
      </c>
      <c r="L2182" s="20">
        <v>10345.129999999999</v>
      </c>
      <c r="M2182" s="19">
        <v>3400</v>
      </c>
      <c r="N2182" s="19"/>
    </row>
    <row r="2183" spans="1:14" x14ac:dyDescent="0.3">
      <c r="A2183" s="17" t="s">
        <v>3677</v>
      </c>
      <c r="B2183" s="17" t="s">
        <v>3780</v>
      </c>
      <c r="C2183" s="17" t="s">
        <v>3781</v>
      </c>
      <c r="D2183" s="18">
        <v>1334160</v>
      </c>
      <c r="E2183" s="17" t="s">
        <v>1075</v>
      </c>
      <c r="F2183" s="17" t="s">
        <v>6796</v>
      </c>
      <c r="G2183" s="20">
        <v>0</v>
      </c>
      <c r="H2183" s="20">
        <v>1616.62</v>
      </c>
      <c r="I2183" s="20">
        <v>1648.94</v>
      </c>
      <c r="J2183" s="20">
        <v>1681.89</v>
      </c>
      <c r="K2183" s="20">
        <v>1715.6</v>
      </c>
      <c r="L2183" s="20">
        <v>1749.94</v>
      </c>
      <c r="M2183" s="19">
        <v>392</v>
      </c>
      <c r="N2183" s="19"/>
    </row>
    <row r="2184" spans="1:14" x14ac:dyDescent="0.3">
      <c r="A2184" s="17" t="s">
        <v>3677</v>
      </c>
      <c r="B2184" s="17" t="s">
        <v>3782</v>
      </c>
      <c r="C2184" s="17" t="s">
        <v>3783</v>
      </c>
      <c r="D2184" s="18">
        <v>1333923</v>
      </c>
      <c r="E2184" s="17" t="s">
        <v>1075</v>
      </c>
      <c r="F2184" s="17" t="s">
        <v>6796</v>
      </c>
      <c r="G2184" s="20">
        <v>0</v>
      </c>
      <c r="H2184" s="20">
        <v>3517.81</v>
      </c>
      <c r="I2184" s="20">
        <v>3588.14</v>
      </c>
      <c r="J2184" s="20">
        <v>3659.82</v>
      </c>
      <c r="K2184" s="20">
        <v>3733.19</v>
      </c>
      <c r="L2184" s="20">
        <v>3807.91</v>
      </c>
      <c r="M2184" s="19">
        <v>853</v>
      </c>
      <c r="N2184" s="19"/>
    </row>
    <row r="2185" spans="1:14" x14ac:dyDescent="0.3">
      <c r="A2185" s="17" t="s">
        <v>3677</v>
      </c>
      <c r="B2185" s="17" t="s">
        <v>3784</v>
      </c>
      <c r="C2185" s="17" t="s">
        <v>3785</v>
      </c>
      <c r="D2185" s="18">
        <v>1145607</v>
      </c>
      <c r="E2185" s="17" t="s">
        <v>1075</v>
      </c>
      <c r="F2185" s="17"/>
      <c r="G2185" s="20">
        <v>2862.45</v>
      </c>
      <c r="H2185" s="20">
        <v>305.22000000000003</v>
      </c>
      <c r="I2185" s="20">
        <v>311.32</v>
      </c>
      <c r="J2185" s="20">
        <v>317.54000000000002</v>
      </c>
      <c r="K2185" s="20">
        <v>323.89999999999998</v>
      </c>
      <c r="L2185" s="20">
        <v>330.39</v>
      </c>
      <c r="M2185" s="19"/>
      <c r="N2185" s="19"/>
    </row>
    <row r="2186" spans="1:14" x14ac:dyDescent="0.3">
      <c r="A2186" s="17" t="s">
        <v>3677</v>
      </c>
      <c r="B2186" s="17" t="s">
        <v>3786</v>
      </c>
      <c r="C2186" s="17" t="s">
        <v>3787</v>
      </c>
      <c r="D2186" s="18">
        <v>34161</v>
      </c>
      <c r="E2186" s="17" t="s">
        <v>1075</v>
      </c>
      <c r="F2186" s="17" t="s">
        <v>6789</v>
      </c>
      <c r="G2186" s="20">
        <v>1461569.88</v>
      </c>
      <c r="H2186" s="20">
        <v>116375.93</v>
      </c>
      <c r="I2186" s="20">
        <v>118702.56</v>
      </c>
      <c r="J2186" s="20">
        <v>121073.92</v>
      </c>
      <c r="K2186" s="20">
        <v>123501.22</v>
      </c>
      <c r="L2186" s="20">
        <v>125973.26</v>
      </c>
      <c r="M2186" s="19">
        <v>27118</v>
      </c>
      <c r="N2186" s="19"/>
    </row>
    <row r="2187" spans="1:14" x14ac:dyDescent="0.3">
      <c r="A2187" s="17" t="s">
        <v>3677</v>
      </c>
      <c r="B2187" s="17" t="s">
        <v>3788</v>
      </c>
      <c r="C2187" s="17" t="s">
        <v>3789</v>
      </c>
      <c r="D2187" s="18">
        <v>1334308</v>
      </c>
      <c r="E2187" s="17" t="s">
        <v>1075</v>
      </c>
      <c r="F2187" s="17" t="s">
        <v>6789</v>
      </c>
      <c r="G2187" s="20">
        <v>0</v>
      </c>
      <c r="H2187" s="20">
        <v>1531.28</v>
      </c>
      <c r="I2187" s="20">
        <v>1561.89</v>
      </c>
      <c r="J2187" s="20">
        <v>1593.1</v>
      </c>
      <c r="K2187" s="20">
        <v>1625.04</v>
      </c>
      <c r="L2187" s="20">
        <v>1657.56</v>
      </c>
      <c r="M2187" s="19">
        <v>1402</v>
      </c>
      <c r="N2187" s="19">
        <v>1</v>
      </c>
    </row>
    <row r="2188" spans="1:14" x14ac:dyDescent="0.3">
      <c r="A2188" s="17" t="s">
        <v>3677</v>
      </c>
      <c r="B2188" s="17" t="s">
        <v>3790</v>
      </c>
      <c r="C2188" s="17" t="s">
        <v>3791</v>
      </c>
      <c r="D2188" s="18">
        <v>35257</v>
      </c>
      <c r="E2188" s="17" t="s">
        <v>6792</v>
      </c>
      <c r="F2188" s="17" t="s">
        <v>6789</v>
      </c>
      <c r="G2188" s="20">
        <v>2379124.52</v>
      </c>
      <c r="H2188" s="20">
        <v>139964.54999999999</v>
      </c>
      <c r="I2188" s="20">
        <v>142762.76</v>
      </c>
      <c r="J2188" s="20">
        <v>145614.79</v>
      </c>
      <c r="K2188" s="20">
        <v>148534.07999999999</v>
      </c>
      <c r="L2188" s="20">
        <v>151507.18</v>
      </c>
      <c r="M2188" s="19"/>
      <c r="N2188" s="19"/>
    </row>
    <row r="2189" spans="1:14" x14ac:dyDescent="0.3">
      <c r="A2189" s="17" t="s">
        <v>3677</v>
      </c>
      <c r="B2189" s="17" t="s">
        <v>3792</v>
      </c>
      <c r="C2189" s="17" t="s">
        <v>3793</v>
      </c>
      <c r="D2189" s="18">
        <v>1334637</v>
      </c>
      <c r="E2189" s="17" t="s">
        <v>1075</v>
      </c>
      <c r="F2189" s="17"/>
      <c r="G2189" s="20">
        <v>0</v>
      </c>
      <c r="H2189" s="20">
        <v>1818.82</v>
      </c>
      <c r="I2189" s="20">
        <v>1855.18</v>
      </c>
      <c r="J2189" s="20">
        <v>1892.24</v>
      </c>
      <c r="K2189" s="20">
        <v>1930.17</v>
      </c>
      <c r="L2189" s="20">
        <v>1968.81</v>
      </c>
      <c r="M2189" s="19"/>
      <c r="N2189" s="19">
        <v>411</v>
      </c>
    </row>
    <row r="2190" spans="1:14" x14ac:dyDescent="0.3">
      <c r="A2190" s="17" t="s">
        <v>3677</v>
      </c>
      <c r="B2190" s="17" t="s">
        <v>3794</v>
      </c>
      <c r="C2190" s="17" t="s">
        <v>3795</v>
      </c>
      <c r="D2190" s="18">
        <v>1145192</v>
      </c>
      <c r="E2190" s="17" t="s">
        <v>6798</v>
      </c>
      <c r="F2190" s="17" t="s">
        <v>6788</v>
      </c>
      <c r="G2190" s="20">
        <v>155429.70000000001</v>
      </c>
      <c r="H2190" s="20">
        <v>14948.24</v>
      </c>
      <c r="I2190" s="20">
        <v>15247.09</v>
      </c>
      <c r="J2190" s="20">
        <v>15551.69</v>
      </c>
      <c r="K2190" s="20">
        <v>15863.47</v>
      </c>
      <c r="L2190" s="20">
        <v>16180.99</v>
      </c>
      <c r="M2190" s="19"/>
      <c r="N2190" s="19"/>
    </row>
    <row r="2191" spans="1:14" x14ac:dyDescent="0.3">
      <c r="A2191" s="17" t="s">
        <v>3677</v>
      </c>
      <c r="B2191" s="17" t="s">
        <v>3796</v>
      </c>
      <c r="C2191" s="17" t="s">
        <v>3795</v>
      </c>
      <c r="D2191" s="18">
        <v>33912</v>
      </c>
      <c r="E2191" s="17" t="s">
        <v>6790</v>
      </c>
      <c r="F2191" s="17" t="s">
        <v>6788</v>
      </c>
      <c r="G2191" s="20">
        <v>207239.6</v>
      </c>
      <c r="H2191" s="20">
        <v>14948.24</v>
      </c>
      <c r="I2191" s="20">
        <v>15247.09</v>
      </c>
      <c r="J2191" s="20">
        <v>15551.69</v>
      </c>
      <c r="K2191" s="20">
        <v>15863.47</v>
      </c>
      <c r="L2191" s="20">
        <v>16180.99</v>
      </c>
      <c r="M2191" s="19"/>
      <c r="N2191" s="19"/>
    </row>
    <row r="2192" spans="1:14" x14ac:dyDescent="0.3">
      <c r="A2192" s="17" t="s">
        <v>3677</v>
      </c>
      <c r="B2192" s="17" t="s">
        <v>3799</v>
      </c>
      <c r="C2192" s="17" t="s">
        <v>3798</v>
      </c>
      <c r="D2192" s="18">
        <v>1334253</v>
      </c>
      <c r="E2192" s="17" t="s">
        <v>6792</v>
      </c>
      <c r="F2192" s="17" t="s">
        <v>6789</v>
      </c>
      <c r="G2192" s="20">
        <v>0</v>
      </c>
      <c r="H2192" s="20">
        <v>1647.06</v>
      </c>
      <c r="I2192" s="20">
        <v>1679.98</v>
      </c>
      <c r="J2192" s="20">
        <v>1713.55</v>
      </c>
      <c r="K2192" s="20">
        <v>1747.9</v>
      </c>
      <c r="L2192" s="20">
        <v>1782.89</v>
      </c>
      <c r="M2192" s="19">
        <v>1862.62</v>
      </c>
      <c r="N2192" s="19">
        <v>1</v>
      </c>
    </row>
    <row r="2193" spans="1:14" x14ac:dyDescent="0.3">
      <c r="A2193" s="17" t="s">
        <v>3677</v>
      </c>
      <c r="B2193" s="17" t="s">
        <v>3797</v>
      </c>
      <c r="C2193" s="17" t="s">
        <v>3798</v>
      </c>
      <c r="D2193" s="18">
        <v>1334257</v>
      </c>
      <c r="E2193" s="17" t="s">
        <v>6792</v>
      </c>
      <c r="F2193" s="17" t="s">
        <v>6789</v>
      </c>
      <c r="G2193" s="20">
        <v>0</v>
      </c>
      <c r="H2193" s="20">
        <v>1532.37</v>
      </c>
      <c r="I2193" s="20">
        <v>1563.01</v>
      </c>
      <c r="J2193" s="20">
        <v>1594.23</v>
      </c>
      <c r="K2193" s="20">
        <v>1626.2</v>
      </c>
      <c r="L2193" s="20">
        <v>1658.75</v>
      </c>
      <c r="M2193" s="19">
        <v>1762.12</v>
      </c>
      <c r="N2193" s="19">
        <v>1</v>
      </c>
    </row>
    <row r="2194" spans="1:14" x14ac:dyDescent="0.3">
      <c r="A2194" s="17" t="s">
        <v>3677</v>
      </c>
      <c r="B2194" s="17" t="s">
        <v>3800</v>
      </c>
      <c r="C2194" s="17" t="s">
        <v>3801</v>
      </c>
      <c r="D2194" s="18">
        <v>35330</v>
      </c>
      <c r="E2194" s="17" t="s">
        <v>6798</v>
      </c>
      <c r="F2194" s="17"/>
      <c r="G2194" s="20">
        <v>30742.6</v>
      </c>
      <c r="H2194" s="20">
        <v>2400.34</v>
      </c>
      <c r="I2194" s="20">
        <v>2448.33</v>
      </c>
      <c r="J2194" s="20">
        <v>2497.2399999999998</v>
      </c>
      <c r="K2194" s="20">
        <v>2547.31</v>
      </c>
      <c r="L2194" s="20">
        <v>2598.29</v>
      </c>
      <c r="M2194" s="19"/>
      <c r="N2194" s="19"/>
    </row>
    <row r="2195" spans="1:14" x14ac:dyDescent="0.3">
      <c r="A2195" s="17" t="s">
        <v>3677</v>
      </c>
      <c r="B2195" s="17" t="s">
        <v>3802</v>
      </c>
      <c r="C2195" s="17" t="s">
        <v>3803</v>
      </c>
      <c r="D2195" s="18">
        <v>33914</v>
      </c>
      <c r="E2195" s="17" t="s">
        <v>6798</v>
      </c>
      <c r="F2195" s="17"/>
      <c r="G2195" s="20">
        <v>65434.400000000001</v>
      </c>
      <c r="H2195" s="20">
        <v>387.49</v>
      </c>
      <c r="I2195" s="20">
        <v>395.24</v>
      </c>
      <c r="J2195" s="20">
        <v>403.13</v>
      </c>
      <c r="K2195" s="20">
        <v>411.22</v>
      </c>
      <c r="L2195" s="20">
        <v>419.45</v>
      </c>
      <c r="M2195" s="19">
        <v>3</v>
      </c>
      <c r="N2195" s="19"/>
    </row>
    <row r="2196" spans="1:14" x14ac:dyDescent="0.3">
      <c r="A2196" s="17" t="s">
        <v>3677</v>
      </c>
      <c r="B2196" s="17" t="s">
        <v>3805</v>
      </c>
      <c r="C2196" s="17" t="s">
        <v>3806</v>
      </c>
      <c r="D2196" s="18">
        <v>1333975</v>
      </c>
      <c r="E2196" s="17" t="s">
        <v>6798</v>
      </c>
      <c r="F2196" s="17" t="s">
        <v>6795</v>
      </c>
      <c r="G2196" s="20">
        <v>0</v>
      </c>
      <c r="H2196" s="20">
        <v>6235.97</v>
      </c>
      <c r="I2196" s="20">
        <v>6360.64</v>
      </c>
      <c r="J2196" s="20">
        <v>6487.71</v>
      </c>
      <c r="K2196" s="20">
        <v>6617.77</v>
      </c>
      <c r="L2196" s="20">
        <v>6750.23</v>
      </c>
      <c r="M2196" s="19"/>
      <c r="N2196" s="19"/>
    </row>
    <row r="2197" spans="1:14" x14ac:dyDescent="0.3">
      <c r="A2197" s="17" t="s">
        <v>3677</v>
      </c>
      <c r="B2197" s="17" t="s">
        <v>3807</v>
      </c>
      <c r="C2197" s="17" t="s">
        <v>3808</v>
      </c>
      <c r="D2197" s="18">
        <v>1112314</v>
      </c>
      <c r="E2197" s="17" t="s">
        <v>6798</v>
      </c>
      <c r="F2197" s="17" t="s">
        <v>6795</v>
      </c>
      <c r="G2197" s="20">
        <v>51719.4</v>
      </c>
      <c r="H2197" s="20">
        <v>6235.97</v>
      </c>
      <c r="I2197" s="20">
        <v>6360.64</v>
      </c>
      <c r="J2197" s="20">
        <v>6487.71</v>
      </c>
      <c r="K2197" s="20">
        <v>6617.77</v>
      </c>
      <c r="L2197" s="20">
        <v>6750.23</v>
      </c>
      <c r="M2197" s="19"/>
      <c r="N2197" s="19"/>
    </row>
    <row r="2198" spans="1:14" x14ac:dyDescent="0.3">
      <c r="A2198" s="17" t="s">
        <v>3677</v>
      </c>
      <c r="B2198" s="17" t="s">
        <v>3809</v>
      </c>
      <c r="C2198" s="17" t="s">
        <v>3808</v>
      </c>
      <c r="D2198" s="18">
        <v>1112358</v>
      </c>
      <c r="E2198" s="17" t="s">
        <v>6798</v>
      </c>
      <c r="F2198" s="17" t="s">
        <v>6795</v>
      </c>
      <c r="G2198" s="20">
        <v>51719.4</v>
      </c>
      <c r="H2198" s="20">
        <v>6235.97</v>
      </c>
      <c r="I2198" s="20">
        <v>6360.64</v>
      </c>
      <c r="J2198" s="20">
        <v>6487.71</v>
      </c>
      <c r="K2198" s="20">
        <v>6617.77</v>
      </c>
      <c r="L2198" s="20">
        <v>6750.23</v>
      </c>
      <c r="M2198" s="19"/>
      <c r="N2198" s="19"/>
    </row>
    <row r="2199" spans="1:14" x14ac:dyDescent="0.3">
      <c r="A2199" s="17" t="s">
        <v>3677</v>
      </c>
      <c r="B2199" s="17" t="s">
        <v>3813</v>
      </c>
      <c r="C2199" s="17" t="s">
        <v>3811</v>
      </c>
      <c r="D2199" s="18">
        <v>1112300</v>
      </c>
      <c r="E2199" s="17" t="s">
        <v>6798</v>
      </c>
      <c r="F2199" s="17" t="s">
        <v>6791</v>
      </c>
      <c r="G2199" s="20">
        <v>4660.3</v>
      </c>
      <c r="H2199" s="20">
        <v>2026.52</v>
      </c>
      <c r="I2199" s="20">
        <v>2067.04</v>
      </c>
      <c r="J2199" s="20">
        <v>2108.33</v>
      </c>
      <c r="K2199" s="20">
        <v>2150.6</v>
      </c>
      <c r="L2199" s="20">
        <v>2193.65</v>
      </c>
      <c r="M2199" s="19"/>
      <c r="N2199" s="19"/>
    </row>
    <row r="2200" spans="1:14" x14ac:dyDescent="0.3">
      <c r="A2200" s="17" t="s">
        <v>3677</v>
      </c>
      <c r="B2200" s="17" t="s">
        <v>3812</v>
      </c>
      <c r="C2200" s="17" t="s">
        <v>3811</v>
      </c>
      <c r="D2200" s="18">
        <v>1184601</v>
      </c>
      <c r="E2200" s="17" t="s">
        <v>6798</v>
      </c>
      <c r="F2200" s="17" t="s">
        <v>6795</v>
      </c>
      <c r="G2200" s="20">
        <v>103438.8</v>
      </c>
      <c r="H2200" s="20">
        <v>6235.97</v>
      </c>
      <c r="I2200" s="20">
        <v>6360.64</v>
      </c>
      <c r="J2200" s="20">
        <v>6487.71</v>
      </c>
      <c r="K2200" s="20">
        <v>6617.77</v>
      </c>
      <c r="L2200" s="20">
        <v>6750.23</v>
      </c>
      <c r="M2200" s="19"/>
      <c r="N2200" s="19"/>
    </row>
    <row r="2201" spans="1:14" x14ac:dyDescent="0.3">
      <c r="A2201" s="17" t="s">
        <v>3677</v>
      </c>
      <c r="B2201" s="17" t="s">
        <v>3814</v>
      </c>
      <c r="C2201" s="17" t="s">
        <v>3811</v>
      </c>
      <c r="D2201" s="18">
        <v>1112306</v>
      </c>
      <c r="E2201" s="17" t="s">
        <v>6798</v>
      </c>
      <c r="F2201" s="17" t="s">
        <v>6795</v>
      </c>
      <c r="G2201" s="20">
        <v>51719.4</v>
      </c>
      <c r="H2201" s="20">
        <v>6235.97</v>
      </c>
      <c r="I2201" s="20">
        <v>6360.64</v>
      </c>
      <c r="J2201" s="20">
        <v>6487.71</v>
      </c>
      <c r="K2201" s="20">
        <v>6617.77</v>
      </c>
      <c r="L2201" s="20">
        <v>6750.23</v>
      </c>
      <c r="M2201" s="19"/>
      <c r="N2201" s="19"/>
    </row>
    <row r="2202" spans="1:14" x14ac:dyDescent="0.3">
      <c r="A2202" s="17" t="s">
        <v>3677</v>
      </c>
      <c r="B2202" s="17" t="s">
        <v>3810</v>
      </c>
      <c r="C2202" s="17" t="s">
        <v>3811</v>
      </c>
      <c r="D2202" s="18">
        <v>159227</v>
      </c>
      <c r="E2202" s="17" t="s">
        <v>6798</v>
      </c>
      <c r="F2202" s="17" t="s">
        <v>6795</v>
      </c>
      <c r="G2202" s="20">
        <v>103438.8</v>
      </c>
      <c r="H2202" s="20">
        <v>6235.97</v>
      </c>
      <c r="I2202" s="20">
        <v>6360.64</v>
      </c>
      <c r="J2202" s="20">
        <v>6487.71</v>
      </c>
      <c r="K2202" s="20">
        <v>6617.77</v>
      </c>
      <c r="L2202" s="20">
        <v>6750.23</v>
      </c>
      <c r="M2202" s="19"/>
      <c r="N2202" s="19"/>
    </row>
    <row r="2203" spans="1:14" x14ac:dyDescent="0.3">
      <c r="A2203" s="17" t="s">
        <v>3677</v>
      </c>
      <c r="B2203" s="17" t="s">
        <v>3815</v>
      </c>
      <c r="C2203" s="17" t="s">
        <v>3816</v>
      </c>
      <c r="D2203" s="18">
        <v>1112313</v>
      </c>
      <c r="E2203" s="17" t="s">
        <v>6790</v>
      </c>
      <c r="F2203" s="17" t="s">
        <v>6791</v>
      </c>
      <c r="G2203" s="20">
        <v>4660.3</v>
      </c>
      <c r="H2203" s="20">
        <v>2026.52</v>
      </c>
      <c r="I2203" s="20">
        <v>2067.04</v>
      </c>
      <c r="J2203" s="20">
        <v>2108.33</v>
      </c>
      <c r="K2203" s="20">
        <v>2150.6</v>
      </c>
      <c r="L2203" s="20">
        <v>2193.65</v>
      </c>
      <c r="M2203" s="19"/>
      <c r="N2203" s="19"/>
    </row>
    <row r="2204" spans="1:14" x14ac:dyDescent="0.3">
      <c r="A2204" s="17" t="s">
        <v>3677</v>
      </c>
      <c r="B2204" s="17" t="s">
        <v>3819</v>
      </c>
      <c r="C2204" s="17" t="s">
        <v>3818</v>
      </c>
      <c r="D2204" s="18">
        <v>1112346</v>
      </c>
      <c r="E2204" s="17" t="s">
        <v>6798</v>
      </c>
      <c r="F2204" s="17" t="s">
        <v>6795</v>
      </c>
      <c r="G2204" s="20">
        <v>51719.4</v>
      </c>
      <c r="H2204" s="20">
        <v>6235.97</v>
      </c>
      <c r="I2204" s="20">
        <v>6360.64</v>
      </c>
      <c r="J2204" s="20">
        <v>6487.71</v>
      </c>
      <c r="K2204" s="20">
        <v>6617.77</v>
      </c>
      <c r="L2204" s="20">
        <v>6750.23</v>
      </c>
      <c r="M2204" s="19"/>
      <c r="N2204" s="19"/>
    </row>
    <row r="2205" spans="1:14" x14ac:dyDescent="0.3">
      <c r="A2205" s="17" t="s">
        <v>3677</v>
      </c>
      <c r="B2205" s="17" t="s">
        <v>3821</v>
      </c>
      <c r="C2205" s="17" t="s">
        <v>3818</v>
      </c>
      <c r="D2205" s="18">
        <v>1112345</v>
      </c>
      <c r="E2205" s="17" t="s">
        <v>6798</v>
      </c>
      <c r="F2205" s="17" t="s">
        <v>6795</v>
      </c>
      <c r="G2205" s="20">
        <v>51719.4</v>
      </c>
      <c r="H2205" s="20">
        <v>6235.97</v>
      </c>
      <c r="I2205" s="20">
        <v>6360.64</v>
      </c>
      <c r="J2205" s="20">
        <v>6487.71</v>
      </c>
      <c r="K2205" s="20">
        <v>6617.77</v>
      </c>
      <c r="L2205" s="20">
        <v>6750.23</v>
      </c>
      <c r="M2205" s="19"/>
      <c r="N2205" s="19"/>
    </row>
    <row r="2206" spans="1:14" x14ac:dyDescent="0.3">
      <c r="A2206" s="17" t="s">
        <v>3677</v>
      </c>
      <c r="B2206" s="17" t="s">
        <v>3822</v>
      </c>
      <c r="C2206" s="17" t="s">
        <v>3818</v>
      </c>
      <c r="D2206" s="18">
        <v>1112357</v>
      </c>
      <c r="E2206" s="17" t="s">
        <v>6798</v>
      </c>
      <c r="F2206" s="17" t="s">
        <v>6795</v>
      </c>
      <c r="G2206" s="20">
        <v>51719.4</v>
      </c>
      <c r="H2206" s="20">
        <v>6235.97</v>
      </c>
      <c r="I2206" s="20">
        <v>6360.64</v>
      </c>
      <c r="J2206" s="20">
        <v>6487.71</v>
      </c>
      <c r="K2206" s="20">
        <v>6617.77</v>
      </c>
      <c r="L2206" s="20">
        <v>6750.23</v>
      </c>
      <c r="M2206" s="19"/>
      <c r="N2206" s="19"/>
    </row>
    <row r="2207" spans="1:14" x14ac:dyDescent="0.3">
      <c r="A2207" s="17" t="s">
        <v>3677</v>
      </c>
      <c r="B2207" s="17" t="s">
        <v>3820</v>
      </c>
      <c r="C2207" s="17" t="s">
        <v>3818</v>
      </c>
      <c r="D2207" s="18">
        <v>1112348</v>
      </c>
      <c r="E2207" s="17" t="s">
        <v>6798</v>
      </c>
      <c r="F2207" s="17" t="s">
        <v>6795</v>
      </c>
      <c r="G2207" s="20">
        <v>51719.4</v>
      </c>
      <c r="H2207" s="20">
        <v>6235.97</v>
      </c>
      <c r="I2207" s="20">
        <v>6360.64</v>
      </c>
      <c r="J2207" s="20">
        <v>6487.71</v>
      </c>
      <c r="K2207" s="20">
        <v>6617.77</v>
      </c>
      <c r="L2207" s="20">
        <v>6750.23</v>
      </c>
      <c r="M2207" s="19"/>
      <c r="N2207" s="19"/>
    </row>
    <row r="2208" spans="1:14" x14ac:dyDescent="0.3">
      <c r="A2208" s="17" t="s">
        <v>3677</v>
      </c>
      <c r="B2208" s="17" t="s">
        <v>3817</v>
      </c>
      <c r="C2208" s="17" t="s">
        <v>3818</v>
      </c>
      <c r="D2208" s="18">
        <v>1112344</v>
      </c>
      <c r="E2208" s="17" t="s">
        <v>6798</v>
      </c>
      <c r="F2208" s="17" t="s">
        <v>6795</v>
      </c>
      <c r="G2208" s="20">
        <v>51719.4</v>
      </c>
      <c r="H2208" s="20">
        <v>6235.97</v>
      </c>
      <c r="I2208" s="20">
        <v>6360.64</v>
      </c>
      <c r="J2208" s="20">
        <v>6487.71</v>
      </c>
      <c r="K2208" s="20">
        <v>6617.77</v>
      </c>
      <c r="L2208" s="20">
        <v>6750.23</v>
      </c>
      <c r="M2208" s="19"/>
      <c r="N2208" s="19"/>
    </row>
    <row r="2209" spans="1:14" x14ac:dyDescent="0.3">
      <c r="A2209" s="17" t="s">
        <v>3677</v>
      </c>
      <c r="B2209" s="17" t="s">
        <v>3823</v>
      </c>
      <c r="C2209" s="17" t="s">
        <v>3818</v>
      </c>
      <c r="D2209" s="18">
        <v>1112324</v>
      </c>
      <c r="E2209" s="17" t="s">
        <v>6798</v>
      </c>
      <c r="F2209" s="17" t="s">
        <v>6795</v>
      </c>
      <c r="G2209" s="20">
        <v>51719.4</v>
      </c>
      <c r="H2209" s="20">
        <v>6235.97</v>
      </c>
      <c r="I2209" s="20">
        <v>6360.64</v>
      </c>
      <c r="J2209" s="20">
        <v>6487.71</v>
      </c>
      <c r="K2209" s="20">
        <v>6617.77</v>
      </c>
      <c r="L2209" s="20">
        <v>6750.23</v>
      </c>
      <c r="M2209" s="19"/>
      <c r="N2209" s="19"/>
    </row>
    <row r="2210" spans="1:14" x14ac:dyDescent="0.3">
      <c r="A2210" s="17" t="s">
        <v>3677</v>
      </c>
      <c r="B2210" s="17" t="s">
        <v>3824</v>
      </c>
      <c r="C2210" s="17" t="s">
        <v>3818</v>
      </c>
      <c r="D2210" s="18">
        <v>1112343</v>
      </c>
      <c r="E2210" s="17" t="s">
        <v>6798</v>
      </c>
      <c r="F2210" s="17" t="s">
        <v>6795</v>
      </c>
      <c r="G2210" s="20">
        <v>51719.4</v>
      </c>
      <c r="H2210" s="20">
        <v>6235.97</v>
      </c>
      <c r="I2210" s="20">
        <v>6360.64</v>
      </c>
      <c r="J2210" s="20">
        <v>6487.71</v>
      </c>
      <c r="K2210" s="20">
        <v>6617.77</v>
      </c>
      <c r="L2210" s="20">
        <v>6750.23</v>
      </c>
      <c r="M2210" s="19"/>
      <c r="N2210" s="19"/>
    </row>
    <row r="2211" spans="1:14" x14ac:dyDescent="0.3">
      <c r="A2211" s="17" t="s">
        <v>3677</v>
      </c>
      <c r="B2211" s="17" t="s">
        <v>3825</v>
      </c>
      <c r="C2211" s="17" t="s">
        <v>3826</v>
      </c>
      <c r="D2211" s="18">
        <v>1343479</v>
      </c>
      <c r="E2211" s="17" t="s">
        <v>6798</v>
      </c>
      <c r="F2211" s="17" t="s">
        <v>6795</v>
      </c>
      <c r="G2211" s="20">
        <v>0</v>
      </c>
      <c r="H2211" s="20"/>
      <c r="I2211" s="20"/>
      <c r="J2211" s="20"/>
      <c r="K2211" s="20"/>
      <c r="L2211" s="20"/>
      <c r="M2211" s="19"/>
      <c r="N2211" s="19"/>
    </row>
    <row r="2212" spans="1:14" x14ac:dyDescent="0.3">
      <c r="A2212" s="17" t="s">
        <v>3677</v>
      </c>
      <c r="B2212" s="17" t="s">
        <v>3827</v>
      </c>
      <c r="C2212" s="17" t="s">
        <v>3828</v>
      </c>
      <c r="D2212" s="18">
        <v>1334409</v>
      </c>
      <c r="E2212" s="17" t="s">
        <v>6798</v>
      </c>
      <c r="F2212" s="17" t="s">
        <v>6788</v>
      </c>
      <c r="G2212" s="20">
        <v>0</v>
      </c>
      <c r="H2212" s="20">
        <v>13531.49</v>
      </c>
      <c r="I2212" s="20">
        <v>13802.01</v>
      </c>
      <c r="J2212" s="20">
        <v>14077.74</v>
      </c>
      <c r="K2212" s="20">
        <v>14359.97</v>
      </c>
      <c r="L2212" s="20">
        <v>14647.41</v>
      </c>
      <c r="M2212" s="19"/>
      <c r="N2212" s="19"/>
    </row>
    <row r="2213" spans="1:14" x14ac:dyDescent="0.3">
      <c r="A2213" s="17" t="s">
        <v>3677</v>
      </c>
      <c r="B2213" s="17" t="s">
        <v>730</v>
      </c>
      <c r="C2213" s="17" t="s">
        <v>3829</v>
      </c>
      <c r="D2213" s="18">
        <v>35264</v>
      </c>
      <c r="E2213" s="17" t="s">
        <v>6798</v>
      </c>
      <c r="F2213" s="17"/>
      <c r="G2213" s="20">
        <v>437970.96</v>
      </c>
      <c r="H2213" s="20">
        <v>68083.12</v>
      </c>
      <c r="I2213" s="20">
        <v>69444.259999999995</v>
      </c>
      <c r="J2213" s="20">
        <v>70831.58</v>
      </c>
      <c r="K2213" s="20">
        <v>72251.61</v>
      </c>
      <c r="L2213" s="20">
        <v>73697.820000000007</v>
      </c>
      <c r="M2213" s="19"/>
      <c r="N2213" s="19"/>
    </row>
    <row r="2214" spans="1:14" x14ac:dyDescent="0.3">
      <c r="A2214" s="17" t="s">
        <v>3677</v>
      </c>
      <c r="B2214" s="17" t="s">
        <v>3830</v>
      </c>
      <c r="C2214" s="17" t="s">
        <v>3831</v>
      </c>
      <c r="D2214" s="18">
        <v>1146359</v>
      </c>
      <c r="E2214" s="17" t="s">
        <v>6790</v>
      </c>
      <c r="F2214" s="17" t="s">
        <v>6793</v>
      </c>
      <c r="G2214" s="20">
        <v>56641.95</v>
      </c>
      <c r="H2214" s="20">
        <v>10797.95</v>
      </c>
      <c r="I2214" s="20">
        <v>11013.82</v>
      </c>
      <c r="J2214" s="20">
        <v>11233.85</v>
      </c>
      <c r="K2214" s="20">
        <v>11459.07</v>
      </c>
      <c r="L2214" s="20">
        <v>11688.43</v>
      </c>
      <c r="M2214" s="19"/>
      <c r="N2214" s="19">
        <v>140</v>
      </c>
    </row>
    <row r="2215" spans="1:14" x14ac:dyDescent="0.3">
      <c r="A2215" s="17" t="s">
        <v>3677</v>
      </c>
      <c r="B2215" s="17" t="s">
        <v>3832</v>
      </c>
      <c r="C2215" s="17" t="s">
        <v>3833</v>
      </c>
      <c r="D2215" s="18">
        <v>33071</v>
      </c>
      <c r="E2215" s="17" t="s">
        <v>6798</v>
      </c>
      <c r="F2215" s="17"/>
      <c r="G2215" s="20">
        <v>24882.720000000001</v>
      </c>
      <c r="H2215" s="20">
        <v>4122.01</v>
      </c>
      <c r="I2215" s="20">
        <v>4204.42</v>
      </c>
      <c r="J2215" s="20">
        <v>4288.41</v>
      </c>
      <c r="K2215" s="20">
        <v>4374.38</v>
      </c>
      <c r="L2215" s="20">
        <v>4461.9399999999996</v>
      </c>
      <c r="M2215" s="19"/>
      <c r="N2215" s="19"/>
    </row>
    <row r="2216" spans="1:14" x14ac:dyDescent="0.3">
      <c r="A2216" s="17" t="s">
        <v>3677</v>
      </c>
      <c r="B2216" s="17" t="s">
        <v>3834</v>
      </c>
      <c r="C2216" s="17" t="s">
        <v>3835</v>
      </c>
      <c r="D2216" s="18">
        <v>164122</v>
      </c>
      <c r="E2216" s="17" t="s">
        <v>6798</v>
      </c>
      <c r="F2216" s="17"/>
      <c r="G2216" s="20">
        <v>16713.599999999999</v>
      </c>
      <c r="H2216" s="20">
        <v>2214.9899999999998</v>
      </c>
      <c r="I2216" s="20">
        <v>2259.27</v>
      </c>
      <c r="J2216" s="20">
        <v>2304.4</v>
      </c>
      <c r="K2216" s="20">
        <v>2350.6</v>
      </c>
      <c r="L2216" s="20">
        <v>2397.65</v>
      </c>
      <c r="M2216" s="19">
        <v>188.57</v>
      </c>
      <c r="N2216" s="19"/>
    </row>
    <row r="2217" spans="1:14" x14ac:dyDescent="0.3">
      <c r="A2217" s="17" t="s">
        <v>3677</v>
      </c>
      <c r="B2217" s="17" t="s">
        <v>3836</v>
      </c>
      <c r="C2217" s="17" t="s">
        <v>3837</v>
      </c>
      <c r="D2217" s="18">
        <v>1322038</v>
      </c>
      <c r="E2217" s="17" t="s">
        <v>6790</v>
      </c>
      <c r="F2217" s="17" t="s">
        <v>6788</v>
      </c>
      <c r="G2217" s="20">
        <v>0</v>
      </c>
      <c r="H2217" s="20">
        <v>48977.61</v>
      </c>
      <c r="I2217" s="20">
        <v>49956.78</v>
      </c>
      <c r="J2217" s="20">
        <v>50954.79</v>
      </c>
      <c r="K2217" s="20">
        <v>51976.33</v>
      </c>
      <c r="L2217" s="20">
        <v>53016.71</v>
      </c>
      <c r="M2217" s="19">
        <v>10248</v>
      </c>
      <c r="N2217" s="19"/>
    </row>
    <row r="2218" spans="1:14" x14ac:dyDescent="0.3">
      <c r="A2218" s="17" t="s">
        <v>3677</v>
      </c>
      <c r="B2218" s="17" t="s">
        <v>3836</v>
      </c>
      <c r="C2218" s="17" t="s">
        <v>3837</v>
      </c>
      <c r="D2218" s="18">
        <v>1322038</v>
      </c>
      <c r="E2218" s="17" t="s">
        <v>6790</v>
      </c>
      <c r="F2218" s="17"/>
      <c r="G2218" s="20">
        <v>0</v>
      </c>
      <c r="H2218" s="20">
        <v>59731.53</v>
      </c>
      <c r="I2218" s="20">
        <v>60925.7</v>
      </c>
      <c r="J2218" s="20">
        <v>62142.83</v>
      </c>
      <c r="K2218" s="20">
        <v>63388.68</v>
      </c>
      <c r="L2218" s="20">
        <v>64657.48</v>
      </c>
      <c r="M2218" s="19">
        <v>11440</v>
      </c>
      <c r="N2218" s="19"/>
    </row>
    <row r="2219" spans="1:14" x14ac:dyDescent="0.3">
      <c r="A2219" s="17" t="s">
        <v>3677</v>
      </c>
      <c r="B2219" s="17" t="s">
        <v>3838</v>
      </c>
      <c r="C2219" s="17" t="s">
        <v>3839</v>
      </c>
      <c r="D2219" s="18">
        <v>1145292</v>
      </c>
      <c r="E2219" s="17" t="s">
        <v>6798</v>
      </c>
      <c r="F2219" s="17" t="s">
        <v>6791</v>
      </c>
      <c r="G2219" s="20">
        <v>20591.7</v>
      </c>
      <c r="H2219" s="20">
        <v>525.96</v>
      </c>
      <c r="I2219" s="20">
        <v>536.47</v>
      </c>
      <c r="J2219" s="20">
        <v>547.19000000000005</v>
      </c>
      <c r="K2219" s="20">
        <v>558.16</v>
      </c>
      <c r="L2219" s="20">
        <v>569.33000000000004</v>
      </c>
      <c r="M2219" s="19">
        <v>570</v>
      </c>
      <c r="N2219" s="19"/>
    </row>
    <row r="2220" spans="1:14" x14ac:dyDescent="0.3">
      <c r="A2220" s="17" t="s">
        <v>3677</v>
      </c>
      <c r="B2220" s="17" t="s">
        <v>3840</v>
      </c>
      <c r="C2220" s="17" t="s">
        <v>3841</v>
      </c>
      <c r="D2220" s="18">
        <v>34083</v>
      </c>
      <c r="E2220" s="17" t="s">
        <v>6798</v>
      </c>
      <c r="F2220" s="17" t="s">
        <v>6791</v>
      </c>
      <c r="G2220" s="20">
        <v>23611.759999999998</v>
      </c>
      <c r="H2220" s="20">
        <v>6126.93</v>
      </c>
      <c r="I2220" s="20">
        <v>6249.42</v>
      </c>
      <c r="J2220" s="20">
        <v>6374.27</v>
      </c>
      <c r="K2220" s="20">
        <v>6502.06</v>
      </c>
      <c r="L2220" s="20">
        <v>6632.21</v>
      </c>
      <c r="M2220" s="19">
        <v>4902</v>
      </c>
      <c r="N2220" s="19"/>
    </row>
    <row r="2221" spans="1:14" x14ac:dyDescent="0.3">
      <c r="A2221" s="17" t="s">
        <v>3677</v>
      </c>
      <c r="B2221" s="17" t="s">
        <v>3842</v>
      </c>
      <c r="C2221" s="17" t="s">
        <v>3843</v>
      </c>
      <c r="D2221" s="18">
        <v>1334178</v>
      </c>
      <c r="E2221" s="17" t="s">
        <v>6798</v>
      </c>
      <c r="F2221" s="17" t="s">
        <v>6791</v>
      </c>
      <c r="G2221" s="20">
        <v>0</v>
      </c>
      <c r="H2221" s="20">
        <v>375.55</v>
      </c>
      <c r="I2221" s="20">
        <v>383.06</v>
      </c>
      <c r="J2221" s="20">
        <v>390.71</v>
      </c>
      <c r="K2221" s="20">
        <v>398.55</v>
      </c>
      <c r="L2221" s="20">
        <v>406.52</v>
      </c>
      <c r="M2221" s="19">
        <v>407</v>
      </c>
      <c r="N2221" s="19"/>
    </row>
    <row r="2222" spans="1:14" x14ac:dyDescent="0.3">
      <c r="A2222" s="17" t="s">
        <v>3677</v>
      </c>
      <c r="B2222" s="17" t="s">
        <v>3844</v>
      </c>
      <c r="C2222" s="17" t="s">
        <v>3845</v>
      </c>
      <c r="D2222" s="18">
        <v>1334278</v>
      </c>
      <c r="E2222" s="17" t="s">
        <v>6798</v>
      </c>
      <c r="F2222" s="17" t="s">
        <v>6791</v>
      </c>
      <c r="G2222" s="20">
        <v>0</v>
      </c>
      <c r="H2222" s="20">
        <v>576.71</v>
      </c>
      <c r="I2222" s="20">
        <v>588.24</v>
      </c>
      <c r="J2222" s="20">
        <v>599.99</v>
      </c>
      <c r="K2222" s="20">
        <v>612.02</v>
      </c>
      <c r="L2222" s="20">
        <v>624.27</v>
      </c>
      <c r="M2222" s="19">
        <v>625</v>
      </c>
      <c r="N2222" s="19"/>
    </row>
    <row r="2223" spans="1:14" x14ac:dyDescent="0.3">
      <c r="A2223" s="17" t="s">
        <v>3677</v>
      </c>
      <c r="B2223" s="17" t="s">
        <v>3846</v>
      </c>
      <c r="C2223" s="17" t="s">
        <v>3845</v>
      </c>
      <c r="D2223" s="18">
        <v>1333934</v>
      </c>
      <c r="E2223" s="17" t="s">
        <v>6798</v>
      </c>
      <c r="F2223" s="17" t="s">
        <v>6795</v>
      </c>
      <c r="G2223" s="20">
        <v>0</v>
      </c>
      <c r="H2223" s="20">
        <v>6235.97</v>
      </c>
      <c r="I2223" s="20">
        <v>6360.64</v>
      </c>
      <c r="J2223" s="20">
        <v>6487.71</v>
      </c>
      <c r="K2223" s="20">
        <v>6617.77</v>
      </c>
      <c r="L2223" s="20">
        <v>6750.23</v>
      </c>
      <c r="M2223" s="19"/>
      <c r="N2223" s="19"/>
    </row>
    <row r="2224" spans="1:14" x14ac:dyDescent="0.3">
      <c r="A2224" s="17" t="s">
        <v>3677</v>
      </c>
      <c r="B2224" s="17" t="s">
        <v>3847</v>
      </c>
      <c r="C2224" s="17" t="s">
        <v>3845</v>
      </c>
      <c r="D2224" s="18">
        <v>1333974</v>
      </c>
      <c r="E2224" s="17" t="s">
        <v>6798</v>
      </c>
      <c r="F2224" s="17" t="s">
        <v>6791</v>
      </c>
      <c r="G2224" s="20">
        <v>0</v>
      </c>
      <c r="H2224" s="20">
        <v>576.71</v>
      </c>
      <c r="I2224" s="20">
        <v>588.24</v>
      </c>
      <c r="J2224" s="20">
        <v>599.99</v>
      </c>
      <c r="K2224" s="20">
        <v>612.02</v>
      </c>
      <c r="L2224" s="20">
        <v>624.27</v>
      </c>
      <c r="M2224" s="19">
        <v>625</v>
      </c>
      <c r="N2224" s="19"/>
    </row>
    <row r="2225" spans="1:14" x14ac:dyDescent="0.3">
      <c r="A2225" s="17" t="s">
        <v>3677</v>
      </c>
      <c r="B2225" s="17" t="s">
        <v>3848</v>
      </c>
      <c r="C2225" s="17" t="s">
        <v>3845</v>
      </c>
      <c r="D2225" s="18">
        <v>1333973</v>
      </c>
      <c r="E2225" s="17" t="s">
        <v>6798</v>
      </c>
      <c r="F2225" s="17" t="s">
        <v>6791</v>
      </c>
      <c r="G2225" s="20">
        <v>0</v>
      </c>
      <c r="H2225" s="20">
        <v>576.71</v>
      </c>
      <c r="I2225" s="20">
        <v>588.24</v>
      </c>
      <c r="J2225" s="20">
        <v>599.99</v>
      </c>
      <c r="K2225" s="20">
        <v>612.02</v>
      </c>
      <c r="L2225" s="20">
        <v>624.27</v>
      </c>
      <c r="M2225" s="19">
        <v>625</v>
      </c>
      <c r="N2225" s="19"/>
    </row>
    <row r="2226" spans="1:14" x14ac:dyDescent="0.3">
      <c r="A2226" s="17" t="s">
        <v>3677</v>
      </c>
      <c r="B2226" s="17" t="s">
        <v>3849</v>
      </c>
      <c r="C2226" s="17" t="s">
        <v>3845</v>
      </c>
      <c r="D2226" s="18">
        <v>1334280</v>
      </c>
      <c r="E2226" s="17" t="s">
        <v>6798</v>
      </c>
      <c r="F2226" s="17" t="s">
        <v>6791</v>
      </c>
      <c r="G2226" s="20">
        <v>0</v>
      </c>
      <c r="H2226" s="20">
        <v>576.71</v>
      </c>
      <c r="I2226" s="20">
        <v>588.24</v>
      </c>
      <c r="J2226" s="20">
        <v>599.99</v>
      </c>
      <c r="K2226" s="20">
        <v>612.02</v>
      </c>
      <c r="L2226" s="20">
        <v>624.27</v>
      </c>
      <c r="M2226" s="19">
        <v>625</v>
      </c>
      <c r="N2226" s="19"/>
    </row>
    <row r="2227" spans="1:14" x14ac:dyDescent="0.3">
      <c r="A2227" s="17" t="s">
        <v>3677</v>
      </c>
      <c r="B2227" s="17" t="s">
        <v>3850</v>
      </c>
      <c r="C2227" s="17" t="s">
        <v>3851</v>
      </c>
      <c r="D2227" s="18">
        <v>1340179</v>
      </c>
      <c r="E2227" s="17" t="s">
        <v>6798</v>
      </c>
      <c r="F2227" s="17" t="s">
        <v>6791</v>
      </c>
      <c r="G2227" s="20">
        <v>0</v>
      </c>
      <c r="H2227" s="20">
        <v>158.71</v>
      </c>
      <c r="I2227" s="20">
        <v>161.88</v>
      </c>
      <c r="J2227" s="20">
        <v>165.12</v>
      </c>
      <c r="K2227" s="20">
        <v>168.43</v>
      </c>
      <c r="L2227" s="20">
        <v>171.8</v>
      </c>
      <c r="M2227" s="19">
        <v>315</v>
      </c>
      <c r="N2227" s="19"/>
    </row>
    <row r="2228" spans="1:14" x14ac:dyDescent="0.3">
      <c r="A2228" s="17" t="s">
        <v>3677</v>
      </c>
      <c r="B2228" s="17" t="s">
        <v>3854</v>
      </c>
      <c r="C2228" s="17" t="s">
        <v>3851</v>
      </c>
      <c r="D2228" s="18">
        <v>1362573</v>
      </c>
      <c r="E2228" s="17" t="s">
        <v>6798</v>
      </c>
      <c r="F2228" s="17" t="s">
        <v>6791</v>
      </c>
      <c r="G2228" s="20">
        <v>0</v>
      </c>
      <c r="H2228" s="20"/>
      <c r="I2228" s="20"/>
      <c r="J2228" s="20"/>
      <c r="K2228" s="20"/>
      <c r="L2228" s="20"/>
      <c r="M2228" s="19">
        <v>1439.89</v>
      </c>
      <c r="N2228" s="19"/>
    </row>
    <row r="2229" spans="1:14" x14ac:dyDescent="0.3">
      <c r="A2229" s="17" t="s">
        <v>3677</v>
      </c>
      <c r="B2229" s="17" t="s">
        <v>3853</v>
      </c>
      <c r="C2229" s="17" t="s">
        <v>3851</v>
      </c>
      <c r="D2229" s="18">
        <v>1145611</v>
      </c>
      <c r="E2229" s="17" t="s">
        <v>6798</v>
      </c>
      <c r="F2229" s="17" t="s">
        <v>6791</v>
      </c>
      <c r="G2229" s="20">
        <v>8092.2</v>
      </c>
      <c r="H2229" s="20">
        <v>206.69</v>
      </c>
      <c r="I2229" s="20">
        <v>210.82</v>
      </c>
      <c r="J2229" s="20">
        <v>215.04</v>
      </c>
      <c r="K2229" s="20">
        <v>219.35</v>
      </c>
      <c r="L2229" s="20">
        <v>223.74</v>
      </c>
      <c r="M2229" s="19">
        <v>224</v>
      </c>
      <c r="N2229" s="19"/>
    </row>
    <row r="2230" spans="1:14" x14ac:dyDescent="0.3">
      <c r="A2230" s="17" t="s">
        <v>3677</v>
      </c>
      <c r="B2230" s="17" t="s">
        <v>3855</v>
      </c>
      <c r="C2230" s="17" t="s">
        <v>3851</v>
      </c>
      <c r="D2230" s="18">
        <v>1342213</v>
      </c>
      <c r="E2230" s="17" t="s">
        <v>6798</v>
      </c>
      <c r="F2230" s="17" t="s">
        <v>6791</v>
      </c>
      <c r="G2230" s="20">
        <v>0</v>
      </c>
      <c r="H2230" s="20"/>
      <c r="I2230" s="20"/>
      <c r="J2230" s="20"/>
      <c r="K2230" s="20"/>
      <c r="L2230" s="20"/>
      <c r="M2230" s="19">
        <v>1257</v>
      </c>
      <c r="N2230" s="19"/>
    </row>
    <row r="2231" spans="1:14" x14ac:dyDescent="0.3">
      <c r="A2231" s="17" t="s">
        <v>3677</v>
      </c>
      <c r="B2231" s="17" t="s">
        <v>3857</v>
      </c>
      <c r="C2231" s="17" t="s">
        <v>3851</v>
      </c>
      <c r="D2231" s="18">
        <v>1342214</v>
      </c>
      <c r="E2231" s="17" t="s">
        <v>6798</v>
      </c>
      <c r="F2231" s="17" t="s">
        <v>6791</v>
      </c>
      <c r="G2231" s="20">
        <v>0</v>
      </c>
      <c r="H2231" s="20"/>
      <c r="I2231" s="20"/>
      <c r="J2231" s="20"/>
      <c r="K2231" s="20"/>
      <c r="L2231" s="20"/>
      <c r="M2231" s="19">
        <v>1257</v>
      </c>
      <c r="N2231" s="19"/>
    </row>
    <row r="2232" spans="1:14" x14ac:dyDescent="0.3">
      <c r="A2232" s="17" t="s">
        <v>3677</v>
      </c>
      <c r="B2232" s="17" t="s">
        <v>3852</v>
      </c>
      <c r="C2232" s="17" t="s">
        <v>3851</v>
      </c>
      <c r="D2232" s="18">
        <v>1342219</v>
      </c>
      <c r="E2232" s="17" t="s">
        <v>6798</v>
      </c>
      <c r="F2232" s="17" t="s">
        <v>6791</v>
      </c>
      <c r="G2232" s="20">
        <v>0</v>
      </c>
      <c r="H2232" s="20"/>
      <c r="I2232" s="20"/>
      <c r="J2232" s="20"/>
      <c r="K2232" s="20"/>
      <c r="L2232" s="20"/>
      <c r="M2232" s="19">
        <v>1439.89</v>
      </c>
      <c r="N2232" s="19"/>
    </row>
    <row r="2233" spans="1:14" x14ac:dyDescent="0.3">
      <c r="A2233" s="17" t="s">
        <v>3677</v>
      </c>
      <c r="B2233" s="17" t="s">
        <v>3858</v>
      </c>
      <c r="C2233" s="17" t="s">
        <v>3851</v>
      </c>
      <c r="D2233" s="18">
        <v>1114273</v>
      </c>
      <c r="E2233" s="17" t="s">
        <v>6798</v>
      </c>
      <c r="F2233" s="17" t="s">
        <v>6791</v>
      </c>
      <c r="G2233" s="20">
        <v>1408.9</v>
      </c>
      <c r="H2233" s="20">
        <v>107.96</v>
      </c>
      <c r="I2233" s="20">
        <v>110.12</v>
      </c>
      <c r="J2233" s="20">
        <v>112.32</v>
      </c>
      <c r="K2233" s="20">
        <v>114.57</v>
      </c>
      <c r="L2233" s="20">
        <v>116.86</v>
      </c>
      <c r="M2233" s="19">
        <v>117</v>
      </c>
      <c r="N2233" s="19"/>
    </row>
    <row r="2234" spans="1:14" x14ac:dyDescent="0.3">
      <c r="A2234" s="17" t="s">
        <v>3677</v>
      </c>
      <c r="B2234" s="17" t="s">
        <v>3860</v>
      </c>
      <c r="C2234" s="17" t="s">
        <v>3851</v>
      </c>
      <c r="D2234" s="18">
        <v>1342235</v>
      </c>
      <c r="E2234" s="17" t="s">
        <v>6798</v>
      </c>
      <c r="F2234" s="17" t="s">
        <v>6791</v>
      </c>
      <c r="G2234" s="20">
        <v>0</v>
      </c>
      <c r="H2234" s="20"/>
      <c r="I2234" s="20"/>
      <c r="J2234" s="20"/>
      <c r="K2234" s="20"/>
      <c r="L2234" s="20"/>
      <c r="M2234" s="19">
        <v>495.03</v>
      </c>
      <c r="N2234" s="19"/>
    </row>
    <row r="2235" spans="1:14" x14ac:dyDescent="0.3">
      <c r="A2235" s="17" t="s">
        <v>3677</v>
      </c>
      <c r="B2235" s="17" t="s">
        <v>3859</v>
      </c>
      <c r="C2235" s="17" t="s">
        <v>3851</v>
      </c>
      <c r="D2235" s="18">
        <v>1340178</v>
      </c>
      <c r="E2235" s="17" t="s">
        <v>6798</v>
      </c>
      <c r="F2235" s="17" t="s">
        <v>6791</v>
      </c>
      <c r="G2235" s="20">
        <v>0</v>
      </c>
      <c r="H2235" s="20">
        <v>158.71</v>
      </c>
      <c r="I2235" s="20">
        <v>161.88</v>
      </c>
      <c r="J2235" s="20">
        <v>165.12</v>
      </c>
      <c r="K2235" s="20">
        <v>168.43</v>
      </c>
      <c r="L2235" s="20">
        <v>171.8</v>
      </c>
      <c r="M2235" s="19">
        <v>315</v>
      </c>
      <c r="N2235" s="19"/>
    </row>
    <row r="2236" spans="1:14" x14ac:dyDescent="0.3">
      <c r="A2236" s="17" t="s">
        <v>3677</v>
      </c>
      <c r="B2236" s="17" t="s">
        <v>3856</v>
      </c>
      <c r="C2236" s="17" t="s">
        <v>3851</v>
      </c>
      <c r="D2236" s="18">
        <v>1114271</v>
      </c>
      <c r="E2236" s="17" t="s">
        <v>6798</v>
      </c>
      <c r="F2236" s="17" t="s">
        <v>6791</v>
      </c>
      <c r="G2236" s="20">
        <v>1408.9</v>
      </c>
      <c r="H2236" s="20">
        <v>107.96</v>
      </c>
      <c r="I2236" s="20">
        <v>110.12</v>
      </c>
      <c r="J2236" s="20">
        <v>112.32</v>
      </c>
      <c r="K2236" s="20">
        <v>114.57</v>
      </c>
      <c r="L2236" s="20">
        <v>116.86</v>
      </c>
      <c r="M2236" s="19">
        <v>117</v>
      </c>
      <c r="N2236" s="19"/>
    </row>
    <row r="2237" spans="1:14" x14ac:dyDescent="0.3">
      <c r="A2237" s="17" t="s">
        <v>3677</v>
      </c>
      <c r="B2237" s="17" t="s">
        <v>3866</v>
      </c>
      <c r="C2237" s="17" t="s">
        <v>3862</v>
      </c>
      <c r="D2237" s="18">
        <v>1146862</v>
      </c>
      <c r="E2237" s="17" t="s">
        <v>6798</v>
      </c>
      <c r="F2237" s="17" t="s">
        <v>6791</v>
      </c>
      <c r="G2237" s="20">
        <v>10440.299999999999</v>
      </c>
      <c r="H2237" s="20">
        <v>266.67</v>
      </c>
      <c r="I2237" s="20">
        <v>272</v>
      </c>
      <c r="J2237" s="20">
        <v>277.43</v>
      </c>
      <c r="K2237" s="20">
        <v>283</v>
      </c>
      <c r="L2237" s="20">
        <v>288.66000000000003</v>
      </c>
      <c r="M2237" s="19">
        <v>289</v>
      </c>
      <c r="N2237" s="19"/>
    </row>
    <row r="2238" spans="1:14" x14ac:dyDescent="0.3">
      <c r="A2238" s="17" t="s">
        <v>3677</v>
      </c>
      <c r="B2238" s="17" t="s">
        <v>3864</v>
      </c>
      <c r="C2238" s="17" t="s">
        <v>3862</v>
      </c>
      <c r="D2238" s="18">
        <v>1146861</v>
      </c>
      <c r="E2238" s="17" t="s">
        <v>6798</v>
      </c>
      <c r="F2238" s="17" t="s">
        <v>6791</v>
      </c>
      <c r="G2238" s="20">
        <v>10440.299999999999</v>
      </c>
      <c r="H2238" s="20">
        <v>266.67</v>
      </c>
      <c r="I2238" s="20">
        <v>272</v>
      </c>
      <c r="J2238" s="20">
        <v>277.43</v>
      </c>
      <c r="K2238" s="20">
        <v>283</v>
      </c>
      <c r="L2238" s="20">
        <v>288.66000000000003</v>
      </c>
      <c r="M2238" s="19">
        <v>289</v>
      </c>
      <c r="N2238" s="19"/>
    </row>
    <row r="2239" spans="1:14" x14ac:dyDescent="0.3">
      <c r="A2239" s="17" t="s">
        <v>3677</v>
      </c>
      <c r="B2239" s="17" t="s">
        <v>3865</v>
      </c>
      <c r="C2239" s="17" t="s">
        <v>3862</v>
      </c>
      <c r="D2239" s="18">
        <v>1146101</v>
      </c>
      <c r="E2239" s="17" t="s">
        <v>6798</v>
      </c>
      <c r="F2239" s="17" t="s">
        <v>6791</v>
      </c>
      <c r="G2239" s="20">
        <v>10332</v>
      </c>
      <c r="H2239" s="20">
        <v>263.89999999999998</v>
      </c>
      <c r="I2239" s="20">
        <v>269.18</v>
      </c>
      <c r="J2239" s="20">
        <v>274.55</v>
      </c>
      <c r="K2239" s="20">
        <v>280.06</v>
      </c>
      <c r="L2239" s="20">
        <v>285.66000000000003</v>
      </c>
      <c r="M2239" s="19">
        <v>286</v>
      </c>
      <c r="N2239" s="19"/>
    </row>
    <row r="2240" spans="1:14" x14ac:dyDescent="0.3">
      <c r="A2240" s="17" t="s">
        <v>3677</v>
      </c>
      <c r="B2240" s="17" t="s">
        <v>3861</v>
      </c>
      <c r="C2240" s="17" t="s">
        <v>3862</v>
      </c>
      <c r="D2240" s="18">
        <v>1146109</v>
      </c>
      <c r="E2240" s="17" t="s">
        <v>6798</v>
      </c>
      <c r="F2240" s="17" t="s">
        <v>6791</v>
      </c>
      <c r="G2240" s="20">
        <v>23987.4</v>
      </c>
      <c r="H2240" s="20">
        <v>612.69000000000005</v>
      </c>
      <c r="I2240" s="20">
        <v>624.94000000000005</v>
      </c>
      <c r="J2240" s="20">
        <v>637.42999999999995</v>
      </c>
      <c r="K2240" s="20">
        <v>650.21</v>
      </c>
      <c r="L2240" s="20">
        <v>663.22</v>
      </c>
      <c r="M2240" s="19">
        <v>664</v>
      </c>
      <c r="N2240" s="19"/>
    </row>
    <row r="2241" spans="1:14" x14ac:dyDescent="0.3">
      <c r="A2241" s="17" t="s">
        <v>3677</v>
      </c>
      <c r="B2241" s="17" t="s">
        <v>3863</v>
      </c>
      <c r="C2241" s="17" t="s">
        <v>3862</v>
      </c>
      <c r="D2241" s="18">
        <v>33938</v>
      </c>
      <c r="E2241" s="17" t="s">
        <v>6798</v>
      </c>
      <c r="F2241" s="17" t="s">
        <v>6791</v>
      </c>
      <c r="G2241" s="20">
        <v>4838.47</v>
      </c>
      <c r="H2241" s="20">
        <v>264.82</v>
      </c>
      <c r="I2241" s="20">
        <v>270.12</v>
      </c>
      <c r="J2241" s="20">
        <v>275.51</v>
      </c>
      <c r="K2241" s="20">
        <v>281.04000000000002</v>
      </c>
      <c r="L2241" s="20">
        <v>286.66000000000003</v>
      </c>
      <c r="M2241" s="19">
        <v>287</v>
      </c>
      <c r="N2241" s="19"/>
    </row>
    <row r="2242" spans="1:14" x14ac:dyDescent="0.3">
      <c r="A2242" s="17" t="s">
        <v>3677</v>
      </c>
      <c r="B2242" s="17" t="s">
        <v>3868</v>
      </c>
      <c r="C2242" s="17" t="s">
        <v>3862</v>
      </c>
      <c r="D2242" s="18">
        <v>1145190</v>
      </c>
      <c r="E2242" s="17" t="s">
        <v>6798</v>
      </c>
      <c r="F2242" s="17" t="s">
        <v>6791</v>
      </c>
      <c r="G2242" s="20">
        <v>3359.7</v>
      </c>
      <c r="H2242" s="20">
        <v>85.81</v>
      </c>
      <c r="I2242" s="20">
        <v>87.53</v>
      </c>
      <c r="J2242" s="20">
        <v>89.28</v>
      </c>
      <c r="K2242" s="20">
        <v>91.07</v>
      </c>
      <c r="L2242" s="20">
        <v>92.89</v>
      </c>
      <c r="M2242" s="19">
        <v>93</v>
      </c>
      <c r="N2242" s="19"/>
    </row>
    <row r="2243" spans="1:14" x14ac:dyDescent="0.3">
      <c r="A2243" s="17" t="s">
        <v>3677</v>
      </c>
      <c r="B2243" s="17" t="s">
        <v>3869</v>
      </c>
      <c r="C2243" s="17" t="s">
        <v>3862</v>
      </c>
      <c r="D2243" s="18">
        <v>1050168</v>
      </c>
      <c r="E2243" s="17" t="s">
        <v>6798</v>
      </c>
      <c r="F2243" s="17" t="s">
        <v>6791</v>
      </c>
      <c r="G2243" s="20">
        <v>1469.12</v>
      </c>
      <c r="H2243" s="20">
        <v>281.43</v>
      </c>
      <c r="I2243" s="20">
        <v>287.06</v>
      </c>
      <c r="J2243" s="20">
        <v>292.79000000000002</v>
      </c>
      <c r="K2243" s="20">
        <v>298.66000000000003</v>
      </c>
      <c r="L2243" s="20">
        <v>304.64</v>
      </c>
      <c r="M2243" s="19">
        <v>305</v>
      </c>
      <c r="N2243" s="19"/>
    </row>
    <row r="2244" spans="1:14" x14ac:dyDescent="0.3">
      <c r="A2244" s="17" t="s">
        <v>3677</v>
      </c>
      <c r="B2244" s="17" t="s">
        <v>3867</v>
      </c>
      <c r="C2244" s="17" t="s">
        <v>3862</v>
      </c>
      <c r="D2244" s="18">
        <v>1050169</v>
      </c>
      <c r="E2244" s="17" t="s">
        <v>6798</v>
      </c>
      <c r="F2244" s="17" t="s">
        <v>6791</v>
      </c>
      <c r="G2244" s="20">
        <v>1377.6</v>
      </c>
      <c r="H2244" s="20">
        <v>263.89999999999998</v>
      </c>
      <c r="I2244" s="20">
        <v>269.18</v>
      </c>
      <c r="J2244" s="20">
        <v>274.55</v>
      </c>
      <c r="K2244" s="20">
        <v>280.06</v>
      </c>
      <c r="L2244" s="20">
        <v>285.66000000000003</v>
      </c>
      <c r="M2244" s="19">
        <v>286</v>
      </c>
      <c r="N2244" s="19"/>
    </row>
    <row r="2245" spans="1:14" x14ac:dyDescent="0.3">
      <c r="A2245" s="17" t="s">
        <v>3677</v>
      </c>
      <c r="B2245" s="17" t="s">
        <v>3870</v>
      </c>
      <c r="C2245" s="17" t="s">
        <v>3862</v>
      </c>
      <c r="D2245" s="18">
        <v>1146868</v>
      </c>
      <c r="E2245" s="17" t="s">
        <v>6798</v>
      </c>
      <c r="F2245" s="17" t="s">
        <v>6791</v>
      </c>
      <c r="G2245" s="20">
        <v>10440.299999999999</v>
      </c>
      <c r="H2245" s="20">
        <v>266.67</v>
      </c>
      <c r="I2245" s="20">
        <v>272</v>
      </c>
      <c r="J2245" s="20">
        <v>277.43</v>
      </c>
      <c r="K2245" s="20">
        <v>283</v>
      </c>
      <c r="L2245" s="20">
        <v>288.66000000000003</v>
      </c>
      <c r="M2245" s="19">
        <v>289</v>
      </c>
      <c r="N2245" s="19"/>
    </row>
    <row r="2246" spans="1:14" x14ac:dyDescent="0.3">
      <c r="A2246" s="17" t="s">
        <v>3677</v>
      </c>
      <c r="B2246" s="17" t="s">
        <v>3871</v>
      </c>
      <c r="C2246" s="17" t="s">
        <v>3872</v>
      </c>
      <c r="D2246" s="18">
        <v>1145439</v>
      </c>
      <c r="E2246" s="17" t="s">
        <v>6798</v>
      </c>
      <c r="F2246" s="17" t="s">
        <v>6791</v>
      </c>
      <c r="G2246" s="20">
        <v>10295.85</v>
      </c>
      <c r="H2246" s="20">
        <v>262.98</v>
      </c>
      <c r="I2246" s="20">
        <v>268.24</v>
      </c>
      <c r="J2246" s="20">
        <v>273.58999999999997</v>
      </c>
      <c r="K2246" s="20">
        <v>279.08</v>
      </c>
      <c r="L2246" s="20">
        <v>284.67</v>
      </c>
      <c r="M2246" s="19"/>
      <c r="N2246" s="19"/>
    </row>
    <row r="2247" spans="1:14" x14ac:dyDescent="0.3">
      <c r="A2247" s="17" t="s">
        <v>3677</v>
      </c>
      <c r="B2247" s="17" t="s">
        <v>3873</v>
      </c>
      <c r="C2247" s="17" t="s">
        <v>3872</v>
      </c>
      <c r="D2247" s="18">
        <v>1145037</v>
      </c>
      <c r="E2247" s="17" t="s">
        <v>6798</v>
      </c>
      <c r="F2247" s="17" t="s">
        <v>6791</v>
      </c>
      <c r="G2247" s="20">
        <v>9175.9500000000007</v>
      </c>
      <c r="H2247" s="20">
        <v>234.37</v>
      </c>
      <c r="I2247" s="20">
        <v>239.06</v>
      </c>
      <c r="J2247" s="20">
        <v>243.84</v>
      </c>
      <c r="K2247" s="20">
        <v>248.72</v>
      </c>
      <c r="L2247" s="20">
        <v>253.7</v>
      </c>
      <c r="M2247" s="19">
        <v>254</v>
      </c>
      <c r="N2247" s="19"/>
    </row>
    <row r="2248" spans="1:14" x14ac:dyDescent="0.3">
      <c r="A2248" s="17" t="s">
        <v>3677</v>
      </c>
      <c r="B2248" s="17" t="s">
        <v>3874</v>
      </c>
      <c r="C2248" s="17" t="s">
        <v>3875</v>
      </c>
      <c r="D2248" s="18">
        <v>35761</v>
      </c>
      <c r="E2248" s="17" t="s">
        <v>6790</v>
      </c>
      <c r="F2248" s="17" t="s">
        <v>6791</v>
      </c>
      <c r="G2248" s="20">
        <v>82592.899999999994</v>
      </c>
      <c r="H2248" s="20">
        <v>1217.08</v>
      </c>
      <c r="I2248" s="20">
        <v>1241.4100000000001</v>
      </c>
      <c r="J2248" s="20">
        <v>1266.21</v>
      </c>
      <c r="K2248" s="20">
        <v>1291.5999999999999</v>
      </c>
      <c r="L2248" s="20">
        <v>1317.45</v>
      </c>
      <c r="M2248" s="19">
        <v>1319</v>
      </c>
      <c r="N2248" s="19"/>
    </row>
    <row r="2249" spans="1:14" x14ac:dyDescent="0.3">
      <c r="A2249" s="17" t="s">
        <v>3677</v>
      </c>
      <c r="B2249" s="17" t="s">
        <v>3877</v>
      </c>
      <c r="C2249" s="17" t="s">
        <v>3875</v>
      </c>
      <c r="D2249" s="18">
        <v>35760</v>
      </c>
      <c r="E2249" s="17" t="s">
        <v>6790</v>
      </c>
      <c r="F2249" s="17" t="s">
        <v>6791</v>
      </c>
      <c r="G2249" s="20">
        <v>82592.899999999994</v>
      </c>
      <c r="H2249" s="20">
        <v>1217.08</v>
      </c>
      <c r="I2249" s="20">
        <v>1241.4100000000001</v>
      </c>
      <c r="J2249" s="20">
        <v>1266.21</v>
      </c>
      <c r="K2249" s="20">
        <v>1291.5999999999999</v>
      </c>
      <c r="L2249" s="20">
        <v>1317.45</v>
      </c>
      <c r="M2249" s="19">
        <v>1319</v>
      </c>
      <c r="N2249" s="19"/>
    </row>
    <row r="2250" spans="1:14" x14ac:dyDescent="0.3">
      <c r="A2250" s="17" t="s">
        <v>3677</v>
      </c>
      <c r="B2250" s="17" t="s">
        <v>3876</v>
      </c>
      <c r="C2250" s="17" t="s">
        <v>3875</v>
      </c>
      <c r="D2250" s="18">
        <v>27562</v>
      </c>
      <c r="E2250" s="17" t="s">
        <v>6792</v>
      </c>
      <c r="F2250" s="17" t="s">
        <v>6787</v>
      </c>
      <c r="G2250" s="20">
        <v>74861.460000000006</v>
      </c>
      <c r="H2250" s="20">
        <v>10171.879999999999</v>
      </c>
      <c r="I2250" s="20">
        <v>10375.24</v>
      </c>
      <c r="J2250" s="20">
        <v>10582.51</v>
      </c>
      <c r="K2250" s="20">
        <v>10794.67</v>
      </c>
      <c r="L2250" s="20">
        <v>11010.74</v>
      </c>
      <c r="M2250" s="19">
        <v>806</v>
      </c>
      <c r="N2250" s="19"/>
    </row>
    <row r="2251" spans="1:14" x14ac:dyDescent="0.3">
      <c r="A2251" s="17" t="s">
        <v>3677</v>
      </c>
      <c r="B2251" s="17" t="s">
        <v>3892</v>
      </c>
      <c r="C2251" s="17" t="s">
        <v>3879</v>
      </c>
      <c r="D2251" s="18">
        <v>1334193</v>
      </c>
      <c r="E2251" s="17" t="s">
        <v>6792</v>
      </c>
      <c r="F2251" s="17" t="s">
        <v>6791</v>
      </c>
      <c r="G2251" s="20">
        <v>0</v>
      </c>
      <c r="H2251" s="20">
        <v>175.32</v>
      </c>
      <c r="I2251" s="20">
        <v>178.82</v>
      </c>
      <c r="J2251" s="20">
        <v>182.4</v>
      </c>
      <c r="K2251" s="20">
        <v>186.05</v>
      </c>
      <c r="L2251" s="20">
        <v>189.78</v>
      </c>
      <c r="M2251" s="19">
        <v>190</v>
      </c>
      <c r="N2251" s="19"/>
    </row>
    <row r="2252" spans="1:14" x14ac:dyDescent="0.3">
      <c r="A2252" s="17" t="s">
        <v>3677</v>
      </c>
      <c r="B2252" s="17" t="s">
        <v>3891</v>
      </c>
      <c r="C2252" s="17" t="s">
        <v>3879</v>
      </c>
      <c r="D2252" s="18">
        <v>1145296</v>
      </c>
      <c r="E2252" s="17" t="s">
        <v>6798</v>
      </c>
      <c r="F2252" s="17" t="s">
        <v>6791</v>
      </c>
      <c r="G2252" s="20">
        <v>10223.549999999999</v>
      </c>
      <c r="H2252" s="20">
        <v>261.13</v>
      </c>
      <c r="I2252" s="20">
        <v>266.35000000000002</v>
      </c>
      <c r="J2252" s="20">
        <v>271.67</v>
      </c>
      <c r="K2252" s="20">
        <v>277.12</v>
      </c>
      <c r="L2252" s="20">
        <v>282.67</v>
      </c>
      <c r="M2252" s="19">
        <v>283</v>
      </c>
      <c r="N2252" s="19"/>
    </row>
    <row r="2253" spans="1:14" x14ac:dyDescent="0.3">
      <c r="A2253" s="17" t="s">
        <v>3677</v>
      </c>
      <c r="B2253" s="17" t="s">
        <v>3886</v>
      </c>
      <c r="C2253" s="17" t="s">
        <v>3879</v>
      </c>
      <c r="D2253" s="18">
        <v>1328848</v>
      </c>
      <c r="E2253" s="17" t="s">
        <v>6798</v>
      </c>
      <c r="F2253" s="17" t="s">
        <v>6791</v>
      </c>
      <c r="G2253" s="20">
        <v>0</v>
      </c>
      <c r="H2253" s="20">
        <v>561.02</v>
      </c>
      <c r="I2253" s="20">
        <v>572.24</v>
      </c>
      <c r="J2253" s="20">
        <v>583.66999999999996</v>
      </c>
      <c r="K2253" s="20">
        <v>595.37</v>
      </c>
      <c r="L2253" s="20">
        <v>607.29</v>
      </c>
      <c r="M2253" s="19">
        <v>608</v>
      </c>
      <c r="N2253" s="19"/>
    </row>
    <row r="2254" spans="1:14" x14ac:dyDescent="0.3">
      <c r="A2254" s="17" t="s">
        <v>3677</v>
      </c>
      <c r="B2254" s="17" t="s">
        <v>3887</v>
      </c>
      <c r="C2254" s="17" t="s">
        <v>3879</v>
      </c>
      <c r="D2254" s="18">
        <v>1145427</v>
      </c>
      <c r="E2254" s="17" t="s">
        <v>6798</v>
      </c>
      <c r="F2254" s="17" t="s">
        <v>6791</v>
      </c>
      <c r="G2254" s="20">
        <v>10259.700000000001</v>
      </c>
      <c r="H2254" s="20">
        <v>262.06</v>
      </c>
      <c r="I2254" s="20">
        <v>267.29000000000002</v>
      </c>
      <c r="J2254" s="20">
        <v>272.63</v>
      </c>
      <c r="K2254" s="20">
        <v>278.10000000000002</v>
      </c>
      <c r="L2254" s="20">
        <v>283.67</v>
      </c>
      <c r="M2254" s="19">
        <v>284</v>
      </c>
      <c r="N2254" s="19"/>
    </row>
    <row r="2255" spans="1:14" x14ac:dyDescent="0.3">
      <c r="A2255" s="17" t="s">
        <v>3677</v>
      </c>
      <c r="B2255" s="17" t="s">
        <v>3878</v>
      </c>
      <c r="C2255" s="17" t="s">
        <v>3879</v>
      </c>
      <c r="D2255" s="18">
        <v>1334191</v>
      </c>
      <c r="E2255" s="17" t="s">
        <v>6792</v>
      </c>
      <c r="F2255" s="17" t="s">
        <v>6791</v>
      </c>
      <c r="G2255" s="20">
        <v>0</v>
      </c>
      <c r="H2255" s="20">
        <v>129.18</v>
      </c>
      <c r="I2255" s="20">
        <v>131.76</v>
      </c>
      <c r="J2255" s="20">
        <v>134.4</v>
      </c>
      <c r="K2255" s="20">
        <v>137.09</v>
      </c>
      <c r="L2255" s="20">
        <v>139.84</v>
      </c>
      <c r="M2255" s="19">
        <v>140</v>
      </c>
      <c r="N2255" s="19"/>
    </row>
    <row r="2256" spans="1:14" x14ac:dyDescent="0.3">
      <c r="A2256" s="17" t="s">
        <v>3677</v>
      </c>
      <c r="B2256" s="17" t="s">
        <v>3881</v>
      </c>
      <c r="C2256" s="17" t="s">
        <v>3879</v>
      </c>
      <c r="D2256" s="18">
        <v>1334161</v>
      </c>
      <c r="E2256" s="17" t="s">
        <v>6798</v>
      </c>
      <c r="F2256" s="17" t="s">
        <v>6791</v>
      </c>
      <c r="G2256" s="20">
        <v>0</v>
      </c>
      <c r="H2256" s="20"/>
      <c r="I2256" s="20"/>
      <c r="J2256" s="20"/>
      <c r="K2256" s="20"/>
      <c r="L2256" s="20"/>
      <c r="M2256" s="19">
        <v>532</v>
      </c>
      <c r="N2256" s="19"/>
    </row>
    <row r="2257" spans="1:14" x14ac:dyDescent="0.3">
      <c r="A2257" s="17" t="s">
        <v>3677</v>
      </c>
      <c r="B2257" s="17" t="s">
        <v>3880</v>
      </c>
      <c r="C2257" s="17" t="s">
        <v>3879</v>
      </c>
      <c r="D2257" s="18">
        <v>1328784</v>
      </c>
      <c r="E2257" s="17" t="s">
        <v>6798</v>
      </c>
      <c r="F2257" s="17" t="s">
        <v>6791</v>
      </c>
      <c r="G2257" s="20">
        <v>0</v>
      </c>
      <c r="H2257" s="20">
        <v>553.64</v>
      </c>
      <c r="I2257" s="20">
        <v>564.71</v>
      </c>
      <c r="J2257" s="20">
        <v>575.99</v>
      </c>
      <c r="K2257" s="20">
        <v>587.54</v>
      </c>
      <c r="L2257" s="20">
        <v>599.29999999999995</v>
      </c>
      <c r="M2257" s="19">
        <v>600</v>
      </c>
      <c r="N2257" s="19"/>
    </row>
    <row r="2258" spans="1:14" x14ac:dyDescent="0.3">
      <c r="A2258" s="17" t="s">
        <v>3677</v>
      </c>
      <c r="B2258" s="17" t="s">
        <v>3885</v>
      </c>
      <c r="C2258" s="17" t="s">
        <v>3879</v>
      </c>
      <c r="D2258" s="18">
        <v>1333898</v>
      </c>
      <c r="E2258" s="17" t="s">
        <v>6798</v>
      </c>
      <c r="F2258" s="17" t="s">
        <v>6791</v>
      </c>
      <c r="G2258" s="20">
        <v>0</v>
      </c>
      <c r="H2258" s="20">
        <v>553.64</v>
      </c>
      <c r="I2258" s="20">
        <v>564.71</v>
      </c>
      <c r="J2258" s="20">
        <v>575.99</v>
      </c>
      <c r="K2258" s="20">
        <v>587.54</v>
      </c>
      <c r="L2258" s="20">
        <v>599.29999999999995</v>
      </c>
      <c r="M2258" s="19">
        <v>600</v>
      </c>
      <c r="N2258" s="19"/>
    </row>
    <row r="2259" spans="1:14" x14ac:dyDescent="0.3">
      <c r="A2259" s="17" t="s">
        <v>3677</v>
      </c>
      <c r="B2259" s="17" t="s">
        <v>3883</v>
      </c>
      <c r="C2259" s="17" t="s">
        <v>3879</v>
      </c>
      <c r="D2259" s="18">
        <v>1334192</v>
      </c>
      <c r="E2259" s="17" t="s">
        <v>6792</v>
      </c>
      <c r="F2259" s="17" t="s">
        <v>6791</v>
      </c>
      <c r="G2259" s="20">
        <v>0</v>
      </c>
      <c r="H2259" s="20">
        <v>129.18</v>
      </c>
      <c r="I2259" s="20">
        <v>131.76</v>
      </c>
      <c r="J2259" s="20">
        <v>134.4</v>
      </c>
      <c r="K2259" s="20">
        <v>137.09</v>
      </c>
      <c r="L2259" s="20">
        <v>139.84</v>
      </c>
      <c r="M2259" s="19">
        <v>140</v>
      </c>
      <c r="N2259" s="19"/>
    </row>
    <row r="2260" spans="1:14" x14ac:dyDescent="0.3">
      <c r="A2260" s="17" t="s">
        <v>3677</v>
      </c>
      <c r="B2260" s="17" t="s">
        <v>3884</v>
      </c>
      <c r="C2260" s="17" t="s">
        <v>3879</v>
      </c>
      <c r="D2260" s="18">
        <v>1325083</v>
      </c>
      <c r="E2260" s="17" t="s">
        <v>6798</v>
      </c>
      <c r="F2260" s="17" t="s">
        <v>6791</v>
      </c>
      <c r="G2260" s="20">
        <v>0</v>
      </c>
      <c r="H2260" s="20">
        <v>216.84</v>
      </c>
      <c r="I2260" s="20">
        <v>221.18</v>
      </c>
      <c r="J2260" s="20">
        <v>225.6</v>
      </c>
      <c r="K2260" s="20">
        <v>230.12</v>
      </c>
      <c r="L2260" s="20">
        <v>234.72</v>
      </c>
      <c r="M2260" s="19">
        <v>235</v>
      </c>
      <c r="N2260" s="19"/>
    </row>
    <row r="2261" spans="1:14" x14ac:dyDescent="0.3">
      <c r="A2261" s="17" t="s">
        <v>3677</v>
      </c>
      <c r="B2261" s="17" t="s">
        <v>3882</v>
      </c>
      <c r="C2261" s="17" t="s">
        <v>3879</v>
      </c>
      <c r="D2261" s="18">
        <v>1325595</v>
      </c>
      <c r="E2261" s="17" t="s">
        <v>6798</v>
      </c>
      <c r="F2261" s="17" t="s">
        <v>6791</v>
      </c>
      <c r="G2261" s="20">
        <v>0</v>
      </c>
      <c r="H2261" s="20">
        <v>215</v>
      </c>
      <c r="I2261" s="20">
        <v>219.29</v>
      </c>
      <c r="J2261" s="20">
        <v>223.68</v>
      </c>
      <c r="K2261" s="20">
        <v>228.16</v>
      </c>
      <c r="L2261" s="20">
        <v>232.73</v>
      </c>
      <c r="M2261" s="19">
        <v>233</v>
      </c>
      <c r="N2261" s="19"/>
    </row>
    <row r="2262" spans="1:14" x14ac:dyDescent="0.3">
      <c r="A2262" s="17" t="s">
        <v>3677</v>
      </c>
      <c r="B2262" s="17" t="s">
        <v>3893</v>
      </c>
      <c r="C2262" s="17" t="s">
        <v>3879</v>
      </c>
      <c r="D2262" s="18">
        <v>1328769</v>
      </c>
      <c r="E2262" s="17" t="s">
        <v>6798</v>
      </c>
      <c r="F2262" s="17" t="s">
        <v>6791</v>
      </c>
      <c r="G2262" s="20">
        <v>0</v>
      </c>
      <c r="H2262" s="20">
        <v>553.64</v>
      </c>
      <c r="I2262" s="20">
        <v>564.71</v>
      </c>
      <c r="J2262" s="20">
        <v>575.99</v>
      </c>
      <c r="K2262" s="20">
        <v>587.54</v>
      </c>
      <c r="L2262" s="20">
        <v>599.29999999999995</v>
      </c>
      <c r="M2262" s="19">
        <v>600</v>
      </c>
      <c r="N2262" s="19"/>
    </row>
    <row r="2263" spans="1:14" x14ac:dyDescent="0.3">
      <c r="A2263" s="17" t="s">
        <v>3677</v>
      </c>
      <c r="B2263" s="17" t="s">
        <v>3897</v>
      </c>
      <c r="C2263" s="17" t="s">
        <v>3879</v>
      </c>
      <c r="D2263" s="18">
        <v>1328813</v>
      </c>
      <c r="E2263" s="17" t="s">
        <v>6798</v>
      </c>
      <c r="F2263" s="17" t="s">
        <v>6791</v>
      </c>
      <c r="G2263" s="20">
        <v>0</v>
      </c>
      <c r="H2263" s="20">
        <v>561.02</v>
      </c>
      <c r="I2263" s="20">
        <v>572.24</v>
      </c>
      <c r="J2263" s="20">
        <v>583.66999999999996</v>
      </c>
      <c r="K2263" s="20">
        <v>595.37</v>
      </c>
      <c r="L2263" s="20">
        <v>607.29</v>
      </c>
      <c r="M2263" s="19">
        <v>608</v>
      </c>
      <c r="N2263" s="19"/>
    </row>
    <row r="2264" spans="1:14" x14ac:dyDescent="0.3">
      <c r="A2264" s="17" t="s">
        <v>3677</v>
      </c>
      <c r="B2264" s="17" t="s">
        <v>3894</v>
      </c>
      <c r="C2264" s="17" t="s">
        <v>3879</v>
      </c>
      <c r="D2264" s="18">
        <v>1328865</v>
      </c>
      <c r="E2264" s="17" t="s">
        <v>6798</v>
      </c>
      <c r="F2264" s="17" t="s">
        <v>6791</v>
      </c>
      <c r="G2264" s="20">
        <v>0</v>
      </c>
      <c r="H2264" s="20">
        <v>553.64</v>
      </c>
      <c r="I2264" s="20">
        <v>564.71</v>
      </c>
      <c r="J2264" s="20">
        <v>575.99</v>
      </c>
      <c r="K2264" s="20">
        <v>587.54</v>
      </c>
      <c r="L2264" s="20">
        <v>599.29999999999995</v>
      </c>
      <c r="M2264" s="19">
        <v>600</v>
      </c>
      <c r="N2264" s="19"/>
    </row>
    <row r="2265" spans="1:14" x14ac:dyDescent="0.3">
      <c r="A2265" s="17" t="s">
        <v>3677</v>
      </c>
      <c r="B2265" s="17" t="s">
        <v>3895</v>
      </c>
      <c r="C2265" s="17" t="s">
        <v>3879</v>
      </c>
      <c r="D2265" s="18">
        <v>1146091</v>
      </c>
      <c r="E2265" s="17" t="s">
        <v>6798</v>
      </c>
      <c r="F2265" s="17" t="s">
        <v>6791</v>
      </c>
      <c r="G2265" s="20">
        <v>12752.4</v>
      </c>
      <c r="H2265" s="20">
        <v>325.72000000000003</v>
      </c>
      <c r="I2265" s="20">
        <v>332.24</v>
      </c>
      <c r="J2265" s="20">
        <v>338.87</v>
      </c>
      <c r="K2265" s="20">
        <v>345.67</v>
      </c>
      <c r="L2265" s="20">
        <v>352.59</v>
      </c>
      <c r="M2265" s="19">
        <v>353</v>
      </c>
      <c r="N2265" s="19"/>
    </row>
    <row r="2266" spans="1:14" x14ac:dyDescent="0.3">
      <c r="A2266" s="17" t="s">
        <v>3677</v>
      </c>
      <c r="B2266" s="17" t="s">
        <v>3899</v>
      </c>
      <c r="C2266" s="17" t="s">
        <v>3879</v>
      </c>
      <c r="D2266" s="18">
        <v>1145294</v>
      </c>
      <c r="E2266" s="17" t="s">
        <v>6798</v>
      </c>
      <c r="F2266" s="17" t="s">
        <v>6791</v>
      </c>
      <c r="G2266" s="20">
        <v>10259.700000000001</v>
      </c>
      <c r="H2266" s="20">
        <v>262.06</v>
      </c>
      <c r="I2266" s="20">
        <v>267.29000000000002</v>
      </c>
      <c r="J2266" s="20">
        <v>272.63</v>
      </c>
      <c r="K2266" s="20">
        <v>278.10000000000002</v>
      </c>
      <c r="L2266" s="20">
        <v>283.67</v>
      </c>
      <c r="M2266" s="19">
        <v>284</v>
      </c>
      <c r="N2266" s="19"/>
    </row>
    <row r="2267" spans="1:14" x14ac:dyDescent="0.3">
      <c r="A2267" s="17" t="s">
        <v>3677</v>
      </c>
      <c r="B2267" s="17" t="s">
        <v>3901</v>
      </c>
      <c r="C2267" s="17" t="s">
        <v>3879</v>
      </c>
      <c r="D2267" s="18">
        <v>1145636</v>
      </c>
      <c r="E2267" s="17" t="s">
        <v>6798</v>
      </c>
      <c r="F2267" s="17" t="s">
        <v>6791</v>
      </c>
      <c r="G2267" s="20">
        <v>10187.4</v>
      </c>
      <c r="H2267" s="20">
        <v>260.20999999999998</v>
      </c>
      <c r="I2267" s="20">
        <v>265.41000000000003</v>
      </c>
      <c r="J2267" s="20">
        <v>270.70999999999998</v>
      </c>
      <c r="K2267" s="20">
        <v>276.14</v>
      </c>
      <c r="L2267" s="20">
        <v>281.67</v>
      </c>
      <c r="M2267" s="19">
        <v>282</v>
      </c>
      <c r="N2267" s="19"/>
    </row>
    <row r="2268" spans="1:14" x14ac:dyDescent="0.3">
      <c r="A2268" s="17" t="s">
        <v>3677</v>
      </c>
      <c r="B2268" s="17" t="s">
        <v>3900</v>
      </c>
      <c r="C2268" s="17" t="s">
        <v>3879</v>
      </c>
      <c r="D2268" s="18">
        <v>1145288</v>
      </c>
      <c r="E2268" s="17" t="s">
        <v>6798</v>
      </c>
      <c r="F2268" s="17" t="s">
        <v>6791</v>
      </c>
      <c r="G2268" s="20">
        <v>10440.299999999999</v>
      </c>
      <c r="H2268" s="20">
        <v>266.67</v>
      </c>
      <c r="I2268" s="20">
        <v>272</v>
      </c>
      <c r="J2268" s="20">
        <v>277.43</v>
      </c>
      <c r="K2268" s="20">
        <v>283</v>
      </c>
      <c r="L2268" s="20">
        <v>288.66000000000003</v>
      </c>
      <c r="M2268" s="19">
        <v>289</v>
      </c>
      <c r="N2268" s="19"/>
    </row>
    <row r="2269" spans="1:14" x14ac:dyDescent="0.3">
      <c r="A2269" s="17" t="s">
        <v>3677</v>
      </c>
      <c r="B2269" s="17" t="s">
        <v>3890</v>
      </c>
      <c r="C2269" s="17" t="s">
        <v>3879</v>
      </c>
      <c r="D2269" s="18">
        <v>1334235</v>
      </c>
      <c r="E2269" s="17" t="s">
        <v>6792</v>
      </c>
      <c r="F2269" s="17" t="s">
        <v>6791</v>
      </c>
      <c r="G2269" s="20">
        <v>0</v>
      </c>
      <c r="H2269" s="20">
        <v>175.32</v>
      </c>
      <c r="I2269" s="20">
        <v>178.82</v>
      </c>
      <c r="J2269" s="20">
        <v>182.4</v>
      </c>
      <c r="K2269" s="20">
        <v>186.05</v>
      </c>
      <c r="L2269" s="20">
        <v>189.78</v>
      </c>
      <c r="M2269" s="19">
        <v>190</v>
      </c>
      <c r="N2269" s="19"/>
    </row>
    <row r="2270" spans="1:14" x14ac:dyDescent="0.3">
      <c r="A2270" s="17" t="s">
        <v>3677</v>
      </c>
      <c r="B2270" s="17" t="s">
        <v>3888</v>
      </c>
      <c r="C2270" s="17" t="s">
        <v>3879</v>
      </c>
      <c r="D2270" s="18">
        <v>1145640</v>
      </c>
      <c r="E2270" s="17" t="s">
        <v>6798</v>
      </c>
      <c r="F2270" s="17" t="s">
        <v>6791</v>
      </c>
      <c r="G2270" s="20">
        <v>10368.15</v>
      </c>
      <c r="H2270" s="20">
        <v>264.82</v>
      </c>
      <c r="I2270" s="20">
        <v>270.12</v>
      </c>
      <c r="J2270" s="20">
        <v>275.51</v>
      </c>
      <c r="K2270" s="20">
        <v>281.04000000000002</v>
      </c>
      <c r="L2270" s="20">
        <v>286.66000000000003</v>
      </c>
      <c r="M2270" s="19">
        <v>287</v>
      </c>
      <c r="N2270" s="19"/>
    </row>
    <row r="2271" spans="1:14" x14ac:dyDescent="0.3">
      <c r="A2271" s="17" t="s">
        <v>3677</v>
      </c>
      <c r="B2271" s="17" t="s">
        <v>3898</v>
      </c>
      <c r="C2271" s="17" t="s">
        <v>3879</v>
      </c>
      <c r="D2271" s="18">
        <v>1342042</v>
      </c>
      <c r="E2271" s="17" t="s">
        <v>6790</v>
      </c>
      <c r="F2271" s="17" t="s">
        <v>6791</v>
      </c>
      <c r="G2271" s="20">
        <v>0</v>
      </c>
      <c r="H2271" s="20"/>
      <c r="I2271" s="20"/>
      <c r="J2271" s="20"/>
      <c r="K2271" s="20"/>
      <c r="L2271" s="20"/>
      <c r="M2271" s="19">
        <v>1440</v>
      </c>
      <c r="N2271" s="19"/>
    </row>
    <row r="2272" spans="1:14" x14ac:dyDescent="0.3">
      <c r="A2272" s="17" t="s">
        <v>3677</v>
      </c>
      <c r="B2272" s="17" t="s">
        <v>3896</v>
      </c>
      <c r="C2272" s="17" t="s">
        <v>3879</v>
      </c>
      <c r="D2272" s="18">
        <v>1325582</v>
      </c>
      <c r="E2272" s="17" t="s">
        <v>6798</v>
      </c>
      <c r="F2272" s="17" t="s">
        <v>6791</v>
      </c>
      <c r="G2272" s="20">
        <v>0</v>
      </c>
      <c r="H2272" s="20">
        <v>215</v>
      </c>
      <c r="I2272" s="20">
        <v>219.29</v>
      </c>
      <c r="J2272" s="20">
        <v>223.68</v>
      </c>
      <c r="K2272" s="20">
        <v>228.16</v>
      </c>
      <c r="L2272" s="20">
        <v>232.73</v>
      </c>
      <c r="M2272" s="19">
        <v>233</v>
      </c>
      <c r="N2272" s="19"/>
    </row>
    <row r="2273" spans="1:14" x14ac:dyDescent="0.3">
      <c r="A2273" s="17" t="s">
        <v>3677</v>
      </c>
      <c r="B2273" s="17" t="s">
        <v>3889</v>
      </c>
      <c r="C2273" s="17" t="s">
        <v>3879</v>
      </c>
      <c r="D2273" s="18">
        <v>35111</v>
      </c>
      <c r="E2273" s="17" t="s">
        <v>6798</v>
      </c>
      <c r="F2273" s="17" t="s">
        <v>6791</v>
      </c>
      <c r="G2273" s="20">
        <v>6815.7</v>
      </c>
      <c r="H2273" s="20">
        <v>261.13</v>
      </c>
      <c r="I2273" s="20">
        <v>266.35000000000002</v>
      </c>
      <c r="J2273" s="20">
        <v>271.67</v>
      </c>
      <c r="K2273" s="20">
        <v>277.12</v>
      </c>
      <c r="L2273" s="20">
        <v>282.67</v>
      </c>
      <c r="M2273" s="19">
        <v>283</v>
      </c>
      <c r="N2273" s="19"/>
    </row>
    <row r="2274" spans="1:14" x14ac:dyDescent="0.3">
      <c r="A2274" s="17" t="s">
        <v>3677</v>
      </c>
      <c r="B2274" s="17" t="s">
        <v>2978</v>
      </c>
      <c r="C2274" s="17" t="s">
        <v>3902</v>
      </c>
      <c r="D2274" s="18">
        <v>27958</v>
      </c>
      <c r="E2274" s="17" t="s">
        <v>6798</v>
      </c>
      <c r="F2274" s="17" t="s">
        <v>6791</v>
      </c>
      <c r="G2274" s="20">
        <v>119519.53</v>
      </c>
      <c r="H2274" s="20">
        <v>39921.85</v>
      </c>
      <c r="I2274" s="20">
        <v>40719.980000000003</v>
      </c>
      <c r="J2274" s="20">
        <v>41533.46</v>
      </c>
      <c r="K2274" s="20">
        <v>42366.13</v>
      </c>
      <c r="L2274" s="20">
        <v>43214.14</v>
      </c>
      <c r="M2274" s="19">
        <v>2082</v>
      </c>
      <c r="N2274" s="19"/>
    </row>
    <row r="2275" spans="1:14" x14ac:dyDescent="0.3">
      <c r="A2275" s="17" t="s">
        <v>3677</v>
      </c>
      <c r="B2275" s="17" t="s">
        <v>3903</v>
      </c>
      <c r="C2275" s="17" t="s">
        <v>3904</v>
      </c>
      <c r="D2275" s="18">
        <v>1146119</v>
      </c>
      <c r="E2275" s="17" t="s">
        <v>6798</v>
      </c>
      <c r="F2275" s="17" t="s">
        <v>6791</v>
      </c>
      <c r="G2275" s="20">
        <v>4443.45</v>
      </c>
      <c r="H2275" s="20">
        <v>113.5</v>
      </c>
      <c r="I2275" s="20">
        <v>115.76</v>
      </c>
      <c r="J2275" s="20">
        <v>118.08</v>
      </c>
      <c r="K2275" s="20">
        <v>120.44</v>
      </c>
      <c r="L2275" s="20">
        <v>122.86</v>
      </c>
      <c r="M2275" s="19">
        <v>123</v>
      </c>
      <c r="N2275" s="19"/>
    </row>
    <row r="2276" spans="1:14" x14ac:dyDescent="0.3">
      <c r="A2276" s="17" t="s">
        <v>3677</v>
      </c>
      <c r="B2276" s="17" t="s">
        <v>3905</v>
      </c>
      <c r="C2276" s="17" t="s">
        <v>3904</v>
      </c>
      <c r="D2276" s="18">
        <v>1146117</v>
      </c>
      <c r="E2276" s="17" t="s">
        <v>6790</v>
      </c>
      <c r="F2276" s="17" t="s">
        <v>6791</v>
      </c>
      <c r="G2276" s="20">
        <v>4371.1499999999996</v>
      </c>
      <c r="H2276" s="20">
        <v>111.65</v>
      </c>
      <c r="I2276" s="20">
        <v>113.88</v>
      </c>
      <c r="J2276" s="20">
        <v>116.16</v>
      </c>
      <c r="K2276" s="20">
        <v>118.49</v>
      </c>
      <c r="L2276" s="20">
        <v>120.86</v>
      </c>
      <c r="M2276" s="19">
        <v>121</v>
      </c>
      <c r="N2276" s="19"/>
    </row>
    <row r="2277" spans="1:14" x14ac:dyDescent="0.3">
      <c r="A2277" s="17" t="s">
        <v>3677</v>
      </c>
      <c r="B2277" s="17" t="s">
        <v>3906</v>
      </c>
      <c r="C2277" s="17" t="s">
        <v>3907</v>
      </c>
      <c r="D2277" s="18">
        <v>1145146</v>
      </c>
      <c r="E2277" s="17" t="s">
        <v>1075</v>
      </c>
      <c r="F2277" s="17" t="s">
        <v>6791</v>
      </c>
      <c r="G2277" s="20">
        <v>486.3</v>
      </c>
      <c r="H2277" s="20">
        <v>717.94</v>
      </c>
      <c r="I2277" s="20">
        <v>732.29</v>
      </c>
      <c r="J2277" s="20">
        <v>746.92</v>
      </c>
      <c r="K2277" s="20">
        <v>761.9</v>
      </c>
      <c r="L2277" s="20">
        <v>777.15</v>
      </c>
      <c r="M2277" s="19">
        <v>34</v>
      </c>
      <c r="N2277" s="19">
        <v>1</v>
      </c>
    </row>
    <row r="2278" spans="1:14" x14ac:dyDescent="0.3">
      <c r="A2278" s="17" t="s">
        <v>3677</v>
      </c>
      <c r="B2278" s="17" t="s">
        <v>3909</v>
      </c>
      <c r="C2278" s="17" t="s">
        <v>3910</v>
      </c>
      <c r="D2278" s="18">
        <v>1344361</v>
      </c>
      <c r="E2278" s="17" t="s">
        <v>6790</v>
      </c>
      <c r="F2278" s="17" t="s">
        <v>6788</v>
      </c>
      <c r="G2278" s="20">
        <v>0</v>
      </c>
      <c r="H2278" s="20"/>
      <c r="I2278" s="20"/>
      <c r="J2278" s="20"/>
      <c r="K2278" s="20"/>
      <c r="L2278" s="20"/>
      <c r="M2278" s="19"/>
      <c r="N2278" s="19"/>
    </row>
    <row r="2279" spans="1:14" x14ac:dyDescent="0.3">
      <c r="A2279" s="17" t="s">
        <v>3677</v>
      </c>
      <c r="B2279" s="17" t="s">
        <v>3911</v>
      </c>
      <c r="C2279" s="17" t="s">
        <v>3912</v>
      </c>
      <c r="D2279" s="18">
        <v>159226</v>
      </c>
      <c r="E2279" s="17" t="s">
        <v>6798</v>
      </c>
      <c r="F2279" s="17" t="s">
        <v>6788</v>
      </c>
      <c r="G2279" s="20">
        <v>542553</v>
      </c>
      <c r="H2279" s="20">
        <v>13531.49</v>
      </c>
      <c r="I2279" s="20">
        <v>13802.01</v>
      </c>
      <c r="J2279" s="20">
        <v>14077.74</v>
      </c>
      <c r="K2279" s="20">
        <v>14359.97</v>
      </c>
      <c r="L2279" s="20">
        <v>14647.41</v>
      </c>
      <c r="M2279" s="19"/>
      <c r="N2279" s="19"/>
    </row>
    <row r="2280" spans="1:14" x14ac:dyDescent="0.3">
      <c r="A2280" s="17" t="s">
        <v>3677</v>
      </c>
      <c r="B2280" s="17" t="s">
        <v>3913</v>
      </c>
      <c r="C2280" s="17" t="s">
        <v>3914</v>
      </c>
      <c r="D2280" s="18">
        <v>33426</v>
      </c>
      <c r="E2280" s="17" t="s">
        <v>6790</v>
      </c>
      <c r="F2280" s="17" t="s">
        <v>6788</v>
      </c>
      <c r="G2280" s="20">
        <v>1085105.8</v>
      </c>
      <c r="H2280" s="20">
        <v>27062.98</v>
      </c>
      <c r="I2280" s="20">
        <v>27604.03</v>
      </c>
      <c r="J2280" s="20">
        <v>28155.49</v>
      </c>
      <c r="K2280" s="20">
        <v>28719.95</v>
      </c>
      <c r="L2280" s="20">
        <v>29294.81</v>
      </c>
      <c r="M2280" s="19"/>
      <c r="N2280" s="19"/>
    </row>
    <row r="2281" spans="1:14" x14ac:dyDescent="0.3">
      <c r="A2281" s="17" t="s">
        <v>3677</v>
      </c>
      <c r="B2281" s="17" t="s">
        <v>3915</v>
      </c>
      <c r="C2281" s="17" t="s">
        <v>3916</v>
      </c>
      <c r="D2281" s="18">
        <v>1334249</v>
      </c>
      <c r="E2281" s="17" t="s">
        <v>6792</v>
      </c>
      <c r="F2281" s="17" t="s">
        <v>6795</v>
      </c>
      <c r="G2281" s="20">
        <v>0</v>
      </c>
      <c r="H2281" s="20">
        <v>435.47</v>
      </c>
      <c r="I2281" s="20">
        <v>444.18</v>
      </c>
      <c r="J2281" s="20">
        <v>453.05</v>
      </c>
      <c r="K2281" s="20">
        <v>462.13</v>
      </c>
      <c r="L2281" s="20">
        <v>471.39</v>
      </c>
      <c r="M2281" s="19">
        <v>196</v>
      </c>
      <c r="N2281" s="19"/>
    </row>
    <row r="2282" spans="1:14" x14ac:dyDescent="0.3">
      <c r="A2282" s="17" t="s">
        <v>3677</v>
      </c>
      <c r="B2282" s="17" t="s">
        <v>3917</v>
      </c>
      <c r="C2282" s="17" t="s">
        <v>3918</v>
      </c>
      <c r="D2282" s="18">
        <v>1334168</v>
      </c>
      <c r="E2282" s="17" t="s">
        <v>6798</v>
      </c>
      <c r="F2282" s="17" t="s">
        <v>6796</v>
      </c>
      <c r="G2282" s="20">
        <v>0</v>
      </c>
      <c r="H2282" s="20">
        <v>11757.44</v>
      </c>
      <c r="I2282" s="20">
        <v>11992.49</v>
      </c>
      <c r="J2282" s="20">
        <v>12232.07</v>
      </c>
      <c r="K2282" s="20">
        <v>12477.3</v>
      </c>
      <c r="L2282" s="20">
        <v>12727.05</v>
      </c>
      <c r="M2282" s="19">
        <v>2254</v>
      </c>
      <c r="N2282" s="19"/>
    </row>
    <row r="2283" spans="1:14" x14ac:dyDescent="0.3">
      <c r="A2283" s="17" t="s">
        <v>3677</v>
      </c>
      <c r="B2283" s="17" t="s">
        <v>114</v>
      </c>
      <c r="C2283" s="17" t="s">
        <v>3919</v>
      </c>
      <c r="D2283" s="18">
        <v>31403</v>
      </c>
      <c r="E2283" s="17" t="s">
        <v>6790</v>
      </c>
      <c r="F2283" s="17" t="s">
        <v>6788</v>
      </c>
      <c r="G2283" s="20">
        <v>100366.08</v>
      </c>
      <c r="H2283" s="20">
        <v>25425.17</v>
      </c>
      <c r="I2283" s="20">
        <v>25933.48</v>
      </c>
      <c r="J2283" s="20">
        <v>26451.56</v>
      </c>
      <c r="K2283" s="20">
        <v>26981.86</v>
      </c>
      <c r="L2283" s="20">
        <v>27521.94</v>
      </c>
      <c r="M2283" s="19">
        <v>9542</v>
      </c>
      <c r="N2283" s="19">
        <v>25</v>
      </c>
    </row>
    <row r="2284" spans="1:14" x14ac:dyDescent="0.3">
      <c r="A2284" s="17" t="s">
        <v>3677</v>
      </c>
      <c r="B2284" s="17" t="s">
        <v>3920</v>
      </c>
      <c r="C2284" s="17" t="s">
        <v>3921</v>
      </c>
      <c r="D2284" s="18">
        <v>33114</v>
      </c>
      <c r="E2284" s="17" t="s">
        <v>6790</v>
      </c>
      <c r="F2284" s="17" t="s">
        <v>6788</v>
      </c>
      <c r="G2284" s="20">
        <v>501830.40000000002</v>
      </c>
      <c r="H2284" s="20">
        <v>25425.17</v>
      </c>
      <c r="I2284" s="20">
        <v>25933.48</v>
      </c>
      <c r="J2284" s="20">
        <v>26451.56</v>
      </c>
      <c r="K2284" s="20">
        <v>26981.86</v>
      </c>
      <c r="L2284" s="20">
        <v>27521.94</v>
      </c>
      <c r="M2284" s="19"/>
      <c r="N2284" s="19"/>
    </row>
    <row r="2285" spans="1:14" x14ac:dyDescent="0.3">
      <c r="A2285" s="17" t="s">
        <v>3677</v>
      </c>
      <c r="B2285" s="17" t="s">
        <v>3922</v>
      </c>
      <c r="C2285" s="17" t="s">
        <v>3923</v>
      </c>
      <c r="D2285" s="18">
        <v>1333947</v>
      </c>
      <c r="E2285" s="17" t="s">
        <v>6792</v>
      </c>
      <c r="F2285" s="17" t="s">
        <v>6795</v>
      </c>
      <c r="G2285" s="20">
        <v>0</v>
      </c>
      <c r="H2285" s="20">
        <v>108542.51</v>
      </c>
      <c r="I2285" s="20">
        <v>110712.53</v>
      </c>
      <c r="J2285" s="20">
        <v>112924.28</v>
      </c>
      <c r="K2285" s="20">
        <v>115188.19</v>
      </c>
      <c r="L2285" s="20">
        <v>117493.83</v>
      </c>
      <c r="M2285" s="19">
        <v>17634</v>
      </c>
      <c r="N2285" s="19"/>
    </row>
    <row r="2286" spans="1:14" x14ac:dyDescent="0.3">
      <c r="A2286" s="17" t="s">
        <v>3677</v>
      </c>
      <c r="B2286" s="17" t="s">
        <v>3924</v>
      </c>
      <c r="C2286" s="17" t="s">
        <v>3925</v>
      </c>
      <c r="D2286" s="18">
        <v>27588</v>
      </c>
      <c r="E2286" s="17" t="s">
        <v>1075</v>
      </c>
      <c r="F2286" s="17" t="s">
        <v>6797</v>
      </c>
      <c r="G2286" s="20">
        <v>188081.2</v>
      </c>
      <c r="H2286" s="20">
        <v>11967.4</v>
      </c>
      <c r="I2286" s="20">
        <v>12206.66</v>
      </c>
      <c r="J2286" s="20">
        <v>12450.52</v>
      </c>
      <c r="K2286" s="20">
        <v>12700.13</v>
      </c>
      <c r="L2286" s="20">
        <v>12954.33</v>
      </c>
      <c r="M2286" s="19">
        <v>1513</v>
      </c>
      <c r="N2286" s="19"/>
    </row>
    <row r="2287" spans="1:14" x14ac:dyDescent="0.3">
      <c r="A2287" s="17" t="s">
        <v>3677</v>
      </c>
      <c r="B2287" s="17" t="s">
        <v>3926</v>
      </c>
      <c r="C2287" s="17" t="s">
        <v>3927</v>
      </c>
      <c r="D2287" s="18">
        <v>1276281</v>
      </c>
      <c r="E2287" s="17" t="s">
        <v>1075</v>
      </c>
      <c r="F2287" s="17" t="s">
        <v>6797</v>
      </c>
      <c r="G2287" s="20">
        <v>2679069.75</v>
      </c>
      <c r="H2287" s="20">
        <v>575402.03</v>
      </c>
      <c r="I2287" s="20">
        <v>586905.65</v>
      </c>
      <c r="J2287" s="20">
        <v>598630.49</v>
      </c>
      <c r="K2287" s="20">
        <v>610631.86</v>
      </c>
      <c r="L2287" s="20">
        <v>622854.44999999995</v>
      </c>
      <c r="M2287" s="19">
        <v>74346</v>
      </c>
      <c r="N2287" s="19"/>
    </row>
    <row r="2288" spans="1:14" x14ac:dyDescent="0.3">
      <c r="A2288" s="17" t="s">
        <v>3677</v>
      </c>
      <c r="B2288" s="17" t="s">
        <v>3926</v>
      </c>
      <c r="C2288" s="17" t="s">
        <v>3927</v>
      </c>
      <c r="D2288" s="18">
        <v>1276281</v>
      </c>
      <c r="E2288" s="17" t="s">
        <v>1075</v>
      </c>
      <c r="F2288" s="17" t="s">
        <v>6789</v>
      </c>
      <c r="G2288" s="20">
        <v>181752.7</v>
      </c>
      <c r="H2288" s="20">
        <v>80541.09</v>
      </c>
      <c r="I2288" s="20">
        <v>82151.289999999994</v>
      </c>
      <c r="J2288" s="20">
        <v>83792.460000000006</v>
      </c>
      <c r="K2288" s="20">
        <v>85472.33</v>
      </c>
      <c r="L2288" s="20">
        <v>87183.17</v>
      </c>
      <c r="M2288" s="19">
        <v>14627</v>
      </c>
      <c r="N2288" s="19"/>
    </row>
    <row r="2289" spans="1:14" x14ac:dyDescent="0.3">
      <c r="A2289" s="17" t="s">
        <v>3677</v>
      </c>
      <c r="B2289" s="17" t="s">
        <v>3928</v>
      </c>
      <c r="C2289" s="17" t="s">
        <v>3929</v>
      </c>
      <c r="D2289" s="18">
        <v>159228</v>
      </c>
      <c r="E2289" s="17" t="s">
        <v>6798</v>
      </c>
      <c r="F2289" s="17" t="s">
        <v>6788</v>
      </c>
      <c r="G2289" s="20">
        <v>138159.76</v>
      </c>
      <c r="H2289" s="20">
        <v>24913.73</v>
      </c>
      <c r="I2289" s="20">
        <v>25411.81</v>
      </c>
      <c r="J2289" s="20">
        <v>25919.48</v>
      </c>
      <c r="K2289" s="20">
        <v>26439.11</v>
      </c>
      <c r="L2289" s="20">
        <v>26968.32</v>
      </c>
      <c r="M2289" s="19"/>
      <c r="N2289" s="19"/>
    </row>
    <row r="2290" spans="1:14" x14ac:dyDescent="0.3">
      <c r="A2290" s="17" t="s">
        <v>3677</v>
      </c>
      <c r="B2290" s="17" t="s">
        <v>3930</v>
      </c>
      <c r="C2290" s="17" t="s">
        <v>3931</v>
      </c>
      <c r="D2290" s="18">
        <v>1334275</v>
      </c>
      <c r="E2290" s="17" t="s">
        <v>6798</v>
      </c>
      <c r="F2290" s="17" t="s">
        <v>6788</v>
      </c>
      <c r="G2290" s="20">
        <v>0</v>
      </c>
      <c r="H2290" s="20">
        <v>19930.98</v>
      </c>
      <c r="I2290" s="20">
        <v>20329.45</v>
      </c>
      <c r="J2290" s="20">
        <v>20735.580000000002</v>
      </c>
      <c r="K2290" s="20">
        <v>21151.29</v>
      </c>
      <c r="L2290" s="20">
        <v>21574.66</v>
      </c>
      <c r="M2290" s="19"/>
      <c r="N2290" s="19"/>
    </row>
    <row r="2291" spans="1:14" x14ac:dyDescent="0.3">
      <c r="A2291" s="17" t="s">
        <v>3677</v>
      </c>
      <c r="B2291" s="17" t="s">
        <v>3932</v>
      </c>
      <c r="C2291" s="17" t="s">
        <v>3933</v>
      </c>
      <c r="D2291" s="18">
        <v>27967</v>
      </c>
      <c r="E2291" s="17" t="s">
        <v>6798</v>
      </c>
      <c r="F2291" s="17" t="s">
        <v>6791</v>
      </c>
      <c r="G2291" s="20">
        <v>110625.06</v>
      </c>
      <c r="H2291" s="20">
        <v>34301.1</v>
      </c>
      <c r="I2291" s="20">
        <v>34986.86</v>
      </c>
      <c r="J2291" s="20">
        <v>35685.81</v>
      </c>
      <c r="K2291" s="20">
        <v>36401.24</v>
      </c>
      <c r="L2291" s="20">
        <v>37129.86</v>
      </c>
      <c r="M2291" s="19">
        <v>3620</v>
      </c>
      <c r="N2291" s="19"/>
    </row>
    <row r="2292" spans="1:14" x14ac:dyDescent="0.3">
      <c r="A2292" s="17" t="s">
        <v>3677</v>
      </c>
      <c r="B2292" s="17" t="s">
        <v>3934</v>
      </c>
      <c r="C2292" s="17" t="s">
        <v>3935</v>
      </c>
      <c r="D2292" s="18">
        <v>1341875</v>
      </c>
      <c r="E2292" s="17" t="s">
        <v>6790</v>
      </c>
      <c r="F2292" s="17"/>
      <c r="G2292" s="20">
        <v>0</v>
      </c>
      <c r="H2292" s="20"/>
      <c r="I2292" s="20"/>
      <c r="J2292" s="20"/>
      <c r="K2292" s="20"/>
      <c r="L2292" s="20"/>
      <c r="M2292" s="19">
        <v>972</v>
      </c>
      <c r="N2292" s="19"/>
    </row>
    <row r="2293" spans="1:14" x14ac:dyDescent="0.3">
      <c r="A2293" s="17" t="s">
        <v>3677</v>
      </c>
      <c r="B2293" s="17" t="s">
        <v>3934</v>
      </c>
      <c r="C2293" s="17" t="s">
        <v>3935</v>
      </c>
      <c r="D2293" s="18">
        <v>1341875</v>
      </c>
      <c r="E2293" s="17" t="s">
        <v>6790</v>
      </c>
      <c r="F2293" s="17" t="s">
        <v>6796</v>
      </c>
      <c r="G2293" s="20">
        <v>0</v>
      </c>
      <c r="H2293" s="20"/>
      <c r="I2293" s="20"/>
      <c r="J2293" s="20"/>
      <c r="K2293" s="20"/>
      <c r="L2293" s="20"/>
      <c r="M2293" s="19">
        <v>764</v>
      </c>
      <c r="N2293" s="19"/>
    </row>
    <row r="2294" spans="1:14" x14ac:dyDescent="0.3">
      <c r="A2294" s="17" t="s">
        <v>3677</v>
      </c>
      <c r="B2294" s="17" t="s">
        <v>3936</v>
      </c>
      <c r="C2294" s="17" t="s">
        <v>3937</v>
      </c>
      <c r="D2294" s="18">
        <v>162642</v>
      </c>
      <c r="E2294" s="17" t="s">
        <v>6798</v>
      </c>
      <c r="F2294" s="17"/>
      <c r="G2294" s="20">
        <v>75132.800000000003</v>
      </c>
      <c r="H2294" s="20">
        <v>0</v>
      </c>
      <c r="I2294" s="20">
        <v>0</v>
      </c>
      <c r="J2294" s="20">
        <v>0</v>
      </c>
      <c r="K2294" s="20">
        <v>0</v>
      </c>
      <c r="L2294" s="20">
        <v>0</v>
      </c>
      <c r="M2294" s="19"/>
      <c r="N2294" s="19">
        <v>1.71</v>
      </c>
    </row>
    <row r="2295" spans="1:14" x14ac:dyDescent="0.3">
      <c r="A2295" s="17" t="s">
        <v>3677</v>
      </c>
      <c r="B2295" s="17" t="s">
        <v>3940</v>
      </c>
      <c r="C2295" s="17" t="s">
        <v>3939</v>
      </c>
      <c r="D2295" s="18">
        <v>1102862</v>
      </c>
      <c r="E2295" s="17" t="s">
        <v>1075</v>
      </c>
      <c r="F2295" s="17" t="s">
        <v>6789</v>
      </c>
      <c r="G2295" s="20">
        <v>54305.96</v>
      </c>
      <c r="H2295" s="20">
        <v>30081.14</v>
      </c>
      <c r="I2295" s="20">
        <v>30682.53</v>
      </c>
      <c r="J2295" s="20">
        <v>31295.48</v>
      </c>
      <c r="K2295" s="20">
        <v>31922.9</v>
      </c>
      <c r="L2295" s="20">
        <v>32561.88</v>
      </c>
      <c r="M2295" s="19">
        <v>4826</v>
      </c>
      <c r="N2295" s="19"/>
    </row>
    <row r="2296" spans="1:14" x14ac:dyDescent="0.3">
      <c r="A2296" s="17" t="s">
        <v>3677</v>
      </c>
      <c r="B2296" s="17" t="s">
        <v>3938</v>
      </c>
      <c r="C2296" s="17" t="s">
        <v>3939</v>
      </c>
      <c r="D2296" s="18">
        <v>1102865</v>
      </c>
      <c r="E2296" s="17" t="s">
        <v>1075</v>
      </c>
      <c r="F2296" s="17" t="s">
        <v>6789</v>
      </c>
      <c r="G2296" s="20">
        <v>95035.43</v>
      </c>
      <c r="H2296" s="20">
        <v>30081.14</v>
      </c>
      <c r="I2296" s="20">
        <v>30682.53</v>
      </c>
      <c r="J2296" s="20">
        <v>31295.48</v>
      </c>
      <c r="K2296" s="20">
        <v>31922.9</v>
      </c>
      <c r="L2296" s="20">
        <v>32561.88</v>
      </c>
      <c r="M2296" s="19">
        <v>4826</v>
      </c>
      <c r="N2296" s="19"/>
    </row>
    <row r="2297" spans="1:14" x14ac:dyDescent="0.3">
      <c r="A2297" s="17" t="s">
        <v>3677</v>
      </c>
      <c r="B2297" s="17" t="s">
        <v>3941</v>
      </c>
      <c r="C2297" s="17" t="s">
        <v>3942</v>
      </c>
      <c r="D2297" s="18">
        <v>1145597</v>
      </c>
      <c r="E2297" s="17" t="s">
        <v>1075</v>
      </c>
      <c r="F2297" s="17" t="s">
        <v>6789</v>
      </c>
      <c r="G2297" s="20">
        <v>7182.6</v>
      </c>
      <c r="H2297" s="20">
        <v>9415.6200000000008</v>
      </c>
      <c r="I2297" s="20">
        <v>9603.86</v>
      </c>
      <c r="J2297" s="20">
        <v>9795.7199999999993</v>
      </c>
      <c r="K2297" s="20">
        <v>9992.11</v>
      </c>
      <c r="L2297" s="20">
        <v>10192.11</v>
      </c>
      <c r="M2297" s="19"/>
      <c r="N2297" s="19"/>
    </row>
    <row r="2298" spans="1:14" x14ac:dyDescent="0.3">
      <c r="A2298" s="17" t="s">
        <v>3677</v>
      </c>
      <c r="B2298" s="17" t="s">
        <v>3943</v>
      </c>
      <c r="C2298" s="17" t="s">
        <v>3944</v>
      </c>
      <c r="D2298" s="18">
        <v>1145605</v>
      </c>
      <c r="E2298" s="17" t="s">
        <v>1075</v>
      </c>
      <c r="F2298" s="17" t="s">
        <v>6789</v>
      </c>
      <c r="G2298" s="20">
        <v>7182.6</v>
      </c>
      <c r="H2298" s="20">
        <v>9415.6200000000008</v>
      </c>
      <c r="I2298" s="20">
        <v>9603.86</v>
      </c>
      <c r="J2298" s="20">
        <v>9795.7199999999993</v>
      </c>
      <c r="K2298" s="20">
        <v>9992.11</v>
      </c>
      <c r="L2298" s="20">
        <v>10192.11</v>
      </c>
      <c r="M2298" s="19"/>
      <c r="N2298" s="19"/>
    </row>
    <row r="2299" spans="1:14" x14ac:dyDescent="0.3">
      <c r="A2299" s="17" t="s">
        <v>3677</v>
      </c>
      <c r="B2299" s="17" t="s">
        <v>3945</v>
      </c>
      <c r="C2299" s="17" t="s">
        <v>3944</v>
      </c>
      <c r="D2299" s="18">
        <v>1145595</v>
      </c>
      <c r="E2299" s="17" t="s">
        <v>1075</v>
      </c>
      <c r="F2299" s="17" t="s">
        <v>6789</v>
      </c>
      <c r="G2299" s="20">
        <v>7182.6</v>
      </c>
      <c r="H2299" s="20">
        <v>9415.6200000000008</v>
      </c>
      <c r="I2299" s="20">
        <v>9603.86</v>
      </c>
      <c r="J2299" s="20">
        <v>9795.7199999999993</v>
      </c>
      <c r="K2299" s="20">
        <v>9992.11</v>
      </c>
      <c r="L2299" s="20">
        <v>10192.11</v>
      </c>
      <c r="M2299" s="19"/>
      <c r="N2299" s="19"/>
    </row>
    <row r="2300" spans="1:14" x14ac:dyDescent="0.3">
      <c r="A2300" s="17" t="s">
        <v>3677</v>
      </c>
      <c r="B2300" s="17" t="s">
        <v>691</v>
      </c>
      <c r="C2300" s="17" t="s">
        <v>3946</v>
      </c>
      <c r="D2300" s="18">
        <v>1326310</v>
      </c>
      <c r="E2300" s="17" t="s">
        <v>1075</v>
      </c>
      <c r="F2300" s="17" t="s">
        <v>6796</v>
      </c>
      <c r="G2300" s="20">
        <v>0</v>
      </c>
      <c r="H2300" s="20">
        <v>29636.42</v>
      </c>
      <c r="I2300" s="20">
        <v>30228.92</v>
      </c>
      <c r="J2300" s="20">
        <v>30832.81</v>
      </c>
      <c r="K2300" s="20">
        <v>31450.95</v>
      </c>
      <c r="L2300" s="20">
        <v>32080.48</v>
      </c>
      <c r="M2300" s="19">
        <v>3370</v>
      </c>
      <c r="N2300" s="19"/>
    </row>
    <row r="2301" spans="1:14" x14ac:dyDescent="0.3">
      <c r="A2301" s="17" t="s">
        <v>3677</v>
      </c>
      <c r="B2301" s="17" t="s">
        <v>3948</v>
      </c>
      <c r="C2301" s="17" t="s">
        <v>3949</v>
      </c>
      <c r="D2301" s="18">
        <v>1334166</v>
      </c>
      <c r="E2301" s="17" t="s">
        <v>6798</v>
      </c>
      <c r="F2301" s="17" t="s">
        <v>6788</v>
      </c>
      <c r="G2301" s="20">
        <v>0</v>
      </c>
      <c r="H2301" s="20">
        <v>9965.49</v>
      </c>
      <c r="I2301" s="20">
        <v>10164.73</v>
      </c>
      <c r="J2301" s="20">
        <v>10367.790000000001</v>
      </c>
      <c r="K2301" s="20">
        <v>10575.64</v>
      </c>
      <c r="L2301" s="20">
        <v>10787.33</v>
      </c>
      <c r="M2301" s="19"/>
      <c r="N2301" s="19"/>
    </row>
    <row r="2302" spans="1:14" x14ac:dyDescent="0.3">
      <c r="A2302" s="17" t="s">
        <v>3950</v>
      </c>
      <c r="B2302" s="17" t="s">
        <v>3951</v>
      </c>
      <c r="C2302" s="17" t="s">
        <v>3952</v>
      </c>
      <c r="D2302" s="18">
        <v>39531</v>
      </c>
      <c r="E2302" s="17"/>
      <c r="F2302" s="17" t="s">
        <v>6788</v>
      </c>
      <c r="G2302" s="20">
        <v>10080.540000000001</v>
      </c>
      <c r="H2302" s="20">
        <v>1540.69</v>
      </c>
      <c r="I2302" s="20">
        <v>1571.49</v>
      </c>
      <c r="J2302" s="20">
        <v>1602.88</v>
      </c>
      <c r="K2302" s="20">
        <v>1635.02</v>
      </c>
      <c r="L2302" s="20">
        <v>1667.75</v>
      </c>
      <c r="M2302" s="19">
        <v>358</v>
      </c>
      <c r="N2302" s="19"/>
    </row>
    <row r="2303" spans="1:14" x14ac:dyDescent="0.3">
      <c r="A2303" s="17" t="s">
        <v>3950</v>
      </c>
      <c r="B2303" s="17" t="s">
        <v>3954</v>
      </c>
      <c r="C2303" s="17" t="s">
        <v>3955</v>
      </c>
      <c r="D2303" s="18">
        <v>1008368</v>
      </c>
      <c r="E2303" s="17" t="s">
        <v>6790</v>
      </c>
      <c r="F2303" s="17" t="s">
        <v>6788</v>
      </c>
      <c r="G2303" s="20">
        <v>110014.59</v>
      </c>
      <c r="H2303" s="20">
        <v>7700.24</v>
      </c>
      <c r="I2303" s="20">
        <v>7854.19</v>
      </c>
      <c r="J2303" s="20">
        <v>8011.09</v>
      </c>
      <c r="K2303" s="20">
        <v>8171.7</v>
      </c>
      <c r="L2303" s="20">
        <v>8335.27</v>
      </c>
      <c r="M2303" s="19"/>
      <c r="N2303" s="19"/>
    </row>
    <row r="2304" spans="1:14" x14ac:dyDescent="0.3">
      <c r="A2304" s="17" t="s">
        <v>3950</v>
      </c>
      <c r="B2304" s="17" t="s">
        <v>3240</v>
      </c>
      <c r="C2304" s="17" t="s">
        <v>3956</v>
      </c>
      <c r="D2304" s="18">
        <v>35371</v>
      </c>
      <c r="E2304" s="17" t="s">
        <v>6792</v>
      </c>
      <c r="F2304" s="17" t="s">
        <v>6791</v>
      </c>
      <c r="G2304" s="20">
        <v>76098.22</v>
      </c>
      <c r="H2304" s="20">
        <v>25685.9</v>
      </c>
      <c r="I2304" s="20">
        <v>26199.42</v>
      </c>
      <c r="J2304" s="20">
        <v>26722.81</v>
      </c>
      <c r="K2304" s="20">
        <v>27258.55</v>
      </c>
      <c r="L2304" s="20">
        <v>27804.17</v>
      </c>
      <c r="M2304" s="19">
        <v>7427</v>
      </c>
      <c r="N2304" s="19"/>
    </row>
    <row r="2305" spans="1:14" x14ac:dyDescent="0.3">
      <c r="A2305" s="17" t="s">
        <v>3950</v>
      </c>
      <c r="B2305" s="17" t="s">
        <v>3240</v>
      </c>
      <c r="C2305" s="17" t="s">
        <v>3956</v>
      </c>
      <c r="D2305" s="18">
        <v>35371</v>
      </c>
      <c r="E2305" s="17" t="s">
        <v>1075</v>
      </c>
      <c r="F2305" s="17" t="s">
        <v>6789</v>
      </c>
      <c r="G2305" s="20">
        <v>45134.21</v>
      </c>
      <c r="H2305" s="20"/>
      <c r="I2305" s="20"/>
      <c r="J2305" s="20"/>
      <c r="K2305" s="20"/>
      <c r="L2305" s="20"/>
      <c r="M2305" s="19">
        <v>1792</v>
      </c>
      <c r="N2305" s="19">
        <v>1</v>
      </c>
    </row>
    <row r="2306" spans="1:14" x14ac:dyDescent="0.3">
      <c r="A2306" s="17" t="s">
        <v>3950</v>
      </c>
      <c r="B2306" s="17" t="s">
        <v>3958</v>
      </c>
      <c r="C2306" s="17" t="s">
        <v>3959</v>
      </c>
      <c r="D2306" s="18">
        <v>35370</v>
      </c>
      <c r="E2306" s="17" t="s">
        <v>6792</v>
      </c>
      <c r="F2306" s="17" t="s">
        <v>6793</v>
      </c>
      <c r="G2306" s="20">
        <v>74378.039999999994</v>
      </c>
      <c r="H2306" s="20">
        <v>17426.55</v>
      </c>
      <c r="I2306" s="20">
        <v>17774.95</v>
      </c>
      <c r="J2306" s="20">
        <v>18130.05</v>
      </c>
      <c r="K2306" s="20">
        <v>18493.52</v>
      </c>
      <c r="L2306" s="20">
        <v>18863.689999999999</v>
      </c>
      <c r="M2306" s="19">
        <v>3460</v>
      </c>
      <c r="N2306" s="19"/>
    </row>
    <row r="2307" spans="1:14" x14ac:dyDescent="0.3">
      <c r="A2307" s="17" t="s">
        <v>3950</v>
      </c>
      <c r="B2307" s="17" t="s">
        <v>3960</v>
      </c>
      <c r="C2307" s="17" t="s">
        <v>3961</v>
      </c>
      <c r="D2307" s="18">
        <v>35078</v>
      </c>
      <c r="E2307" s="17" t="s">
        <v>6798</v>
      </c>
      <c r="F2307" s="17" t="s">
        <v>6797</v>
      </c>
      <c r="G2307" s="20">
        <v>1247876.56</v>
      </c>
      <c r="H2307" s="20">
        <v>94019.81</v>
      </c>
      <c r="I2307" s="20">
        <v>95899.48</v>
      </c>
      <c r="J2307" s="20">
        <v>97815.3</v>
      </c>
      <c r="K2307" s="20">
        <v>99776.31</v>
      </c>
      <c r="L2307" s="20">
        <v>101773.46</v>
      </c>
      <c r="M2307" s="19"/>
      <c r="N2307" s="19"/>
    </row>
    <row r="2308" spans="1:14" x14ac:dyDescent="0.3">
      <c r="A2308" s="17" t="s">
        <v>3950</v>
      </c>
      <c r="B2308" s="17" t="s">
        <v>3962</v>
      </c>
      <c r="C2308" s="17" t="s">
        <v>3963</v>
      </c>
      <c r="D2308" s="18">
        <v>31572</v>
      </c>
      <c r="E2308" s="17" t="s">
        <v>6798</v>
      </c>
      <c r="F2308" s="17" t="s">
        <v>6791</v>
      </c>
      <c r="G2308" s="20">
        <v>2399646.04</v>
      </c>
      <c r="H2308" s="20">
        <v>115053.61</v>
      </c>
      <c r="I2308" s="20">
        <v>117353.8</v>
      </c>
      <c r="J2308" s="20">
        <v>119698.22</v>
      </c>
      <c r="K2308" s="20">
        <v>122097.94</v>
      </c>
      <c r="L2308" s="20">
        <v>124541.89</v>
      </c>
      <c r="M2308" s="19"/>
      <c r="N2308" s="19"/>
    </row>
    <row r="2309" spans="1:14" x14ac:dyDescent="0.3">
      <c r="A2309" s="17" t="s">
        <v>3950</v>
      </c>
      <c r="B2309" s="17" t="s">
        <v>3965</v>
      </c>
      <c r="C2309" s="17" t="s">
        <v>3963</v>
      </c>
      <c r="D2309" s="18">
        <v>33725</v>
      </c>
      <c r="E2309" s="17" t="s">
        <v>6798</v>
      </c>
      <c r="F2309" s="17" t="s">
        <v>6791</v>
      </c>
      <c r="G2309" s="20">
        <v>2724807.4</v>
      </c>
      <c r="H2309" s="20">
        <v>205297.43</v>
      </c>
      <c r="I2309" s="20">
        <v>209401.8</v>
      </c>
      <c r="J2309" s="20">
        <v>213585.1</v>
      </c>
      <c r="K2309" s="20">
        <v>217867.07</v>
      </c>
      <c r="L2309" s="20">
        <v>222227.96</v>
      </c>
      <c r="M2309" s="19"/>
      <c r="N2309" s="19"/>
    </row>
    <row r="2310" spans="1:14" x14ac:dyDescent="0.3">
      <c r="A2310" s="17" t="s">
        <v>3950</v>
      </c>
      <c r="B2310" s="17" t="s">
        <v>460</v>
      </c>
      <c r="C2310" s="17" t="s">
        <v>3963</v>
      </c>
      <c r="D2310" s="18">
        <v>33726</v>
      </c>
      <c r="E2310" s="17" t="s">
        <v>6798</v>
      </c>
      <c r="F2310" s="17" t="s">
        <v>6791</v>
      </c>
      <c r="G2310" s="20">
        <v>2895331.36</v>
      </c>
      <c r="H2310" s="20">
        <v>190877.19</v>
      </c>
      <c r="I2310" s="20">
        <v>194693.27</v>
      </c>
      <c r="J2310" s="20">
        <v>198582.73</v>
      </c>
      <c r="K2310" s="20">
        <v>202563.92</v>
      </c>
      <c r="L2310" s="20">
        <v>206618.5</v>
      </c>
      <c r="M2310" s="19"/>
      <c r="N2310" s="19"/>
    </row>
    <row r="2311" spans="1:14" x14ac:dyDescent="0.3">
      <c r="A2311" s="17" t="s">
        <v>3950</v>
      </c>
      <c r="B2311" s="17" t="s">
        <v>3966</v>
      </c>
      <c r="C2311" s="17" t="s">
        <v>3963</v>
      </c>
      <c r="D2311" s="18">
        <v>34360</v>
      </c>
      <c r="E2311" s="17" t="s">
        <v>6798</v>
      </c>
      <c r="F2311" s="17" t="s">
        <v>6791</v>
      </c>
      <c r="G2311" s="20">
        <v>2411202.86</v>
      </c>
      <c r="H2311" s="20">
        <v>115607.72</v>
      </c>
      <c r="I2311" s="20">
        <v>117918.99</v>
      </c>
      <c r="J2311" s="20">
        <v>120274.7</v>
      </c>
      <c r="K2311" s="20">
        <v>122685.97</v>
      </c>
      <c r="L2311" s="20">
        <v>125141.69</v>
      </c>
      <c r="M2311" s="19"/>
      <c r="N2311" s="19"/>
    </row>
    <row r="2312" spans="1:14" x14ac:dyDescent="0.3">
      <c r="A2312" s="17" t="s">
        <v>3950</v>
      </c>
      <c r="B2312" s="17" t="s">
        <v>3967</v>
      </c>
      <c r="C2312" s="17" t="s">
        <v>3963</v>
      </c>
      <c r="D2312" s="18">
        <v>31568</v>
      </c>
      <c r="E2312" s="17" t="s">
        <v>6798</v>
      </c>
      <c r="F2312" s="17" t="s">
        <v>6791</v>
      </c>
      <c r="G2312" s="20">
        <v>3438205.99</v>
      </c>
      <c r="H2312" s="20">
        <v>190877.19</v>
      </c>
      <c r="I2312" s="20">
        <v>194693.27</v>
      </c>
      <c r="J2312" s="20">
        <v>198582.73</v>
      </c>
      <c r="K2312" s="20">
        <v>202563.92</v>
      </c>
      <c r="L2312" s="20">
        <v>206618.5</v>
      </c>
      <c r="M2312" s="19"/>
      <c r="N2312" s="19"/>
    </row>
    <row r="2313" spans="1:14" x14ac:dyDescent="0.3">
      <c r="A2313" s="17" t="s">
        <v>3950</v>
      </c>
      <c r="B2313" s="17" t="s">
        <v>3968</v>
      </c>
      <c r="C2313" s="17" t="s">
        <v>3963</v>
      </c>
      <c r="D2313" s="18">
        <v>34362</v>
      </c>
      <c r="E2313" s="17" t="s">
        <v>6798</v>
      </c>
      <c r="F2313" s="17" t="s">
        <v>6791</v>
      </c>
      <c r="G2313" s="20">
        <v>1489788.3</v>
      </c>
      <c r="H2313" s="20">
        <v>120880.69</v>
      </c>
      <c r="I2313" s="20">
        <v>123297.38</v>
      </c>
      <c r="J2313" s="20">
        <v>125760.54</v>
      </c>
      <c r="K2313" s="20">
        <v>128281.79</v>
      </c>
      <c r="L2313" s="20">
        <v>130849.52</v>
      </c>
      <c r="M2313" s="19"/>
      <c r="N2313" s="19"/>
    </row>
    <row r="2314" spans="1:14" x14ac:dyDescent="0.3">
      <c r="A2314" s="17" t="s">
        <v>3950</v>
      </c>
      <c r="B2314" s="17" t="s">
        <v>844</v>
      </c>
      <c r="C2314" s="17" t="s">
        <v>3963</v>
      </c>
      <c r="D2314" s="18">
        <v>31573</v>
      </c>
      <c r="E2314" s="17" t="s">
        <v>6798</v>
      </c>
      <c r="F2314" s="17" t="s">
        <v>6797</v>
      </c>
      <c r="G2314" s="20">
        <v>1565018.39</v>
      </c>
      <c r="H2314" s="20">
        <v>126984.83</v>
      </c>
      <c r="I2314" s="20">
        <v>129523.55</v>
      </c>
      <c r="J2314" s="20">
        <v>132111.09</v>
      </c>
      <c r="K2314" s="20">
        <v>134759.66</v>
      </c>
      <c r="L2314" s="20">
        <v>137457.04999999999</v>
      </c>
      <c r="M2314" s="19"/>
      <c r="N2314" s="19"/>
    </row>
    <row r="2315" spans="1:14" x14ac:dyDescent="0.3">
      <c r="A2315" s="17" t="s">
        <v>3950</v>
      </c>
      <c r="B2315" s="17" t="s">
        <v>3971</v>
      </c>
      <c r="C2315" s="17" t="s">
        <v>3970</v>
      </c>
      <c r="D2315" s="18">
        <v>31569</v>
      </c>
      <c r="E2315" s="17"/>
      <c r="F2315" s="17" t="s">
        <v>6791</v>
      </c>
      <c r="G2315" s="20">
        <v>2937928.32</v>
      </c>
      <c r="H2315" s="20">
        <v>114776.56</v>
      </c>
      <c r="I2315" s="20">
        <v>117071.21</v>
      </c>
      <c r="J2315" s="20">
        <v>119409.98</v>
      </c>
      <c r="K2315" s="20">
        <v>121803.92</v>
      </c>
      <c r="L2315" s="20">
        <v>124241.98</v>
      </c>
      <c r="M2315" s="19"/>
      <c r="N2315" s="19"/>
    </row>
    <row r="2316" spans="1:14" x14ac:dyDescent="0.3">
      <c r="A2316" s="17" t="s">
        <v>3950</v>
      </c>
      <c r="B2316" s="17" t="s">
        <v>3975</v>
      </c>
      <c r="C2316" s="17" t="s">
        <v>3970</v>
      </c>
      <c r="D2316" s="18">
        <v>35068</v>
      </c>
      <c r="E2316" s="17" t="s">
        <v>6798</v>
      </c>
      <c r="F2316" s="17" t="s">
        <v>6797</v>
      </c>
      <c r="G2316" s="20">
        <v>2840304.66</v>
      </c>
      <c r="H2316" s="20">
        <v>103310.07</v>
      </c>
      <c r="I2316" s="20">
        <v>105375.48</v>
      </c>
      <c r="J2316" s="20">
        <v>107480.61</v>
      </c>
      <c r="K2316" s="20">
        <v>109635.38</v>
      </c>
      <c r="L2316" s="20">
        <v>111829.88</v>
      </c>
      <c r="M2316" s="19"/>
      <c r="N2316" s="19"/>
    </row>
    <row r="2317" spans="1:14" x14ac:dyDescent="0.3">
      <c r="A2317" s="17" t="s">
        <v>3950</v>
      </c>
      <c r="B2317" s="17" t="s">
        <v>3972</v>
      </c>
      <c r="C2317" s="17" t="s">
        <v>3970</v>
      </c>
      <c r="D2317" s="18">
        <v>35077</v>
      </c>
      <c r="E2317" s="17" t="s">
        <v>6798</v>
      </c>
      <c r="F2317" s="17" t="s">
        <v>6797</v>
      </c>
      <c r="G2317" s="20">
        <v>1706696.64</v>
      </c>
      <c r="H2317" s="20">
        <v>150020.57999999999</v>
      </c>
      <c r="I2317" s="20">
        <v>153019.84</v>
      </c>
      <c r="J2317" s="20">
        <v>156076.76999999999</v>
      </c>
      <c r="K2317" s="20">
        <v>159205.81</v>
      </c>
      <c r="L2317" s="20">
        <v>162392.51999999999</v>
      </c>
      <c r="M2317" s="19"/>
      <c r="N2317" s="19"/>
    </row>
    <row r="2318" spans="1:14" x14ac:dyDescent="0.3">
      <c r="A2318" s="17" t="s">
        <v>3950</v>
      </c>
      <c r="B2318" s="17" t="s">
        <v>3974</v>
      </c>
      <c r="C2318" s="17" t="s">
        <v>3970</v>
      </c>
      <c r="D2318" s="18">
        <v>35073</v>
      </c>
      <c r="E2318" s="17" t="s">
        <v>6798</v>
      </c>
      <c r="F2318" s="17" t="s">
        <v>6797</v>
      </c>
      <c r="G2318" s="20">
        <v>2832073.3</v>
      </c>
      <c r="H2318" s="20">
        <v>103010.68</v>
      </c>
      <c r="I2318" s="20">
        <v>105070.1</v>
      </c>
      <c r="J2318" s="20">
        <v>107169.12</v>
      </c>
      <c r="K2318" s="20">
        <v>109317.65</v>
      </c>
      <c r="L2318" s="20">
        <v>111505.79</v>
      </c>
      <c r="M2318" s="19"/>
      <c r="N2318" s="19"/>
    </row>
    <row r="2319" spans="1:14" x14ac:dyDescent="0.3">
      <c r="A2319" s="17" t="s">
        <v>3950</v>
      </c>
      <c r="B2319" s="17" t="s">
        <v>3973</v>
      </c>
      <c r="C2319" s="17" t="s">
        <v>3970</v>
      </c>
      <c r="D2319" s="18">
        <v>35080</v>
      </c>
      <c r="E2319" s="17" t="s">
        <v>6798</v>
      </c>
      <c r="F2319" s="17" t="s">
        <v>6797</v>
      </c>
      <c r="G2319" s="20">
        <v>2246127.1</v>
      </c>
      <c r="H2319" s="20">
        <v>103010.68</v>
      </c>
      <c r="I2319" s="20">
        <v>105070.1</v>
      </c>
      <c r="J2319" s="20">
        <v>107169.12</v>
      </c>
      <c r="K2319" s="20">
        <v>109317.65</v>
      </c>
      <c r="L2319" s="20">
        <v>111505.79</v>
      </c>
      <c r="M2319" s="19"/>
      <c r="N2319" s="19"/>
    </row>
    <row r="2320" spans="1:14" x14ac:dyDescent="0.3">
      <c r="A2320" s="17" t="s">
        <v>3950</v>
      </c>
      <c r="B2320" s="17" t="s">
        <v>3969</v>
      </c>
      <c r="C2320" s="17" t="s">
        <v>3970</v>
      </c>
      <c r="D2320" s="18">
        <v>33751</v>
      </c>
      <c r="E2320" s="17"/>
      <c r="F2320" s="17" t="s">
        <v>6797</v>
      </c>
      <c r="G2320" s="20">
        <v>2769086.32</v>
      </c>
      <c r="H2320" s="20">
        <v>112341.16</v>
      </c>
      <c r="I2320" s="20">
        <v>114587.12</v>
      </c>
      <c r="J2320" s="20">
        <v>116876.27</v>
      </c>
      <c r="K2320" s="20">
        <v>119219.41</v>
      </c>
      <c r="L2320" s="20">
        <v>121605.74</v>
      </c>
      <c r="M2320" s="19"/>
      <c r="N2320" s="19"/>
    </row>
    <row r="2321" spans="1:14" x14ac:dyDescent="0.3">
      <c r="A2321" s="17" t="s">
        <v>3950</v>
      </c>
      <c r="B2321" s="17" t="s">
        <v>3307</v>
      </c>
      <c r="C2321" s="17" t="s">
        <v>3976</v>
      </c>
      <c r="D2321" s="18">
        <v>33731</v>
      </c>
      <c r="E2321" s="17" t="s">
        <v>1075</v>
      </c>
      <c r="F2321" s="17" t="s">
        <v>6793</v>
      </c>
      <c r="G2321" s="20">
        <v>15226.8</v>
      </c>
      <c r="H2321" s="20"/>
      <c r="I2321" s="20"/>
      <c r="J2321" s="20"/>
      <c r="K2321" s="20"/>
      <c r="L2321" s="20"/>
      <c r="M2321" s="19"/>
      <c r="N2321" s="19"/>
    </row>
    <row r="2322" spans="1:14" x14ac:dyDescent="0.3">
      <c r="A2322" s="17" t="s">
        <v>3950</v>
      </c>
      <c r="B2322" s="17" t="s">
        <v>3977</v>
      </c>
      <c r="C2322" s="17" t="s">
        <v>3978</v>
      </c>
      <c r="D2322" s="18">
        <v>39532</v>
      </c>
      <c r="E2322" s="17" t="s">
        <v>1075</v>
      </c>
      <c r="F2322" s="17" t="s">
        <v>6787</v>
      </c>
      <c r="G2322" s="20">
        <v>132635.84</v>
      </c>
      <c r="H2322" s="20">
        <v>19018.11</v>
      </c>
      <c r="I2322" s="20">
        <v>19398.330000000002</v>
      </c>
      <c r="J2322" s="20">
        <v>19785.86</v>
      </c>
      <c r="K2322" s="20">
        <v>20182.52</v>
      </c>
      <c r="L2322" s="20">
        <v>20586.5</v>
      </c>
      <c r="M2322" s="19">
        <v>2773</v>
      </c>
      <c r="N2322" s="19"/>
    </row>
    <row r="2323" spans="1:14" x14ac:dyDescent="0.3">
      <c r="A2323" s="17" t="s">
        <v>3950</v>
      </c>
      <c r="B2323" s="17" t="s">
        <v>3983</v>
      </c>
      <c r="C2323" s="17" t="s">
        <v>459</v>
      </c>
      <c r="D2323" s="18">
        <v>1322729</v>
      </c>
      <c r="E2323" s="17" t="s">
        <v>1075</v>
      </c>
      <c r="F2323" s="17" t="s">
        <v>6788</v>
      </c>
      <c r="G2323" s="20">
        <v>60032.1</v>
      </c>
      <c r="H2323" s="20">
        <v>2835.49</v>
      </c>
      <c r="I2323" s="20">
        <v>2892.17</v>
      </c>
      <c r="J2323" s="20">
        <v>2949.95</v>
      </c>
      <c r="K2323" s="20">
        <v>3009.09</v>
      </c>
      <c r="L2323" s="20">
        <v>3069.32</v>
      </c>
      <c r="M2323" s="19"/>
      <c r="N2323" s="19"/>
    </row>
    <row r="2324" spans="1:14" x14ac:dyDescent="0.3">
      <c r="A2324" s="17" t="s">
        <v>3950</v>
      </c>
      <c r="B2324" s="17" t="s">
        <v>3984</v>
      </c>
      <c r="C2324" s="17" t="s">
        <v>459</v>
      </c>
      <c r="D2324" s="18">
        <v>1116302</v>
      </c>
      <c r="E2324" s="17" t="s">
        <v>6790</v>
      </c>
      <c r="F2324" s="17" t="s">
        <v>6788</v>
      </c>
      <c r="G2324" s="20">
        <v>30016.05</v>
      </c>
      <c r="H2324" s="20">
        <v>2835.49</v>
      </c>
      <c r="I2324" s="20">
        <v>2892.17</v>
      </c>
      <c r="J2324" s="20">
        <v>2949.95</v>
      </c>
      <c r="K2324" s="20">
        <v>3009.09</v>
      </c>
      <c r="L2324" s="20">
        <v>3069.32</v>
      </c>
      <c r="M2324" s="19"/>
      <c r="N2324" s="19"/>
    </row>
    <row r="2325" spans="1:14" x14ac:dyDescent="0.3">
      <c r="A2325" s="17" t="s">
        <v>3950</v>
      </c>
      <c r="B2325" s="17" t="s">
        <v>3985</v>
      </c>
      <c r="C2325" s="17" t="s">
        <v>459</v>
      </c>
      <c r="D2325" s="18">
        <v>1046252</v>
      </c>
      <c r="E2325" s="17" t="s">
        <v>6798</v>
      </c>
      <c r="F2325" s="17" t="s">
        <v>6788</v>
      </c>
      <c r="G2325" s="20">
        <v>12006.42</v>
      </c>
      <c r="H2325" s="20">
        <v>2835.49</v>
      </c>
      <c r="I2325" s="20">
        <v>2892.17</v>
      </c>
      <c r="J2325" s="20">
        <v>2949.95</v>
      </c>
      <c r="K2325" s="20">
        <v>3009.09</v>
      </c>
      <c r="L2325" s="20">
        <v>3069.32</v>
      </c>
      <c r="M2325" s="19"/>
      <c r="N2325" s="19"/>
    </row>
    <row r="2326" spans="1:14" x14ac:dyDescent="0.3">
      <c r="A2326" s="17" t="s">
        <v>3950</v>
      </c>
      <c r="B2326" s="17" t="s">
        <v>3982</v>
      </c>
      <c r="C2326" s="17" t="s">
        <v>459</v>
      </c>
      <c r="D2326" s="18">
        <v>28041</v>
      </c>
      <c r="E2326" s="17" t="s">
        <v>6798</v>
      </c>
      <c r="F2326" s="17" t="s">
        <v>6788</v>
      </c>
      <c r="G2326" s="20">
        <v>40021.4</v>
      </c>
      <c r="H2326" s="20">
        <v>2835.49</v>
      </c>
      <c r="I2326" s="20">
        <v>2892.17</v>
      </c>
      <c r="J2326" s="20">
        <v>2949.95</v>
      </c>
      <c r="K2326" s="20">
        <v>3009.09</v>
      </c>
      <c r="L2326" s="20">
        <v>3069.32</v>
      </c>
      <c r="M2326" s="19"/>
      <c r="N2326" s="19"/>
    </row>
    <row r="2327" spans="1:14" x14ac:dyDescent="0.3">
      <c r="A2327" s="17" t="s">
        <v>3950</v>
      </c>
      <c r="B2327" s="17" t="s">
        <v>3981</v>
      </c>
      <c r="C2327" s="17" t="s">
        <v>459</v>
      </c>
      <c r="D2327" s="18">
        <v>31545</v>
      </c>
      <c r="E2327" s="17" t="s">
        <v>6798</v>
      </c>
      <c r="F2327" s="17" t="s">
        <v>6788</v>
      </c>
      <c r="G2327" s="20">
        <v>4002.14</v>
      </c>
      <c r="H2327" s="20">
        <v>2835.49</v>
      </c>
      <c r="I2327" s="20">
        <v>2892.17</v>
      </c>
      <c r="J2327" s="20">
        <v>2949.95</v>
      </c>
      <c r="K2327" s="20">
        <v>3009.09</v>
      </c>
      <c r="L2327" s="20">
        <v>3069.32</v>
      </c>
      <c r="M2327" s="19"/>
      <c r="N2327" s="19"/>
    </row>
    <row r="2328" spans="1:14" x14ac:dyDescent="0.3">
      <c r="A2328" s="17" t="s">
        <v>3950</v>
      </c>
      <c r="B2328" s="17" t="s">
        <v>3980</v>
      </c>
      <c r="C2328" s="17" t="s">
        <v>459</v>
      </c>
      <c r="D2328" s="18">
        <v>986935</v>
      </c>
      <c r="E2328" s="17" t="s">
        <v>6790</v>
      </c>
      <c r="F2328" s="17" t="s">
        <v>6788</v>
      </c>
      <c r="G2328" s="20">
        <v>2001.07</v>
      </c>
      <c r="H2328" s="20">
        <v>2835.49</v>
      </c>
      <c r="I2328" s="20">
        <v>2892.17</v>
      </c>
      <c r="J2328" s="20">
        <v>2949.95</v>
      </c>
      <c r="K2328" s="20">
        <v>3009.09</v>
      </c>
      <c r="L2328" s="20">
        <v>3069.32</v>
      </c>
      <c r="M2328" s="19"/>
      <c r="N2328" s="19"/>
    </row>
    <row r="2329" spans="1:14" x14ac:dyDescent="0.3">
      <c r="A2329" s="17" t="s">
        <v>3950</v>
      </c>
      <c r="B2329" s="17" t="s">
        <v>3986</v>
      </c>
      <c r="C2329" s="17" t="s">
        <v>3987</v>
      </c>
      <c r="D2329" s="18">
        <v>986934</v>
      </c>
      <c r="E2329" s="17" t="s">
        <v>6790</v>
      </c>
      <c r="F2329" s="17" t="s">
        <v>6788</v>
      </c>
      <c r="G2329" s="20">
        <v>2001.07</v>
      </c>
      <c r="H2329" s="20">
        <v>2835.49</v>
      </c>
      <c r="I2329" s="20">
        <v>2892.17</v>
      </c>
      <c r="J2329" s="20">
        <v>2949.95</v>
      </c>
      <c r="K2329" s="20">
        <v>3009.09</v>
      </c>
      <c r="L2329" s="20">
        <v>3069.32</v>
      </c>
      <c r="M2329" s="19"/>
      <c r="N2329" s="19"/>
    </row>
    <row r="2330" spans="1:14" x14ac:dyDescent="0.3">
      <c r="A2330" s="17" t="s">
        <v>3950</v>
      </c>
      <c r="B2330" s="17" t="s">
        <v>3255</v>
      </c>
      <c r="C2330" s="17" t="s">
        <v>3988</v>
      </c>
      <c r="D2330" s="18">
        <v>35367</v>
      </c>
      <c r="E2330" s="17" t="s">
        <v>6790</v>
      </c>
      <c r="F2330" s="17" t="s">
        <v>6793</v>
      </c>
      <c r="G2330" s="20">
        <v>8004.28</v>
      </c>
      <c r="H2330" s="20">
        <v>2835.49</v>
      </c>
      <c r="I2330" s="20">
        <v>2892.17</v>
      </c>
      <c r="J2330" s="20">
        <v>2949.95</v>
      </c>
      <c r="K2330" s="20">
        <v>3009.09</v>
      </c>
      <c r="L2330" s="20">
        <v>3069.32</v>
      </c>
      <c r="M2330" s="19">
        <v>3179</v>
      </c>
      <c r="N2330" s="19"/>
    </row>
    <row r="2331" spans="1:14" x14ac:dyDescent="0.3">
      <c r="A2331" s="17" t="s">
        <v>3950</v>
      </c>
      <c r="B2331" s="17" t="s">
        <v>3164</v>
      </c>
      <c r="C2331" s="17" t="s">
        <v>3990</v>
      </c>
      <c r="D2331" s="18">
        <v>38476</v>
      </c>
      <c r="E2331" s="17" t="s">
        <v>1075</v>
      </c>
      <c r="F2331" s="17" t="s">
        <v>6793</v>
      </c>
      <c r="G2331" s="20">
        <v>4207.68</v>
      </c>
      <c r="H2331" s="20">
        <v>580.21</v>
      </c>
      <c r="I2331" s="20">
        <v>591.80999999999995</v>
      </c>
      <c r="J2331" s="20">
        <v>603.64</v>
      </c>
      <c r="K2331" s="20">
        <v>615.74</v>
      </c>
      <c r="L2331" s="20">
        <v>628.05999999999995</v>
      </c>
      <c r="M2331" s="19"/>
      <c r="N2331" s="19">
        <v>114</v>
      </c>
    </row>
    <row r="2332" spans="1:14" x14ac:dyDescent="0.3">
      <c r="A2332" s="17" t="s">
        <v>3950</v>
      </c>
      <c r="B2332" s="17" t="s">
        <v>3991</v>
      </c>
      <c r="C2332" s="17" t="s">
        <v>3992</v>
      </c>
      <c r="D2332" s="18">
        <v>36345</v>
      </c>
      <c r="E2332" s="17" t="s">
        <v>1075</v>
      </c>
      <c r="F2332" s="17"/>
      <c r="G2332" s="20">
        <v>61178.8</v>
      </c>
      <c r="H2332" s="20">
        <v>580.21</v>
      </c>
      <c r="I2332" s="20">
        <v>591.80999999999995</v>
      </c>
      <c r="J2332" s="20">
        <v>603.64</v>
      </c>
      <c r="K2332" s="20">
        <v>615.74</v>
      </c>
      <c r="L2332" s="20">
        <v>628.05999999999995</v>
      </c>
      <c r="M2332" s="19"/>
      <c r="N2332" s="19">
        <v>1</v>
      </c>
    </row>
    <row r="2333" spans="1:14" x14ac:dyDescent="0.3">
      <c r="A2333" s="17" t="s">
        <v>3950</v>
      </c>
      <c r="B2333" s="17" t="s">
        <v>3994</v>
      </c>
      <c r="C2333" s="17" t="s">
        <v>3995</v>
      </c>
      <c r="D2333" s="18">
        <v>1322726</v>
      </c>
      <c r="E2333" s="17" t="s">
        <v>1075</v>
      </c>
      <c r="F2333" s="17" t="s">
        <v>6793</v>
      </c>
      <c r="G2333" s="20">
        <v>3944.7</v>
      </c>
      <c r="H2333" s="20">
        <v>580.21</v>
      </c>
      <c r="I2333" s="20">
        <v>591.80999999999995</v>
      </c>
      <c r="J2333" s="20">
        <v>603.64</v>
      </c>
      <c r="K2333" s="20">
        <v>615.74</v>
      </c>
      <c r="L2333" s="20">
        <v>628.05999999999995</v>
      </c>
      <c r="M2333" s="19"/>
      <c r="N2333" s="19">
        <v>97</v>
      </c>
    </row>
    <row r="2334" spans="1:14" x14ac:dyDescent="0.3">
      <c r="A2334" s="17" t="s">
        <v>3950</v>
      </c>
      <c r="B2334" s="17" t="s">
        <v>3996</v>
      </c>
      <c r="C2334" s="17" t="s">
        <v>3995</v>
      </c>
      <c r="D2334" s="18">
        <v>1322736</v>
      </c>
      <c r="E2334" s="17" t="s">
        <v>1075</v>
      </c>
      <c r="F2334" s="17" t="s">
        <v>6793</v>
      </c>
      <c r="G2334" s="20">
        <v>1314.9</v>
      </c>
      <c r="H2334" s="20">
        <v>580.21</v>
      </c>
      <c r="I2334" s="20">
        <v>591.80999999999995</v>
      </c>
      <c r="J2334" s="20">
        <v>603.64</v>
      </c>
      <c r="K2334" s="20">
        <v>615.74</v>
      </c>
      <c r="L2334" s="20">
        <v>628.05999999999995</v>
      </c>
      <c r="M2334" s="19"/>
      <c r="N2334" s="19"/>
    </row>
    <row r="2335" spans="1:14" x14ac:dyDescent="0.3">
      <c r="A2335" s="17" t="s">
        <v>3950</v>
      </c>
      <c r="B2335" s="17" t="s">
        <v>3997</v>
      </c>
      <c r="C2335" s="17" t="s">
        <v>3998</v>
      </c>
      <c r="D2335" s="18">
        <v>1024053</v>
      </c>
      <c r="E2335" s="17" t="s">
        <v>6792</v>
      </c>
      <c r="F2335" s="17" t="s">
        <v>6791</v>
      </c>
      <c r="G2335" s="20">
        <v>5400</v>
      </c>
      <c r="H2335" s="20">
        <v>1153.22</v>
      </c>
      <c r="I2335" s="20">
        <v>1176.27</v>
      </c>
      <c r="J2335" s="20">
        <v>1199.77</v>
      </c>
      <c r="K2335" s="20">
        <v>1223.82</v>
      </c>
      <c r="L2335" s="20">
        <v>1248.32</v>
      </c>
      <c r="M2335" s="19">
        <v>270</v>
      </c>
      <c r="N2335" s="19">
        <v>1</v>
      </c>
    </row>
    <row r="2336" spans="1:14" x14ac:dyDescent="0.3">
      <c r="A2336" s="17" t="s">
        <v>3950</v>
      </c>
      <c r="B2336" s="17" t="s">
        <v>3999</v>
      </c>
      <c r="C2336" s="17" t="s">
        <v>3998</v>
      </c>
      <c r="D2336" s="18">
        <v>1024049</v>
      </c>
      <c r="E2336" s="17" t="s">
        <v>6792</v>
      </c>
      <c r="F2336" s="17" t="s">
        <v>6791</v>
      </c>
      <c r="G2336" s="20">
        <v>5400</v>
      </c>
      <c r="H2336" s="20">
        <v>1153.22</v>
      </c>
      <c r="I2336" s="20">
        <v>1176.27</v>
      </c>
      <c r="J2336" s="20">
        <v>1199.77</v>
      </c>
      <c r="K2336" s="20">
        <v>1223.82</v>
      </c>
      <c r="L2336" s="20">
        <v>1248.32</v>
      </c>
      <c r="M2336" s="19">
        <v>270</v>
      </c>
      <c r="N2336" s="19">
        <v>1</v>
      </c>
    </row>
    <row r="2337" spans="1:14" x14ac:dyDescent="0.3">
      <c r="A2337" s="17" t="s">
        <v>3950</v>
      </c>
      <c r="B2337" s="17" t="s">
        <v>4000</v>
      </c>
      <c r="C2337" s="17" t="s">
        <v>485</v>
      </c>
      <c r="D2337" s="18">
        <v>33860</v>
      </c>
      <c r="E2337" s="17" t="s">
        <v>6792</v>
      </c>
      <c r="F2337" s="17" t="s">
        <v>6795</v>
      </c>
      <c r="G2337" s="20">
        <v>915431.3</v>
      </c>
      <c r="H2337" s="20">
        <v>69176.58</v>
      </c>
      <c r="I2337" s="20">
        <v>70559.58</v>
      </c>
      <c r="J2337" s="20">
        <v>71969.179999999993</v>
      </c>
      <c r="K2337" s="20">
        <v>73412.02</v>
      </c>
      <c r="L2337" s="20">
        <v>74881.460000000006</v>
      </c>
      <c r="M2337" s="19">
        <v>19924</v>
      </c>
      <c r="N2337" s="19"/>
    </row>
    <row r="2338" spans="1:14" x14ac:dyDescent="0.3">
      <c r="A2338" s="17" t="s">
        <v>3950</v>
      </c>
      <c r="B2338" s="17" t="s">
        <v>4001</v>
      </c>
      <c r="C2338" s="17" t="s">
        <v>4002</v>
      </c>
      <c r="D2338" s="18">
        <v>1045805</v>
      </c>
      <c r="E2338" s="17" t="s">
        <v>6792</v>
      </c>
      <c r="F2338" s="17" t="s">
        <v>6795</v>
      </c>
      <c r="G2338" s="20">
        <v>212976.85</v>
      </c>
      <c r="H2338" s="20">
        <v>45063.38</v>
      </c>
      <c r="I2338" s="20">
        <v>45964.31</v>
      </c>
      <c r="J2338" s="20">
        <v>46882.55</v>
      </c>
      <c r="K2338" s="20">
        <v>47822.46</v>
      </c>
      <c r="L2338" s="20">
        <v>48779.68</v>
      </c>
      <c r="M2338" s="19">
        <v>12979</v>
      </c>
      <c r="N2338" s="19"/>
    </row>
    <row r="2339" spans="1:14" x14ac:dyDescent="0.3">
      <c r="A2339" s="17" t="s">
        <v>3950</v>
      </c>
      <c r="B2339" s="17" t="s">
        <v>4003</v>
      </c>
      <c r="C2339" s="17" t="s">
        <v>4004</v>
      </c>
      <c r="D2339" s="18">
        <v>33255</v>
      </c>
      <c r="E2339" s="17" t="s">
        <v>6798</v>
      </c>
      <c r="F2339" s="17"/>
      <c r="G2339" s="20">
        <v>1634</v>
      </c>
      <c r="H2339" s="20">
        <v>86.78</v>
      </c>
      <c r="I2339" s="20">
        <v>88.51</v>
      </c>
      <c r="J2339" s="20">
        <v>90.28</v>
      </c>
      <c r="K2339" s="20">
        <v>92.09</v>
      </c>
      <c r="L2339" s="20">
        <v>93.94</v>
      </c>
      <c r="M2339" s="19"/>
      <c r="N2339" s="19"/>
    </row>
    <row r="2340" spans="1:14" x14ac:dyDescent="0.3">
      <c r="A2340" s="17" t="s">
        <v>3950</v>
      </c>
      <c r="B2340" s="17" t="s">
        <v>3244</v>
      </c>
      <c r="C2340" s="17" t="s">
        <v>4006</v>
      </c>
      <c r="D2340" s="18">
        <v>1008366</v>
      </c>
      <c r="E2340" s="17" t="s">
        <v>6792</v>
      </c>
      <c r="F2340" s="17" t="s">
        <v>6793</v>
      </c>
      <c r="G2340" s="20">
        <v>2814.12</v>
      </c>
      <c r="H2340" s="20">
        <v>805.85</v>
      </c>
      <c r="I2340" s="20">
        <v>821.96</v>
      </c>
      <c r="J2340" s="20">
        <v>838.38</v>
      </c>
      <c r="K2340" s="20">
        <v>855.19</v>
      </c>
      <c r="L2340" s="20">
        <v>872.31</v>
      </c>
      <c r="M2340" s="19">
        <v>160</v>
      </c>
      <c r="N2340" s="19"/>
    </row>
    <row r="2341" spans="1:14" x14ac:dyDescent="0.3">
      <c r="A2341" s="17" t="s">
        <v>3950</v>
      </c>
      <c r="B2341" s="17" t="s">
        <v>4005</v>
      </c>
      <c r="C2341" s="17" t="s">
        <v>4006</v>
      </c>
      <c r="D2341" s="18">
        <v>1244465</v>
      </c>
      <c r="E2341" s="17" t="s">
        <v>6792</v>
      </c>
      <c r="F2341" s="17" t="s">
        <v>6787</v>
      </c>
      <c r="G2341" s="20">
        <v>1530.6</v>
      </c>
      <c r="H2341" s="20">
        <v>877.86</v>
      </c>
      <c r="I2341" s="20">
        <v>895.42</v>
      </c>
      <c r="J2341" s="20">
        <v>913.3</v>
      </c>
      <c r="K2341" s="20">
        <v>931.61</v>
      </c>
      <c r="L2341" s="20">
        <v>950.26</v>
      </c>
      <c r="M2341" s="19">
        <v>128</v>
      </c>
      <c r="N2341" s="19"/>
    </row>
    <row r="2342" spans="1:14" x14ac:dyDescent="0.3">
      <c r="A2342" s="17" t="s">
        <v>3950</v>
      </c>
      <c r="B2342" s="17" t="s">
        <v>4007</v>
      </c>
      <c r="C2342" s="17" t="s">
        <v>4008</v>
      </c>
      <c r="D2342" s="18">
        <v>1015426</v>
      </c>
      <c r="E2342" s="17"/>
      <c r="F2342" s="17"/>
      <c r="G2342" s="20">
        <v>1711.2</v>
      </c>
      <c r="H2342" s="20">
        <v>69.61</v>
      </c>
      <c r="I2342" s="20">
        <v>71</v>
      </c>
      <c r="J2342" s="20">
        <v>72.42</v>
      </c>
      <c r="K2342" s="20">
        <v>73.87</v>
      </c>
      <c r="L2342" s="20">
        <v>75.349999999999994</v>
      </c>
      <c r="M2342" s="19">
        <v>112</v>
      </c>
      <c r="N2342" s="19"/>
    </row>
    <row r="2343" spans="1:14" x14ac:dyDescent="0.3">
      <c r="A2343" s="17" t="s">
        <v>3950</v>
      </c>
      <c r="B2343" s="17" t="s">
        <v>4009</v>
      </c>
      <c r="C2343" s="17" t="s">
        <v>4010</v>
      </c>
      <c r="D2343" s="18">
        <v>31546</v>
      </c>
      <c r="E2343" s="17" t="s">
        <v>6790</v>
      </c>
      <c r="F2343" s="17"/>
      <c r="G2343" s="20">
        <v>176822.08</v>
      </c>
      <c r="H2343" s="20">
        <v>19990.7</v>
      </c>
      <c r="I2343" s="20">
        <v>20390.36</v>
      </c>
      <c r="J2343" s="20">
        <v>20797.7</v>
      </c>
      <c r="K2343" s="20">
        <v>21214.66</v>
      </c>
      <c r="L2343" s="20">
        <v>21639.3</v>
      </c>
      <c r="M2343" s="19"/>
      <c r="N2343" s="19"/>
    </row>
    <row r="2344" spans="1:14" x14ac:dyDescent="0.3">
      <c r="A2344" s="17" t="s">
        <v>3950</v>
      </c>
      <c r="B2344" s="17" t="s">
        <v>593</v>
      </c>
      <c r="C2344" s="17" t="s">
        <v>3200</v>
      </c>
      <c r="D2344" s="18">
        <v>35380</v>
      </c>
      <c r="E2344" s="17" t="s">
        <v>6790</v>
      </c>
      <c r="F2344" s="17" t="s">
        <v>6791</v>
      </c>
      <c r="G2344" s="20">
        <v>402436.65</v>
      </c>
      <c r="H2344" s="20">
        <v>60010.89</v>
      </c>
      <c r="I2344" s="20">
        <v>61210.65</v>
      </c>
      <c r="J2344" s="20">
        <v>62433.48</v>
      </c>
      <c r="K2344" s="20">
        <v>63685.15</v>
      </c>
      <c r="L2344" s="20">
        <v>64959.89</v>
      </c>
      <c r="M2344" s="19">
        <v>10487</v>
      </c>
      <c r="N2344" s="19"/>
    </row>
    <row r="2345" spans="1:14" x14ac:dyDescent="0.3">
      <c r="A2345" s="17" t="s">
        <v>3950</v>
      </c>
      <c r="B2345" s="17" t="s">
        <v>2315</v>
      </c>
      <c r="C2345" s="17" t="s">
        <v>4011</v>
      </c>
      <c r="D2345" s="18">
        <v>37358</v>
      </c>
      <c r="E2345" s="17" t="s">
        <v>6790</v>
      </c>
      <c r="F2345" s="17" t="s">
        <v>6788</v>
      </c>
      <c r="G2345" s="20">
        <v>8004.28</v>
      </c>
      <c r="H2345" s="20">
        <v>2835.49</v>
      </c>
      <c r="I2345" s="20">
        <v>2892.17</v>
      </c>
      <c r="J2345" s="20">
        <v>2949.95</v>
      </c>
      <c r="K2345" s="20">
        <v>3009.09</v>
      </c>
      <c r="L2345" s="20">
        <v>3069.32</v>
      </c>
      <c r="M2345" s="19"/>
      <c r="N2345" s="19"/>
    </row>
    <row r="2346" spans="1:14" x14ac:dyDescent="0.3">
      <c r="A2346" s="17" t="s">
        <v>3950</v>
      </c>
      <c r="B2346" s="17" t="s">
        <v>4012</v>
      </c>
      <c r="C2346" s="17" t="s">
        <v>4013</v>
      </c>
      <c r="D2346" s="18">
        <v>1046251</v>
      </c>
      <c r="E2346" s="17" t="s">
        <v>6798</v>
      </c>
      <c r="F2346" s="17" t="s">
        <v>6788</v>
      </c>
      <c r="G2346" s="20">
        <v>24012.84</v>
      </c>
      <c r="H2346" s="20">
        <v>5670.97</v>
      </c>
      <c r="I2346" s="20">
        <v>5784.35</v>
      </c>
      <c r="J2346" s="20">
        <v>5899.9</v>
      </c>
      <c r="K2346" s="20">
        <v>6018.18</v>
      </c>
      <c r="L2346" s="20">
        <v>6138.65</v>
      </c>
      <c r="M2346" s="19"/>
      <c r="N2346" s="19"/>
    </row>
    <row r="2347" spans="1:14" x14ac:dyDescent="0.3">
      <c r="A2347" s="17" t="s">
        <v>3950</v>
      </c>
      <c r="B2347" s="17" t="s">
        <v>4014</v>
      </c>
      <c r="C2347" s="17" t="s">
        <v>4015</v>
      </c>
      <c r="D2347" s="18">
        <v>33868</v>
      </c>
      <c r="E2347" s="17" t="s">
        <v>1075</v>
      </c>
      <c r="F2347" s="17" t="s">
        <v>6797</v>
      </c>
      <c r="G2347" s="20">
        <v>124991.03999999999</v>
      </c>
      <c r="H2347" s="20">
        <v>16480.28</v>
      </c>
      <c r="I2347" s="20">
        <v>16809.759999999998</v>
      </c>
      <c r="J2347" s="20">
        <v>17145.57</v>
      </c>
      <c r="K2347" s="20">
        <v>17489.310000000001</v>
      </c>
      <c r="L2347" s="20">
        <v>17839.38</v>
      </c>
      <c r="M2347" s="19">
        <v>3688</v>
      </c>
      <c r="N2347" s="19"/>
    </row>
    <row r="2348" spans="1:14" x14ac:dyDescent="0.3">
      <c r="A2348" s="17" t="s">
        <v>3950</v>
      </c>
      <c r="B2348" s="17" t="s">
        <v>4018</v>
      </c>
      <c r="C2348" s="17" t="s">
        <v>4015</v>
      </c>
      <c r="D2348" s="18">
        <v>33864</v>
      </c>
      <c r="E2348" s="17" t="s">
        <v>1075</v>
      </c>
      <c r="F2348" s="17" t="s">
        <v>6797</v>
      </c>
      <c r="G2348" s="20">
        <v>171862.68</v>
      </c>
      <c r="H2348" s="20">
        <v>16480.28</v>
      </c>
      <c r="I2348" s="20">
        <v>16809.759999999998</v>
      </c>
      <c r="J2348" s="20">
        <v>17145.57</v>
      </c>
      <c r="K2348" s="20">
        <v>17489.310000000001</v>
      </c>
      <c r="L2348" s="20">
        <v>17839.38</v>
      </c>
      <c r="M2348" s="19">
        <v>3688</v>
      </c>
      <c r="N2348" s="19"/>
    </row>
    <row r="2349" spans="1:14" x14ac:dyDescent="0.3">
      <c r="A2349" s="17" t="s">
        <v>3950</v>
      </c>
      <c r="B2349" s="17" t="s">
        <v>4017</v>
      </c>
      <c r="C2349" s="17" t="s">
        <v>4015</v>
      </c>
      <c r="D2349" s="18">
        <v>33862</v>
      </c>
      <c r="E2349" s="17" t="s">
        <v>1075</v>
      </c>
      <c r="F2349" s="17" t="s">
        <v>6797</v>
      </c>
      <c r="G2349" s="20">
        <v>125554.41</v>
      </c>
      <c r="H2349" s="20">
        <v>14715.17</v>
      </c>
      <c r="I2349" s="20">
        <v>15009.36</v>
      </c>
      <c r="J2349" s="20">
        <v>15309.21</v>
      </c>
      <c r="K2349" s="20">
        <v>15616.13</v>
      </c>
      <c r="L2349" s="20">
        <v>15928.71</v>
      </c>
      <c r="M2349" s="19">
        <v>3293</v>
      </c>
      <c r="N2349" s="19"/>
    </row>
    <row r="2350" spans="1:14" x14ac:dyDescent="0.3">
      <c r="A2350" s="17" t="s">
        <v>3950</v>
      </c>
      <c r="B2350" s="17" t="s">
        <v>1296</v>
      </c>
      <c r="C2350" s="17" t="s">
        <v>4015</v>
      </c>
      <c r="D2350" s="18">
        <v>33866</v>
      </c>
      <c r="E2350" s="17" t="s">
        <v>1075</v>
      </c>
      <c r="F2350" s="17" t="s">
        <v>6797</v>
      </c>
      <c r="G2350" s="20">
        <v>140614.92000000001</v>
      </c>
      <c r="H2350" s="20">
        <v>16480.28</v>
      </c>
      <c r="I2350" s="20">
        <v>16809.759999999998</v>
      </c>
      <c r="J2350" s="20">
        <v>17145.57</v>
      </c>
      <c r="K2350" s="20">
        <v>17489.310000000001</v>
      </c>
      <c r="L2350" s="20">
        <v>17839.38</v>
      </c>
      <c r="M2350" s="19">
        <v>3688</v>
      </c>
      <c r="N2350" s="19"/>
    </row>
    <row r="2351" spans="1:14" x14ac:dyDescent="0.3">
      <c r="A2351" s="17" t="s">
        <v>3950</v>
      </c>
      <c r="B2351" s="17" t="s">
        <v>4019</v>
      </c>
      <c r="C2351" s="17" t="s">
        <v>4015</v>
      </c>
      <c r="D2351" s="18">
        <v>985794</v>
      </c>
      <c r="E2351" s="17" t="s">
        <v>1075</v>
      </c>
      <c r="F2351" s="17" t="s">
        <v>6797</v>
      </c>
      <c r="G2351" s="20">
        <v>120750.39</v>
      </c>
      <c r="H2351" s="20">
        <v>14152.13</v>
      </c>
      <c r="I2351" s="20">
        <v>14435.06</v>
      </c>
      <c r="J2351" s="20">
        <v>14723.43</v>
      </c>
      <c r="K2351" s="20">
        <v>15018.61</v>
      </c>
      <c r="L2351" s="20">
        <v>15319.23</v>
      </c>
      <c r="M2351" s="19">
        <v>3167</v>
      </c>
      <c r="N2351" s="19"/>
    </row>
    <row r="2352" spans="1:14" x14ac:dyDescent="0.3">
      <c r="A2352" s="17" t="s">
        <v>3950</v>
      </c>
      <c r="B2352" s="17" t="s">
        <v>4016</v>
      </c>
      <c r="C2352" s="17" t="s">
        <v>4015</v>
      </c>
      <c r="D2352" s="18">
        <v>985798</v>
      </c>
      <c r="E2352" s="17" t="s">
        <v>1075</v>
      </c>
      <c r="F2352" s="17" t="s">
        <v>6797</v>
      </c>
      <c r="G2352" s="20">
        <v>107333.68</v>
      </c>
      <c r="H2352" s="20">
        <v>14152.13</v>
      </c>
      <c r="I2352" s="20">
        <v>14435.06</v>
      </c>
      <c r="J2352" s="20">
        <v>14723.43</v>
      </c>
      <c r="K2352" s="20">
        <v>15018.61</v>
      </c>
      <c r="L2352" s="20">
        <v>15319.23</v>
      </c>
      <c r="M2352" s="19">
        <v>3167</v>
      </c>
      <c r="N2352" s="19"/>
    </row>
    <row r="2353" spans="1:14" x14ac:dyDescent="0.3">
      <c r="A2353" s="17" t="s">
        <v>3950</v>
      </c>
      <c r="B2353" s="17" t="s">
        <v>4021</v>
      </c>
      <c r="C2353" s="17" t="s">
        <v>4015</v>
      </c>
      <c r="D2353" s="18">
        <v>33867</v>
      </c>
      <c r="E2353" s="17" t="s">
        <v>1075</v>
      </c>
      <c r="F2353" s="17" t="s">
        <v>6797</v>
      </c>
      <c r="G2353" s="20">
        <v>124991.03999999999</v>
      </c>
      <c r="H2353" s="20">
        <v>16480.28</v>
      </c>
      <c r="I2353" s="20">
        <v>16809.759999999998</v>
      </c>
      <c r="J2353" s="20">
        <v>17145.57</v>
      </c>
      <c r="K2353" s="20">
        <v>17489.310000000001</v>
      </c>
      <c r="L2353" s="20">
        <v>17839.38</v>
      </c>
      <c r="M2353" s="19">
        <v>3688</v>
      </c>
      <c r="N2353" s="19"/>
    </row>
    <row r="2354" spans="1:14" x14ac:dyDescent="0.3">
      <c r="A2354" s="17" t="s">
        <v>3950</v>
      </c>
      <c r="B2354" s="17" t="s">
        <v>4022</v>
      </c>
      <c r="C2354" s="17" t="s">
        <v>4015</v>
      </c>
      <c r="D2354" s="18">
        <v>33863</v>
      </c>
      <c r="E2354" s="17" t="s">
        <v>1075</v>
      </c>
      <c r="F2354" s="17" t="s">
        <v>6797</v>
      </c>
      <c r="G2354" s="20">
        <v>137890.82999999999</v>
      </c>
      <c r="H2354" s="20">
        <v>13222.65</v>
      </c>
      <c r="I2354" s="20">
        <v>13487</v>
      </c>
      <c r="J2354" s="20">
        <v>13756.44</v>
      </c>
      <c r="K2354" s="20">
        <v>14032.23</v>
      </c>
      <c r="L2354" s="20">
        <v>14313.1</v>
      </c>
      <c r="M2354" s="19">
        <v>2959</v>
      </c>
      <c r="N2354" s="19"/>
    </row>
    <row r="2355" spans="1:14" x14ac:dyDescent="0.3">
      <c r="A2355" s="17" t="s">
        <v>3950</v>
      </c>
      <c r="B2355" s="17" t="s">
        <v>1138</v>
      </c>
      <c r="C2355" s="17" t="s">
        <v>4023</v>
      </c>
      <c r="D2355" s="18">
        <v>1322730</v>
      </c>
      <c r="E2355" s="17" t="s">
        <v>1075</v>
      </c>
      <c r="F2355" s="17" t="s">
        <v>6793</v>
      </c>
      <c r="G2355" s="20">
        <v>4465.6000000000004</v>
      </c>
      <c r="H2355" s="20">
        <v>605.54</v>
      </c>
      <c r="I2355" s="20">
        <v>617.64</v>
      </c>
      <c r="J2355" s="20">
        <v>629.98</v>
      </c>
      <c r="K2355" s="20">
        <v>642.61</v>
      </c>
      <c r="L2355" s="20">
        <v>655.47</v>
      </c>
      <c r="M2355" s="19">
        <v>467</v>
      </c>
      <c r="N2355" s="19"/>
    </row>
    <row r="2356" spans="1:14" x14ac:dyDescent="0.3">
      <c r="A2356" s="17" t="s">
        <v>3950</v>
      </c>
      <c r="B2356" s="17" t="s">
        <v>1138</v>
      </c>
      <c r="C2356" s="17" t="s">
        <v>4023</v>
      </c>
      <c r="D2356" s="18">
        <v>1322730</v>
      </c>
      <c r="E2356" s="17" t="s">
        <v>1075</v>
      </c>
      <c r="F2356" s="17" t="s">
        <v>6797</v>
      </c>
      <c r="G2356" s="20">
        <v>1416.2</v>
      </c>
      <c r="H2356" s="20">
        <v>289.98</v>
      </c>
      <c r="I2356" s="20">
        <v>295.77999999999997</v>
      </c>
      <c r="J2356" s="20">
        <v>301.68</v>
      </c>
      <c r="K2356" s="20">
        <v>307.73</v>
      </c>
      <c r="L2356" s="20">
        <v>313.89</v>
      </c>
      <c r="M2356" s="19">
        <v>165</v>
      </c>
      <c r="N2356" s="19"/>
    </row>
    <row r="2357" spans="1:14" x14ac:dyDescent="0.3">
      <c r="A2357" s="17" t="s">
        <v>3950</v>
      </c>
      <c r="B2357" s="17" t="s">
        <v>4024</v>
      </c>
      <c r="C2357" s="17" t="s">
        <v>4025</v>
      </c>
      <c r="D2357" s="18">
        <v>997611</v>
      </c>
      <c r="E2357" s="17" t="s">
        <v>6792</v>
      </c>
      <c r="F2357" s="17"/>
      <c r="G2357" s="20">
        <v>2223.27</v>
      </c>
      <c r="H2357" s="20">
        <v>504.62</v>
      </c>
      <c r="I2357" s="20">
        <v>514.71</v>
      </c>
      <c r="J2357" s="20">
        <v>524.99</v>
      </c>
      <c r="K2357" s="20">
        <v>535.52</v>
      </c>
      <c r="L2357" s="20">
        <v>546.24</v>
      </c>
      <c r="M2357" s="19">
        <v>133</v>
      </c>
      <c r="N2357" s="19"/>
    </row>
    <row r="2358" spans="1:14" x14ac:dyDescent="0.3">
      <c r="A2358" s="17" t="s">
        <v>3950</v>
      </c>
      <c r="B2358" s="17" t="s">
        <v>4026</v>
      </c>
      <c r="C2358" s="17" t="s">
        <v>4027</v>
      </c>
      <c r="D2358" s="18">
        <v>28047</v>
      </c>
      <c r="E2358" s="17" t="s">
        <v>6790</v>
      </c>
      <c r="F2358" s="17" t="s">
        <v>6788</v>
      </c>
      <c r="G2358" s="20">
        <v>78581.850000000006</v>
      </c>
      <c r="H2358" s="20">
        <v>7700.24</v>
      </c>
      <c r="I2358" s="20">
        <v>7854.19</v>
      </c>
      <c r="J2358" s="20">
        <v>8011.09</v>
      </c>
      <c r="K2358" s="20">
        <v>8171.7</v>
      </c>
      <c r="L2358" s="20">
        <v>8335.27</v>
      </c>
      <c r="M2358" s="19"/>
      <c r="N2358" s="19"/>
    </row>
    <row r="2359" spans="1:14" x14ac:dyDescent="0.3">
      <c r="A2359" s="17" t="s">
        <v>3950</v>
      </c>
      <c r="B2359" s="17" t="s">
        <v>4028</v>
      </c>
      <c r="C2359" s="17" t="s">
        <v>4029</v>
      </c>
      <c r="D2359" s="18">
        <v>38471</v>
      </c>
      <c r="E2359" s="17" t="s">
        <v>1075</v>
      </c>
      <c r="F2359" s="17" t="s">
        <v>6797</v>
      </c>
      <c r="G2359" s="20">
        <v>48914.1</v>
      </c>
      <c r="H2359" s="20">
        <v>10789.31</v>
      </c>
      <c r="I2359" s="20">
        <v>11005.01</v>
      </c>
      <c r="J2359" s="20">
        <v>11224.87</v>
      </c>
      <c r="K2359" s="20">
        <v>11449.9</v>
      </c>
      <c r="L2359" s="20">
        <v>11679.09</v>
      </c>
      <c r="M2359" s="19">
        <v>2034</v>
      </c>
      <c r="N2359" s="19"/>
    </row>
    <row r="2360" spans="1:14" x14ac:dyDescent="0.3">
      <c r="A2360" s="17" t="s">
        <v>3950</v>
      </c>
      <c r="B2360" s="17" t="s">
        <v>4030</v>
      </c>
      <c r="C2360" s="17" t="s">
        <v>4029</v>
      </c>
      <c r="D2360" s="18">
        <v>38472</v>
      </c>
      <c r="E2360" s="17" t="s">
        <v>1075</v>
      </c>
      <c r="F2360" s="17" t="s">
        <v>6797</v>
      </c>
      <c r="G2360" s="20">
        <v>25183.29</v>
      </c>
      <c r="H2360" s="20">
        <v>4901.34</v>
      </c>
      <c r="I2360" s="20">
        <v>4999.33</v>
      </c>
      <c r="J2360" s="20">
        <v>5099.2</v>
      </c>
      <c r="K2360" s="20">
        <v>5201.43</v>
      </c>
      <c r="L2360" s="20">
        <v>5305.54</v>
      </c>
      <c r="M2360" s="19">
        <v>924</v>
      </c>
      <c r="N2360" s="19"/>
    </row>
    <row r="2361" spans="1:14" x14ac:dyDescent="0.3">
      <c r="A2361" s="17" t="s">
        <v>3950</v>
      </c>
      <c r="B2361" s="17" t="s">
        <v>4031</v>
      </c>
      <c r="C2361" s="17" t="s">
        <v>4032</v>
      </c>
      <c r="D2361" s="18">
        <v>33719</v>
      </c>
      <c r="E2361" s="17" t="s">
        <v>6790</v>
      </c>
      <c r="F2361" s="17"/>
      <c r="G2361" s="20">
        <v>2493165.36</v>
      </c>
      <c r="H2361" s="20">
        <v>69893.070000000007</v>
      </c>
      <c r="I2361" s="20">
        <v>71290.399999999994</v>
      </c>
      <c r="J2361" s="20">
        <v>72714.59</v>
      </c>
      <c r="K2361" s="20">
        <v>74172.38</v>
      </c>
      <c r="L2361" s="20">
        <v>75657.039999999994</v>
      </c>
      <c r="M2361" s="19"/>
      <c r="N2361" s="19"/>
    </row>
    <row r="2362" spans="1:14" x14ac:dyDescent="0.3">
      <c r="A2362" s="17" t="s">
        <v>3950</v>
      </c>
      <c r="B2362" s="17" t="s">
        <v>4031</v>
      </c>
      <c r="C2362" s="17" t="s">
        <v>4032</v>
      </c>
      <c r="D2362" s="18">
        <v>33719</v>
      </c>
      <c r="E2362" s="17" t="s">
        <v>6790</v>
      </c>
      <c r="F2362" s="17" t="s">
        <v>6791</v>
      </c>
      <c r="G2362" s="20">
        <v>599060.28</v>
      </c>
      <c r="H2362" s="20">
        <v>22543.62</v>
      </c>
      <c r="I2362" s="20">
        <v>22994.32</v>
      </c>
      <c r="J2362" s="20">
        <v>23453.68</v>
      </c>
      <c r="K2362" s="20">
        <v>23923.89</v>
      </c>
      <c r="L2362" s="20">
        <v>24402.75</v>
      </c>
      <c r="M2362" s="19"/>
      <c r="N2362" s="19"/>
    </row>
    <row r="2363" spans="1:14" x14ac:dyDescent="0.3">
      <c r="A2363" s="17" t="s">
        <v>3950</v>
      </c>
      <c r="B2363" s="17" t="s">
        <v>4031</v>
      </c>
      <c r="C2363" s="17" t="s">
        <v>4032</v>
      </c>
      <c r="D2363" s="18">
        <v>33719</v>
      </c>
      <c r="E2363" s="17" t="s">
        <v>6790</v>
      </c>
      <c r="F2363" s="17"/>
      <c r="G2363" s="20">
        <v>207777.36</v>
      </c>
      <c r="H2363" s="20">
        <v>5824.8</v>
      </c>
      <c r="I2363" s="20">
        <v>5941.25</v>
      </c>
      <c r="J2363" s="20">
        <v>6059.94</v>
      </c>
      <c r="K2363" s="20">
        <v>6181.43</v>
      </c>
      <c r="L2363" s="20">
        <v>6305.16</v>
      </c>
      <c r="M2363" s="19"/>
      <c r="N2363" s="19"/>
    </row>
    <row r="2364" spans="1:14" x14ac:dyDescent="0.3">
      <c r="A2364" s="17" t="s">
        <v>3950</v>
      </c>
      <c r="B2364" s="17" t="s">
        <v>4033</v>
      </c>
      <c r="C2364" s="17" t="s">
        <v>4034</v>
      </c>
      <c r="D2364" s="18">
        <v>33737</v>
      </c>
      <c r="E2364" s="17" t="s">
        <v>6790</v>
      </c>
      <c r="F2364" s="17" t="s">
        <v>6789</v>
      </c>
      <c r="G2364" s="20">
        <v>217382.77</v>
      </c>
      <c r="H2364" s="20">
        <v>81332.78</v>
      </c>
      <c r="I2364" s="20">
        <v>82958.81</v>
      </c>
      <c r="J2364" s="20">
        <v>84616.11</v>
      </c>
      <c r="K2364" s="20">
        <v>86312.5</v>
      </c>
      <c r="L2364" s="20">
        <v>88040.15</v>
      </c>
      <c r="M2364" s="19">
        <v>16080</v>
      </c>
      <c r="N2364" s="19"/>
    </row>
    <row r="2365" spans="1:14" x14ac:dyDescent="0.3">
      <c r="A2365" s="17" t="s">
        <v>3950</v>
      </c>
      <c r="B2365" s="17" t="s">
        <v>4033</v>
      </c>
      <c r="C2365" s="17" t="s">
        <v>4034</v>
      </c>
      <c r="D2365" s="18">
        <v>33737</v>
      </c>
      <c r="E2365" s="17" t="s">
        <v>6790</v>
      </c>
      <c r="F2365" s="17" t="s">
        <v>6789</v>
      </c>
      <c r="G2365" s="20">
        <v>134678.06</v>
      </c>
      <c r="H2365" s="20">
        <v>11490.72</v>
      </c>
      <c r="I2365" s="20">
        <v>11720.45</v>
      </c>
      <c r="J2365" s="20">
        <v>11954.59</v>
      </c>
      <c r="K2365" s="20">
        <v>12194.26</v>
      </c>
      <c r="L2365" s="20">
        <v>12438.34</v>
      </c>
      <c r="M2365" s="19">
        <v>4703</v>
      </c>
      <c r="N2365" s="19"/>
    </row>
    <row r="2366" spans="1:14" x14ac:dyDescent="0.3">
      <c r="A2366" s="17" t="s">
        <v>3950</v>
      </c>
      <c r="B2366" s="17" t="s">
        <v>4035</v>
      </c>
      <c r="C2366" s="17" t="s">
        <v>755</v>
      </c>
      <c r="D2366" s="18">
        <v>1033816</v>
      </c>
      <c r="E2366" s="17" t="s">
        <v>1075</v>
      </c>
      <c r="F2366" s="17" t="s">
        <v>6789</v>
      </c>
      <c r="G2366" s="20">
        <v>498804.24</v>
      </c>
      <c r="H2366" s="20">
        <v>180927.2</v>
      </c>
      <c r="I2366" s="20">
        <v>184544.35</v>
      </c>
      <c r="J2366" s="20">
        <v>188231.06</v>
      </c>
      <c r="K2366" s="20">
        <v>192004.73</v>
      </c>
      <c r="L2366" s="20">
        <v>195847.95</v>
      </c>
      <c r="M2366" s="19">
        <v>51008</v>
      </c>
      <c r="N2366" s="19"/>
    </row>
    <row r="2367" spans="1:14" x14ac:dyDescent="0.3">
      <c r="A2367" s="17" t="s">
        <v>3950</v>
      </c>
      <c r="B2367" s="17" t="s">
        <v>4035</v>
      </c>
      <c r="C2367" s="17" t="s">
        <v>755</v>
      </c>
      <c r="D2367" s="18">
        <v>1033816</v>
      </c>
      <c r="E2367" s="17" t="s">
        <v>1075</v>
      </c>
      <c r="F2367" s="17" t="s">
        <v>6789</v>
      </c>
      <c r="G2367" s="20">
        <v>81848.7</v>
      </c>
      <c r="H2367" s="20">
        <v>12802.76</v>
      </c>
      <c r="I2367" s="20">
        <v>13058.72</v>
      </c>
      <c r="J2367" s="20">
        <v>13319.6</v>
      </c>
      <c r="K2367" s="20">
        <v>13586.63</v>
      </c>
      <c r="L2367" s="20">
        <v>13858.58</v>
      </c>
      <c r="M2367" s="19">
        <v>5240</v>
      </c>
      <c r="N2367" s="19"/>
    </row>
    <row r="2368" spans="1:14" x14ac:dyDescent="0.3">
      <c r="A2368" s="17" t="s">
        <v>3950</v>
      </c>
      <c r="B2368" s="17" t="s">
        <v>4035</v>
      </c>
      <c r="C2368" s="17" t="s">
        <v>755</v>
      </c>
      <c r="D2368" s="18">
        <v>1033816</v>
      </c>
      <c r="E2368" s="17" t="s">
        <v>1075</v>
      </c>
      <c r="F2368" s="17" t="s">
        <v>6789</v>
      </c>
      <c r="G2368" s="20">
        <v>44415.96</v>
      </c>
      <c r="H2368" s="20">
        <v>16110.64</v>
      </c>
      <c r="I2368" s="20">
        <v>16432.73</v>
      </c>
      <c r="J2368" s="20">
        <v>16761.009999999998</v>
      </c>
      <c r="K2368" s="20">
        <v>17097.03</v>
      </c>
      <c r="L2368" s="20">
        <v>17439.25</v>
      </c>
      <c r="M2368" s="19">
        <v>4542</v>
      </c>
      <c r="N2368" s="19"/>
    </row>
    <row r="2369" spans="1:14" x14ac:dyDescent="0.3">
      <c r="A2369" s="17" t="s">
        <v>3950</v>
      </c>
      <c r="B2369" s="17" t="s">
        <v>4035</v>
      </c>
      <c r="C2369" s="17" t="s">
        <v>755</v>
      </c>
      <c r="D2369" s="18">
        <v>1033816</v>
      </c>
      <c r="E2369" s="17" t="s">
        <v>1075</v>
      </c>
      <c r="F2369" s="17" t="s">
        <v>6787</v>
      </c>
      <c r="G2369" s="20">
        <v>128624.04</v>
      </c>
      <c r="H2369" s="20">
        <v>49180.99</v>
      </c>
      <c r="I2369" s="20">
        <v>50164.23</v>
      </c>
      <c r="J2369" s="20">
        <v>51166.38</v>
      </c>
      <c r="K2369" s="20">
        <v>52192.17</v>
      </c>
      <c r="L2369" s="20">
        <v>53236.86</v>
      </c>
      <c r="M2369" s="19">
        <v>7171</v>
      </c>
      <c r="N2369" s="19"/>
    </row>
    <row r="2370" spans="1:14" x14ac:dyDescent="0.3">
      <c r="A2370" s="17" t="s">
        <v>3950</v>
      </c>
      <c r="B2370" s="17" t="s">
        <v>4037</v>
      </c>
      <c r="C2370" s="17" t="s">
        <v>4038</v>
      </c>
      <c r="D2370" s="18">
        <v>35377</v>
      </c>
      <c r="E2370" s="17" t="s">
        <v>1075</v>
      </c>
      <c r="F2370" s="17" t="s">
        <v>6789</v>
      </c>
      <c r="G2370" s="20">
        <v>123840.48</v>
      </c>
      <c r="H2370" s="20">
        <v>22459.83</v>
      </c>
      <c r="I2370" s="20">
        <v>22908.85</v>
      </c>
      <c r="J2370" s="20">
        <v>23366.51</v>
      </c>
      <c r="K2370" s="20">
        <v>23834.97</v>
      </c>
      <c r="L2370" s="20">
        <v>24312.05</v>
      </c>
      <c r="M2370" s="19">
        <v>6331</v>
      </c>
      <c r="N2370" s="19"/>
    </row>
    <row r="2371" spans="1:14" x14ac:dyDescent="0.3">
      <c r="A2371" s="17" t="s">
        <v>3950</v>
      </c>
      <c r="B2371" s="17" t="s">
        <v>4039</v>
      </c>
      <c r="C2371" s="17" t="s">
        <v>4040</v>
      </c>
      <c r="D2371" s="18">
        <v>28046</v>
      </c>
      <c r="E2371" s="17" t="s">
        <v>6790</v>
      </c>
      <c r="F2371" s="17" t="s">
        <v>6788</v>
      </c>
      <c r="G2371" s="20">
        <v>157163.75</v>
      </c>
      <c r="H2371" s="20">
        <v>15400.48</v>
      </c>
      <c r="I2371" s="20">
        <v>15708.37</v>
      </c>
      <c r="J2371" s="20">
        <v>16022.18</v>
      </c>
      <c r="K2371" s="20">
        <v>16343.4</v>
      </c>
      <c r="L2371" s="20">
        <v>16670.53</v>
      </c>
      <c r="M2371" s="19"/>
      <c r="N2371" s="19"/>
    </row>
    <row r="2372" spans="1:14" x14ac:dyDescent="0.3">
      <c r="A2372" s="17" t="s">
        <v>3950</v>
      </c>
      <c r="B2372" s="17" t="s">
        <v>4041</v>
      </c>
      <c r="C2372" s="17" t="s">
        <v>4042</v>
      </c>
      <c r="D2372" s="18">
        <v>33723</v>
      </c>
      <c r="E2372" s="17" t="s">
        <v>6790</v>
      </c>
      <c r="F2372" s="17" t="s">
        <v>6789</v>
      </c>
      <c r="G2372" s="20">
        <v>109225.95</v>
      </c>
      <c r="H2372" s="20">
        <v>7289.3</v>
      </c>
      <c r="I2372" s="20">
        <v>7435.03</v>
      </c>
      <c r="J2372" s="20">
        <v>7583.56</v>
      </c>
      <c r="K2372" s="20">
        <v>7735.6</v>
      </c>
      <c r="L2372" s="20">
        <v>7890.43</v>
      </c>
      <c r="M2372" s="19">
        <v>5925</v>
      </c>
      <c r="N2372" s="19"/>
    </row>
    <row r="2373" spans="1:14" x14ac:dyDescent="0.3">
      <c r="A2373" s="17" t="s">
        <v>3950</v>
      </c>
      <c r="B2373" s="17" t="s">
        <v>4043</v>
      </c>
      <c r="C2373" s="17" t="s">
        <v>4044</v>
      </c>
      <c r="D2373" s="18">
        <v>32415</v>
      </c>
      <c r="E2373" s="17" t="s">
        <v>6790</v>
      </c>
      <c r="F2373" s="17" t="s">
        <v>6788</v>
      </c>
      <c r="G2373" s="20">
        <v>78285.149999999994</v>
      </c>
      <c r="H2373" s="20">
        <v>7178.95</v>
      </c>
      <c r="I2373" s="20">
        <v>7322.48</v>
      </c>
      <c r="J2373" s="20">
        <v>7468.76</v>
      </c>
      <c r="K2373" s="20">
        <v>7618.5</v>
      </c>
      <c r="L2373" s="20">
        <v>7770.99</v>
      </c>
      <c r="M2373" s="19">
        <v>1533</v>
      </c>
      <c r="N2373" s="19"/>
    </row>
    <row r="2374" spans="1:14" x14ac:dyDescent="0.3">
      <c r="A2374" s="17" t="s">
        <v>3950</v>
      </c>
      <c r="B2374" s="17" t="s">
        <v>4043</v>
      </c>
      <c r="C2374" s="17" t="s">
        <v>4044</v>
      </c>
      <c r="D2374" s="18">
        <v>32415</v>
      </c>
      <c r="E2374" s="17" t="s">
        <v>1075</v>
      </c>
      <c r="F2374" s="17" t="s">
        <v>6789</v>
      </c>
      <c r="G2374" s="20">
        <v>46352.25</v>
      </c>
      <c r="H2374" s="20">
        <v>6725.18</v>
      </c>
      <c r="I2374" s="20">
        <v>6859.63</v>
      </c>
      <c r="J2374" s="20">
        <v>6996.67</v>
      </c>
      <c r="K2374" s="20">
        <v>7136.94</v>
      </c>
      <c r="L2374" s="20">
        <v>7279.79</v>
      </c>
      <c r="M2374" s="19">
        <v>1896</v>
      </c>
      <c r="N2374" s="19"/>
    </row>
    <row r="2375" spans="1:14" x14ac:dyDescent="0.3">
      <c r="A2375" s="17" t="s">
        <v>3950</v>
      </c>
      <c r="B2375" s="17" t="s">
        <v>3160</v>
      </c>
      <c r="C2375" s="17" t="s">
        <v>4047</v>
      </c>
      <c r="D2375" s="18">
        <v>38475</v>
      </c>
      <c r="E2375" s="17" t="s">
        <v>1075</v>
      </c>
      <c r="F2375" s="17" t="s">
        <v>6793</v>
      </c>
      <c r="G2375" s="20">
        <v>4480.92</v>
      </c>
      <c r="H2375" s="20">
        <v>1012.68</v>
      </c>
      <c r="I2375" s="20">
        <v>1032.93</v>
      </c>
      <c r="J2375" s="20">
        <v>1053.57</v>
      </c>
      <c r="K2375" s="20">
        <v>1074.69</v>
      </c>
      <c r="L2375" s="20">
        <v>1096.2</v>
      </c>
      <c r="M2375" s="19">
        <v>781</v>
      </c>
      <c r="N2375" s="19"/>
    </row>
    <row r="2376" spans="1:14" x14ac:dyDescent="0.3">
      <c r="A2376" s="17" t="s">
        <v>3950</v>
      </c>
      <c r="B2376" s="17" t="s">
        <v>150</v>
      </c>
      <c r="C2376" s="17" t="s">
        <v>4049</v>
      </c>
      <c r="D2376" s="18">
        <v>35369</v>
      </c>
      <c r="E2376" s="17" t="s">
        <v>6792</v>
      </c>
      <c r="F2376" s="17"/>
      <c r="G2376" s="20">
        <v>196.44</v>
      </c>
      <c r="H2376" s="20">
        <v>30.49</v>
      </c>
      <c r="I2376" s="20">
        <v>31.09</v>
      </c>
      <c r="J2376" s="20">
        <v>31.72</v>
      </c>
      <c r="K2376" s="20">
        <v>32.35</v>
      </c>
      <c r="L2376" s="20">
        <v>33</v>
      </c>
      <c r="M2376" s="19">
        <v>177.8</v>
      </c>
      <c r="N2376" s="19"/>
    </row>
    <row r="2377" spans="1:14" x14ac:dyDescent="0.3">
      <c r="A2377" s="17" t="s">
        <v>3950</v>
      </c>
      <c r="B2377" s="17" t="s">
        <v>4051</v>
      </c>
      <c r="C2377" s="17" t="s">
        <v>4052</v>
      </c>
      <c r="D2377" s="18">
        <v>35372</v>
      </c>
      <c r="E2377" s="17" t="s">
        <v>6792</v>
      </c>
      <c r="F2377" s="17"/>
      <c r="G2377" s="20">
        <v>1968.9</v>
      </c>
      <c r="H2377" s="20">
        <v>403.17</v>
      </c>
      <c r="I2377" s="20">
        <v>411.23</v>
      </c>
      <c r="J2377" s="20">
        <v>419.45</v>
      </c>
      <c r="K2377" s="20">
        <v>427.86</v>
      </c>
      <c r="L2377" s="20">
        <v>436.42</v>
      </c>
      <c r="M2377" s="19">
        <v>75</v>
      </c>
      <c r="N2377" s="19"/>
    </row>
    <row r="2378" spans="1:14" x14ac:dyDescent="0.3">
      <c r="A2378" s="17" t="s">
        <v>3950</v>
      </c>
      <c r="B2378" s="17" t="s">
        <v>4053</v>
      </c>
      <c r="C2378" s="17" t="s">
        <v>4054</v>
      </c>
      <c r="D2378" s="18">
        <v>1045806</v>
      </c>
      <c r="E2378" s="17" t="s">
        <v>6792</v>
      </c>
      <c r="F2378" s="17" t="s">
        <v>6791</v>
      </c>
      <c r="G2378" s="20">
        <v>1620</v>
      </c>
      <c r="H2378" s="20">
        <v>1153.22</v>
      </c>
      <c r="I2378" s="20">
        <v>1176.27</v>
      </c>
      <c r="J2378" s="20">
        <v>1199.77</v>
      </c>
      <c r="K2378" s="20">
        <v>1223.82</v>
      </c>
      <c r="L2378" s="20">
        <v>1248.32</v>
      </c>
      <c r="M2378" s="19"/>
      <c r="N2378" s="19"/>
    </row>
    <row r="2379" spans="1:14" x14ac:dyDescent="0.3">
      <c r="A2379" s="17" t="s">
        <v>3950</v>
      </c>
      <c r="B2379" s="17" t="s">
        <v>4055</v>
      </c>
      <c r="C2379" s="17" t="s">
        <v>4056</v>
      </c>
      <c r="D2379" s="18">
        <v>33733</v>
      </c>
      <c r="E2379" s="17" t="s">
        <v>6792</v>
      </c>
      <c r="F2379" s="17" t="s">
        <v>6788</v>
      </c>
      <c r="G2379" s="20">
        <v>973962.25</v>
      </c>
      <c r="H2379" s="20">
        <v>14468.47</v>
      </c>
      <c r="I2379" s="20">
        <v>14757.72</v>
      </c>
      <c r="J2379" s="20">
        <v>15052.54</v>
      </c>
      <c r="K2379" s="20">
        <v>15354.32</v>
      </c>
      <c r="L2379" s="20">
        <v>15661.66</v>
      </c>
      <c r="M2379" s="19"/>
      <c r="N2379" s="19"/>
    </row>
    <row r="2380" spans="1:14" x14ac:dyDescent="0.3">
      <c r="A2380" s="17" t="s">
        <v>3950</v>
      </c>
      <c r="B2380" s="17" t="s">
        <v>4059</v>
      </c>
      <c r="C2380" s="17" t="s">
        <v>4058</v>
      </c>
      <c r="D2380" s="18">
        <v>1015428</v>
      </c>
      <c r="E2380" s="17"/>
      <c r="F2380" s="17"/>
      <c r="G2380" s="20">
        <v>2291.6</v>
      </c>
      <c r="H2380" s="20">
        <v>93.23</v>
      </c>
      <c r="I2380" s="20">
        <v>95.09</v>
      </c>
      <c r="J2380" s="20">
        <v>96.99</v>
      </c>
      <c r="K2380" s="20">
        <v>98.94</v>
      </c>
      <c r="L2380" s="20">
        <v>100.92</v>
      </c>
      <c r="M2380" s="19">
        <v>150</v>
      </c>
      <c r="N2380" s="19"/>
    </row>
    <row r="2381" spans="1:14" x14ac:dyDescent="0.3">
      <c r="A2381" s="17" t="s">
        <v>3950</v>
      </c>
      <c r="B2381" s="17" t="s">
        <v>4057</v>
      </c>
      <c r="C2381" s="17" t="s">
        <v>4058</v>
      </c>
      <c r="D2381" s="18">
        <v>1015425</v>
      </c>
      <c r="E2381" s="17"/>
      <c r="F2381" s="17"/>
      <c r="G2381" s="20">
        <v>2291.6</v>
      </c>
      <c r="H2381" s="20">
        <v>93.23</v>
      </c>
      <c r="I2381" s="20">
        <v>95.09</v>
      </c>
      <c r="J2381" s="20">
        <v>96.99</v>
      </c>
      <c r="K2381" s="20">
        <v>98.94</v>
      </c>
      <c r="L2381" s="20">
        <v>100.92</v>
      </c>
      <c r="M2381" s="19">
        <v>150</v>
      </c>
      <c r="N2381" s="19"/>
    </row>
    <row r="2382" spans="1:14" x14ac:dyDescent="0.3">
      <c r="A2382" s="17" t="s">
        <v>3950</v>
      </c>
      <c r="B2382" s="17" t="s">
        <v>513</v>
      </c>
      <c r="C2382" s="17" t="s">
        <v>4060</v>
      </c>
      <c r="D2382" s="18">
        <v>33724</v>
      </c>
      <c r="E2382" s="17"/>
      <c r="F2382" s="17" t="s">
        <v>6791</v>
      </c>
      <c r="G2382" s="20">
        <v>2430</v>
      </c>
      <c r="H2382" s="20">
        <v>1153.22</v>
      </c>
      <c r="I2382" s="20">
        <v>1176.27</v>
      </c>
      <c r="J2382" s="20">
        <v>1199.77</v>
      </c>
      <c r="K2382" s="20">
        <v>1223.82</v>
      </c>
      <c r="L2382" s="20">
        <v>1248.32</v>
      </c>
      <c r="M2382" s="19"/>
      <c r="N2382" s="19"/>
    </row>
    <row r="2383" spans="1:14" x14ac:dyDescent="0.3">
      <c r="A2383" s="17" t="s">
        <v>3950</v>
      </c>
      <c r="B2383" s="17" t="s">
        <v>4061</v>
      </c>
      <c r="C2383" s="17" t="s">
        <v>3584</v>
      </c>
      <c r="D2383" s="18">
        <v>1322724</v>
      </c>
      <c r="E2383" s="17" t="s">
        <v>6792</v>
      </c>
      <c r="F2383" s="17" t="s">
        <v>6795</v>
      </c>
      <c r="G2383" s="20">
        <v>29963.599999999999</v>
      </c>
      <c r="H2383" s="20">
        <v>3548.64</v>
      </c>
      <c r="I2383" s="20">
        <v>3619.59</v>
      </c>
      <c r="J2383" s="20">
        <v>3691.9</v>
      </c>
      <c r="K2383" s="20">
        <v>3765.91</v>
      </c>
      <c r="L2383" s="20">
        <v>3841.29</v>
      </c>
      <c r="M2383" s="19"/>
      <c r="N2383" s="19"/>
    </row>
    <row r="2384" spans="1:14" x14ac:dyDescent="0.3">
      <c r="A2384" s="17" t="s">
        <v>3950</v>
      </c>
      <c r="B2384" s="17" t="s">
        <v>4062</v>
      </c>
      <c r="C2384" s="17" t="s">
        <v>4063</v>
      </c>
      <c r="D2384" s="18">
        <v>1019969</v>
      </c>
      <c r="E2384" s="17" t="s">
        <v>6792</v>
      </c>
      <c r="F2384" s="17" t="s">
        <v>6791</v>
      </c>
      <c r="G2384" s="20">
        <v>5400</v>
      </c>
      <c r="H2384" s="20">
        <v>1153.22</v>
      </c>
      <c r="I2384" s="20">
        <v>1176.27</v>
      </c>
      <c r="J2384" s="20">
        <v>1199.77</v>
      </c>
      <c r="K2384" s="20">
        <v>1223.82</v>
      </c>
      <c r="L2384" s="20">
        <v>1248.32</v>
      </c>
      <c r="M2384" s="19"/>
      <c r="N2384" s="19"/>
    </row>
    <row r="2385" spans="1:14" x14ac:dyDescent="0.3">
      <c r="A2385" s="17" t="s">
        <v>3950</v>
      </c>
      <c r="B2385" s="17" t="s">
        <v>4064</v>
      </c>
      <c r="C2385" s="17" t="s">
        <v>4063</v>
      </c>
      <c r="D2385" s="18">
        <v>33861</v>
      </c>
      <c r="E2385" s="17" t="s">
        <v>6792</v>
      </c>
      <c r="F2385" s="17" t="s">
        <v>6791</v>
      </c>
      <c r="G2385" s="20">
        <v>5400</v>
      </c>
      <c r="H2385" s="20">
        <v>1153.22</v>
      </c>
      <c r="I2385" s="20">
        <v>1176.27</v>
      </c>
      <c r="J2385" s="20">
        <v>1199.77</v>
      </c>
      <c r="K2385" s="20">
        <v>1223.82</v>
      </c>
      <c r="L2385" s="20">
        <v>1248.32</v>
      </c>
      <c r="M2385" s="19">
        <v>2688</v>
      </c>
      <c r="N2385" s="19">
        <v>1</v>
      </c>
    </row>
    <row r="2386" spans="1:14" x14ac:dyDescent="0.3">
      <c r="A2386" s="17" t="s">
        <v>3950</v>
      </c>
      <c r="B2386" s="17" t="s">
        <v>4065</v>
      </c>
      <c r="C2386" s="17" t="s">
        <v>4066</v>
      </c>
      <c r="D2386" s="18">
        <v>1015404</v>
      </c>
      <c r="E2386" s="17" t="s">
        <v>6792</v>
      </c>
      <c r="F2386" s="17"/>
      <c r="G2386" s="20">
        <v>3121.12</v>
      </c>
      <c r="H2386" s="20">
        <v>798.89</v>
      </c>
      <c r="I2386" s="20">
        <v>814.86</v>
      </c>
      <c r="J2386" s="20">
        <v>831.14</v>
      </c>
      <c r="K2386" s="20">
        <v>847.8</v>
      </c>
      <c r="L2386" s="20">
        <v>864.77</v>
      </c>
      <c r="M2386" s="19">
        <v>282</v>
      </c>
      <c r="N2386" s="19">
        <v>1</v>
      </c>
    </row>
    <row r="2387" spans="1:14" x14ac:dyDescent="0.3">
      <c r="A2387" s="17" t="s">
        <v>3950</v>
      </c>
      <c r="B2387" s="17" t="s">
        <v>4067</v>
      </c>
      <c r="C2387" s="17" t="s">
        <v>4068</v>
      </c>
      <c r="D2387" s="18">
        <v>33735</v>
      </c>
      <c r="E2387" s="17" t="s">
        <v>6790</v>
      </c>
      <c r="F2387" s="17" t="s">
        <v>6788</v>
      </c>
      <c r="G2387" s="20">
        <v>286517.8</v>
      </c>
      <c r="H2387" s="20">
        <v>19705.830000000002</v>
      </c>
      <c r="I2387" s="20">
        <v>20099.8</v>
      </c>
      <c r="J2387" s="20">
        <v>20501.34</v>
      </c>
      <c r="K2387" s="20">
        <v>20912.349999999999</v>
      </c>
      <c r="L2387" s="20">
        <v>21330.94</v>
      </c>
      <c r="M2387" s="19">
        <v>4208</v>
      </c>
      <c r="N2387" s="19"/>
    </row>
    <row r="2388" spans="1:14" x14ac:dyDescent="0.3">
      <c r="A2388" s="17" t="s">
        <v>3950</v>
      </c>
      <c r="B2388" s="17" t="s">
        <v>4067</v>
      </c>
      <c r="C2388" s="17" t="s">
        <v>4068</v>
      </c>
      <c r="D2388" s="18">
        <v>33735</v>
      </c>
      <c r="E2388" s="17" t="s">
        <v>6798</v>
      </c>
      <c r="F2388" s="17"/>
      <c r="G2388" s="20">
        <v>78172.600000000006</v>
      </c>
      <c r="H2388" s="20">
        <v>8355.36</v>
      </c>
      <c r="I2388" s="20">
        <v>8522.4</v>
      </c>
      <c r="J2388" s="20">
        <v>8692.66</v>
      </c>
      <c r="K2388" s="20">
        <v>8866.93</v>
      </c>
      <c r="L2388" s="20">
        <v>9044.41</v>
      </c>
      <c r="M2388" s="19">
        <v>1380</v>
      </c>
      <c r="N2388" s="19"/>
    </row>
    <row r="2389" spans="1:14" x14ac:dyDescent="0.3">
      <c r="A2389" s="17" t="s">
        <v>3950</v>
      </c>
      <c r="B2389" s="17" t="s">
        <v>4069</v>
      </c>
      <c r="C2389" s="17" t="s">
        <v>3608</v>
      </c>
      <c r="D2389" s="18">
        <v>36339</v>
      </c>
      <c r="E2389" s="17" t="s">
        <v>1075</v>
      </c>
      <c r="F2389" s="17"/>
      <c r="G2389" s="20">
        <v>4101.12</v>
      </c>
      <c r="H2389" s="20">
        <v>593.16</v>
      </c>
      <c r="I2389" s="20">
        <v>605.02</v>
      </c>
      <c r="J2389" s="20">
        <v>617.1</v>
      </c>
      <c r="K2389" s="20">
        <v>629.48</v>
      </c>
      <c r="L2389" s="20">
        <v>642.08000000000004</v>
      </c>
      <c r="M2389" s="19">
        <v>67</v>
      </c>
      <c r="N2389" s="19"/>
    </row>
    <row r="2390" spans="1:14" x14ac:dyDescent="0.3">
      <c r="A2390" s="17" t="s">
        <v>3950</v>
      </c>
      <c r="B2390" s="17" t="s">
        <v>4070</v>
      </c>
      <c r="C2390" s="17" t="s">
        <v>4071</v>
      </c>
      <c r="D2390" s="18">
        <v>38477</v>
      </c>
      <c r="E2390" s="17" t="s">
        <v>1075</v>
      </c>
      <c r="F2390" s="17"/>
      <c r="G2390" s="20">
        <v>12106.36</v>
      </c>
      <c r="H2390" s="20">
        <v>2251.31</v>
      </c>
      <c r="I2390" s="20">
        <v>2296.3200000000002</v>
      </c>
      <c r="J2390" s="20">
        <v>2342.19</v>
      </c>
      <c r="K2390" s="20">
        <v>2389.15</v>
      </c>
      <c r="L2390" s="20">
        <v>2436.9699999999998</v>
      </c>
      <c r="M2390" s="19">
        <v>334</v>
      </c>
      <c r="N2390" s="19"/>
    </row>
    <row r="2391" spans="1:14" x14ac:dyDescent="0.3">
      <c r="A2391" s="17" t="s">
        <v>3950</v>
      </c>
      <c r="B2391" s="17" t="s">
        <v>4074</v>
      </c>
      <c r="C2391" s="17" t="s">
        <v>4073</v>
      </c>
      <c r="D2391" s="18">
        <v>38478</v>
      </c>
      <c r="E2391" s="17" t="s">
        <v>1075</v>
      </c>
      <c r="F2391" s="17" t="s">
        <v>6797</v>
      </c>
      <c r="G2391" s="20">
        <v>10080.959999999999</v>
      </c>
      <c r="H2391" s="20">
        <v>2779.55</v>
      </c>
      <c r="I2391" s="20">
        <v>2835.12</v>
      </c>
      <c r="J2391" s="20">
        <v>2891.75</v>
      </c>
      <c r="K2391" s="20">
        <v>2949.73</v>
      </c>
      <c r="L2391" s="20">
        <v>3008.77</v>
      </c>
      <c r="M2391" s="19">
        <v>524</v>
      </c>
      <c r="N2391" s="19"/>
    </row>
    <row r="2392" spans="1:14" x14ac:dyDescent="0.3">
      <c r="A2392" s="17" t="s">
        <v>3950</v>
      </c>
      <c r="B2392" s="17" t="s">
        <v>4075</v>
      </c>
      <c r="C2392" s="17" t="s">
        <v>4073</v>
      </c>
      <c r="D2392" s="18">
        <v>36348</v>
      </c>
      <c r="E2392" s="17" t="s">
        <v>1075</v>
      </c>
      <c r="F2392" s="17" t="s">
        <v>6797</v>
      </c>
      <c r="G2392" s="20">
        <v>12986</v>
      </c>
      <c r="H2392" s="20">
        <v>4296.63</v>
      </c>
      <c r="I2392" s="20">
        <v>4382.53</v>
      </c>
      <c r="J2392" s="20">
        <v>4470.08</v>
      </c>
      <c r="K2392" s="20">
        <v>4559.7</v>
      </c>
      <c r="L2392" s="20">
        <v>4650.96</v>
      </c>
      <c r="M2392" s="19">
        <v>810</v>
      </c>
      <c r="N2392" s="19"/>
    </row>
    <row r="2393" spans="1:14" x14ac:dyDescent="0.3">
      <c r="A2393" s="17" t="s">
        <v>3950</v>
      </c>
      <c r="B2393" s="17" t="s">
        <v>4072</v>
      </c>
      <c r="C2393" s="17" t="s">
        <v>4073</v>
      </c>
      <c r="D2393" s="18">
        <v>36340</v>
      </c>
      <c r="E2393" s="17" t="s">
        <v>1075</v>
      </c>
      <c r="F2393" s="17" t="s">
        <v>6797</v>
      </c>
      <c r="G2393" s="20">
        <v>9505.43</v>
      </c>
      <c r="H2393" s="20">
        <v>2859.11</v>
      </c>
      <c r="I2393" s="20">
        <v>2916.27</v>
      </c>
      <c r="J2393" s="20">
        <v>2974.53</v>
      </c>
      <c r="K2393" s="20">
        <v>3034.17</v>
      </c>
      <c r="L2393" s="20">
        <v>3094.9</v>
      </c>
      <c r="M2393" s="19">
        <v>539</v>
      </c>
      <c r="N2393" s="19"/>
    </row>
    <row r="2394" spans="1:14" x14ac:dyDescent="0.3">
      <c r="A2394" s="17" t="s">
        <v>3950</v>
      </c>
      <c r="B2394" s="17" t="s">
        <v>4077</v>
      </c>
      <c r="C2394" s="17" t="s">
        <v>4073</v>
      </c>
      <c r="D2394" s="18">
        <v>38480</v>
      </c>
      <c r="E2394" s="17" t="s">
        <v>1075</v>
      </c>
      <c r="F2394" s="17" t="s">
        <v>6797</v>
      </c>
      <c r="G2394" s="20">
        <v>9399.61</v>
      </c>
      <c r="H2394" s="20">
        <v>2827.29</v>
      </c>
      <c r="I2394" s="20">
        <v>2883.81</v>
      </c>
      <c r="J2394" s="20">
        <v>2941.42</v>
      </c>
      <c r="K2394" s="20">
        <v>3000.39</v>
      </c>
      <c r="L2394" s="20">
        <v>3060.45</v>
      </c>
      <c r="M2394" s="19">
        <v>533</v>
      </c>
      <c r="N2394" s="19"/>
    </row>
    <row r="2395" spans="1:14" x14ac:dyDescent="0.3">
      <c r="A2395" s="17" t="s">
        <v>3950</v>
      </c>
      <c r="B2395" s="17" t="s">
        <v>4079</v>
      </c>
      <c r="C2395" s="17" t="s">
        <v>4073</v>
      </c>
      <c r="D2395" s="18">
        <v>36343</v>
      </c>
      <c r="E2395" s="17" t="s">
        <v>1075</v>
      </c>
      <c r="F2395" s="17" t="s">
        <v>6797</v>
      </c>
      <c r="G2395" s="20">
        <v>9311.5</v>
      </c>
      <c r="H2395" s="20">
        <v>2800.77</v>
      </c>
      <c r="I2395" s="20">
        <v>2856.76</v>
      </c>
      <c r="J2395" s="20">
        <v>2913.83</v>
      </c>
      <c r="K2395" s="20">
        <v>2972.25</v>
      </c>
      <c r="L2395" s="20">
        <v>3031.74</v>
      </c>
      <c r="M2395" s="19">
        <v>528</v>
      </c>
      <c r="N2395" s="19"/>
    </row>
    <row r="2396" spans="1:14" x14ac:dyDescent="0.3">
      <c r="A2396" s="17" t="s">
        <v>3950</v>
      </c>
      <c r="B2396" s="17" t="s">
        <v>4078</v>
      </c>
      <c r="C2396" s="17" t="s">
        <v>4073</v>
      </c>
      <c r="D2396" s="18">
        <v>36347</v>
      </c>
      <c r="E2396" s="17" t="s">
        <v>1075</v>
      </c>
      <c r="F2396" s="17" t="s">
        <v>6797</v>
      </c>
      <c r="G2396" s="20">
        <v>12986</v>
      </c>
      <c r="H2396" s="20">
        <v>4296.63</v>
      </c>
      <c r="I2396" s="20">
        <v>4382.53</v>
      </c>
      <c r="J2396" s="20">
        <v>4470.08</v>
      </c>
      <c r="K2396" s="20">
        <v>4559.7</v>
      </c>
      <c r="L2396" s="20">
        <v>4650.96</v>
      </c>
      <c r="M2396" s="19">
        <v>810</v>
      </c>
      <c r="N2396" s="19"/>
    </row>
    <row r="2397" spans="1:14" x14ac:dyDescent="0.3">
      <c r="A2397" s="17" t="s">
        <v>3950</v>
      </c>
      <c r="B2397" s="17" t="s">
        <v>3144</v>
      </c>
      <c r="C2397" s="17" t="s">
        <v>4073</v>
      </c>
      <c r="D2397" s="18">
        <v>36338</v>
      </c>
      <c r="E2397" s="17" t="s">
        <v>1075</v>
      </c>
      <c r="F2397" s="17" t="s">
        <v>6797</v>
      </c>
      <c r="G2397" s="20">
        <v>10004.040000000001</v>
      </c>
      <c r="H2397" s="20">
        <v>2758.33</v>
      </c>
      <c r="I2397" s="20">
        <v>2813.47</v>
      </c>
      <c r="J2397" s="20">
        <v>2869.68</v>
      </c>
      <c r="K2397" s="20">
        <v>2927.21</v>
      </c>
      <c r="L2397" s="20">
        <v>2985.8</v>
      </c>
      <c r="M2397" s="19">
        <v>520</v>
      </c>
      <c r="N2397" s="19"/>
    </row>
    <row r="2398" spans="1:14" x14ac:dyDescent="0.3">
      <c r="A2398" s="17" t="s">
        <v>3950</v>
      </c>
      <c r="B2398" s="17" t="s">
        <v>4083</v>
      </c>
      <c r="C2398" s="17" t="s">
        <v>4073</v>
      </c>
      <c r="D2398" s="18">
        <v>36342</v>
      </c>
      <c r="E2398" s="17" t="s">
        <v>1075</v>
      </c>
      <c r="F2398" s="17" t="s">
        <v>6797</v>
      </c>
      <c r="G2398" s="20">
        <v>10311.84</v>
      </c>
      <c r="H2398" s="20">
        <v>2843.2</v>
      </c>
      <c r="I2398" s="20">
        <v>2900.04</v>
      </c>
      <c r="J2398" s="20">
        <v>2957.98</v>
      </c>
      <c r="K2398" s="20">
        <v>3017.28</v>
      </c>
      <c r="L2398" s="20">
        <v>3077.67</v>
      </c>
      <c r="M2398" s="19">
        <v>536</v>
      </c>
      <c r="N2398" s="19"/>
    </row>
    <row r="2399" spans="1:14" x14ac:dyDescent="0.3">
      <c r="A2399" s="17" t="s">
        <v>3950</v>
      </c>
      <c r="B2399" s="17" t="s">
        <v>748</v>
      </c>
      <c r="C2399" s="17" t="s">
        <v>4073</v>
      </c>
      <c r="D2399" s="18">
        <v>36341</v>
      </c>
      <c r="E2399" s="17" t="s">
        <v>1075</v>
      </c>
      <c r="F2399" s="17" t="s">
        <v>6797</v>
      </c>
      <c r="G2399" s="20">
        <v>10795.98</v>
      </c>
      <c r="H2399" s="20">
        <v>2747.72</v>
      </c>
      <c r="I2399" s="20">
        <v>2802.65</v>
      </c>
      <c r="J2399" s="20">
        <v>2858.64</v>
      </c>
      <c r="K2399" s="20">
        <v>2915.95</v>
      </c>
      <c r="L2399" s="20">
        <v>2974.32</v>
      </c>
      <c r="M2399" s="19">
        <v>518</v>
      </c>
      <c r="N2399" s="19"/>
    </row>
    <row r="2400" spans="1:14" x14ac:dyDescent="0.3">
      <c r="A2400" s="17" t="s">
        <v>3950</v>
      </c>
      <c r="B2400" s="17" t="s">
        <v>4080</v>
      </c>
      <c r="C2400" s="17" t="s">
        <v>4073</v>
      </c>
      <c r="D2400" s="18">
        <v>36352</v>
      </c>
      <c r="E2400" s="17" t="s">
        <v>1075</v>
      </c>
      <c r="F2400" s="17" t="s">
        <v>6797</v>
      </c>
      <c r="G2400" s="20">
        <v>14284.6</v>
      </c>
      <c r="H2400" s="20">
        <v>4296.63</v>
      </c>
      <c r="I2400" s="20">
        <v>4382.53</v>
      </c>
      <c r="J2400" s="20">
        <v>4470.08</v>
      </c>
      <c r="K2400" s="20">
        <v>4559.7</v>
      </c>
      <c r="L2400" s="20">
        <v>4650.96</v>
      </c>
      <c r="M2400" s="19">
        <v>810</v>
      </c>
      <c r="N2400" s="19"/>
    </row>
    <row r="2401" spans="1:14" x14ac:dyDescent="0.3">
      <c r="A2401" s="17" t="s">
        <v>3950</v>
      </c>
      <c r="B2401" s="17" t="s">
        <v>4082</v>
      </c>
      <c r="C2401" s="17" t="s">
        <v>4073</v>
      </c>
      <c r="D2401" s="18">
        <v>36349</v>
      </c>
      <c r="E2401" s="17" t="s">
        <v>1075</v>
      </c>
      <c r="F2401" s="17" t="s">
        <v>6797</v>
      </c>
      <c r="G2401" s="20">
        <v>14284.6</v>
      </c>
      <c r="H2401" s="20">
        <v>4296.63</v>
      </c>
      <c r="I2401" s="20">
        <v>4382.53</v>
      </c>
      <c r="J2401" s="20">
        <v>4470.08</v>
      </c>
      <c r="K2401" s="20">
        <v>4559.7</v>
      </c>
      <c r="L2401" s="20">
        <v>4650.96</v>
      </c>
      <c r="M2401" s="19">
        <v>810</v>
      </c>
      <c r="N2401" s="19"/>
    </row>
    <row r="2402" spans="1:14" x14ac:dyDescent="0.3">
      <c r="A2402" s="17" t="s">
        <v>3950</v>
      </c>
      <c r="B2402" s="17" t="s">
        <v>4081</v>
      </c>
      <c r="C2402" s="17" t="s">
        <v>4073</v>
      </c>
      <c r="D2402" s="18">
        <v>38479</v>
      </c>
      <c r="E2402" s="17" t="s">
        <v>1075</v>
      </c>
      <c r="F2402" s="17" t="s">
        <v>6797</v>
      </c>
      <c r="G2402" s="20">
        <v>11196.84</v>
      </c>
      <c r="H2402" s="20">
        <v>3087.21</v>
      </c>
      <c r="I2402" s="20">
        <v>3148.93</v>
      </c>
      <c r="J2402" s="20">
        <v>3211.83</v>
      </c>
      <c r="K2402" s="20">
        <v>3276.23</v>
      </c>
      <c r="L2402" s="20">
        <v>3341.8</v>
      </c>
      <c r="M2402" s="19">
        <v>582</v>
      </c>
      <c r="N2402" s="19"/>
    </row>
    <row r="2403" spans="1:14" x14ac:dyDescent="0.3">
      <c r="A2403" s="17" t="s">
        <v>3950</v>
      </c>
      <c r="B2403" s="17" t="s">
        <v>4091</v>
      </c>
      <c r="C2403" s="17" t="s">
        <v>406</v>
      </c>
      <c r="D2403" s="18">
        <v>33746</v>
      </c>
      <c r="E2403" s="17" t="s">
        <v>6798</v>
      </c>
      <c r="F2403" s="17" t="s">
        <v>6791</v>
      </c>
      <c r="G2403" s="20">
        <v>1620</v>
      </c>
      <c r="H2403" s="20">
        <v>1153.22</v>
      </c>
      <c r="I2403" s="20">
        <v>1176.27</v>
      </c>
      <c r="J2403" s="20">
        <v>1199.77</v>
      </c>
      <c r="K2403" s="20">
        <v>1223.82</v>
      </c>
      <c r="L2403" s="20">
        <v>1248.32</v>
      </c>
      <c r="M2403" s="19">
        <v>1063</v>
      </c>
      <c r="N2403" s="19"/>
    </row>
    <row r="2404" spans="1:14" x14ac:dyDescent="0.3">
      <c r="A2404" s="17" t="s">
        <v>3950</v>
      </c>
      <c r="B2404" s="17" t="s">
        <v>4084</v>
      </c>
      <c r="C2404" s="17" t="s">
        <v>406</v>
      </c>
      <c r="D2404" s="18">
        <v>1322660</v>
      </c>
      <c r="E2404" s="17" t="s">
        <v>1075</v>
      </c>
      <c r="F2404" s="17" t="s">
        <v>6791</v>
      </c>
      <c r="G2404" s="20">
        <v>2413.9</v>
      </c>
      <c r="H2404" s="20">
        <v>90.84</v>
      </c>
      <c r="I2404" s="20">
        <v>92.66</v>
      </c>
      <c r="J2404" s="20">
        <v>94.51</v>
      </c>
      <c r="K2404" s="20">
        <v>96.4</v>
      </c>
      <c r="L2404" s="20">
        <v>98.33</v>
      </c>
      <c r="M2404" s="19">
        <v>173</v>
      </c>
      <c r="N2404" s="19"/>
    </row>
    <row r="2405" spans="1:14" x14ac:dyDescent="0.3">
      <c r="A2405" s="17" t="s">
        <v>3950</v>
      </c>
      <c r="B2405" s="17" t="s">
        <v>3293</v>
      </c>
      <c r="C2405" s="17" t="s">
        <v>406</v>
      </c>
      <c r="D2405" s="18">
        <v>37356</v>
      </c>
      <c r="E2405" s="17" t="s">
        <v>6790</v>
      </c>
      <c r="F2405" s="17" t="s">
        <v>6791</v>
      </c>
      <c r="G2405" s="20">
        <v>5400</v>
      </c>
      <c r="H2405" s="20">
        <v>1153.22</v>
      </c>
      <c r="I2405" s="20">
        <v>1176.27</v>
      </c>
      <c r="J2405" s="20">
        <v>1199.77</v>
      </c>
      <c r="K2405" s="20">
        <v>1223.82</v>
      </c>
      <c r="L2405" s="20">
        <v>1248.32</v>
      </c>
      <c r="M2405" s="19">
        <v>4696</v>
      </c>
      <c r="N2405" s="19"/>
    </row>
    <row r="2406" spans="1:14" x14ac:dyDescent="0.3">
      <c r="A2406" s="17" t="s">
        <v>3950</v>
      </c>
      <c r="B2406" s="17" t="s">
        <v>4092</v>
      </c>
      <c r="C2406" s="17" t="s">
        <v>406</v>
      </c>
      <c r="D2406" s="18">
        <v>1322669</v>
      </c>
      <c r="E2406" s="17" t="s">
        <v>1075</v>
      </c>
      <c r="F2406" s="17" t="s">
        <v>6791</v>
      </c>
      <c r="G2406" s="20">
        <v>2386</v>
      </c>
      <c r="H2406" s="20">
        <v>89.79</v>
      </c>
      <c r="I2406" s="20">
        <v>91.59</v>
      </c>
      <c r="J2406" s="20">
        <v>93.42</v>
      </c>
      <c r="K2406" s="20">
        <v>95.29</v>
      </c>
      <c r="L2406" s="20">
        <v>97.2</v>
      </c>
      <c r="M2406" s="19">
        <v>171</v>
      </c>
      <c r="N2406" s="19"/>
    </row>
    <row r="2407" spans="1:14" x14ac:dyDescent="0.3">
      <c r="A2407" s="17" t="s">
        <v>3950</v>
      </c>
      <c r="B2407" s="17" t="s">
        <v>4086</v>
      </c>
      <c r="C2407" s="17" t="s">
        <v>406</v>
      </c>
      <c r="D2407" s="18">
        <v>1322666</v>
      </c>
      <c r="E2407" s="17" t="s">
        <v>1075</v>
      </c>
      <c r="F2407" s="17" t="s">
        <v>6791</v>
      </c>
      <c r="G2407" s="20">
        <v>6655.5</v>
      </c>
      <c r="H2407" s="20">
        <v>250.47</v>
      </c>
      <c r="I2407" s="20">
        <v>255.48</v>
      </c>
      <c r="J2407" s="20">
        <v>260.58</v>
      </c>
      <c r="K2407" s="20">
        <v>265.8</v>
      </c>
      <c r="L2407" s="20">
        <v>271.12</v>
      </c>
      <c r="M2407" s="19">
        <v>477</v>
      </c>
      <c r="N2407" s="19"/>
    </row>
    <row r="2408" spans="1:14" x14ac:dyDescent="0.3">
      <c r="A2408" s="17" t="s">
        <v>3950</v>
      </c>
      <c r="B2408" s="17" t="s">
        <v>4095</v>
      </c>
      <c r="C2408" s="17" t="s">
        <v>406</v>
      </c>
      <c r="D2408" s="18">
        <v>1039979</v>
      </c>
      <c r="E2408" s="17" t="s">
        <v>6798</v>
      </c>
      <c r="F2408" s="17" t="s">
        <v>6791</v>
      </c>
      <c r="G2408" s="20">
        <v>8798.7000000000007</v>
      </c>
      <c r="H2408" s="20">
        <v>551.87</v>
      </c>
      <c r="I2408" s="20">
        <v>562.9</v>
      </c>
      <c r="J2408" s="20">
        <v>574.15</v>
      </c>
      <c r="K2408" s="20">
        <v>585.66</v>
      </c>
      <c r="L2408" s="20">
        <v>597.38</v>
      </c>
      <c r="M2408" s="19">
        <v>1051</v>
      </c>
      <c r="N2408" s="19"/>
    </row>
    <row r="2409" spans="1:14" x14ac:dyDescent="0.3">
      <c r="A2409" s="17" t="s">
        <v>3950</v>
      </c>
      <c r="B2409" s="17" t="s">
        <v>4085</v>
      </c>
      <c r="C2409" s="17" t="s">
        <v>406</v>
      </c>
      <c r="D2409" s="18">
        <v>1024044</v>
      </c>
      <c r="E2409" s="17" t="s">
        <v>6798</v>
      </c>
      <c r="F2409" s="17" t="s">
        <v>6793</v>
      </c>
      <c r="G2409" s="20">
        <v>8750.7999999999993</v>
      </c>
      <c r="H2409" s="20">
        <v>6144.69</v>
      </c>
      <c r="I2409" s="20">
        <v>6267.53</v>
      </c>
      <c r="J2409" s="20">
        <v>6392.74</v>
      </c>
      <c r="K2409" s="20">
        <v>6520.9</v>
      </c>
      <c r="L2409" s="20">
        <v>6651.43</v>
      </c>
      <c r="M2409" s="19">
        <v>593</v>
      </c>
      <c r="N2409" s="19"/>
    </row>
    <row r="2410" spans="1:14" x14ac:dyDescent="0.3">
      <c r="A2410" s="17" t="s">
        <v>3950</v>
      </c>
      <c r="B2410" s="17" t="s">
        <v>4088</v>
      </c>
      <c r="C2410" s="17" t="s">
        <v>406</v>
      </c>
      <c r="D2410" s="18">
        <v>1322667</v>
      </c>
      <c r="E2410" s="17" t="s">
        <v>1075</v>
      </c>
      <c r="F2410" s="17" t="s">
        <v>6791</v>
      </c>
      <c r="G2410" s="20">
        <v>2413.9</v>
      </c>
      <c r="H2410" s="20">
        <v>90.84</v>
      </c>
      <c r="I2410" s="20">
        <v>92.66</v>
      </c>
      <c r="J2410" s="20">
        <v>94.51</v>
      </c>
      <c r="K2410" s="20">
        <v>96.4</v>
      </c>
      <c r="L2410" s="20">
        <v>98.33</v>
      </c>
      <c r="M2410" s="19">
        <v>173</v>
      </c>
      <c r="N2410" s="19"/>
    </row>
    <row r="2411" spans="1:14" x14ac:dyDescent="0.3">
      <c r="A2411" s="17" t="s">
        <v>3950</v>
      </c>
      <c r="B2411" s="17" t="s">
        <v>4087</v>
      </c>
      <c r="C2411" s="17" t="s">
        <v>406</v>
      </c>
      <c r="D2411" s="18">
        <v>1039978</v>
      </c>
      <c r="E2411" s="17" t="s">
        <v>6798</v>
      </c>
      <c r="F2411" s="17" t="s">
        <v>6791</v>
      </c>
      <c r="G2411" s="20">
        <v>2143.1999999999998</v>
      </c>
      <c r="H2411" s="20">
        <v>134.41999999999999</v>
      </c>
      <c r="I2411" s="20">
        <v>137.11000000000001</v>
      </c>
      <c r="J2411" s="20">
        <v>139.85</v>
      </c>
      <c r="K2411" s="20">
        <v>142.65</v>
      </c>
      <c r="L2411" s="20">
        <v>145.51</v>
      </c>
      <c r="M2411" s="19">
        <v>415</v>
      </c>
      <c r="N2411" s="19"/>
    </row>
    <row r="2412" spans="1:14" x14ac:dyDescent="0.3">
      <c r="A2412" s="17" t="s">
        <v>3950</v>
      </c>
      <c r="B2412" s="17" t="s">
        <v>4089</v>
      </c>
      <c r="C2412" s="17" t="s">
        <v>406</v>
      </c>
      <c r="D2412" s="18">
        <v>33739</v>
      </c>
      <c r="E2412" s="17" t="s">
        <v>6790</v>
      </c>
      <c r="F2412" s="17" t="s">
        <v>6791</v>
      </c>
      <c r="G2412" s="20">
        <v>5400</v>
      </c>
      <c r="H2412" s="20">
        <v>1153.22</v>
      </c>
      <c r="I2412" s="20">
        <v>1176.27</v>
      </c>
      <c r="J2412" s="20">
        <v>1199.77</v>
      </c>
      <c r="K2412" s="20">
        <v>1223.82</v>
      </c>
      <c r="L2412" s="20">
        <v>1248.32</v>
      </c>
      <c r="M2412" s="19">
        <v>515</v>
      </c>
      <c r="N2412" s="19"/>
    </row>
    <row r="2413" spans="1:14" x14ac:dyDescent="0.3">
      <c r="A2413" s="17" t="s">
        <v>3950</v>
      </c>
      <c r="B2413" s="17" t="s">
        <v>4090</v>
      </c>
      <c r="C2413" s="17" t="s">
        <v>406</v>
      </c>
      <c r="D2413" s="18">
        <v>1322700</v>
      </c>
      <c r="E2413" s="17" t="s">
        <v>1075</v>
      </c>
      <c r="F2413" s="17" t="s">
        <v>6791</v>
      </c>
      <c r="G2413" s="20">
        <v>2260.4</v>
      </c>
      <c r="H2413" s="20">
        <v>85.06</v>
      </c>
      <c r="I2413" s="20">
        <v>86.77</v>
      </c>
      <c r="J2413" s="20">
        <v>88.5</v>
      </c>
      <c r="K2413" s="20">
        <v>90.27</v>
      </c>
      <c r="L2413" s="20">
        <v>92.08</v>
      </c>
      <c r="M2413" s="19">
        <v>162</v>
      </c>
      <c r="N2413" s="19"/>
    </row>
    <row r="2414" spans="1:14" x14ac:dyDescent="0.3">
      <c r="A2414" s="17" t="s">
        <v>3950</v>
      </c>
      <c r="B2414" s="17" t="s">
        <v>1189</v>
      </c>
      <c r="C2414" s="17" t="s">
        <v>406</v>
      </c>
      <c r="D2414" s="18">
        <v>1322665</v>
      </c>
      <c r="E2414" s="17" t="s">
        <v>1075</v>
      </c>
      <c r="F2414" s="17" t="s">
        <v>6791</v>
      </c>
      <c r="G2414" s="20">
        <v>2413.9</v>
      </c>
      <c r="H2414" s="20">
        <v>90.84</v>
      </c>
      <c r="I2414" s="20">
        <v>92.66</v>
      </c>
      <c r="J2414" s="20">
        <v>94.51</v>
      </c>
      <c r="K2414" s="20">
        <v>96.4</v>
      </c>
      <c r="L2414" s="20">
        <v>98.33</v>
      </c>
      <c r="M2414" s="19">
        <v>173</v>
      </c>
      <c r="N2414" s="19"/>
    </row>
    <row r="2415" spans="1:14" x14ac:dyDescent="0.3">
      <c r="A2415" s="17" t="s">
        <v>3950</v>
      </c>
      <c r="B2415" s="17" t="s">
        <v>4096</v>
      </c>
      <c r="C2415" s="17" t="s">
        <v>406</v>
      </c>
      <c r="D2415" s="18">
        <v>1322664</v>
      </c>
      <c r="E2415" s="17" t="s">
        <v>1075</v>
      </c>
      <c r="F2415" s="17" t="s">
        <v>6791</v>
      </c>
      <c r="G2415" s="20">
        <v>2260.4</v>
      </c>
      <c r="H2415" s="20">
        <v>85.06</v>
      </c>
      <c r="I2415" s="20">
        <v>86.77</v>
      </c>
      <c r="J2415" s="20">
        <v>88.5</v>
      </c>
      <c r="K2415" s="20">
        <v>90.27</v>
      </c>
      <c r="L2415" s="20">
        <v>92.08</v>
      </c>
      <c r="M2415" s="19">
        <v>162</v>
      </c>
      <c r="N2415" s="19"/>
    </row>
    <row r="2416" spans="1:14" x14ac:dyDescent="0.3">
      <c r="A2416" s="17" t="s">
        <v>3950</v>
      </c>
      <c r="B2416" s="17" t="s">
        <v>456</v>
      </c>
      <c r="C2416" s="17" t="s">
        <v>406</v>
      </c>
      <c r="D2416" s="18">
        <v>1019950</v>
      </c>
      <c r="E2416" s="17" t="s">
        <v>6798</v>
      </c>
      <c r="F2416" s="17" t="s">
        <v>6791</v>
      </c>
      <c r="G2416" s="20">
        <v>1080</v>
      </c>
      <c r="H2416" s="20">
        <v>1153.22</v>
      </c>
      <c r="I2416" s="20">
        <v>1176.27</v>
      </c>
      <c r="J2416" s="20">
        <v>1199.77</v>
      </c>
      <c r="K2416" s="20">
        <v>1223.82</v>
      </c>
      <c r="L2416" s="20">
        <v>1248.32</v>
      </c>
      <c r="M2416" s="19">
        <v>329</v>
      </c>
      <c r="N2416" s="19"/>
    </row>
    <row r="2417" spans="1:14" x14ac:dyDescent="0.3">
      <c r="A2417" s="17" t="s">
        <v>3950</v>
      </c>
      <c r="B2417" s="17" t="s">
        <v>651</v>
      </c>
      <c r="C2417" s="17" t="s">
        <v>406</v>
      </c>
      <c r="D2417" s="18">
        <v>625203</v>
      </c>
      <c r="E2417" s="17" t="s">
        <v>6790</v>
      </c>
      <c r="F2417" s="17" t="s">
        <v>6791</v>
      </c>
      <c r="G2417" s="20">
        <v>46979.64</v>
      </c>
      <c r="H2417" s="20">
        <v>1153.22</v>
      </c>
      <c r="I2417" s="20">
        <v>1176.27</v>
      </c>
      <c r="J2417" s="20">
        <v>1199.77</v>
      </c>
      <c r="K2417" s="20">
        <v>1223.82</v>
      </c>
      <c r="L2417" s="20">
        <v>1248.32</v>
      </c>
      <c r="M2417" s="19">
        <v>2180</v>
      </c>
      <c r="N2417" s="19"/>
    </row>
    <row r="2418" spans="1:14" x14ac:dyDescent="0.3">
      <c r="A2418" s="17" t="s">
        <v>3950</v>
      </c>
      <c r="B2418" s="17" t="s">
        <v>527</v>
      </c>
      <c r="C2418" s="17" t="s">
        <v>406</v>
      </c>
      <c r="D2418" s="18">
        <v>1019976</v>
      </c>
      <c r="E2418" s="17" t="s">
        <v>6798</v>
      </c>
      <c r="F2418" s="17" t="s">
        <v>6791</v>
      </c>
      <c r="G2418" s="20">
        <v>1080</v>
      </c>
      <c r="H2418" s="20">
        <v>1153.22</v>
      </c>
      <c r="I2418" s="20">
        <v>1176.27</v>
      </c>
      <c r="J2418" s="20">
        <v>1199.77</v>
      </c>
      <c r="K2418" s="20">
        <v>1223.82</v>
      </c>
      <c r="L2418" s="20">
        <v>1248.32</v>
      </c>
      <c r="M2418" s="19">
        <v>326</v>
      </c>
      <c r="N2418" s="19"/>
    </row>
    <row r="2419" spans="1:14" x14ac:dyDescent="0.3">
      <c r="A2419" s="17" t="s">
        <v>3950</v>
      </c>
      <c r="B2419" s="17" t="s">
        <v>4094</v>
      </c>
      <c r="C2419" s="17" t="s">
        <v>406</v>
      </c>
      <c r="D2419" s="18">
        <v>38473</v>
      </c>
      <c r="E2419" s="17" t="s">
        <v>1075</v>
      </c>
      <c r="F2419" s="17" t="s">
        <v>6791</v>
      </c>
      <c r="G2419" s="20">
        <v>2699.88</v>
      </c>
      <c r="H2419" s="20">
        <v>1153.22</v>
      </c>
      <c r="I2419" s="20">
        <v>1176.27</v>
      </c>
      <c r="J2419" s="20">
        <v>1199.77</v>
      </c>
      <c r="K2419" s="20">
        <v>1223.82</v>
      </c>
      <c r="L2419" s="20">
        <v>1248.32</v>
      </c>
      <c r="M2419" s="19">
        <v>744</v>
      </c>
      <c r="N2419" s="19"/>
    </row>
    <row r="2420" spans="1:14" x14ac:dyDescent="0.3">
      <c r="A2420" s="17" t="s">
        <v>3950</v>
      </c>
      <c r="B2420" s="17" t="s">
        <v>583</v>
      </c>
      <c r="C2420" s="17" t="s">
        <v>406</v>
      </c>
      <c r="D2420" s="18">
        <v>1019946</v>
      </c>
      <c r="E2420" s="17" t="s">
        <v>6798</v>
      </c>
      <c r="F2420" s="17" t="s">
        <v>6791</v>
      </c>
      <c r="G2420" s="20">
        <v>1080</v>
      </c>
      <c r="H2420" s="20">
        <v>1153.22</v>
      </c>
      <c r="I2420" s="20">
        <v>1176.27</v>
      </c>
      <c r="J2420" s="20">
        <v>1199.77</v>
      </c>
      <c r="K2420" s="20">
        <v>1223.82</v>
      </c>
      <c r="L2420" s="20">
        <v>1248.32</v>
      </c>
      <c r="M2420" s="19">
        <v>332</v>
      </c>
      <c r="N2420" s="19"/>
    </row>
    <row r="2421" spans="1:14" x14ac:dyDescent="0.3">
      <c r="A2421" s="17" t="s">
        <v>3950</v>
      </c>
      <c r="B2421" s="17" t="s">
        <v>4097</v>
      </c>
      <c r="C2421" s="17" t="s">
        <v>406</v>
      </c>
      <c r="D2421" s="18">
        <v>33729</v>
      </c>
      <c r="E2421" s="17" t="s">
        <v>6798</v>
      </c>
      <c r="F2421" s="17" t="s">
        <v>6791</v>
      </c>
      <c r="G2421" s="20">
        <v>810</v>
      </c>
      <c r="H2421" s="20">
        <v>1153.22</v>
      </c>
      <c r="I2421" s="20">
        <v>1176.27</v>
      </c>
      <c r="J2421" s="20">
        <v>1199.77</v>
      </c>
      <c r="K2421" s="20">
        <v>1223.82</v>
      </c>
      <c r="L2421" s="20">
        <v>1248.32</v>
      </c>
      <c r="M2421" s="19">
        <v>256</v>
      </c>
      <c r="N2421" s="19"/>
    </row>
    <row r="2422" spans="1:14" x14ac:dyDescent="0.3">
      <c r="A2422" s="17" t="s">
        <v>3950</v>
      </c>
      <c r="B2422" s="17" t="s">
        <v>4093</v>
      </c>
      <c r="C2422" s="17" t="s">
        <v>406</v>
      </c>
      <c r="D2422" s="18">
        <v>1040120</v>
      </c>
      <c r="E2422" s="17" t="s">
        <v>6790</v>
      </c>
      <c r="F2422" s="17" t="s">
        <v>6791</v>
      </c>
      <c r="G2422" s="20">
        <v>20092.2</v>
      </c>
      <c r="H2422" s="20">
        <v>1260.22</v>
      </c>
      <c r="I2422" s="20">
        <v>1285.4100000000001</v>
      </c>
      <c r="J2422" s="20">
        <v>1311.09</v>
      </c>
      <c r="K2422" s="20">
        <v>1337.37</v>
      </c>
      <c r="L2422" s="20">
        <v>1364.14</v>
      </c>
      <c r="M2422" s="19">
        <v>223</v>
      </c>
      <c r="N2422" s="19"/>
    </row>
    <row r="2423" spans="1:14" x14ac:dyDescent="0.3">
      <c r="A2423" s="17" t="s">
        <v>3950</v>
      </c>
      <c r="B2423" s="17" t="s">
        <v>4099</v>
      </c>
      <c r="C2423" s="17" t="s">
        <v>406</v>
      </c>
      <c r="D2423" s="18">
        <v>33730</v>
      </c>
      <c r="E2423" s="17" t="s">
        <v>6798</v>
      </c>
      <c r="F2423" s="17" t="s">
        <v>6791</v>
      </c>
      <c r="G2423" s="20">
        <v>810</v>
      </c>
      <c r="H2423" s="20">
        <v>1153.22</v>
      </c>
      <c r="I2423" s="20">
        <v>1176.27</v>
      </c>
      <c r="J2423" s="20">
        <v>1199.77</v>
      </c>
      <c r="K2423" s="20">
        <v>1223.82</v>
      </c>
      <c r="L2423" s="20">
        <v>1248.32</v>
      </c>
      <c r="M2423" s="19">
        <v>256</v>
      </c>
      <c r="N2423" s="19"/>
    </row>
    <row r="2424" spans="1:14" x14ac:dyDescent="0.3">
      <c r="A2424" s="17" t="s">
        <v>3950</v>
      </c>
      <c r="B2424" s="17" t="s">
        <v>4098</v>
      </c>
      <c r="C2424" s="17" t="s">
        <v>406</v>
      </c>
      <c r="D2424" s="18">
        <v>33738</v>
      </c>
      <c r="E2424" s="17" t="s">
        <v>6790</v>
      </c>
      <c r="F2424" s="17" t="s">
        <v>6791</v>
      </c>
      <c r="G2424" s="20">
        <v>5400</v>
      </c>
      <c r="H2424" s="20">
        <v>1153.22</v>
      </c>
      <c r="I2424" s="20">
        <v>1176.27</v>
      </c>
      <c r="J2424" s="20">
        <v>1199.77</v>
      </c>
      <c r="K2424" s="20">
        <v>1223.82</v>
      </c>
      <c r="L2424" s="20">
        <v>1248.32</v>
      </c>
      <c r="M2424" s="19">
        <v>256</v>
      </c>
      <c r="N2424" s="19"/>
    </row>
    <row r="2425" spans="1:14" x14ac:dyDescent="0.3">
      <c r="A2425" s="17" t="s">
        <v>3950</v>
      </c>
      <c r="B2425" s="17" t="s">
        <v>486</v>
      </c>
      <c r="C2425" s="17" t="s">
        <v>406</v>
      </c>
      <c r="D2425" s="18">
        <v>1019942</v>
      </c>
      <c r="E2425" s="17" t="s">
        <v>6798</v>
      </c>
      <c r="F2425" s="17" t="s">
        <v>6791</v>
      </c>
      <c r="G2425" s="20">
        <v>1080</v>
      </c>
      <c r="H2425" s="20">
        <v>1153.22</v>
      </c>
      <c r="I2425" s="20">
        <v>1176.27</v>
      </c>
      <c r="J2425" s="20">
        <v>1199.77</v>
      </c>
      <c r="K2425" s="20">
        <v>1223.82</v>
      </c>
      <c r="L2425" s="20">
        <v>1248.32</v>
      </c>
      <c r="M2425" s="19">
        <v>329</v>
      </c>
      <c r="N2425" s="19"/>
    </row>
    <row r="2426" spans="1:14" x14ac:dyDescent="0.3">
      <c r="A2426" s="17" t="s">
        <v>3950</v>
      </c>
      <c r="B2426" s="17" t="s">
        <v>4100</v>
      </c>
      <c r="C2426" s="17" t="s">
        <v>4101</v>
      </c>
      <c r="D2426" s="18">
        <v>1322735</v>
      </c>
      <c r="E2426" s="17" t="s">
        <v>1075</v>
      </c>
      <c r="F2426" s="17" t="s">
        <v>6793</v>
      </c>
      <c r="G2426" s="20">
        <v>6574.5</v>
      </c>
      <c r="H2426" s="20">
        <v>580.21</v>
      </c>
      <c r="I2426" s="20">
        <v>591.80999999999995</v>
      </c>
      <c r="J2426" s="20">
        <v>603.64</v>
      </c>
      <c r="K2426" s="20">
        <v>615.74</v>
      </c>
      <c r="L2426" s="20">
        <v>628.05999999999995</v>
      </c>
      <c r="M2426" s="19"/>
      <c r="N2426" s="19">
        <v>37</v>
      </c>
    </row>
    <row r="2427" spans="1:14" x14ac:dyDescent="0.3">
      <c r="A2427" s="17" t="s">
        <v>3950</v>
      </c>
      <c r="B2427" s="17" t="s">
        <v>4102</v>
      </c>
      <c r="C2427" s="17" t="s">
        <v>4103</v>
      </c>
      <c r="D2427" s="18">
        <v>38470</v>
      </c>
      <c r="E2427" s="17" t="s">
        <v>1075</v>
      </c>
      <c r="F2427" s="17"/>
      <c r="G2427" s="20">
        <v>197.04</v>
      </c>
      <c r="H2427" s="20">
        <v>326.39999999999998</v>
      </c>
      <c r="I2427" s="20">
        <v>332.93</v>
      </c>
      <c r="J2427" s="20">
        <v>339.58</v>
      </c>
      <c r="K2427" s="20">
        <v>346.39</v>
      </c>
      <c r="L2427" s="20">
        <v>353.32</v>
      </c>
      <c r="M2427" s="19">
        <v>213</v>
      </c>
      <c r="N2427" s="19"/>
    </row>
    <row r="2428" spans="1:14" x14ac:dyDescent="0.3">
      <c r="A2428" s="17" t="s">
        <v>3950</v>
      </c>
      <c r="B2428" s="17" t="s">
        <v>4104</v>
      </c>
      <c r="C2428" s="17" t="s">
        <v>4105</v>
      </c>
      <c r="D2428" s="18">
        <v>37355</v>
      </c>
      <c r="E2428" s="17" t="s">
        <v>1075</v>
      </c>
      <c r="F2428" s="17" t="s">
        <v>6797</v>
      </c>
      <c r="G2428" s="20">
        <v>16464.8</v>
      </c>
      <c r="H2428" s="20">
        <v>26550.45</v>
      </c>
      <c r="I2428" s="20">
        <v>27081.26</v>
      </c>
      <c r="J2428" s="20">
        <v>27622.27</v>
      </c>
      <c r="K2428" s="20">
        <v>28176.04</v>
      </c>
      <c r="L2428" s="20">
        <v>28740.02</v>
      </c>
      <c r="M2428" s="19">
        <v>17326</v>
      </c>
      <c r="N2428" s="19">
        <v>1</v>
      </c>
    </row>
    <row r="2429" spans="1:14" x14ac:dyDescent="0.3">
      <c r="A2429" s="17" t="s">
        <v>3950</v>
      </c>
      <c r="B2429" s="17" t="s">
        <v>4106</v>
      </c>
      <c r="C2429" s="17" t="s">
        <v>1049</v>
      </c>
      <c r="D2429" s="18">
        <v>35374</v>
      </c>
      <c r="E2429" s="17" t="s">
        <v>1075</v>
      </c>
      <c r="F2429" s="17" t="s">
        <v>6796</v>
      </c>
      <c r="G2429" s="20">
        <v>20222.84</v>
      </c>
      <c r="H2429" s="20">
        <v>3456.88</v>
      </c>
      <c r="I2429" s="20">
        <v>3525.99</v>
      </c>
      <c r="J2429" s="20">
        <v>3596.43</v>
      </c>
      <c r="K2429" s="20">
        <v>3668.53</v>
      </c>
      <c r="L2429" s="20">
        <v>3741.96</v>
      </c>
      <c r="M2429" s="19">
        <v>1068</v>
      </c>
      <c r="N2429" s="19"/>
    </row>
    <row r="2430" spans="1:14" x14ac:dyDescent="0.3">
      <c r="A2430" s="17" t="s">
        <v>3950</v>
      </c>
      <c r="B2430" s="17" t="s">
        <v>4107</v>
      </c>
      <c r="C2430" s="17" t="s">
        <v>3165</v>
      </c>
      <c r="D2430" s="18">
        <v>1019975</v>
      </c>
      <c r="E2430" s="17" t="s">
        <v>6798</v>
      </c>
      <c r="F2430" s="17" t="s">
        <v>6791</v>
      </c>
      <c r="G2430" s="20">
        <v>1080</v>
      </c>
      <c r="H2430" s="20">
        <v>1153.22</v>
      </c>
      <c r="I2430" s="20">
        <v>1176.27</v>
      </c>
      <c r="J2430" s="20">
        <v>1199.77</v>
      </c>
      <c r="K2430" s="20">
        <v>1223.82</v>
      </c>
      <c r="L2430" s="20">
        <v>1248.32</v>
      </c>
      <c r="M2430" s="19">
        <v>208</v>
      </c>
      <c r="N2430" s="19"/>
    </row>
    <row r="2431" spans="1:14" x14ac:dyDescent="0.3">
      <c r="A2431" s="17" t="s">
        <v>3950</v>
      </c>
      <c r="B2431" s="17" t="s">
        <v>3186</v>
      </c>
      <c r="C2431" s="17" t="s">
        <v>4108</v>
      </c>
      <c r="D2431" s="18">
        <v>38937</v>
      </c>
      <c r="E2431" s="17" t="s">
        <v>6790</v>
      </c>
      <c r="F2431" s="17" t="s">
        <v>6788</v>
      </c>
      <c r="G2431" s="20">
        <v>62865.48</v>
      </c>
      <c r="H2431" s="20">
        <v>7700.24</v>
      </c>
      <c r="I2431" s="20">
        <v>7854.19</v>
      </c>
      <c r="J2431" s="20">
        <v>8011.09</v>
      </c>
      <c r="K2431" s="20">
        <v>8171.7</v>
      </c>
      <c r="L2431" s="20">
        <v>8335.27</v>
      </c>
      <c r="M2431" s="19"/>
      <c r="N2431" s="19"/>
    </row>
    <row r="2432" spans="1:14" x14ac:dyDescent="0.3">
      <c r="A2432" s="17" t="s">
        <v>3950</v>
      </c>
      <c r="B2432" s="17" t="s">
        <v>4109</v>
      </c>
      <c r="C2432" s="17" t="s">
        <v>4110</v>
      </c>
      <c r="D2432" s="18">
        <v>35368</v>
      </c>
      <c r="E2432" s="17" t="s">
        <v>6790</v>
      </c>
      <c r="F2432" s="17" t="s">
        <v>6788</v>
      </c>
      <c r="G2432" s="20">
        <v>314327.40000000002</v>
      </c>
      <c r="H2432" s="20">
        <v>7700.24</v>
      </c>
      <c r="I2432" s="20">
        <v>7854.19</v>
      </c>
      <c r="J2432" s="20">
        <v>8011.09</v>
      </c>
      <c r="K2432" s="20">
        <v>8171.7</v>
      </c>
      <c r="L2432" s="20">
        <v>8335.27</v>
      </c>
      <c r="M2432" s="19"/>
      <c r="N2432" s="19"/>
    </row>
    <row r="2433" spans="1:14" x14ac:dyDescent="0.3">
      <c r="A2433" s="17" t="s">
        <v>3950</v>
      </c>
      <c r="B2433" s="17" t="s">
        <v>3310</v>
      </c>
      <c r="C2433" s="17" t="s">
        <v>2816</v>
      </c>
      <c r="D2433" s="18">
        <v>1008362</v>
      </c>
      <c r="E2433" s="17" t="s">
        <v>6790</v>
      </c>
      <c r="F2433" s="17" t="s">
        <v>6788</v>
      </c>
      <c r="G2433" s="20">
        <v>110014.59</v>
      </c>
      <c r="H2433" s="20">
        <v>7700.24</v>
      </c>
      <c r="I2433" s="20">
        <v>7854.19</v>
      </c>
      <c r="J2433" s="20">
        <v>8011.09</v>
      </c>
      <c r="K2433" s="20">
        <v>8171.7</v>
      </c>
      <c r="L2433" s="20">
        <v>8335.27</v>
      </c>
      <c r="M2433" s="19"/>
      <c r="N2433" s="19"/>
    </row>
    <row r="2434" spans="1:14" x14ac:dyDescent="0.3">
      <c r="A2434" s="17" t="s">
        <v>3950</v>
      </c>
      <c r="B2434" s="17" t="s">
        <v>4111</v>
      </c>
      <c r="C2434" s="17" t="s">
        <v>2816</v>
      </c>
      <c r="D2434" s="18">
        <v>38938</v>
      </c>
      <c r="E2434" s="17" t="s">
        <v>6790</v>
      </c>
      <c r="F2434" s="17" t="s">
        <v>6788</v>
      </c>
      <c r="G2434" s="20">
        <v>314327.40000000002</v>
      </c>
      <c r="H2434" s="20">
        <v>7700.24</v>
      </c>
      <c r="I2434" s="20">
        <v>7854.19</v>
      </c>
      <c r="J2434" s="20">
        <v>8011.09</v>
      </c>
      <c r="K2434" s="20">
        <v>8171.7</v>
      </c>
      <c r="L2434" s="20">
        <v>8335.27</v>
      </c>
      <c r="M2434" s="19"/>
      <c r="N2434" s="19"/>
    </row>
    <row r="2435" spans="1:14" x14ac:dyDescent="0.3">
      <c r="A2435" s="17" t="s">
        <v>3950</v>
      </c>
      <c r="B2435" s="17" t="s">
        <v>4112</v>
      </c>
      <c r="C2435" s="17" t="s">
        <v>4113</v>
      </c>
      <c r="D2435" s="18">
        <v>38926</v>
      </c>
      <c r="E2435" s="17" t="s">
        <v>1075</v>
      </c>
      <c r="F2435" s="17" t="s">
        <v>6794</v>
      </c>
      <c r="G2435" s="20">
        <v>910442.34</v>
      </c>
      <c r="H2435" s="20">
        <v>246040.91</v>
      </c>
      <c r="I2435" s="20">
        <v>250959.84</v>
      </c>
      <c r="J2435" s="20">
        <v>255973.36</v>
      </c>
      <c r="K2435" s="20">
        <v>261105.13</v>
      </c>
      <c r="L2435" s="20">
        <v>266331.49</v>
      </c>
      <c r="M2435" s="19">
        <v>26201</v>
      </c>
      <c r="N2435" s="19"/>
    </row>
    <row r="2436" spans="1:14" x14ac:dyDescent="0.3">
      <c r="A2436" s="17" t="s">
        <v>3950</v>
      </c>
      <c r="B2436" s="17" t="s">
        <v>1354</v>
      </c>
      <c r="C2436" s="17" t="s">
        <v>4114</v>
      </c>
      <c r="D2436" s="18">
        <v>35366</v>
      </c>
      <c r="E2436" s="17" t="s">
        <v>6790</v>
      </c>
      <c r="F2436" s="17" t="s">
        <v>6788</v>
      </c>
      <c r="G2436" s="20">
        <v>1163934.33</v>
      </c>
      <c r="H2436" s="20">
        <v>123156.76</v>
      </c>
      <c r="I2436" s="20">
        <v>125618.94</v>
      </c>
      <c r="J2436" s="20">
        <v>128128.48</v>
      </c>
      <c r="K2436" s="20">
        <v>130697.21</v>
      </c>
      <c r="L2436" s="20">
        <v>133313.28</v>
      </c>
      <c r="M2436" s="19"/>
      <c r="N2436" s="19"/>
    </row>
    <row r="2437" spans="1:14" x14ac:dyDescent="0.3">
      <c r="A2437" s="17" t="s">
        <v>3950</v>
      </c>
      <c r="B2437" s="17" t="s">
        <v>4115</v>
      </c>
      <c r="C2437" s="17" t="s">
        <v>4116</v>
      </c>
      <c r="D2437" s="18">
        <v>33732</v>
      </c>
      <c r="E2437" s="17" t="s">
        <v>6792</v>
      </c>
      <c r="F2437" s="17" t="s">
        <v>6793</v>
      </c>
      <c r="G2437" s="20">
        <v>343732.06</v>
      </c>
      <c r="H2437" s="20">
        <v>51116.86</v>
      </c>
      <c r="I2437" s="20">
        <v>52138.8</v>
      </c>
      <c r="J2437" s="20">
        <v>53180.4</v>
      </c>
      <c r="K2437" s="20">
        <v>54246.559999999998</v>
      </c>
      <c r="L2437" s="20">
        <v>55332.38</v>
      </c>
      <c r="M2437" s="19"/>
      <c r="N2437" s="19"/>
    </row>
    <row r="2438" spans="1:14" x14ac:dyDescent="0.3">
      <c r="A2438" s="17" t="s">
        <v>3950</v>
      </c>
      <c r="B2438" s="17" t="s">
        <v>4118</v>
      </c>
      <c r="C2438" s="17" t="s">
        <v>4119</v>
      </c>
      <c r="D2438" s="18">
        <v>33734</v>
      </c>
      <c r="E2438" s="17" t="s">
        <v>6792</v>
      </c>
      <c r="F2438" s="17" t="s">
        <v>6791</v>
      </c>
      <c r="G2438" s="20">
        <v>321488.37</v>
      </c>
      <c r="H2438" s="20">
        <v>13285.41</v>
      </c>
      <c r="I2438" s="20">
        <v>13551.01</v>
      </c>
      <c r="J2438" s="20">
        <v>13821.73</v>
      </c>
      <c r="K2438" s="20">
        <v>14098.82</v>
      </c>
      <c r="L2438" s="20">
        <v>14381.03</v>
      </c>
      <c r="M2438" s="19"/>
      <c r="N2438" s="19"/>
    </row>
    <row r="2439" spans="1:14" x14ac:dyDescent="0.3">
      <c r="A2439" s="17" t="s">
        <v>3950</v>
      </c>
      <c r="B2439" s="17" t="s">
        <v>525</v>
      </c>
      <c r="C2439" s="17" t="s">
        <v>4120</v>
      </c>
      <c r="D2439" s="18">
        <v>1019919</v>
      </c>
      <c r="E2439" s="17" t="s">
        <v>6792</v>
      </c>
      <c r="F2439" s="17" t="s">
        <v>6791</v>
      </c>
      <c r="G2439" s="20">
        <v>5400</v>
      </c>
      <c r="H2439" s="20">
        <v>1153.22</v>
      </c>
      <c r="I2439" s="20">
        <v>1176.27</v>
      </c>
      <c r="J2439" s="20">
        <v>1199.77</v>
      </c>
      <c r="K2439" s="20">
        <v>1223.82</v>
      </c>
      <c r="L2439" s="20">
        <v>1248.32</v>
      </c>
      <c r="M2439" s="19">
        <v>512</v>
      </c>
      <c r="N2439" s="19"/>
    </row>
    <row r="2440" spans="1:14" x14ac:dyDescent="0.3">
      <c r="A2440" s="17" t="s">
        <v>3950</v>
      </c>
      <c r="B2440" s="17" t="s">
        <v>4121</v>
      </c>
      <c r="C2440" s="17" t="s">
        <v>4122</v>
      </c>
      <c r="D2440" s="18">
        <v>35375</v>
      </c>
      <c r="E2440" s="17" t="s">
        <v>6792</v>
      </c>
      <c r="F2440" s="17" t="s">
        <v>6789</v>
      </c>
      <c r="G2440" s="20">
        <v>17704.02</v>
      </c>
      <c r="H2440" s="20">
        <v>1028.02</v>
      </c>
      <c r="I2440" s="20">
        <v>1048.57</v>
      </c>
      <c r="J2440" s="20">
        <v>1069.52</v>
      </c>
      <c r="K2440" s="20">
        <v>1090.96</v>
      </c>
      <c r="L2440" s="20">
        <v>1112.8</v>
      </c>
      <c r="M2440" s="19">
        <v>1654</v>
      </c>
      <c r="N2440" s="19">
        <v>1</v>
      </c>
    </row>
    <row r="2441" spans="1:14" x14ac:dyDescent="0.3">
      <c r="A2441" s="17" t="s">
        <v>3950</v>
      </c>
      <c r="B2441" s="17" t="s">
        <v>4123</v>
      </c>
      <c r="C2441" s="17" t="s">
        <v>4124</v>
      </c>
      <c r="D2441" s="18">
        <v>35373</v>
      </c>
      <c r="E2441" s="17" t="s">
        <v>1075</v>
      </c>
      <c r="F2441" s="17" t="s">
        <v>6789</v>
      </c>
      <c r="G2441" s="20">
        <v>19191.810000000001</v>
      </c>
      <c r="H2441" s="20">
        <v>607.86</v>
      </c>
      <c r="I2441" s="20">
        <v>620.01</v>
      </c>
      <c r="J2441" s="20">
        <v>632.4</v>
      </c>
      <c r="K2441" s="20">
        <v>645.08000000000004</v>
      </c>
      <c r="L2441" s="20">
        <v>657.99</v>
      </c>
      <c r="M2441" s="19">
        <v>978</v>
      </c>
      <c r="N2441" s="19">
        <v>1</v>
      </c>
    </row>
    <row r="2442" spans="1:14" x14ac:dyDescent="0.3">
      <c r="A2442" s="17" t="s">
        <v>3950</v>
      </c>
      <c r="B2442" s="17" t="s">
        <v>4125</v>
      </c>
      <c r="C2442" s="17" t="s">
        <v>3007</v>
      </c>
      <c r="D2442" s="18">
        <v>31544</v>
      </c>
      <c r="E2442" s="17" t="s">
        <v>6798</v>
      </c>
      <c r="F2442" s="17" t="s">
        <v>6788</v>
      </c>
      <c r="G2442" s="20">
        <v>4002.14</v>
      </c>
      <c r="H2442" s="20">
        <v>2835.49</v>
      </c>
      <c r="I2442" s="20">
        <v>2892.17</v>
      </c>
      <c r="J2442" s="20">
        <v>2949.95</v>
      </c>
      <c r="K2442" s="20">
        <v>3009.09</v>
      </c>
      <c r="L2442" s="20">
        <v>3069.32</v>
      </c>
      <c r="M2442" s="19"/>
      <c r="N2442" s="19"/>
    </row>
    <row r="2443" spans="1:14" x14ac:dyDescent="0.3">
      <c r="A2443" s="17" t="s">
        <v>3950</v>
      </c>
      <c r="B2443" s="17" t="s">
        <v>4126</v>
      </c>
      <c r="C2443" s="17" t="s">
        <v>3007</v>
      </c>
      <c r="D2443" s="18">
        <v>1019962</v>
      </c>
      <c r="E2443" s="17"/>
      <c r="F2443" s="17" t="s">
        <v>6788</v>
      </c>
      <c r="G2443" s="20">
        <v>12006.42</v>
      </c>
      <c r="H2443" s="20">
        <v>2835.49</v>
      </c>
      <c r="I2443" s="20">
        <v>2892.17</v>
      </c>
      <c r="J2443" s="20">
        <v>2949.95</v>
      </c>
      <c r="K2443" s="20">
        <v>3009.09</v>
      </c>
      <c r="L2443" s="20">
        <v>3069.32</v>
      </c>
      <c r="M2443" s="19"/>
      <c r="N2443" s="19"/>
    </row>
    <row r="2444" spans="1:14" x14ac:dyDescent="0.3">
      <c r="A2444" s="17" t="s">
        <v>3950</v>
      </c>
      <c r="B2444" s="17" t="s">
        <v>4127</v>
      </c>
      <c r="C2444" s="17" t="s">
        <v>3007</v>
      </c>
      <c r="D2444" s="18">
        <v>1019961</v>
      </c>
      <c r="E2444" s="17" t="s">
        <v>6790</v>
      </c>
      <c r="F2444" s="17" t="s">
        <v>6788</v>
      </c>
      <c r="G2444" s="20">
        <v>40021.4</v>
      </c>
      <c r="H2444" s="20">
        <v>2835.49</v>
      </c>
      <c r="I2444" s="20">
        <v>2892.17</v>
      </c>
      <c r="J2444" s="20">
        <v>2949.95</v>
      </c>
      <c r="K2444" s="20">
        <v>3009.09</v>
      </c>
      <c r="L2444" s="20">
        <v>3069.32</v>
      </c>
      <c r="M2444" s="19"/>
      <c r="N2444" s="19"/>
    </row>
    <row r="2445" spans="1:14" x14ac:dyDescent="0.3">
      <c r="A2445" s="17" t="s">
        <v>3950</v>
      </c>
      <c r="B2445" s="17" t="s">
        <v>509</v>
      </c>
      <c r="C2445" s="17" t="s">
        <v>3007</v>
      </c>
      <c r="D2445" s="18">
        <v>1019928</v>
      </c>
      <c r="E2445" s="17" t="s">
        <v>6798</v>
      </c>
      <c r="F2445" s="17" t="s">
        <v>6788</v>
      </c>
      <c r="G2445" s="20">
        <v>6003.21</v>
      </c>
      <c r="H2445" s="20">
        <v>2835.49</v>
      </c>
      <c r="I2445" s="20">
        <v>2892.17</v>
      </c>
      <c r="J2445" s="20">
        <v>2949.95</v>
      </c>
      <c r="K2445" s="20">
        <v>3009.09</v>
      </c>
      <c r="L2445" s="20">
        <v>3069.32</v>
      </c>
      <c r="M2445" s="19"/>
      <c r="N2445" s="19"/>
    </row>
    <row r="2446" spans="1:14" x14ac:dyDescent="0.3">
      <c r="A2446" s="17" t="s">
        <v>3950</v>
      </c>
      <c r="B2446" s="17" t="s">
        <v>4128</v>
      </c>
      <c r="C2446" s="17" t="s">
        <v>3007</v>
      </c>
      <c r="D2446" s="18">
        <v>1024066</v>
      </c>
      <c r="E2446" s="17" t="s">
        <v>6790</v>
      </c>
      <c r="F2446" s="17" t="s">
        <v>6788</v>
      </c>
      <c r="G2446" s="20">
        <v>8004.28</v>
      </c>
      <c r="H2446" s="20">
        <v>2835.49</v>
      </c>
      <c r="I2446" s="20">
        <v>2892.17</v>
      </c>
      <c r="J2446" s="20">
        <v>2949.95</v>
      </c>
      <c r="K2446" s="20">
        <v>3009.09</v>
      </c>
      <c r="L2446" s="20">
        <v>3069.32</v>
      </c>
      <c r="M2446" s="19"/>
      <c r="N2446" s="19"/>
    </row>
    <row r="2447" spans="1:14" x14ac:dyDescent="0.3">
      <c r="A2447" s="17" t="s">
        <v>3950</v>
      </c>
      <c r="B2447" s="17" t="s">
        <v>4129</v>
      </c>
      <c r="C2447" s="17" t="s">
        <v>3007</v>
      </c>
      <c r="D2447" s="18">
        <v>1046253</v>
      </c>
      <c r="E2447" s="17" t="s">
        <v>6798</v>
      </c>
      <c r="F2447" s="17" t="s">
        <v>6788</v>
      </c>
      <c r="G2447" s="20">
        <v>12006.42</v>
      </c>
      <c r="H2447" s="20">
        <v>2835.49</v>
      </c>
      <c r="I2447" s="20">
        <v>2892.17</v>
      </c>
      <c r="J2447" s="20">
        <v>2949.95</v>
      </c>
      <c r="K2447" s="20">
        <v>3009.09</v>
      </c>
      <c r="L2447" s="20">
        <v>3069.32</v>
      </c>
      <c r="M2447" s="19"/>
      <c r="N2447" s="19"/>
    </row>
    <row r="2448" spans="1:14" x14ac:dyDescent="0.3">
      <c r="A2448" s="17" t="s">
        <v>3950</v>
      </c>
      <c r="B2448" s="17" t="s">
        <v>4130</v>
      </c>
      <c r="C2448" s="17" t="s">
        <v>4131</v>
      </c>
      <c r="D2448" s="18">
        <v>38474</v>
      </c>
      <c r="E2448" s="17" t="s">
        <v>1075</v>
      </c>
      <c r="F2448" s="17"/>
      <c r="G2448" s="20">
        <v>206.64</v>
      </c>
      <c r="H2448" s="20">
        <v>214.32</v>
      </c>
      <c r="I2448" s="20">
        <v>218.61</v>
      </c>
      <c r="J2448" s="20">
        <v>222.97</v>
      </c>
      <c r="K2448" s="20">
        <v>227.44</v>
      </c>
      <c r="L2448" s="20">
        <v>232</v>
      </c>
      <c r="M2448" s="19"/>
      <c r="N2448" s="19">
        <v>5000</v>
      </c>
    </row>
    <row r="2449" spans="1:14" x14ac:dyDescent="0.3">
      <c r="A2449" s="17" t="s">
        <v>3950</v>
      </c>
      <c r="B2449" s="17" t="s">
        <v>4133</v>
      </c>
      <c r="C2449" s="17" t="s">
        <v>4134</v>
      </c>
      <c r="D2449" s="18">
        <v>1322734</v>
      </c>
      <c r="E2449" s="17" t="s">
        <v>1075</v>
      </c>
      <c r="F2449" s="17" t="s">
        <v>6793</v>
      </c>
      <c r="G2449" s="20">
        <v>1314.9</v>
      </c>
      <c r="H2449" s="20">
        <v>580.21</v>
      </c>
      <c r="I2449" s="20">
        <v>591.80999999999995</v>
      </c>
      <c r="J2449" s="20">
        <v>603.64</v>
      </c>
      <c r="K2449" s="20">
        <v>615.74</v>
      </c>
      <c r="L2449" s="20">
        <v>628.05999999999995</v>
      </c>
      <c r="M2449" s="19"/>
      <c r="N2449" s="19">
        <v>142</v>
      </c>
    </row>
    <row r="2450" spans="1:14" x14ac:dyDescent="0.3">
      <c r="A2450" s="17" t="s">
        <v>3950</v>
      </c>
      <c r="B2450" s="17" t="s">
        <v>4135</v>
      </c>
      <c r="C2450" s="17" t="s">
        <v>4136</v>
      </c>
      <c r="D2450" s="18">
        <v>35076</v>
      </c>
      <c r="E2450" s="17" t="s">
        <v>6792</v>
      </c>
      <c r="F2450" s="17" t="s">
        <v>6795</v>
      </c>
      <c r="G2450" s="20">
        <v>486577.62</v>
      </c>
      <c r="H2450" s="20">
        <v>135366.63</v>
      </c>
      <c r="I2450" s="20">
        <v>138072.92000000001</v>
      </c>
      <c r="J2450" s="20">
        <v>140831.26</v>
      </c>
      <c r="K2450" s="20">
        <v>143654.65</v>
      </c>
      <c r="L2450" s="20">
        <v>146530.07999999999</v>
      </c>
      <c r="M2450" s="19">
        <v>20914</v>
      </c>
      <c r="N2450" s="19"/>
    </row>
    <row r="2451" spans="1:14" x14ac:dyDescent="0.3">
      <c r="A2451" s="17" t="s">
        <v>3950</v>
      </c>
      <c r="B2451" s="17" t="s">
        <v>4137</v>
      </c>
      <c r="C2451" s="17" t="s">
        <v>4138</v>
      </c>
      <c r="D2451" s="18">
        <v>35074</v>
      </c>
      <c r="E2451" s="17" t="s">
        <v>6792</v>
      </c>
      <c r="F2451" s="17" t="s">
        <v>6791</v>
      </c>
      <c r="G2451" s="20">
        <v>540</v>
      </c>
      <c r="H2451" s="20">
        <v>1153.22</v>
      </c>
      <c r="I2451" s="20">
        <v>1176.27</v>
      </c>
      <c r="J2451" s="20">
        <v>1199.77</v>
      </c>
      <c r="K2451" s="20">
        <v>1223.82</v>
      </c>
      <c r="L2451" s="20">
        <v>1248.32</v>
      </c>
      <c r="M2451" s="19"/>
      <c r="N2451" s="19"/>
    </row>
    <row r="2452" spans="1:14" x14ac:dyDescent="0.3">
      <c r="A2452" s="17" t="s">
        <v>3950</v>
      </c>
      <c r="B2452" s="17" t="s">
        <v>4139</v>
      </c>
      <c r="C2452" s="17" t="s">
        <v>4140</v>
      </c>
      <c r="D2452" s="18">
        <v>1176887</v>
      </c>
      <c r="E2452" s="17" t="s">
        <v>6792</v>
      </c>
      <c r="F2452" s="17" t="s">
        <v>6788</v>
      </c>
      <c r="G2452" s="20">
        <v>58147</v>
      </c>
      <c r="H2452" s="20">
        <v>14468.47</v>
      </c>
      <c r="I2452" s="20">
        <v>14757.72</v>
      </c>
      <c r="J2452" s="20">
        <v>15052.54</v>
      </c>
      <c r="K2452" s="20">
        <v>15354.32</v>
      </c>
      <c r="L2452" s="20">
        <v>15661.66</v>
      </c>
      <c r="M2452" s="19">
        <v>2826</v>
      </c>
      <c r="N2452" s="19">
        <v>18</v>
      </c>
    </row>
    <row r="2453" spans="1:14" x14ac:dyDescent="0.3">
      <c r="A2453" s="17" t="s">
        <v>4141</v>
      </c>
      <c r="B2453" s="17" t="s">
        <v>4142</v>
      </c>
      <c r="C2453" s="17" t="s">
        <v>4143</v>
      </c>
      <c r="D2453" s="18">
        <v>54191</v>
      </c>
      <c r="E2453" s="17"/>
      <c r="F2453" s="17" t="s">
        <v>6791</v>
      </c>
      <c r="G2453" s="20">
        <v>403072.45</v>
      </c>
      <c r="H2453" s="20">
        <v>24850.81</v>
      </c>
      <c r="I2453" s="20">
        <v>25347.63</v>
      </c>
      <c r="J2453" s="20">
        <v>25854.01</v>
      </c>
      <c r="K2453" s="20">
        <v>26372.33</v>
      </c>
      <c r="L2453" s="20">
        <v>26900.21</v>
      </c>
      <c r="M2453" s="19"/>
      <c r="N2453" s="19"/>
    </row>
    <row r="2454" spans="1:14" x14ac:dyDescent="0.3">
      <c r="A2454" s="17" t="s">
        <v>4141</v>
      </c>
      <c r="B2454" s="17" t="s">
        <v>4144</v>
      </c>
      <c r="C2454" s="17" t="s">
        <v>4145</v>
      </c>
      <c r="D2454" s="18">
        <v>54059</v>
      </c>
      <c r="E2454" s="17"/>
      <c r="F2454" s="17" t="s">
        <v>6791</v>
      </c>
      <c r="G2454" s="20">
        <v>28129.64</v>
      </c>
      <c r="H2454" s="20">
        <v>2916.76</v>
      </c>
      <c r="I2454" s="20">
        <v>2975.07</v>
      </c>
      <c r="J2454" s="20">
        <v>3034.51</v>
      </c>
      <c r="K2454" s="20">
        <v>3095.34</v>
      </c>
      <c r="L2454" s="20">
        <v>3157.3</v>
      </c>
      <c r="M2454" s="19">
        <v>300</v>
      </c>
      <c r="N2454" s="19"/>
    </row>
    <row r="2455" spans="1:14" x14ac:dyDescent="0.3">
      <c r="A2455" s="17" t="s">
        <v>4141</v>
      </c>
      <c r="B2455" s="17" t="s">
        <v>668</v>
      </c>
      <c r="C2455" s="17" t="s">
        <v>4146</v>
      </c>
      <c r="D2455" s="18">
        <v>49900</v>
      </c>
      <c r="E2455" s="17" t="s">
        <v>1075</v>
      </c>
      <c r="F2455" s="17" t="s">
        <v>6794</v>
      </c>
      <c r="G2455" s="20">
        <v>1350172.34</v>
      </c>
      <c r="H2455" s="20">
        <v>152229.67000000001</v>
      </c>
      <c r="I2455" s="20">
        <v>155273.1</v>
      </c>
      <c r="J2455" s="20">
        <v>158375.04999999999</v>
      </c>
      <c r="K2455" s="20">
        <v>161550.16</v>
      </c>
      <c r="L2455" s="20">
        <v>164783.79</v>
      </c>
      <c r="M2455" s="19"/>
      <c r="N2455" s="19"/>
    </row>
    <row r="2456" spans="1:14" x14ac:dyDescent="0.3">
      <c r="A2456" s="17" t="s">
        <v>4141</v>
      </c>
      <c r="B2456" s="17" t="s">
        <v>4148</v>
      </c>
      <c r="C2456" s="17" t="s">
        <v>4149</v>
      </c>
      <c r="D2456" s="18">
        <v>50028</v>
      </c>
      <c r="E2456" s="17" t="s">
        <v>1075</v>
      </c>
      <c r="F2456" s="17" t="s">
        <v>6794</v>
      </c>
      <c r="G2456" s="20">
        <v>1658674.5</v>
      </c>
      <c r="H2456" s="20">
        <v>195918.17</v>
      </c>
      <c r="I2456" s="20">
        <v>199835.03</v>
      </c>
      <c r="J2456" s="20">
        <v>203827.21</v>
      </c>
      <c r="K2456" s="20">
        <v>207913.55</v>
      </c>
      <c r="L2456" s="20">
        <v>212075.21</v>
      </c>
      <c r="M2456" s="19"/>
      <c r="N2456" s="19"/>
    </row>
    <row r="2457" spans="1:14" x14ac:dyDescent="0.3">
      <c r="A2457" s="17" t="s">
        <v>4141</v>
      </c>
      <c r="B2457" s="17" t="s">
        <v>4150</v>
      </c>
      <c r="C2457" s="17" t="s">
        <v>4151</v>
      </c>
      <c r="D2457" s="18">
        <v>54061</v>
      </c>
      <c r="E2457" s="17" t="s">
        <v>6792</v>
      </c>
      <c r="F2457" s="17" t="s">
        <v>6788</v>
      </c>
      <c r="G2457" s="20">
        <v>130014.69</v>
      </c>
      <c r="H2457" s="20">
        <v>4817.57</v>
      </c>
      <c r="I2457" s="20">
        <v>4913.8900000000003</v>
      </c>
      <c r="J2457" s="20">
        <v>5012.05</v>
      </c>
      <c r="K2457" s="20">
        <v>5112.54</v>
      </c>
      <c r="L2457" s="20">
        <v>5214.87</v>
      </c>
      <c r="M2457" s="19"/>
      <c r="N2457" s="19"/>
    </row>
    <row r="2458" spans="1:14" x14ac:dyDescent="0.3">
      <c r="A2458" s="17" t="s">
        <v>4141</v>
      </c>
      <c r="B2458" s="17" t="s">
        <v>4152</v>
      </c>
      <c r="C2458" s="17" t="s">
        <v>4153</v>
      </c>
      <c r="D2458" s="18">
        <v>51452</v>
      </c>
      <c r="E2458" s="17" t="s">
        <v>6792</v>
      </c>
      <c r="F2458" s="17" t="s">
        <v>6793</v>
      </c>
      <c r="G2458" s="20">
        <v>433585.1</v>
      </c>
      <c r="H2458" s="20">
        <v>92062.33</v>
      </c>
      <c r="I2458" s="20">
        <v>93902.87</v>
      </c>
      <c r="J2458" s="20">
        <v>95778.8</v>
      </c>
      <c r="K2458" s="20">
        <v>97698.98</v>
      </c>
      <c r="L2458" s="20">
        <v>99654.55</v>
      </c>
      <c r="M2458" s="19">
        <v>12485</v>
      </c>
      <c r="N2458" s="19">
        <v>12</v>
      </c>
    </row>
    <row r="2459" spans="1:14" x14ac:dyDescent="0.3">
      <c r="A2459" s="17" t="s">
        <v>4141</v>
      </c>
      <c r="B2459" s="17" t="s">
        <v>4155</v>
      </c>
      <c r="C2459" s="17" t="s">
        <v>4156</v>
      </c>
      <c r="D2459" s="18">
        <v>50029</v>
      </c>
      <c r="E2459" s="17" t="s">
        <v>1075</v>
      </c>
      <c r="F2459" s="17"/>
      <c r="G2459" s="20">
        <v>9434.83</v>
      </c>
      <c r="H2459" s="20">
        <v>250.35</v>
      </c>
      <c r="I2459" s="20">
        <v>255.35</v>
      </c>
      <c r="J2459" s="20">
        <v>260.45</v>
      </c>
      <c r="K2459" s="20">
        <v>265.67</v>
      </c>
      <c r="L2459" s="20">
        <v>270.99</v>
      </c>
      <c r="M2459" s="19">
        <v>172</v>
      </c>
      <c r="N2459" s="19">
        <v>6</v>
      </c>
    </row>
    <row r="2460" spans="1:14" x14ac:dyDescent="0.3">
      <c r="A2460" s="17" t="s">
        <v>4141</v>
      </c>
      <c r="B2460" s="17" t="s">
        <v>1380</v>
      </c>
      <c r="C2460" s="17" t="s">
        <v>4157</v>
      </c>
      <c r="D2460" s="18">
        <v>52004</v>
      </c>
      <c r="E2460" s="17" t="s">
        <v>6790</v>
      </c>
      <c r="F2460" s="17" t="s">
        <v>6797</v>
      </c>
      <c r="G2460" s="20">
        <v>3618060</v>
      </c>
      <c r="H2460" s="20">
        <v>194606.32</v>
      </c>
      <c r="I2460" s="20">
        <v>198496.95</v>
      </c>
      <c r="J2460" s="20">
        <v>202462.4</v>
      </c>
      <c r="K2460" s="20">
        <v>206521.38</v>
      </c>
      <c r="L2460" s="20">
        <v>210655.17</v>
      </c>
      <c r="M2460" s="19"/>
      <c r="N2460" s="19"/>
    </row>
    <row r="2461" spans="1:14" x14ac:dyDescent="0.3">
      <c r="A2461" s="17" t="s">
        <v>4141</v>
      </c>
      <c r="B2461" s="17" t="s">
        <v>4158</v>
      </c>
      <c r="C2461" s="17" t="s">
        <v>4159</v>
      </c>
      <c r="D2461" s="18">
        <v>50042</v>
      </c>
      <c r="E2461" s="17"/>
      <c r="F2461" s="17"/>
      <c r="G2461" s="20">
        <v>228431.49</v>
      </c>
      <c r="H2461" s="20">
        <v>10289.290000000001</v>
      </c>
      <c r="I2461" s="20">
        <v>10494.99</v>
      </c>
      <c r="J2461" s="20">
        <v>10704.65</v>
      </c>
      <c r="K2461" s="20">
        <v>10919.26</v>
      </c>
      <c r="L2461" s="20">
        <v>11137.83</v>
      </c>
      <c r="M2461" s="19"/>
      <c r="N2461" s="19"/>
    </row>
    <row r="2462" spans="1:14" x14ac:dyDescent="0.3">
      <c r="A2462" s="17" t="s">
        <v>4141</v>
      </c>
      <c r="B2462" s="17" t="s">
        <v>4158</v>
      </c>
      <c r="C2462" s="17" t="s">
        <v>4159</v>
      </c>
      <c r="D2462" s="18">
        <v>50042</v>
      </c>
      <c r="E2462" s="17" t="s">
        <v>6790</v>
      </c>
      <c r="F2462" s="17" t="s">
        <v>6791</v>
      </c>
      <c r="G2462" s="20">
        <v>516755.4</v>
      </c>
      <c r="H2462" s="20">
        <v>50300.86</v>
      </c>
      <c r="I2462" s="20">
        <v>51306.49</v>
      </c>
      <c r="J2462" s="20">
        <v>52331.46</v>
      </c>
      <c r="K2462" s="20">
        <v>53380.6</v>
      </c>
      <c r="L2462" s="20">
        <v>54449.09</v>
      </c>
      <c r="M2462" s="19"/>
      <c r="N2462" s="19"/>
    </row>
    <row r="2463" spans="1:14" x14ac:dyDescent="0.3">
      <c r="A2463" s="17" t="s">
        <v>4141</v>
      </c>
      <c r="B2463" s="17" t="s">
        <v>25</v>
      </c>
      <c r="C2463" s="17" t="s">
        <v>4160</v>
      </c>
      <c r="D2463" s="18">
        <v>51445</v>
      </c>
      <c r="E2463" s="17" t="s">
        <v>6792</v>
      </c>
      <c r="F2463" s="17" t="s">
        <v>6788</v>
      </c>
      <c r="G2463" s="20">
        <v>523658</v>
      </c>
      <c r="H2463" s="20">
        <v>13082.93</v>
      </c>
      <c r="I2463" s="20">
        <v>13344.49</v>
      </c>
      <c r="J2463" s="20">
        <v>13611.08</v>
      </c>
      <c r="K2463" s="20">
        <v>13883.95</v>
      </c>
      <c r="L2463" s="20">
        <v>14161.86</v>
      </c>
      <c r="M2463" s="19"/>
      <c r="N2463" s="19"/>
    </row>
    <row r="2464" spans="1:14" x14ac:dyDescent="0.3">
      <c r="A2464" s="17" t="s">
        <v>4141</v>
      </c>
      <c r="B2464" s="17" t="s">
        <v>4161</v>
      </c>
      <c r="C2464" s="17" t="s">
        <v>4162</v>
      </c>
      <c r="D2464" s="18">
        <v>50032</v>
      </c>
      <c r="E2464" s="17" t="s">
        <v>6790</v>
      </c>
      <c r="F2464" s="17"/>
      <c r="G2464" s="20">
        <v>2395.1999999999998</v>
      </c>
      <c r="H2464" s="20">
        <v>620.49</v>
      </c>
      <c r="I2464" s="20">
        <v>632.9</v>
      </c>
      <c r="J2464" s="20">
        <v>645.54</v>
      </c>
      <c r="K2464" s="20">
        <v>658.49</v>
      </c>
      <c r="L2464" s="20">
        <v>671.67</v>
      </c>
      <c r="M2464" s="19">
        <v>80</v>
      </c>
      <c r="N2464" s="19"/>
    </row>
    <row r="2465" spans="1:14" x14ac:dyDescent="0.3">
      <c r="A2465" s="17" t="s">
        <v>4141</v>
      </c>
      <c r="B2465" s="17" t="s">
        <v>4164</v>
      </c>
      <c r="C2465" s="17" t="s">
        <v>4165</v>
      </c>
      <c r="D2465" s="18">
        <v>51456</v>
      </c>
      <c r="E2465" s="17"/>
      <c r="F2465" s="17"/>
      <c r="G2465" s="20">
        <v>23.1</v>
      </c>
      <c r="H2465" s="20">
        <v>13.02</v>
      </c>
      <c r="I2465" s="20">
        <v>13.28</v>
      </c>
      <c r="J2465" s="20">
        <v>13.54</v>
      </c>
      <c r="K2465" s="20">
        <v>13.82</v>
      </c>
      <c r="L2465" s="20">
        <v>14.09</v>
      </c>
      <c r="M2465" s="19">
        <v>5</v>
      </c>
      <c r="N2465" s="19"/>
    </row>
    <row r="2466" spans="1:14" x14ac:dyDescent="0.3">
      <c r="A2466" s="17" t="s">
        <v>4141</v>
      </c>
      <c r="B2466" s="17" t="s">
        <v>4166</v>
      </c>
      <c r="C2466" s="17" t="s">
        <v>4167</v>
      </c>
      <c r="D2466" s="18">
        <v>49902</v>
      </c>
      <c r="E2466" s="17" t="s">
        <v>1075</v>
      </c>
      <c r="F2466" s="17"/>
      <c r="G2466" s="20">
        <v>2818.66</v>
      </c>
      <c r="H2466" s="20">
        <v>474.84</v>
      </c>
      <c r="I2466" s="20">
        <v>484.33</v>
      </c>
      <c r="J2466" s="20">
        <v>494.01</v>
      </c>
      <c r="K2466" s="20">
        <v>503.91</v>
      </c>
      <c r="L2466" s="20">
        <v>514</v>
      </c>
      <c r="M2466" s="19">
        <v>80</v>
      </c>
      <c r="N2466" s="19"/>
    </row>
    <row r="2467" spans="1:14" x14ac:dyDescent="0.3">
      <c r="A2467" s="17" t="s">
        <v>4141</v>
      </c>
      <c r="B2467" s="17" t="s">
        <v>744</v>
      </c>
      <c r="C2467" s="17" t="s">
        <v>4168</v>
      </c>
      <c r="D2467" s="18">
        <v>51497</v>
      </c>
      <c r="E2467" s="17" t="s">
        <v>6790</v>
      </c>
      <c r="F2467" s="17" t="s">
        <v>6788</v>
      </c>
      <c r="G2467" s="20">
        <v>2221878.5</v>
      </c>
      <c r="H2467" s="20">
        <v>124677.71</v>
      </c>
      <c r="I2467" s="20">
        <v>127170.31</v>
      </c>
      <c r="J2467" s="20">
        <v>129710.84</v>
      </c>
      <c r="K2467" s="20">
        <v>132311.29</v>
      </c>
      <c r="L2467" s="20">
        <v>134959.67000000001</v>
      </c>
      <c r="M2467" s="19"/>
      <c r="N2467" s="19"/>
    </row>
    <row r="2468" spans="1:14" x14ac:dyDescent="0.3">
      <c r="A2468" s="17" t="s">
        <v>4141</v>
      </c>
      <c r="B2468" s="17" t="s">
        <v>433</v>
      </c>
      <c r="C2468" s="17" t="s">
        <v>4169</v>
      </c>
      <c r="D2468" s="18">
        <v>51455</v>
      </c>
      <c r="E2468" s="17" t="s">
        <v>6790</v>
      </c>
      <c r="F2468" s="17" t="s">
        <v>6788</v>
      </c>
      <c r="G2468" s="20">
        <v>4384771.5599999996</v>
      </c>
      <c r="H2468" s="20">
        <v>341729.91</v>
      </c>
      <c r="I2468" s="20">
        <v>348561.88</v>
      </c>
      <c r="J2468" s="20">
        <v>355525.24</v>
      </c>
      <c r="K2468" s="20">
        <v>362652.82</v>
      </c>
      <c r="L2468" s="20">
        <v>369911.79</v>
      </c>
      <c r="M2468" s="19">
        <v>42709</v>
      </c>
      <c r="N2468" s="19"/>
    </row>
    <row r="2469" spans="1:14" x14ac:dyDescent="0.3">
      <c r="A2469" s="17" t="s">
        <v>4141</v>
      </c>
      <c r="B2469" s="17" t="s">
        <v>4170</v>
      </c>
      <c r="C2469" s="17" t="s">
        <v>4171</v>
      </c>
      <c r="D2469" s="18">
        <v>50031</v>
      </c>
      <c r="E2469" s="17" t="s">
        <v>6790</v>
      </c>
      <c r="F2469" s="17" t="s">
        <v>6791</v>
      </c>
      <c r="G2469" s="20">
        <v>398324.8</v>
      </c>
      <c r="H2469" s="20">
        <v>32102.959999999999</v>
      </c>
      <c r="I2469" s="20">
        <v>32744.78</v>
      </c>
      <c r="J2469" s="20">
        <v>33398.93</v>
      </c>
      <c r="K2469" s="20">
        <v>34068.519999999997</v>
      </c>
      <c r="L2469" s="20">
        <v>34750.44</v>
      </c>
      <c r="M2469" s="19"/>
      <c r="N2469" s="19"/>
    </row>
    <row r="2470" spans="1:14" x14ac:dyDescent="0.3">
      <c r="A2470" s="17" t="s">
        <v>4141</v>
      </c>
      <c r="B2470" s="17" t="s">
        <v>4172</v>
      </c>
      <c r="C2470" s="17" t="s">
        <v>4173</v>
      </c>
      <c r="D2470" s="18">
        <v>1309703</v>
      </c>
      <c r="E2470" s="17" t="s">
        <v>6790</v>
      </c>
      <c r="F2470" s="17" t="s">
        <v>6788</v>
      </c>
      <c r="G2470" s="20">
        <v>0</v>
      </c>
      <c r="H2470" s="20">
        <v>2251.4</v>
      </c>
      <c r="I2470" s="20">
        <v>2296.42</v>
      </c>
      <c r="J2470" s="20">
        <v>2342.29</v>
      </c>
      <c r="K2470" s="20">
        <v>2389.25</v>
      </c>
      <c r="L2470" s="20">
        <v>2437.0700000000002</v>
      </c>
      <c r="M2470" s="19">
        <v>2132</v>
      </c>
      <c r="N2470" s="19"/>
    </row>
    <row r="2471" spans="1:14" x14ac:dyDescent="0.3">
      <c r="A2471" s="17" t="s">
        <v>4141</v>
      </c>
      <c r="B2471" s="17" t="s">
        <v>3318</v>
      </c>
      <c r="C2471" s="17" t="s">
        <v>4174</v>
      </c>
      <c r="D2471" s="18">
        <v>48851</v>
      </c>
      <c r="E2471" s="17" t="s">
        <v>6790</v>
      </c>
      <c r="F2471" s="17" t="s">
        <v>6793</v>
      </c>
      <c r="G2471" s="20">
        <v>44961.3</v>
      </c>
      <c r="H2471" s="20">
        <v>12756.55</v>
      </c>
      <c r="I2471" s="20">
        <v>13011.59</v>
      </c>
      <c r="J2471" s="20">
        <v>13271.52</v>
      </c>
      <c r="K2471" s="20">
        <v>13537.59</v>
      </c>
      <c r="L2471" s="20">
        <v>13808.56</v>
      </c>
      <c r="M2471" s="19">
        <v>1160</v>
      </c>
      <c r="N2471" s="19"/>
    </row>
    <row r="2472" spans="1:14" x14ac:dyDescent="0.3">
      <c r="A2472" s="17" t="s">
        <v>4141</v>
      </c>
      <c r="B2472" s="17" t="s">
        <v>4175</v>
      </c>
      <c r="C2472" s="17" t="s">
        <v>4174</v>
      </c>
      <c r="D2472" s="18">
        <v>48852</v>
      </c>
      <c r="E2472" s="17" t="s">
        <v>6790</v>
      </c>
      <c r="F2472" s="17" t="s">
        <v>6793</v>
      </c>
      <c r="G2472" s="20">
        <v>111447.16</v>
      </c>
      <c r="H2472" s="20">
        <v>14977.95</v>
      </c>
      <c r="I2472" s="20">
        <v>15277.4</v>
      </c>
      <c r="J2472" s="20">
        <v>15582.6</v>
      </c>
      <c r="K2472" s="20">
        <v>15895</v>
      </c>
      <c r="L2472" s="20">
        <v>16213.16</v>
      </c>
      <c r="M2472" s="19">
        <v>1362</v>
      </c>
      <c r="N2472" s="19"/>
    </row>
    <row r="2473" spans="1:14" x14ac:dyDescent="0.3">
      <c r="A2473" s="17" t="s">
        <v>4141</v>
      </c>
      <c r="B2473" s="17" t="s">
        <v>792</v>
      </c>
      <c r="C2473" s="17" t="s">
        <v>4176</v>
      </c>
      <c r="D2473" s="18">
        <v>51502</v>
      </c>
      <c r="E2473" s="17" t="s">
        <v>6790</v>
      </c>
      <c r="F2473" s="17" t="s">
        <v>6796</v>
      </c>
      <c r="G2473" s="20">
        <v>303473.43</v>
      </c>
      <c r="H2473" s="20">
        <v>12608.35</v>
      </c>
      <c r="I2473" s="20">
        <v>12860.42</v>
      </c>
      <c r="J2473" s="20">
        <v>13117.34</v>
      </c>
      <c r="K2473" s="20">
        <v>13380.31</v>
      </c>
      <c r="L2473" s="20">
        <v>13648.14</v>
      </c>
      <c r="M2473" s="19"/>
      <c r="N2473" s="19"/>
    </row>
    <row r="2474" spans="1:14" x14ac:dyDescent="0.3">
      <c r="A2474" s="17" t="s">
        <v>4141</v>
      </c>
      <c r="B2474" s="17" t="s">
        <v>672</v>
      </c>
      <c r="C2474" s="17" t="s">
        <v>4177</v>
      </c>
      <c r="D2474" s="18">
        <v>51501</v>
      </c>
      <c r="E2474" s="17" t="s">
        <v>6790</v>
      </c>
      <c r="F2474" s="17" t="s">
        <v>6796</v>
      </c>
      <c r="G2474" s="20">
        <v>316234.75</v>
      </c>
      <c r="H2474" s="20">
        <v>20496.13</v>
      </c>
      <c r="I2474" s="20">
        <v>20905.89</v>
      </c>
      <c r="J2474" s="20">
        <v>21323.54</v>
      </c>
      <c r="K2474" s="20">
        <v>21751.03</v>
      </c>
      <c r="L2474" s="20">
        <v>22186.41</v>
      </c>
      <c r="M2474" s="19"/>
      <c r="N2474" s="19"/>
    </row>
    <row r="2475" spans="1:14" x14ac:dyDescent="0.3">
      <c r="A2475" s="17" t="s">
        <v>4141</v>
      </c>
      <c r="B2475" s="17" t="s">
        <v>4178</v>
      </c>
      <c r="C2475" s="17" t="s">
        <v>4177</v>
      </c>
      <c r="D2475" s="18">
        <v>51503</v>
      </c>
      <c r="E2475" s="17" t="s">
        <v>6790</v>
      </c>
      <c r="F2475" s="17" t="s">
        <v>6796</v>
      </c>
      <c r="G2475" s="20">
        <v>319758.18</v>
      </c>
      <c r="H2475" s="20">
        <v>24672.01</v>
      </c>
      <c r="I2475" s="20">
        <v>25165.26</v>
      </c>
      <c r="J2475" s="20">
        <v>25668</v>
      </c>
      <c r="K2475" s="20">
        <v>26182.59</v>
      </c>
      <c r="L2475" s="20">
        <v>26706.67</v>
      </c>
      <c r="M2475" s="19"/>
      <c r="N2475" s="19"/>
    </row>
    <row r="2476" spans="1:14" x14ac:dyDescent="0.3">
      <c r="A2476" s="17" t="s">
        <v>4141</v>
      </c>
      <c r="B2476" s="17" t="s">
        <v>1325</v>
      </c>
      <c r="C2476" s="17" t="s">
        <v>4179</v>
      </c>
      <c r="D2476" s="18">
        <v>54058</v>
      </c>
      <c r="E2476" s="17" t="s">
        <v>6790</v>
      </c>
      <c r="F2476" s="17" t="s">
        <v>6788</v>
      </c>
      <c r="G2476" s="20">
        <v>920272.22</v>
      </c>
      <c r="H2476" s="20">
        <v>24582.34</v>
      </c>
      <c r="I2476" s="20">
        <v>25073.8</v>
      </c>
      <c r="J2476" s="20">
        <v>25574.71</v>
      </c>
      <c r="K2476" s="20">
        <v>26087.43</v>
      </c>
      <c r="L2476" s="20">
        <v>26609.61</v>
      </c>
      <c r="M2476" s="19"/>
      <c r="N2476" s="19"/>
    </row>
    <row r="2477" spans="1:14" x14ac:dyDescent="0.3">
      <c r="A2477" s="17" t="s">
        <v>4141</v>
      </c>
      <c r="B2477" s="17" t="s">
        <v>4183</v>
      </c>
      <c r="C2477" s="17" t="s">
        <v>4181</v>
      </c>
      <c r="D2477" s="18">
        <v>54833</v>
      </c>
      <c r="E2477" s="17" t="s">
        <v>6790</v>
      </c>
      <c r="F2477" s="17" t="s">
        <v>6791</v>
      </c>
      <c r="G2477" s="20">
        <v>144603</v>
      </c>
      <c r="H2477" s="20">
        <v>1541.62</v>
      </c>
      <c r="I2477" s="20">
        <v>1572.44</v>
      </c>
      <c r="J2477" s="20">
        <v>1603.86</v>
      </c>
      <c r="K2477" s="20">
        <v>1636.01</v>
      </c>
      <c r="L2477" s="20">
        <v>1668.76</v>
      </c>
      <c r="M2477" s="19"/>
      <c r="N2477" s="19"/>
    </row>
    <row r="2478" spans="1:14" x14ac:dyDescent="0.3">
      <c r="A2478" s="17" t="s">
        <v>4141</v>
      </c>
      <c r="B2478" s="17" t="s">
        <v>4180</v>
      </c>
      <c r="C2478" s="17" t="s">
        <v>4181</v>
      </c>
      <c r="D2478" s="18">
        <v>50512</v>
      </c>
      <c r="E2478" s="17" t="s">
        <v>6790</v>
      </c>
      <c r="F2478" s="17" t="s">
        <v>6791</v>
      </c>
      <c r="G2478" s="20">
        <v>6624.85</v>
      </c>
      <c r="H2478" s="20">
        <v>508.52</v>
      </c>
      <c r="I2478" s="20">
        <v>518.69000000000005</v>
      </c>
      <c r="J2478" s="20">
        <v>529.04999999999995</v>
      </c>
      <c r="K2478" s="20">
        <v>539.66</v>
      </c>
      <c r="L2478" s="20">
        <v>550.46</v>
      </c>
      <c r="M2478" s="19">
        <v>570</v>
      </c>
      <c r="N2478" s="19"/>
    </row>
    <row r="2479" spans="1:14" x14ac:dyDescent="0.3">
      <c r="A2479" s="17" t="s">
        <v>4141</v>
      </c>
      <c r="B2479" s="17" t="s">
        <v>4182</v>
      </c>
      <c r="C2479" s="17" t="s">
        <v>4181</v>
      </c>
      <c r="D2479" s="18">
        <v>51443</v>
      </c>
      <c r="E2479" s="17"/>
      <c r="F2479" s="17" t="s">
        <v>6791</v>
      </c>
      <c r="G2479" s="20">
        <v>45002.400000000001</v>
      </c>
      <c r="H2479" s="20">
        <v>863.59</v>
      </c>
      <c r="I2479" s="20">
        <v>880.86</v>
      </c>
      <c r="J2479" s="20">
        <v>898.46</v>
      </c>
      <c r="K2479" s="20">
        <v>916.47</v>
      </c>
      <c r="L2479" s="20">
        <v>934.81</v>
      </c>
      <c r="M2479" s="19">
        <v>968</v>
      </c>
      <c r="N2479" s="19"/>
    </row>
    <row r="2480" spans="1:14" x14ac:dyDescent="0.3">
      <c r="A2480" s="17" t="s">
        <v>4141</v>
      </c>
      <c r="B2480" s="17" t="s">
        <v>4184</v>
      </c>
      <c r="C2480" s="17" t="s">
        <v>4185</v>
      </c>
      <c r="D2480" s="18">
        <v>51448</v>
      </c>
      <c r="E2480" s="17" t="s">
        <v>6790</v>
      </c>
      <c r="F2480" s="17" t="s">
        <v>6791</v>
      </c>
      <c r="G2480" s="20">
        <v>6624.85</v>
      </c>
      <c r="H2480" s="20">
        <v>508.52</v>
      </c>
      <c r="I2480" s="20">
        <v>518.69000000000005</v>
      </c>
      <c r="J2480" s="20">
        <v>529.04999999999995</v>
      </c>
      <c r="K2480" s="20">
        <v>539.66</v>
      </c>
      <c r="L2480" s="20">
        <v>550.46</v>
      </c>
      <c r="M2480" s="19">
        <v>570</v>
      </c>
      <c r="N2480" s="19"/>
    </row>
    <row r="2481" spans="1:14" x14ac:dyDescent="0.3">
      <c r="A2481" s="17" t="s">
        <v>4141</v>
      </c>
      <c r="B2481" s="17" t="s">
        <v>724</v>
      </c>
      <c r="C2481" s="17" t="s">
        <v>4186</v>
      </c>
      <c r="D2481" s="18">
        <v>50034</v>
      </c>
      <c r="E2481" s="17"/>
      <c r="F2481" s="17"/>
      <c r="G2481" s="20">
        <v>268137.65999999997</v>
      </c>
      <c r="H2481" s="20">
        <v>28628.6</v>
      </c>
      <c r="I2481" s="20">
        <v>29200.95</v>
      </c>
      <c r="J2481" s="20">
        <v>29784.31</v>
      </c>
      <c r="K2481" s="20">
        <v>30381.42</v>
      </c>
      <c r="L2481" s="20">
        <v>30989.55</v>
      </c>
      <c r="M2481" s="19"/>
      <c r="N2481" s="19"/>
    </row>
    <row r="2482" spans="1:14" x14ac:dyDescent="0.3">
      <c r="A2482" s="17" t="s">
        <v>4141</v>
      </c>
      <c r="B2482" s="17" t="s">
        <v>4187</v>
      </c>
      <c r="C2482" s="17" t="s">
        <v>4188</v>
      </c>
      <c r="D2482" s="18">
        <v>50026</v>
      </c>
      <c r="E2482" s="17"/>
      <c r="F2482" s="17" t="s">
        <v>6793</v>
      </c>
      <c r="G2482" s="20">
        <v>1034505.04</v>
      </c>
      <c r="H2482" s="20">
        <v>116040.64</v>
      </c>
      <c r="I2482" s="20">
        <v>118360.56</v>
      </c>
      <c r="J2482" s="20">
        <v>120725.09</v>
      </c>
      <c r="K2482" s="20">
        <v>123145.4</v>
      </c>
      <c r="L2482" s="20">
        <v>125610.31</v>
      </c>
      <c r="M2482" s="19">
        <v>10444</v>
      </c>
      <c r="N2482" s="19"/>
    </row>
    <row r="2483" spans="1:14" x14ac:dyDescent="0.3">
      <c r="A2483" s="17" t="s">
        <v>4141</v>
      </c>
      <c r="B2483" s="17" t="s">
        <v>4187</v>
      </c>
      <c r="C2483" s="17" t="s">
        <v>4188</v>
      </c>
      <c r="D2483" s="18">
        <v>50026</v>
      </c>
      <c r="E2483" s="17"/>
      <c r="F2483" s="17" t="s">
        <v>6789</v>
      </c>
      <c r="G2483" s="20">
        <v>6744.52</v>
      </c>
      <c r="H2483" s="20"/>
      <c r="I2483" s="20"/>
      <c r="J2483" s="20"/>
      <c r="K2483" s="20"/>
      <c r="L2483" s="20"/>
      <c r="M2483" s="19">
        <v>108</v>
      </c>
      <c r="N2483" s="19"/>
    </row>
    <row r="2484" spans="1:14" x14ac:dyDescent="0.3">
      <c r="A2484" s="17" t="s">
        <v>4141</v>
      </c>
      <c r="B2484" s="17" t="s">
        <v>4189</v>
      </c>
      <c r="C2484" s="17" t="s">
        <v>4190</v>
      </c>
      <c r="D2484" s="18">
        <v>52118</v>
      </c>
      <c r="E2484" s="17"/>
      <c r="F2484" s="17" t="s">
        <v>6791</v>
      </c>
      <c r="G2484" s="20">
        <v>1631.8</v>
      </c>
      <c r="H2484" s="20">
        <v>313.14</v>
      </c>
      <c r="I2484" s="20">
        <v>319.39999999999998</v>
      </c>
      <c r="J2484" s="20">
        <v>325.77999999999997</v>
      </c>
      <c r="K2484" s="20">
        <v>332.31</v>
      </c>
      <c r="L2484" s="20">
        <v>338.97</v>
      </c>
      <c r="M2484" s="19">
        <v>351</v>
      </c>
      <c r="N2484" s="19"/>
    </row>
    <row r="2485" spans="1:14" x14ac:dyDescent="0.3">
      <c r="A2485" s="17" t="s">
        <v>4141</v>
      </c>
      <c r="B2485" s="17" t="s">
        <v>4191</v>
      </c>
      <c r="C2485" s="17" t="s">
        <v>4190</v>
      </c>
      <c r="D2485" s="18">
        <v>54067</v>
      </c>
      <c r="E2485" s="17"/>
      <c r="F2485" s="17" t="s">
        <v>6791</v>
      </c>
      <c r="G2485" s="20">
        <v>1631.8</v>
      </c>
      <c r="H2485" s="20">
        <v>313.14</v>
      </c>
      <c r="I2485" s="20">
        <v>319.39999999999998</v>
      </c>
      <c r="J2485" s="20">
        <v>325.77999999999997</v>
      </c>
      <c r="K2485" s="20">
        <v>332.31</v>
      </c>
      <c r="L2485" s="20">
        <v>338.97</v>
      </c>
      <c r="M2485" s="19">
        <v>351</v>
      </c>
      <c r="N2485" s="19"/>
    </row>
    <row r="2486" spans="1:14" x14ac:dyDescent="0.3">
      <c r="A2486" s="17" t="s">
        <v>4141</v>
      </c>
      <c r="B2486" s="17" t="s">
        <v>4194</v>
      </c>
      <c r="C2486" s="17" t="s">
        <v>4193</v>
      </c>
      <c r="D2486" s="18">
        <v>56952</v>
      </c>
      <c r="E2486" s="17" t="s">
        <v>6792</v>
      </c>
      <c r="F2486" s="17" t="s">
        <v>6788</v>
      </c>
      <c r="G2486" s="20">
        <v>523658</v>
      </c>
      <c r="H2486" s="20">
        <v>13082.93</v>
      </c>
      <c r="I2486" s="20">
        <v>13344.49</v>
      </c>
      <c r="J2486" s="20">
        <v>13611.08</v>
      </c>
      <c r="K2486" s="20">
        <v>13883.95</v>
      </c>
      <c r="L2486" s="20">
        <v>14161.86</v>
      </c>
      <c r="M2486" s="19"/>
      <c r="N2486" s="19"/>
    </row>
    <row r="2487" spans="1:14" x14ac:dyDescent="0.3">
      <c r="A2487" s="17" t="s">
        <v>4141</v>
      </c>
      <c r="B2487" s="17" t="s">
        <v>4195</v>
      </c>
      <c r="C2487" s="17" t="s">
        <v>4193</v>
      </c>
      <c r="D2487" s="18">
        <v>51449</v>
      </c>
      <c r="E2487" s="17" t="s">
        <v>6792</v>
      </c>
      <c r="F2487" s="17" t="s">
        <v>6788</v>
      </c>
      <c r="G2487" s="20">
        <v>523658</v>
      </c>
      <c r="H2487" s="20">
        <v>13082.93</v>
      </c>
      <c r="I2487" s="20">
        <v>13344.49</v>
      </c>
      <c r="J2487" s="20">
        <v>13611.08</v>
      </c>
      <c r="K2487" s="20">
        <v>13883.95</v>
      </c>
      <c r="L2487" s="20">
        <v>14161.86</v>
      </c>
      <c r="M2487" s="19"/>
      <c r="N2487" s="19"/>
    </row>
    <row r="2488" spans="1:14" x14ac:dyDescent="0.3">
      <c r="A2488" s="17" t="s">
        <v>4141</v>
      </c>
      <c r="B2488" s="17" t="s">
        <v>4192</v>
      </c>
      <c r="C2488" s="17" t="s">
        <v>4193</v>
      </c>
      <c r="D2488" s="18">
        <v>51446</v>
      </c>
      <c r="E2488" s="17" t="s">
        <v>6792</v>
      </c>
      <c r="F2488" s="17" t="s">
        <v>6788</v>
      </c>
      <c r="G2488" s="20">
        <v>523658</v>
      </c>
      <c r="H2488" s="20">
        <v>13082.93</v>
      </c>
      <c r="I2488" s="20">
        <v>13344.49</v>
      </c>
      <c r="J2488" s="20">
        <v>13611.08</v>
      </c>
      <c r="K2488" s="20">
        <v>13883.95</v>
      </c>
      <c r="L2488" s="20">
        <v>14161.86</v>
      </c>
      <c r="M2488" s="19"/>
      <c r="N2488" s="19"/>
    </row>
    <row r="2489" spans="1:14" x14ac:dyDescent="0.3">
      <c r="A2489" s="17" t="s">
        <v>4141</v>
      </c>
      <c r="B2489" s="17" t="s">
        <v>722</v>
      </c>
      <c r="C2489" s="17" t="s">
        <v>4196</v>
      </c>
      <c r="D2489" s="18">
        <v>50043</v>
      </c>
      <c r="E2489" s="17" t="s">
        <v>6790</v>
      </c>
      <c r="F2489" s="17"/>
      <c r="G2489" s="20">
        <v>292725.71000000002</v>
      </c>
      <c r="H2489" s="20"/>
      <c r="I2489" s="20"/>
      <c r="J2489" s="20"/>
      <c r="K2489" s="20"/>
      <c r="L2489" s="20"/>
      <c r="M2489" s="19"/>
      <c r="N2489" s="19"/>
    </row>
    <row r="2490" spans="1:14" x14ac:dyDescent="0.3">
      <c r="A2490" s="17" t="s">
        <v>4141</v>
      </c>
      <c r="B2490" s="17" t="s">
        <v>626</v>
      </c>
      <c r="C2490" s="17" t="s">
        <v>4197</v>
      </c>
      <c r="D2490" s="18">
        <v>51500</v>
      </c>
      <c r="E2490" s="17" t="s">
        <v>6792</v>
      </c>
      <c r="F2490" s="17" t="s">
        <v>6788</v>
      </c>
      <c r="G2490" s="20">
        <v>520057.98</v>
      </c>
      <c r="H2490" s="20">
        <v>19270.29</v>
      </c>
      <c r="I2490" s="20">
        <v>19655.55</v>
      </c>
      <c r="J2490" s="20">
        <v>20048.21</v>
      </c>
      <c r="K2490" s="20">
        <v>20450.14</v>
      </c>
      <c r="L2490" s="20">
        <v>20859.48</v>
      </c>
      <c r="M2490" s="19"/>
      <c r="N2490" s="19"/>
    </row>
    <row r="2491" spans="1:14" x14ac:dyDescent="0.3">
      <c r="A2491" s="17" t="s">
        <v>4141</v>
      </c>
      <c r="B2491" s="17" t="s">
        <v>4198</v>
      </c>
      <c r="C2491" s="17" t="s">
        <v>4199</v>
      </c>
      <c r="D2491" s="18">
        <v>51496</v>
      </c>
      <c r="E2491" s="17"/>
      <c r="F2491" s="17" t="s">
        <v>6793</v>
      </c>
      <c r="G2491" s="20">
        <v>792141.68</v>
      </c>
      <c r="H2491" s="20">
        <v>44427.14</v>
      </c>
      <c r="I2491" s="20">
        <v>45315.34</v>
      </c>
      <c r="J2491" s="20">
        <v>46220.62</v>
      </c>
      <c r="K2491" s="20">
        <v>47147.25</v>
      </c>
      <c r="L2491" s="20">
        <v>48090.97</v>
      </c>
      <c r="M2491" s="19"/>
      <c r="N2491" s="19"/>
    </row>
    <row r="2492" spans="1:14" x14ac:dyDescent="0.3">
      <c r="A2492" s="17" t="s">
        <v>4141</v>
      </c>
      <c r="B2492" s="17" t="s">
        <v>4200</v>
      </c>
      <c r="C2492" s="17" t="s">
        <v>4201</v>
      </c>
      <c r="D2492" s="18">
        <v>54057</v>
      </c>
      <c r="E2492" s="17" t="s">
        <v>6790</v>
      </c>
      <c r="F2492" s="17"/>
      <c r="G2492" s="20">
        <v>21.56</v>
      </c>
      <c r="H2492" s="20">
        <v>10.41</v>
      </c>
      <c r="I2492" s="20">
        <v>10.62</v>
      </c>
      <c r="J2492" s="20">
        <v>10.83</v>
      </c>
      <c r="K2492" s="20">
        <v>11.05</v>
      </c>
      <c r="L2492" s="20">
        <v>11.27</v>
      </c>
      <c r="M2492" s="19">
        <v>4</v>
      </c>
      <c r="N2492" s="19"/>
    </row>
    <row r="2493" spans="1:14" x14ac:dyDescent="0.3">
      <c r="A2493" s="17" t="s">
        <v>4141</v>
      </c>
      <c r="B2493" s="17" t="s">
        <v>4202</v>
      </c>
      <c r="C2493" s="17" t="s">
        <v>4201</v>
      </c>
      <c r="D2493" s="18">
        <v>49901</v>
      </c>
      <c r="E2493" s="17" t="s">
        <v>6790</v>
      </c>
      <c r="F2493" s="17"/>
      <c r="G2493" s="20">
        <v>308.2</v>
      </c>
      <c r="H2493" s="20">
        <v>104.14</v>
      </c>
      <c r="I2493" s="20">
        <v>106.23</v>
      </c>
      <c r="J2493" s="20">
        <v>108.35</v>
      </c>
      <c r="K2493" s="20">
        <v>110.52</v>
      </c>
      <c r="L2493" s="20">
        <v>112.73</v>
      </c>
      <c r="M2493" s="19">
        <v>40</v>
      </c>
      <c r="N2493" s="19"/>
    </row>
    <row r="2494" spans="1:14" x14ac:dyDescent="0.3">
      <c r="A2494" s="17" t="s">
        <v>4141</v>
      </c>
      <c r="B2494" s="17" t="s">
        <v>732</v>
      </c>
      <c r="C2494" s="17" t="s">
        <v>4203</v>
      </c>
      <c r="D2494" s="18">
        <v>50038</v>
      </c>
      <c r="E2494" s="17" t="s">
        <v>6792</v>
      </c>
      <c r="F2494" s="17" t="s">
        <v>6788</v>
      </c>
      <c r="G2494" s="20">
        <v>96677.59</v>
      </c>
      <c r="H2494" s="20">
        <v>4817.57</v>
      </c>
      <c r="I2494" s="20">
        <v>4913.8900000000003</v>
      </c>
      <c r="J2494" s="20">
        <v>5012.05</v>
      </c>
      <c r="K2494" s="20">
        <v>5112.54</v>
      </c>
      <c r="L2494" s="20">
        <v>5214.87</v>
      </c>
      <c r="M2494" s="19"/>
      <c r="N2494" s="19"/>
    </row>
    <row r="2495" spans="1:14" x14ac:dyDescent="0.3">
      <c r="A2495" s="17" t="s">
        <v>4204</v>
      </c>
      <c r="B2495" s="17" t="s">
        <v>639</v>
      </c>
      <c r="C2495" s="17" t="s">
        <v>4205</v>
      </c>
      <c r="D2495" s="18">
        <v>34431</v>
      </c>
      <c r="E2495" s="17"/>
      <c r="F2495" s="17" t="s">
        <v>6796</v>
      </c>
      <c r="G2495" s="20">
        <v>30024.54</v>
      </c>
      <c r="H2495" s="20">
        <v>7477.7</v>
      </c>
      <c r="I2495" s="20">
        <v>7627.2</v>
      </c>
      <c r="J2495" s="20">
        <v>7779.57</v>
      </c>
      <c r="K2495" s="20">
        <v>7935.54</v>
      </c>
      <c r="L2495" s="20">
        <v>8094.38</v>
      </c>
      <c r="M2495" s="19">
        <v>1645</v>
      </c>
      <c r="N2495" s="19"/>
    </row>
    <row r="2496" spans="1:14" x14ac:dyDescent="0.3">
      <c r="A2496" s="17" t="s">
        <v>4204</v>
      </c>
      <c r="B2496" s="17" t="s">
        <v>4206</v>
      </c>
      <c r="C2496" s="17" t="s">
        <v>485</v>
      </c>
      <c r="D2496" s="18">
        <v>1091063</v>
      </c>
      <c r="E2496" s="17" t="s">
        <v>6792</v>
      </c>
      <c r="F2496" s="17" t="s">
        <v>6795</v>
      </c>
      <c r="G2496" s="20">
        <v>387842.4</v>
      </c>
      <c r="H2496" s="20">
        <v>60554.37</v>
      </c>
      <c r="I2496" s="20">
        <v>61764.99</v>
      </c>
      <c r="J2496" s="20">
        <v>62998.9</v>
      </c>
      <c r="K2496" s="20">
        <v>64261.9</v>
      </c>
      <c r="L2496" s="20">
        <v>65548.19</v>
      </c>
      <c r="M2496" s="19">
        <v>13609</v>
      </c>
      <c r="N2496" s="19"/>
    </row>
    <row r="2497" spans="1:14" x14ac:dyDescent="0.3">
      <c r="A2497" s="17" t="s">
        <v>4204</v>
      </c>
      <c r="B2497" s="17" t="s">
        <v>4210</v>
      </c>
      <c r="C2497" s="17" t="s">
        <v>4208</v>
      </c>
      <c r="D2497" s="18">
        <v>1274305</v>
      </c>
      <c r="E2497" s="17" t="s">
        <v>1075</v>
      </c>
      <c r="F2497" s="17"/>
      <c r="G2497" s="20">
        <v>8088.8</v>
      </c>
      <c r="H2497" s="20">
        <v>1911.59</v>
      </c>
      <c r="I2497" s="20">
        <v>1949.81</v>
      </c>
      <c r="J2497" s="20">
        <v>1988.76</v>
      </c>
      <c r="K2497" s="20">
        <v>2028.63</v>
      </c>
      <c r="L2497" s="20">
        <v>2069.2399999999998</v>
      </c>
      <c r="M2497" s="19">
        <v>1881</v>
      </c>
      <c r="N2497" s="19"/>
    </row>
    <row r="2498" spans="1:14" x14ac:dyDescent="0.3">
      <c r="A2498" s="17" t="s">
        <v>4204</v>
      </c>
      <c r="B2498" s="17" t="s">
        <v>4207</v>
      </c>
      <c r="C2498" s="17" t="s">
        <v>4208</v>
      </c>
      <c r="D2498" s="18">
        <v>1321629</v>
      </c>
      <c r="E2498" s="17" t="s">
        <v>1075</v>
      </c>
      <c r="F2498" s="17"/>
      <c r="G2498" s="20">
        <v>10028.299999999999</v>
      </c>
      <c r="H2498" s="20">
        <v>2369.92</v>
      </c>
      <c r="I2498" s="20">
        <v>2417.3000000000002</v>
      </c>
      <c r="J2498" s="20">
        <v>2465.6</v>
      </c>
      <c r="K2498" s="20">
        <v>2515.0300000000002</v>
      </c>
      <c r="L2498" s="20">
        <v>2565.37</v>
      </c>
      <c r="M2498" s="19">
        <v>2332</v>
      </c>
      <c r="N2498" s="19"/>
    </row>
    <row r="2499" spans="1:14" x14ac:dyDescent="0.3">
      <c r="A2499" s="17" t="s">
        <v>4204</v>
      </c>
      <c r="B2499" s="17" t="s">
        <v>4211</v>
      </c>
      <c r="C2499" s="17" t="s">
        <v>4208</v>
      </c>
      <c r="D2499" s="18">
        <v>1322779</v>
      </c>
      <c r="E2499" s="17" t="s">
        <v>1075</v>
      </c>
      <c r="F2499" s="17"/>
      <c r="G2499" s="20">
        <v>11830.1</v>
      </c>
      <c r="H2499" s="20">
        <v>2795.74</v>
      </c>
      <c r="I2499" s="20">
        <v>2851.63</v>
      </c>
      <c r="J2499" s="20">
        <v>2908.6</v>
      </c>
      <c r="K2499" s="20">
        <v>2966.91</v>
      </c>
      <c r="L2499" s="20">
        <v>3026.3</v>
      </c>
      <c r="M2499" s="19">
        <v>2751</v>
      </c>
      <c r="N2499" s="19"/>
    </row>
    <row r="2500" spans="1:14" x14ac:dyDescent="0.3">
      <c r="A2500" s="17" t="s">
        <v>4204</v>
      </c>
      <c r="B2500" s="17" t="s">
        <v>4212</v>
      </c>
      <c r="C2500" s="17" t="s">
        <v>4208</v>
      </c>
      <c r="D2500" s="18">
        <v>1321628</v>
      </c>
      <c r="E2500" s="17" t="s">
        <v>1075</v>
      </c>
      <c r="F2500" s="17"/>
      <c r="G2500" s="20">
        <v>11830.1</v>
      </c>
      <c r="H2500" s="20">
        <v>2795.74</v>
      </c>
      <c r="I2500" s="20">
        <v>2851.63</v>
      </c>
      <c r="J2500" s="20">
        <v>2908.6</v>
      </c>
      <c r="K2500" s="20">
        <v>2966.91</v>
      </c>
      <c r="L2500" s="20">
        <v>3026.3</v>
      </c>
      <c r="M2500" s="19">
        <v>2751</v>
      </c>
      <c r="N2500" s="19"/>
    </row>
    <row r="2501" spans="1:14" x14ac:dyDescent="0.3">
      <c r="A2501" s="17" t="s">
        <v>4204</v>
      </c>
      <c r="B2501" s="17" t="s">
        <v>4090</v>
      </c>
      <c r="C2501" s="17" t="s">
        <v>4213</v>
      </c>
      <c r="D2501" s="18">
        <v>33307</v>
      </c>
      <c r="E2501" s="17" t="s">
        <v>6790</v>
      </c>
      <c r="F2501" s="17" t="s">
        <v>6788</v>
      </c>
      <c r="G2501" s="20">
        <v>645515.9</v>
      </c>
      <c r="H2501" s="20">
        <v>104833.21</v>
      </c>
      <c r="I2501" s="20">
        <v>106929.07</v>
      </c>
      <c r="J2501" s="20">
        <v>109065.23</v>
      </c>
      <c r="K2501" s="20">
        <v>111251.78</v>
      </c>
      <c r="L2501" s="20">
        <v>113478.63</v>
      </c>
      <c r="M2501" s="19"/>
      <c r="N2501" s="19"/>
    </row>
    <row r="2502" spans="1:14" x14ac:dyDescent="0.3">
      <c r="A2502" s="17" t="s">
        <v>4204</v>
      </c>
      <c r="B2502" s="17" t="s">
        <v>4090</v>
      </c>
      <c r="C2502" s="17" t="s">
        <v>4213</v>
      </c>
      <c r="D2502" s="18">
        <v>33307</v>
      </c>
      <c r="E2502" s="17" t="s">
        <v>6792</v>
      </c>
      <c r="F2502" s="17" t="s">
        <v>6793</v>
      </c>
      <c r="G2502" s="20">
        <v>103687.2</v>
      </c>
      <c r="H2502" s="20">
        <v>31550.29</v>
      </c>
      <c r="I2502" s="20">
        <v>32181.05</v>
      </c>
      <c r="J2502" s="20">
        <v>32823.94</v>
      </c>
      <c r="K2502" s="20">
        <v>33482</v>
      </c>
      <c r="L2502" s="20">
        <v>34152.19</v>
      </c>
      <c r="M2502" s="19"/>
      <c r="N2502" s="19"/>
    </row>
    <row r="2503" spans="1:14" x14ac:dyDescent="0.3">
      <c r="A2503" s="17" t="s">
        <v>4204</v>
      </c>
      <c r="B2503" s="17" t="s">
        <v>4214</v>
      </c>
      <c r="C2503" s="17" t="s">
        <v>4215</v>
      </c>
      <c r="D2503" s="18">
        <v>1322743</v>
      </c>
      <c r="E2503" s="17" t="s">
        <v>1075</v>
      </c>
      <c r="F2503" s="17" t="s">
        <v>6789</v>
      </c>
      <c r="G2503" s="20">
        <v>34391.800000000003</v>
      </c>
      <c r="H2503" s="20">
        <v>17673.740000000002</v>
      </c>
      <c r="I2503" s="20">
        <v>18027.080000000002</v>
      </c>
      <c r="J2503" s="20">
        <v>18387.22</v>
      </c>
      <c r="K2503" s="20">
        <v>18755.84</v>
      </c>
      <c r="L2503" s="20">
        <v>19131.27</v>
      </c>
      <c r="M2503" s="19">
        <v>3888</v>
      </c>
      <c r="N2503" s="19"/>
    </row>
    <row r="2504" spans="1:14" x14ac:dyDescent="0.3">
      <c r="A2504" s="17" t="s">
        <v>4204</v>
      </c>
      <c r="B2504" s="17" t="s">
        <v>4216</v>
      </c>
      <c r="C2504" s="17" t="s">
        <v>4217</v>
      </c>
      <c r="D2504" s="18">
        <v>33304</v>
      </c>
      <c r="E2504" s="17" t="s">
        <v>1075</v>
      </c>
      <c r="F2504" s="17" t="s">
        <v>6789</v>
      </c>
      <c r="G2504" s="20">
        <v>100507.54</v>
      </c>
      <c r="H2504" s="20">
        <v>18446.509999999998</v>
      </c>
      <c r="I2504" s="20">
        <v>18815.3</v>
      </c>
      <c r="J2504" s="20">
        <v>19191.18</v>
      </c>
      <c r="K2504" s="20">
        <v>19575.93</v>
      </c>
      <c r="L2504" s="20">
        <v>19967.77</v>
      </c>
      <c r="M2504" s="19"/>
      <c r="N2504" s="19"/>
    </row>
    <row r="2505" spans="1:14" x14ac:dyDescent="0.3">
      <c r="A2505" s="17" t="s">
        <v>4204</v>
      </c>
      <c r="B2505" s="17" t="s">
        <v>4216</v>
      </c>
      <c r="C2505" s="17" t="s">
        <v>4217</v>
      </c>
      <c r="D2505" s="18">
        <v>33304</v>
      </c>
      <c r="E2505" s="17" t="s">
        <v>1075</v>
      </c>
      <c r="F2505" s="17" t="s">
        <v>6789</v>
      </c>
      <c r="G2505" s="20">
        <v>1114.54</v>
      </c>
      <c r="H2505" s="20">
        <v>204.56</v>
      </c>
      <c r="I2505" s="20">
        <v>208.65</v>
      </c>
      <c r="J2505" s="20">
        <v>212.81</v>
      </c>
      <c r="K2505" s="20">
        <v>217.08</v>
      </c>
      <c r="L2505" s="20">
        <v>221.43</v>
      </c>
      <c r="M2505" s="19"/>
      <c r="N2505" s="19"/>
    </row>
    <row r="2506" spans="1:14" x14ac:dyDescent="0.3">
      <c r="A2506" s="17" t="s">
        <v>4204</v>
      </c>
      <c r="B2506" s="17" t="s">
        <v>4092</v>
      </c>
      <c r="C2506" s="17" t="s">
        <v>4218</v>
      </c>
      <c r="D2506" s="18">
        <v>33309</v>
      </c>
      <c r="E2506" s="17" t="s">
        <v>1075</v>
      </c>
      <c r="F2506" s="17" t="s">
        <v>6787</v>
      </c>
      <c r="G2506" s="20">
        <v>125346.24000000001</v>
      </c>
      <c r="H2506" s="20">
        <v>37959.449999999997</v>
      </c>
      <c r="I2506" s="20">
        <v>38718.339999999997</v>
      </c>
      <c r="J2506" s="20">
        <v>39491.83</v>
      </c>
      <c r="K2506" s="20">
        <v>40283.57</v>
      </c>
      <c r="L2506" s="20">
        <v>41089.9</v>
      </c>
      <c r="M2506" s="19">
        <v>4292</v>
      </c>
      <c r="N2506" s="19"/>
    </row>
    <row r="2507" spans="1:14" x14ac:dyDescent="0.3">
      <c r="A2507" s="17" t="s">
        <v>4204</v>
      </c>
      <c r="B2507" s="17" t="s">
        <v>4219</v>
      </c>
      <c r="C2507" s="17" t="s">
        <v>4220</v>
      </c>
      <c r="D2507" s="18">
        <v>34484</v>
      </c>
      <c r="E2507" s="17" t="s">
        <v>6792</v>
      </c>
      <c r="F2507" s="17" t="s">
        <v>6788</v>
      </c>
      <c r="G2507" s="20">
        <v>131119.56</v>
      </c>
      <c r="H2507" s="20">
        <v>43067.13</v>
      </c>
      <c r="I2507" s="20">
        <v>43928.14</v>
      </c>
      <c r="J2507" s="20">
        <v>44805.71</v>
      </c>
      <c r="K2507" s="20">
        <v>45703.97</v>
      </c>
      <c r="L2507" s="20">
        <v>46618.8</v>
      </c>
      <c r="M2507" s="19"/>
      <c r="N2507" s="19"/>
    </row>
    <row r="2508" spans="1:14" x14ac:dyDescent="0.3">
      <c r="A2508" s="17" t="s">
        <v>4204</v>
      </c>
      <c r="B2508" s="17" t="s">
        <v>4221</v>
      </c>
      <c r="C2508" s="17" t="s">
        <v>428</v>
      </c>
      <c r="D2508" s="18">
        <v>33314</v>
      </c>
      <c r="E2508" s="17"/>
      <c r="F2508" s="17" t="s">
        <v>6797</v>
      </c>
      <c r="G2508" s="20">
        <v>729505.32</v>
      </c>
      <c r="H2508" s="20">
        <v>75708</v>
      </c>
      <c r="I2508" s="20">
        <v>77221.58</v>
      </c>
      <c r="J2508" s="20">
        <v>78764.27</v>
      </c>
      <c r="K2508" s="20">
        <v>80343.33</v>
      </c>
      <c r="L2508" s="20">
        <v>81951.509999999995</v>
      </c>
      <c r="M2508" s="19">
        <v>13220</v>
      </c>
      <c r="N2508" s="19"/>
    </row>
    <row r="2509" spans="1:14" x14ac:dyDescent="0.3">
      <c r="A2509" s="17" t="s">
        <v>4204</v>
      </c>
      <c r="B2509" s="17" t="s">
        <v>4222</v>
      </c>
      <c r="C2509" s="17" t="s">
        <v>4223</v>
      </c>
      <c r="D2509" s="18">
        <v>1311443</v>
      </c>
      <c r="E2509" s="17" t="s">
        <v>6790</v>
      </c>
      <c r="F2509" s="17" t="s">
        <v>6788</v>
      </c>
      <c r="G2509" s="20">
        <v>21721</v>
      </c>
      <c r="H2509" s="20">
        <v>3633.83</v>
      </c>
      <c r="I2509" s="20">
        <v>3706.47</v>
      </c>
      <c r="J2509" s="20">
        <v>3780.52</v>
      </c>
      <c r="K2509" s="20">
        <v>3856.31</v>
      </c>
      <c r="L2509" s="20">
        <v>3933.5</v>
      </c>
      <c r="M2509" s="19"/>
      <c r="N2509" s="19"/>
    </row>
    <row r="2510" spans="1:14" x14ac:dyDescent="0.3">
      <c r="A2510" s="17" t="s">
        <v>4204</v>
      </c>
      <c r="B2510" s="17" t="s">
        <v>4224</v>
      </c>
      <c r="C2510" s="17" t="s">
        <v>4225</v>
      </c>
      <c r="D2510" s="18">
        <v>1310242</v>
      </c>
      <c r="E2510" s="17" t="s">
        <v>6790</v>
      </c>
      <c r="F2510" s="17" t="s">
        <v>6788</v>
      </c>
      <c r="G2510" s="20">
        <v>43442</v>
      </c>
      <c r="H2510" s="20">
        <v>7267.65</v>
      </c>
      <c r="I2510" s="20">
        <v>7412.95</v>
      </c>
      <c r="J2510" s="20">
        <v>7561.04</v>
      </c>
      <c r="K2510" s="20">
        <v>7712.62</v>
      </c>
      <c r="L2510" s="20">
        <v>7867</v>
      </c>
      <c r="M2510" s="19"/>
      <c r="N2510" s="19"/>
    </row>
    <row r="2511" spans="1:14" x14ac:dyDescent="0.3">
      <c r="A2511" s="17" t="s">
        <v>4204</v>
      </c>
      <c r="B2511" s="17" t="s">
        <v>4229</v>
      </c>
      <c r="C2511" s="17" t="s">
        <v>4227</v>
      </c>
      <c r="D2511" s="18">
        <v>1311270</v>
      </c>
      <c r="E2511" s="17" t="s">
        <v>6790</v>
      </c>
      <c r="F2511" s="17" t="s">
        <v>6788</v>
      </c>
      <c r="G2511" s="20">
        <v>21721</v>
      </c>
      <c r="H2511" s="20">
        <v>3633.83</v>
      </c>
      <c r="I2511" s="20">
        <v>3706.47</v>
      </c>
      <c r="J2511" s="20">
        <v>3780.52</v>
      </c>
      <c r="K2511" s="20">
        <v>3856.31</v>
      </c>
      <c r="L2511" s="20">
        <v>3933.5</v>
      </c>
      <c r="M2511" s="19"/>
      <c r="N2511" s="19"/>
    </row>
    <row r="2512" spans="1:14" x14ac:dyDescent="0.3">
      <c r="A2512" s="17" t="s">
        <v>4204</v>
      </c>
      <c r="B2512" s="17" t="s">
        <v>4226</v>
      </c>
      <c r="C2512" s="17" t="s">
        <v>4227</v>
      </c>
      <c r="D2512" s="18">
        <v>1311544</v>
      </c>
      <c r="E2512" s="17" t="s">
        <v>6790</v>
      </c>
      <c r="F2512" s="17" t="s">
        <v>6788</v>
      </c>
      <c r="G2512" s="20">
        <v>21721</v>
      </c>
      <c r="H2512" s="20">
        <v>3633.83</v>
      </c>
      <c r="I2512" s="20">
        <v>3706.47</v>
      </c>
      <c r="J2512" s="20">
        <v>3780.52</v>
      </c>
      <c r="K2512" s="20">
        <v>3856.31</v>
      </c>
      <c r="L2512" s="20">
        <v>3933.5</v>
      </c>
      <c r="M2512" s="19"/>
      <c r="N2512" s="19"/>
    </row>
    <row r="2513" spans="1:14" x14ac:dyDescent="0.3">
      <c r="A2513" s="17" t="s">
        <v>4204</v>
      </c>
      <c r="B2513" s="17" t="s">
        <v>4228</v>
      </c>
      <c r="C2513" s="17" t="s">
        <v>4227</v>
      </c>
      <c r="D2513" s="18">
        <v>1311603</v>
      </c>
      <c r="E2513" s="17" t="s">
        <v>6790</v>
      </c>
      <c r="F2513" s="17" t="s">
        <v>6788</v>
      </c>
      <c r="G2513" s="20">
        <v>21721</v>
      </c>
      <c r="H2513" s="20">
        <v>3633.83</v>
      </c>
      <c r="I2513" s="20">
        <v>3706.47</v>
      </c>
      <c r="J2513" s="20">
        <v>3780.52</v>
      </c>
      <c r="K2513" s="20">
        <v>3856.31</v>
      </c>
      <c r="L2513" s="20">
        <v>3933.5</v>
      </c>
      <c r="M2513" s="19"/>
      <c r="N2513" s="19"/>
    </row>
    <row r="2514" spans="1:14" x14ac:dyDescent="0.3">
      <c r="A2514" s="17" t="s">
        <v>4204</v>
      </c>
      <c r="B2514" s="17" t="s">
        <v>4230</v>
      </c>
      <c r="C2514" s="17" t="s">
        <v>4227</v>
      </c>
      <c r="D2514" s="18">
        <v>1311450</v>
      </c>
      <c r="E2514" s="17"/>
      <c r="F2514" s="17" t="s">
        <v>6788</v>
      </c>
      <c r="G2514" s="20">
        <v>21721</v>
      </c>
      <c r="H2514" s="20">
        <v>3633.83</v>
      </c>
      <c r="I2514" s="20">
        <v>3706.47</v>
      </c>
      <c r="J2514" s="20">
        <v>3780.52</v>
      </c>
      <c r="K2514" s="20">
        <v>3856.31</v>
      </c>
      <c r="L2514" s="20">
        <v>3933.5</v>
      </c>
      <c r="M2514" s="19"/>
      <c r="N2514" s="19"/>
    </row>
    <row r="2515" spans="1:14" x14ac:dyDescent="0.3">
      <c r="A2515" s="17" t="s">
        <v>4231</v>
      </c>
      <c r="B2515" s="17" t="s">
        <v>4232</v>
      </c>
      <c r="C2515" s="17" t="s">
        <v>4233</v>
      </c>
      <c r="D2515" s="18">
        <v>42972</v>
      </c>
      <c r="E2515" s="17"/>
      <c r="F2515" s="17" t="s">
        <v>6791</v>
      </c>
      <c r="G2515" s="20">
        <v>4430.7</v>
      </c>
      <c r="H2515" s="20">
        <v>1992.94</v>
      </c>
      <c r="I2515" s="20">
        <v>2032.78</v>
      </c>
      <c r="J2515" s="20">
        <v>2073.39</v>
      </c>
      <c r="K2515" s="20">
        <v>2114.96</v>
      </c>
      <c r="L2515" s="20">
        <v>2157.29</v>
      </c>
      <c r="M2515" s="19"/>
      <c r="N2515" s="19"/>
    </row>
    <row r="2516" spans="1:14" x14ac:dyDescent="0.3">
      <c r="A2516" s="17" t="s">
        <v>4231</v>
      </c>
      <c r="B2516" s="17" t="s">
        <v>4234</v>
      </c>
      <c r="C2516" s="17" t="s">
        <v>4235</v>
      </c>
      <c r="D2516" s="18">
        <v>44183</v>
      </c>
      <c r="E2516" s="17" t="s">
        <v>6790</v>
      </c>
      <c r="F2516" s="17" t="s">
        <v>6788</v>
      </c>
      <c r="G2516" s="20">
        <v>197028.2</v>
      </c>
      <c r="H2516" s="20">
        <v>14700.48</v>
      </c>
      <c r="I2516" s="20">
        <v>14994.37</v>
      </c>
      <c r="J2516" s="20">
        <v>15293.92</v>
      </c>
      <c r="K2516" s="20">
        <v>15600.54</v>
      </c>
      <c r="L2516" s="20">
        <v>15912.8</v>
      </c>
      <c r="M2516" s="19"/>
      <c r="N2516" s="19"/>
    </row>
    <row r="2517" spans="1:14" x14ac:dyDescent="0.3">
      <c r="A2517" s="17" t="s">
        <v>4231</v>
      </c>
      <c r="B2517" s="17" t="s">
        <v>4236</v>
      </c>
      <c r="C2517" s="17" t="s">
        <v>4237</v>
      </c>
      <c r="D2517" s="18">
        <v>36028</v>
      </c>
      <c r="E2517" s="17" t="s">
        <v>1075</v>
      </c>
      <c r="F2517" s="17" t="s">
        <v>6789</v>
      </c>
      <c r="G2517" s="20">
        <v>75246.66</v>
      </c>
      <c r="H2517" s="20">
        <v>19161.84</v>
      </c>
      <c r="I2517" s="20">
        <v>19544.93</v>
      </c>
      <c r="J2517" s="20">
        <v>19935.39</v>
      </c>
      <c r="K2517" s="20">
        <v>20335.060000000001</v>
      </c>
      <c r="L2517" s="20">
        <v>20742.09</v>
      </c>
      <c r="M2517" s="19">
        <v>6252</v>
      </c>
      <c r="N2517" s="19"/>
    </row>
    <row r="2518" spans="1:14" x14ac:dyDescent="0.3">
      <c r="A2518" s="17" t="s">
        <v>4231</v>
      </c>
      <c r="B2518" s="17" t="s">
        <v>4239</v>
      </c>
      <c r="C2518" s="17" t="s">
        <v>4240</v>
      </c>
      <c r="D2518" s="18">
        <v>40290</v>
      </c>
      <c r="E2518" s="17"/>
      <c r="F2518" s="17" t="s">
        <v>6788</v>
      </c>
      <c r="G2518" s="20">
        <v>186911.26</v>
      </c>
      <c r="H2518" s="20">
        <v>15926.74</v>
      </c>
      <c r="I2518" s="20">
        <v>16245.15</v>
      </c>
      <c r="J2518" s="20">
        <v>16569.689999999999</v>
      </c>
      <c r="K2518" s="20">
        <v>16901.88</v>
      </c>
      <c r="L2518" s="20">
        <v>17240.189999999999</v>
      </c>
      <c r="M2518" s="19">
        <v>3936</v>
      </c>
      <c r="N2518" s="19"/>
    </row>
    <row r="2519" spans="1:14" x14ac:dyDescent="0.3">
      <c r="A2519" s="17" t="s">
        <v>4231</v>
      </c>
      <c r="B2519" s="17" t="s">
        <v>4241</v>
      </c>
      <c r="C2519" s="17" t="s">
        <v>4242</v>
      </c>
      <c r="D2519" s="18">
        <v>38105</v>
      </c>
      <c r="E2519" s="17" t="s">
        <v>6790</v>
      </c>
      <c r="F2519" s="17"/>
      <c r="G2519" s="20">
        <v>1656887.28</v>
      </c>
      <c r="H2519" s="20">
        <v>85601.53</v>
      </c>
      <c r="I2519" s="20">
        <v>87312.9</v>
      </c>
      <c r="J2519" s="20">
        <v>89057.19</v>
      </c>
      <c r="K2519" s="20">
        <v>90842.61</v>
      </c>
      <c r="L2519" s="20">
        <v>92660.94</v>
      </c>
      <c r="M2519" s="19">
        <v>21855</v>
      </c>
      <c r="N2519" s="19"/>
    </row>
    <row r="2520" spans="1:14" x14ac:dyDescent="0.3">
      <c r="A2520" s="17" t="s">
        <v>4231</v>
      </c>
      <c r="B2520" s="17" t="s">
        <v>2253</v>
      </c>
      <c r="C2520" s="17" t="s">
        <v>4243</v>
      </c>
      <c r="D2520" s="18">
        <v>39217</v>
      </c>
      <c r="E2520" s="17" t="s">
        <v>6790</v>
      </c>
      <c r="F2520" s="17"/>
      <c r="G2520" s="20">
        <v>52367.58</v>
      </c>
      <c r="H2520" s="20">
        <v>3607.3671119999999</v>
      </c>
      <c r="I2520" s="20">
        <v>3679.4866470000002</v>
      </c>
      <c r="J2520" s="20">
        <v>3752.9933409999999</v>
      </c>
      <c r="K2520" s="20">
        <v>3828.2334540000002</v>
      </c>
      <c r="L2520" s="20">
        <v>3904.8607259999999</v>
      </c>
      <c r="M2520" s="19">
        <v>921</v>
      </c>
      <c r="N2520" s="19"/>
    </row>
    <row r="2521" spans="1:14" x14ac:dyDescent="0.3">
      <c r="A2521" s="17" t="s">
        <v>4231</v>
      </c>
      <c r="B2521" s="17" t="s">
        <v>4244</v>
      </c>
      <c r="C2521" s="17" t="s">
        <v>4245</v>
      </c>
      <c r="D2521" s="18">
        <v>32567</v>
      </c>
      <c r="E2521" s="17" t="s">
        <v>6790</v>
      </c>
      <c r="F2521" s="17"/>
      <c r="G2521" s="20">
        <v>21126.38</v>
      </c>
      <c r="H2521" s="20">
        <v>1190.71</v>
      </c>
      <c r="I2521" s="20">
        <v>1214.51</v>
      </c>
      <c r="J2521" s="20">
        <v>1238.77</v>
      </c>
      <c r="K2521" s="20">
        <v>1263.6099999999999</v>
      </c>
      <c r="L2521" s="20">
        <v>1288.9000000000001</v>
      </c>
      <c r="M2521" s="19">
        <v>304</v>
      </c>
      <c r="N2521" s="19"/>
    </row>
    <row r="2522" spans="1:14" x14ac:dyDescent="0.3">
      <c r="A2522" s="17" t="s">
        <v>4231</v>
      </c>
      <c r="B2522" s="17" t="s">
        <v>4247</v>
      </c>
      <c r="C2522" s="17" t="s">
        <v>4248</v>
      </c>
      <c r="D2522" s="18">
        <v>44045</v>
      </c>
      <c r="E2522" s="17" t="s">
        <v>1075</v>
      </c>
      <c r="F2522" s="17" t="s">
        <v>6797</v>
      </c>
      <c r="G2522" s="20">
        <v>7671.78</v>
      </c>
      <c r="H2522" s="20">
        <v>1485.05</v>
      </c>
      <c r="I2522" s="20">
        <v>1514.74</v>
      </c>
      <c r="J2522" s="20">
        <v>1545</v>
      </c>
      <c r="K2522" s="20">
        <v>1575.97</v>
      </c>
      <c r="L2522" s="20">
        <v>1607.52</v>
      </c>
      <c r="M2522" s="19">
        <v>324</v>
      </c>
      <c r="N2522" s="19"/>
    </row>
    <row r="2523" spans="1:14" x14ac:dyDescent="0.3">
      <c r="A2523" s="17" t="s">
        <v>4231</v>
      </c>
      <c r="B2523" s="17" t="s">
        <v>4249</v>
      </c>
      <c r="C2523" s="17" t="s">
        <v>4250</v>
      </c>
      <c r="D2523" s="18">
        <v>40200</v>
      </c>
      <c r="E2523" s="17" t="s">
        <v>6790</v>
      </c>
      <c r="F2523" s="17" t="s">
        <v>6791</v>
      </c>
      <c r="G2523" s="20">
        <v>253073.46</v>
      </c>
      <c r="H2523" s="20">
        <v>15420.97</v>
      </c>
      <c r="I2523" s="20">
        <v>15729.27</v>
      </c>
      <c r="J2523" s="20">
        <v>16043.5</v>
      </c>
      <c r="K2523" s="20">
        <v>16365.14</v>
      </c>
      <c r="L2523" s="20">
        <v>16692.71</v>
      </c>
      <c r="M2523" s="19">
        <v>3597</v>
      </c>
      <c r="N2523" s="19"/>
    </row>
    <row r="2524" spans="1:14" x14ac:dyDescent="0.3">
      <c r="A2524" s="17" t="s">
        <v>4231</v>
      </c>
      <c r="B2524" s="17" t="s">
        <v>4249</v>
      </c>
      <c r="C2524" s="17" t="s">
        <v>4250</v>
      </c>
      <c r="D2524" s="18">
        <v>40200</v>
      </c>
      <c r="E2524" s="17" t="s">
        <v>6790</v>
      </c>
      <c r="F2524" s="17"/>
      <c r="G2524" s="20">
        <v>18199.169999999998</v>
      </c>
      <c r="H2524" s="20">
        <v>693.27247899999998</v>
      </c>
      <c r="I2524" s="20">
        <v>707.132565</v>
      </c>
      <c r="J2524" s="20">
        <v>721.25932499999999</v>
      </c>
      <c r="K2524" s="20">
        <v>735.71905100000004</v>
      </c>
      <c r="L2524" s="20">
        <v>750.44545100000005</v>
      </c>
      <c r="M2524" s="19">
        <v>177</v>
      </c>
      <c r="N2524" s="19"/>
    </row>
    <row r="2525" spans="1:14" x14ac:dyDescent="0.3">
      <c r="A2525" s="17" t="s">
        <v>4231</v>
      </c>
      <c r="B2525" s="17" t="s">
        <v>4251</v>
      </c>
      <c r="C2525" s="17" t="s">
        <v>4252</v>
      </c>
      <c r="D2525" s="18">
        <v>44975</v>
      </c>
      <c r="E2525" s="17"/>
      <c r="F2525" s="17"/>
      <c r="G2525" s="20">
        <v>130134.99</v>
      </c>
      <c r="H2525" s="20">
        <v>8088.18</v>
      </c>
      <c r="I2525" s="20">
        <v>8249.8799999999992</v>
      </c>
      <c r="J2525" s="20">
        <v>8414.69</v>
      </c>
      <c r="K2525" s="20">
        <v>8583.39</v>
      </c>
      <c r="L2525" s="20">
        <v>8755.2000000000007</v>
      </c>
      <c r="M2525" s="19">
        <v>2065</v>
      </c>
      <c r="N2525" s="19"/>
    </row>
    <row r="2526" spans="1:14" x14ac:dyDescent="0.3">
      <c r="A2526" s="17" t="s">
        <v>4231</v>
      </c>
      <c r="B2526" s="17" t="s">
        <v>4253</v>
      </c>
      <c r="C2526" s="17" t="s">
        <v>4254</v>
      </c>
      <c r="D2526" s="18">
        <v>38115</v>
      </c>
      <c r="E2526" s="17" t="s">
        <v>6790</v>
      </c>
      <c r="F2526" s="17" t="s">
        <v>6791</v>
      </c>
      <c r="G2526" s="20">
        <v>202582.17</v>
      </c>
      <c r="H2526" s="20">
        <v>9050.6299999999992</v>
      </c>
      <c r="I2526" s="20">
        <v>9231.57</v>
      </c>
      <c r="J2526" s="20">
        <v>9415.99</v>
      </c>
      <c r="K2526" s="20">
        <v>9604.77</v>
      </c>
      <c r="L2526" s="20">
        <v>9797.02</v>
      </c>
      <c r="M2526" s="19">
        <v>4463</v>
      </c>
      <c r="N2526" s="19"/>
    </row>
    <row r="2527" spans="1:14" x14ac:dyDescent="0.3">
      <c r="A2527" s="17" t="s">
        <v>4231</v>
      </c>
      <c r="B2527" s="17" t="s">
        <v>4255</v>
      </c>
      <c r="C2527" s="17" t="s">
        <v>4256</v>
      </c>
      <c r="D2527" s="18">
        <v>1269250</v>
      </c>
      <c r="E2527" s="17"/>
      <c r="F2527" s="17" t="s">
        <v>6788</v>
      </c>
      <c r="G2527" s="20">
        <v>43811.49</v>
      </c>
      <c r="H2527" s="20">
        <v>21154.720000000001</v>
      </c>
      <c r="I2527" s="20">
        <v>21577.66</v>
      </c>
      <c r="J2527" s="20">
        <v>22008.720000000001</v>
      </c>
      <c r="K2527" s="20">
        <v>22449.95</v>
      </c>
      <c r="L2527" s="20">
        <v>22899.32</v>
      </c>
      <c r="M2527" s="19">
        <v>5228</v>
      </c>
      <c r="N2527" s="19"/>
    </row>
    <row r="2528" spans="1:14" x14ac:dyDescent="0.3">
      <c r="A2528" s="17" t="s">
        <v>4231</v>
      </c>
      <c r="B2528" s="17" t="s">
        <v>4257</v>
      </c>
      <c r="C2528" s="17" t="s">
        <v>4258</v>
      </c>
      <c r="D2528" s="18">
        <v>36668</v>
      </c>
      <c r="E2528" s="17"/>
      <c r="F2528" s="17" t="s">
        <v>6794</v>
      </c>
      <c r="G2528" s="20">
        <v>286497.90000000002</v>
      </c>
      <c r="H2528" s="20">
        <v>28223.62</v>
      </c>
      <c r="I2528" s="20">
        <v>28787.88</v>
      </c>
      <c r="J2528" s="20">
        <v>29362.98</v>
      </c>
      <c r="K2528" s="20">
        <v>29951.65</v>
      </c>
      <c r="L2528" s="20">
        <v>30551.17</v>
      </c>
      <c r="M2528" s="19">
        <v>4733</v>
      </c>
      <c r="N2528" s="19"/>
    </row>
    <row r="2529" spans="1:14" x14ac:dyDescent="0.3">
      <c r="A2529" s="17" t="s">
        <v>4231</v>
      </c>
      <c r="B2529" s="17" t="s">
        <v>4259</v>
      </c>
      <c r="C2529" s="17" t="s">
        <v>4258</v>
      </c>
      <c r="D2529" s="18">
        <v>36669</v>
      </c>
      <c r="E2529" s="17"/>
      <c r="F2529" s="17" t="s">
        <v>6794</v>
      </c>
      <c r="G2529" s="20">
        <v>185134.72</v>
      </c>
      <c r="H2529" s="20">
        <v>29636.89</v>
      </c>
      <c r="I2529" s="20">
        <v>30229.4</v>
      </c>
      <c r="J2529" s="20">
        <v>30833.3</v>
      </c>
      <c r="K2529" s="20">
        <v>31451.45</v>
      </c>
      <c r="L2529" s="20">
        <v>32080.99</v>
      </c>
      <c r="M2529" s="19">
        <v>4970</v>
      </c>
      <c r="N2529" s="19"/>
    </row>
    <row r="2530" spans="1:14" x14ac:dyDescent="0.3">
      <c r="A2530" s="17" t="s">
        <v>4231</v>
      </c>
      <c r="B2530" s="17" t="s">
        <v>4260</v>
      </c>
      <c r="C2530" s="17" t="s">
        <v>4261</v>
      </c>
      <c r="D2530" s="18">
        <v>32237</v>
      </c>
      <c r="E2530" s="17" t="s">
        <v>6790</v>
      </c>
      <c r="F2530" s="17" t="s">
        <v>6794</v>
      </c>
      <c r="G2530" s="20">
        <v>62133.84</v>
      </c>
      <c r="H2530" s="20">
        <v>6631.03</v>
      </c>
      <c r="I2530" s="20">
        <v>6763.6</v>
      </c>
      <c r="J2530" s="20">
        <v>6898.72</v>
      </c>
      <c r="K2530" s="20">
        <v>7037.02</v>
      </c>
      <c r="L2530" s="20">
        <v>7177.88</v>
      </c>
      <c r="M2530" s="19">
        <v>1112</v>
      </c>
      <c r="N2530" s="19"/>
    </row>
    <row r="2531" spans="1:14" x14ac:dyDescent="0.3">
      <c r="A2531" s="17" t="s">
        <v>4231</v>
      </c>
      <c r="B2531" s="17" t="s">
        <v>4265</v>
      </c>
      <c r="C2531" s="17" t="s">
        <v>4263</v>
      </c>
      <c r="D2531" s="18">
        <v>38888</v>
      </c>
      <c r="E2531" s="17"/>
      <c r="F2531" s="17" t="s">
        <v>6797</v>
      </c>
      <c r="G2531" s="20">
        <v>1462434.3</v>
      </c>
      <c r="H2531" s="20">
        <v>54149.98</v>
      </c>
      <c r="I2531" s="20">
        <v>55232.56</v>
      </c>
      <c r="J2531" s="20">
        <v>56335.97</v>
      </c>
      <c r="K2531" s="20">
        <v>57465.39</v>
      </c>
      <c r="L2531" s="20">
        <v>58615.64</v>
      </c>
      <c r="M2531" s="19">
        <v>14024</v>
      </c>
      <c r="N2531" s="19"/>
    </row>
    <row r="2532" spans="1:14" x14ac:dyDescent="0.3">
      <c r="A2532" s="17" t="s">
        <v>4231</v>
      </c>
      <c r="B2532" s="17" t="s">
        <v>4262</v>
      </c>
      <c r="C2532" s="17" t="s">
        <v>4263</v>
      </c>
      <c r="D2532" s="18">
        <v>38886</v>
      </c>
      <c r="E2532" s="17"/>
      <c r="F2532" s="17" t="s">
        <v>6797</v>
      </c>
      <c r="G2532" s="20">
        <v>1462434.3</v>
      </c>
      <c r="H2532" s="20">
        <v>54149.98</v>
      </c>
      <c r="I2532" s="20">
        <v>55232.56</v>
      </c>
      <c r="J2532" s="20">
        <v>56335.97</v>
      </c>
      <c r="K2532" s="20">
        <v>57465.39</v>
      </c>
      <c r="L2532" s="20">
        <v>58615.64</v>
      </c>
      <c r="M2532" s="19">
        <v>14024</v>
      </c>
      <c r="N2532" s="19"/>
    </row>
    <row r="2533" spans="1:14" x14ac:dyDescent="0.3">
      <c r="A2533" s="17" t="s">
        <v>4231</v>
      </c>
      <c r="B2533" s="17" t="s">
        <v>4264</v>
      </c>
      <c r="C2533" s="17" t="s">
        <v>4263</v>
      </c>
      <c r="D2533" s="18">
        <v>38891</v>
      </c>
      <c r="E2533" s="17"/>
      <c r="F2533" s="17" t="s">
        <v>6797</v>
      </c>
      <c r="G2533" s="20">
        <v>1657543.86</v>
      </c>
      <c r="H2533" s="20">
        <v>54153.84</v>
      </c>
      <c r="I2533" s="20">
        <v>55236.5</v>
      </c>
      <c r="J2533" s="20">
        <v>56339.98</v>
      </c>
      <c r="K2533" s="20">
        <v>57469.49</v>
      </c>
      <c r="L2533" s="20">
        <v>58619.82</v>
      </c>
      <c r="M2533" s="19">
        <v>14025</v>
      </c>
      <c r="N2533" s="19"/>
    </row>
    <row r="2534" spans="1:14" x14ac:dyDescent="0.3">
      <c r="A2534" s="17" t="s">
        <v>4231</v>
      </c>
      <c r="B2534" s="17" t="s">
        <v>4266</v>
      </c>
      <c r="C2534" s="17" t="s">
        <v>4267</v>
      </c>
      <c r="D2534" s="18">
        <v>1220074</v>
      </c>
      <c r="E2534" s="17" t="s">
        <v>6790</v>
      </c>
      <c r="F2534" s="17" t="s">
        <v>6788</v>
      </c>
      <c r="G2534" s="20">
        <v>72438.12</v>
      </c>
      <c r="H2534" s="20">
        <v>17488.66</v>
      </c>
      <c r="I2534" s="20">
        <v>17838.3</v>
      </c>
      <c r="J2534" s="20">
        <v>18194.66</v>
      </c>
      <c r="K2534" s="20">
        <v>18559.43</v>
      </c>
      <c r="L2534" s="20">
        <v>18930.919999999998</v>
      </c>
      <c r="M2534" s="19">
        <v>4322</v>
      </c>
      <c r="N2534" s="19"/>
    </row>
    <row r="2535" spans="1:14" x14ac:dyDescent="0.3">
      <c r="A2535" s="17" t="s">
        <v>4231</v>
      </c>
      <c r="B2535" s="17" t="s">
        <v>4268</v>
      </c>
      <c r="C2535" s="17" t="s">
        <v>4269</v>
      </c>
      <c r="D2535" s="18">
        <v>1169438</v>
      </c>
      <c r="E2535" s="17"/>
      <c r="F2535" s="17"/>
      <c r="G2535" s="20">
        <v>4303.47</v>
      </c>
      <c r="H2535" s="20">
        <v>526.30999999999995</v>
      </c>
      <c r="I2535" s="20">
        <v>536.84</v>
      </c>
      <c r="J2535" s="20">
        <v>547.55999999999995</v>
      </c>
      <c r="K2535" s="20">
        <v>558.54</v>
      </c>
      <c r="L2535" s="20">
        <v>569.72</v>
      </c>
      <c r="M2535" s="19">
        <v>980</v>
      </c>
      <c r="N2535" s="19">
        <v>1</v>
      </c>
    </row>
    <row r="2536" spans="1:14" x14ac:dyDescent="0.3">
      <c r="A2536" s="17" t="s">
        <v>4231</v>
      </c>
      <c r="B2536" s="17" t="s">
        <v>4270</v>
      </c>
      <c r="C2536" s="17" t="s">
        <v>4271</v>
      </c>
      <c r="D2536" s="18">
        <v>1169436</v>
      </c>
      <c r="E2536" s="17" t="s">
        <v>1075</v>
      </c>
      <c r="F2536" s="17" t="s">
        <v>6793</v>
      </c>
      <c r="G2536" s="20">
        <v>1267.4100000000001</v>
      </c>
      <c r="H2536" s="20">
        <v>744.2</v>
      </c>
      <c r="I2536" s="20">
        <v>759.08</v>
      </c>
      <c r="J2536" s="20">
        <v>774.24</v>
      </c>
      <c r="K2536" s="20">
        <v>789.76</v>
      </c>
      <c r="L2536" s="20">
        <v>805.57</v>
      </c>
      <c r="M2536" s="19">
        <v>449</v>
      </c>
      <c r="N2536" s="19"/>
    </row>
    <row r="2537" spans="1:14" x14ac:dyDescent="0.3">
      <c r="A2537" s="17" t="s">
        <v>4231</v>
      </c>
      <c r="B2537" s="17" t="s">
        <v>4272</v>
      </c>
      <c r="C2537" s="17" t="s">
        <v>4273</v>
      </c>
      <c r="D2537" s="18">
        <v>42387</v>
      </c>
      <c r="E2537" s="17" t="s">
        <v>1075</v>
      </c>
      <c r="F2537" s="17" t="s">
        <v>6791</v>
      </c>
      <c r="G2537" s="20">
        <v>886.16</v>
      </c>
      <c r="H2537" s="20">
        <v>996.47</v>
      </c>
      <c r="I2537" s="20">
        <v>1016.39</v>
      </c>
      <c r="J2537" s="20">
        <v>1036.69</v>
      </c>
      <c r="K2537" s="20">
        <v>1057.48</v>
      </c>
      <c r="L2537" s="20">
        <v>1078.6400000000001</v>
      </c>
      <c r="M2537" s="19"/>
      <c r="N2537" s="19"/>
    </row>
    <row r="2538" spans="1:14" x14ac:dyDescent="0.3">
      <c r="A2538" s="17" t="s">
        <v>4231</v>
      </c>
      <c r="B2538" s="17" t="s">
        <v>4274</v>
      </c>
      <c r="C2538" s="17" t="s">
        <v>4275</v>
      </c>
      <c r="D2538" s="18">
        <v>1320915</v>
      </c>
      <c r="E2538" s="17" t="s">
        <v>6790</v>
      </c>
      <c r="F2538" s="17" t="s">
        <v>6789</v>
      </c>
      <c r="G2538" s="20">
        <v>455.25</v>
      </c>
      <c r="H2538" s="20">
        <v>1851.91</v>
      </c>
      <c r="I2538" s="20">
        <v>1888.94</v>
      </c>
      <c r="J2538" s="20">
        <v>1926.67</v>
      </c>
      <c r="K2538" s="20">
        <v>1965.3</v>
      </c>
      <c r="L2538" s="20">
        <v>2004.64</v>
      </c>
      <c r="M2538" s="19"/>
      <c r="N2538" s="19"/>
    </row>
    <row r="2539" spans="1:14" x14ac:dyDescent="0.3">
      <c r="A2539" s="17" t="s">
        <v>4231</v>
      </c>
      <c r="B2539" s="17" t="s">
        <v>4276</v>
      </c>
      <c r="C2539" s="17" t="s">
        <v>4277</v>
      </c>
      <c r="D2539" s="18">
        <v>1320916</v>
      </c>
      <c r="E2539" s="17" t="s">
        <v>6790</v>
      </c>
      <c r="F2539" s="17" t="s">
        <v>6789</v>
      </c>
      <c r="G2539" s="20">
        <v>0</v>
      </c>
      <c r="H2539" s="20">
        <v>481.5</v>
      </c>
      <c r="I2539" s="20">
        <v>491.12</v>
      </c>
      <c r="J2539" s="20">
        <v>500.93</v>
      </c>
      <c r="K2539" s="20">
        <v>510.98</v>
      </c>
      <c r="L2539" s="20">
        <v>521.21</v>
      </c>
      <c r="M2539" s="19"/>
      <c r="N2539" s="19"/>
    </row>
    <row r="2540" spans="1:14" x14ac:dyDescent="0.3">
      <c r="A2540" s="17" t="s">
        <v>4231</v>
      </c>
      <c r="B2540" s="17" t="s">
        <v>2745</v>
      </c>
      <c r="C2540" s="17" t="s">
        <v>875</v>
      </c>
      <c r="D2540" s="18">
        <v>39933</v>
      </c>
      <c r="E2540" s="17" t="s">
        <v>6792</v>
      </c>
      <c r="F2540" s="17" t="s">
        <v>6791</v>
      </c>
      <c r="G2540" s="20">
        <v>144921.70000000001</v>
      </c>
      <c r="H2540" s="20">
        <v>41500.239999999998</v>
      </c>
      <c r="I2540" s="20">
        <v>42329.919999999998</v>
      </c>
      <c r="J2540" s="20">
        <v>43175.56</v>
      </c>
      <c r="K2540" s="20">
        <v>44041.15</v>
      </c>
      <c r="L2540" s="20">
        <v>44922.69</v>
      </c>
      <c r="M2540" s="19">
        <v>17238</v>
      </c>
      <c r="N2540" s="19"/>
    </row>
    <row r="2541" spans="1:14" x14ac:dyDescent="0.3">
      <c r="A2541" s="17" t="s">
        <v>4231</v>
      </c>
      <c r="B2541" s="17" t="s">
        <v>4278</v>
      </c>
      <c r="C2541" s="17" t="s">
        <v>4279</v>
      </c>
      <c r="D2541" s="18">
        <v>39931</v>
      </c>
      <c r="E2541" s="17" t="s">
        <v>6792</v>
      </c>
      <c r="F2541" s="17" t="s">
        <v>6791</v>
      </c>
      <c r="G2541" s="20">
        <v>123113.65</v>
      </c>
      <c r="H2541" s="20">
        <v>35255.22</v>
      </c>
      <c r="I2541" s="20">
        <v>35960.050000000003</v>
      </c>
      <c r="J2541" s="20">
        <v>36678.44</v>
      </c>
      <c r="K2541" s="20">
        <v>37413.769999999997</v>
      </c>
      <c r="L2541" s="20">
        <v>38162.660000000003</v>
      </c>
      <c r="M2541" s="19">
        <v>14644</v>
      </c>
      <c r="N2541" s="19"/>
    </row>
    <row r="2542" spans="1:14" x14ac:dyDescent="0.3">
      <c r="A2542" s="17" t="s">
        <v>4231</v>
      </c>
      <c r="B2542" s="17" t="s">
        <v>4278</v>
      </c>
      <c r="C2542" s="17" t="s">
        <v>4279</v>
      </c>
      <c r="D2542" s="18">
        <v>39931</v>
      </c>
      <c r="E2542" s="17" t="s">
        <v>6790</v>
      </c>
      <c r="F2542" s="17" t="s">
        <v>6791</v>
      </c>
      <c r="G2542" s="20">
        <v>119500.59</v>
      </c>
      <c r="H2542" s="20">
        <v>21547.35</v>
      </c>
      <c r="I2542" s="20">
        <v>21978.13</v>
      </c>
      <c r="J2542" s="20">
        <v>22417.19</v>
      </c>
      <c r="K2542" s="20">
        <v>22866.62</v>
      </c>
      <c r="L2542" s="20">
        <v>23324.32</v>
      </c>
      <c r="M2542" s="19">
        <v>5026</v>
      </c>
      <c r="N2542" s="19"/>
    </row>
    <row r="2543" spans="1:14" x14ac:dyDescent="0.3">
      <c r="A2543" s="17" t="s">
        <v>4231</v>
      </c>
      <c r="B2543" s="17" t="s">
        <v>4280</v>
      </c>
      <c r="C2543" s="17" t="s">
        <v>4281</v>
      </c>
      <c r="D2543" s="18">
        <v>38568</v>
      </c>
      <c r="E2543" s="17"/>
      <c r="F2543" s="17" t="s">
        <v>6788</v>
      </c>
      <c r="G2543" s="20">
        <v>82095</v>
      </c>
      <c r="H2543" s="20">
        <v>2450.08</v>
      </c>
      <c r="I2543" s="20">
        <v>2499.06</v>
      </c>
      <c r="J2543" s="20">
        <v>2548.9899999999998</v>
      </c>
      <c r="K2543" s="20">
        <v>2600.09</v>
      </c>
      <c r="L2543" s="20">
        <v>2652.13</v>
      </c>
      <c r="M2543" s="19"/>
      <c r="N2543" s="19"/>
    </row>
    <row r="2544" spans="1:14" x14ac:dyDescent="0.3">
      <c r="A2544" s="17" t="s">
        <v>4231</v>
      </c>
      <c r="B2544" s="17" t="s">
        <v>4282</v>
      </c>
      <c r="C2544" s="17" t="s">
        <v>4283</v>
      </c>
      <c r="D2544" s="18">
        <v>40857</v>
      </c>
      <c r="E2544" s="17" t="s">
        <v>6790</v>
      </c>
      <c r="F2544" s="17" t="s">
        <v>6788</v>
      </c>
      <c r="G2544" s="20">
        <v>25790.98</v>
      </c>
      <c r="H2544" s="20"/>
      <c r="I2544" s="20"/>
      <c r="J2544" s="20"/>
      <c r="K2544" s="20"/>
      <c r="L2544" s="20"/>
      <c r="M2544" s="19"/>
      <c r="N2544" s="19"/>
    </row>
    <row r="2545" spans="1:14" x14ac:dyDescent="0.3">
      <c r="A2545" s="17" t="s">
        <v>4231</v>
      </c>
      <c r="B2545" s="17" t="s">
        <v>4284</v>
      </c>
      <c r="C2545" s="17" t="s">
        <v>4285</v>
      </c>
      <c r="D2545" s="18">
        <v>42536</v>
      </c>
      <c r="E2545" s="17" t="s">
        <v>1075</v>
      </c>
      <c r="F2545" s="17" t="s">
        <v>6789</v>
      </c>
      <c r="G2545" s="20">
        <v>30517</v>
      </c>
      <c r="H2545" s="20">
        <v>3497.07</v>
      </c>
      <c r="I2545" s="20">
        <v>3566.98</v>
      </c>
      <c r="J2545" s="20">
        <v>3638.24</v>
      </c>
      <c r="K2545" s="20">
        <v>3711.18</v>
      </c>
      <c r="L2545" s="20">
        <v>3785.46</v>
      </c>
      <c r="M2545" s="19">
        <v>1141</v>
      </c>
      <c r="N2545" s="19"/>
    </row>
    <row r="2546" spans="1:14" x14ac:dyDescent="0.3">
      <c r="A2546" s="17" t="s">
        <v>4231</v>
      </c>
      <c r="B2546" s="17" t="s">
        <v>4284</v>
      </c>
      <c r="C2546" s="17" t="s">
        <v>4285</v>
      </c>
      <c r="D2546" s="18">
        <v>42536</v>
      </c>
      <c r="E2546" s="17" t="s">
        <v>1075</v>
      </c>
      <c r="F2546" s="17" t="s">
        <v>6789</v>
      </c>
      <c r="G2546" s="20">
        <v>287089.59999999998</v>
      </c>
      <c r="H2546" s="20">
        <v>32898.79</v>
      </c>
      <c r="I2546" s="20">
        <v>33556.51</v>
      </c>
      <c r="J2546" s="20">
        <v>34226.879999999997</v>
      </c>
      <c r="K2546" s="20">
        <v>34913.07</v>
      </c>
      <c r="L2546" s="20">
        <v>35611.9</v>
      </c>
      <c r="M2546" s="19">
        <v>10734</v>
      </c>
      <c r="N2546" s="19"/>
    </row>
    <row r="2547" spans="1:14" x14ac:dyDescent="0.3">
      <c r="A2547" s="17" t="s">
        <v>4231</v>
      </c>
      <c r="B2547" s="17" t="s">
        <v>4286</v>
      </c>
      <c r="C2547" s="17" t="s">
        <v>4287</v>
      </c>
      <c r="D2547" s="18">
        <v>39926</v>
      </c>
      <c r="E2547" s="17" t="s">
        <v>1075</v>
      </c>
      <c r="F2547" s="17" t="s">
        <v>6787</v>
      </c>
      <c r="G2547" s="20">
        <v>421819.44</v>
      </c>
      <c r="H2547" s="20">
        <v>48528.98</v>
      </c>
      <c r="I2547" s="20">
        <v>49499.19</v>
      </c>
      <c r="J2547" s="20">
        <v>50488.05</v>
      </c>
      <c r="K2547" s="20">
        <v>51500.24</v>
      </c>
      <c r="L2547" s="20">
        <v>52531.09</v>
      </c>
      <c r="M2547" s="19">
        <v>8189</v>
      </c>
      <c r="N2547" s="19"/>
    </row>
    <row r="2548" spans="1:14" x14ac:dyDescent="0.3">
      <c r="A2548" s="17" t="s">
        <v>4231</v>
      </c>
      <c r="B2548" s="17" t="s">
        <v>4286</v>
      </c>
      <c r="C2548" s="17" t="s">
        <v>4287</v>
      </c>
      <c r="D2548" s="18">
        <v>39926</v>
      </c>
      <c r="E2548" s="17" t="s">
        <v>6790</v>
      </c>
      <c r="F2548" s="17" t="s">
        <v>6791</v>
      </c>
      <c r="G2548" s="20">
        <v>1195509</v>
      </c>
      <c r="H2548" s="20">
        <v>94755.23</v>
      </c>
      <c r="I2548" s="20">
        <v>96649.61</v>
      </c>
      <c r="J2548" s="20">
        <v>98580.42</v>
      </c>
      <c r="K2548" s="20">
        <v>100556.76</v>
      </c>
      <c r="L2548" s="20">
        <v>102569.54</v>
      </c>
      <c r="M2548" s="19">
        <v>23743</v>
      </c>
      <c r="N2548" s="19"/>
    </row>
    <row r="2549" spans="1:14" x14ac:dyDescent="0.3">
      <c r="A2549" s="17" t="s">
        <v>4231</v>
      </c>
      <c r="B2549" s="17" t="s">
        <v>809</v>
      </c>
      <c r="C2549" s="17" t="s">
        <v>4288</v>
      </c>
      <c r="D2549" s="18">
        <v>31576</v>
      </c>
      <c r="E2549" s="17" t="s">
        <v>6792</v>
      </c>
      <c r="F2549" s="17" t="s">
        <v>6793</v>
      </c>
      <c r="G2549" s="20">
        <v>729775.8</v>
      </c>
      <c r="H2549" s="20">
        <v>59034.92</v>
      </c>
      <c r="I2549" s="20">
        <v>60215.16</v>
      </c>
      <c r="J2549" s="20">
        <v>61418.1</v>
      </c>
      <c r="K2549" s="20">
        <v>62649.42</v>
      </c>
      <c r="L2549" s="20">
        <v>63903.43</v>
      </c>
      <c r="M2549" s="19">
        <v>25812</v>
      </c>
      <c r="N2549" s="19">
        <v>1444</v>
      </c>
    </row>
    <row r="2550" spans="1:14" x14ac:dyDescent="0.3">
      <c r="A2550" s="17" t="s">
        <v>4231</v>
      </c>
      <c r="B2550" s="17" t="s">
        <v>4289</v>
      </c>
      <c r="C2550" s="17" t="s">
        <v>4290</v>
      </c>
      <c r="D2550" s="18">
        <v>41381</v>
      </c>
      <c r="E2550" s="17" t="s">
        <v>6790</v>
      </c>
      <c r="F2550" s="17" t="s">
        <v>6788</v>
      </c>
      <c r="G2550" s="20">
        <v>257909.8</v>
      </c>
      <c r="H2550" s="20">
        <v>6653.6</v>
      </c>
      <c r="I2550" s="20">
        <v>6786.63</v>
      </c>
      <c r="J2550" s="20">
        <v>6922.2</v>
      </c>
      <c r="K2550" s="20">
        <v>7060.98</v>
      </c>
      <c r="L2550" s="20">
        <v>7202.32</v>
      </c>
      <c r="M2550" s="19"/>
      <c r="N2550" s="19"/>
    </row>
    <row r="2551" spans="1:14" x14ac:dyDescent="0.3">
      <c r="A2551" s="17" t="s">
        <v>4231</v>
      </c>
      <c r="B2551" s="17" t="s">
        <v>4291</v>
      </c>
      <c r="C2551" s="17" t="s">
        <v>4292</v>
      </c>
      <c r="D2551" s="18">
        <v>41384</v>
      </c>
      <c r="E2551" s="17"/>
      <c r="F2551" s="17" t="s">
        <v>6788</v>
      </c>
      <c r="G2551" s="20">
        <v>257909.8</v>
      </c>
      <c r="H2551" s="20">
        <v>6653.6</v>
      </c>
      <c r="I2551" s="20">
        <v>6786.63</v>
      </c>
      <c r="J2551" s="20">
        <v>6922.2</v>
      </c>
      <c r="K2551" s="20">
        <v>7060.98</v>
      </c>
      <c r="L2551" s="20">
        <v>7202.32</v>
      </c>
      <c r="M2551" s="19"/>
      <c r="N2551" s="19"/>
    </row>
    <row r="2552" spans="1:14" x14ac:dyDescent="0.3">
      <c r="A2552" s="17" t="s">
        <v>4231</v>
      </c>
      <c r="B2552" s="17" t="s">
        <v>4294</v>
      </c>
      <c r="C2552" s="17" t="s">
        <v>459</v>
      </c>
      <c r="D2552" s="18">
        <v>1253911</v>
      </c>
      <c r="E2552" s="17"/>
      <c r="F2552" s="17" t="s">
        <v>6788</v>
      </c>
      <c r="G2552" s="20">
        <v>1641.9</v>
      </c>
      <c r="H2552" s="20">
        <v>2450.08</v>
      </c>
      <c r="I2552" s="20">
        <v>2499.06</v>
      </c>
      <c r="J2552" s="20">
        <v>2548.9899999999998</v>
      </c>
      <c r="K2552" s="20">
        <v>2600.09</v>
      </c>
      <c r="L2552" s="20">
        <v>2652.13</v>
      </c>
      <c r="M2552" s="19"/>
      <c r="N2552" s="19"/>
    </row>
    <row r="2553" spans="1:14" x14ac:dyDescent="0.3">
      <c r="A2553" s="17" t="s">
        <v>4231</v>
      </c>
      <c r="B2553" s="17" t="s">
        <v>4298</v>
      </c>
      <c r="C2553" s="17" t="s">
        <v>459</v>
      </c>
      <c r="D2553" s="18">
        <v>42122</v>
      </c>
      <c r="E2553" s="17" t="s">
        <v>6790</v>
      </c>
      <c r="F2553" s="17" t="s">
        <v>6788</v>
      </c>
      <c r="G2553" s="20">
        <v>32838</v>
      </c>
      <c r="H2553" s="20">
        <v>2450.08</v>
      </c>
      <c r="I2553" s="20">
        <v>2499.06</v>
      </c>
      <c r="J2553" s="20">
        <v>2548.9899999999998</v>
      </c>
      <c r="K2553" s="20">
        <v>2600.09</v>
      </c>
      <c r="L2553" s="20">
        <v>2652.13</v>
      </c>
      <c r="M2553" s="19"/>
      <c r="N2553" s="19"/>
    </row>
    <row r="2554" spans="1:14" x14ac:dyDescent="0.3">
      <c r="A2554" s="17" t="s">
        <v>4231</v>
      </c>
      <c r="B2554" s="17" t="s">
        <v>4293</v>
      </c>
      <c r="C2554" s="17" t="s">
        <v>459</v>
      </c>
      <c r="D2554" s="18">
        <v>1254113</v>
      </c>
      <c r="E2554" s="17"/>
      <c r="F2554" s="17" t="s">
        <v>6788</v>
      </c>
      <c r="G2554" s="20">
        <v>1641.9</v>
      </c>
      <c r="H2554" s="20">
        <v>2450.08</v>
      </c>
      <c r="I2554" s="20">
        <v>2499.06</v>
      </c>
      <c r="J2554" s="20">
        <v>2548.9899999999998</v>
      </c>
      <c r="K2554" s="20">
        <v>2600.09</v>
      </c>
      <c r="L2554" s="20">
        <v>2652.13</v>
      </c>
      <c r="M2554" s="19"/>
      <c r="N2554" s="19"/>
    </row>
    <row r="2555" spans="1:14" x14ac:dyDescent="0.3">
      <c r="A2555" s="17" t="s">
        <v>4231</v>
      </c>
      <c r="B2555" s="17" t="s">
        <v>4295</v>
      </c>
      <c r="C2555" s="17" t="s">
        <v>459</v>
      </c>
      <c r="D2555" s="18">
        <v>1116266</v>
      </c>
      <c r="E2555" s="17"/>
      <c r="F2555" s="17" t="s">
        <v>6788</v>
      </c>
      <c r="G2555" s="20">
        <v>16419</v>
      </c>
      <c r="H2555" s="20">
        <v>2450.08</v>
      </c>
      <c r="I2555" s="20">
        <v>2499.06</v>
      </c>
      <c r="J2555" s="20">
        <v>2548.9899999999998</v>
      </c>
      <c r="K2555" s="20">
        <v>2600.09</v>
      </c>
      <c r="L2555" s="20">
        <v>2652.13</v>
      </c>
      <c r="M2555" s="19"/>
      <c r="N2555" s="19"/>
    </row>
    <row r="2556" spans="1:14" x14ac:dyDescent="0.3">
      <c r="A2556" s="17" t="s">
        <v>4231</v>
      </c>
      <c r="B2556" s="17" t="s">
        <v>4297</v>
      </c>
      <c r="C2556" s="17" t="s">
        <v>459</v>
      </c>
      <c r="D2556" s="18">
        <v>1167403</v>
      </c>
      <c r="E2556" s="17"/>
      <c r="F2556" s="17" t="s">
        <v>6788</v>
      </c>
      <c r="G2556" s="20">
        <v>6567.6</v>
      </c>
      <c r="H2556" s="20">
        <v>2450.08</v>
      </c>
      <c r="I2556" s="20">
        <v>2499.06</v>
      </c>
      <c r="J2556" s="20">
        <v>2548.9899999999998</v>
      </c>
      <c r="K2556" s="20">
        <v>2600.09</v>
      </c>
      <c r="L2556" s="20">
        <v>2652.13</v>
      </c>
      <c r="M2556" s="19"/>
      <c r="N2556" s="19"/>
    </row>
    <row r="2557" spans="1:14" x14ac:dyDescent="0.3">
      <c r="A2557" s="17" t="s">
        <v>4231</v>
      </c>
      <c r="B2557" s="17" t="s">
        <v>4299</v>
      </c>
      <c r="C2557" s="17" t="s">
        <v>459</v>
      </c>
      <c r="D2557" s="18">
        <v>1258727</v>
      </c>
      <c r="E2557" s="17"/>
      <c r="F2557" s="17" t="s">
        <v>6788</v>
      </c>
      <c r="G2557" s="20">
        <v>1641.9</v>
      </c>
      <c r="H2557" s="20">
        <v>2450.08</v>
      </c>
      <c r="I2557" s="20">
        <v>2499.06</v>
      </c>
      <c r="J2557" s="20">
        <v>2548.9899999999998</v>
      </c>
      <c r="K2557" s="20">
        <v>2600.09</v>
      </c>
      <c r="L2557" s="20">
        <v>2652.13</v>
      </c>
      <c r="M2557" s="19"/>
      <c r="N2557" s="19"/>
    </row>
    <row r="2558" spans="1:14" x14ac:dyDescent="0.3">
      <c r="A2558" s="17" t="s">
        <v>4231</v>
      </c>
      <c r="B2558" s="17" t="s">
        <v>4300</v>
      </c>
      <c r="C2558" s="17" t="s">
        <v>459</v>
      </c>
      <c r="D2558" s="18">
        <v>36402</v>
      </c>
      <c r="E2558" s="17" t="s">
        <v>6790</v>
      </c>
      <c r="F2558" s="17" t="s">
        <v>6788</v>
      </c>
      <c r="G2558" s="20">
        <v>32838</v>
      </c>
      <c r="H2558" s="20">
        <v>2450.08</v>
      </c>
      <c r="I2558" s="20">
        <v>2499.06</v>
      </c>
      <c r="J2558" s="20">
        <v>2548.9899999999998</v>
      </c>
      <c r="K2558" s="20">
        <v>2600.09</v>
      </c>
      <c r="L2558" s="20">
        <v>2652.13</v>
      </c>
      <c r="M2558" s="19"/>
      <c r="N2558" s="19"/>
    </row>
    <row r="2559" spans="1:14" x14ac:dyDescent="0.3">
      <c r="A2559" s="17" t="s">
        <v>4231</v>
      </c>
      <c r="B2559" s="17" t="s">
        <v>4296</v>
      </c>
      <c r="C2559" s="17" t="s">
        <v>459</v>
      </c>
      <c r="D2559" s="18">
        <v>1246878</v>
      </c>
      <c r="E2559" s="17"/>
      <c r="F2559" s="17" t="s">
        <v>6788</v>
      </c>
      <c r="G2559" s="20">
        <v>1641.9</v>
      </c>
      <c r="H2559" s="20">
        <v>2450.08</v>
      </c>
      <c r="I2559" s="20">
        <v>2499.06</v>
      </c>
      <c r="J2559" s="20">
        <v>2548.9899999999998</v>
      </c>
      <c r="K2559" s="20">
        <v>2600.09</v>
      </c>
      <c r="L2559" s="20">
        <v>2652.13</v>
      </c>
      <c r="M2559" s="19"/>
      <c r="N2559" s="19"/>
    </row>
    <row r="2560" spans="1:14" x14ac:dyDescent="0.3">
      <c r="A2560" s="17" t="s">
        <v>4231</v>
      </c>
      <c r="B2560" s="17" t="s">
        <v>4301</v>
      </c>
      <c r="C2560" s="17" t="s">
        <v>459</v>
      </c>
      <c r="D2560" s="18">
        <v>1258703</v>
      </c>
      <c r="E2560" s="17"/>
      <c r="F2560" s="17" t="s">
        <v>6788</v>
      </c>
      <c r="G2560" s="20">
        <v>1641.9</v>
      </c>
      <c r="H2560" s="20">
        <v>2450.08</v>
      </c>
      <c r="I2560" s="20">
        <v>2499.06</v>
      </c>
      <c r="J2560" s="20">
        <v>2548.9899999999998</v>
      </c>
      <c r="K2560" s="20">
        <v>2600.09</v>
      </c>
      <c r="L2560" s="20">
        <v>2652.13</v>
      </c>
      <c r="M2560" s="19"/>
      <c r="N2560" s="19"/>
    </row>
    <row r="2561" spans="1:14" x14ac:dyDescent="0.3">
      <c r="A2561" s="17" t="s">
        <v>4231</v>
      </c>
      <c r="B2561" s="17" t="s">
        <v>4302</v>
      </c>
      <c r="C2561" s="17" t="s">
        <v>459</v>
      </c>
      <c r="D2561" s="18">
        <v>1160099</v>
      </c>
      <c r="E2561" s="17"/>
      <c r="F2561" s="17" t="s">
        <v>6788</v>
      </c>
      <c r="G2561" s="20">
        <v>1641.9</v>
      </c>
      <c r="H2561" s="20">
        <v>2450.08</v>
      </c>
      <c r="I2561" s="20">
        <v>2499.06</v>
      </c>
      <c r="J2561" s="20">
        <v>2548.9899999999998</v>
      </c>
      <c r="K2561" s="20">
        <v>2600.09</v>
      </c>
      <c r="L2561" s="20">
        <v>2652.13</v>
      </c>
      <c r="M2561" s="19"/>
      <c r="N2561" s="19"/>
    </row>
    <row r="2562" spans="1:14" x14ac:dyDescent="0.3">
      <c r="A2562" s="17" t="s">
        <v>4231</v>
      </c>
      <c r="B2562" s="17" t="s">
        <v>4303</v>
      </c>
      <c r="C2562" s="17" t="s">
        <v>4304</v>
      </c>
      <c r="D2562" s="18">
        <v>1171434</v>
      </c>
      <c r="E2562" s="17"/>
      <c r="F2562" s="17" t="s">
        <v>6788</v>
      </c>
      <c r="G2562" s="20">
        <v>4925.7</v>
      </c>
      <c r="H2562" s="20">
        <v>2450.08</v>
      </c>
      <c r="I2562" s="20">
        <v>2499.06</v>
      </c>
      <c r="J2562" s="20">
        <v>2548.9899999999998</v>
      </c>
      <c r="K2562" s="20">
        <v>2600.09</v>
      </c>
      <c r="L2562" s="20">
        <v>2652.13</v>
      </c>
      <c r="M2562" s="19"/>
      <c r="N2562" s="19"/>
    </row>
    <row r="2563" spans="1:14" x14ac:dyDescent="0.3">
      <c r="A2563" s="17" t="s">
        <v>4231</v>
      </c>
      <c r="B2563" s="17" t="s">
        <v>4305</v>
      </c>
      <c r="C2563" s="17" t="s">
        <v>4306</v>
      </c>
      <c r="D2563" s="18">
        <v>1148843</v>
      </c>
      <c r="E2563" s="17"/>
      <c r="F2563" s="17" t="s">
        <v>6788</v>
      </c>
      <c r="G2563" s="20">
        <v>16419</v>
      </c>
      <c r="H2563" s="20">
        <v>2450.08</v>
      </c>
      <c r="I2563" s="20">
        <v>2499.06</v>
      </c>
      <c r="J2563" s="20">
        <v>2548.9899999999998</v>
      </c>
      <c r="K2563" s="20">
        <v>2600.09</v>
      </c>
      <c r="L2563" s="20">
        <v>2652.13</v>
      </c>
      <c r="M2563" s="19"/>
      <c r="N2563" s="19"/>
    </row>
    <row r="2564" spans="1:14" x14ac:dyDescent="0.3">
      <c r="A2564" s="17" t="s">
        <v>4231</v>
      </c>
      <c r="B2564" s="17" t="s">
        <v>4307</v>
      </c>
      <c r="C2564" s="17" t="s">
        <v>4308</v>
      </c>
      <c r="D2564" s="18">
        <v>1138452</v>
      </c>
      <c r="E2564" s="17"/>
      <c r="F2564" s="17" t="s">
        <v>6788</v>
      </c>
      <c r="G2564" s="20">
        <v>16419</v>
      </c>
      <c r="H2564" s="20">
        <v>2450.08</v>
      </c>
      <c r="I2564" s="20">
        <v>2499.06</v>
      </c>
      <c r="J2564" s="20">
        <v>2548.9899999999998</v>
      </c>
      <c r="K2564" s="20">
        <v>2600.09</v>
      </c>
      <c r="L2564" s="20">
        <v>2652.13</v>
      </c>
      <c r="M2564" s="19"/>
      <c r="N2564" s="19"/>
    </row>
    <row r="2565" spans="1:14" x14ac:dyDescent="0.3">
      <c r="A2565" s="17" t="s">
        <v>4231</v>
      </c>
      <c r="B2565" s="17" t="s">
        <v>4309</v>
      </c>
      <c r="C2565" s="17" t="s">
        <v>4310</v>
      </c>
      <c r="D2565" s="18">
        <v>1197564</v>
      </c>
      <c r="E2565" s="17"/>
      <c r="F2565" s="17" t="s">
        <v>6788</v>
      </c>
      <c r="G2565" s="20">
        <v>3283.8</v>
      </c>
      <c r="H2565" s="20">
        <v>2450.08</v>
      </c>
      <c r="I2565" s="20">
        <v>2499.06</v>
      </c>
      <c r="J2565" s="20">
        <v>2548.9899999999998</v>
      </c>
      <c r="K2565" s="20">
        <v>2600.09</v>
      </c>
      <c r="L2565" s="20">
        <v>2652.13</v>
      </c>
      <c r="M2565" s="19"/>
      <c r="N2565" s="19"/>
    </row>
    <row r="2566" spans="1:14" x14ac:dyDescent="0.3">
      <c r="A2566" s="17" t="s">
        <v>4231</v>
      </c>
      <c r="B2566" s="17" t="s">
        <v>4311</v>
      </c>
      <c r="C2566" s="17" t="s">
        <v>4312</v>
      </c>
      <c r="D2566" s="18">
        <v>1211814</v>
      </c>
      <c r="E2566" s="17"/>
      <c r="F2566" s="17" t="s">
        <v>6788</v>
      </c>
      <c r="G2566" s="20">
        <v>3283.8</v>
      </c>
      <c r="H2566" s="20">
        <v>2450.08</v>
      </c>
      <c r="I2566" s="20">
        <v>2499.06</v>
      </c>
      <c r="J2566" s="20">
        <v>2548.9899999999998</v>
      </c>
      <c r="K2566" s="20">
        <v>2600.09</v>
      </c>
      <c r="L2566" s="20">
        <v>2652.13</v>
      </c>
      <c r="M2566" s="19"/>
      <c r="N2566" s="19"/>
    </row>
    <row r="2567" spans="1:14" x14ac:dyDescent="0.3">
      <c r="A2567" s="17" t="s">
        <v>4231</v>
      </c>
      <c r="B2567" s="17" t="s">
        <v>4313</v>
      </c>
      <c r="C2567" s="17" t="s">
        <v>4314</v>
      </c>
      <c r="D2567" s="18">
        <v>38574</v>
      </c>
      <c r="E2567" s="17" t="s">
        <v>6790</v>
      </c>
      <c r="F2567" s="17" t="s">
        <v>6788</v>
      </c>
      <c r="G2567" s="20">
        <v>72243.600000000006</v>
      </c>
      <c r="H2567" s="20">
        <v>2450.08</v>
      </c>
      <c r="I2567" s="20">
        <v>2499.06</v>
      </c>
      <c r="J2567" s="20">
        <v>2548.9899999999998</v>
      </c>
      <c r="K2567" s="20">
        <v>2600.09</v>
      </c>
      <c r="L2567" s="20">
        <v>2652.13</v>
      </c>
      <c r="M2567" s="19"/>
      <c r="N2567" s="19"/>
    </row>
    <row r="2568" spans="1:14" x14ac:dyDescent="0.3">
      <c r="A2568" s="17" t="s">
        <v>4231</v>
      </c>
      <c r="B2568" s="17" t="s">
        <v>4315</v>
      </c>
      <c r="C2568" s="17" t="s">
        <v>4316</v>
      </c>
      <c r="D2568" s="18">
        <v>1160116</v>
      </c>
      <c r="E2568" s="17"/>
      <c r="F2568" s="17" t="s">
        <v>6788</v>
      </c>
      <c r="G2568" s="20">
        <v>6567.6</v>
      </c>
      <c r="H2568" s="20">
        <v>2450.08</v>
      </c>
      <c r="I2568" s="20">
        <v>2499.06</v>
      </c>
      <c r="J2568" s="20">
        <v>2548.9899999999998</v>
      </c>
      <c r="K2568" s="20">
        <v>2600.09</v>
      </c>
      <c r="L2568" s="20">
        <v>2652.13</v>
      </c>
      <c r="M2568" s="19"/>
      <c r="N2568" s="19"/>
    </row>
    <row r="2569" spans="1:14" x14ac:dyDescent="0.3">
      <c r="A2569" s="17" t="s">
        <v>4231</v>
      </c>
      <c r="B2569" s="17" t="s">
        <v>4317</v>
      </c>
      <c r="C2569" s="17" t="s">
        <v>4318</v>
      </c>
      <c r="D2569" s="18">
        <v>39233</v>
      </c>
      <c r="E2569" s="17" t="s">
        <v>6790</v>
      </c>
      <c r="F2569" s="17" t="s">
        <v>6788</v>
      </c>
      <c r="G2569" s="20">
        <v>32838</v>
      </c>
      <c r="H2569" s="20">
        <v>2450.08</v>
      </c>
      <c r="I2569" s="20">
        <v>2499.06</v>
      </c>
      <c r="J2569" s="20">
        <v>2548.9899999999998</v>
      </c>
      <c r="K2569" s="20">
        <v>2600.09</v>
      </c>
      <c r="L2569" s="20">
        <v>2652.13</v>
      </c>
      <c r="M2569" s="19"/>
      <c r="N2569" s="19"/>
    </row>
    <row r="2570" spans="1:14" x14ac:dyDescent="0.3">
      <c r="A2570" s="17" t="s">
        <v>4231</v>
      </c>
      <c r="B2570" s="17" t="s">
        <v>4319</v>
      </c>
      <c r="C2570" s="17" t="s">
        <v>4320</v>
      </c>
      <c r="D2570" s="18">
        <v>39234</v>
      </c>
      <c r="E2570" s="17"/>
      <c r="F2570" s="17" t="s">
        <v>6788</v>
      </c>
      <c r="G2570" s="20">
        <v>8209.5</v>
      </c>
      <c r="H2570" s="20">
        <v>2450.08</v>
      </c>
      <c r="I2570" s="20">
        <v>2499.06</v>
      </c>
      <c r="J2570" s="20">
        <v>2548.9899999999998</v>
      </c>
      <c r="K2570" s="20">
        <v>2600.09</v>
      </c>
      <c r="L2570" s="20">
        <v>2652.13</v>
      </c>
      <c r="M2570" s="19"/>
      <c r="N2570" s="19"/>
    </row>
    <row r="2571" spans="1:14" x14ac:dyDescent="0.3">
      <c r="A2571" s="17" t="s">
        <v>4231</v>
      </c>
      <c r="B2571" s="17" t="s">
        <v>4321</v>
      </c>
      <c r="C2571" s="17" t="s">
        <v>4322</v>
      </c>
      <c r="D2571" s="18">
        <v>38557</v>
      </c>
      <c r="E2571" s="17"/>
      <c r="F2571" s="17" t="s">
        <v>6788</v>
      </c>
      <c r="G2571" s="20">
        <v>47615.1</v>
      </c>
      <c r="H2571" s="20">
        <v>2450.08</v>
      </c>
      <c r="I2571" s="20">
        <v>2499.06</v>
      </c>
      <c r="J2571" s="20">
        <v>2548.9899999999998</v>
      </c>
      <c r="K2571" s="20">
        <v>2600.09</v>
      </c>
      <c r="L2571" s="20">
        <v>2652.13</v>
      </c>
      <c r="M2571" s="19"/>
      <c r="N2571" s="19"/>
    </row>
    <row r="2572" spans="1:14" x14ac:dyDescent="0.3">
      <c r="A2572" s="17" t="s">
        <v>4231</v>
      </c>
      <c r="B2572" s="17" t="s">
        <v>4323</v>
      </c>
      <c r="C2572" s="17" t="s">
        <v>4322</v>
      </c>
      <c r="D2572" s="18">
        <v>38564</v>
      </c>
      <c r="E2572" s="17"/>
      <c r="F2572" s="17" t="s">
        <v>6788</v>
      </c>
      <c r="G2572" s="20">
        <v>73885.5</v>
      </c>
      <c r="H2572" s="20">
        <v>2450.08</v>
      </c>
      <c r="I2572" s="20">
        <v>2499.06</v>
      </c>
      <c r="J2572" s="20">
        <v>2548.9899999999998</v>
      </c>
      <c r="K2572" s="20">
        <v>2600.09</v>
      </c>
      <c r="L2572" s="20">
        <v>2652.13</v>
      </c>
      <c r="M2572" s="19"/>
      <c r="N2572" s="19"/>
    </row>
    <row r="2573" spans="1:14" x14ac:dyDescent="0.3">
      <c r="A2573" s="17" t="s">
        <v>4231</v>
      </c>
      <c r="B2573" s="17" t="s">
        <v>4324</v>
      </c>
      <c r="C2573" s="17" t="s">
        <v>4325</v>
      </c>
      <c r="D2573" s="18">
        <v>43075</v>
      </c>
      <c r="E2573" s="17"/>
      <c r="F2573" s="17" t="s">
        <v>6788</v>
      </c>
      <c r="G2573" s="20">
        <v>9851.4</v>
      </c>
      <c r="H2573" s="20">
        <v>2450.08</v>
      </c>
      <c r="I2573" s="20">
        <v>2499.06</v>
      </c>
      <c r="J2573" s="20">
        <v>2548.9899999999998</v>
      </c>
      <c r="K2573" s="20">
        <v>2600.09</v>
      </c>
      <c r="L2573" s="20">
        <v>2652.13</v>
      </c>
      <c r="M2573" s="19"/>
      <c r="N2573" s="19"/>
    </row>
    <row r="2574" spans="1:14" x14ac:dyDescent="0.3">
      <c r="A2574" s="17" t="s">
        <v>4231</v>
      </c>
      <c r="B2574" s="17" t="s">
        <v>4326</v>
      </c>
      <c r="C2574" s="17" t="s">
        <v>4327</v>
      </c>
      <c r="D2574" s="18">
        <v>1138453</v>
      </c>
      <c r="E2574" s="17"/>
      <c r="F2574" s="17" t="s">
        <v>6788</v>
      </c>
      <c r="G2574" s="20">
        <v>19702.8</v>
      </c>
      <c r="H2574" s="20">
        <v>2450.08</v>
      </c>
      <c r="I2574" s="20">
        <v>2499.06</v>
      </c>
      <c r="J2574" s="20">
        <v>2548.9899999999998</v>
      </c>
      <c r="K2574" s="20">
        <v>2600.09</v>
      </c>
      <c r="L2574" s="20">
        <v>2652.13</v>
      </c>
      <c r="M2574" s="19"/>
      <c r="N2574" s="19"/>
    </row>
    <row r="2575" spans="1:14" x14ac:dyDescent="0.3">
      <c r="A2575" s="17" t="s">
        <v>4231</v>
      </c>
      <c r="B2575" s="17" t="s">
        <v>4328</v>
      </c>
      <c r="C2575" s="17" t="s">
        <v>4329</v>
      </c>
      <c r="D2575" s="18">
        <v>32328</v>
      </c>
      <c r="E2575" s="17"/>
      <c r="F2575" s="17" t="s">
        <v>6788</v>
      </c>
      <c r="G2575" s="20">
        <v>3283.8</v>
      </c>
      <c r="H2575" s="20">
        <v>2450.08</v>
      </c>
      <c r="I2575" s="20">
        <v>2499.06</v>
      </c>
      <c r="J2575" s="20">
        <v>2548.9899999999998</v>
      </c>
      <c r="K2575" s="20">
        <v>2600.09</v>
      </c>
      <c r="L2575" s="20">
        <v>2652.13</v>
      </c>
      <c r="M2575" s="19"/>
      <c r="N2575" s="19"/>
    </row>
    <row r="2576" spans="1:14" x14ac:dyDescent="0.3">
      <c r="A2576" s="17" t="s">
        <v>4231</v>
      </c>
      <c r="B2576" s="17" t="s">
        <v>4330</v>
      </c>
      <c r="C2576" s="17" t="s">
        <v>4331</v>
      </c>
      <c r="D2576" s="18">
        <v>925584</v>
      </c>
      <c r="E2576" s="17"/>
      <c r="F2576" s="17" t="s">
        <v>6788</v>
      </c>
      <c r="G2576" s="20">
        <v>1641.9</v>
      </c>
      <c r="H2576" s="20">
        <v>2450.08</v>
      </c>
      <c r="I2576" s="20">
        <v>2499.06</v>
      </c>
      <c r="J2576" s="20">
        <v>2548.9899999999998</v>
      </c>
      <c r="K2576" s="20">
        <v>2600.09</v>
      </c>
      <c r="L2576" s="20">
        <v>2652.13</v>
      </c>
      <c r="M2576" s="19"/>
      <c r="N2576" s="19"/>
    </row>
    <row r="2577" spans="1:14" x14ac:dyDescent="0.3">
      <c r="A2577" s="17" t="s">
        <v>4231</v>
      </c>
      <c r="B2577" s="17" t="s">
        <v>4332</v>
      </c>
      <c r="C2577" s="17" t="s">
        <v>4333</v>
      </c>
      <c r="D2577" s="18">
        <v>925731</v>
      </c>
      <c r="E2577" s="17"/>
      <c r="F2577" s="17" t="s">
        <v>6788</v>
      </c>
      <c r="G2577" s="20">
        <v>1641.9</v>
      </c>
      <c r="H2577" s="20">
        <v>2450.08</v>
      </c>
      <c r="I2577" s="20">
        <v>2499.06</v>
      </c>
      <c r="J2577" s="20">
        <v>2548.9899999999998</v>
      </c>
      <c r="K2577" s="20">
        <v>2600.09</v>
      </c>
      <c r="L2577" s="20">
        <v>2652.13</v>
      </c>
      <c r="M2577" s="19"/>
      <c r="N2577" s="19"/>
    </row>
    <row r="2578" spans="1:14" x14ac:dyDescent="0.3">
      <c r="A2578" s="17" t="s">
        <v>4231</v>
      </c>
      <c r="B2578" s="17" t="s">
        <v>4336</v>
      </c>
      <c r="C2578" s="17" t="s">
        <v>4335</v>
      </c>
      <c r="D2578" s="18">
        <v>984003</v>
      </c>
      <c r="E2578" s="17"/>
      <c r="F2578" s="17" t="s">
        <v>6788</v>
      </c>
      <c r="G2578" s="20">
        <v>1641.9</v>
      </c>
      <c r="H2578" s="20">
        <v>2450.08</v>
      </c>
      <c r="I2578" s="20">
        <v>2499.06</v>
      </c>
      <c r="J2578" s="20">
        <v>2548.9899999999998</v>
      </c>
      <c r="K2578" s="20">
        <v>2600.09</v>
      </c>
      <c r="L2578" s="20">
        <v>2652.13</v>
      </c>
      <c r="M2578" s="19"/>
      <c r="N2578" s="19"/>
    </row>
    <row r="2579" spans="1:14" x14ac:dyDescent="0.3">
      <c r="A2579" s="17" t="s">
        <v>4231</v>
      </c>
      <c r="B2579" s="17" t="s">
        <v>4334</v>
      </c>
      <c r="C2579" s="17" t="s">
        <v>4335</v>
      </c>
      <c r="D2579" s="18">
        <v>984005</v>
      </c>
      <c r="E2579" s="17"/>
      <c r="F2579" s="17" t="s">
        <v>6788</v>
      </c>
      <c r="G2579" s="20">
        <v>1641.9</v>
      </c>
      <c r="H2579" s="20">
        <v>2450.08</v>
      </c>
      <c r="I2579" s="20">
        <v>2499.06</v>
      </c>
      <c r="J2579" s="20">
        <v>2548.9899999999998</v>
      </c>
      <c r="K2579" s="20">
        <v>2600.09</v>
      </c>
      <c r="L2579" s="20">
        <v>2652.13</v>
      </c>
      <c r="M2579" s="19"/>
      <c r="N2579" s="19"/>
    </row>
    <row r="2580" spans="1:14" x14ac:dyDescent="0.3">
      <c r="A2580" s="17" t="s">
        <v>4231</v>
      </c>
      <c r="B2580" s="17" t="s">
        <v>4337</v>
      </c>
      <c r="C2580" s="17" t="s">
        <v>4338</v>
      </c>
      <c r="D2580" s="18">
        <v>1149376</v>
      </c>
      <c r="E2580" s="17"/>
      <c r="F2580" s="17" t="s">
        <v>6788</v>
      </c>
      <c r="G2580" s="20">
        <v>16419</v>
      </c>
      <c r="H2580" s="20">
        <v>2450.08</v>
      </c>
      <c r="I2580" s="20">
        <v>2499.06</v>
      </c>
      <c r="J2580" s="20">
        <v>2548.9899999999998</v>
      </c>
      <c r="K2580" s="20">
        <v>2600.09</v>
      </c>
      <c r="L2580" s="20">
        <v>2652.13</v>
      </c>
      <c r="M2580" s="19"/>
      <c r="N2580" s="19"/>
    </row>
    <row r="2581" spans="1:14" x14ac:dyDescent="0.3">
      <c r="A2581" s="17" t="s">
        <v>4231</v>
      </c>
      <c r="B2581" s="17" t="s">
        <v>4339</v>
      </c>
      <c r="C2581" s="17" t="s">
        <v>4340</v>
      </c>
      <c r="D2581" s="18">
        <v>1232675</v>
      </c>
      <c r="E2581" s="17"/>
      <c r="F2581" s="17" t="s">
        <v>6788</v>
      </c>
      <c r="G2581" s="20">
        <v>1641.9</v>
      </c>
      <c r="H2581" s="20">
        <v>2450.08</v>
      </c>
      <c r="I2581" s="20">
        <v>2499.06</v>
      </c>
      <c r="J2581" s="20">
        <v>2548.9899999999998</v>
      </c>
      <c r="K2581" s="20">
        <v>2600.09</v>
      </c>
      <c r="L2581" s="20">
        <v>2652.13</v>
      </c>
      <c r="M2581" s="19"/>
      <c r="N2581" s="19"/>
    </row>
    <row r="2582" spans="1:14" x14ac:dyDescent="0.3">
      <c r="A2582" s="17" t="s">
        <v>4231</v>
      </c>
      <c r="B2582" s="17" t="s">
        <v>4341</v>
      </c>
      <c r="C2582" s="17" t="s">
        <v>4342</v>
      </c>
      <c r="D2582" s="18">
        <v>43482</v>
      </c>
      <c r="E2582" s="17"/>
      <c r="F2582" s="17" t="s">
        <v>6788</v>
      </c>
      <c r="G2582" s="20">
        <v>14777.1</v>
      </c>
      <c r="H2582" s="20">
        <v>2450.08</v>
      </c>
      <c r="I2582" s="20">
        <v>2499.06</v>
      </c>
      <c r="J2582" s="20">
        <v>2548.9899999999998</v>
      </c>
      <c r="K2582" s="20">
        <v>2600.09</v>
      </c>
      <c r="L2582" s="20">
        <v>2652.13</v>
      </c>
      <c r="M2582" s="19"/>
      <c r="N2582" s="19"/>
    </row>
    <row r="2583" spans="1:14" x14ac:dyDescent="0.3">
      <c r="A2583" s="17" t="s">
        <v>4231</v>
      </c>
      <c r="B2583" s="17" t="s">
        <v>4343</v>
      </c>
      <c r="C2583" s="17" t="s">
        <v>4342</v>
      </c>
      <c r="D2583" s="18">
        <v>43483</v>
      </c>
      <c r="E2583" s="17"/>
      <c r="F2583" s="17" t="s">
        <v>6788</v>
      </c>
      <c r="G2583" s="20">
        <v>14777.1</v>
      </c>
      <c r="H2583" s="20">
        <v>2450.08</v>
      </c>
      <c r="I2583" s="20">
        <v>2499.06</v>
      </c>
      <c r="J2583" s="20">
        <v>2548.9899999999998</v>
      </c>
      <c r="K2583" s="20">
        <v>2600.09</v>
      </c>
      <c r="L2583" s="20">
        <v>2652.13</v>
      </c>
      <c r="M2583" s="19"/>
      <c r="N2583" s="19"/>
    </row>
    <row r="2584" spans="1:14" x14ac:dyDescent="0.3">
      <c r="A2584" s="17" t="s">
        <v>4231</v>
      </c>
      <c r="B2584" s="17" t="s">
        <v>4344</v>
      </c>
      <c r="C2584" s="17" t="s">
        <v>4345</v>
      </c>
      <c r="D2584" s="18">
        <v>919687</v>
      </c>
      <c r="E2584" s="17"/>
      <c r="F2584" s="17" t="s">
        <v>6788</v>
      </c>
      <c r="G2584" s="20">
        <v>1641.9</v>
      </c>
      <c r="H2584" s="20">
        <v>2450.08</v>
      </c>
      <c r="I2584" s="20">
        <v>2499.06</v>
      </c>
      <c r="J2584" s="20">
        <v>2548.9899999999998</v>
      </c>
      <c r="K2584" s="20">
        <v>2600.09</v>
      </c>
      <c r="L2584" s="20">
        <v>2652.13</v>
      </c>
      <c r="M2584" s="19"/>
      <c r="N2584" s="19"/>
    </row>
    <row r="2585" spans="1:14" x14ac:dyDescent="0.3">
      <c r="A2585" s="17" t="s">
        <v>4231</v>
      </c>
      <c r="B2585" s="17" t="s">
        <v>4346</v>
      </c>
      <c r="C2585" s="17" t="s">
        <v>4347</v>
      </c>
      <c r="D2585" s="18">
        <v>1159306</v>
      </c>
      <c r="E2585" s="17"/>
      <c r="F2585" s="17" t="s">
        <v>6788</v>
      </c>
      <c r="G2585" s="20">
        <v>6567.6</v>
      </c>
      <c r="H2585" s="20">
        <v>2450.08</v>
      </c>
      <c r="I2585" s="20">
        <v>2499.06</v>
      </c>
      <c r="J2585" s="20">
        <v>2548.9899999999998</v>
      </c>
      <c r="K2585" s="20">
        <v>2600.09</v>
      </c>
      <c r="L2585" s="20">
        <v>2652.13</v>
      </c>
      <c r="M2585" s="19"/>
      <c r="N2585" s="19"/>
    </row>
    <row r="2586" spans="1:14" x14ac:dyDescent="0.3">
      <c r="A2586" s="17" t="s">
        <v>4231</v>
      </c>
      <c r="B2586" s="17" t="s">
        <v>4348</v>
      </c>
      <c r="C2586" s="17" t="s">
        <v>4349</v>
      </c>
      <c r="D2586" s="18">
        <v>552477</v>
      </c>
      <c r="E2586" s="17" t="s">
        <v>6790</v>
      </c>
      <c r="F2586" s="17" t="s">
        <v>6788</v>
      </c>
      <c r="G2586" s="20">
        <v>11493.3</v>
      </c>
      <c r="H2586" s="20">
        <v>2450.08</v>
      </c>
      <c r="I2586" s="20">
        <v>2499.06</v>
      </c>
      <c r="J2586" s="20">
        <v>2548.9899999999998</v>
      </c>
      <c r="K2586" s="20">
        <v>2600.09</v>
      </c>
      <c r="L2586" s="20">
        <v>2652.13</v>
      </c>
      <c r="M2586" s="19"/>
      <c r="N2586" s="19"/>
    </row>
    <row r="2587" spans="1:14" x14ac:dyDescent="0.3">
      <c r="A2587" s="17" t="s">
        <v>4231</v>
      </c>
      <c r="B2587" s="17" t="s">
        <v>4350</v>
      </c>
      <c r="C2587" s="17" t="s">
        <v>4351</v>
      </c>
      <c r="D2587" s="18">
        <v>1008493</v>
      </c>
      <c r="E2587" s="17" t="s">
        <v>6790</v>
      </c>
      <c r="F2587" s="17" t="s">
        <v>6788</v>
      </c>
      <c r="G2587" s="20">
        <v>16419</v>
      </c>
      <c r="H2587" s="20">
        <v>4900.16</v>
      </c>
      <c r="I2587" s="20">
        <v>4998.12</v>
      </c>
      <c r="J2587" s="20">
        <v>5097.97</v>
      </c>
      <c r="K2587" s="20">
        <v>5200.18</v>
      </c>
      <c r="L2587" s="20">
        <v>5304.27</v>
      </c>
      <c r="M2587" s="19"/>
      <c r="N2587" s="19"/>
    </row>
    <row r="2588" spans="1:14" x14ac:dyDescent="0.3">
      <c r="A2588" s="17" t="s">
        <v>4231</v>
      </c>
      <c r="B2588" s="17" t="s">
        <v>4352</v>
      </c>
      <c r="C2588" s="17" t="s">
        <v>4353</v>
      </c>
      <c r="D2588" s="18">
        <v>1232684</v>
      </c>
      <c r="E2588" s="17"/>
      <c r="F2588" s="17" t="s">
        <v>6788</v>
      </c>
      <c r="G2588" s="20">
        <v>1641.9</v>
      </c>
      <c r="H2588" s="20">
        <v>2450.08</v>
      </c>
      <c r="I2588" s="20">
        <v>2499.06</v>
      </c>
      <c r="J2588" s="20">
        <v>2548.9899999999998</v>
      </c>
      <c r="K2588" s="20">
        <v>2600.09</v>
      </c>
      <c r="L2588" s="20">
        <v>2652.13</v>
      </c>
      <c r="M2588" s="19"/>
      <c r="N2588" s="19"/>
    </row>
    <row r="2589" spans="1:14" x14ac:dyDescent="0.3">
      <c r="A2589" s="17" t="s">
        <v>4231</v>
      </c>
      <c r="B2589" s="17" t="s">
        <v>4354</v>
      </c>
      <c r="C2589" s="17" t="s">
        <v>4355</v>
      </c>
      <c r="D2589" s="18">
        <v>41717</v>
      </c>
      <c r="E2589" s="17"/>
      <c r="F2589" s="17" t="s">
        <v>6788</v>
      </c>
      <c r="G2589" s="20">
        <v>6567.6</v>
      </c>
      <c r="H2589" s="20">
        <v>2450.08</v>
      </c>
      <c r="I2589" s="20">
        <v>2499.06</v>
      </c>
      <c r="J2589" s="20">
        <v>2548.9899999999998</v>
      </c>
      <c r="K2589" s="20">
        <v>2600.09</v>
      </c>
      <c r="L2589" s="20">
        <v>2652.13</v>
      </c>
      <c r="M2589" s="19"/>
      <c r="N2589" s="19"/>
    </row>
    <row r="2590" spans="1:14" x14ac:dyDescent="0.3">
      <c r="A2590" s="17" t="s">
        <v>4231</v>
      </c>
      <c r="B2590" s="17" t="s">
        <v>4356</v>
      </c>
      <c r="C2590" s="17" t="s">
        <v>4357</v>
      </c>
      <c r="D2590" s="18">
        <v>1126413</v>
      </c>
      <c r="E2590" s="17"/>
      <c r="F2590" s="17" t="s">
        <v>6788</v>
      </c>
      <c r="G2590" s="20">
        <v>8209.5</v>
      </c>
      <c r="H2590" s="20">
        <v>2450.08</v>
      </c>
      <c r="I2590" s="20">
        <v>2499.06</v>
      </c>
      <c r="J2590" s="20">
        <v>2548.9899999999998</v>
      </c>
      <c r="K2590" s="20">
        <v>2600.09</v>
      </c>
      <c r="L2590" s="20">
        <v>2652.13</v>
      </c>
      <c r="M2590" s="19"/>
      <c r="N2590" s="19"/>
    </row>
    <row r="2591" spans="1:14" x14ac:dyDescent="0.3">
      <c r="A2591" s="17" t="s">
        <v>4231</v>
      </c>
      <c r="B2591" s="17" t="s">
        <v>4358</v>
      </c>
      <c r="C2591" s="17" t="s">
        <v>4359</v>
      </c>
      <c r="D2591" s="18">
        <v>1202553</v>
      </c>
      <c r="E2591" s="17"/>
      <c r="F2591" s="17" t="s">
        <v>6788</v>
      </c>
      <c r="G2591" s="20">
        <v>3283.8</v>
      </c>
      <c r="H2591" s="20">
        <v>2450.08</v>
      </c>
      <c r="I2591" s="20">
        <v>2499.06</v>
      </c>
      <c r="J2591" s="20">
        <v>2548.9899999999998</v>
      </c>
      <c r="K2591" s="20">
        <v>2600.09</v>
      </c>
      <c r="L2591" s="20">
        <v>2652.13</v>
      </c>
      <c r="M2591" s="19"/>
      <c r="N2591" s="19"/>
    </row>
    <row r="2592" spans="1:14" x14ac:dyDescent="0.3">
      <c r="A2592" s="17" t="s">
        <v>4231</v>
      </c>
      <c r="B2592" s="17" t="s">
        <v>4360</v>
      </c>
      <c r="C2592" s="17" t="s">
        <v>4361</v>
      </c>
      <c r="D2592" s="18">
        <v>43486</v>
      </c>
      <c r="E2592" s="17" t="s">
        <v>6790</v>
      </c>
      <c r="F2592" s="17" t="s">
        <v>6788</v>
      </c>
      <c r="G2592" s="20">
        <v>52540.88</v>
      </c>
      <c r="H2592" s="20">
        <v>9800.32</v>
      </c>
      <c r="I2592" s="20">
        <v>9996.25</v>
      </c>
      <c r="J2592" s="20">
        <v>10195.950000000001</v>
      </c>
      <c r="K2592" s="20">
        <v>10400.36</v>
      </c>
      <c r="L2592" s="20">
        <v>10608.53</v>
      </c>
      <c r="M2592" s="19"/>
      <c r="N2592" s="19"/>
    </row>
    <row r="2593" spans="1:14" x14ac:dyDescent="0.3">
      <c r="A2593" s="17" t="s">
        <v>4231</v>
      </c>
      <c r="B2593" s="17" t="s">
        <v>4362</v>
      </c>
      <c r="C2593" s="17" t="s">
        <v>4363</v>
      </c>
      <c r="D2593" s="18">
        <v>43970</v>
      </c>
      <c r="E2593" s="17"/>
      <c r="F2593" s="17" t="s">
        <v>6788</v>
      </c>
      <c r="G2593" s="20">
        <v>4925.71</v>
      </c>
      <c r="H2593" s="20">
        <v>7350.24</v>
      </c>
      <c r="I2593" s="20">
        <v>7497.19</v>
      </c>
      <c r="J2593" s="20">
        <v>7646.96</v>
      </c>
      <c r="K2593" s="20">
        <v>7800.27</v>
      </c>
      <c r="L2593" s="20">
        <v>7956.4</v>
      </c>
      <c r="M2593" s="19"/>
      <c r="N2593" s="19"/>
    </row>
    <row r="2594" spans="1:14" x14ac:dyDescent="0.3">
      <c r="A2594" s="17" t="s">
        <v>4231</v>
      </c>
      <c r="B2594" s="17" t="s">
        <v>4364</v>
      </c>
      <c r="C2594" s="17" t="s">
        <v>4365</v>
      </c>
      <c r="D2594" s="18">
        <v>42116</v>
      </c>
      <c r="E2594" s="17"/>
      <c r="F2594" s="17" t="s">
        <v>6788</v>
      </c>
      <c r="G2594" s="20">
        <v>65676</v>
      </c>
      <c r="H2594" s="20">
        <v>4900.16</v>
      </c>
      <c r="I2594" s="20">
        <v>4998.12</v>
      </c>
      <c r="J2594" s="20">
        <v>5097.97</v>
      </c>
      <c r="K2594" s="20">
        <v>5200.18</v>
      </c>
      <c r="L2594" s="20">
        <v>5304.27</v>
      </c>
      <c r="M2594" s="19"/>
      <c r="N2594" s="19"/>
    </row>
    <row r="2595" spans="1:14" x14ac:dyDescent="0.3">
      <c r="A2595" s="17" t="s">
        <v>4231</v>
      </c>
      <c r="B2595" s="17" t="s">
        <v>4366</v>
      </c>
      <c r="C2595" s="17" t="s">
        <v>3470</v>
      </c>
      <c r="D2595" s="18">
        <v>41234</v>
      </c>
      <c r="E2595" s="17" t="s">
        <v>6790</v>
      </c>
      <c r="F2595" s="17" t="s">
        <v>6788</v>
      </c>
      <c r="G2595" s="20">
        <v>36121.800000000003</v>
      </c>
      <c r="H2595" s="20">
        <v>2450.08</v>
      </c>
      <c r="I2595" s="20">
        <v>2499.06</v>
      </c>
      <c r="J2595" s="20">
        <v>2548.9899999999998</v>
      </c>
      <c r="K2595" s="20">
        <v>2600.09</v>
      </c>
      <c r="L2595" s="20">
        <v>2652.13</v>
      </c>
      <c r="M2595" s="19"/>
      <c r="N2595" s="19"/>
    </row>
    <row r="2596" spans="1:14" x14ac:dyDescent="0.3">
      <c r="A2596" s="17" t="s">
        <v>4231</v>
      </c>
      <c r="B2596" s="17" t="s">
        <v>4367</v>
      </c>
      <c r="C2596" s="17" t="s">
        <v>4368</v>
      </c>
      <c r="D2596" s="18">
        <v>40216</v>
      </c>
      <c r="E2596" s="17"/>
      <c r="F2596" s="17" t="s">
        <v>6788</v>
      </c>
      <c r="G2596" s="20">
        <v>32838</v>
      </c>
      <c r="H2596" s="20">
        <v>4900.16</v>
      </c>
      <c r="I2596" s="20">
        <v>4998.12</v>
      </c>
      <c r="J2596" s="20">
        <v>5097.97</v>
      </c>
      <c r="K2596" s="20">
        <v>5200.18</v>
      </c>
      <c r="L2596" s="20">
        <v>5304.27</v>
      </c>
      <c r="M2596" s="19"/>
      <c r="N2596" s="19"/>
    </row>
    <row r="2597" spans="1:14" x14ac:dyDescent="0.3">
      <c r="A2597" s="17" t="s">
        <v>4231</v>
      </c>
      <c r="B2597" s="17" t="s">
        <v>4369</v>
      </c>
      <c r="C2597" s="17" t="s">
        <v>4370</v>
      </c>
      <c r="D2597" s="18">
        <v>40232</v>
      </c>
      <c r="E2597" s="17"/>
      <c r="F2597" s="17" t="s">
        <v>6788</v>
      </c>
      <c r="G2597" s="20">
        <v>19702.8</v>
      </c>
      <c r="H2597" s="20">
        <v>4900.16</v>
      </c>
      <c r="I2597" s="20">
        <v>4998.12</v>
      </c>
      <c r="J2597" s="20">
        <v>5097.97</v>
      </c>
      <c r="K2597" s="20">
        <v>5200.18</v>
      </c>
      <c r="L2597" s="20">
        <v>5304.27</v>
      </c>
      <c r="M2597" s="19"/>
      <c r="N2597" s="19"/>
    </row>
    <row r="2598" spans="1:14" x14ac:dyDescent="0.3">
      <c r="A2598" s="17" t="s">
        <v>4231</v>
      </c>
      <c r="B2598" s="17" t="s">
        <v>4371</v>
      </c>
      <c r="C2598" s="17" t="s">
        <v>4372</v>
      </c>
      <c r="D2598" s="18">
        <v>43615</v>
      </c>
      <c r="E2598" s="17" t="s">
        <v>6790</v>
      </c>
      <c r="F2598" s="17" t="s">
        <v>6788</v>
      </c>
      <c r="G2598" s="20">
        <v>32838</v>
      </c>
      <c r="H2598" s="20">
        <v>2450.08</v>
      </c>
      <c r="I2598" s="20">
        <v>2499.06</v>
      </c>
      <c r="J2598" s="20">
        <v>2548.9899999999998</v>
      </c>
      <c r="K2598" s="20">
        <v>2600.09</v>
      </c>
      <c r="L2598" s="20">
        <v>2652.13</v>
      </c>
      <c r="M2598" s="19"/>
      <c r="N2598" s="19"/>
    </row>
    <row r="2599" spans="1:14" x14ac:dyDescent="0.3">
      <c r="A2599" s="17" t="s">
        <v>4231</v>
      </c>
      <c r="B2599" s="17" t="s">
        <v>4373</v>
      </c>
      <c r="C2599" s="17" t="s">
        <v>4372</v>
      </c>
      <c r="D2599" s="18">
        <v>32349</v>
      </c>
      <c r="E2599" s="17"/>
      <c r="F2599" s="17" t="s">
        <v>6788</v>
      </c>
      <c r="G2599" s="20">
        <v>32838</v>
      </c>
      <c r="H2599" s="20">
        <v>2450.08</v>
      </c>
      <c r="I2599" s="20">
        <v>2499.06</v>
      </c>
      <c r="J2599" s="20">
        <v>2548.9899999999998</v>
      </c>
      <c r="K2599" s="20">
        <v>2600.09</v>
      </c>
      <c r="L2599" s="20">
        <v>2652.13</v>
      </c>
      <c r="M2599" s="19"/>
      <c r="N2599" s="19"/>
    </row>
    <row r="2600" spans="1:14" x14ac:dyDescent="0.3">
      <c r="A2600" s="17" t="s">
        <v>4231</v>
      </c>
      <c r="B2600" s="17" t="s">
        <v>4374</v>
      </c>
      <c r="C2600" s="17" t="s">
        <v>4375</v>
      </c>
      <c r="D2600" s="18">
        <v>43244</v>
      </c>
      <c r="E2600" s="17"/>
      <c r="F2600" s="17" t="s">
        <v>6788</v>
      </c>
      <c r="G2600" s="20">
        <v>6567.6</v>
      </c>
      <c r="H2600" s="20">
        <v>2450.08</v>
      </c>
      <c r="I2600" s="20">
        <v>2499.06</v>
      </c>
      <c r="J2600" s="20">
        <v>2548.9899999999998</v>
      </c>
      <c r="K2600" s="20">
        <v>2600.09</v>
      </c>
      <c r="L2600" s="20">
        <v>2652.13</v>
      </c>
      <c r="M2600" s="19"/>
      <c r="N2600" s="19"/>
    </row>
    <row r="2601" spans="1:14" x14ac:dyDescent="0.3">
      <c r="A2601" s="17" t="s">
        <v>4231</v>
      </c>
      <c r="B2601" s="17" t="s">
        <v>4376</v>
      </c>
      <c r="C2601" s="17" t="s">
        <v>4377</v>
      </c>
      <c r="D2601" s="18">
        <v>43406</v>
      </c>
      <c r="E2601" s="17" t="s">
        <v>6790</v>
      </c>
      <c r="F2601" s="17" t="s">
        <v>6788</v>
      </c>
      <c r="G2601" s="20">
        <v>32838</v>
      </c>
      <c r="H2601" s="20">
        <v>2450.08</v>
      </c>
      <c r="I2601" s="20">
        <v>2499.06</v>
      </c>
      <c r="J2601" s="20">
        <v>2548.9899999999998</v>
      </c>
      <c r="K2601" s="20">
        <v>2600.09</v>
      </c>
      <c r="L2601" s="20">
        <v>2652.13</v>
      </c>
      <c r="M2601" s="19"/>
      <c r="N2601" s="19"/>
    </row>
    <row r="2602" spans="1:14" x14ac:dyDescent="0.3">
      <c r="A2602" s="17" t="s">
        <v>4231</v>
      </c>
      <c r="B2602" s="17" t="s">
        <v>4378</v>
      </c>
      <c r="C2602" s="17" t="s">
        <v>4379</v>
      </c>
      <c r="D2602" s="18">
        <v>46418</v>
      </c>
      <c r="E2602" s="17"/>
      <c r="F2602" s="17" t="s">
        <v>6788</v>
      </c>
      <c r="G2602" s="20">
        <v>16419</v>
      </c>
      <c r="H2602" s="20">
        <v>2450.08</v>
      </c>
      <c r="I2602" s="20">
        <v>2499.06</v>
      </c>
      <c r="J2602" s="20">
        <v>2548.9899999999998</v>
      </c>
      <c r="K2602" s="20">
        <v>2600.09</v>
      </c>
      <c r="L2602" s="20">
        <v>2652.13</v>
      </c>
      <c r="M2602" s="19"/>
      <c r="N2602" s="19"/>
    </row>
    <row r="2603" spans="1:14" x14ac:dyDescent="0.3">
      <c r="A2603" s="17" t="s">
        <v>4231</v>
      </c>
      <c r="B2603" s="17" t="s">
        <v>4380</v>
      </c>
      <c r="C2603" s="17" t="s">
        <v>891</v>
      </c>
      <c r="D2603" s="18">
        <v>44478</v>
      </c>
      <c r="E2603" s="17" t="s">
        <v>6790</v>
      </c>
      <c r="F2603" s="17" t="s">
        <v>6793</v>
      </c>
      <c r="G2603" s="20">
        <v>103574.16</v>
      </c>
      <c r="H2603" s="20">
        <v>23663.98</v>
      </c>
      <c r="I2603" s="20">
        <v>24137.08</v>
      </c>
      <c r="J2603" s="20">
        <v>24619.27</v>
      </c>
      <c r="K2603" s="20">
        <v>25112.84</v>
      </c>
      <c r="L2603" s="20">
        <v>25615.51</v>
      </c>
      <c r="M2603" s="19">
        <v>4063</v>
      </c>
      <c r="N2603" s="19"/>
    </row>
    <row r="2604" spans="1:14" x14ac:dyDescent="0.3">
      <c r="A2604" s="17" t="s">
        <v>4231</v>
      </c>
      <c r="B2604" s="17" t="s">
        <v>4381</v>
      </c>
      <c r="C2604" s="17" t="s">
        <v>4382</v>
      </c>
      <c r="D2604" s="18">
        <v>39474</v>
      </c>
      <c r="E2604" s="17" t="s">
        <v>6792</v>
      </c>
      <c r="F2604" s="17" t="s">
        <v>6797</v>
      </c>
      <c r="G2604" s="20">
        <v>15028.42</v>
      </c>
      <c r="H2604" s="20">
        <v>2946.02</v>
      </c>
      <c r="I2604" s="20">
        <v>3004.92</v>
      </c>
      <c r="J2604" s="20">
        <v>3064.95</v>
      </c>
      <c r="K2604" s="20">
        <v>3126.4</v>
      </c>
      <c r="L2604" s="20">
        <v>3188.97</v>
      </c>
      <c r="M2604" s="19">
        <v>1940</v>
      </c>
      <c r="N2604" s="19"/>
    </row>
    <row r="2605" spans="1:14" x14ac:dyDescent="0.3">
      <c r="A2605" s="17" t="s">
        <v>4231</v>
      </c>
      <c r="B2605" s="17" t="s">
        <v>4384</v>
      </c>
      <c r="C2605" s="17" t="s">
        <v>474</v>
      </c>
      <c r="D2605" s="18">
        <v>47143</v>
      </c>
      <c r="E2605" s="17"/>
      <c r="F2605" s="17" t="s">
        <v>6791</v>
      </c>
      <c r="G2605" s="20">
        <v>238406.8</v>
      </c>
      <c r="H2605" s="20">
        <v>12610.8</v>
      </c>
      <c r="I2605" s="20">
        <v>12862.92</v>
      </c>
      <c r="J2605" s="20">
        <v>13119.88</v>
      </c>
      <c r="K2605" s="20">
        <v>13382.91</v>
      </c>
      <c r="L2605" s="20">
        <v>13650.79</v>
      </c>
      <c r="M2605" s="19"/>
      <c r="N2605" s="19"/>
    </row>
    <row r="2606" spans="1:14" x14ac:dyDescent="0.3">
      <c r="A2606" s="17" t="s">
        <v>4231</v>
      </c>
      <c r="B2606" s="17" t="s">
        <v>4385</v>
      </c>
      <c r="C2606" s="17" t="s">
        <v>4386</v>
      </c>
      <c r="D2606" s="18">
        <v>47142</v>
      </c>
      <c r="E2606" s="17"/>
      <c r="F2606" s="17" t="s">
        <v>6791</v>
      </c>
      <c r="G2606" s="20">
        <v>239136.8</v>
      </c>
      <c r="H2606" s="20">
        <v>12649.41</v>
      </c>
      <c r="I2606" s="20">
        <v>12902.3</v>
      </c>
      <c r="J2606" s="20">
        <v>13160.06</v>
      </c>
      <c r="K2606" s="20">
        <v>13423.89</v>
      </c>
      <c r="L2606" s="20">
        <v>13692.59</v>
      </c>
      <c r="M2606" s="19"/>
      <c r="N2606" s="19"/>
    </row>
    <row r="2607" spans="1:14" x14ac:dyDescent="0.3">
      <c r="A2607" s="17" t="s">
        <v>4231</v>
      </c>
      <c r="B2607" s="17" t="s">
        <v>4387</v>
      </c>
      <c r="C2607" s="17" t="s">
        <v>4386</v>
      </c>
      <c r="D2607" s="18">
        <v>47144</v>
      </c>
      <c r="E2607" s="17"/>
      <c r="F2607" s="17" t="s">
        <v>6791</v>
      </c>
      <c r="G2607" s="20">
        <v>239136.8</v>
      </c>
      <c r="H2607" s="20">
        <v>12649.41</v>
      </c>
      <c r="I2607" s="20">
        <v>12902.3</v>
      </c>
      <c r="J2607" s="20">
        <v>13160.06</v>
      </c>
      <c r="K2607" s="20">
        <v>13423.89</v>
      </c>
      <c r="L2607" s="20">
        <v>13692.59</v>
      </c>
      <c r="M2607" s="19">
        <v>3276</v>
      </c>
      <c r="N2607" s="19"/>
    </row>
    <row r="2608" spans="1:14" x14ac:dyDescent="0.3">
      <c r="A2608" s="17" t="s">
        <v>4231</v>
      </c>
      <c r="B2608" s="17" t="s">
        <v>4388</v>
      </c>
      <c r="C2608" s="17" t="s">
        <v>4389</v>
      </c>
      <c r="D2608" s="18">
        <v>41385</v>
      </c>
      <c r="E2608" s="17"/>
      <c r="F2608" s="17" t="s">
        <v>6788</v>
      </c>
      <c r="G2608" s="20">
        <v>257909.8</v>
      </c>
      <c r="H2608" s="20">
        <v>6653.6</v>
      </c>
      <c r="I2608" s="20">
        <v>6786.63</v>
      </c>
      <c r="J2608" s="20">
        <v>6922.2</v>
      </c>
      <c r="K2608" s="20">
        <v>7060.98</v>
      </c>
      <c r="L2608" s="20">
        <v>7202.32</v>
      </c>
      <c r="M2608" s="19"/>
      <c r="N2608" s="19"/>
    </row>
    <row r="2609" spans="1:14" x14ac:dyDescent="0.3">
      <c r="A2609" s="17" t="s">
        <v>4231</v>
      </c>
      <c r="B2609" s="17" t="s">
        <v>4390</v>
      </c>
      <c r="C2609" s="17" t="s">
        <v>479</v>
      </c>
      <c r="D2609" s="18">
        <v>31989</v>
      </c>
      <c r="E2609" s="17" t="s">
        <v>6790</v>
      </c>
      <c r="F2609" s="17" t="s">
        <v>6793</v>
      </c>
      <c r="G2609" s="20">
        <v>4151.3999999999996</v>
      </c>
      <c r="H2609" s="20">
        <v>1077.83</v>
      </c>
      <c r="I2609" s="20">
        <v>1099.3800000000001</v>
      </c>
      <c r="J2609" s="20">
        <v>1121.3399999999999</v>
      </c>
      <c r="K2609" s="20">
        <v>1143.82</v>
      </c>
      <c r="L2609" s="20">
        <v>1166.72</v>
      </c>
      <c r="M2609" s="19">
        <v>962</v>
      </c>
      <c r="N2609" s="19"/>
    </row>
    <row r="2610" spans="1:14" x14ac:dyDescent="0.3">
      <c r="A2610" s="17" t="s">
        <v>4231</v>
      </c>
      <c r="B2610" s="17" t="s">
        <v>4391</v>
      </c>
      <c r="C2610" s="17" t="s">
        <v>4392</v>
      </c>
      <c r="D2610" s="18">
        <v>31589</v>
      </c>
      <c r="E2610" s="17" t="s">
        <v>6790</v>
      </c>
      <c r="F2610" s="17" t="s">
        <v>6793</v>
      </c>
      <c r="G2610" s="20">
        <v>21050.15</v>
      </c>
      <c r="H2610" s="20">
        <v>5465.34</v>
      </c>
      <c r="I2610" s="20">
        <v>5574.61</v>
      </c>
      <c r="J2610" s="20">
        <v>5685.98</v>
      </c>
      <c r="K2610" s="20">
        <v>5799.97</v>
      </c>
      <c r="L2610" s="20">
        <v>5916.06</v>
      </c>
      <c r="M2610" s="19">
        <v>4878</v>
      </c>
      <c r="N2610" s="19"/>
    </row>
    <row r="2611" spans="1:14" x14ac:dyDescent="0.3">
      <c r="A2611" s="17" t="s">
        <v>4231</v>
      </c>
      <c r="B2611" s="17" t="s">
        <v>4393</v>
      </c>
      <c r="C2611" s="17" t="s">
        <v>3146</v>
      </c>
      <c r="D2611" s="18">
        <v>38893</v>
      </c>
      <c r="E2611" s="17"/>
      <c r="F2611" s="17" t="s">
        <v>6797</v>
      </c>
      <c r="G2611" s="20">
        <v>1500288.3</v>
      </c>
      <c r="H2611" s="20">
        <v>55551.61</v>
      </c>
      <c r="I2611" s="20">
        <v>56662.21</v>
      </c>
      <c r="J2611" s="20">
        <v>57794.18</v>
      </c>
      <c r="K2611" s="20">
        <v>58952.84</v>
      </c>
      <c r="L2611" s="20">
        <v>60132.86</v>
      </c>
      <c r="M2611" s="19">
        <v>14387</v>
      </c>
      <c r="N2611" s="19"/>
    </row>
    <row r="2612" spans="1:14" x14ac:dyDescent="0.3">
      <c r="A2612" s="17" t="s">
        <v>4231</v>
      </c>
      <c r="B2612" s="17" t="s">
        <v>4394</v>
      </c>
      <c r="C2612" s="17" t="s">
        <v>3146</v>
      </c>
      <c r="D2612" s="18">
        <v>38889</v>
      </c>
      <c r="E2612" s="17"/>
      <c r="F2612" s="17" t="s">
        <v>6797</v>
      </c>
      <c r="G2612" s="20">
        <v>1384112.52</v>
      </c>
      <c r="H2612" s="20">
        <v>54910.64</v>
      </c>
      <c r="I2612" s="20">
        <v>56008.44</v>
      </c>
      <c r="J2612" s="20">
        <v>57127.34</v>
      </c>
      <c r="K2612" s="20">
        <v>58272.63</v>
      </c>
      <c r="L2612" s="20">
        <v>59439.03</v>
      </c>
      <c r="M2612" s="19">
        <v>14221</v>
      </c>
      <c r="N2612" s="19"/>
    </row>
    <row r="2613" spans="1:14" x14ac:dyDescent="0.3">
      <c r="A2613" s="17" t="s">
        <v>4231</v>
      </c>
      <c r="B2613" s="17" t="s">
        <v>4395</v>
      </c>
      <c r="C2613" s="17" t="s">
        <v>3146</v>
      </c>
      <c r="D2613" s="18">
        <v>38887</v>
      </c>
      <c r="E2613" s="17"/>
      <c r="F2613" s="17" t="s">
        <v>6797</v>
      </c>
      <c r="G2613" s="20">
        <v>1444936.02</v>
      </c>
      <c r="H2613" s="20">
        <v>55346.96</v>
      </c>
      <c r="I2613" s="20">
        <v>56453.48</v>
      </c>
      <c r="J2613" s="20">
        <v>57581.27</v>
      </c>
      <c r="K2613" s="20">
        <v>58735.66</v>
      </c>
      <c r="L2613" s="20">
        <v>59911.33</v>
      </c>
      <c r="M2613" s="19">
        <v>14334</v>
      </c>
      <c r="N2613" s="19"/>
    </row>
    <row r="2614" spans="1:14" x14ac:dyDescent="0.3">
      <c r="A2614" s="17" t="s">
        <v>4231</v>
      </c>
      <c r="B2614" s="17" t="s">
        <v>4397</v>
      </c>
      <c r="C2614" s="17" t="s">
        <v>3146</v>
      </c>
      <c r="D2614" s="18">
        <v>38895</v>
      </c>
      <c r="E2614" s="17"/>
      <c r="F2614" s="17" t="s">
        <v>6797</v>
      </c>
      <c r="G2614" s="20">
        <v>1346693.04</v>
      </c>
      <c r="H2614" s="20">
        <v>55404.88</v>
      </c>
      <c r="I2614" s="20">
        <v>56512.55</v>
      </c>
      <c r="J2614" s="20">
        <v>57641.53</v>
      </c>
      <c r="K2614" s="20">
        <v>58797.13</v>
      </c>
      <c r="L2614" s="20">
        <v>59974.03</v>
      </c>
      <c r="M2614" s="19">
        <v>14349</v>
      </c>
      <c r="N2614" s="19"/>
    </row>
    <row r="2615" spans="1:14" x14ac:dyDescent="0.3">
      <c r="A2615" s="17" t="s">
        <v>4231</v>
      </c>
      <c r="B2615" s="17" t="s">
        <v>4396</v>
      </c>
      <c r="C2615" s="17" t="s">
        <v>3146</v>
      </c>
      <c r="D2615" s="18">
        <v>38901</v>
      </c>
      <c r="E2615" s="17"/>
      <c r="F2615" s="17" t="s">
        <v>6797</v>
      </c>
      <c r="G2615" s="20">
        <v>2288411.73</v>
      </c>
      <c r="H2615" s="20">
        <v>94148.53</v>
      </c>
      <c r="I2615" s="20">
        <v>96030.78</v>
      </c>
      <c r="J2615" s="20">
        <v>97949.22</v>
      </c>
      <c r="K2615" s="20">
        <v>99912.91</v>
      </c>
      <c r="L2615" s="20">
        <v>101912.8</v>
      </c>
      <c r="M2615" s="19">
        <v>24383</v>
      </c>
      <c r="N2615" s="19"/>
    </row>
    <row r="2616" spans="1:14" x14ac:dyDescent="0.3">
      <c r="A2616" s="17" t="s">
        <v>4231</v>
      </c>
      <c r="B2616" s="17" t="s">
        <v>4398</v>
      </c>
      <c r="C2616" s="17" t="s">
        <v>4399</v>
      </c>
      <c r="D2616" s="18">
        <v>38897</v>
      </c>
      <c r="E2616" s="17"/>
      <c r="F2616" s="17" t="s">
        <v>6797</v>
      </c>
      <c r="G2616" s="20">
        <v>1685671.72</v>
      </c>
      <c r="H2616" s="20">
        <v>55072.82</v>
      </c>
      <c r="I2616" s="20">
        <v>56173.85</v>
      </c>
      <c r="J2616" s="20">
        <v>57296.06</v>
      </c>
      <c r="K2616" s="20">
        <v>58444.73</v>
      </c>
      <c r="L2616" s="20">
        <v>59614.58</v>
      </c>
      <c r="M2616" s="19">
        <v>14263</v>
      </c>
      <c r="N2616" s="19"/>
    </row>
    <row r="2617" spans="1:14" x14ac:dyDescent="0.3">
      <c r="A2617" s="17" t="s">
        <v>4231</v>
      </c>
      <c r="B2617" s="17" t="s">
        <v>4400</v>
      </c>
      <c r="C2617" s="17" t="s">
        <v>4401</v>
      </c>
      <c r="D2617" s="18">
        <v>38687</v>
      </c>
      <c r="E2617" s="17"/>
      <c r="F2617" s="17" t="s">
        <v>6797</v>
      </c>
      <c r="G2617" s="20">
        <v>332864.40000000002</v>
      </c>
      <c r="H2617" s="20">
        <v>13645.61</v>
      </c>
      <c r="I2617" s="20">
        <v>13918.42</v>
      </c>
      <c r="J2617" s="20">
        <v>14196.47</v>
      </c>
      <c r="K2617" s="20">
        <v>14481.08</v>
      </c>
      <c r="L2617" s="20">
        <v>14770.94</v>
      </c>
      <c r="M2617" s="19">
        <v>3192</v>
      </c>
      <c r="N2617" s="19"/>
    </row>
    <row r="2618" spans="1:14" x14ac:dyDescent="0.3">
      <c r="A2618" s="17" t="s">
        <v>4231</v>
      </c>
      <c r="B2618" s="17" t="s">
        <v>156</v>
      </c>
      <c r="C2618" s="17" t="s">
        <v>1153</v>
      </c>
      <c r="D2618" s="18">
        <v>39445</v>
      </c>
      <c r="E2618" s="17" t="s">
        <v>1075</v>
      </c>
      <c r="F2618" s="17" t="s">
        <v>6793</v>
      </c>
      <c r="G2618" s="20">
        <v>1350502.3999999999</v>
      </c>
      <c r="H2618" s="20">
        <v>113883.7</v>
      </c>
      <c r="I2618" s="20">
        <v>116160.5</v>
      </c>
      <c r="J2618" s="20">
        <v>118481.08</v>
      </c>
      <c r="K2618" s="20">
        <v>120856.39</v>
      </c>
      <c r="L2618" s="20">
        <v>123275.49</v>
      </c>
      <c r="M2618" s="19">
        <v>30368</v>
      </c>
      <c r="N2618" s="19">
        <v>32</v>
      </c>
    </row>
    <row r="2619" spans="1:14" x14ac:dyDescent="0.3">
      <c r="A2619" s="17" t="s">
        <v>4231</v>
      </c>
      <c r="B2619" s="17" t="s">
        <v>156</v>
      </c>
      <c r="C2619" s="17" t="s">
        <v>1153</v>
      </c>
      <c r="D2619" s="18">
        <v>39445</v>
      </c>
      <c r="E2619" s="17" t="s">
        <v>1075</v>
      </c>
      <c r="F2619" s="17" t="s">
        <v>6787</v>
      </c>
      <c r="G2619" s="20">
        <v>79591.199999999997</v>
      </c>
      <c r="H2619" s="20">
        <v>7395.8</v>
      </c>
      <c r="I2619" s="20">
        <v>7543.65</v>
      </c>
      <c r="J2619" s="20">
        <v>7694.36</v>
      </c>
      <c r="K2619" s="20">
        <v>7848.61</v>
      </c>
      <c r="L2619" s="20">
        <v>8005.71</v>
      </c>
      <c r="M2619" s="19">
        <v>1248</v>
      </c>
      <c r="N2619" s="19"/>
    </row>
    <row r="2620" spans="1:14" x14ac:dyDescent="0.3">
      <c r="A2620" s="17" t="s">
        <v>4231</v>
      </c>
      <c r="B2620" s="17" t="s">
        <v>4403</v>
      </c>
      <c r="C2620" s="17" t="s">
        <v>4404</v>
      </c>
      <c r="D2620" s="18">
        <v>39434</v>
      </c>
      <c r="E2620" s="17" t="s">
        <v>1075</v>
      </c>
      <c r="F2620" s="17" t="s">
        <v>6793</v>
      </c>
      <c r="G2620" s="20">
        <v>16967.54</v>
      </c>
      <c r="H2620" s="20">
        <v>1200.04</v>
      </c>
      <c r="I2620" s="20">
        <v>1224.03</v>
      </c>
      <c r="J2620" s="20">
        <v>1248.48</v>
      </c>
      <c r="K2620" s="20">
        <v>1273.51</v>
      </c>
      <c r="L2620" s="20">
        <v>1299</v>
      </c>
      <c r="M2620" s="19">
        <v>320</v>
      </c>
      <c r="N2620" s="19">
        <v>1</v>
      </c>
    </row>
    <row r="2621" spans="1:14" x14ac:dyDescent="0.3">
      <c r="A2621" s="17" t="s">
        <v>4231</v>
      </c>
      <c r="B2621" s="17" t="s">
        <v>4405</v>
      </c>
      <c r="C2621" s="17" t="s">
        <v>4406</v>
      </c>
      <c r="D2621" s="18">
        <v>40027</v>
      </c>
      <c r="E2621" s="17" t="s">
        <v>6790</v>
      </c>
      <c r="F2621" s="17" t="s">
        <v>6791</v>
      </c>
      <c r="G2621" s="20">
        <v>409216.17</v>
      </c>
      <c r="H2621" s="20">
        <v>17737.87</v>
      </c>
      <c r="I2621" s="20">
        <v>18092.490000000002</v>
      </c>
      <c r="J2621" s="20">
        <v>18453.93</v>
      </c>
      <c r="K2621" s="20">
        <v>18823.900000000001</v>
      </c>
      <c r="L2621" s="20">
        <v>19200.68</v>
      </c>
      <c r="M2621" s="19">
        <v>4334</v>
      </c>
      <c r="N2621" s="19"/>
    </row>
    <row r="2622" spans="1:14" x14ac:dyDescent="0.3">
      <c r="A2622" s="17" t="s">
        <v>4231</v>
      </c>
      <c r="B2622" s="17" t="s">
        <v>4407</v>
      </c>
      <c r="C2622" s="17" t="s">
        <v>4408</v>
      </c>
      <c r="D2622" s="18">
        <v>1158456</v>
      </c>
      <c r="E2622" s="17"/>
      <c r="F2622" s="17" t="s">
        <v>6787</v>
      </c>
      <c r="G2622" s="20">
        <v>1648.36</v>
      </c>
      <c r="H2622" s="20">
        <v>284.45</v>
      </c>
      <c r="I2622" s="20">
        <v>290.14</v>
      </c>
      <c r="J2622" s="20">
        <v>295.94</v>
      </c>
      <c r="K2622" s="20">
        <v>301.87</v>
      </c>
      <c r="L2622" s="20">
        <v>307.91000000000003</v>
      </c>
      <c r="M2622" s="19">
        <v>48</v>
      </c>
      <c r="N2622" s="19"/>
    </row>
    <row r="2623" spans="1:14" x14ac:dyDescent="0.3">
      <c r="A2623" s="17" t="s">
        <v>4231</v>
      </c>
      <c r="B2623" s="17" t="s">
        <v>4409</v>
      </c>
      <c r="C2623" s="17" t="s">
        <v>4410</v>
      </c>
      <c r="D2623" s="18">
        <v>1321959</v>
      </c>
      <c r="E2623" s="17" t="s">
        <v>6790</v>
      </c>
      <c r="F2623" s="17" t="s">
        <v>6793</v>
      </c>
      <c r="G2623" s="20">
        <v>0</v>
      </c>
      <c r="H2623" s="20">
        <v>16041.08</v>
      </c>
      <c r="I2623" s="20">
        <v>16361.77</v>
      </c>
      <c r="J2623" s="20">
        <v>16688.64</v>
      </c>
      <c r="K2623" s="20">
        <v>17023.21</v>
      </c>
      <c r="L2623" s="20">
        <v>17363.96</v>
      </c>
      <c r="M2623" s="19">
        <v>42.7</v>
      </c>
      <c r="N2623" s="19">
        <v>1</v>
      </c>
    </row>
    <row r="2624" spans="1:14" x14ac:dyDescent="0.3">
      <c r="A2624" s="17" t="s">
        <v>4231</v>
      </c>
      <c r="B2624" s="17" t="s">
        <v>4411</v>
      </c>
      <c r="C2624" s="17" t="s">
        <v>4412</v>
      </c>
      <c r="D2624" s="18">
        <v>41528</v>
      </c>
      <c r="E2624" s="17" t="s">
        <v>1075</v>
      </c>
      <c r="F2624" s="17" t="s">
        <v>6797</v>
      </c>
      <c r="G2624" s="20">
        <v>3436429.6</v>
      </c>
      <c r="H2624" s="20">
        <v>625601.99</v>
      </c>
      <c r="I2624" s="20">
        <v>638109.21</v>
      </c>
      <c r="J2624" s="20">
        <v>650856.97</v>
      </c>
      <c r="K2624" s="20">
        <v>663905.38</v>
      </c>
      <c r="L2624" s="20">
        <v>677194.31</v>
      </c>
      <c r="M2624" s="19">
        <v>3.96</v>
      </c>
      <c r="N2624" s="19">
        <v>1</v>
      </c>
    </row>
    <row r="2625" spans="1:14" x14ac:dyDescent="0.3">
      <c r="A2625" s="17" t="s">
        <v>4231</v>
      </c>
      <c r="B2625" s="17" t="s">
        <v>4413</v>
      </c>
      <c r="C2625" s="17" t="s">
        <v>4414</v>
      </c>
      <c r="D2625" s="18">
        <v>1119184</v>
      </c>
      <c r="E2625" s="17" t="s">
        <v>1075</v>
      </c>
      <c r="F2625" s="17" t="s">
        <v>6789</v>
      </c>
      <c r="G2625" s="20">
        <v>6953.92</v>
      </c>
      <c r="H2625" s="20">
        <v>7968.78</v>
      </c>
      <c r="I2625" s="20">
        <v>8128.09</v>
      </c>
      <c r="J2625" s="20">
        <v>8290.4699999999993</v>
      </c>
      <c r="K2625" s="20">
        <v>8456.68</v>
      </c>
      <c r="L2625" s="20">
        <v>8625.9500000000007</v>
      </c>
      <c r="M2625" s="19">
        <v>2600</v>
      </c>
      <c r="N2625" s="19"/>
    </row>
    <row r="2626" spans="1:14" x14ac:dyDescent="0.3">
      <c r="A2626" s="17" t="s">
        <v>4231</v>
      </c>
      <c r="B2626" s="17" t="s">
        <v>4415</v>
      </c>
      <c r="C2626" s="17" t="s">
        <v>4416</v>
      </c>
      <c r="D2626" s="18">
        <v>43668</v>
      </c>
      <c r="E2626" s="17" t="s">
        <v>6790</v>
      </c>
      <c r="F2626" s="17" t="s">
        <v>6789</v>
      </c>
      <c r="G2626" s="20">
        <v>15435.35</v>
      </c>
      <c r="H2626" s="20">
        <v>1132.6500000000001</v>
      </c>
      <c r="I2626" s="20">
        <v>1155.29</v>
      </c>
      <c r="J2626" s="20">
        <v>1178.3699999999999</v>
      </c>
      <c r="K2626" s="20">
        <v>1202</v>
      </c>
      <c r="L2626" s="20">
        <v>1226.06</v>
      </c>
      <c r="M2626" s="19">
        <v>2109</v>
      </c>
      <c r="N2626" s="19">
        <v>1</v>
      </c>
    </row>
    <row r="2627" spans="1:14" x14ac:dyDescent="0.3">
      <c r="A2627" s="17" t="s">
        <v>4231</v>
      </c>
      <c r="B2627" s="17" t="s">
        <v>4417</v>
      </c>
      <c r="C2627" s="17" t="s">
        <v>4418</v>
      </c>
      <c r="D2627" s="18">
        <v>42382</v>
      </c>
      <c r="E2627" s="17" t="s">
        <v>1075</v>
      </c>
      <c r="F2627" s="17" t="s">
        <v>6793</v>
      </c>
      <c r="G2627" s="20">
        <v>19338.28</v>
      </c>
      <c r="H2627" s="20">
        <v>13532.68</v>
      </c>
      <c r="I2627" s="20">
        <v>13803.23</v>
      </c>
      <c r="J2627" s="20">
        <v>14078.98</v>
      </c>
      <c r="K2627" s="20">
        <v>14361.24</v>
      </c>
      <c r="L2627" s="20">
        <v>14648.7</v>
      </c>
      <c r="M2627" s="19"/>
      <c r="N2627" s="19"/>
    </row>
    <row r="2628" spans="1:14" x14ac:dyDescent="0.3">
      <c r="A2628" s="17" t="s">
        <v>4231</v>
      </c>
      <c r="B2628" s="17" t="s">
        <v>4419</v>
      </c>
      <c r="C2628" s="17" t="s">
        <v>3120</v>
      </c>
      <c r="D2628" s="18">
        <v>41883</v>
      </c>
      <c r="E2628" s="17"/>
      <c r="F2628" s="17" t="s">
        <v>6789</v>
      </c>
      <c r="G2628" s="20">
        <v>26586.04</v>
      </c>
      <c r="H2628" s="20">
        <v>4049.6</v>
      </c>
      <c r="I2628" s="20">
        <v>4130.5600000000004</v>
      </c>
      <c r="J2628" s="20">
        <v>4213.08</v>
      </c>
      <c r="K2628" s="20">
        <v>4297.55</v>
      </c>
      <c r="L2628" s="20">
        <v>4383.57</v>
      </c>
      <c r="M2628" s="19">
        <v>1997</v>
      </c>
      <c r="N2628" s="19"/>
    </row>
    <row r="2629" spans="1:14" x14ac:dyDescent="0.3">
      <c r="A2629" s="17" t="s">
        <v>4231</v>
      </c>
      <c r="B2629" s="17" t="s">
        <v>4420</v>
      </c>
      <c r="C2629" s="17" t="s">
        <v>3319</v>
      </c>
      <c r="D2629" s="18">
        <v>44344</v>
      </c>
      <c r="E2629" s="17" t="s">
        <v>6792</v>
      </c>
      <c r="F2629" s="17" t="s">
        <v>6795</v>
      </c>
      <c r="G2629" s="20">
        <v>693373</v>
      </c>
      <c r="H2629" s="20">
        <v>77249.509999999995</v>
      </c>
      <c r="I2629" s="20">
        <v>78793.91</v>
      </c>
      <c r="J2629" s="20">
        <v>80368</v>
      </c>
      <c r="K2629" s="20">
        <v>81979.22</v>
      </c>
      <c r="L2629" s="20">
        <v>83620.14</v>
      </c>
      <c r="M2629" s="19">
        <v>25749</v>
      </c>
      <c r="N2629" s="19"/>
    </row>
    <row r="2630" spans="1:14" x14ac:dyDescent="0.3">
      <c r="A2630" s="17" t="s">
        <v>4231</v>
      </c>
      <c r="B2630" s="17" t="s">
        <v>557</v>
      </c>
      <c r="C2630" s="17" t="s">
        <v>4421</v>
      </c>
      <c r="D2630" s="18">
        <v>32211</v>
      </c>
      <c r="E2630" s="17" t="s">
        <v>6792</v>
      </c>
      <c r="F2630" s="17" t="s">
        <v>6795</v>
      </c>
      <c r="G2630" s="20">
        <v>389028.38</v>
      </c>
      <c r="H2630" s="20">
        <v>33340.080000000002</v>
      </c>
      <c r="I2630" s="20">
        <v>34006.629999999997</v>
      </c>
      <c r="J2630" s="20">
        <v>34685.99</v>
      </c>
      <c r="K2630" s="20">
        <v>35381.379999999997</v>
      </c>
      <c r="L2630" s="20">
        <v>36089.58</v>
      </c>
      <c r="M2630" s="19">
        <v>11113</v>
      </c>
      <c r="N2630" s="19"/>
    </row>
    <row r="2631" spans="1:14" x14ac:dyDescent="0.3">
      <c r="A2631" s="17" t="s">
        <v>4231</v>
      </c>
      <c r="B2631" s="17" t="s">
        <v>4423</v>
      </c>
      <c r="C2631" s="17" t="s">
        <v>485</v>
      </c>
      <c r="D2631" s="18">
        <v>1119803</v>
      </c>
      <c r="E2631" s="17" t="s">
        <v>6792</v>
      </c>
      <c r="F2631" s="17" t="s">
        <v>6795</v>
      </c>
      <c r="G2631" s="20">
        <v>514903.98</v>
      </c>
      <c r="H2631" s="20">
        <v>95610.11</v>
      </c>
      <c r="I2631" s="20">
        <v>97521.57</v>
      </c>
      <c r="J2631" s="20">
        <v>99469.8</v>
      </c>
      <c r="K2631" s="20">
        <v>101463.97</v>
      </c>
      <c r="L2631" s="20">
        <v>103494.91</v>
      </c>
      <c r="M2631" s="19"/>
      <c r="N2631" s="19"/>
    </row>
    <row r="2632" spans="1:14" x14ac:dyDescent="0.3">
      <c r="A2632" s="17" t="s">
        <v>4231</v>
      </c>
      <c r="B2632" s="17" t="s">
        <v>4424</v>
      </c>
      <c r="C2632" s="17" t="s">
        <v>485</v>
      </c>
      <c r="D2632" s="18">
        <v>1119304</v>
      </c>
      <c r="E2632" s="17" t="s">
        <v>6792</v>
      </c>
      <c r="F2632" s="17" t="s">
        <v>6795</v>
      </c>
      <c r="G2632" s="20">
        <v>483236.52</v>
      </c>
      <c r="H2632" s="20">
        <v>89729.91</v>
      </c>
      <c r="I2632" s="20">
        <v>91523.82</v>
      </c>
      <c r="J2632" s="20">
        <v>93352.23</v>
      </c>
      <c r="K2632" s="20">
        <v>95223.76</v>
      </c>
      <c r="L2632" s="20">
        <v>97129.79</v>
      </c>
      <c r="M2632" s="19">
        <v>29909</v>
      </c>
      <c r="N2632" s="19"/>
    </row>
    <row r="2633" spans="1:14" x14ac:dyDescent="0.3">
      <c r="A2633" s="17" t="s">
        <v>4231</v>
      </c>
      <c r="B2633" s="17" t="s">
        <v>4425</v>
      </c>
      <c r="C2633" s="17" t="s">
        <v>485</v>
      </c>
      <c r="D2633" s="18">
        <v>925336</v>
      </c>
      <c r="E2633" s="17"/>
      <c r="F2633" s="17" t="s">
        <v>6795</v>
      </c>
      <c r="G2633" s="20">
        <v>259183.43</v>
      </c>
      <c r="H2633" s="20">
        <v>26250.85</v>
      </c>
      <c r="I2633" s="20">
        <v>26775.67</v>
      </c>
      <c r="J2633" s="20">
        <v>27310.58</v>
      </c>
      <c r="K2633" s="20">
        <v>27858.1</v>
      </c>
      <c r="L2633" s="20">
        <v>28415.72</v>
      </c>
      <c r="M2633" s="19"/>
      <c r="N2633" s="19"/>
    </row>
    <row r="2634" spans="1:14" x14ac:dyDescent="0.3">
      <c r="A2634" s="17" t="s">
        <v>4231</v>
      </c>
      <c r="B2634" s="17" t="s">
        <v>4422</v>
      </c>
      <c r="C2634" s="17" t="s">
        <v>485</v>
      </c>
      <c r="D2634" s="18">
        <v>1139605</v>
      </c>
      <c r="E2634" s="17" t="s">
        <v>6790</v>
      </c>
      <c r="F2634" s="17" t="s">
        <v>6795</v>
      </c>
      <c r="G2634" s="20">
        <v>502091.58</v>
      </c>
      <c r="H2634" s="20">
        <v>93231.03</v>
      </c>
      <c r="I2634" s="20">
        <v>95094.93</v>
      </c>
      <c r="J2634" s="20">
        <v>96994.68</v>
      </c>
      <c r="K2634" s="20">
        <v>98939.23</v>
      </c>
      <c r="L2634" s="20">
        <v>100919.63</v>
      </c>
      <c r="M2634" s="19">
        <v>31076</v>
      </c>
      <c r="N2634" s="19"/>
    </row>
    <row r="2635" spans="1:14" x14ac:dyDescent="0.3">
      <c r="A2635" s="17" t="s">
        <v>4231</v>
      </c>
      <c r="B2635" s="17" t="s">
        <v>4426</v>
      </c>
      <c r="C2635" s="17" t="s">
        <v>4427</v>
      </c>
      <c r="D2635" s="18">
        <v>1167658</v>
      </c>
      <c r="E2635" s="17" t="s">
        <v>6792</v>
      </c>
      <c r="F2635" s="17" t="s">
        <v>6795</v>
      </c>
      <c r="G2635" s="20">
        <v>402640.52</v>
      </c>
      <c r="H2635" s="20">
        <v>112146.64</v>
      </c>
      <c r="I2635" s="20">
        <v>114388.71</v>
      </c>
      <c r="J2635" s="20">
        <v>116673.9</v>
      </c>
      <c r="K2635" s="20">
        <v>119012.98</v>
      </c>
      <c r="L2635" s="20">
        <v>121395.18</v>
      </c>
      <c r="M2635" s="19">
        <v>37381</v>
      </c>
      <c r="N2635" s="19"/>
    </row>
    <row r="2636" spans="1:14" x14ac:dyDescent="0.3">
      <c r="A2636" s="17" t="s">
        <v>4231</v>
      </c>
      <c r="B2636" s="17" t="s">
        <v>4428</v>
      </c>
      <c r="C2636" s="17" t="s">
        <v>4429</v>
      </c>
      <c r="D2636" s="18">
        <v>1140677</v>
      </c>
      <c r="E2636" s="17" t="s">
        <v>6792</v>
      </c>
      <c r="F2636" s="17" t="s">
        <v>6795</v>
      </c>
      <c r="G2636" s="20">
        <v>515081.7</v>
      </c>
      <c r="H2636" s="20">
        <v>95643.11</v>
      </c>
      <c r="I2636" s="20">
        <v>97555.23</v>
      </c>
      <c r="J2636" s="20">
        <v>99504.13</v>
      </c>
      <c r="K2636" s="20">
        <v>101498.99</v>
      </c>
      <c r="L2636" s="20">
        <v>103530.63</v>
      </c>
      <c r="M2636" s="19">
        <v>31880</v>
      </c>
      <c r="N2636" s="19"/>
    </row>
    <row r="2637" spans="1:14" x14ac:dyDescent="0.3">
      <c r="A2637" s="17" t="s">
        <v>4231</v>
      </c>
      <c r="B2637" s="17" t="s">
        <v>1380</v>
      </c>
      <c r="C2637" s="17" t="s">
        <v>4430</v>
      </c>
      <c r="D2637" s="18">
        <v>27754</v>
      </c>
      <c r="E2637" s="17"/>
      <c r="F2637" s="17" t="s">
        <v>6791</v>
      </c>
      <c r="G2637" s="20">
        <v>87592.56</v>
      </c>
      <c r="H2637" s="20">
        <v>7896.98</v>
      </c>
      <c r="I2637" s="20">
        <v>8054.86</v>
      </c>
      <c r="J2637" s="20">
        <v>8215.77</v>
      </c>
      <c r="K2637" s="20">
        <v>8380.48</v>
      </c>
      <c r="L2637" s="20">
        <v>8548.23</v>
      </c>
      <c r="M2637" s="19">
        <v>2104</v>
      </c>
      <c r="N2637" s="19">
        <v>100</v>
      </c>
    </row>
    <row r="2638" spans="1:14" x14ac:dyDescent="0.3">
      <c r="A2638" s="17" t="s">
        <v>4231</v>
      </c>
      <c r="B2638" s="17" t="s">
        <v>4432</v>
      </c>
      <c r="C2638" s="17" t="s">
        <v>4433</v>
      </c>
      <c r="D2638" s="18">
        <v>39452</v>
      </c>
      <c r="E2638" s="17" t="s">
        <v>1075</v>
      </c>
      <c r="F2638" s="17" t="s">
        <v>6797</v>
      </c>
      <c r="G2638" s="20">
        <v>46200.1</v>
      </c>
      <c r="H2638" s="20">
        <v>6998.98</v>
      </c>
      <c r="I2638" s="20">
        <v>7138.9</v>
      </c>
      <c r="J2638" s="20">
        <v>7281.52</v>
      </c>
      <c r="K2638" s="20">
        <v>7427.5</v>
      </c>
      <c r="L2638" s="20">
        <v>7576.17</v>
      </c>
      <c r="M2638" s="19">
        <v>1527</v>
      </c>
      <c r="N2638" s="19"/>
    </row>
    <row r="2639" spans="1:14" x14ac:dyDescent="0.3">
      <c r="A2639" s="17" t="s">
        <v>4231</v>
      </c>
      <c r="B2639" s="17" t="s">
        <v>4434</v>
      </c>
      <c r="C2639" s="17" t="s">
        <v>4435</v>
      </c>
      <c r="D2639" s="18">
        <v>38899</v>
      </c>
      <c r="E2639" s="17" t="s">
        <v>1075</v>
      </c>
      <c r="F2639" s="17" t="s">
        <v>6794</v>
      </c>
      <c r="G2639" s="20">
        <v>3855490.2</v>
      </c>
      <c r="H2639" s="20">
        <v>329172.21000000002</v>
      </c>
      <c r="I2639" s="20">
        <v>335753.12</v>
      </c>
      <c r="J2639" s="20">
        <v>342460.59</v>
      </c>
      <c r="K2639" s="20">
        <v>349326.26</v>
      </c>
      <c r="L2639" s="20">
        <v>356318.48</v>
      </c>
      <c r="M2639" s="19"/>
      <c r="N2639" s="19"/>
    </row>
    <row r="2640" spans="1:14" x14ac:dyDescent="0.3">
      <c r="A2640" s="17" t="s">
        <v>4231</v>
      </c>
      <c r="B2640" s="17" t="s">
        <v>4436</v>
      </c>
      <c r="C2640" s="17" t="s">
        <v>4437</v>
      </c>
      <c r="D2640" s="18">
        <v>39684</v>
      </c>
      <c r="E2640" s="17" t="s">
        <v>6790</v>
      </c>
      <c r="F2640" s="17"/>
      <c r="G2640" s="20">
        <v>480457.46</v>
      </c>
      <c r="H2640" s="20">
        <v>12501.88</v>
      </c>
      <c r="I2640" s="20">
        <v>12751.82</v>
      </c>
      <c r="J2640" s="20">
        <v>13006.57</v>
      </c>
      <c r="K2640" s="20">
        <v>13267.32</v>
      </c>
      <c r="L2640" s="20">
        <v>13532.89</v>
      </c>
      <c r="M2640" s="19"/>
      <c r="N2640" s="19">
        <v>46</v>
      </c>
    </row>
    <row r="2641" spans="1:14" x14ac:dyDescent="0.3">
      <c r="A2641" s="17" t="s">
        <v>4231</v>
      </c>
      <c r="B2641" s="17" t="s">
        <v>4438</v>
      </c>
      <c r="C2641" s="17" t="s">
        <v>4439</v>
      </c>
      <c r="D2641" s="18">
        <v>43485</v>
      </c>
      <c r="E2641" s="17"/>
      <c r="F2641" s="17" t="s">
        <v>6788</v>
      </c>
      <c r="G2641" s="20">
        <v>1121907.3400000001</v>
      </c>
      <c r="H2641" s="20">
        <v>19960.810000000001</v>
      </c>
      <c r="I2641" s="20">
        <v>20359.88</v>
      </c>
      <c r="J2641" s="20">
        <v>20766.61</v>
      </c>
      <c r="K2641" s="20">
        <v>21182.94</v>
      </c>
      <c r="L2641" s="20">
        <v>21606.95</v>
      </c>
      <c r="M2641" s="19"/>
      <c r="N2641" s="19"/>
    </row>
    <row r="2642" spans="1:14" x14ac:dyDescent="0.3">
      <c r="A2642" s="17" t="s">
        <v>4231</v>
      </c>
      <c r="B2642" s="17" t="s">
        <v>4443</v>
      </c>
      <c r="C2642" s="17" t="s">
        <v>4441</v>
      </c>
      <c r="D2642" s="18">
        <v>41821</v>
      </c>
      <c r="E2642" s="17" t="s">
        <v>6792</v>
      </c>
      <c r="F2642" s="17" t="s">
        <v>6791</v>
      </c>
      <c r="G2642" s="20">
        <v>439344.57</v>
      </c>
      <c r="H2642" s="20">
        <v>29926.01</v>
      </c>
      <c r="I2642" s="20">
        <v>30524.3</v>
      </c>
      <c r="J2642" s="20">
        <v>31134.09</v>
      </c>
      <c r="K2642" s="20">
        <v>31758.27</v>
      </c>
      <c r="L2642" s="20">
        <v>32393.96</v>
      </c>
      <c r="M2642" s="19">
        <v>7312</v>
      </c>
      <c r="N2642" s="19"/>
    </row>
    <row r="2643" spans="1:14" x14ac:dyDescent="0.3">
      <c r="A2643" s="17" t="s">
        <v>4231</v>
      </c>
      <c r="B2643" s="17" t="s">
        <v>4440</v>
      </c>
      <c r="C2643" s="17" t="s">
        <v>4441</v>
      </c>
      <c r="D2643" s="18">
        <v>43635</v>
      </c>
      <c r="E2643" s="17" t="s">
        <v>6792</v>
      </c>
      <c r="F2643" s="17" t="s">
        <v>6793</v>
      </c>
      <c r="G2643" s="20">
        <v>371728.13</v>
      </c>
      <c r="H2643" s="20">
        <v>15277.9</v>
      </c>
      <c r="I2643" s="20">
        <v>15583.34</v>
      </c>
      <c r="J2643" s="20">
        <v>15894.66</v>
      </c>
      <c r="K2643" s="20">
        <v>16213.32</v>
      </c>
      <c r="L2643" s="20">
        <v>16537.849999999999</v>
      </c>
      <c r="M2643" s="19">
        <v>6680</v>
      </c>
      <c r="N2643" s="19">
        <v>350</v>
      </c>
    </row>
    <row r="2644" spans="1:14" x14ac:dyDescent="0.3">
      <c r="A2644" s="17" t="s">
        <v>4231</v>
      </c>
      <c r="B2644" s="17" t="s">
        <v>4440</v>
      </c>
      <c r="C2644" s="17" t="s">
        <v>4441</v>
      </c>
      <c r="D2644" s="18">
        <v>43635</v>
      </c>
      <c r="E2644" s="17" t="s">
        <v>1075</v>
      </c>
      <c r="F2644" s="17" t="s">
        <v>6789</v>
      </c>
      <c r="G2644" s="20">
        <v>72943.62</v>
      </c>
      <c r="H2644" s="20">
        <v>4795.9399999999996</v>
      </c>
      <c r="I2644" s="20">
        <v>4891.82</v>
      </c>
      <c r="J2644" s="20">
        <v>4989.55</v>
      </c>
      <c r="K2644" s="20">
        <v>5089.58</v>
      </c>
      <c r="L2644" s="20">
        <v>5191.46</v>
      </c>
      <c r="M2644" s="19">
        <v>1459</v>
      </c>
      <c r="N2644" s="19"/>
    </row>
    <row r="2645" spans="1:14" x14ac:dyDescent="0.3">
      <c r="A2645" s="17" t="s">
        <v>4231</v>
      </c>
      <c r="B2645" s="17" t="s">
        <v>4440</v>
      </c>
      <c r="C2645" s="17" t="s">
        <v>4441</v>
      </c>
      <c r="D2645" s="18">
        <v>43635</v>
      </c>
      <c r="E2645" s="17" t="s">
        <v>6790</v>
      </c>
      <c r="F2645" s="17" t="s">
        <v>6791</v>
      </c>
      <c r="G2645" s="20">
        <v>853174.56</v>
      </c>
      <c r="H2645" s="20">
        <v>64828.72</v>
      </c>
      <c r="I2645" s="20">
        <v>66124.789999999994</v>
      </c>
      <c r="J2645" s="20">
        <v>67445.789999999994</v>
      </c>
      <c r="K2645" s="20">
        <v>68797.95</v>
      </c>
      <c r="L2645" s="20">
        <v>70175.03</v>
      </c>
      <c r="M2645" s="19">
        <v>13111</v>
      </c>
      <c r="N2645" s="19"/>
    </row>
    <row r="2646" spans="1:14" x14ac:dyDescent="0.3">
      <c r="A2646" s="17" t="s">
        <v>4231</v>
      </c>
      <c r="B2646" s="17" t="s">
        <v>4444</v>
      </c>
      <c r="C2646" s="17" t="s">
        <v>4445</v>
      </c>
      <c r="D2646" s="18">
        <v>925331</v>
      </c>
      <c r="E2646" s="17" t="s">
        <v>6790</v>
      </c>
      <c r="F2646" s="17" t="s">
        <v>6791</v>
      </c>
      <c r="G2646" s="20">
        <v>222222.84</v>
      </c>
      <c r="H2646" s="20">
        <v>43621.31</v>
      </c>
      <c r="I2646" s="20">
        <v>44493.4</v>
      </c>
      <c r="J2646" s="20">
        <v>45382.26</v>
      </c>
      <c r="K2646" s="20">
        <v>46292.08</v>
      </c>
      <c r="L2646" s="20">
        <v>47218.68</v>
      </c>
      <c r="M2646" s="19"/>
      <c r="N2646" s="19"/>
    </row>
    <row r="2647" spans="1:14" x14ac:dyDescent="0.3">
      <c r="A2647" s="17" t="s">
        <v>4231</v>
      </c>
      <c r="B2647" s="17" t="s">
        <v>498</v>
      </c>
      <c r="C2647" s="17" t="s">
        <v>4445</v>
      </c>
      <c r="D2647" s="18">
        <v>39960</v>
      </c>
      <c r="E2647" s="17" t="s">
        <v>6790</v>
      </c>
      <c r="F2647" s="17" t="s">
        <v>6791</v>
      </c>
      <c r="G2647" s="20">
        <v>1180335.24</v>
      </c>
      <c r="H2647" s="20">
        <v>66302.210000000006</v>
      </c>
      <c r="I2647" s="20">
        <v>67627.740000000005</v>
      </c>
      <c r="J2647" s="20">
        <v>68978.77</v>
      </c>
      <c r="K2647" s="20">
        <v>70361.66</v>
      </c>
      <c r="L2647" s="20">
        <v>71770.039999999994</v>
      </c>
      <c r="M2647" s="19">
        <v>13388</v>
      </c>
      <c r="N2647" s="19"/>
    </row>
    <row r="2648" spans="1:14" x14ac:dyDescent="0.3">
      <c r="A2648" s="17" t="s">
        <v>4231</v>
      </c>
      <c r="B2648" s="17" t="s">
        <v>4446</v>
      </c>
      <c r="C2648" s="17" t="s">
        <v>4447</v>
      </c>
      <c r="D2648" s="18">
        <v>1173655</v>
      </c>
      <c r="E2648" s="17"/>
      <c r="F2648" s="17" t="s">
        <v>6788</v>
      </c>
      <c r="G2648" s="20">
        <v>4925.7</v>
      </c>
      <c r="H2648" s="20">
        <v>2450.08</v>
      </c>
      <c r="I2648" s="20">
        <v>2499.06</v>
      </c>
      <c r="J2648" s="20">
        <v>2548.9899999999998</v>
      </c>
      <c r="K2648" s="20">
        <v>2600.09</v>
      </c>
      <c r="L2648" s="20">
        <v>2652.13</v>
      </c>
      <c r="M2648" s="19"/>
      <c r="N2648" s="19"/>
    </row>
    <row r="2649" spans="1:14" x14ac:dyDescent="0.3">
      <c r="A2649" s="17" t="s">
        <v>4231</v>
      </c>
      <c r="B2649" s="17" t="s">
        <v>4448</v>
      </c>
      <c r="C2649" s="17" t="s">
        <v>4449</v>
      </c>
      <c r="D2649" s="18">
        <v>42353</v>
      </c>
      <c r="E2649" s="17" t="s">
        <v>6790</v>
      </c>
      <c r="F2649" s="17" t="s">
        <v>6791</v>
      </c>
      <c r="G2649" s="20">
        <v>8939.0400000000009</v>
      </c>
      <c r="H2649" s="20">
        <v>221.41</v>
      </c>
      <c r="I2649" s="20">
        <v>225.84</v>
      </c>
      <c r="J2649" s="20">
        <v>230.35</v>
      </c>
      <c r="K2649" s="20">
        <v>234.97</v>
      </c>
      <c r="L2649" s="20">
        <v>239.67</v>
      </c>
      <c r="M2649" s="19">
        <v>488</v>
      </c>
      <c r="N2649" s="19"/>
    </row>
    <row r="2650" spans="1:14" x14ac:dyDescent="0.3">
      <c r="A2650" s="17" t="s">
        <v>4231</v>
      </c>
      <c r="B2650" s="17" t="s">
        <v>4450</v>
      </c>
      <c r="C2650" s="17" t="s">
        <v>4451</v>
      </c>
      <c r="D2650" s="18">
        <v>1036322</v>
      </c>
      <c r="E2650" s="17"/>
      <c r="F2650" s="17" t="s">
        <v>6791</v>
      </c>
      <c r="G2650" s="20">
        <v>8242.98</v>
      </c>
      <c r="H2650" s="20">
        <v>544.46</v>
      </c>
      <c r="I2650" s="20">
        <v>555.35</v>
      </c>
      <c r="J2650" s="20">
        <v>566.44000000000005</v>
      </c>
      <c r="K2650" s="20">
        <v>577.79999999999995</v>
      </c>
      <c r="L2650" s="20">
        <v>589.36</v>
      </c>
      <c r="M2650" s="19">
        <v>1200</v>
      </c>
      <c r="N2650" s="19"/>
    </row>
    <row r="2651" spans="1:14" x14ac:dyDescent="0.3">
      <c r="A2651" s="17" t="s">
        <v>4231</v>
      </c>
      <c r="B2651" s="17" t="s">
        <v>4452</v>
      </c>
      <c r="C2651" s="17" t="s">
        <v>4453</v>
      </c>
      <c r="D2651" s="18">
        <v>44472</v>
      </c>
      <c r="E2651" s="17"/>
      <c r="F2651" s="17" t="s">
        <v>6788</v>
      </c>
      <c r="G2651" s="20">
        <v>22792.959999999999</v>
      </c>
      <c r="H2651" s="20">
        <v>2420.37</v>
      </c>
      <c r="I2651" s="20">
        <v>2468.7600000000002</v>
      </c>
      <c r="J2651" s="20">
        <v>2518.08</v>
      </c>
      <c r="K2651" s="20">
        <v>2568.5700000000002</v>
      </c>
      <c r="L2651" s="20">
        <v>2619.98</v>
      </c>
      <c r="M2651" s="19">
        <v>1514</v>
      </c>
      <c r="N2651" s="19"/>
    </row>
    <row r="2652" spans="1:14" x14ac:dyDescent="0.3">
      <c r="A2652" s="17" t="s">
        <v>4231</v>
      </c>
      <c r="B2652" s="17" t="s">
        <v>4454</v>
      </c>
      <c r="C2652" s="17" t="s">
        <v>4455</v>
      </c>
      <c r="D2652" s="18">
        <v>44965</v>
      </c>
      <c r="E2652" s="17"/>
      <c r="F2652" s="17" t="s">
        <v>6791</v>
      </c>
      <c r="G2652" s="20">
        <v>92961.8</v>
      </c>
      <c r="H2652" s="20">
        <v>8780.14</v>
      </c>
      <c r="I2652" s="20">
        <v>8955.67</v>
      </c>
      <c r="J2652" s="20">
        <v>9134.58</v>
      </c>
      <c r="K2652" s="20">
        <v>9317.7099999999991</v>
      </c>
      <c r="L2652" s="20">
        <v>9504.2199999999993</v>
      </c>
      <c r="M2652" s="19">
        <v>2048</v>
      </c>
      <c r="N2652" s="19"/>
    </row>
    <row r="2653" spans="1:14" x14ac:dyDescent="0.3">
      <c r="A2653" s="17" t="s">
        <v>4231</v>
      </c>
      <c r="B2653" s="17" t="s">
        <v>4456</v>
      </c>
      <c r="C2653" s="17" t="s">
        <v>4457</v>
      </c>
      <c r="D2653" s="18">
        <v>31932</v>
      </c>
      <c r="E2653" s="17" t="s">
        <v>1075</v>
      </c>
      <c r="F2653" s="17" t="s">
        <v>6789</v>
      </c>
      <c r="G2653" s="20">
        <v>146516.78</v>
      </c>
      <c r="H2653" s="20"/>
      <c r="I2653" s="20"/>
      <c r="J2653" s="20"/>
      <c r="K2653" s="20"/>
      <c r="L2653" s="20"/>
      <c r="M2653" s="19">
        <v>2545</v>
      </c>
      <c r="N2653" s="19"/>
    </row>
    <row r="2654" spans="1:14" x14ac:dyDescent="0.3">
      <c r="A2654" s="17" t="s">
        <v>4231</v>
      </c>
      <c r="B2654" s="17" t="s">
        <v>4456</v>
      </c>
      <c r="C2654" s="17" t="s">
        <v>4457</v>
      </c>
      <c r="D2654" s="18">
        <v>31932</v>
      </c>
      <c r="E2654" s="17" t="s">
        <v>1075</v>
      </c>
      <c r="F2654" s="17" t="s">
        <v>6787</v>
      </c>
      <c r="G2654" s="20">
        <v>487116.9</v>
      </c>
      <c r="H2654" s="20"/>
      <c r="I2654" s="20"/>
      <c r="J2654" s="20"/>
      <c r="K2654" s="20"/>
      <c r="L2654" s="20"/>
      <c r="M2654" s="19">
        <v>4613</v>
      </c>
      <c r="N2654" s="19"/>
    </row>
    <row r="2655" spans="1:14" x14ac:dyDescent="0.3">
      <c r="A2655" s="17" t="s">
        <v>4231</v>
      </c>
      <c r="B2655" s="17" t="s">
        <v>4456</v>
      </c>
      <c r="C2655" s="17" t="s">
        <v>4457</v>
      </c>
      <c r="D2655" s="18">
        <v>31932</v>
      </c>
      <c r="E2655" s="17" t="s">
        <v>1075</v>
      </c>
      <c r="F2655" s="17" t="s">
        <v>6789</v>
      </c>
      <c r="G2655" s="20">
        <v>277489.23</v>
      </c>
      <c r="H2655" s="20"/>
      <c r="I2655" s="20"/>
      <c r="J2655" s="20"/>
      <c r="K2655" s="20"/>
      <c r="L2655" s="20"/>
      <c r="M2655" s="19">
        <v>4820</v>
      </c>
      <c r="N2655" s="19"/>
    </row>
    <row r="2656" spans="1:14" x14ac:dyDescent="0.3">
      <c r="A2656" s="17" t="s">
        <v>4231</v>
      </c>
      <c r="B2656" s="17" t="s">
        <v>2079</v>
      </c>
      <c r="C2656" s="17" t="s">
        <v>4458</v>
      </c>
      <c r="D2656" s="18">
        <v>1158554</v>
      </c>
      <c r="E2656" s="17"/>
      <c r="F2656" s="17" t="s">
        <v>6787</v>
      </c>
      <c r="G2656" s="20">
        <v>20555.14</v>
      </c>
      <c r="H2656" s="20">
        <v>24830.44</v>
      </c>
      <c r="I2656" s="20">
        <v>25326.85</v>
      </c>
      <c r="J2656" s="20">
        <v>25832.82</v>
      </c>
      <c r="K2656" s="20">
        <v>26350.720000000001</v>
      </c>
      <c r="L2656" s="20">
        <v>26878.16</v>
      </c>
      <c r="M2656" s="19">
        <v>4190</v>
      </c>
      <c r="N2656" s="19"/>
    </row>
    <row r="2657" spans="1:14" x14ac:dyDescent="0.3">
      <c r="A2657" s="17" t="s">
        <v>4231</v>
      </c>
      <c r="B2657" s="17" t="s">
        <v>4459</v>
      </c>
      <c r="C2657" s="17" t="s">
        <v>4460</v>
      </c>
      <c r="D2657" s="18">
        <v>1127029</v>
      </c>
      <c r="E2657" s="17"/>
      <c r="F2657" s="17"/>
      <c r="G2657" s="20">
        <v>199.25</v>
      </c>
      <c r="H2657" s="20">
        <v>139.03</v>
      </c>
      <c r="I2657" s="20">
        <v>141.81</v>
      </c>
      <c r="J2657" s="20">
        <v>144.63999999999999</v>
      </c>
      <c r="K2657" s="20">
        <v>147.54</v>
      </c>
      <c r="L2657" s="20">
        <v>150.5</v>
      </c>
      <c r="M2657" s="19">
        <v>105</v>
      </c>
      <c r="N2657" s="19"/>
    </row>
    <row r="2658" spans="1:14" x14ac:dyDescent="0.3">
      <c r="A2658" s="17" t="s">
        <v>4231</v>
      </c>
      <c r="B2658" s="17" t="s">
        <v>4461</v>
      </c>
      <c r="C2658" s="17" t="s">
        <v>4462</v>
      </c>
      <c r="D2658" s="18">
        <v>1205490</v>
      </c>
      <c r="E2658" s="17"/>
      <c r="F2658" s="17"/>
      <c r="G2658" s="20">
        <v>22.02</v>
      </c>
      <c r="H2658" s="20">
        <v>38.4</v>
      </c>
      <c r="I2658" s="20">
        <v>39.17</v>
      </c>
      <c r="J2658" s="20">
        <v>39.950000000000003</v>
      </c>
      <c r="K2658" s="20">
        <v>40.75</v>
      </c>
      <c r="L2658" s="20">
        <v>41.57</v>
      </c>
      <c r="M2658" s="19">
        <v>29</v>
      </c>
      <c r="N2658" s="19"/>
    </row>
    <row r="2659" spans="1:14" x14ac:dyDescent="0.3">
      <c r="A2659" s="17" t="s">
        <v>4231</v>
      </c>
      <c r="B2659" s="17" t="s">
        <v>4465</v>
      </c>
      <c r="C2659" s="17" t="s">
        <v>4464</v>
      </c>
      <c r="D2659" s="18">
        <v>1119176</v>
      </c>
      <c r="E2659" s="17"/>
      <c r="F2659" s="17"/>
      <c r="G2659" s="20">
        <v>701.4</v>
      </c>
      <c r="H2659" s="20">
        <v>349.57</v>
      </c>
      <c r="I2659" s="20">
        <v>356.56</v>
      </c>
      <c r="J2659" s="20">
        <v>363.68</v>
      </c>
      <c r="K2659" s="20">
        <v>370.97</v>
      </c>
      <c r="L2659" s="20">
        <v>378.4</v>
      </c>
      <c r="M2659" s="19">
        <v>264</v>
      </c>
      <c r="N2659" s="19"/>
    </row>
    <row r="2660" spans="1:14" x14ac:dyDescent="0.3">
      <c r="A2660" s="17" t="s">
        <v>4231</v>
      </c>
      <c r="B2660" s="17" t="s">
        <v>4463</v>
      </c>
      <c r="C2660" s="17" t="s">
        <v>4464</v>
      </c>
      <c r="D2660" s="18">
        <v>1119177</v>
      </c>
      <c r="E2660" s="17"/>
      <c r="F2660" s="17"/>
      <c r="G2660" s="20">
        <v>127.54</v>
      </c>
      <c r="H2660" s="20">
        <v>63.56</v>
      </c>
      <c r="I2660" s="20">
        <v>64.83</v>
      </c>
      <c r="J2660" s="20">
        <v>66.12</v>
      </c>
      <c r="K2660" s="20">
        <v>67.45</v>
      </c>
      <c r="L2660" s="20">
        <v>68.8</v>
      </c>
      <c r="M2660" s="19">
        <v>48</v>
      </c>
      <c r="N2660" s="19"/>
    </row>
    <row r="2661" spans="1:14" x14ac:dyDescent="0.3">
      <c r="A2661" s="17" t="s">
        <v>4231</v>
      </c>
      <c r="B2661" s="17" t="s">
        <v>4466</v>
      </c>
      <c r="C2661" s="17" t="s">
        <v>4467</v>
      </c>
      <c r="D2661" s="18">
        <v>1205593</v>
      </c>
      <c r="E2661" s="17"/>
      <c r="F2661" s="17"/>
      <c r="G2661" s="20">
        <v>39.479999999999997</v>
      </c>
      <c r="H2661" s="20">
        <v>68.849999999999994</v>
      </c>
      <c r="I2661" s="20">
        <v>70.23</v>
      </c>
      <c r="J2661" s="20">
        <v>71.63</v>
      </c>
      <c r="K2661" s="20">
        <v>73.069999999999993</v>
      </c>
      <c r="L2661" s="20">
        <v>74.53</v>
      </c>
      <c r="M2661" s="19">
        <v>51</v>
      </c>
      <c r="N2661" s="19"/>
    </row>
    <row r="2662" spans="1:14" x14ac:dyDescent="0.3">
      <c r="A2662" s="17" t="s">
        <v>4231</v>
      </c>
      <c r="B2662" s="17" t="s">
        <v>4104</v>
      </c>
      <c r="C2662" s="17" t="s">
        <v>4468</v>
      </c>
      <c r="D2662" s="18">
        <v>1158501</v>
      </c>
      <c r="E2662" s="17"/>
      <c r="F2662" s="17" t="s">
        <v>6787</v>
      </c>
      <c r="G2662" s="20">
        <v>13010.08</v>
      </c>
      <c r="H2662" s="20">
        <v>15716.07</v>
      </c>
      <c r="I2662" s="20">
        <v>16030.27</v>
      </c>
      <c r="J2662" s="20">
        <v>16350.51</v>
      </c>
      <c r="K2662" s="20">
        <v>16678.3</v>
      </c>
      <c r="L2662" s="20">
        <v>17012.14</v>
      </c>
      <c r="M2662" s="19">
        <v>2652</v>
      </c>
      <c r="N2662" s="19"/>
    </row>
    <row r="2663" spans="1:14" x14ac:dyDescent="0.3">
      <c r="A2663" s="17" t="s">
        <v>4231</v>
      </c>
      <c r="B2663" s="17" t="s">
        <v>1342</v>
      </c>
      <c r="C2663" s="17" t="s">
        <v>4469</v>
      </c>
      <c r="D2663" s="18">
        <v>39426</v>
      </c>
      <c r="E2663" s="17" t="s">
        <v>6790</v>
      </c>
      <c r="F2663" s="17" t="s">
        <v>6791</v>
      </c>
      <c r="G2663" s="20">
        <v>3101135.24</v>
      </c>
      <c r="H2663" s="20">
        <v>361816.24</v>
      </c>
      <c r="I2663" s="20">
        <v>369049.78</v>
      </c>
      <c r="J2663" s="20">
        <v>376422.43</v>
      </c>
      <c r="K2663" s="20">
        <v>383968.97</v>
      </c>
      <c r="L2663" s="20">
        <v>391654.61</v>
      </c>
      <c r="M2663" s="19">
        <v>87648</v>
      </c>
      <c r="N2663" s="19"/>
    </row>
    <row r="2664" spans="1:14" x14ac:dyDescent="0.3">
      <c r="A2664" s="17" t="s">
        <v>4231</v>
      </c>
      <c r="B2664" s="17" t="s">
        <v>1342</v>
      </c>
      <c r="C2664" s="17" t="s">
        <v>4469</v>
      </c>
      <c r="D2664" s="18">
        <v>39426</v>
      </c>
      <c r="E2664" s="17" t="s">
        <v>1075</v>
      </c>
      <c r="F2664" s="17" t="s">
        <v>6794</v>
      </c>
      <c r="G2664" s="20">
        <v>269213.53000000003</v>
      </c>
      <c r="H2664" s="20">
        <v>40561.39</v>
      </c>
      <c r="I2664" s="20">
        <v>41372.31</v>
      </c>
      <c r="J2664" s="20">
        <v>42198.82</v>
      </c>
      <c r="K2664" s="20">
        <v>43044.82</v>
      </c>
      <c r="L2664" s="20">
        <v>43906.42</v>
      </c>
      <c r="M2664" s="19">
        <v>7326</v>
      </c>
      <c r="N2664" s="19"/>
    </row>
    <row r="2665" spans="1:14" x14ac:dyDescent="0.3">
      <c r="A2665" s="17" t="s">
        <v>4231</v>
      </c>
      <c r="B2665" s="17" t="s">
        <v>4470</v>
      </c>
      <c r="C2665" s="17" t="s">
        <v>4471</v>
      </c>
      <c r="D2665" s="18">
        <v>43642</v>
      </c>
      <c r="E2665" s="17"/>
      <c r="F2665" s="17" t="s">
        <v>6795</v>
      </c>
      <c r="G2665" s="20">
        <v>49171</v>
      </c>
      <c r="H2665" s="20">
        <v>3066.3</v>
      </c>
      <c r="I2665" s="20">
        <v>3127.61</v>
      </c>
      <c r="J2665" s="20">
        <v>3190.09</v>
      </c>
      <c r="K2665" s="20">
        <v>3254.04</v>
      </c>
      <c r="L2665" s="20">
        <v>3319.18</v>
      </c>
      <c r="M2665" s="19"/>
      <c r="N2665" s="19"/>
    </row>
    <row r="2666" spans="1:14" x14ac:dyDescent="0.3">
      <c r="A2666" s="17" t="s">
        <v>4231</v>
      </c>
      <c r="B2666" s="17" t="s">
        <v>4472</v>
      </c>
      <c r="C2666" s="17" t="s">
        <v>4473</v>
      </c>
      <c r="D2666" s="18">
        <v>40092</v>
      </c>
      <c r="E2666" s="17" t="s">
        <v>6790</v>
      </c>
      <c r="F2666" s="17" t="s">
        <v>6791</v>
      </c>
      <c r="G2666" s="20">
        <v>13981</v>
      </c>
      <c r="H2666" s="20">
        <v>1385.2</v>
      </c>
      <c r="I2666" s="20">
        <v>1412.9</v>
      </c>
      <c r="J2666" s="20">
        <v>1441.12</v>
      </c>
      <c r="K2666" s="20">
        <v>1470.01</v>
      </c>
      <c r="L2666" s="20">
        <v>1499.44</v>
      </c>
      <c r="M2666" s="19">
        <v>3053</v>
      </c>
      <c r="N2666" s="19"/>
    </row>
    <row r="2667" spans="1:14" x14ac:dyDescent="0.3">
      <c r="A2667" s="17" t="s">
        <v>4231</v>
      </c>
      <c r="B2667" s="17" t="s">
        <v>4475</v>
      </c>
      <c r="C2667" s="17" t="s">
        <v>4476</v>
      </c>
      <c r="D2667" s="18">
        <v>31579</v>
      </c>
      <c r="E2667" s="17" t="s">
        <v>1075</v>
      </c>
      <c r="F2667" s="17" t="s">
        <v>6793</v>
      </c>
      <c r="G2667" s="20">
        <v>328240.11</v>
      </c>
      <c r="H2667" s="20">
        <v>40266.550000000003</v>
      </c>
      <c r="I2667" s="20">
        <v>41071.57</v>
      </c>
      <c r="J2667" s="20">
        <v>41892.07</v>
      </c>
      <c r="K2667" s="20">
        <v>42731.93</v>
      </c>
      <c r="L2667" s="20">
        <v>43587.26</v>
      </c>
      <c r="M2667" s="19">
        <v>5737</v>
      </c>
      <c r="N2667" s="19"/>
    </row>
    <row r="2668" spans="1:14" x14ac:dyDescent="0.3">
      <c r="A2668" s="17" t="s">
        <v>4231</v>
      </c>
      <c r="B2668" s="17" t="s">
        <v>1567</v>
      </c>
      <c r="C2668" s="17" t="s">
        <v>4477</v>
      </c>
      <c r="D2668" s="18">
        <v>32135</v>
      </c>
      <c r="E2668" s="17"/>
      <c r="F2668" s="17" t="s">
        <v>6789</v>
      </c>
      <c r="G2668" s="20">
        <v>94997.07</v>
      </c>
      <c r="H2668" s="20">
        <v>19606.12</v>
      </c>
      <c r="I2668" s="20">
        <v>19998.09</v>
      </c>
      <c r="J2668" s="20">
        <v>20397.599999999999</v>
      </c>
      <c r="K2668" s="20">
        <v>20806.53</v>
      </c>
      <c r="L2668" s="20">
        <v>21223</v>
      </c>
      <c r="M2668" s="19">
        <v>4486</v>
      </c>
      <c r="N2668" s="19"/>
    </row>
    <row r="2669" spans="1:14" x14ac:dyDescent="0.3">
      <c r="A2669" s="17" t="s">
        <v>4231</v>
      </c>
      <c r="B2669" s="17" t="s">
        <v>4478</v>
      </c>
      <c r="C2669" s="17" t="s">
        <v>4479</v>
      </c>
      <c r="D2669" s="18">
        <v>34403</v>
      </c>
      <c r="E2669" s="17" t="s">
        <v>1075</v>
      </c>
      <c r="F2669" s="17" t="s">
        <v>6793</v>
      </c>
      <c r="G2669" s="20">
        <v>3772.72</v>
      </c>
      <c r="H2669" s="20">
        <v>1909.1</v>
      </c>
      <c r="I2669" s="20">
        <v>1947.27</v>
      </c>
      <c r="J2669" s="20">
        <v>1986.17</v>
      </c>
      <c r="K2669" s="20">
        <v>2025.99</v>
      </c>
      <c r="L2669" s="20">
        <v>2066.54</v>
      </c>
      <c r="M2669" s="19">
        <v>272</v>
      </c>
      <c r="N2669" s="19"/>
    </row>
    <row r="2670" spans="1:14" x14ac:dyDescent="0.3">
      <c r="A2670" s="17" t="s">
        <v>4231</v>
      </c>
      <c r="B2670" s="17" t="s">
        <v>4480</v>
      </c>
      <c r="C2670" s="17" t="s">
        <v>4481</v>
      </c>
      <c r="D2670" s="18">
        <v>42327</v>
      </c>
      <c r="E2670" s="17"/>
      <c r="F2670" s="17" t="s">
        <v>6789</v>
      </c>
      <c r="G2670" s="20">
        <v>5661.6</v>
      </c>
      <c r="H2670" s="20">
        <v>588.46</v>
      </c>
      <c r="I2670" s="20">
        <v>600.23</v>
      </c>
      <c r="J2670" s="20">
        <v>612.22</v>
      </c>
      <c r="K2670" s="20">
        <v>624.49</v>
      </c>
      <c r="L2670" s="20">
        <v>636.99</v>
      </c>
      <c r="M2670" s="19">
        <v>192</v>
      </c>
      <c r="N2670" s="19"/>
    </row>
    <row r="2671" spans="1:14" x14ac:dyDescent="0.3">
      <c r="A2671" s="17" t="s">
        <v>4231</v>
      </c>
      <c r="B2671" s="17" t="s">
        <v>2373</v>
      </c>
      <c r="C2671" s="17" t="s">
        <v>4482</v>
      </c>
      <c r="D2671" s="18">
        <v>37754</v>
      </c>
      <c r="E2671" s="17" t="s">
        <v>6790</v>
      </c>
      <c r="F2671" s="17" t="s">
        <v>6793</v>
      </c>
      <c r="G2671" s="20">
        <v>740098.48</v>
      </c>
      <c r="H2671" s="20">
        <v>91304.82</v>
      </c>
      <c r="I2671" s="20">
        <v>93130.21</v>
      </c>
      <c r="J2671" s="20">
        <v>94990.71</v>
      </c>
      <c r="K2671" s="20">
        <v>96895.09</v>
      </c>
      <c r="L2671" s="20">
        <v>98834.57</v>
      </c>
      <c r="M2671" s="19">
        <v>20980</v>
      </c>
      <c r="N2671" s="19"/>
    </row>
    <row r="2672" spans="1:14" x14ac:dyDescent="0.3">
      <c r="A2672" s="17" t="s">
        <v>4231</v>
      </c>
      <c r="B2672" s="17" t="s">
        <v>2373</v>
      </c>
      <c r="C2672" s="17" t="s">
        <v>4482</v>
      </c>
      <c r="D2672" s="18">
        <v>37754</v>
      </c>
      <c r="E2672" s="17" t="s">
        <v>6790</v>
      </c>
      <c r="F2672" s="17" t="s">
        <v>6789</v>
      </c>
      <c r="G2672" s="20">
        <v>2226079.46</v>
      </c>
      <c r="H2672" s="20">
        <v>100006.58</v>
      </c>
      <c r="I2672" s="20">
        <v>102005.94</v>
      </c>
      <c r="J2672" s="20">
        <v>104043.76</v>
      </c>
      <c r="K2672" s="20">
        <v>106129.63</v>
      </c>
      <c r="L2672" s="20">
        <v>108253.95</v>
      </c>
      <c r="M2672" s="19">
        <v>47370</v>
      </c>
      <c r="N2672" s="19"/>
    </row>
    <row r="2673" spans="1:14" x14ac:dyDescent="0.3">
      <c r="A2673" s="17" t="s">
        <v>4231</v>
      </c>
      <c r="B2673" s="17" t="s">
        <v>3186</v>
      </c>
      <c r="C2673" s="17" t="s">
        <v>4483</v>
      </c>
      <c r="D2673" s="18">
        <v>39929</v>
      </c>
      <c r="E2673" s="17" t="s">
        <v>1075</v>
      </c>
      <c r="F2673" s="17" t="s">
        <v>6789</v>
      </c>
      <c r="G2673" s="20">
        <v>2474515.42</v>
      </c>
      <c r="H2673" s="20">
        <v>436253.78</v>
      </c>
      <c r="I2673" s="20">
        <v>444975.5</v>
      </c>
      <c r="J2673" s="20">
        <v>453864.95</v>
      </c>
      <c r="K2673" s="20">
        <v>462964.05</v>
      </c>
      <c r="L2673" s="20">
        <v>472230.88</v>
      </c>
      <c r="M2673" s="19">
        <v>142338</v>
      </c>
      <c r="N2673" s="19"/>
    </row>
    <row r="2674" spans="1:14" x14ac:dyDescent="0.3">
      <c r="A2674" s="17" t="s">
        <v>4231</v>
      </c>
      <c r="B2674" s="17" t="s">
        <v>3186</v>
      </c>
      <c r="C2674" s="17" t="s">
        <v>4483</v>
      </c>
      <c r="D2674" s="18">
        <v>39929</v>
      </c>
      <c r="E2674" s="17" t="s">
        <v>1075</v>
      </c>
      <c r="F2674" s="17" t="s">
        <v>6787</v>
      </c>
      <c r="G2674" s="20">
        <v>1365165.62</v>
      </c>
      <c r="H2674" s="20">
        <v>253708.98</v>
      </c>
      <c r="I2674" s="20">
        <v>258781.21</v>
      </c>
      <c r="J2674" s="20">
        <v>263950.98</v>
      </c>
      <c r="K2674" s="20">
        <v>269242.68</v>
      </c>
      <c r="L2674" s="20">
        <v>274631.92</v>
      </c>
      <c r="M2674" s="19">
        <v>42812</v>
      </c>
      <c r="N2674" s="19"/>
    </row>
    <row r="2675" spans="1:14" x14ac:dyDescent="0.3">
      <c r="A2675" s="17" t="s">
        <v>4231</v>
      </c>
      <c r="B2675" s="17" t="s">
        <v>3186</v>
      </c>
      <c r="C2675" s="17" t="s">
        <v>4483</v>
      </c>
      <c r="D2675" s="18">
        <v>39929</v>
      </c>
      <c r="E2675" s="17" t="s">
        <v>1075</v>
      </c>
      <c r="F2675" s="17" t="s">
        <v>6789</v>
      </c>
      <c r="G2675" s="20">
        <v>124944.43</v>
      </c>
      <c r="H2675" s="20">
        <v>22027.54</v>
      </c>
      <c r="I2675" s="20">
        <v>22467.919999999998</v>
      </c>
      <c r="J2675" s="20">
        <v>22916.77</v>
      </c>
      <c r="K2675" s="20">
        <v>23376.21</v>
      </c>
      <c r="L2675" s="20">
        <v>23844.11</v>
      </c>
      <c r="M2675" s="19">
        <v>7187</v>
      </c>
      <c r="N2675" s="19"/>
    </row>
    <row r="2676" spans="1:14" x14ac:dyDescent="0.3">
      <c r="A2676" s="17" t="s">
        <v>4231</v>
      </c>
      <c r="B2676" s="17" t="s">
        <v>3186</v>
      </c>
      <c r="C2676" s="17" t="s">
        <v>4483</v>
      </c>
      <c r="D2676" s="18">
        <v>39929</v>
      </c>
      <c r="E2676" s="17" t="s">
        <v>1075</v>
      </c>
      <c r="F2676" s="17" t="s">
        <v>6789</v>
      </c>
      <c r="G2676" s="20">
        <v>98467.46</v>
      </c>
      <c r="H2676" s="20">
        <v>17359.669999999998</v>
      </c>
      <c r="I2676" s="20">
        <v>17706.73</v>
      </c>
      <c r="J2676" s="20">
        <v>18060.47</v>
      </c>
      <c r="K2676" s="20">
        <v>18422.55</v>
      </c>
      <c r="L2676" s="20">
        <v>18791.3</v>
      </c>
      <c r="M2676" s="19">
        <v>5664</v>
      </c>
      <c r="N2676" s="19"/>
    </row>
    <row r="2677" spans="1:14" x14ac:dyDescent="0.3">
      <c r="A2677" s="17" t="s">
        <v>4231</v>
      </c>
      <c r="B2677" s="17" t="s">
        <v>682</v>
      </c>
      <c r="C2677" s="17" t="s">
        <v>4485</v>
      </c>
      <c r="D2677" s="18">
        <v>32106</v>
      </c>
      <c r="E2677" s="17"/>
      <c r="F2677" s="17" t="s">
        <v>6789</v>
      </c>
      <c r="G2677" s="20">
        <v>238094.88</v>
      </c>
      <c r="H2677" s="20">
        <v>42997.1</v>
      </c>
      <c r="I2677" s="20">
        <v>43856.71</v>
      </c>
      <c r="J2677" s="20">
        <v>44732.85</v>
      </c>
      <c r="K2677" s="20">
        <v>45629.66</v>
      </c>
      <c r="L2677" s="20">
        <v>46543</v>
      </c>
      <c r="M2677" s="19">
        <v>9838</v>
      </c>
      <c r="N2677" s="19"/>
    </row>
    <row r="2678" spans="1:14" x14ac:dyDescent="0.3">
      <c r="A2678" s="17" t="s">
        <v>4231</v>
      </c>
      <c r="B2678" s="17" t="s">
        <v>4486</v>
      </c>
      <c r="C2678" s="17" t="s">
        <v>4487</v>
      </c>
      <c r="D2678" s="18">
        <v>31988</v>
      </c>
      <c r="E2678" s="17" t="s">
        <v>1075</v>
      </c>
      <c r="F2678" s="17" t="s">
        <v>6789</v>
      </c>
      <c r="G2678" s="20">
        <v>136957.34</v>
      </c>
      <c r="H2678" s="20">
        <v>24145.4</v>
      </c>
      <c r="I2678" s="20">
        <v>24628.12</v>
      </c>
      <c r="J2678" s="20">
        <v>25120.12</v>
      </c>
      <c r="K2678" s="20">
        <v>25623.73</v>
      </c>
      <c r="L2678" s="20">
        <v>26136.62</v>
      </c>
      <c r="M2678" s="19">
        <v>7878</v>
      </c>
      <c r="N2678" s="19"/>
    </row>
    <row r="2679" spans="1:14" x14ac:dyDescent="0.3">
      <c r="A2679" s="17" t="s">
        <v>4231</v>
      </c>
      <c r="B2679" s="17" t="s">
        <v>4486</v>
      </c>
      <c r="C2679" s="17" t="s">
        <v>4487</v>
      </c>
      <c r="D2679" s="18">
        <v>31988</v>
      </c>
      <c r="E2679" s="17" t="s">
        <v>1075</v>
      </c>
      <c r="F2679" s="17" t="s">
        <v>6789</v>
      </c>
      <c r="G2679" s="20">
        <v>8605.48</v>
      </c>
      <c r="H2679" s="20">
        <v>1517.13</v>
      </c>
      <c r="I2679" s="20">
        <v>1547.46</v>
      </c>
      <c r="J2679" s="20">
        <v>1578.38</v>
      </c>
      <c r="K2679" s="20">
        <v>1610.02</v>
      </c>
      <c r="L2679" s="20">
        <v>1642.25</v>
      </c>
      <c r="M2679" s="19">
        <v>495</v>
      </c>
      <c r="N2679" s="19"/>
    </row>
    <row r="2680" spans="1:14" x14ac:dyDescent="0.3">
      <c r="A2680" s="17" t="s">
        <v>4231</v>
      </c>
      <c r="B2680" s="17" t="s">
        <v>4488</v>
      </c>
      <c r="C2680" s="17" t="s">
        <v>4489</v>
      </c>
      <c r="D2680" s="18">
        <v>39849</v>
      </c>
      <c r="E2680" s="17" t="s">
        <v>1075</v>
      </c>
      <c r="F2680" s="17" t="s">
        <v>6789</v>
      </c>
      <c r="G2680" s="20">
        <v>170932.6</v>
      </c>
      <c r="H2680" s="20">
        <v>39175.74</v>
      </c>
      <c r="I2680" s="20">
        <v>39958.949999999997</v>
      </c>
      <c r="J2680" s="20">
        <v>40757.22</v>
      </c>
      <c r="K2680" s="20">
        <v>41574.33</v>
      </c>
      <c r="L2680" s="20">
        <v>42406.49</v>
      </c>
      <c r="M2680" s="19">
        <v>12782</v>
      </c>
      <c r="N2680" s="19"/>
    </row>
    <row r="2681" spans="1:14" x14ac:dyDescent="0.3">
      <c r="A2681" s="17" t="s">
        <v>4231</v>
      </c>
      <c r="B2681" s="17" t="s">
        <v>480</v>
      </c>
      <c r="C2681" s="17" t="s">
        <v>1173</v>
      </c>
      <c r="D2681" s="18">
        <v>39432</v>
      </c>
      <c r="E2681" s="17" t="s">
        <v>1075</v>
      </c>
      <c r="F2681" s="17" t="s">
        <v>6789</v>
      </c>
      <c r="G2681" s="20">
        <v>1618181.18</v>
      </c>
      <c r="H2681" s="20">
        <v>168576.42</v>
      </c>
      <c r="I2681" s="20">
        <v>171946.65</v>
      </c>
      <c r="J2681" s="20">
        <v>175381.7</v>
      </c>
      <c r="K2681" s="20">
        <v>178897.76</v>
      </c>
      <c r="L2681" s="20">
        <v>182478.63</v>
      </c>
      <c r="M2681" s="19">
        <v>55002</v>
      </c>
      <c r="N2681" s="19"/>
    </row>
    <row r="2682" spans="1:14" x14ac:dyDescent="0.3">
      <c r="A2682" s="17" t="s">
        <v>4231</v>
      </c>
      <c r="B2682" s="17" t="s">
        <v>480</v>
      </c>
      <c r="C2682" s="17" t="s">
        <v>1173</v>
      </c>
      <c r="D2682" s="18">
        <v>39432</v>
      </c>
      <c r="E2682" s="17" t="s">
        <v>1075</v>
      </c>
      <c r="F2682" s="17" t="s">
        <v>6789</v>
      </c>
      <c r="G2682" s="20">
        <v>925801.36</v>
      </c>
      <c r="H2682" s="20">
        <v>96446.73</v>
      </c>
      <c r="I2682" s="20">
        <v>98374.92</v>
      </c>
      <c r="J2682" s="20">
        <v>100340.19</v>
      </c>
      <c r="K2682" s="20">
        <v>102351.82</v>
      </c>
      <c r="L2682" s="20">
        <v>104400.52</v>
      </c>
      <c r="M2682" s="19">
        <v>31468</v>
      </c>
      <c r="N2682" s="19"/>
    </row>
    <row r="2683" spans="1:14" x14ac:dyDescent="0.3">
      <c r="A2683" s="17" t="s">
        <v>4231</v>
      </c>
      <c r="B2683" s="17" t="s">
        <v>480</v>
      </c>
      <c r="C2683" s="17" t="s">
        <v>1173</v>
      </c>
      <c r="D2683" s="18">
        <v>39432</v>
      </c>
      <c r="E2683" s="17" t="s">
        <v>1075</v>
      </c>
      <c r="F2683" s="17" t="s">
        <v>6787</v>
      </c>
      <c r="G2683" s="20">
        <v>192271.64</v>
      </c>
      <c r="H2683" s="20">
        <v>21114.76</v>
      </c>
      <c r="I2683" s="20">
        <v>21536.89</v>
      </c>
      <c r="J2683" s="20">
        <v>21967.14</v>
      </c>
      <c r="K2683" s="20">
        <v>22407.54</v>
      </c>
      <c r="L2683" s="20">
        <v>22856.06</v>
      </c>
      <c r="M2683" s="19">
        <v>3563</v>
      </c>
      <c r="N2683" s="19"/>
    </row>
    <row r="2684" spans="1:14" x14ac:dyDescent="0.3">
      <c r="A2684" s="17" t="s">
        <v>4231</v>
      </c>
      <c r="B2684" s="17" t="s">
        <v>480</v>
      </c>
      <c r="C2684" s="17" t="s">
        <v>1173</v>
      </c>
      <c r="D2684" s="18">
        <v>39432</v>
      </c>
      <c r="E2684" s="17" t="s">
        <v>1075</v>
      </c>
      <c r="F2684" s="17" t="s">
        <v>6793</v>
      </c>
      <c r="G2684" s="20">
        <v>59687.54</v>
      </c>
      <c r="H2684" s="20">
        <v>7363.57</v>
      </c>
      <c r="I2684" s="20">
        <v>7510.79</v>
      </c>
      <c r="J2684" s="20">
        <v>7660.83</v>
      </c>
      <c r="K2684" s="20">
        <v>7814.42</v>
      </c>
      <c r="L2684" s="20">
        <v>7970.83</v>
      </c>
      <c r="M2684" s="19">
        <v>1692</v>
      </c>
      <c r="N2684" s="19"/>
    </row>
    <row r="2685" spans="1:14" x14ac:dyDescent="0.3">
      <c r="A2685" s="17" t="s">
        <v>4231</v>
      </c>
      <c r="B2685" s="17" t="s">
        <v>4490</v>
      </c>
      <c r="C2685" s="17" t="s">
        <v>4491</v>
      </c>
      <c r="D2685" s="18">
        <v>31596</v>
      </c>
      <c r="E2685" s="17" t="s">
        <v>1075</v>
      </c>
      <c r="F2685" s="17" t="s">
        <v>6793</v>
      </c>
      <c r="G2685" s="20">
        <v>7618.26</v>
      </c>
      <c r="H2685" s="20">
        <v>2372.34</v>
      </c>
      <c r="I2685" s="20">
        <v>2419.7600000000002</v>
      </c>
      <c r="J2685" s="20">
        <v>2468.11</v>
      </c>
      <c r="K2685" s="20">
        <v>2517.59</v>
      </c>
      <c r="L2685" s="20">
        <v>2567.98</v>
      </c>
      <c r="M2685" s="19">
        <v>338</v>
      </c>
      <c r="N2685" s="19"/>
    </row>
    <row r="2686" spans="1:14" x14ac:dyDescent="0.3">
      <c r="A2686" s="17" t="s">
        <v>4231</v>
      </c>
      <c r="B2686" s="17" t="s">
        <v>4492</v>
      </c>
      <c r="C2686" s="17" t="s">
        <v>4493</v>
      </c>
      <c r="D2686" s="18">
        <v>37282</v>
      </c>
      <c r="E2686" s="17" t="s">
        <v>6790</v>
      </c>
      <c r="F2686" s="17" t="s">
        <v>6791</v>
      </c>
      <c r="G2686" s="20">
        <v>274541.64</v>
      </c>
      <c r="H2686" s="20">
        <v>53891.25</v>
      </c>
      <c r="I2686" s="20">
        <v>54968.66</v>
      </c>
      <c r="J2686" s="20">
        <v>56066.79</v>
      </c>
      <c r="K2686" s="20">
        <v>57190.82</v>
      </c>
      <c r="L2686" s="20">
        <v>58335.57</v>
      </c>
      <c r="M2686" s="19">
        <v>10899</v>
      </c>
      <c r="N2686" s="19"/>
    </row>
    <row r="2687" spans="1:14" x14ac:dyDescent="0.3">
      <c r="A2687" s="17" t="s">
        <v>4231</v>
      </c>
      <c r="B2687" s="17" t="s">
        <v>4494</v>
      </c>
      <c r="C2687" s="17" t="s">
        <v>4495</v>
      </c>
      <c r="D2687" s="18">
        <v>37281</v>
      </c>
      <c r="E2687" s="17" t="s">
        <v>6790</v>
      </c>
      <c r="F2687" s="17" t="s">
        <v>6791</v>
      </c>
      <c r="G2687" s="20">
        <v>118290.48</v>
      </c>
      <c r="H2687" s="20">
        <v>23219.87</v>
      </c>
      <c r="I2687" s="20">
        <v>23684.080000000002</v>
      </c>
      <c r="J2687" s="20">
        <v>24157.23</v>
      </c>
      <c r="K2687" s="20">
        <v>24641.54</v>
      </c>
      <c r="L2687" s="20">
        <v>25134.77</v>
      </c>
      <c r="M2687" s="19">
        <v>4696</v>
      </c>
      <c r="N2687" s="19"/>
    </row>
    <row r="2688" spans="1:14" x14ac:dyDescent="0.3">
      <c r="A2688" s="17" t="s">
        <v>4231</v>
      </c>
      <c r="B2688" s="17" t="s">
        <v>3253</v>
      </c>
      <c r="C2688" s="17" t="s">
        <v>3200</v>
      </c>
      <c r="D2688" s="18">
        <v>37283</v>
      </c>
      <c r="E2688" s="17" t="s">
        <v>6790</v>
      </c>
      <c r="F2688" s="17" t="s">
        <v>6791</v>
      </c>
      <c r="G2688" s="20">
        <v>816563.6</v>
      </c>
      <c r="H2688" s="20">
        <v>48086.28</v>
      </c>
      <c r="I2688" s="20">
        <v>49047.64</v>
      </c>
      <c r="J2688" s="20">
        <v>50027.48</v>
      </c>
      <c r="K2688" s="20">
        <v>51030.44</v>
      </c>
      <c r="L2688" s="20">
        <v>52051.88</v>
      </c>
      <c r="M2688" s="19">
        <v>9725</v>
      </c>
      <c r="N2688" s="19"/>
    </row>
    <row r="2689" spans="1:14" x14ac:dyDescent="0.3">
      <c r="A2689" s="17" t="s">
        <v>4231</v>
      </c>
      <c r="B2689" s="17" t="s">
        <v>4496</v>
      </c>
      <c r="C2689" s="17" t="s">
        <v>4497</v>
      </c>
      <c r="D2689" s="18">
        <v>36210</v>
      </c>
      <c r="E2689" s="17"/>
      <c r="F2689" s="17" t="s">
        <v>6794</v>
      </c>
      <c r="G2689" s="20">
        <v>167948.22</v>
      </c>
      <c r="H2689" s="20">
        <v>19553.189999999999</v>
      </c>
      <c r="I2689" s="20">
        <v>19944.099999999999</v>
      </c>
      <c r="J2689" s="20">
        <v>20342.54</v>
      </c>
      <c r="K2689" s="20">
        <v>20750.36</v>
      </c>
      <c r="L2689" s="20">
        <v>21165.71</v>
      </c>
      <c r="M2689" s="19"/>
      <c r="N2689" s="19"/>
    </row>
    <row r="2690" spans="1:14" x14ac:dyDescent="0.3">
      <c r="A2690" s="17" t="s">
        <v>4231</v>
      </c>
      <c r="B2690" s="17" t="s">
        <v>4498</v>
      </c>
      <c r="C2690" s="17" t="s">
        <v>4499</v>
      </c>
      <c r="D2690" s="18">
        <v>44306</v>
      </c>
      <c r="E2690" s="17" t="s">
        <v>6790</v>
      </c>
      <c r="F2690" s="17" t="s">
        <v>6788</v>
      </c>
      <c r="G2690" s="20">
        <v>64477.45</v>
      </c>
      <c r="H2690" s="20">
        <v>6653.6</v>
      </c>
      <c r="I2690" s="20">
        <v>6786.63</v>
      </c>
      <c r="J2690" s="20">
        <v>6922.2</v>
      </c>
      <c r="K2690" s="20">
        <v>7060.98</v>
      </c>
      <c r="L2690" s="20">
        <v>7202.32</v>
      </c>
      <c r="M2690" s="19"/>
      <c r="N2690" s="19"/>
    </row>
    <row r="2691" spans="1:14" x14ac:dyDescent="0.3">
      <c r="A2691" s="17" t="s">
        <v>4231</v>
      </c>
      <c r="B2691" s="17" t="s">
        <v>4500</v>
      </c>
      <c r="C2691" s="17" t="s">
        <v>4501</v>
      </c>
      <c r="D2691" s="18">
        <v>43969</v>
      </c>
      <c r="E2691" s="17" t="s">
        <v>6790</v>
      </c>
      <c r="F2691" s="17" t="s">
        <v>6788</v>
      </c>
      <c r="G2691" s="20">
        <v>64477.45</v>
      </c>
      <c r="H2691" s="20">
        <v>6653.6</v>
      </c>
      <c r="I2691" s="20">
        <v>6786.63</v>
      </c>
      <c r="J2691" s="20">
        <v>6922.2</v>
      </c>
      <c r="K2691" s="20">
        <v>7060.98</v>
      </c>
      <c r="L2691" s="20">
        <v>7202.32</v>
      </c>
      <c r="M2691" s="19"/>
      <c r="N2691" s="19"/>
    </row>
    <row r="2692" spans="1:14" x14ac:dyDescent="0.3">
      <c r="A2692" s="17" t="s">
        <v>4231</v>
      </c>
      <c r="B2692" s="17" t="s">
        <v>4502</v>
      </c>
      <c r="C2692" s="17" t="s">
        <v>4503</v>
      </c>
      <c r="D2692" s="18">
        <v>44302</v>
      </c>
      <c r="E2692" s="17" t="s">
        <v>6790</v>
      </c>
      <c r="F2692" s="17" t="s">
        <v>6788</v>
      </c>
      <c r="G2692" s="20">
        <v>64477.45</v>
      </c>
      <c r="H2692" s="20">
        <v>6653.6</v>
      </c>
      <c r="I2692" s="20">
        <v>6786.63</v>
      </c>
      <c r="J2692" s="20">
        <v>6922.2</v>
      </c>
      <c r="K2692" s="20">
        <v>7060.98</v>
      </c>
      <c r="L2692" s="20">
        <v>7202.32</v>
      </c>
      <c r="M2692" s="19"/>
      <c r="N2692" s="19"/>
    </row>
    <row r="2693" spans="1:14" x14ac:dyDescent="0.3">
      <c r="A2693" s="17" t="s">
        <v>4231</v>
      </c>
      <c r="B2693" s="17" t="s">
        <v>4504</v>
      </c>
      <c r="C2693" s="17" t="s">
        <v>4505</v>
      </c>
      <c r="D2693" s="18">
        <v>41798</v>
      </c>
      <c r="E2693" s="17" t="s">
        <v>6790</v>
      </c>
      <c r="F2693" s="17" t="s">
        <v>6788</v>
      </c>
      <c r="G2693" s="20">
        <v>77372.94</v>
      </c>
      <c r="H2693" s="20">
        <v>6653.6</v>
      </c>
      <c r="I2693" s="20">
        <v>6786.63</v>
      </c>
      <c r="J2693" s="20">
        <v>6922.2</v>
      </c>
      <c r="K2693" s="20">
        <v>7060.98</v>
      </c>
      <c r="L2693" s="20">
        <v>7202.32</v>
      </c>
      <c r="M2693" s="19"/>
      <c r="N2693" s="19"/>
    </row>
    <row r="2694" spans="1:14" x14ac:dyDescent="0.3">
      <c r="A2694" s="17" t="s">
        <v>4231</v>
      </c>
      <c r="B2694" s="17" t="s">
        <v>4506</v>
      </c>
      <c r="C2694" s="17" t="s">
        <v>4507</v>
      </c>
      <c r="D2694" s="18">
        <v>43991</v>
      </c>
      <c r="E2694" s="17" t="s">
        <v>6790</v>
      </c>
      <c r="F2694" s="17" t="s">
        <v>6788</v>
      </c>
      <c r="G2694" s="20">
        <v>154745.88</v>
      </c>
      <c r="H2694" s="20">
        <v>6653.6</v>
      </c>
      <c r="I2694" s="20">
        <v>6786.63</v>
      </c>
      <c r="J2694" s="20">
        <v>6922.2</v>
      </c>
      <c r="K2694" s="20">
        <v>7060.98</v>
      </c>
      <c r="L2694" s="20">
        <v>7202.32</v>
      </c>
      <c r="M2694" s="19"/>
      <c r="N2694" s="19"/>
    </row>
    <row r="2695" spans="1:14" x14ac:dyDescent="0.3">
      <c r="A2695" s="17" t="s">
        <v>4231</v>
      </c>
      <c r="B2695" s="17" t="s">
        <v>4508</v>
      </c>
      <c r="C2695" s="17" t="s">
        <v>4509</v>
      </c>
      <c r="D2695" s="18">
        <v>44307</v>
      </c>
      <c r="E2695" s="17" t="s">
        <v>6790</v>
      </c>
      <c r="F2695" s="17" t="s">
        <v>6788</v>
      </c>
      <c r="G2695" s="20">
        <v>116059.41</v>
      </c>
      <c r="H2695" s="20">
        <v>6653.6</v>
      </c>
      <c r="I2695" s="20">
        <v>6786.63</v>
      </c>
      <c r="J2695" s="20">
        <v>6922.2</v>
      </c>
      <c r="K2695" s="20">
        <v>7060.98</v>
      </c>
      <c r="L2695" s="20">
        <v>7202.32</v>
      </c>
      <c r="M2695" s="19"/>
      <c r="N2695" s="19"/>
    </row>
    <row r="2696" spans="1:14" x14ac:dyDescent="0.3">
      <c r="A2696" s="17" t="s">
        <v>4231</v>
      </c>
      <c r="B2696" s="17" t="s">
        <v>4510</v>
      </c>
      <c r="C2696" s="17" t="s">
        <v>4511</v>
      </c>
      <c r="D2696" s="18">
        <v>41797</v>
      </c>
      <c r="E2696" s="17" t="s">
        <v>6790</v>
      </c>
      <c r="F2696" s="17" t="s">
        <v>6788</v>
      </c>
      <c r="G2696" s="20">
        <v>167641.37</v>
      </c>
      <c r="H2696" s="20">
        <v>6653.6</v>
      </c>
      <c r="I2696" s="20">
        <v>6786.63</v>
      </c>
      <c r="J2696" s="20">
        <v>6922.2</v>
      </c>
      <c r="K2696" s="20">
        <v>7060.98</v>
      </c>
      <c r="L2696" s="20">
        <v>7202.32</v>
      </c>
      <c r="M2696" s="19"/>
      <c r="N2696" s="19"/>
    </row>
    <row r="2697" spans="1:14" x14ac:dyDescent="0.3">
      <c r="A2697" s="17" t="s">
        <v>4231</v>
      </c>
      <c r="B2697" s="17" t="s">
        <v>4512</v>
      </c>
      <c r="C2697" s="17" t="s">
        <v>4513</v>
      </c>
      <c r="D2697" s="18">
        <v>37277</v>
      </c>
      <c r="E2697" s="17" t="s">
        <v>6790</v>
      </c>
      <c r="F2697" s="17" t="s">
        <v>6788</v>
      </c>
      <c r="G2697" s="20">
        <v>2438345.7000000002</v>
      </c>
      <c r="H2697" s="20">
        <v>207771.92</v>
      </c>
      <c r="I2697" s="20">
        <v>211925.76000000001</v>
      </c>
      <c r="J2697" s="20">
        <v>216159.49</v>
      </c>
      <c r="K2697" s="20">
        <v>220493.06</v>
      </c>
      <c r="L2697" s="20">
        <v>224906.52</v>
      </c>
      <c r="M2697" s="19">
        <v>52922</v>
      </c>
      <c r="N2697" s="19"/>
    </row>
    <row r="2698" spans="1:14" x14ac:dyDescent="0.3">
      <c r="A2698" s="17" t="s">
        <v>4231</v>
      </c>
      <c r="B2698" s="17" t="s">
        <v>4514</v>
      </c>
      <c r="C2698" s="17" t="s">
        <v>4515</v>
      </c>
      <c r="D2698" s="18">
        <v>44957</v>
      </c>
      <c r="E2698" s="17"/>
      <c r="F2698" s="17"/>
      <c r="G2698" s="20">
        <v>246940.12</v>
      </c>
      <c r="H2698" s="20">
        <v>9680.5400000000009</v>
      </c>
      <c r="I2698" s="20">
        <v>9874.07</v>
      </c>
      <c r="J2698" s="20">
        <v>10071.33</v>
      </c>
      <c r="K2698" s="20">
        <v>10273.24</v>
      </c>
      <c r="L2698" s="20">
        <v>10478.870000000001</v>
      </c>
      <c r="M2698" s="19">
        <v>2058</v>
      </c>
      <c r="N2698" s="19"/>
    </row>
    <row r="2699" spans="1:14" x14ac:dyDescent="0.3">
      <c r="A2699" s="17" t="s">
        <v>4231</v>
      </c>
      <c r="B2699" s="17" t="s">
        <v>4516</v>
      </c>
      <c r="C2699" s="17" t="s">
        <v>4517</v>
      </c>
      <c r="D2699" s="18">
        <v>1127027</v>
      </c>
      <c r="E2699" s="17"/>
      <c r="F2699" s="17" t="s">
        <v>6789</v>
      </c>
      <c r="G2699" s="20">
        <v>20668.32</v>
      </c>
      <c r="H2699" s="20">
        <v>1895.8</v>
      </c>
      <c r="I2699" s="20">
        <v>1933.7</v>
      </c>
      <c r="J2699" s="20">
        <v>1972.33</v>
      </c>
      <c r="K2699" s="20">
        <v>2011.88</v>
      </c>
      <c r="L2699" s="20">
        <v>2052.15</v>
      </c>
      <c r="M2699" s="19">
        <v>3530</v>
      </c>
      <c r="N2699" s="19">
        <v>1</v>
      </c>
    </row>
    <row r="2700" spans="1:14" x14ac:dyDescent="0.3">
      <c r="A2700" s="17" t="s">
        <v>4231</v>
      </c>
      <c r="B2700" s="17" t="s">
        <v>4518</v>
      </c>
      <c r="C2700" s="17" t="s">
        <v>4519</v>
      </c>
      <c r="D2700" s="18">
        <v>1127028</v>
      </c>
      <c r="E2700" s="17" t="s">
        <v>1075</v>
      </c>
      <c r="F2700" s="17" t="s">
        <v>6789</v>
      </c>
      <c r="G2700" s="20">
        <v>53512.2</v>
      </c>
      <c r="H2700" s="20">
        <v>42392.86</v>
      </c>
      <c r="I2700" s="20">
        <v>43240.39</v>
      </c>
      <c r="J2700" s="20">
        <v>44104.22</v>
      </c>
      <c r="K2700" s="20">
        <v>44988.42</v>
      </c>
      <c r="L2700" s="20">
        <v>45888.92</v>
      </c>
      <c r="M2700" s="19"/>
      <c r="N2700" s="19">
        <v>64</v>
      </c>
    </row>
    <row r="2701" spans="1:14" x14ac:dyDescent="0.3">
      <c r="A2701" s="17" t="s">
        <v>4231</v>
      </c>
      <c r="B2701" s="17" t="s">
        <v>4521</v>
      </c>
      <c r="C2701" s="17" t="s">
        <v>4519</v>
      </c>
      <c r="D2701" s="18">
        <v>1320233</v>
      </c>
      <c r="E2701" s="17" t="s">
        <v>1075</v>
      </c>
      <c r="F2701" s="17" t="s">
        <v>6789</v>
      </c>
      <c r="G2701" s="20">
        <v>0</v>
      </c>
      <c r="H2701" s="20">
        <v>42392.86</v>
      </c>
      <c r="I2701" s="20">
        <v>43240.39</v>
      </c>
      <c r="J2701" s="20">
        <v>44104.22</v>
      </c>
      <c r="K2701" s="20">
        <v>44988.42</v>
      </c>
      <c r="L2701" s="20">
        <v>45888.92</v>
      </c>
      <c r="M2701" s="19"/>
      <c r="N2701" s="19">
        <v>25</v>
      </c>
    </row>
    <row r="2702" spans="1:14" x14ac:dyDescent="0.3">
      <c r="A2702" s="17" t="s">
        <v>4231</v>
      </c>
      <c r="B2702" s="17" t="s">
        <v>4521</v>
      </c>
      <c r="C2702" s="17" t="s">
        <v>4519</v>
      </c>
      <c r="D2702" s="18">
        <v>1320233</v>
      </c>
      <c r="E2702" s="17" t="s">
        <v>6790</v>
      </c>
      <c r="F2702" s="17" t="s">
        <v>6789</v>
      </c>
      <c r="G2702" s="20">
        <v>0</v>
      </c>
      <c r="H2702" s="20">
        <v>1342.64</v>
      </c>
      <c r="I2702" s="20">
        <v>1369.48</v>
      </c>
      <c r="J2702" s="20">
        <v>1396.84</v>
      </c>
      <c r="K2702" s="20">
        <v>1424.84</v>
      </c>
      <c r="L2702" s="20">
        <v>1453.36</v>
      </c>
      <c r="M2702" s="19">
        <v>2500</v>
      </c>
      <c r="N2702" s="19">
        <v>1</v>
      </c>
    </row>
    <row r="2703" spans="1:14" x14ac:dyDescent="0.3">
      <c r="A2703" s="17" t="s">
        <v>4231</v>
      </c>
      <c r="B2703" s="17" t="s">
        <v>4523</v>
      </c>
      <c r="C2703" s="17" t="s">
        <v>1181</v>
      </c>
      <c r="D2703" s="18">
        <v>43032</v>
      </c>
      <c r="E2703" s="17" t="s">
        <v>6790</v>
      </c>
      <c r="F2703" s="17" t="s">
        <v>6788</v>
      </c>
      <c r="G2703" s="20">
        <v>765980.52</v>
      </c>
      <c r="H2703" s="20">
        <v>92464.92</v>
      </c>
      <c r="I2703" s="20">
        <v>94313.51</v>
      </c>
      <c r="J2703" s="20">
        <v>96197.64</v>
      </c>
      <c r="K2703" s="20">
        <v>98126.22</v>
      </c>
      <c r="L2703" s="20">
        <v>100090.34</v>
      </c>
      <c r="M2703" s="19">
        <v>22851</v>
      </c>
      <c r="N2703" s="19"/>
    </row>
    <row r="2704" spans="1:14" x14ac:dyDescent="0.3">
      <c r="A2704" s="17" t="s">
        <v>4231</v>
      </c>
      <c r="B2704" s="17" t="s">
        <v>3686</v>
      </c>
      <c r="C2704" s="17" t="s">
        <v>1181</v>
      </c>
      <c r="D2704" s="18">
        <v>38541</v>
      </c>
      <c r="E2704" s="17" t="s">
        <v>6790</v>
      </c>
      <c r="F2704" s="17" t="s">
        <v>6788</v>
      </c>
      <c r="G2704" s="20">
        <v>2016267.4</v>
      </c>
      <c r="H2704" s="20">
        <v>146035.57999999999</v>
      </c>
      <c r="I2704" s="20">
        <v>148955.17000000001</v>
      </c>
      <c r="J2704" s="20">
        <v>151930.9</v>
      </c>
      <c r="K2704" s="20">
        <v>154976.82</v>
      </c>
      <c r="L2704" s="20">
        <v>158078.88</v>
      </c>
      <c r="M2704" s="19">
        <v>36090</v>
      </c>
      <c r="N2704" s="19"/>
    </row>
    <row r="2705" spans="1:14" x14ac:dyDescent="0.3">
      <c r="A2705" s="17" t="s">
        <v>4231</v>
      </c>
      <c r="B2705" s="17" t="s">
        <v>4522</v>
      </c>
      <c r="C2705" s="17" t="s">
        <v>1181</v>
      </c>
      <c r="D2705" s="18">
        <v>38728</v>
      </c>
      <c r="E2705" s="17" t="s">
        <v>6790</v>
      </c>
      <c r="F2705" s="17" t="s">
        <v>6788</v>
      </c>
      <c r="G2705" s="20">
        <v>1327501.8400000001</v>
      </c>
      <c r="H2705" s="20">
        <v>137355.99</v>
      </c>
      <c r="I2705" s="20">
        <v>140102.04999999999</v>
      </c>
      <c r="J2705" s="20">
        <v>142900.93</v>
      </c>
      <c r="K2705" s="20">
        <v>145765.81</v>
      </c>
      <c r="L2705" s="20">
        <v>148683.5</v>
      </c>
      <c r="M2705" s="19">
        <v>33945</v>
      </c>
      <c r="N2705" s="19"/>
    </row>
    <row r="2706" spans="1:14" x14ac:dyDescent="0.3">
      <c r="A2706" s="17" t="s">
        <v>4231</v>
      </c>
      <c r="B2706" s="17" t="s">
        <v>4524</v>
      </c>
      <c r="C2706" s="17" t="s">
        <v>4525</v>
      </c>
      <c r="D2706" s="18">
        <v>38661</v>
      </c>
      <c r="E2706" s="17"/>
      <c r="F2706" s="17" t="s">
        <v>6788</v>
      </c>
      <c r="G2706" s="20">
        <v>244231.44</v>
      </c>
      <c r="H2706" s="20">
        <v>14741.14</v>
      </c>
      <c r="I2706" s="20">
        <v>15035.85</v>
      </c>
      <c r="J2706" s="20">
        <v>15336.22</v>
      </c>
      <c r="K2706" s="20">
        <v>15643.68</v>
      </c>
      <c r="L2706" s="20">
        <v>15956.81</v>
      </c>
      <c r="M2706" s="19">
        <v>3643</v>
      </c>
      <c r="N2706" s="19"/>
    </row>
    <row r="2707" spans="1:14" x14ac:dyDescent="0.3">
      <c r="A2707" s="17" t="s">
        <v>4231</v>
      </c>
      <c r="B2707" s="17" t="s">
        <v>4526</v>
      </c>
      <c r="C2707" s="17" t="s">
        <v>3209</v>
      </c>
      <c r="D2707" s="18">
        <v>43906</v>
      </c>
      <c r="E2707" s="17" t="s">
        <v>6790</v>
      </c>
      <c r="F2707" s="17" t="s">
        <v>6788</v>
      </c>
      <c r="G2707" s="20">
        <v>167641.37</v>
      </c>
      <c r="H2707" s="20">
        <v>6653.6</v>
      </c>
      <c r="I2707" s="20">
        <v>6786.63</v>
      </c>
      <c r="J2707" s="20">
        <v>6922.2</v>
      </c>
      <c r="K2707" s="20">
        <v>7060.98</v>
      </c>
      <c r="L2707" s="20">
        <v>7202.32</v>
      </c>
      <c r="M2707" s="19"/>
      <c r="N2707" s="19"/>
    </row>
    <row r="2708" spans="1:14" x14ac:dyDescent="0.3">
      <c r="A2708" s="17" t="s">
        <v>4231</v>
      </c>
      <c r="B2708" s="17" t="s">
        <v>4527</v>
      </c>
      <c r="C2708" s="17" t="s">
        <v>4528</v>
      </c>
      <c r="D2708" s="18">
        <v>41380</v>
      </c>
      <c r="E2708" s="17" t="s">
        <v>6790</v>
      </c>
      <c r="F2708" s="17" t="s">
        <v>6788</v>
      </c>
      <c r="G2708" s="20">
        <v>257909.8</v>
      </c>
      <c r="H2708" s="20">
        <v>6653.6</v>
      </c>
      <c r="I2708" s="20">
        <v>6786.63</v>
      </c>
      <c r="J2708" s="20">
        <v>6922.2</v>
      </c>
      <c r="K2708" s="20">
        <v>7060.98</v>
      </c>
      <c r="L2708" s="20">
        <v>7202.32</v>
      </c>
      <c r="M2708" s="19"/>
      <c r="N2708" s="19"/>
    </row>
    <row r="2709" spans="1:14" x14ac:dyDescent="0.3">
      <c r="A2709" s="17" t="s">
        <v>4231</v>
      </c>
      <c r="B2709" s="17" t="s">
        <v>4529</v>
      </c>
      <c r="C2709" s="17" t="s">
        <v>4530</v>
      </c>
      <c r="D2709" s="18">
        <v>41378</v>
      </c>
      <c r="E2709" s="17" t="s">
        <v>6790</v>
      </c>
      <c r="F2709" s="17" t="s">
        <v>6788</v>
      </c>
      <c r="G2709" s="20">
        <v>515819.4</v>
      </c>
      <c r="H2709" s="20">
        <v>13307.21</v>
      </c>
      <c r="I2709" s="20">
        <v>13573.25</v>
      </c>
      <c r="J2709" s="20">
        <v>13844.41</v>
      </c>
      <c r="K2709" s="20">
        <v>14121.96</v>
      </c>
      <c r="L2709" s="20">
        <v>14404.63</v>
      </c>
      <c r="M2709" s="19"/>
      <c r="N2709" s="19"/>
    </row>
    <row r="2710" spans="1:14" x14ac:dyDescent="0.3">
      <c r="A2710" s="17" t="s">
        <v>4231</v>
      </c>
      <c r="B2710" s="17" t="s">
        <v>4531</v>
      </c>
      <c r="C2710" s="17" t="s">
        <v>4532</v>
      </c>
      <c r="D2710" s="18">
        <v>46403</v>
      </c>
      <c r="E2710" s="17" t="s">
        <v>6790</v>
      </c>
      <c r="F2710" s="17" t="s">
        <v>6791</v>
      </c>
      <c r="G2710" s="20">
        <v>1562.7</v>
      </c>
      <c r="H2710" s="20">
        <v>41.29</v>
      </c>
      <c r="I2710" s="20">
        <v>42.11</v>
      </c>
      <c r="J2710" s="20">
        <v>42.96</v>
      </c>
      <c r="K2710" s="20">
        <v>43.82</v>
      </c>
      <c r="L2710" s="20">
        <v>44.69</v>
      </c>
      <c r="M2710" s="19">
        <v>91</v>
      </c>
      <c r="N2710" s="19"/>
    </row>
    <row r="2711" spans="1:14" x14ac:dyDescent="0.3">
      <c r="A2711" s="17" t="s">
        <v>4231</v>
      </c>
      <c r="B2711" s="17" t="s">
        <v>4533</v>
      </c>
      <c r="C2711" s="17" t="s">
        <v>4534</v>
      </c>
      <c r="D2711" s="18">
        <v>48679</v>
      </c>
      <c r="E2711" s="17"/>
      <c r="F2711" s="17" t="s">
        <v>6791</v>
      </c>
      <c r="G2711" s="20">
        <v>1369.24</v>
      </c>
      <c r="H2711" s="20">
        <v>135.66</v>
      </c>
      <c r="I2711" s="20">
        <v>138.37</v>
      </c>
      <c r="J2711" s="20">
        <v>141.13999999999999</v>
      </c>
      <c r="K2711" s="20">
        <v>143.97</v>
      </c>
      <c r="L2711" s="20">
        <v>146.85</v>
      </c>
      <c r="M2711" s="19">
        <v>299</v>
      </c>
      <c r="N2711" s="19"/>
    </row>
    <row r="2712" spans="1:14" x14ac:dyDescent="0.3">
      <c r="A2712" s="17" t="s">
        <v>4231</v>
      </c>
      <c r="B2712" s="17" t="s">
        <v>4535</v>
      </c>
      <c r="C2712" s="17" t="s">
        <v>4536</v>
      </c>
      <c r="D2712" s="18">
        <v>39835</v>
      </c>
      <c r="E2712" s="17"/>
      <c r="F2712" s="17" t="s">
        <v>6791</v>
      </c>
      <c r="G2712" s="20">
        <v>15009.06</v>
      </c>
      <c r="H2712" s="20">
        <v>991.37</v>
      </c>
      <c r="I2712" s="20">
        <v>1011.19</v>
      </c>
      <c r="J2712" s="20">
        <v>1031.4000000000001</v>
      </c>
      <c r="K2712" s="20">
        <v>1052.07</v>
      </c>
      <c r="L2712" s="20">
        <v>1073.1300000000001</v>
      </c>
      <c r="M2712" s="19">
        <v>2185</v>
      </c>
      <c r="N2712" s="19"/>
    </row>
    <row r="2713" spans="1:14" x14ac:dyDescent="0.3">
      <c r="A2713" s="17" t="s">
        <v>4231</v>
      </c>
      <c r="B2713" s="17" t="s">
        <v>1272</v>
      </c>
      <c r="C2713" s="17" t="s">
        <v>4537</v>
      </c>
      <c r="D2713" s="18">
        <v>38133</v>
      </c>
      <c r="E2713" s="17"/>
      <c r="F2713" s="17" t="s">
        <v>6788</v>
      </c>
      <c r="G2713" s="20">
        <v>116344.5</v>
      </c>
      <c r="H2713" s="20">
        <v>6741.35</v>
      </c>
      <c r="I2713" s="20">
        <v>6876.12</v>
      </c>
      <c r="J2713" s="20">
        <v>7013.49</v>
      </c>
      <c r="K2713" s="20">
        <v>7154.1</v>
      </c>
      <c r="L2713" s="20">
        <v>7297.3</v>
      </c>
      <c r="M2713" s="19">
        <v>1666</v>
      </c>
      <c r="N2713" s="19"/>
    </row>
    <row r="2714" spans="1:14" x14ac:dyDescent="0.3">
      <c r="A2714" s="17" t="s">
        <v>4231</v>
      </c>
      <c r="B2714" s="17" t="s">
        <v>4538</v>
      </c>
      <c r="C2714" s="17" t="s">
        <v>4539</v>
      </c>
      <c r="D2714" s="18">
        <v>38567</v>
      </c>
      <c r="E2714" s="17" t="s">
        <v>6790</v>
      </c>
      <c r="F2714" s="17" t="s">
        <v>6793</v>
      </c>
      <c r="G2714" s="20">
        <v>4833.18</v>
      </c>
      <c r="H2714" s="20">
        <v>627.42999999999995</v>
      </c>
      <c r="I2714" s="20">
        <v>639.97</v>
      </c>
      <c r="J2714" s="20">
        <v>652.76</v>
      </c>
      <c r="K2714" s="20">
        <v>665.84</v>
      </c>
      <c r="L2714" s="20">
        <v>679.17</v>
      </c>
      <c r="M2714" s="19">
        <v>560</v>
      </c>
      <c r="N2714" s="19"/>
    </row>
    <row r="2715" spans="1:14" x14ac:dyDescent="0.3">
      <c r="A2715" s="17" t="s">
        <v>4231</v>
      </c>
      <c r="B2715" s="17" t="s">
        <v>4540</v>
      </c>
      <c r="C2715" s="17" t="s">
        <v>4541</v>
      </c>
      <c r="D2715" s="18">
        <v>42290</v>
      </c>
      <c r="E2715" s="17" t="s">
        <v>6792</v>
      </c>
      <c r="F2715" s="17" t="s">
        <v>6795</v>
      </c>
      <c r="G2715" s="20">
        <v>2399.31</v>
      </c>
      <c r="H2715" s="20">
        <v>297.01</v>
      </c>
      <c r="I2715" s="20">
        <v>302.95</v>
      </c>
      <c r="J2715" s="20">
        <v>309</v>
      </c>
      <c r="K2715" s="20">
        <v>315.19</v>
      </c>
      <c r="L2715" s="20">
        <v>321.5</v>
      </c>
      <c r="M2715" s="19">
        <v>99</v>
      </c>
      <c r="N2715" s="19"/>
    </row>
    <row r="2716" spans="1:14" x14ac:dyDescent="0.3">
      <c r="A2716" s="17" t="s">
        <v>4231</v>
      </c>
      <c r="B2716" s="17" t="s">
        <v>4544</v>
      </c>
      <c r="C2716" s="17" t="s">
        <v>4541</v>
      </c>
      <c r="D2716" s="18">
        <v>42288</v>
      </c>
      <c r="E2716" s="17" t="s">
        <v>6792</v>
      </c>
      <c r="F2716" s="17" t="s">
        <v>6795</v>
      </c>
      <c r="G2716" s="20">
        <v>2399.31</v>
      </c>
      <c r="H2716" s="20">
        <v>297.01</v>
      </c>
      <c r="I2716" s="20">
        <v>302.95</v>
      </c>
      <c r="J2716" s="20">
        <v>309</v>
      </c>
      <c r="K2716" s="20">
        <v>315.19</v>
      </c>
      <c r="L2716" s="20">
        <v>321.5</v>
      </c>
      <c r="M2716" s="19">
        <v>99</v>
      </c>
      <c r="N2716" s="19"/>
    </row>
    <row r="2717" spans="1:14" x14ac:dyDescent="0.3">
      <c r="A2717" s="17" t="s">
        <v>4231</v>
      </c>
      <c r="B2717" s="17" t="s">
        <v>4543</v>
      </c>
      <c r="C2717" s="17" t="s">
        <v>4541</v>
      </c>
      <c r="D2717" s="18">
        <v>42289</v>
      </c>
      <c r="E2717" s="17" t="s">
        <v>6792</v>
      </c>
      <c r="F2717" s="17" t="s">
        <v>6795</v>
      </c>
      <c r="G2717" s="20">
        <v>2399.31</v>
      </c>
      <c r="H2717" s="20">
        <v>297.01</v>
      </c>
      <c r="I2717" s="20">
        <v>302.95</v>
      </c>
      <c r="J2717" s="20">
        <v>309</v>
      </c>
      <c r="K2717" s="20">
        <v>315.19</v>
      </c>
      <c r="L2717" s="20">
        <v>321.5</v>
      </c>
      <c r="M2717" s="19">
        <v>99</v>
      </c>
      <c r="N2717" s="19"/>
    </row>
    <row r="2718" spans="1:14" x14ac:dyDescent="0.3">
      <c r="A2718" s="17" t="s">
        <v>4231</v>
      </c>
      <c r="B2718" s="17" t="s">
        <v>4542</v>
      </c>
      <c r="C2718" s="17" t="s">
        <v>4541</v>
      </c>
      <c r="D2718" s="18">
        <v>42780</v>
      </c>
      <c r="E2718" s="17" t="s">
        <v>6790</v>
      </c>
      <c r="F2718" s="17" t="s">
        <v>6795</v>
      </c>
      <c r="G2718" s="20">
        <v>2399.31</v>
      </c>
      <c r="H2718" s="20">
        <v>297.01</v>
      </c>
      <c r="I2718" s="20">
        <v>302.95</v>
      </c>
      <c r="J2718" s="20">
        <v>309</v>
      </c>
      <c r="K2718" s="20">
        <v>315.19</v>
      </c>
      <c r="L2718" s="20">
        <v>321.5</v>
      </c>
      <c r="M2718" s="19">
        <v>99</v>
      </c>
      <c r="N2718" s="19"/>
    </row>
    <row r="2719" spans="1:14" x14ac:dyDescent="0.3">
      <c r="A2719" s="17" t="s">
        <v>4231</v>
      </c>
      <c r="B2719" s="17" t="s">
        <v>1837</v>
      </c>
      <c r="C2719" s="17" t="s">
        <v>4545</v>
      </c>
      <c r="D2719" s="18">
        <v>32132</v>
      </c>
      <c r="E2719" s="17" t="s">
        <v>6790</v>
      </c>
      <c r="F2719" s="17" t="s">
        <v>6789</v>
      </c>
      <c r="G2719" s="20">
        <v>1195184.49</v>
      </c>
      <c r="H2719" s="20">
        <v>66177.039999999994</v>
      </c>
      <c r="I2719" s="20">
        <v>67500.070000000007</v>
      </c>
      <c r="J2719" s="20">
        <v>68848.539999999994</v>
      </c>
      <c r="K2719" s="20">
        <v>70228.820000000007</v>
      </c>
      <c r="L2719" s="20">
        <v>71634.539999999994</v>
      </c>
      <c r="M2719" s="19">
        <v>31346</v>
      </c>
      <c r="N2719" s="19"/>
    </row>
    <row r="2720" spans="1:14" x14ac:dyDescent="0.3">
      <c r="A2720" s="17" t="s">
        <v>4231</v>
      </c>
      <c r="B2720" s="17" t="s">
        <v>4135</v>
      </c>
      <c r="C2720" s="17" t="s">
        <v>4548</v>
      </c>
      <c r="D2720" s="18">
        <v>32117</v>
      </c>
      <c r="E2720" s="17" t="s">
        <v>6790</v>
      </c>
      <c r="F2720" s="17" t="s">
        <v>6796</v>
      </c>
      <c r="G2720" s="20">
        <v>8241.24</v>
      </c>
      <c r="H2720" s="20">
        <v>1149.07</v>
      </c>
      <c r="I2720" s="20">
        <v>1172.05</v>
      </c>
      <c r="J2720" s="20">
        <v>1195.46</v>
      </c>
      <c r="K2720" s="20">
        <v>1219.43</v>
      </c>
      <c r="L2720" s="20">
        <v>1243.8399999999999</v>
      </c>
      <c r="M2720" s="19">
        <v>448</v>
      </c>
      <c r="N2720" s="19"/>
    </row>
    <row r="2721" spans="1:14" x14ac:dyDescent="0.3">
      <c r="A2721" s="17" t="s">
        <v>4231</v>
      </c>
      <c r="B2721" s="17" t="s">
        <v>4547</v>
      </c>
      <c r="C2721" s="17" t="s">
        <v>4548</v>
      </c>
      <c r="D2721" s="18">
        <v>43661</v>
      </c>
      <c r="E2721" s="17" t="s">
        <v>6790</v>
      </c>
      <c r="F2721" s="17"/>
      <c r="G2721" s="20">
        <v>148885.01999999999</v>
      </c>
      <c r="H2721" s="20">
        <v>4468.8999999999996</v>
      </c>
      <c r="I2721" s="20">
        <v>4558.24</v>
      </c>
      <c r="J2721" s="20">
        <v>4649.3</v>
      </c>
      <c r="K2721" s="20">
        <v>4742.51</v>
      </c>
      <c r="L2721" s="20">
        <v>4837.4399999999996</v>
      </c>
      <c r="M2721" s="19">
        <v>3840</v>
      </c>
      <c r="N2721" s="19">
        <v>8</v>
      </c>
    </row>
    <row r="2722" spans="1:14" x14ac:dyDescent="0.3">
      <c r="A2722" s="17" t="s">
        <v>4231</v>
      </c>
      <c r="B2722" s="17" t="s">
        <v>4549</v>
      </c>
      <c r="C2722" s="17" t="s">
        <v>4550</v>
      </c>
      <c r="D2722" s="18">
        <v>39451</v>
      </c>
      <c r="E2722" s="17" t="s">
        <v>1075</v>
      </c>
      <c r="F2722" s="17" t="s">
        <v>6797</v>
      </c>
      <c r="G2722" s="20">
        <v>38711.26</v>
      </c>
      <c r="H2722" s="20">
        <v>9634.48</v>
      </c>
      <c r="I2722" s="20">
        <v>9827.1</v>
      </c>
      <c r="J2722" s="20">
        <v>10023.41</v>
      </c>
      <c r="K2722" s="20">
        <v>10224.36</v>
      </c>
      <c r="L2722" s="20">
        <v>10429.02</v>
      </c>
      <c r="M2722" s="19">
        <v>2102</v>
      </c>
      <c r="N2722" s="19"/>
    </row>
    <row r="2723" spans="1:14" x14ac:dyDescent="0.3">
      <c r="A2723" s="17" t="s">
        <v>4231</v>
      </c>
      <c r="B2723" s="17" t="s">
        <v>4551</v>
      </c>
      <c r="C2723" s="17" t="s">
        <v>4552</v>
      </c>
      <c r="D2723" s="18">
        <v>40025</v>
      </c>
      <c r="E2723" s="17" t="s">
        <v>6790</v>
      </c>
      <c r="F2723" s="17" t="s">
        <v>6791</v>
      </c>
      <c r="G2723" s="20">
        <v>272822.14</v>
      </c>
      <c r="H2723" s="20">
        <v>13456.88</v>
      </c>
      <c r="I2723" s="20">
        <v>13725.92</v>
      </c>
      <c r="J2723" s="20">
        <v>14000.12</v>
      </c>
      <c r="K2723" s="20">
        <v>14280.8</v>
      </c>
      <c r="L2723" s="20">
        <v>14566.65</v>
      </c>
      <c r="M2723" s="19">
        <v>3288</v>
      </c>
      <c r="N2723" s="19"/>
    </row>
    <row r="2724" spans="1:14" x14ac:dyDescent="0.3">
      <c r="A2724" s="17" t="s">
        <v>4231</v>
      </c>
      <c r="B2724" s="17" t="s">
        <v>4553</v>
      </c>
      <c r="C2724" s="17" t="s">
        <v>4554</v>
      </c>
      <c r="D2724" s="18">
        <v>31593</v>
      </c>
      <c r="E2724" s="17" t="s">
        <v>1075</v>
      </c>
      <c r="F2724" s="17" t="s">
        <v>6793</v>
      </c>
      <c r="G2724" s="20">
        <v>1997.28</v>
      </c>
      <c r="H2724" s="20">
        <v>449.2</v>
      </c>
      <c r="I2724" s="20">
        <v>458.18</v>
      </c>
      <c r="J2724" s="20">
        <v>467.33</v>
      </c>
      <c r="K2724" s="20">
        <v>476.7</v>
      </c>
      <c r="L2724" s="20">
        <v>486.24</v>
      </c>
      <c r="M2724" s="19">
        <v>64</v>
      </c>
      <c r="N2724" s="19"/>
    </row>
    <row r="2725" spans="1:14" x14ac:dyDescent="0.3">
      <c r="A2725" s="17" t="s">
        <v>4231</v>
      </c>
      <c r="B2725" s="17" t="s">
        <v>919</v>
      </c>
      <c r="C2725" s="17" t="s">
        <v>4555</v>
      </c>
      <c r="D2725" s="18">
        <v>1328003</v>
      </c>
      <c r="E2725" s="17" t="s">
        <v>1075</v>
      </c>
      <c r="F2725" s="17" t="s">
        <v>6793</v>
      </c>
      <c r="G2725" s="20">
        <v>0</v>
      </c>
      <c r="H2725" s="20">
        <v>43993.5</v>
      </c>
      <c r="I2725" s="20">
        <v>44873.03</v>
      </c>
      <c r="J2725" s="20">
        <v>45769.48</v>
      </c>
      <c r="K2725" s="20">
        <v>46687.07</v>
      </c>
      <c r="L2725" s="20">
        <v>47621.57</v>
      </c>
      <c r="M2725" s="19">
        <v>6268</v>
      </c>
      <c r="N2725" s="19"/>
    </row>
    <row r="2726" spans="1:14" x14ac:dyDescent="0.3">
      <c r="A2726" s="17" t="s">
        <v>4231</v>
      </c>
      <c r="B2726" s="17" t="s">
        <v>4556</v>
      </c>
      <c r="C2726" s="17" t="s">
        <v>4557</v>
      </c>
      <c r="D2726" s="18">
        <v>33205</v>
      </c>
      <c r="E2726" s="17" t="s">
        <v>1075</v>
      </c>
      <c r="F2726" s="17" t="s">
        <v>6793</v>
      </c>
      <c r="G2726" s="20">
        <v>278042.05</v>
      </c>
      <c r="H2726" s="20">
        <v>86583.26</v>
      </c>
      <c r="I2726" s="20">
        <v>88314.26</v>
      </c>
      <c r="J2726" s="20">
        <v>90078.54</v>
      </c>
      <c r="K2726" s="20">
        <v>91884.44</v>
      </c>
      <c r="L2726" s="20">
        <v>93723.63</v>
      </c>
      <c r="M2726" s="19">
        <v>12336</v>
      </c>
      <c r="N2726" s="19"/>
    </row>
    <row r="2727" spans="1:14" x14ac:dyDescent="0.3">
      <c r="A2727" s="17" t="s">
        <v>4231</v>
      </c>
      <c r="B2727" s="17" t="s">
        <v>4558</v>
      </c>
      <c r="C2727" s="17" t="s">
        <v>4559</v>
      </c>
      <c r="D2727" s="18">
        <v>43364</v>
      </c>
      <c r="E2727" s="17" t="s">
        <v>1075</v>
      </c>
      <c r="F2727" s="17" t="s">
        <v>6793</v>
      </c>
      <c r="G2727" s="20">
        <v>700098.6</v>
      </c>
      <c r="H2727" s="20">
        <v>65364.160000000003</v>
      </c>
      <c r="I2727" s="20">
        <v>66670.94</v>
      </c>
      <c r="J2727" s="20">
        <v>68002.850000000006</v>
      </c>
      <c r="K2727" s="20">
        <v>69366.179999999993</v>
      </c>
      <c r="L2727" s="20">
        <v>70754.63</v>
      </c>
      <c r="M2727" s="19"/>
      <c r="N2727" s="19">
        <v>18</v>
      </c>
    </row>
    <row r="2728" spans="1:14" x14ac:dyDescent="0.3">
      <c r="A2728" s="17" t="s">
        <v>4231</v>
      </c>
      <c r="B2728" s="17" t="s">
        <v>4560</v>
      </c>
      <c r="C2728" s="17" t="s">
        <v>4561</v>
      </c>
      <c r="D2728" s="18">
        <v>44490</v>
      </c>
      <c r="E2728" s="17" t="s">
        <v>1075</v>
      </c>
      <c r="F2728" s="17" t="s">
        <v>6793</v>
      </c>
      <c r="G2728" s="20">
        <v>700098.6</v>
      </c>
      <c r="H2728" s="20">
        <v>65364.160000000003</v>
      </c>
      <c r="I2728" s="20">
        <v>66670.94</v>
      </c>
      <c r="J2728" s="20">
        <v>68002.850000000006</v>
      </c>
      <c r="K2728" s="20">
        <v>69366.179999999993</v>
      </c>
      <c r="L2728" s="20">
        <v>70754.63</v>
      </c>
      <c r="M2728" s="19"/>
      <c r="N2728" s="19">
        <v>18</v>
      </c>
    </row>
    <row r="2729" spans="1:14" x14ac:dyDescent="0.3">
      <c r="A2729" s="17" t="s">
        <v>4231</v>
      </c>
      <c r="B2729" s="17" t="s">
        <v>4562</v>
      </c>
      <c r="C2729" s="17" t="s">
        <v>4563</v>
      </c>
      <c r="D2729" s="18">
        <v>31577</v>
      </c>
      <c r="E2729" s="17" t="s">
        <v>1075</v>
      </c>
      <c r="F2729" s="17" t="s">
        <v>6793</v>
      </c>
      <c r="G2729" s="20">
        <v>22235.58</v>
      </c>
      <c r="H2729" s="20">
        <v>3333.9</v>
      </c>
      <c r="I2729" s="20">
        <v>3400.56</v>
      </c>
      <c r="J2729" s="20">
        <v>3468.49</v>
      </c>
      <c r="K2729" s="20">
        <v>3538.03</v>
      </c>
      <c r="L2729" s="20">
        <v>3608.85</v>
      </c>
      <c r="M2729" s="19">
        <v>475</v>
      </c>
      <c r="N2729" s="19"/>
    </row>
    <row r="2730" spans="1:14" x14ac:dyDescent="0.3">
      <c r="A2730" s="17" t="s">
        <v>4231</v>
      </c>
      <c r="B2730" s="17" t="s">
        <v>4564</v>
      </c>
      <c r="C2730" s="17" t="s">
        <v>4565</v>
      </c>
      <c r="D2730" s="18">
        <v>42374</v>
      </c>
      <c r="E2730" s="17" t="s">
        <v>1075</v>
      </c>
      <c r="F2730" s="17" t="s">
        <v>6793</v>
      </c>
      <c r="G2730" s="20">
        <v>2153.34</v>
      </c>
      <c r="H2730" s="20">
        <v>968.59</v>
      </c>
      <c r="I2730" s="20">
        <v>987.95</v>
      </c>
      <c r="J2730" s="20">
        <v>1007.69</v>
      </c>
      <c r="K2730" s="20">
        <v>1027.8900000000001</v>
      </c>
      <c r="L2730" s="20">
        <v>1048.46</v>
      </c>
      <c r="M2730" s="19">
        <v>138</v>
      </c>
      <c r="N2730" s="19"/>
    </row>
    <row r="2731" spans="1:14" x14ac:dyDescent="0.3">
      <c r="A2731" s="17" t="s">
        <v>4231</v>
      </c>
      <c r="B2731" s="17" t="s">
        <v>4566</v>
      </c>
      <c r="C2731" s="17" t="s">
        <v>4567</v>
      </c>
      <c r="D2731" s="18">
        <v>42381</v>
      </c>
      <c r="E2731" s="17" t="s">
        <v>1075</v>
      </c>
      <c r="F2731" s="17" t="s">
        <v>6793</v>
      </c>
      <c r="G2731" s="20">
        <v>2184.6</v>
      </c>
      <c r="H2731" s="20">
        <v>736.97</v>
      </c>
      <c r="I2731" s="20">
        <v>751.7</v>
      </c>
      <c r="J2731" s="20">
        <v>766.72</v>
      </c>
      <c r="K2731" s="20">
        <v>782.09</v>
      </c>
      <c r="L2731" s="20">
        <v>797.74</v>
      </c>
      <c r="M2731" s="19">
        <v>105</v>
      </c>
      <c r="N2731" s="19"/>
    </row>
    <row r="2732" spans="1:14" x14ac:dyDescent="0.3">
      <c r="A2732" s="17" t="s">
        <v>4231</v>
      </c>
      <c r="B2732" s="17" t="s">
        <v>3717</v>
      </c>
      <c r="C2732" s="17" t="s">
        <v>4568</v>
      </c>
      <c r="D2732" s="18">
        <v>37627</v>
      </c>
      <c r="E2732" s="17" t="s">
        <v>1075</v>
      </c>
      <c r="F2732" s="17" t="s">
        <v>6793</v>
      </c>
      <c r="G2732" s="20">
        <v>85549.59</v>
      </c>
      <c r="H2732" s="20">
        <v>18227.68</v>
      </c>
      <c r="I2732" s="20">
        <v>18592.099999999999</v>
      </c>
      <c r="J2732" s="20">
        <v>18963.52</v>
      </c>
      <c r="K2732" s="20">
        <v>19343.7</v>
      </c>
      <c r="L2732" s="20">
        <v>19730.89</v>
      </c>
      <c r="M2732" s="19">
        <v>2597</v>
      </c>
      <c r="N2732" s="19"/>
    </row>
    <row r="2733" spans="1:14" x14ac:dyDescent="0.3">
      <c r="A2733" s="17" t="s">
        <v>4231</v>
      </c>
      <c r="B2733" s="17" t="s">
        <v>4569</v>
      </c>
      <c r="C2733" s="17" t="s">
        <v>4570</v>
      </c>
      <c r="D2733" s="18">
        <v>31581</v>
      </c>
      <c r="E2733" s="17" t="s">
        <v>1075</v>
      </c>
      <c r="F2733" s="17" t="s">
        <v>6793</v>
      </c>
      <c r="G2733" s="20">
        <v>11187.99</v>
      </c>
      <c r="H2733" s="20">
        <v>1677.48</v>
      </c>
      <c r="I2733" s="20">
        <v>1711.02</v>
      </c>
      <c r="J2733" s="20">
        <v>1745.2</v>
      </c>
      <c r="K2733" s="20">
        <v>1780.19</v>
      </c>
      <c r="L2733" s="20">
        <v>1815.82</v>
      </c>
      <c r="M2733" s="19">
        <v>239</v>
      </c>
      <c r="N2733" s="19"/>
    </row>
    <row r="2734" spans="1:14" x14ac:dyDescent="0.3">
      <c r="A2734" s="17" t="s">
        <v>4231</v>
      </c>
      <c r="B2734" s="17" t="s">
        <v>4571</v>
      </c>
      <c r="C2734" s="17" t="s">
        <v>4572</v>
      </c>
      <c r="D2734" s="18">
        <v>48768</v>
      </c>
      <c r="E2734" s="17" t="s">
        <v>6790</v>
      </c>
      <c r="F2734" s="17" t="s">
        <v>6788</v>
      </c>
      <c r="G2734" s="20">
        <v>982169.54</v>
      </c>
      <c r="H2734" s="20">
        <v>61590.68</v>
      </c>
      <c r="I2734" s="20">
        <v>62822.02</v>
      </c>
      <c r="J2734" s="20">
        <v>64077.04</v>
      </c>
      <c r="K2734" s="20">
        <v>65361.65</v>
      </c>
      <c r="L2734" s="20">
        <v>66669.95</v>
      </c>
      <c r="M2734" s="19">
        <v>15221</v>
      </c>
      <c r="N2734" s="19"/>
    </row>
    <row r="2735" spans="1:14" x14ac:dyDescent="0.3">
      <c r="A2735" s="17" t="s">
        <v>4231</v>
      </c>
      <c r="B2735" s="17" t="s">
        <v>4574</v>
      </c>
      <c r="C2735" s="17" t="s">
        <v>4573</v>
      </c>
      <c r="D2735" s="18">
        <v>39089</v>
      </c>
      <c r="E2735" s="17" t="s">
        <v>6790</v>
      </c>
      <c r="F2735" s="17" t="s">
        <v>6788</v>
      </c>
      <c r="G2735" s="20">
        <v>1264631.55</v>
      </c>
      <c r="H2735" s="20">
        <v>49847.94</v>
      </c>
      <c r="I2735" s="20">
        <v>50844.52</v>
      </c>
      <c r="J2735" s="20">
        <v>51860.26</v>
      </c>
      <c r="K2735" s="20">
        <v>52899.96</v>
      </c>
      <c r="L2735" s="20">
        <v>53958.82</v>
      </c>
      <c r="M2735" s="19"/>
      <c r="N2735" s="19"/>
    </row>
    <row r="2736" spans="1:14" x14ac:dyDescent="0.3">
      <c r="A2736" s="17" t="s">
        <v>4231</v>
      </c>
      <c r="B2736" s="17" t="s">
        <v>4575</v>
      </c>
      <c r="C2736" s="17" t="s">
        <v>4573</v>
      </c>
      <c r="D2736" s="18">
        <v>38180</v>
      </c>
      <c r="E2736" s="17"/>
      <c r="F2736" s="17" t="s">
        <v>6788</v>
      </c>
      <c r="G2736" s="20">
        <v>711501</v>
      </c>
      <c r="H2736" s="20">
        <v>49079.12</v>
      </c>
      <c r="I2736" s="20">
        <v>50060.33</v>
      </c>
      <c r="J2736" s="20">
        <v>51060.4</v>
      </c>
      <c r="K2736" s="20">
        <v>52084.06</v>
      </c>
      <c r="L2736" s="20">
        <v>53126.59</v>
      </c>
      <c r="M2736" s="19">
        <v>12129</v>
      </c>
      <c r="N2736" s="19"/>
    </row>
    <row r="2737" spans="1:14" x14ac:dyDescent="0.3">
      <c r="A2737" s="17" t="s">
        <v>4231</v>
      </c>
      <c r="B2737" s="17" t="s">
        <v>1355</v>
      </c>
      <c r="C2737" s="17" t="s">
        <v>4573</v>
      </c>
      <c r="D2737" s="18">
        <v>32243</v>
      </c>
      <c r="E2737" s="17" t="s">
        <v>6790</v>
      </c>
      <c r="F2737" s="17" t="s">
        <v>6788</v>
      </c>
      <c r="G2737" s="20">
        <v>1128305.31</v>
      </c>
      <c r="H2737" s="20">
        <v>49528.28</v>
      </c>
      <c r="I2737" s="20">
        <v>50518.46</v>
      </c>
      <c r="J2737" s="20">
        <v>51527.69</v>
      </c>
      <c r="K2737" s="20">
        <v>52560.72</v>
      </c>
      <c r="L2737" s="20">
        <v>53612.79</v>
      </c>
      <c r="M2737" s="19">
        <v>13679</v>
      </c>
      <c r="N2737" s="19"/>
    </row>
    <row r="2738" spans="1:14" x14ac:dyDescent="0.3">
      <c r="A2738" s="17" t="s">
        <v>4231</v>
      </c>
      <c r="B2738" s="17" t="s">
        <v>4187</v>
      </c>
      <c r="C2738" s="17" t="s">
        <v>4573</v>
      </c>
      <c r="D2738" s="18">
        <v>35499</v>
      </c>
      <c r="E2738" s="17" t="s">
        <v>6790</v>
      </c>
      <c r="F2738" s="17" t="s">
        <v>6788</v>
      </c>
      <c r="G2738" s="20">
        <v>685553.2</v>
      </c>
      <c r="H2738" s="20">
        <v>49653.71</v>
      </c>
      <c r="I2738" s="20">
        <v>50646.41</v>
      </c>
      <c r="J2738" s="20">
        <v>51658.19</v>
      </c>
      <c r="K2738" s="20">
        <v>52693.84</v>
      </c>
      <c r="L2738" s="20">
        <v>53748.57</v>
      </c>
      <c r="M2738" s="19">
        <v>13885</v>
      </c>
      <c r="N2738" s="19"/>
    </row>
    <row r="2739" spans="1:14" x14ac:dyDescent="0.3">
      <c r="A2739" s="17" t="s">
        <v>4231</v>
      </c>
      <c r="B2739" s="17" t="s">
        <v>4576</v>
      </c>
      <c r="C2739" s="17" t="s">
        <v>4577</v>
      </c>
      <c r="D2739" s="18">
        <v>44161</v>
      </c>
      <c r="E2739" s="17" t="s">
        <v>6790</v>
      </c>
      <c r="F2739" s="17" t="s">
        <v>6791</v>
      </c>
      <c r="G2739" s="20">
        <v>4430.8</v>
      </c>
      <c r="H2739" s="20">
        <v>996.47</v>
      </c>
      <c r="I2739" s="20">
        <v>1016.39</v>
      </c>
      <c r="J2739" s="20">
        <v>1036.69</v>
      </c>
      <c r="K2739" s="20">
        <v>1057.48</v>
      </c>
      <c r="L2739" s="20">
        <v>1078.6400000000001</v>
      </c>
      <c r="M2739" s="19"/>
      <c r="N2739" s="19"/>
    </row>
    <row r="2740" spans="1:14" x14ac:dyDescent="0.3">
      <c r="A2740" s="17" t="s">
        <v>4231</v>
      </c>
      <c r="B2740" s="17" t="s">
        <v>4578</v>
      </c>
      <c r="C2740" s="17" t="s">
        <v>4579</v>
      </c>
      <c r="D2740" s="18">
        <v>44160</v>
      </c>
      <c r="E2740" s="17" t="s">
        <v>6790</v>
      </c>
      <c r="F2740" s="17" t="s">
        <v>6791</v>
      </c>
      <c r="G2740" s="20">
        <v>4430.8</v>
      </c>
      <c r="H2740" s="20">
        <v>996.47</v>
      </c>
      <c r="I2740" s="20">
        <v>1016.39</v>
      </c>
      <c r="J2740" s="20">
        <v>1036.69</v>
      </c>
      <c r="K2740" s="20">
        <v>1057.48</v>
      </c>
      <c r="L2740" s="20">
        <v>1078.6400000000001</v>
      </c>
      <c r="M2740" s="19"/>
      <c r="N2740" s="19"/>
    </row>
    <row r="2741" spans="1:14" x14ac:dyDescent="0.3">
      <c r="A2741" s="17" t="s">
        <v>4231</v>
      </c>
      <c r="B2741" s="17" t="s">
        <v>4580</v>
      </c>
      <c r="C2741" s="17" t="s">
        <v>4581</v>
      </c>
      <c r="D2741" s="18">
        <v>42358</v>
      </c>
      <c r="E2741" s="17"/>
      <c r="F2741" s="17" t="s">
        <v>6791</v>
      </c>
      <c r="G2741" s="20">
        <v>47877.8</v>
      </c>
      <c r="H2741" s="20">
        <v>948.73</v>
      </c>
      <c r="I2741" s="20">
        <v>967.69</v>
      </c>
      <c r="J2741" s="20">
        <v>987.02</v>
      </c>
      <c r="K2741" s="20">
        <v>1006.81</v>
      </c>
      <c r="L2741" s="20">
        <v>1026.96</v>
      </c>
      <c r="M2741" s="19">
        <v>2091</v>
      </c>
      <c r="N2741" s="19"/>
    </row>
    <row r="2742" spans="1:14" x14ac:dyDescent="0.3">
      <c r="A2742" s="17" t="s">
        <v>4231</v>
      </c>
      <c r="B2742" s="17" t="s">
        <v>4584</v>
      </c>
      <c r="C2742" s="17" t="s">
        <v>4583</v>
      </c>
      <c r="D2742" s="18">
        <v>1272190</v>
      </c>
      <c r="E2742" s="17" t="s">
        <v>6790</v>
      </c>
      <c r="F2742" s="17" t="s">
        <v>6788</v>
      </c>
      <c r="G2742" s="20">
        <v>64477.45</v>
      </c>
      <c r="H2742" s="20">
        <v>6653.6</v>
      </c>
      <c r="I2742" s="20">
        <v>6786.63</v>
      </c>
      <c r="J2742" s="20">
        <v>6922.2</v>
      </c>
      <c r="K2742" s="20">
        <v>7060.98</v>
      </c>
      <c r="L2742" s="20">
        <v>7202.32</v>
      </c>
      <c r="M2742" s="19"/>
      <c r="N2742" s="19"/>
    </row>
    <row r="2743" spans="1:14" x14ac:dyDescent="0.3">
      <c r="A2743" s="17" t="s">
        <v>4231</v>
      </c>
      <c r="B2743" s="17" t="s">
        <v>4582</v>
      </c>
      <c r="C2743" s="17" t="s">
        <v>4583</v>
      </c>
      <c r="D2743" s="18">
        <v>1272191</v>
      </c>
      <c r="E2743" s="17" t="s">
        <v>6790</v>
      </c>
      <c r="F2743" s="17" t="s">
        <v>6788</v>
      </c>
      <c r="G2743" s="20">
        <v>51581.96</v>
      </c>
      <c r="H2743" s="20">
        <v>6653.6</v>
      </c>
      <c r="I2743" s="20">
        <v>6786.63</v>
      </c>
      <c r="J2743" s="20">
        <v>6922.2</v>
      </c>
      <c r="K2743" s="20">
        <v>7060.98</v>
      </c>
      <c r="L2743" s="20">
        <v>7202.32</v>
      </c>
      <c r="M2743" s="19"/>
      <c r="N2743" s="19"/>
    </row>
    <row r="2744" spans="1:14" x14ac:dyDescent="0.3">
      <c r="A2744" s="17" t="s">
        <v>4231</v>
      </c>
      <c r="B2744" s="17" t="s">
        <v>4585</v>
      </c>
      <c r="C2744" s="17" t="s">
        <v>4583</v>
      </c>
      <c r="D2744" s="18">
        <v>1272188</v>
      </c>
      <c r="E2744" s="17" t="s">
        <v>6790</v>
      </c>
      <c r="F2744" s="17" t="s">
        <v>6788</v>
      </c>
      <c r="G2744" s="20">
        <v>12895.49</v>
      </c>
      <c r="H2744" s="20">
        <v>6653.6</v>
      </c>
      <c r="I2744" s="20">
        <v>6786.63</v>
      </c>
      <c r="J2744" s="20">
        <v>6922.2</v>
      </c>
      <c r="K2744" s="20">
        <v>7060.98</v>
      </c>
      <c r="L2744" s="20">
        <v>7202.32</v>
      </c>
      <c r="M2744" s="19"/>
      <c r="N2744" s="19"/>
    </row>
    <row r="2745" spans="1:14" x14ac:dyDescent="0.3">
      <c r="A2745" s="17" t="s">
        <v>4231</v>
      </c>
      <c r="B2745" s="17" t="s">
        <v>4588</v>
      </c>
      <c r="C2745" s="17" t="s">
        <v>3523</v>
      </c>
      <c r="D2745" s="18">
        <v>1246946</v>
      </c>
      <c r="E2745" s="17"/>
      <c r="F2745" s="17" t="s">
        <v>6788</v>
      </c>
      <c r="G2745" s="20">
        <v>1641.9</v>
      </c>
      <c r="H2745" s="20">
        <v>2450.08</v>
      </c>
      <c r="I2745" s="20">
        <v>2499.06</v>
      </c>
      <c r="J2745" s="20">
        <v>2548.9899999999998</v>
      </c>
      <c r="K2745" s="20">
        <v>2600.09</v>
      </c>
      <c r="L2745" s="20">
        <v>2652.13</v>
      </c>
      <c r="M2745" s="19"/>
      <c r="N2745" s="19"/>
    </row>
    <row r="2746" spans="1:14" x14ac:dyDescent="0.3">
      <c r="A2746" s="17" t="s">
        <v>4231</v>
      </c>
      <c r="B2746" s="17" t="s">
        <v>4586</v>
      </c>
      <c r="C2746" s="17" t="s">
        <v>3523</v>
      </c>
      <c r="D2746" s="18">
        <v>1258704</v>
      </c>
      <c r="E2746" s="17"/>
      <c r="F2746" s="17" t="s">
        <v>6788</v>
      </c>
      <c r="G2746" s="20">
        <v>1641.9</v>
      </c>
      <c r="H2746" s="20">
        <v>2450.08</v>
      </c>
      <c r="I2746" s="20">
        <v>2499.06</v>
      </c>
      <c r="J2746" s="20">
        <v>2548.9899999999998</v>
      </c>
      <c r="K2746" s="20">
        <v>2600.09</v>
      </c>
      <c r="L2746" s="20">
        <v>2652.13</v>
      </c>
      <c r="M2746" s="19"/>
      <c r="N2746" s="19"/>
    </row>
    <row r="2747" spans="1:14" x14ac:dyDescent="0.3">
      <c r="A2747" s="17" t="s">
        <v>4231</v>
      </c>
      <c r="B2747" s="17" t="s">
        <v>4591</v>
      </c>
      <c r="C2747" s="17" t="s">
        <v>3523</v>
      </c>
      <c r="D2747" s="18">
        <v>1258722</v>
      </c>
      <c r="E2747" s="17"/>
      <c r="F2747" s="17" t="s">
        <v>6788</v>
      </c>
      <c r="G2747" s="20">
        <v>1641.9</v>
      </c>
      <c r="H2747" s="20">
        <v>2450.08</v>
      </c>
      <c r="I2747" s="20">
        <v>2499.06</v>
      </c>
      <c r="J2747" s="20">
        <v>2548.9899999999998</v>
      </c>
      <c r="K2747" s="20">
        <v>2600.09</v>
      </c>
      <c r="L2747" s="20">
        <v>2652.13</v>
      </c>
      <c r="M2747" s="19"/>
      <c r="N2747" s="19"/>
    </row>
    <row r="2748" spans="1:14" x14ac:dyDescent="0.3">
      <c r="A2748" s="17" t="s">
        <v>4231</v>
      </c>
      <c r="B2748" s="17" t="s">
        <v>4590</v>
      </c>
      <c r="C2748" s="17" t="s">
        <v>3523</v>
      </c>
      <c r="D2748" s="18">
        <v>1246952</v>
      </c>
      <c r="E2748" s="17"/>
      <c r="F2748" s="17" t="s">
        <v>6788</v>
      </c>
      <c r="G2748" s="20">
        <v>1641.9</v>
      </c>
      <c r="H2748" s="20">
        <v>2450.08</v>
      </c>
      <c r="I2748" s="20">
        <v>2499.06</v>
      </c>
      <c r="J2748" s="20">
        <v>2548.9899999999998</v>
      </c>
      <c r="K2748" s="20">
        <v>2600.09</v>
      </c>
      <c r="L2748" s="20">
        <v>2652.13</v>
      </c>
      <c r="M2748" s="19"/>
      <c r="N2748" s="19"/>
    </row>
    <row r="2749" spans="1:14" x14ac:dyDescent="0.3">
      <c r="A2749" s="17" t="s">
        <v>4231</v>
      </c>
      <c r="B2749" s="17" t="s">
        <v>4587</v>
      </c>
      <c r="C2749" s="17" t="s">
        <v>3523</v>
      </c>
      <c r="D2749" s="18">
        <v>1253921</v>
      </c>
      <c r="E2749" s="17"/>
      <c r="F2749" s="17" t="s">
        <v>6788</v>
      </c>
      <c r="G2749" s="20">
        <v>1641.9</v>
      </c>
      <c r="H2749" s="20">
        <v>2450.08</v>
      </c>
      <c r="I2749" s="20">
        <v>2499.06</v>
      </c>
      <c r="J2749" s="20">
        <v>2548.9899999999998</v>
      </c>
      <c r="K2749" s="20">
        <v>2600.09</v>
      </c>
      <c r="L2749" s="20">
        <v>2652.13</v>
      </c>
      <c r="M2749" s="19"/>
      <c r="N2749" s="19"/>
    </row>
    <row r="2750" spans="1:14" x14ac:dyDescent="0.3">
      <c r="A2750" s="17" t="s">
        <v>4231</v>
      </c>
      <c r="B2750" s="17" t="s">
        <v>4589</v>
      </c>
      <c r="C2750" s="17" t="s">
        <v>3523</v>
      </c>
      <c r="D2750" s="18">
        <v>1211816</v>
      </c>
      <c r="E2750" s="17"/>
      <c r="F2750" s="17" t="s">
        <v>6788</v>
      </c>
      <c r="G2750" s="20">
        <v>6567.6</v>
      </c>
      <c r="H2750" s="20">
        <v>4900.16</v>
      </c>
      <c r="I2750" s="20">
        <v>4998.12</v>
      </c>
      <c r="J2750" s="20">
        <v>5097.97</v>
      </c>
      <c r="K2750" s="20">
        <v>5200.18</v>
      </c>
      <c r="L2750" s="20">
        <v>5304.27</v>
      </c>
      <c r="M2750" s="19"/>
      <c r="N2750" s="19"/>
    </row>
    <row r="2751" spans="1:14" x14ac:dyDescent="0.3">
      <c r="A2751" s="17" t="s">
        <v>4231</v>
      </c>
      <c r="B2751" s="17" t="s">
        <v>4596</v>
      </c>
      <c r="C2751" s="17" t="s">
        <v>3523</v>
      </c>
      <c r="D2751" s="18">
        <v>1258706</v>
      </c>
      <c r="E2751" s="17"/>
      <c r="F2751" s="17" t="s">
        <v>6788</v>
      </c>
      <c r="G2751" s="20">
        <v>1641.9</v>
      </c>
      <c r="H2751" s="20">
        <v>2450.08</v>
      </c>
      <c r="I2751" s="20">
        <v>2499.06</v>
      </c>
      <c r="J2751" s="20">
        <v>2548.9899999999998</v>
      </c>
      <c r="K2751" s="20">
        <v>2600.09</v>
      </c>
      <c r="L2751" s="20">
        <v>2652.13</v>
      </c>
      <c r="M2751" s="19"/>
      <c r="N2751" s="19"/>
    </row>
    <row r="2752" spans="1:14" x14ac:dyDescent="0.3">
      <c r="A2752" s="17" t="s">
        <v>4231</v>
      </c>
      <c r="B2752" s="17" t="s">
        <v>4595</v>
      </c>
      <c r="C2752" s="17" t="s">
        <v>3523</v>
      </c>
      <c r="D2752" s="18">
        <v>1246844</v>
      </c>
      <c r="E2752" s="17"/>
      <c r="F2752" s="17" t="s">
        <v>6788</v>
      </c>
      <c r="G2752" s="20">
        <v>1641.9</v>
      </c>
      <c r="H2752" s="20">
        <v>2450.08</v>
      </c>
      <c r="I2752" s="20">
        <v>2499.06</v>
      </c>
      <c r="J2752" s="20">
        <v>2548.9899999999998</v>
      </c>
      <c r="K2752" s="20">
        <v>2600.09</v>
      </c>
      <c r="L2752" s="20">
        <v>2652.13</v>
      </c>
      <c r="M2752" s="19"/>
      <c r="N2752" s="19"/>
    </row>
    <row r="2753" spans="1:14" x14ac:dyDescent="0.3">
      <c r="A2753" s="17" t="s">
        <v>4231</v>
      </c>
      <c r="B2753" s="17" t="s">
        <v>4593</v>
      </c>
      <c r="C2753" s="17" t="s">
        <v>3523</v>
      </c>
      <c r="D2753" s="18">
        <v>1258715</v>
      </c>
      <c r="E2753" s="17"/>
      <c r="F2753" s="17" t="s">
        <v>6788</v>
      </c>
      <c r="G2753" s="20">
        <v>1641.9</v>
      </c>
      <c r="H2753" s="20">
        <v>2450.08</v>
      </c>
      <c r="I2753" s="20">
        <v>2499.06</v>
      </c>
      <c r="J2753" s="20">
        <v>2548.9899999999998</v>
      </c>
      <c r="K2753" s="20">
        <v>2600.09</v>
      </c>
      <c r="L2753" s="20">
        <v>2652.13</v>
      </c>
      <c r="M2753" s="19"/>
      <c r="N2753" s="19"/>
    </row>
    <row r="2754" spans="1:14" x14ac:dyDescent="0.3">
      <c r="A2754" s="17" t="s">
        <v>4231</v>
      </c>
      <c r="B2754" s="17" t="s">
        <v>4594</v>
      </c>
      <c r="C2754" s="17" t="s">
        <v>3523</v>
      </c>
      <c r="D2754" s="18">
        <v>1254115</v>
      </c>
      <c r="E2754" s="17"/>
      <c r="F2754" s="17" t="s">
        <v>6788</v>
      </c>
      <c r="G2754" s="20">
        <v>1641.9</v>
      </c>
      <c r="H2754" s="20">
        <v>2450.08</v>
      </c>
      <c r="I2754" s="20">
        <v>2499.06</v>
      </c>
      <c r="J2754" s="20">
        <v>2548.9899999999998</v>
      </c>
      <c r="K2754" s="20">
        <v>2600.09</v>
      </c>
      <c r="L2754" s="20">
        <v>2652.13</v>
      </c>
      <c r="M2754" s="19"/>
      <c r="N2754" s="19"/>
    </row>
    <row r="2755" spans="1:14" x14ac:dyDescent="0.3">
      <c r="A2755" s="17" t="s">
        <v>4231</v>
      </c>
      <c r="B2755" s="17" t="s">
        <v>4592</v>
      </c>
      <c r="C2755" s="17" t="s">
        <v>3523</v>
      </c>
      <c r="D2755" s="18">
        <v>1246839</v>
      </c>
      <c r="E2755" s="17"/>
      <c r="F2755" s="17" t="s">
        <v>6788</v>
      </c>
      <c r="G2755" s="20">
        <v>1641.9</v>
      </c>
      <c r="H2755" s="20">
        <v>2450.08</v>
      </c>
      <c r="I2755" s="20">
        <v>2499.06</v>
      </c>
      <c r="J2755" s="20">
        <v>2548.9899999999998</v>
      </c>
      <c r="K2755" s="20">
        <v>2600.09</v>
      </c>
      <c r="L2755" s="20">
        <v>2652.13</v>
      </c>
      <c r="M2755" s="19"/>
      <c r="N2755" s="19"/>
    </row>
    <row r="2756" spans="1:14" x14ac:dyDescent="0.3">
      <c r="A2756" s="17" t="s">
        <v>4231</v>
      </c>
      <c r="B2756" s="17" t="s">
        <v>4597</v>
      </c>
      <c r="C2756" s="17" t="s">
        <v>4598</v>
      </c>
      <c r="D2756" s="18">
        <v>1231642</v>
      </c>
      <c r="E2756" s="17"/>
      <c r="F2756" s="17" t="s">
        <v>6788</v>
      </c>
      <c r="G2756" s="20">
        <v>3283.8</v>
      </c>
      <c r="H2756" s="20">
        <v>4900.16</v>
      </c>
      <c r="I2756" s="20">
        <v>4998.12</v>
      </c>
      <c r="J2756" s="20">
        <v>5097.97</v>
      </c>
      <c r="K2756" s="20">
        <v>5200.18</v>
      </c>
      <c r="L2756" s="20">
        <v>5304.27</v>
      </c>
      <c r="M2756" s="19"/>
      <c r="N2756" s="19"/>
    </row>
    <row r="2757" spans="1:14" x14ac:dyDescent="0.3">
      <c r="A2757" s="17" t="s">
        <v>4231</v>
      </c>
      <c r="B2757" s="17" t="s">
        <v>4599</v>
      </c>
      <c r="C2757" s="17" t="s">
        <v>4600</v>
      </c>
      <c r="D2757" s="18">
        <v>1197593</v>
      </c>
      <c r="E2757" s="17"/>
      <c r="F2757" s="17" t="s">
        <v>6788</v>
      </c>
      <c r="G2757" s="20">
        <v>3283.8</v>
      </c>
      <c r="H2757" s="20">
        <v>2450.08</v>
      </c>
      <c r="I2757" s="20">
        <v>2499.06</v>
      </c>
      <c r="J2757" s="20">
        <v>2548.9899999999998</v>
      </c>
      <c r="K2757" s="20">
        <v>2600.09</v>
      </c>
      <c r="L2757" s="20">
        <v>2652.13</v>
      </c>
      <c r="M2757" s="19"/>
      <c r="N2757" s="19"/>
    </row>
    <row r="2758" spans="1:14" x14ac:dyDescent="0.3">
      <c r="A2758" s="17" t="s">
        <v>4231</v>
      </c>
      <c r="B2758" s="17" t="s">
        <v>4601</v>
      </c>
      <c r="C2758" s="17" t="s">
        <v>4602</v>
      </c>
      <c r="D2758" s="18">
        <v>1197600</v>
      </c>
      <c r="E2758" s="17"/>
      <c r="F2758" s="17" t="s">
        <v>6788</v>
      </c>
      <c r="G2758" s="20">
        <v>3283.8</v>
      </c>
      <c r="H2758" s="20">
        <v>2450.08</v>
      </c>
      <c r="I2758" s="20">
        <v>2499.06</v>
      </c>
      <c r="J2758" s="20">
        <v>2548.9899999999998</v>
      </c>
      <c r="K2758" s="20">
        <v>2600.09</v>
      </c>
      <c r="L2758" s="20">
        <v>2652.13</v>
      </c>
      <c r="M2758" s="19"/>
      <c r="N2758" s="19"/>
    </row>
    <row r="2759" spans="1:14" x14ac:dyDescent="0.3">
      <c r="A2759" s="17" t="s">
        <v>4231</v>
      </c>
      <c r="B2759" s="17" t="s">
        <v>4605</v>
      </c>
      <c r="C2759" s="17" t="s">
        <v>4604</v>
      </c>
      <c r="D2759" s="18">
        <v>1202559</v>
      </c>
      <c r="E2759" s="17"/>
      <c r="F2759" s="17" t="s">
        <v>6788</v>
      </c>
      <c r="G2759" s="20">
        <v>3283.8</v>
      </c>
      <c r="H2759" s="20">
        <v>2450.08</v>
      </c>
      <c r="I2759" s="20">
        <v>2499.06</v>
      </c>
      <c r="J2759" s="20">
        <v>2548.9899999999998</v>
      </c>
      <c r="K2759" s="20">
        <v>2600.09</v>
      </c>
      <c r="L2759" s="20">
        <v>2652.13</v>
      </c>
      <c r="M2759" s="19"/>
      <c r="N2759" s="19"/>
    </row>
    <row r="2760" spans="1:14" x14ac:dyDescent="0.3">
      <c r="A2760" s="17" t="s">
        <v>4231</v>
      </c>
      <c r="B2760" s="17" t="s">
        <v>4603</v>
      </c>
      <c r="C2760" s="17" t="s">
        <v>4604</v>
      </c>
      <c r="D2760" s="18">
        <v>1202555</v>
      </c>
      <c r="E2760" s="17"/>
      <c r="F2760" s="17" t="s">
        <v>6788</v>
      </c>
      <c r="G2760" s="20">
        <v>3283.8</v>
      </c>
      <c r="H2760" s="20">
        <v>2450.08</v>
      </c>
      <c r="I2760" s="20">
        <v>2499.06</v>
      </c>
      <c r="J2760" s="20">
        <v>2548.9899999999998</v>
      </c>
      <c r="K2760" s="20">
        <v>2600.09</v>
      </c>
      <c r="L2760" s="20">
        <v>2652.13</v>
      </c>
      <c r="M2760" s="19"/>
      <c r="N2760" s="19"/>
    </row>
    <row r="2761" spans="1:14" x14ac:dyDescent="0.3">
      <c r="A2761" s="17" t="s">
        <v>4231</v>
      </c>
      <c r="B2761" s="17" t="s">
        <v>4606</v>
      </c>
      <c r="C2761" s="17" t="s">
        <v>4607</v>
      </c>
      <c r="D2761" s="18">
        <v>1173406</v>
      </c>
      <c r="E2761" s="17" t="s">
        <v>1075</v>
      </c>
      <c r="F2761" s="17" t="s">
        <v>6797</v>
      </c>
      <c r="G2761" s="20">
        <v>373879.44</v>
      </c>
      <c r="H2761" s="20">
        <v>144746.37</v>
      </c>
      <c r="I2761" s="20">
        <v>147640.18</v>
      </c>
      <c r="J2761" s="20">
        <v>150589.65</v>
      </c>
      <c r="K2761" s="20">
        <v>153608.67000000001</v>
      </c>
      <c r="L2761" s="20">
        <v>156683.35</v>
      </c>
      <c r="M2761" s="19">
        <v>31580</v>
      </c>
      <c r="N2761" s="19"/>
    </row>
    <row r="2762" spans="1:14" x14ac:dyDescent="0.3">
      <c r="A2762" s="17" t="s">
        <v>4231</v>
      </c>
      <c r="B2762" s="17" t="s">
        <v>4608</v>
      </c>
      <c r="C2762" s="17" t="s">
        <v>4609</v>
      </c>
      <c r="D2762" s="18">
        <v>46007</v>
      </c>
      <c r="E2762" s="17" t="s">
        <v>6790</v>
      </c>
      <c r="F2762" s="17" t="s">
        <v>6788</v>
      </c>
      <c r="G2762" s="20">
        <v>306211.20000000001</v>
      </c>
      <c r="H2762" s="20">
        <v>36964.120000000003</v>
      </c>
      <c r="I2762" s="20">
        <v>37703.120000000003</v>
      </c>
      <c r="J2762" s="20">
        <v>38456.32</v>
      </c>
      <c r="K2762" s="20">
        <v>39227.300000000003</v>
      </c>
      <c r="L2762" s="20">
        <v>40012.480000000003</v>
      </c>
      <c r="M2762" s="19">
        <v>9135</v>
      </c>
      <c r="N2762" s="19"/>
    </row>
    <row r="2763" spans="1:14" x14ac:dyDescent="0.3">
      <c r="A2763" s="17" t="s">
        <v>4231</v>
      </c>
      <c r="B2763" s="17" t="s">
        <v>4610</v>
      </c>
      <c r="C2763" s="17" t="s">
        <v>4611</v>
      </c>
      <c r="D2763" s="18">
        <v>32568</v>
      </c>
      <c r="E2763" s="17" t="s">
        <v>6790</v>
      </c>
      <c r="F2763" s="17" t="s">
        <v>6796</v>
      </c>
      <c r="G2763" s="20">
        <v>20764.169999999998</v>
      </c>
      <c r="H2763" s="20">
        <v>4963.08</v>
      </c>
      <c r="I2763" s="20">
        <v>5062.3</v>
      </c>
      <c r="J2763" s="20">
        <v>5163.43</v>
      </c>
      <c r="K2763" s="20">
        <v>5266.95</v>
      </c>
      <c r="L2763" s="20">
        <v>5372.37</v>
      </c>
      <c r="M2763" s="19">
        <v>1935</v>
      </c>
      <c r="N2763" s="19"/>
    </row>
    <row r="2764" spans="1:14" x14ac:dyDescent="0.3">
      <c r="A2764" s="17" t="s">
        <v>4231</v>
      </c>
      <c r="B2764" s="17" t="s">
        <v>668</v>
      </c>
      <c r="C2764" s="17" t="s">
        <v>4612</v>
      </c>
      <c r="D2764" s="18">
        <v>32986</v>
      </c>
      <c r="E2764" s="17" t="s">
        <v>6790</v>
      </c>
      <c r="F2764" s="17" t="s">
        <v>6788</v>
      </c>
      <c r="G2764" s="20">
        <v>2556701.48</v>
      </c>
      <c r="H2764" s="20">
        <v>100096.48</v>
      </c>
      <c r="I2764" s="20">
        <v>102097.64</v>
      </c>
      <c r="J2764" s="20">
        <v>104137.29</v>
      </c>
      <c r="K2764" s="20">
        <v>106225.03</v>
      </c>
      <c r="L2764" s="20">
        <v>108351.27</v>
      </c>
      <c r="M2764" s="19">
        <v>24778</v>
      </c>
      <c r="N2764" s="19"/>
    </row>
    <row r="2765" spans="1:14" x14ac:dyDescent="0.3">
      <c r="A2765" s="17" t="s">
        <v>4231</v>
      </c>
      <c r="B2765" s="17" t="s">
        <v>4613</v>
      </c>
      <c r="C2765" s="17" t="s">
        <v>4614</v>
      </c>
      <c r="D2765" s="18">
        <v>36114</v>
      </c>
      <c r="E2765" s="17" t="s">
        <v>6790</v>
      </c>
      <c r="F2765" s="17" t="s">
        <v>6788</v>
      </c>
      <c r="G2765" s="20">
        <v>79281.919999999998</v>
      </c>
      <c r="H2765" s="20">
        <v>4993.29</v>
      </c>
      <c r="I2765" s="20">
        <v>5093.12</v>
      </c>
      <c r="J2765" s="20">
        <v>5194.87</v>
      </c>
      <c r="K2765" s="20">
        <v>5299.01</v>
      </c>
      <c r="L2765" s="20">
        <v>5405.08</v>
      </c>
      <c r="M2765" s="19">
        <v>1234</v>
      </c>
      <c r="N2765" s="19"/>
    </row>
    <row r="2766" spans="1:14" x14ac:dyDescent="0.3">
      <c r="A2766" s="17" t="s">
        <v>4231</v>
      </c>
      <c r="B2766" s="17" t="s">
        <v>4615</v>
      </c>
      <c r="C2766" s="17" t="s">
        <v>4616</v>
      </c>
      <c r="D2766" s="18">
        <v>32121</v>
      </c>
      <c r="E2766" s="17" t="s">
        <v>1075</v>
      </c>
      <c r="F2766" s="17" t="s">
        <v>6787</v>
      </c>
      <c r="G2766" s="20">
        <v>174213.44</v>
      </c>
      <c r="H2766" s="20">
        <v>26306.04</v>
      </c>
      <c r="I2766" s="20">
        <v>26831.96</v>
      </c>
      <c r="J2766" s="20">
        <v>27367.99</v>
      </c>
      <c r="K2766" s="20">
        <v>27916.67</v>
      </c>
      <c r="L2766" s="20">
        <v>28475.45</v>
      </c>
      <c r="M2766" s="19">
        <v>4439</v>
      </c>
      <c r="N2766" s="19"/>
    </row>
    <row r="2767" spans="1:14" x14ac:dyDescent="0.3">
      <c r="A2767" s="17" t="s">
        <v>4231</v>
      </c>
      <c r="B2767" s="17" t="s">
        <v>4615</v>
      </c>
      <c r="C2767" s="17" t="s">
        <v>4616</v>
      </c>
      <c r="D2767" s="18">
        <v>32121</v>
      </c>
      <c r="E2767" s="17" t="s">
        <v>6790</v>
      </c>
      <c r="F2767" s="17"/>
      <c r="G2767" s="20">
        <v>62748.800000000003</v>
      </c>
      <c r="H2767" s="20">
        <v>8868.7000000000007</v>
      </c>
      <c r="I2767" s="20">
        <v>9046</v>
      </c>
      <c r="J2767" s="20">
        <v>9226.7199999999993</v>
      </c>
      <c r="K2767" s="20">
        <v>9411.69</v>
      </c>
      <c r="L2767" s="20">
        <v>9600.08</v>
      </c>
      <c r="M2767" s="19">
        <v>2938</v>
      </c>
      <c r="N2767" s="19"/>
    </row>
    <row r="2768" spans="1:14" x14ac:dyDescent="0.3">
      <c r="A2768" s="17" t="s">
        <v>4231</v>
      </c>
      <c r="B2768" s="17" t="s">
        <v>4617</v>
      </c>
      <c r="C2768" s="17" t="s">
        <v>4618</v>
      </c>
      <c r="D2768" s="18">
        <v>39447</v>
      </c>
      <c r="E2768" s="17" t="s">
        <v>1075</v>
      </c>
      <c r="F2768" s="17" t="s">
        <v>6797</v>
      </c>
      <c r="G2768" s="20">
        <v>2895531.12</v>
      </c>
      <c r="H2768" s="20">
        <v>189200.59</v>
      </c>
      <c r="I2768" s="20">
        <v>192983.15</v>
      </c>
      <c r="J2768" s="20">
        <v>196838.44</v>
      </c>
      <c r="K2768" s="20">
        <v>200784.67</v>
      </c>
      <c r="L2768" s="20">
        <v>204803.64</v>
      </c>
      <c r="M2768" s="19">
        <v>49000</v>
      </c>
      <c r="N2768" s="19"/>
    </row>
    <row r="2769" spans="1:14" x14ac:dyDescent="0.3">
      <c r="A2769" s="17" t="s">
        <v>4231</v>
      </c>
      <c r="B2769" s="17" t="s">
        <v>840</v>
      </c>
      <c r="C2769" s="17" t="s">
        <v>4619</v>
      </c>
      <c r="D2769" s="18">
        <v>37861</v>
      </c>
      <c r="E2769" s="17" t="s">
        <v>6790</v>
      </c>
      <c r="F2769" s="17" t="s">
        <v>6791</v>
      </c>
      <c r="G2769" s="20">
        <v>218106.89</v>
      </c>
      <c r="H2769" s="20">
        <v>14233.63</v>
      </c>
      <c r="I2769" s="20">
        <v>14518.19</v>
      </c>
      <c r="J2769" s="20">
        <v>14808.23</v>
      </c>
      <c r="K2769" s="20">
        <v>15105.1</v>
      </c>
      <c r="L2769" s="20">
        <v>15407.45</v>
      </c>
      <c r="M2769" s="19">
        <v>3634</v>
      </c>
      <c r="N2769" s="19"/>
    </row>
    <row r="2770" spans="1:14" x14ac:dyDescent="0.3">
      <c r="A2770" s="17" t="s">
        <v>4231</v>
      </c>
      <c r="B2770" s="17" t="s">
        <v>840</v>
      </c>
      <c r="C2770" s="17" t="s">
        <v>4619</v>
      </c>
      <c r="D2770" s="18">
        <v>37861</v>
      </c>
      <c r="E2770" s="17" t="s">
        <v>1075</v>
      </c>
      <c r="F2770" s="17" t="s">
        <v>6787</v>
      </c>
      <c r="G2770" s="20">
        <v>217597.5</v>
      </c>
      <c r="H2770" s="20">
        <v>27669.05</v>
      </c>
      <c r="I2770" s="20">
        <v>28222.21</v>
      </c>
      <c r="J2770" s="20">
        <v>28786.02</v>
      </c>
      <c r="K2770" s="20">
        <v>29363.119999999999</v>
      </c>
      <c r="L2770" s="20">
        <v>29950.87</v>
      </c>
      <c r="M2770" s="19">
        <v>4669</v>
      </c>
      <c r="N2770" s="19"/>
    </row>
    <row r="2771" spans="1:14" x14ac:dyDescent="0.3">
      <c r="A2771" s="17" t="s">
        <v>4231</v>
      </c>
      <c r="B2771" s="17" t="s">
        <v>4620</v>
      </c>
      <c r="C2771" s="17" t="s">
        <v>4621</v>
      </c>
      <c r="D2771" s="18">
        <v>625295</v>
      </c>
      <c r="E2771" s="17" t="s">
        <v>1075</v>
      </c>
      <c r="F2771" s="17" t="s">
        <v>6787</v>
      </c>
      <c r="G2771" s="20">
        <v>69642.3</v>
      </c>
      <c r="H2771" s="20">
        <v>8012.11</v>
      </c>
      <c r="I2771" s="20">
        <v>8172.29</v>
      </c>
      <c r="J2771" s="20">
        <v>8335.5499999999993</v>
      </c>
      <c r="K2771" s="20">
        <v>8502.67</v>
      </c>
      <c r="L2771" s="20">
        <v>8672.86</v>
      </c>
      <c r="M2771" s="19">
        <v>1352</v>
      </c>
      <c r="N2771" s="19"/>
    </row>
    <row r="2772" spans="1:14" x14ac:dyDescent="0.3">
      <c r="A2772" s="17" t="s">
        <v>4231</v>
      </c>
      <c r="B2772" s="17" t="s">
        <v>4622</v>
      </c>
      <c r="C2772" s="17" t="s">
        <v>4623</v>
      </c>
      <c r="D2772" s="18">
        <v>47783</v>
      </c>
      <c r="E2772" s="17" t="s">
        <v>1075</v>
      </c>
      <c r="F2772" s="17" t="s">
        <v>6789</v>
      </c>
      <c r="G2772" s="20">
        <v>467176.5</v>
      </c>
      <c r="H2772" s="20">
        <v>32655.93</v>
      </c>
      <c r="I2772" s="20">
        <v>33308.800000000003</v>
      </c>
      <c r="J2772" s="20">
        <v>33974.22</v>
      </c>
      <c r="K2772" s="20">
        <v>34655.339999999997</v>
      </c>
      <c r="L2772" s="20">
        <v>35349.01</v>
      </c>
      <c r="M2772" s="19">
        <v>9506</v>
      </c>
      <c r="N2772" s="19"/>
    </row>
    <row r="2773" spans="1:14" x14ac:dyDescent="0.3">
      <c r="A2773" s="17" t="s">
        <v>4231</v>
      </c>
      <c r="B2773" s="17" t="s">
        <v>4624</v>
      </c>
      <c r="C2773" s="17" t="s">
        <v>4625</v>
      </c>
      <c r="D2773" s="18">
        <v>41501</v>
      </c>
      <c r="E2773" s="17"/>
      <c r="F2773" s="17" t="s">
        <v>6788</v>
      </c>
      <c r="G2773" s="20">
        <v>531411.30000000005</v>
      </c>
      <c r="H2773" s="20">
        <v>36656.589999999997</v>
      </c>
      <c r="I2773" s="20">
        <v>37389.440000000002</v>
      </c>
      <c r="J2773" s="20">
        <v>38136.379999999997</v>
      </c>
      <c r="K2773" s="20">
        <v>38900.94</v>
      </c>
      <c r="L2773" s="20">
        <v>39679.589999999997</v>
      </c>
      <c r="M2773" s="19"/>
      <c r="N2773" s="19"/>
    </row>
    <row r="2774" spans="1:14" x14ac:dyDescent="0.3">
      <c r="A2774" s="17" t="s">
        <v>4231</v>
      </c>
      <c r="B2774" s="17" t="s">
        <v>4626</v>
      </c>
      <c r="C2774" s="17" t="s">
        <v>4627</v>
      </c>
      <c r="D2774" s="18">
        <v>1189508</v>
      </c>
      <c r="E2774" s="17"/>
      <c r="F2774" s="17" t="s">
        <v>6793</v>
      </c>
      <c r="G2774" s="20">
        <v>215.78</v>
      </c>
      <c r="H2774" s="20">
        <v>501.35</v>
      </c>
      <c r="I2774" s="20">
        <v>511.37</v>
      </c>
      <c r="J2774" s="20">
        <v>521.59</v>
      </c>
      <c r="K2774" s="20">
        <v>532.04999999999995</v>
      </c>
      <c r="L2774" s="20">
        <v>542.70000000000005</v>
      </c>
      <c r="M2774" s="19"/>
      <c r="N2774" s="19">
        <v>67</v>
      </c>
    </row>
    <row r="2775" spans="1:14" x14ac:dyDescent="0.3">
      <c r="A2775" s="17" t="s">
        <v>4231</v>
      </c>
      <c r="B2775" s="17" t="s">
        <v>4628</v>
      </c>
      <c r="C2775" s="17" t="s">
        <v>4629</v>
      </c>
      <c r="D2775" s="18">
        <v>1246604</v>
      </c>
      <c r="E2775" s="17" t="s">
        <v>6790</v>
      </c>
      <c r="F2775" s="17"/>
      <c r="G2775" s="20">
        <v>15095.46</v>
      </c>
      <c r="H2775" s="20">
        <v>5055.63</v>
      </c>
      <c r="I2775" s="20">
        <v>5156.7</v>
      </c>
      <c r="J2775" s="20">
        <v>5259.72</v>
      </c>
      <c r="K2775" s="20">
        <v>5365.17</v>
      </c>
      <c r="L2775" s="20">
        <v>5472.56</v>
      </c>
      <c r="M2775" s="19">
        <v>1560</v>
      </c>
      <c r="N2775" s="19"/>
    </row>
    <row r="2776" spans="1:14" x14ac:dyDescent="0.3">
      <c r="A2776" s="17" t="s">
        <v>4231</v>
      </c>
      <c r="B2776" s="17" t="s">
        <v>4630</v>
      </c>
      <c r="C2776" s="17" t="s">
        <v>3155</v>
      </c>
      <c r="D2776" s="18">
        <v>48762</v>
      </c>
      <c r="E2776" s="17" t="s">
        <v>6790</v>
      </c>
      <c r="F2776" s="17" t="s">
        <v>6791</v>
      </c>
      <c r="G2776" s="20">
        <v>197400.24</v>
      </c>
      <c r="H2776" s="20">
        <v>13038.17</v>
      </c>
      <c r="I2776" s="20">
        <v>13298.84</v>
      </c>
      <c r="J2776" s="20">
        <v>13564.51</v>
      </c>
      <c r="K2776" s="20">
        <v>13836.45</v>
      </c>
      <c r="L2776" s="20">
        <v>14113.41</v>
      </c>
      <c r="M2776" s="19">
        <v>3267</v>
      </c>
      <c r="N2776" s="19"/>
    </row>
    <row r="2777" spans="1:14" x14ac:dyDescent="0.3">
      <c r="A2777" s="17" t="s">
        <v>4231</v>
      </c>
      <c r="B2777" s="17" t="s">
        <v>4631</v>
      </c>
      <c r="C2777" s="17" t="s">
        <v>3155</v>
      </c>
      <c r="D2777" s="18">
        <v>47784</v>
      </c>
      <c r="E2777" s="17" t="s">
        <v>6790</v>
      </c>
      <c r="F2777" s="17" t="s">
        <v>6791</v>
      </c>
      <c r="G2777" s="20">
        <v>324166.5</v>
      </c>
      <c r="H2777" s="20">
        <v>34257.629999999997</v>
      </c>
      <c r="I2777" s="20">
        <v>34942.519999999997</v>
      </c>
      <c r="J2777" s="20">
        <v>35640.58</v>
      </c>
      <c r="K2777" s="20">
        <v>36355.1</v>
      </c>
      <c r="L2777" s="20">
        <v>37082.800000000003</v>
      </c>
      <c r="M2777" s="19">
        <v>8584</v>
      </c>
      <c r="N2777" s="19"/>
    </row>
    <row r="2778" spans="1:14" x14ac:dyDescent="0.3">
      <c r="A2778" s="17" t="s">
        <v>4231</v>
      </c>
      <c r="B2778" s="17" t="s">
        <v>4632</v>
      </c>
      <c r="C2778" s="17" t="s">
        <v>4633</v>
      </c>
      <c r="D2778" s="18">
        <v>1205505</v>
      </c>
      <c r="E2778" s="17"/>
      <c r="F2778" s="17"/>
      <c r="G2778" s="20">
        <v>7282.54</v>
      </c>
      <c r="H2778" s="20">
        <v>2071.29</v>
      </c>
      <c r="I2778" s="20">
        <v>2112.6999999999998</v>
      </c>
      <c r="J2778" s="20">
        <v>2154.91</v>
      </c>
      <c r="K2778" s="20">
        <v>2198.11</v>
      </c>
      <c r="L2778" s="20">
        <v>2242.11</v>
      </c>
      <c r="M2778" s="19"/>
      <c r="N2778" s="19"/>
    </row>
    <row r="2779" spans="1:14" x14ac:dyDescent="0.3">
      <c r="A2779" s="17" t="s">
        <v>4231</v>
      </c>
      <c r="B2779" s="17" t="s">
        <v>4635</v>
      </c>
      <c r="C2779" s="17" t="s">
        <v>4636</v>
      </c>
      <c r="D2779" s="18">
        <v>43644</v>
      </c>
      <c r="E2779" s="17" t="s">
        <v>1075</v>
      </c>
      <c r="F2779" s="17" t="s">
        <v>6789</v>
      </c>
      <c r="G2779" s="20">
        <v>66514.240000000005</v>
      </c>
      <c r="H2779" s="20">
        <v>11726.36</v>
      </c>
      <c r="I2779" s="20">
        <v>11960.8</v>
      </c>
      <c r="J2779" s="20">
        <v>12199.74</v>
      </c>
      <c r="K2779" s="20">
        <v>12444.33</v>
      </c>
      <c r="L2779" s="20">
        <v>12693.42</v>
      </c>
      <c r="M2779" s="19">
        <v>3826</v>
      </c>
      <c r="N2779" s="19"/>
    </row>
    <row r="2780" spans="1:14" x14ac:dyDescent="0.3">
      <c r="A2780" s="17" t="s">
        <v>4231</v>
      </c>
      <c r="B2780" s="17" t="s">
        <v>4635</v>
      </c>
      <c r="C2780" s="17" t="s">
        <v>4636</v>
      </c>
      <c r="D2780" s="18">
        <v>43644</v>
      </c>
      <c r="E2780" s="17" t="s">
        <v>1075</v>
      </c>
      <c r="F2780" s="17" t="s">
        <v>6789</v>
      </c>
      <c r="G2780" s="20">
        <v>24814.01</v>
      </c>
      <c r="H2780" s="20">
        <v>4186.43</v>
      </c>
      <c r="I2780" s="20">
        <v>4270.13</v>
      </c>
      <c r="J2780" s="20">
        <v>4355.43</v>
      </c>
      <c r="K2780" s="20">
        <v>4442.75</v>
      </c>
      <c r="L2780" s="20">
        <v>4531.68</v>
      </c>
      <c r="M2780" s="19">
        <v>1016</v>
      </c>
      <c r="N2780" s="19">
        <v>4</v>
      </c>
    </row>
    <row r="2781" spans="1:14" x14ac:dyDescent="0.3">
      <c r="A2781" s="17" t="s">
        <v>4231</v>
      </c>
      <c r="B2781" s="17" t="s">
        <v>4637</v>
      </c>
      <c r="C2781" s="17" t="s">
        <v>3531</v>
      </c>
      <c r="D2781" s="18">
        <v>37171</v>
      </c>
      <c r="E2781" s="17" t="s">
        <v>1075</v>
      </c>
      <c r="F2781" s="17" t="s">
        <v>6789</v>
      </c>
      <c r="G2781" s="20">
        <v>406686.24</v>
      </c>
      <c r="H2781" s="20">
        <v>58254.83</v>
      </c>
      <c r="I2781" s="20">
        <v>59419.48</v>
      </c>
      <c r="J2781" s="20">
        <v>60606.52</v>
      </c>
      <c r="K2781" s="20">
        <v>61821.56</v>
      </c>
      <c r="L2781" s="20">
        <v>63059</v>
      </c>
      <c r="M2781" s="19">
        <v>19007</v>
      </c>
      <c r="N2781" s="19"/>
    </row>
    <row r="2782" spans="1:14" x14ac:dyDescent="0.3">
      <c r="A2782" s="17" t="s">
        <v>4231</v>
      </c>
      <c r="B2782" s="17" t="s">
        <v>4638</v>
      </c>
      <c r="C2782" s="17" t="s">
        <v>3531</v>
      </c>
      <c r="D2782" s="18">
        <v>42656</v>
      </c>
      <c r="E2782" s="17" t="s">
        <v>1075</v>
      </c>
      <c r="F2782" s="17" t="s">
        <v>6789</v>
      </c>
      <c r="G2782" s="20">
        <v>155620.5</v>
      </c>
      <c r="H2782" s="20">
        <v>23777.61</v>
      </c>
      <c r="I2782" s="20">
        <v>24252.97</v>
      </c>
      <c r="J2782" s="20">
        <v>24737.49</v>
      </c>
      <c r="K2782" s="20">
        <v>25233.42</v>
      </c>
      <c r="L2782" s="20">
        <v>25738.5</v>
      </c>
      <c r="M2782" s="19">
        <v>7758</v>
      </c>
      <c r="N2782" s="19"/>
    </row>
    <row r="2783" spans="1:14" x14ac:dyDescent="0.3">
      <c r="A2783" s="17" t="s">
        <v>4231</v>
      </c>
      <c r="B2783" s="17" t="s">
        <v>4637</v>
      </c>
      <c r="C2783" s="17" t="s">
        <v>3531</v>
      </c>
      <c r="D2783" s="18">
        <v>37171</v>
      </c>
      <c r="E2783" s="17" t="s">
        <v>1075</v>
      </c>
      <c r="F2783" s="17" t="s">
        <v>6789</v>
      </c>
      <c r="G2783" s="20">
        <v>43756.160000000003</v>
      </c>
      <c r="H2783" s="20">
        <v>6267.75</v>
      </c>
      <c r="I2783" s="20">
        <v>6393.06</v>
      </c>
      <c r="J2783" s="20">
        <v>6520.77</v>
      </c>
      <c r="K2783" s="20">
        <v>6651.5</v>
      </c>
      <c r="L2783" s="20">
        <v>6784.64</v>
      </c>
      <c r="M2783" s="19">
        <v>2045</v>
      </c>
      <c r="N2783" s="19"/>
    </row>
    <row r="2784" spans="1:14" x14ac:dyDescent="0.3">
      <c r="A2784" s="17" t="s">
        <v>4231</v>
      </c>
      <c r="B2784" s="17" t="s">
        <v>4639</v>
      </c>
      <c r="C2784" s="17" t="s">
        <v>4640</v>
      </c>
      <c r="D2784" s="18">
        <v>39223</v>
      </c>
      <c r="E2784" s="17" t="s">
        <v>1075</v>
      </c>
      <c r="F2784" s="17" t="s">
        <v>6789</v>
      </c>
      <c r="G2784" s="20">
        <v>225124.9</v>
      </c>
      <c r="H2784" s="20">
        <v>23452.720000000001</v>
      </c>
      <c r="I2784" s="20">
        <v>23921.599999999999</v>
      </c>
      <c r="J2784" s="20">
        <v>24399.49</v>
      </c>
      <c r="K2784" s="20">
        <v>24888.65</v>
      </c>
      <c r="L2784" s="20">
        <v>25386.83</v>
      </c>
      <c r="M2784" s="19">
        <v>7652</v>
      </c>
      <c r="N2784" s="19"/>
    </row>
    <row r="2785" spans="1:14" x14ac:dyDescent="0.3">
      <c r="A2785" s="17" t="s">
        <v>4231</v>
      </c>
      <c r="B2785" s="17" t="s">
        <v>4641</v>
      </c>
      <c r="C2785" s="17" t="s">
        <v>4642</v>
      </c>
      <c r="D2785" s="18">
        <v>45944</v>
      </c>
      <c r="E2785" s="17" t="s">
        <v>1075</v>
      </c>
      <c r="F2785" s="17" t="s">
        <v>6789</v>
      </c>
      <c r="G2785" s="20">
        <v>113683.1</v>
      </c>
      <c r="H2785" s="20">
        <v>26054.84</v>
      </c>
      <c r="I2785" s="20">
        <v>26575.73</v>
      </c>
      <c r="J2785" s="20">
        <v>27106.65</v>
      </c>
      <c r="K2785" s="20">
        <v>27650.080000000002</v>
      </c>
      <c r="L2785" s="20">
        <v>28203.53</v>
      </c>
      <c r="M2785" s="19">
        <v>8501</v>
      </c>
      <c r="N2785" s="19"/>
    </row>
    <row r="2786" spans="1:14" x14ac:dyDescent="0.3">
      <c r="A2786" s="17" t="s">
        <v>4231</v>
      </c>
      <c r="B2786" s="17" t="s">
        <v>4641</v>
      </c>
      <c r="C2786" s="17" t="s">
        <v>4642</v>
      </c>
      <c r="D2786" s="18">
        <v>45944</v>
      </c>
      <c r="E2786" s="17" t="s">
        <v>1075</v>
      </c>
      <c r="F2786" s="17" t="s">
        <v>6789</v>
      </c>
      <c r="G2786" s="20">
        <v>12369.9</v>
      </c>
      <c r="H2786" s="20">
        <v>2835.05</v>
      </c>
      <c r="I2786" s="20">
        <v>2891.72</v>
      </c>
      <c r="J2786" s="20">
        <v>2949.49</v>
      </c>
      <c r="K2786" s="20">
        <v>3008.63</v>
      </c>
      <c r="L2786" s="20">
        <v>3068.85</v>
      </c>
      <c r="M2786" s="19">
        <v>925</v>
      </c>
      <c r="N2786" s="19"/>
    </row>
    <row r="2787" spans="1:14" x14ac:dyDescent="0.3">
      <c r="A2787" s="17" t="s">
        <v>4231</v>
      </c>
      <c r="B2787" s="17" t="s">
        <v>4644</v>
      </c>
      <c r="C2787" s="17" t="s">
        <v>957</v>
      </c>
      <c r="D2787" s="18">
        <v>38565</v>
      </c>
      <c r="E2787" s="17" t="s">
        <v>6792</v>
      </c>
      <c r="F2787" s="17" t="s">
        <v>6793</v>
      </c>
      <c r="G2787" s="20">
        <v>56128.05</v>
      </c>
      <c r="H2787" s="20">
        <v>8170.77</v>
      </c>
      <c r="I2787" s="20">
        <v>8334.1299999999992</v>
      </c>
      <c r="J2787" s="20">
        <v>8500.6200000000008</v>
      </c>
      <c r="K2787" s="20">
        <v>8671.0400000000009</v>
      </c>
      <c r="L2787" s="20">
        <v>8844.6</v>
      </c>
      <c r="M2787" s="19"/>
      <c r="N2787" s="19"/>
    </row>
    <row r="2788" spans="1:14" x14ac:dyDescent="0.3">
      <c r="A2788" s="17" t="s">
        <v>4231</v>
      </c>
      <c r="B2788" s="17" t="s">
        <v>4645</v>
      </c>
      <c r="C2788" s="17" t="s">
        <v>4646</v>
      </c>
      <c r="D2788" s="18">
        <v>41233</v>
      </c>
      <c r="E2788" s="17" t="s">
        <v>6792</v>
      </c>
      <c r="F2788" s="17" t="s">
        <v>6793</v>
      </c>
      <c r="G2788" s="20">
        <v>168384.15</v>
      </c>
      <c r="H2788" s="20">
        <v>8170.77</v>
      </c>
      <c r="I2788" s="20">
        <v>8334.1299999999992</v>
      </c>
      <c r="J2788" s="20">
        <v>8500.6200000000008</v>
      </c>
      <c r="K2788" s="20">
        <v>8671.0400000000009</v>
      </c>
      <c r="L2788" s="20">
        <v>8844.6</v>
      </c>
      <c r="M2788" s="19"/>
      <c r="N2788" s="19"/>
    </row>
    <row r="2789" spans="1:14" x14ac:dyDescent="0.3">
      <c r="A2789" s="17" t="s">
        <v>4231</v>
      </c>
      <c r="B2789" s="17" t="s">
        <v>4647</v>
      </c>
      <c r="C2789" s="17" t="s">
        <v>4648</v>
      </c>
      <c r="D2789" s="18">
        <v>31993</v>
      </c>
      <c r="E2789" s="17" t="s">
        <v>6790</v>
      </c>
      <c r="F2789" s="17" t="s">
        <v>6793</v>
      </c>
      <c r="G2789" s="20">
        <v>1788.85</v>
      </c>
      <c r="H2789" s="20">
        <v>268.89999999999998</v>
      </c>
      <c r="I2789" s="20">
        <v>274.27</v>
      </c>
      <c r="J2789" s="20">
        <v>279.75</v>
      </c>
      <c r="K2789" s="20">
        <v>285.36</v>
      </c>
      <c r="L2789" s="20">
        <v>291.07</v>
      </c>
      <c r="M2789" s="19">
        <v>240</v>
      </c>
      <c r="N2789" s="19"/>
    </row>
    <row r="2790" spans="1:14" x14ac:dyDescent="0.3">
      <c r="A2790" s="17" t="s">
        <v>4231</v>
      </c>
      <c r="B2790" s="17" t="s">
        <v>4649</v>
      </c>
      <c r="C2790" s="17" t="s">
        <v>3533</v>
      </c>
      <c r="D2790" s="18">
        <v>37269</v>
      </c>
      <c r="E2790" s="17" t="s">
        <v>6790</v>
      </c>
      <c r="F2790" s="17" t="s">
        <v>6793</v>
      </c>
      <c r="G2790" s="20">
        <v>16506.150000000001</v>
      </c>
      <c r="H2790" s="20">
        <v>3142.74</v>
      </c>
      <c r="I2790" s="20">
        <v>3205.57</v>
      </c>
      <c r="J2790" s="20">
        <v>3269.61</v>
      </c>
      <c r="K2790" s="20">
        <v>3335.16</v>
      </c>
      <c r="L2790" s="20">
        <v>3401.92</v>
      </c>
      <c r="M2790" s="19">
        <v>2805</v>
      </c>
      <c r="N2790" s="19"/>
    </row>
    <row r="2791" spans="1:14" x14ac:dyDescent="0.3">
      <c r="A2791" s="17" t="s">
        <v>4231</v>
      </c>
      <c r="B2791" s="17" t="s">
        <v>4650</v>
      </c>
      <c r="C2791" s="17" t="s">
        <v>3130</v>
      </c>
      <c r="D2791" s="18">
        <v>1169181</v>
      </c>
      <c r="E2791" s="17" t="s">
        <v>1075</v>
      </c>
      <c r="F2791" s="17" t="s">
        <v>6789</v>
      </c>
      <c r="G2791" s="20">
        <v>27280.75</v>
      </c>
      <c r="H2791" s="20">
        <v>12504.85</v>
      </c>
      <c r="I2791" s="20">
        <v>12754.85</v>
      </c>
      <c r="J2791" s="20">
        <v>13009.66</v>
      </c>
      <c r="K2791" s="20">
        <v>13270.48</v>
      </c>
      <c r="L2791" s="20">
        <v>13536.1</v>
      </c>
      <c r="M2791" s="19">
        <v>4080</v>
      </c>
      <c r="N2791" s="19"/>
    </row>
    <row r="2792" spans="1:14" x14ac:dyDescent="0.3">
      <c r="A2792" s="17" t="s">
        <v>4231</v>
      </c>
      <c r="B2792" s="17" t="s">
        <v>1274</v>
      </c>
      <c r="C2792" s="17" t="s">
        <v>3536</v>
      </c>
      <c r="D2792" s="18">
        <v>35401</v>
      </c>
      <c r="E2792" s="17" t="s">
        <v>1075</v>
      </c>
      <c r="F2792" s="17" t="s">
        <v>6789</v>
      </c>
      <c r="G2792" s="20">
        <v>127720.49</v>
      </c>
      <c r="H2792" s="20">
        <v>16477.900000000001</v>
      </c>
      <c r="I2792" s="20">
        <v>16807.330000000002</v>
      </c>
      <c r="J2792" s="20">
        <v>17143.09</v>
      </c>
      <c r="K2792" s="20">
        <v>17486.78</v>
      </c>
      <c r="L2792" s="20">
        <v>17836.8</v>
      </c>
      <c r="M2792" s="19">
        <v>3999</v>
      </c>
      <c r="N2792" s="19">
        <v>16</v>
      </c>
    </row>
    <row r="2793" spans="1:14" x14ac:dyDescent="0.3">
      <c r="A2793" s="17" t="s">
        <v>4231</v>
      </c>
      <c r="B2793" s="17" t="s">
        <v>4651</v>
      </c>
      <c r="C2793" s="17" t="s">
        <v>4652</v>
      </c>
      <c r="D2793" s="18">
        <v>1173443</v>
      </c>
      <c r="E2793" s="17" t="s">
        <v>1075</v>
      </c>
      <c r="F2793" s="17" t="s">
        <v>6789</v>
      </c>
      <c r="G2793" s="20">
        <v>29084.720000000001</v>
      </c>
      <c r="H2793" s="20">
        <v>9522.69</v>
      </c>
      <c r="I2793" s="20">
        <v>9713.07</v>
      </c>
      <c r="J2793" s="20">
        <v>9907.11</v>
      </c>
      <c r="K2793" s="20">
        <v>10105.73</v>
      </c>
      <c r="L2793" s="20">
        <v>10308.01</v>
      </c>
      <c r="M2793" s="19">
        <v>3107</v>
      </c>
      <c r="N2793" s="19"/>
    </row>
    <row r="2794" spans="1:14" x14ac:dyDescent="0.3">
      <c r="A2794" s="17" t="s">
        <v>4231</v>
      </c>
      <c r="B2794" s="17" t="s">
        <v>4653</v>
      </c>
      <c r="C2794" s="17" t="s">
        <v>4654</v>
      </c>
      <c r="D2794" s="18">
        <v>1205486</v>
      </c>
      <c r="E2794" s="17" t="s">
        <v>6790</v>
      </c>
      <c r="F2794" s="17" t="s">
        <v>6789</v>
      </c>
      <c r="G2794" s="20">
        <v>5691.11</v>
      </c>
      <c r="H2794" s="20">
        <v>2088.0700000000002</v>
      </c>
      <c r="I2794" s="20">
        <v>2129.81</v>
      </c>
      <c r="J2794" s="20">
        <v>2172.36</v>
      </c>
      <c r="K2794" s="20">
        <v>2215.91</v>
      </c>
      <c r="L2794" s="20">
        <v>2260.27</v>
      </c>
      <c r="M2794" s="19">
        <v>3888</v>
      </c>
      <c r="N2794" s="19">
        <v>1</v>
      </c>
    </row>
    <row r="2795" spans="1:14" x14ac:dyDescent="0.3">
      <c r="A2795" s="17" t="s">
        <v>4231</v>
      </c>
      <c r="B2795" s="17" t="s">
        <v>4653</v>
      </c>
      <c r="C2795" s="17" t="s">
        <v>4654</v>
      </c>
      <c r="D2795" s="18">
        <v>1205486</v>
      </c>
      <c r="E2795" s="17" t="s">
        <v>1075</v>
      </c>
      <c r="F2795" s="17" t="s">
        <v>6789</v>
      </c>
      <c r="G2795" s="20">
        <v>22296.75</v>
      </c>
      <c r="H2795" s="20">
        <v>52991.07</v>
      </c>
      <c r="I2795" s="20">
        <v>54050.49</v>
      </c>
      <c r="J2795" s="20">
        <v>55130.27</v>
      </c>
      <c r="K2795" s="20">
        <v>56235.53</v>
      </c>
      <c r="L2795" s="20">
        <v>57361.16</v>
      </c>
      <c r="M2795" s="19"/>
      <c r="N2795" s="19">
        <v>75</v>
      </c>
    </row>
    <row r="2796" spans="1:14" x14ac:dyDescent="0.3">
      <c r="A2796" s="17" t="s">
        <v>4231</v>
      </c>
      <c r="B2796" s="17" t="s">
        <v>4655</v>
      </c>
      <c r="C2796" s="17" t="s">
        <v>4656</v>
      </c>
      <c r="D2796" s="18">
        <v>1205596</v>
      </c>
      <c r="E2796" s="17"/>
      <c r="F2796" s="17"/>
      <c r="G2796" s="20">
        <v>181.42</v>
      </c>
      <c r="H2796" s="20">
        <v>150.08000000000001</v>
      </c>
      <c r="I2796" s="20">
        <v>153.08000000000001</v>
      </c>
      <c r="J2796" s="20">
        <v>156.13999999999999</v>
      </c>
      <c r="K2796" s="20">
        <v>159.27000000000001</v>
      </c>
      <c r="L2796" s="20">
        <v>162.46</v>
      </c>
      <c r="M2796" s="19"/>
      <c r="N2796" s="19"/>
    </row>
    <row r="2797" spans="1:14" x14ac:dyDescent="0.3">
      <c r="A2797" s="17" t="s">
        <v>4231</v>
      </c>
      <c r="B2797" s="17" t="s">
        <v>4657</v>
      </c>
      <c r="C2797" s="17" t="s">
        <v>4658</v>
      </c>
      <c r="D2797" s="18">
        <v>1127026</v>
      </c>
      <c r="E2797" s="17" t="s">
        <v>1075</v>
      </c>
      <c r="F2797" s="17" t="s">
        <v>6789</v>
      </c>
      <c r="G2797" s="20">
        <v>43825.68</v>
      </c>
      <c r="H2797" s="20">
        <v>16740.560000000001</v>
      </c>
      <c r="I2797" s="20">
        <v>17075.240000000002</v>
      </c>
      <c r="J2797" s="20">
        <v>17416.36</v>
      </c>
      <c r="K2797" s="20">
        <v>17765.53</v>
      </c>
      <c r="L2797" s="20">
        <v>18121.13</v>
      </c>
      <c r="M2797" s="19">
        <v>5462</v>
      </c>
      <c r="N2797" s="19"/>
    </row>
    <row r="2798" spans="1:14" x14ac:dyDescent="0.3">
      <c r="A2798" s="17" t="s">
        <v>4231</v>
      </c>
      <c r="B2798" s="17" t="s">
        <v>4657</v>
      </c>
      <c r="C2798" s="17" t="s">
        <v>4658</v>
      </c>
      <c r="D2798" s="18">
        <v>1127026</v>
      </c>
      <c r="E2798" s="17" t="s">
        <v>1075</v>
      </c>
      <c r="F2798" s="17" t="s">
        <v>6789</v>
      </c>
      <c r="G2798" s="20">
        <v>3176.7</v>
      </c>
      <c r="H2798" s="20">
        <v>1048.4000000000001</v>
      </c>
      <c r="I2798" s="20">
        <v>1069.3599999999999</v>
      </c>
      <c r="J2798" s="20">
        <v>1090.72</v>
      </c>
      <c r="K2798" s="20">
        <v>1112.58</v>
      </c>
      <c r="L2798" s="20">
        <v>1134.8499999999999</v>
      </c>
      <c r="M2798" s="19">
        <v>517</v>
      </c>
      <c r="N2798" s="19"/>
    </row>
    <row r="2799" spans="1:14" x14ac:dyDescent="0.3">
      <c r="A2799" s="17" t="s">
        <v>4231</v>
      </c>
      <c r="B2799" s="17" t="s">
        <v>4659</v>
      </c>
      <c r="C2799" s="17" t="s">
        <v>4660</v>
      </c>
      <c r="D2799" s="18">
        <v>1157259</v>
      </c>
      <c r="E2799" s="17"/>
      <c r="F2799" s="17" t="s">
        <v>6788</v>
      </c>
      <c r="G2799" s="20">
        <v>16419</v>
      </c>
      <c r="H2799" s="20">
        <v>2450.08</v>
      </c>
      <c r="I2799" s="20">
        <v>2499.06</v>
      </c>
      <c r="J2799" s="20">
        <v>2548.9899999999998</v>
      </c>
      <c r="K2799" s="20">
        <v>2600.09</v>
      </c>
      <c r="L2799" s="20">
        <v>2652.13</v>
      </c>
      <c r="M2799" s="19"/>
      <c r="N2799" s="19"/>
    </row>
    <row r="2800" spans="1:14" x14ac:dyDescent="0.3">
      <c r="A2800" s="17" t="s">
        <v>4231</v>
      </c>
      <c r="B2800" s="17" t="s">
        <v>4661</v>
      </c>
      <c r="C2800" s="17" t="s">
        <v>4660</v>
      </c>
      <c r="D2800" s="18">
        <v>1157239</v>
      </c>
      <c r="E2800" s="17"/>
      <c r="F2800" s="17" t="s">
        <v>6788</v>
      </c>
      <c r="G2800" s="20">
        <v>16419</v>
      </c>
      <c r="H2800" s="20">
        <v>2450.08</v>
      </c>
      <c r="I2800" s="20">
        <v>2499.06</v>
      </c>
      <c r="J2800" s="20">
        <v>2548.9899999999998</v>
      </c>
      <c r="K2800" s="20">
        <v>2600.09</v>
      </c>
      <c r="L2800" s="20">
        <v>2652.13</v>
      </c>
      <c r="M2800" s="19"/>
      <c r="N2800" s="19"/>
    </row>
    <row r="2801" spans="1:14" x14ac:dyDescent="0.3">
      <c r="A2801" s="17" t="s">
        <v>4231</v>
      </c>
      <c r="B2801" s="17" t="s">
        <v>4662</v>
      </c>
      <c r="C2801" s="17" t="s">
        <v>4663</v>
      </c>
      <c r="D2801" s="18">
        <v>1063286</v>
      </c>
      <c r="E2801" s="17" t="s">
        <v>6790</v>
      </c>
      <c r="F2801" s="17" t="s">
        <v>6788</v>
      </c>
      <c r="G2801" s="20">
        <v>333061.26</v>
      </c>
      <c r="H2801" s="20">
        <v>80410.61</v>
      </c>
      <c r="I2801" s="20">
        <v>82018.210000000006</v>
      </c>
      <c r="J2801" s="20">
        <v>83656.710000000006</v>
      </c>
      <c r="K2801" s="20">
        <v>85333.87</v>
      </c>
      <c r="L2801" s="20">
        <v>87041.94</v>
      </c>
      <c r="M2801" s="19">
        <v>19872</v>
      </c>
      <c r="N2801" s="19"/>
    </row>
    <row r="2802" spans="1:14" x14ac:dyDescent="0.3">
      <c r="A2802" s="17" t="s">
        <v>4231</v>
      </c>
      <c r="B2802" s="17" t="s">
        <v>4664</v>
      </c>
      <c r="C2802" s="17" t="s">
        <v>4665</v>
      </c>
      <c r="D2802" s="18">
        <v>1027349</v>
      </c>
      <c r="E2802" s="17" t="s">
        <v>1075</v>
      </c>
      <c r="F2802" s="17" t="s">
        <v>6787</v>
      </c>
      <c r="G2802" s="20">
        <v>38694.199999999997</v>
      </c>
      <c r="H2802" s="20">
        <v>18696.900000000001</v>
      </c>
      <c r="I2802" s="20">
        <v>19070.7</v>
      </c>
      <c r="J2802" s="20">
        <v>19451.68</v>
      </c>
      <c r="K2802" s="20">
        <v>19841.650000000001</v>
      </c>
      <c r="L2802" s="20">
        <v>20238.810000000001</v>
      </c>
      <c r="M2802" s="19">
        <v>3155</v>
      </c>
      <c r="N2802" s="19"/>
    </row>
    <row r="2803" spans="1:14" x14ac:dyDescent="0.3">
      <c r="A2803" s="17" t="s">
        <v>4231</v>
      </c>
      <c r="B2803" s="17" t="s">
        <v>4666</v>
      </c>
      <c r="C2803" s="17" t="s">
        <v>4667</v>
      </c>
      <c r="D2803" s="18">
        <v>1157266</v>
      </c>
      <c r="E2803" s="17"/>
      <c r="F2803" s="17" t="s">
        <v>6788</v>
      </c>
      <c r="G2803" s="20">
        <v>16419</v>
      </c>
      <c r="H2803" s="20">
        <v>2450.08</v>
      </c>
      <c r="I2803" s="20">
        <v>2499.06</v>
      </c>
      <c r="J2803" s="20">
        <v>2548.9899999999998</v>
      </c>
      <c r="K2803" s="20">
        <v>2600.09</v>
      </c>
      <c r="L2803" s="20">
        <v>2652.13</v>
      </c>
      <c r="M2803" s="19"/>
      <c r="N2803" s="19"/>
    </row>
    <row r="2804" spans="1:14" x14ac:dyDescent="0.3">
      <c r="A2804" s="17" t="s">
        <v>4231</v>
      </c>
      <c r="B2804" s="17" t="s">
        <v>4668</v>
      </c>
      <c r="C2804" s="17" t="s">
        <v>4669</v>
      </c>
      <c r="D2804" s="18">
        <v>1157253</v>
      </c>
      <c r="E2804" s="17"/>
      <c r="F2804" s="17" t="s">
        <v>6788</v>
      </c>
      <c r="G2804" s="20">
        <v>16419</v>
      </c>
      <c r="H2804" s="20">
        <v>2450.08</v>
      </c>
      <c r="I2804" s="20">
        <v>2499.06</v>
      </c>
      <c r="J2804" s="20">
        <v>2548.9899999999998</v>
      </c>
      <c r="K2804" s="20">
        <v>2600.09</v>
      </c>
      <c r="L2804" s="20">
        <v>2652.13</v>
      </c>
      <c r="M2804" s="19"/>
      <c r="N2804" s="19"/>
    </row>
    <row r="2805" spans="1:14" x14ac:dyDescent="0.3">
      <c r="A2805" s="17" t="s">
        <v>4231</v>
      </c>
      <c r="B2805" s="17" t="s">
        <v>4670</v>
      </c>
      <c r="C2805" s="17" t="s">
        <v>4671</v>
      </c>
      <c r="D2805" s="18">
        <v>37271</v>
      </c>
      <c r="E2805" s="17" t="s">
        <v>1075</v>
      </c>
      <c r="F2805" s="17" t="s">
        <v>6794</v>
      </c>
      <c r="G2805" s="20">
        <v>1511892.8</v>
      </c>
      <c r="H2805" s="20">
        <v>176020.46</v>
      </c>
      <c r="I2805" s="20">
        <v>179539.51</v>
      </c>
      <c r="J2805" s="20">
        <v>183126.24</v>
      </c>
      <c r="K2805" s="20">
        <v>186797.57</v>
      </c>
      <c r="L2805" s="20">
        <v>190536.56</v>
      </c>
      <c r="M2805" s="19">
        <v>34056</v>
      </c>
      <c r="N2805" s="19"/>
    </row>
    <row r="2806" spans="1:14" x14ac:dyDescent="0.3">
      <c r="A2806" s="17" t="s">
        <v>4231</v>
      </c>
      <c r="B2806" s="17" t="s">
        <v>4672</v>
      </c>
      <c r="C2806" s="17" t="s">
        <v>4673</v>
      </c>
      <c r="D2806" s="18">
        <v>38584</v>
      </c>
      <c r="E2806" s="17" t="s">
        <v>6790</v>
      </c>
      <c r="F2806" s="17" t="s">
        <v>6793</v>
      </c>
      <c r="G2806" s="20">
        <v>1078.9000000000001</v>
      </c>
      <c r="H2806" s="20">
        <v>501.35</v>
      </c>
      <c r="I2806" s="20">
        <v>511.37</v>
      </c>
      <c r="J2806" s="20">
        <v>521.59</v>
      </c>
      <c r="K2806" s="20">
        <v>532.04999999999995</v>
      </c>
      <c r="L2806" s="20">
        <v>542.70000000000005</v>
      </c>
      <c r="M2806" s="19"/>
      <c r="N2806" s="19">
        <v>116</v>
      </c>
    </row>
    <row r="2807" spans="1:14" x14ac:dyDescent="0.3">
      <c r="A2807" s="17" t="s">
        <v>4231</v>
      </c>
      <c r="B2807" s="17" t="s">
        <v>4674</v>
      </c>
      <c r="C2807" s="17" t="s">
        <v>4675</v>
      </c>
      <c r="D2807" s="18">
        <v>38591</v>
      </c>
      <c r="E2807" s="17" t="s">
        <v>1075</v>
      </c>
      <c r="F2807" s="17" t="s">
        <v>6789</v>
      </c>
      <c r="G2807" s="20">
        <v>45468.959999999999</v>
      </c>
      <c r="H2807" s="20">
        <v>5627.27</v>
      </c>
      <c r="I2807" s="20">
        <v>5739.77</v>
      </c>
      <c r="J2807" s="20">
        <v>5854.43</v>
      </c>
      <c r="K2807" s="20">
        <v>5971.8</v>
      </c>
      <c r="L2807" s="20">
        <v>6091.34</v>
      </c>
      <c r="M2807" s="19">
        <v>2775</v>
      </c>
      <c r="N2807" s="19"/>
    </row>
    <row r="2808" spans="1:14" x14ac:dyDescent="0.3">
      <c r="A2808" s="17" t="s">
        <v>4231</v>
      </c>
      <c r="B2808" s="17" t="s">
        <v>4676</v>
      </c>
      <c r="C2808" s="17" t="s">
        <v>4675</v>
      </c>
      <c r="D2808" s="18">
        <v>37516</v>
      </c>
      <c r="E2808" s="17" t="s">
        <v>1075</v>
      </c>
      <c r="F2808" s="17" t="s">
        <v>6789</v>
      </c>
      <c r="G2808" s="20">
        <v>126008.42</v>
      </c>
      <c r="H2808" s="20">
        <v>7338.77</v>
      </c>
      <c r="I2808" s="20">
        <v>7485.49</v>
      </c>
      <c r="J2808" s="20">
        <v>7635.03</v>
      </c>
      <c r="K2808" s="20">
        <v>7788.09</v>
      </c>
      <c r="L2808" s="20">
        <v>7943.98</v>
      </c>
      <c r="M2808" s="19">
        <v>3619</v>
      </c>
      <c r="N2808" s="19"/>
    </row>
    <row r="2809" spans="1:14" x14ac:dyDescent="0.3">
      <c r="A2809" s="17" t="s">
        <v>4231</v>
      </c>
      <c r="B2809" s="17" t="s">
        <v>4677</v>
      </c>
      <c r="C2809" s="17" t="s">
        <v>4678</v>
      </c>
      <c r="D2809" s="18">
        <v>39959</v>
      </c>
      <c r="E2809" s="17" t="s">
        <v>1075</v>
      </c>
      <c r="F2809" s="17"/>
      <c r="G2809" s="20">
        <v>12736.64</v>
      </c>
      <c r="H2809" s="20">
        <v>564.02</v>
      </c>
      <c r="I2809" s="20">
        <v>575.29</v>
      </c>
      <c r="J2809" s="20">
        <v>586.79</v>
      </c>
      <c r="K2809" s="20">
        <v>598.54999999999995</v>
      </c>
      <c r="L2809" s="20">
        <v>610.53</v>
      </c>
      <c r="M2809" s="19">
        <v>144</v>
      </c>
      <c r="N2809" s="19"/>
    </row>
    <row r="2810" spans="1:14" x14ac:dyDescent="0.3">
      <c r="A2810" s="17" t="s">
        <v>4231</v>
      </c>
      <c r="B2810" s="17" t="s">
        <v>4679</v>
      </c>
      <c r="C2810" s="17" t="s">
        <v>723</v>
      </c>
      <c r="D2810" s="18">
        <v>42654</v>
      </c>
      <c r="E2810" s="17" t="s">
        <v>1075</v>
      </c>
      <c r="F2810" s="17" t="s">
        <v>6789</v>
      </c>
      <c r="G2810" s="20">
        <v>14654.52</v>
      </c>
      <c r="H2810" s="20">
        <v>1612.14</v>
      </c>
      <c r="I2810" s="20">
        <v>1644.37</v>
      </c>
      <c r="J2810" s="20">
        <v>1677.22</v>
      </c>
      <c r="K2810" s="20">
        <v>1710.84</v>
      </c>
      <c r="L2810" s="20">
        <v>1745.09</v>
      </c>
      <c r="M2810" s="19">
        <v>795</v>
      </c>
      <c r="N2810" s="19"/>
    </row>
    <row r="2811" spans="1:14" x14ac:dyDescent="0.3">
      <c r="A2811" s="17" t="s">
        <v>4231</v>
      </c>
      <c r="B2811" s="17" t="s">
        <v>4680</v>
      </c>
      <c r="C2811" s="17" t="s">
        <v>4681</v>
      </c>
      <c r="D2811" s="18">
        <v>43647</v>
      </c>
      <c r="E2811" s="17" t="s">
        <v>1075</v>
      </c>
      <c r="F2811" s="17" t="s">
        <v>6789</v>
      </c>
      <c r="G2811" s="20">
        <v>20686.25</v>
      </c>
      <c r="H2811" s="20">
        <v>0</v>
      </c>
      <c r="I2811" s="20">
        <v>0</v>
      </c>
      <c r="J2811" s="20">
        <v>0</v>
      </c>
      <c r="K2811" s="20">
        <v>0</v>
      </c>
      <c r="L2811" s="20">
        <v>0</v>
      </c>
      <c r="M2811" s="19"/>
      <c r="N2811" s="19"/>
    </row>
    <row r="2812" spans="1:14" x14ac:dyDescent="0.3">
      <c r="A2812" s="17" t="s">
        <v>4231</v>
      </c>
      <c r="B2812" s="17" t="s">
        <v>4682</v>
      </c>
      <c r="C2812" s="17" t="s">
        <v>4683</v>
      </c>
      <c r="D2812" s="18">
        <v>41890</v>
      </c>
      <c r="E2812" s="17" t="s">
        <v>6790</v>
      </c>
      <c r="F2812" s="17" t="s">
        <v>6789</v>
      </c>
      <c r="G2812" s="20">
        <v>82567.600000000006</v>
      </c>
      <c r="H2812" s="20">
        <v>17892.88</v>
      </c>
      <c r="I2812" s="20">
        <v>18250.599999999999</v>
      </c>
      <c r="J2812" s="20">
        <v>18615.2</v>
      </c>
      <c r="K2812" s="20">
        <v>18988.39</v>
      </c>
      <c r="L2812" s="20">
        <v>19368.47</v>
      </c>
      <c r="M2812" s="19">
        <v>4094</v>
      </c>
      <c r="N2812" s="19"/>
    </row>
    <row r="2813" spans="1:14" x14ac:dyDescent="0.3">
      <c r="A2813" s="17" t="s">
        <v>4231</v>
      </c>
      <c r="B2813" s="17" t="s">
        <v>3757</v>
      </c>
      <c r="C2813" s="17" t="s">
        <v>4684</v>
      </c>
      <c r="D2813" s="18">
        <v>37765</v>
      </c>
      <c r="E2813" s="17" t="s">
        <v>6790</v>
      </c>
      <c r="F2813" s="17" t="s">
        <v>6788</v>
      </c>
      <c r="G2813" s="20">
        <v>320864.40000000002</v>
      </c>
      <c r="H2813" s="20">
        <v>18840.36</v>
      </c>
      <c r="I2813" s="20">
        <v>19217.02</v>
      </c>
      <c r="J2813" s="20">
        <v>19600.93</v>
      </c>
      <c r="K2813" s="20">
        <v>19993.89</v>
      </c>
      <c r="L2813" s="20">
        <v>20394.09</v>
      </c>
      <c r="M2813" s="19">
        <v>11367</v>
      </c>
      <c r="N2813" s="19"/>
    </row>
    <row r="2814" spans="1:14" x14ac:dyDescent="0.3">
      <c r="A2814" s="17" t="s">
        <v>4231</v>
      </c>
      <c r="B2814" s="17" t="s">
        <v>4685</v>
      </c>
      <c r="C2814" s="17" t="s">
        <v>4686</v>
      </c>
      <c r="D2814" s="18">
        <v>37756</v>
      </c>
      <c r="E2814" s="17" t="s">
        <v>6790</v>
      </c>
      <c r="F2814" s="17" t="s">
        <v>6788</v>
      </c>
      <c r="G2814" s="20">
        <v>33638.92</v>
      </c>
      <c r="H2814" s="20">
        <v>3485.64</v>
      </c>
      <c r="I2814" s="20">
        <v>3555.33</v>
      </c>
      <c r="J2814" s="20">
        <v>3626.35</v>
      </c>
      <c r="K2814" s="20">
        <v>3699.05</v>
      </c>
      <c r="L2814" s="20">
        <v>3773.1</v>
      </c>
      <c r="M2814" s="19">
        <v>2103</v>
      </c>
      <c r="N2814" s="19"/>
    </row>
    <row r="2815" spans="1:14" x14ac:dyDescent="0.3">
      <c r="A2815" s="17" t="s">
        <v>4231</v>
      </c>
      <c r="B2815" s="17" t="s">
        <v>4687</v>
      </c>
      <c r="C2815" s="17" t="s">
        <v>4686</v>
      </c>
      <c r="D2815" s="18">
        <v>37759</v>
      </c>
      <c r="E2815" s="17" t="s">
        <v>6790</v>
      </c>
      <c r="F2815" s="17" t="s">
        <v>6788</v>
      </c>
      <c r="G2815" s="20">
        <v>57471.6</v>
      </c>
      <c r="H2815" s="20">
        <v>5061.8900000000003</v>
      </c>
      <c r="I2815" s="20">
        <v>5163.09</v>
      </c>
      <c r="J2815" s="20">
        <v>5266.23</v>
      </c>
      <c r="K2815" s="20">
        <v>5371.81</v>
      </c>
      <c r="L2815" s="20">
        <v>5479.33</v>
      </c>
      <c r="M2815" s="19">
        <v>3054</v>
      </c>
      <c r="N2815" s="19"/>
    </row>
    <row r="2816" spans="1:14" x14ac:dyDescent="0.3">
      <c r="A2816" s="17" t="s">
        <v>4231</v>
      </c>
      <c r="B2816" s="17" t="s">
        <v>4688</v>
      </c>
      <c r="C2816" s="17" t="s">
        <v>4689</v>
      </c>
      <c r="D2816" s="18">
        <v>39446</v>
      </c>
      <c r="E2816" s="17" t="s">
        <v>1075</v>
      </c>
      <c r="F2816" s="17" t="s">
        <v>6789</v>
      </c>
      <c r="G2816" s="20">
        <v>145590.39000000001</v>
      </c>
      <c r="H2816" s="20">
        <v>70111.759999999995</v>
      </c>
      <c r="I2816" s="20">
        <v>71513.45</v>
      </c>
      <c r="J2816" s="20">
        <v>72942.11</v>
      </c>
      <c r="K2816" s="20">
        <v>74404.45</v>
      </c>
      <c r="L2816" s="20">
        <v>75893.75</v>
      </c>
      <c r="M2816" s="19">
        <v>16042</v>
      </c>
      <c r="N2816" s="19"/>
    </row>
    <row r="2817" spans="1:14" x14ac:dyDescent="0.3">
      <c r="A2817" s="17" t="s">
        <v>4231</v>
      </c>
      <c r="B2817" s="17" t="s">
        <v>4690</v>
      </c>
      <c r="C2817" s="17" t="s">
        <v>4691</v>
      </c>
      <c r="D2817" s="18">
        <v>1215063</v>
      </c>
      <c r="E2817" s="17" t="s">
        <v>6790</v>
      </c>
      <c r="F2817" s="17" t="s">
        <v>6788</v>
      </c>
      <c r="G2817" s="20">
        <v>77197.08</v>
      </c>
      <c r="H2817" s="20">
        <v>11332.06</v>
      </c>
      <c r="I2817" s="20">
        <v>11558.62</v>
      </c>
      <c r="J2817" s="20">
        <v>11789.53</v>
      </c>
      <c r="K2817" s="20">
        <v>12025.88</v>
      </c>
      <c r="L2817" s="20">
        <v>12266.6</v>
      </c>
      <c r="M2817" s="19">
        <v>6837</v>
      </c>
      <c r="N2817" s="19"/>
    </row>
    <row r="2818" spans="1:14" x14ac:dyDescent="0.3">
      <c r="A2818" s="17" t="s">
        <v>4231</v>
      </c>
      <c r="B2818" s="17" t="s">
        <v>4692</v>
      </c>
      <c r="C2818" s="17" t="s">
        <v>4693</v>
      </c>
      <c r="D2818" s="18">
        <v>39078</v>
      </c>
      <c r="E2818" s="17"/>
      <c r="F2818" s="17" t="s">
        <v>6791</v>
      </c>
      <c r="G2818" s="20">
        <v>956921</v>
      </c>
      <c r="H2818" s="20">
        <v>42375.79</v>
      </c>
      <c r="I2818" s="20">
        <v>43222.98</v>
      </c>
      <c r="J2818" s="20">
        <v>44086.47</v>
      </c>
      <c r="K2818" s="20">
        <v>44970.31</v>
      </c>
      <c r="L2818" s="20">
        <v>45870.45</v>
      </c>
      <c r="M2818" s="19">
        <v>10819</v>
      </c>
      <c r="N2818" s="19"/>
    </row>
    <row r="2819" spans="1:14" x14ac:dyDescent="0.3">
      <c r="A2819" s="17" t="s">
        <v>4231</v>
      </c>
      <c r="B2819" s="17" t="s">
        <v>2308</v>
      </c>
      <c r="C2819" s="17" t="s">
        <v>4694</v>
      </c>
      <c r="D2819" s="18">
        <v>32131</v>
      </c>
      <c r="E2819" s="17" t="s">
        <v>6790</v>
      </c>
      <c r="F2819" s="17" t="s">
        <v>6793</v>
      </c>
      <c r="G2819" s="20">
        <v>31171.439999999999</v>
      </c>
      <c r="H2819" s="20">
        <v>3525.11</v>
      </c>
      <c r="I2819" s="20">
        <v>3595.59</v>
      </c>
      <c r="J2819" s="20">
        <v>3667.42</v>
      </c>
      <c r="K2819" s="20">
        <v>3740.94</v>
      </c>
      <c r="L2819" s="20">
        <v>3815.82</v>
      </c>
      <c r="M2819" s="19">
        <v>810</v>
      </c>
      <c r="N2819" s="19"/>
    </row>
    <row r="2820" spans="1:14" x14ac:dyDescent="0.3">
      <c r="A2820" s="17" t="s">
        <v>4231</v>
      </c>
      <c r="B2820" s="17" t="s">
        <v>4695</v>
      </c>
      <c r="C2820" s="17" t="s">
        <v>3546</v>
      </c>
      <c r="D2820" s="18">
        <v>1082769</v>
      </c>
      <c r="E2820" s="17" t="s">
        <v>6790</v>
      </c>
      <c r="F2820" s="17" t="s">
        <v>6793</v>
      </c>
      <c r="G2820" s="20">
        <v>5825.4</v>
      </c>
      <c r="H2820" s="20">
        <v>2258.6799999999998</v>
      </c>
      <c r="I2820" s="20">
        <v>2303.84</v>
      </c>
      <c r="J2820" s="20">
        <v>2349.87</v>
      </c>
      <c r="K2820" s="20">
        <v>2396.98</v>
      </c>
      <c r="L2820" s="20">
        <v>2444.9499999999998</v>
      </c>
      <c r="M2820" s="19">
        <v>519</v>
      </c>
      <c r="N2820" s="19"/>
    </row>
    <row r="2821" spans="1:14" x14ac:dyDescent="0.3">
      <c r="A2821" s="17" t="s">
        <v>4231</v>
      </c>
      <c r="B2821" s="17" t="s">
        <v>4696</v>
      </c>
      <c r="C2821" s="17" t="s">
        <v>1287</v>
      </c>
      <c r="D2821" s="18">
        <v>43169</v>
      </c>
      <c r="E2821" s="17" t="s">
        <v>6790</v>
      </c>
      <c r="F2821" s="17" t="s">
        <v>6796</v>
      </c>
      <c r="G2821" s="20">
        <v>77820.12</v>
      </c>
      <c r="H2821" s="20">
        <v>4650.16</v>
      </c>
      <c r="I2821" s="20">
        <v>4743.13</v>
      </c>
      <c r="J2821" s="20">
        <v>4837.88</v>
      </c>
      <c r="K2821" s="20">
        <v>4934.87</v>
      </c>
      <c r="L2821" s="20">
        <v>5033.6499999999996</v>
      </c>
      <c r="M2821" s="19">
        <v>1813</v>
      </c>
      <c r="N2821" s="19"/>
    </row>
    <row r="2822" spans="1:14" x14ac:dyDescent="0.3">
      <c r="A2822" s="17" t="s">
        <v>4231</v>
      </c>
      <c r="B2822" s="17" t="s">
        <v>3158</v>
      </c>
      <c r="C2822" s="17" t="s">
        <v>1287</v>
      </c>
      <c r="D2822" s="18">
        <v>32136</v>
      </c>
      <c r="E2822" s="17"/>
      <c r="F2822" s="17" t="s">
        <v>6796</v>
      </c>
      <c r="G2822" s="20">
        <v>197018.46</v>
      </c>
      <c r="H2822" s="20">
        <v>12208.92</v>
      </c>
      <c r="I2822" s="20">
        <v>12453</v>
      </c>
      <c r="J2822" s="20">
        <v>12701.78</v>
      </c>
      <c r="K2822" s="20">
        <v>12956.42</v>
      </c>
      <c r="L2822" s="20">
        <v>13215.76</v>
      </c>
      <c r="M2822" s="19">
        <v>4760</v>
      </c>
      <c r="N2822" s="19"/>
    </row>
    <row r="2823" spans="1:14" x14ac:dyDescent="0.3">
      <c r="A2823" s="17" t="s">
        <v>4231</v>
      </c>
      <c r="B2823" s="17" t="s">
        <v>4697</v>
      </c>
      <c r="C2823" s="17" t="s">
        <v>1287</v>
      </c>
      <c r="D2823" s="18">
        <v>1159589</v>
      </c>
      <c r="E2823" s="17" t="s">
        <v>6790</v>
      </c>
      <c r="F2823" s="17" t="s">
        <v>6788</v>
      </c>
      <c r="G2823" s="20">
        <v>2458.62</v>
      </c>
      <c r="H2823" s="20">
        <v>1443.65</v>
      </c>
      <c r="I2823" s="20">
        <v>1472.51</v>
      </c>
      <c r="J2823" s="20">
        <v>1501.93</v>
      </c>
      <c r="K2823" s="20">
        <v>1532.04</v>
      </c>
      <c r="L2823" s="20">
        <v>1562.7</v>
      </c>
      <c r="M2823" s="19">
        <v>871</v>
      </c>
      <c r="N2823" s="19"/>
    </row>
    <row r="2824" spans="1:14" x14ac:dyDescent="0.3">
      <c r="A2824" s="17" t="s">
        <v>4231</v>
      </c>
      <c r="B2824" s="17" t="s">
        <v>4698</v>
      </c>
      <c r="C2824" s="17" t="s">
        <v>4699</v>
      </c>
      <c r="D2824" s="18">
        <v>41891</v>
      </c>
      <c r="E2824" s="17" t="s">
        <v>6790</v>
      </c>
      <c r="F2824" s="17" t="s">
        <v>6789</v>
      </c>
      <c r="G2824" s="20">
        <v>51754.95</v>
      </c>
      <c r="H2824" s="20">
        <v>17254.78</v>
      </c>
      <c r="I2824" s="20">
        <v>17599.75</v>
      </c>
      <c r="J2824" s="20">
        <v>17951.34</v>
      </c>
      <c r="K2824" s="20">
        <v>18311.23</v>
      </c>
      <c r="L2824" s="20">
        <v>18677.75</v>
      </c>
      <c r="M2824" s="19">
        <v>3948</v>
      </c>
      <c r="N2824" s="19"/>
    </row>
    <row r="2825" spans="1:14" x14ac:dyDescent="0.3">
      <c r="A2825" s="17" t="s">
        <v>4231</v>
      </c>
      <c r="B2825" s="17" t="s">
        <v>4698</v>
      </c>
      <c r="C2825" s="17" t="s">
        <v>4699</v>
      </c>
      <c r="D2825" s="18">
        <v>41891</v>
      </c>
      <c r="E2825" s="17" t="s">
        <v>6790</v>
      </c>
      <c r="F2825" s="17" t="s">
        <v>6789</v>
      </c>
      <c r="G2825" s="20">
        <v>414366.81</v>
      </c>
      <c r="H2825" s="20">
        <v>31503.02</v>
      </c>
      <c r="I2825" s="20">
        <v>32132.84</v>
      </c>
      <c r="J2825" s="20">
        <v>32774.769999999997</v>
      </c>
      <c r="K2825" s="20">
        <v>33431.839999999997</v>
      </c>
      <c r="L2825" s="20">
        <v>34101.019999999997</v>
      </c>
      <c r="M2825" s="19">
        <v>14922</v>
      </c>
      <c r="N2825" s="19"/>
    </row>
    <row r="2826" spans="1:14" x14ac:dyDescent="0.3">
      <c r="A2826" s="17" t="s">
        <v>4231</v>
      </c>
      <c r="B2826" s="17" t="s">
        <v>4700</v>
      </c>
      <c r="C2826" s="17" t="s">
        <v>4701</v>
      </c>
      <c r="D2826" s="18">
        <v>38010</v>
      </c>
      <c r="E2826" s="17"/>
      <c r="F2826" s="17" t="s">
        <v>6788</v>
      </c>
      <c r="G2826" s="20">
        <v>212252.76</v>
      </c>
      <c r="H2826" s="20">
        <v>25621.98</v>
      </c>
      <c r="I2826" s="20">
        <v>26134.22</v>
      </c>
      <c r="J2826" s="20">
        <v>26656.32</v>
      </c>
      <c r="K2826" s="20">
        <v>27190.720000000001</v>
      </c>
      <c r="L2826" s="20">
        <v>27734.98</v>
      </c>
      <c r="M2826" s="19">
        <v>6332</v>
      </c>
      <c r="N2826" s="19"/>
    </row>
    <row r="2827" spans="1:14" x14ac:dyDescent="0.3">
      <c r="A2827" s="17" t="s">
        <v>4231</v>
      </c>
      <c r="B2827" s="17" t="s">
        <v>1277</v>
      </c>
      <c r="C2827" s="17" t="s">
        <v>4702</v>
      </c>
      <c r="D2827" s="18">
        <v>35398</v>
      </c>
      <c r="E2827" s="17" t="s">
        <v>1075</v>
      </c>
      <c r="F2827" s="17" t="s">
        <v>6789</v>
      </c>
      <c r="G2827" s="20">
        <v>263348.40000000002</v>
      </c>
      <c r="H2827" s="20">
        <v>16502.62</v>
      </c>
      <c r="I2827" s="20">
        <v>16832.54</v>
      </c>
      <c r="J2827" s="20">
        <v>17168.82</v>
      </c>
      <c r="K2827" s="20">
        <v>17513.02</v>
      </c>
      <c r="L2827" s="20">
        <v>17863.560000000001</v>
      </c>
      <c r="M2827" s="19">
        <v>4005</v>
      </c>
      <c r="N2827" s="19">
        <v>1</v>
      </c>
    </row>
    <row r="2828" spans="1:14" x14ac:dyDescent="0.3">
      <c r="A2828" s="17" t="s">
        <v>4231</v>
      </c>
      <c r="B2828" s="17" t="s">
        <v>4703</v>
      </c>
      <c r="C2828" s="17" t="s">
        <v>4704</v>
      </c>
      <c r="D2828" s="18">
        <v>38106</v>
      </c>
      <c r="E2828" s="17" t="s">
        <v>6790</v>
      </c>
      <c r="F2828" s="17" t="s">
        <v>6789</v>
      </c>
      <c r="G2828" s="20">
        <v>3801555.12</v>
      </c>
      <c r="H2828" s="20">
        <v>149097.84</v>
      </c>
      <c r="I2828" s="20">
        <v>152078.65</v>
      </c>
      <c r="J2828" s="20">
        <v>155116.79</v>
      </c>
      <c r="K2828" s="20">
        <v>158226.57</v>
      </c>
      <c r="L2828" s="20">
        <v>161393.69</v>
      </c>
      <c r="M2828" s="19">
        <v>70623</v>
      </c>
      <c r="N2828" s="19"/>
    </row>
    <row r="2829" spans="1:14" x14ac:dyDescent="0.3">
      <c r="A2829" s="17" t="s">
        <v>4231</v>
      </c>
      <c r="B2829" s="17" t="s">
        <v>1279</v>
      </c>
      <c r="C2829" s="17" t="s">
        <v>4705</v>
      </c>
      <c r="D2829" s="18">
        <v>35399</v>
      </c>
      <c r="E2829" s="17" t="s">
        <v>1075</v>
      </c>
      <c r="F2829" s="17" t="s">
        <v>6789</v>
      </c>
      <c r="G2829" s="20">
        <v>208022.1</v>
      </c>
      <c r="H2829" s="20">
        <v>20738.5</v>
      </c>
      <c r="I2829" s="20">
        <v>21153.11</v>
      </c>
      <c r="J2829" s="20">
        <v>21575.69</v>
      </c>
      <c r="K2829" s="20">
        <v>22008.240000000002</v>
      </c>
      <c r="L2829" s="20">
        <v>22448.77</v>
      </c>
      <c r="M2829" s="19">
        <v>5033</v>
      </c>
      <c r="N2829" s="19">
        <v>1</v>
      </c>
    </row>
    <row r="2830" spans="1:14" x14ac:dyDescent="0.3">
      <c r="A2830" s="17" t="s">
        <v>4231</v>
      </c>
      <c r="B2830" s="17" t="s">
        <v>1275</v>
      </c>
      <c r="C2830" s="17" t="s">
        <v>4706</v>
      </c>
      <c r="D2830" s="18">
        <v>35400</v>
      </c>
      <c r="E2830" s="17" t="s">
        <v>1075</v>
      </c>
      <c r="F2830" s="17" t="s">
        <v>6789</v>
      </c>
      <c r="G2830" s="20">
        <v>225687.73</v>
      </c>
      <c r="H2830" s="20">
        <v>21521.39</v>
      </c>
      <c r="I2830" s="20">
        <v>21951.66</v>
      </c>
      <c r="J2830" s="20">
        <v>22390.19</v>
      </c>
      <c r="K2830" s="20">
        <v>22839.07</v>
      </c>
      <c r="L2830" s="20">
        <v>23296.23</v>
      </c>
      <c r="M2830" s="19">
        <v>5223</v>
      </c>
      <c r="N2830" s="19">
        <v>1</v>
      </c>
    </row>
    <row r="2831" spans="1:14" x14ac:dyDescent="0.3">
      <c r="A2831" s="17" t="s">
        <v>4231</v>
      </c>
      <c r="B2831" s="17" t="s">
        <v>4707</v>
      </c>
      <c r="C2831" s="17" t="s">
        <v>4708</v>
      </c>
      <c r="D2831" s="18">
        <v>35518</v>
      </c>
      <c r="E2831" s="17" t="s">
        <v>1075</v>
      </c>
      <c r="F2831" s="17" t="s">
        <v>6794</v>
      </c>
      <c r="G2831" s="20">
        <v>475303.85</v>
      </c>
      <c r="H2831" s="20">
        <v>52875.31</v>
      </c>
      <c r="I2831" s="20">
        <v>53932.41</v>
      </c>
      <c r="J2831" s="20">
        <v>55009.84</v>
      </c>
      <c r="K2831" s="20">
        <v>56112.68</v>
      </c>
      <c r="L2831" s="20">
        <v>57235.85</v>
      </c>
      <c r="M2831" s="19">
        <v>5833</v>
      </c>
      <c r="N2831" s="19"/>
    </row>
    <row r="2832" spans="1:14" x14ac:dyDescent="0.3">
      <c r="A2832" s="17" t="s">
        <v>4231</v>
      </c>
      <c r="B2832" s="17" t="s">
        <v>4707</v>
      </c>
      <c r="C2832" s="17" t="s">
        <v>4708</v>
      </c>
      <c r="D2832" s="18">
        <v>35518</v>
      </c>
      <c r="E2832" s="17" t="s">
        <v>6790</v>
      </c>
      <c r="F2832" s="17" t="s">
        <v>6787</v>
      </c>
      <c r="G2832" s="20">
        <v>1112455.05</v>
      </c>
      <c r="H2832" s="20">
        <v>76790.64</v>
      </c>
      <c r="I2832" s="20">
        <v>78325.86</v>
      </c>
      <c r="J2832" s="20">
        <v>79890.61</v>
      </c>
      <c r="K2832" s="20">
        <v>81492.259999999995</v>
      </c>
      <c r="L2832" s="20">
        <v>83123.429999999993</v>
      </c>
      <c r="M2832" s="19">
        <v>12958</v>
      </c>
      <c r="N2832" s="19"/>
    </row>
    <row r="2833" spans="1:14" x14ac:dyDescent="0.3">
      <c r="A2833" s="17" t="s">
        <v>4231</v>
      </c>
      <c r="B2833" s="17" t="s">
        <v>4709</v>
      </c>
      <c r="C2833" s="17" t="s">
        <v>4710</v>
      </c>
      <c r="D2833" s="18">
        <v>42535</v>
      </c>
      <c r="E2833" s="17" t="s">
        <v>1075</v>
      </c>
      <c r="F2833" s="17" t="s">
        <v>6789</v>
      </c>
      <c r="G2833" s="20">
        <v>146096.4</v>
      </c>
      <c r="H2833" s="20">
        <v>13951.49</v>
      </c>
      <c r="I2833" s="20">
        <v>14230.41</v>
      </c>
      <c r="J2833" s="20">
        <v>14514.7</v>
      </c>
      <c r="K2833" s="20">
        <v>14805.69</v>
      </c>
      <c r="L2833" s="20">
        <v>15102.05</v>
      </c>
      <c r="M2833" s="19">
        <v>4552</v>
      </c>
      <c r="N2833" s="19"/>
    </row>
    <row r="2834" spans="1:14" x14ac:dyDescent="0.3">
      <c r="A2834" s="17" t="s">
        <v>4231</v>
      </c>
      <c r="B2834" s="17" t="s">
        <v>4711</v>
      </c>
      <c r="C2834" s="17" t="s">
        <v>4712</v>
      </c>
      <c r="D2834" s="18">
        <v>43175</v>
      </c>
      <c r="E2834" s="17" t="s">
        <v>6790</v>
      </c>
      <c r="F2834" s="17" t="s">
        <v>6789</v>
      </c>
      <c r="G2834" s="20">
        <v>1499.1</v>
      </c>
      <c r="H2834" s="20">
        <v>180.83</v>
      </c>
      <c r="I2834" s="20">
        <v>184.45</v>
      </c>
      <c r="J2834" s="20">
        <v>188.13</v>
      </c>
      <c r="K2834" s="20">
        <v>191.9</v>
      </c>
      <c r="L2834" s="20">
        <v>195.74</v>
      </c>
      <c r="M2834" s="19">
        <v>59</v>
      </c>
      <c r="N2834" s="19"/>
    </row>
    <row r="2835" spans="1:14" x14ac:dyDescent="0.3">
      <c r="A2835" s="17" t="s">
        <v>4231</v>
      </c>
      <c r="B2835" s="17" t="s">
        <v>4713</v>
      </c>
      <c r="C2835" s="17" t="s">
        <v>4714</v>
      </c>
      <c r="D2835" s="18">
        <v>47595</v>
      </c>
      <c r="E2835" s="17"/>
      <c r="F2835" s="17" t="s">
        <v>6791</v>
      </c>
      <c r="G2835" s="20">
        <v>1088027.49</v>
      </c>
      <c r="H2835" s="20">
        <v>52264.44</v>
      </c>
      <c r="I2835" s="20">
        <v>53309.33</v>
      </c>
      <c r="J2835" s="20">
        <v>54374.31</v>
      </c>
      <c r="K2835" s="20">
        <v>55464.4</v>
      </c>
      <c r="L2835" s="20">
        <v>56574.6</v>
      </c>
      <c r="M2835" s="19">
        <v>13096</v>
      </c>
      <c r="N2835" s="19"/>
    </row>
    <row r="2836" spans="1:14" x14ac:dyDescent="0.3">
      <c r="A2836" s="17" t="s">
        <v>4231</v>
      </c>
      <c r="B2836" s="17" t="s">
        <v>4715</v>
      </c>
      <c r="C2836" s="17" t="s">
        <v>4716</v>
      </c>
      <c r="D2836" s="18">
        <v>37770</v>
      </c>
      <c r="E2836" s="17" t="s">
        <v>6790</v>
      </c>
      <c r="F2836" s="17" t="s">
        <v>6788</v>
      </c>
      <c r="G2836" s="20">
        <v>636523.68999999994</v>
      </c>
      <c r="H2836" s="20">
        <v>54238.32</v>
      </c>
      <c r="I2836" s="20">
        <v>55322.67</v>
      </c>
      <c r="J2836" s="20">
        <v>56427.87</v>
      </c>
      <c r="K2836" s="20">
        <v>57559.14</v>
      </c>
      <c r="L2836" s="20">
        <v>58711.26</v>
      </c>
      <c r="M2836" s="19">
        <v>13404</v>
      </c>
      <c r="N2836" s="19"/>
    </row>
    <row r="2837" spans="1:14" x14ac:dyDescent="0.3">
      <c r="A2837" s="17" t="s">
        <v>4231</v>
      </c>
      <c r="B2837" s="17" t="s">
        <v>3240</v>
      </c>
      <c r="C2837" s="17" t="s">
        <v>4717</v>
      </c>
      <c r="D2837" s="18">
        <v>37459</v>
      </c>
      <c r="E2837" s="17" t="s">
        <v>6790</v>
      </c>
      <c r="F2837" s="17" t="s">
        <v>6793</v>
      </c>
      <c r="G2837" s="20">
        <v>173844</v>
      </c>
      <c r="H2837" s="20">
        <v>22919.19</v>
      </c>
      <c r="I2837" s="20">
        <v>23377.4</v>
      </c>
      <c r="J2837" s="20">
        <v>23844.42</v>
      </c>
      <c r="K2837" s="20">
        <v>24322.45</v>
      </c>
      <c r="L2837" s="20">
        <v>24809.29</v>
      </c>
      <c r="M2837" s="19">
        <v>4098</v>
      </c>
      <c r="N2837" s="19"/>
    </row>
    <row r="2838" spans="1:14" x14ac:dyDescent="0.3">
      <c r="A2838" s="17" t="s">
        <v>4231</v>
      </c>
      <c r="B2838" s="17" t="s">
        <v>3240</v>
      </c>
      <c r="C2838" s="17" t="s">
        <v>4717</v>
      </c>
      <c r="D2838" s="18">
        <v>37459</v>
      </c>
      <c r="E2838" s="17" t="s">
        <v>6790</v>
      </c>
      <c r="F2838" s="17" t="s">
        <v>6788</v>
      </c>
      <c r="G2838" s="20">
        <v>59184</v>
      </c>
      <c r="H2838" s="20">
        <v>5212.72</v>
      </c>
      <c r="I2838" s="20">
        <v>5316.93</v>
      </c>
      <c r="J2838" s="20">
        <v>5423.15</v>
      </c>
      <c r="K2838" s="20">
        <v>5531.87</v>
      </c>
      <c r="L2838" s="20">
        <v>5642.6</v>
      </c>
      <c r="M2838" s="19">
        <v>3145</v>
      </c>
      <c r="N2838" s="19"/>
    </row>
    <row r="2839" spans="1:14" x14ac:dyDescent="0.3">
      <c r="A2839" s="17" t="s">
        <v>4231</v>
      </c>
      <c r="B2839" s="17" t="s">
        <v>3240</v>
      </c>
      <c r="C2839" s="17" t="s">
        <v>4717</v>
      </c>
      <c r="D2839" s="18">
        <v>37459</v>
      </c>
      <c r="E2839" s="17" t="s">
        <v>1075</v>
      </c>
      <c r="F2839" s="17" t="s">
        <v>6789</v>
      </c>
      <c r="G2839" s="20">
        <v>34127.599999999999</v>
      </c>
      <c r="H2839" s="20">
        <v>3910.83</v>
      </c>
      <c r="I2839" s="20">
        <v>3989.02</v>
      </c>
      <c r="J2839" s="20">
        <v>4068.71</v>
      </c>
      <c r="K2839" s="20">
        <v>4150.28</v>
      </c>
      <c r="L2839" s="20">
        <v>4233.3500000000004</v>
      </c>
      <c r="M2839" s="19">
        <v>1276</v>
      </c>
      <c r="N2839" s="19"/>
    </row>
    <row r="2840" spans="1:14" x14ac:dyDescent="0.3">
      <c r="A2840" s="17" t="s">
        <v>4231</v>
      </c>
      <c r="B2840" s="17" t="s">
        <v>4718</v>
      </c>
      <c r="C2840" s="17" t="s">
        <v>4719</v>
      </c>
      <c r="D2840" s="18">
        <v>39880</v>
      </c>
      <c r="E2840" s="17"/>
      <c r="F2840" s="17"/>
      <c r="G2840" s="20">
        <v>15601.63</v>
      </c>
      <c r="H2840" s="20">
        <v>1758.64</v>
      </c>
      <c r="I2840" s="20">
        <v>1793.8</v>
      </c>
      <c r="J2840" s="20">
        <v>1829.64</v>
      </c>
      <c r="K2840" s="20">
        <v>1866.32</v>
      </c>
      <c r="L2840" s="20">
        <v>1903.67</v>
      </c>
      <c r="M2840" s="19">
        <v>449</v>
      </c>
      <c r="N2840" s="19"/>
    </row>
    <row r="2841" spans="1:14" x14ac:dyDescent="0.3">
      <c r="A2841" s="17" t="s">
        <v>4231</v>
      </c>
      <c r="B2841" s="17" t="s">
        <v>4718</v>
      </c>
      <c r="C2841" s="17" t="s">
        <v>4719</v>
      </c>
      <c r="D2841" s="18">
        <v>39880</v>
      </c>
      <c r="E2841" s="17" t="s">
        <v>1075</v>
      </c>
      <c r="F2841" s="17" t="s">
        <v>6789</v>
      </c>
      <c r="G2841" s="20">
        <v>10959.08</v>
      </c>
      <c r="H2841" s="20">
        <v>2283.36</v>
      </c>
      <c r="I2841" s="20">
        <v>2329.0100000000002</v>
      </c>
      <c r="J2841" s="20">
        <v>2375.54</v>
      </c>
      <c r="K2841" s="20">
        <v>2423.16</v>
      </c>
      <c r="L2841" s="20">
        <v>2471.67</v>
      </c>
      <c r="M2841" s="19">
        <v>745</v>
      </c>
      <c r="N2841" s="19"/>
    </row>
    <row r="2842" spans="1:14" x14ac:dyDescent="0.3">
      <c r="A2842" s="17" t="s">
        <v>4231</v>
      </c>
      <c r="B2842" s="17" t="s">
        <v>4718</v>
      </c>
      <c r="C2842" s="17" t="s">
        <v>4719</v>
      </c>
      <c r="D2842" s="18">
        <v>39880</v>
      </c>
      <c r="E2842" s="17" t="s">
        <v>1075</v>
      </c>
      <c r="F2842" s="17" t="s">
        <v>6789</v>
      </c>
      <c r="G2842" s="20">
        <v>3221.57</v>
      </c>
      <c r="H2842" s="20">
        <v>671.22</v>
      </c>
      <c r="I2842" s="20">
        <v>684.64</v>
      </c>
      <c r="J2842" s="20">
        <v>698.31</v>
      </c>
      <c r="K2842" s="20">
        <v>712.31</v>
      </c>
      <c r="L2842" s="20">
        <v>726.57</v>
      </c>
      <c r="M2842" s="19">
        <v>219</v>
      </c>
      <c r="N2842" s="19"/>
    </row>
    <row r="2843" spans="1:14" x14ac:dyDescent="0.3">
      <c r="A2843" s="17" t="s">
        <v>4231</v>
      </c>
      <c r="B2843" s="17" t="s">
        <v>4718</v>
      </c>
      <c r="C2843" s="17" t="s">
        <v>4719</v>
      </c>
      <c r="D2843" s="18">
        <v>39880</v>
      </c>
      <c r="E2843" s="17" t="s">
        <v>1075</v>
      </c>
      <c r="F2843" s="17" t="s">
        <v>6787</v>
      </c>
      <c r="G2843" s="20">
        <v>70665.100000000006</v>
      </c>
      <c r="H2843" s="20">
        <v>15520.5</v>
      </c>
      <c r="I2843" s="20">
        <v>15830.79</v>
      </c>
      <c r="J2843" s="20">
        <v>16147.05</v>
      </c>
      <c r="K2843" s="20">
        <v>16470.77</v>
      </c>
      <c r="L2843" s="20">
        <v>16800.45</v>
      </c>
      <c r="M2843" s="19">
        <v>2619</v>
      </c>
      <c r="N2843" s="19"/>
    </row>
    <row r="2844" spans="1:14" x14ac:dyDescent="0.3">
      <c r="A2844" s="17" t="s">
        <v>4231</v>
      </c>
      <c r="B2844" s="17" t="s">
        <v>4721</v>
      </c>
      <c r="C2844" s="17" t="s">
        <v>4722</v>
      </c>
      <c r="D2844" s="18">
        <v>35497</v>
      </c>
      <c r="E2844" s="17"/>
      <c r="F2844" s="17" t="s">
        <v>6791</v>
      </c>
      <c r="G2844" s="20">
        <v>2462969.2400000002</v>
      </c>
      <c r="H2844" s="20">
        <v>152674.57</v>
      </c>
      <c r="I2844" s="20">
        <v>155726.89000000001</v>
      </c>
      <c r="J2844" s="20">
        <v>158837.9</v>
      </c>
      <c r="K2844" s="20">
        <v>162022.29</v>
      </c>
      <c r="L2844" s="20">
        <v>165265.38</v>
      </c>
      <c r="M2844" s="19">
        <v>30697</v>
      </c>
      <c r="N2844" s="19"/>
    </row>
    <row r="2845" spans="1:14" x14ac:dyDescent="0.3">
      <c r="A2845" s="17" t="s">
        <v>4231</v>
      </c>
      <c r="B2845" s="17" t="s">
        <v>33</v>
      </c>
      <c r="C2845" s="17" t="s">
        <v>4724</v>
      </c>
      <c r="D2845" s="18">
        <v>35498</v>
      </c>
      <c r="E2845" s="17"/>
      <c r="F2845" s="17"/>
      <c r="G2845" s="20">
        <v>542373.81000000006</v>
      </c>
      <c r="H2845" s="20">
        <v>20383</v>
      </c>
      <c r="I2845" s="20">
        <v>20790.5</v>
      </c>
      <c r="J2845" s="20">
        <v>21205.84</v>
      </c>
      <c r="K2845" s="20">
        <v>21630.97</v>
      </c>
      <c r="L2845" s="20">
        <v>22063.95</v>
      </c>
      <c r="M2845" s="19"/>
      <c r="N2845" s="19"/>
    </row>
    <row r="2846" spans="1:14" x14ac:dyDescent="0.3">
      <c r="A2846" s="17" t="s">
        <v>4231</v>
      </c>
      <c r="B2846" s="17" t="s">
        <v>4725</v>
      </c>
      <c r="C2846" s="17" t="s">
        <v>4726</v>
      </c>
      <c r="D2846" s="18">
        <v>39462</v>
      </c>
      <c r="E2846" s="17" t="s">
        <v>1075</v>
      </c>
      <c r="F2846" s="17" t="s">
        <v>6797</v>
      </c>
      <c r="G2846" s="20">
        <v>20634.240000000002</v>
      </c>
      <c r="H2846" s="20">
        <v>6536.05</v>
      </c>
      <c r="I2846" s="20">
        <v>6666.72</v>
      </c>
      <c r="J2846" s="20">
        <v>6799.9</v>
      </c>
      <c r="K2846" s="20">
        <v>6936.22</v>
      </c>
      <c r="L2846" s="20">
        <v>7075.06</v>
      </c>
      <c r="M2846" s="19">
        <v>1426</v>
      </c>
      <c r="N2846" s="19"/>
    </row>
    <row r="2847" spans="1:14" x14ac:dyDescent="0.3">
      <c r="A2847" s="17" t="s">
        <v>4231</v>
      </c>
      <c r="B2847" s="17" t="s">
        <v>4727</v>
      </c>
      <c r="C2847" s="17" t="s">
        <v>4728</v>
      </c>
      <c r="D2847" s="18">
        <v>37908</v>
      </c>
      <c r="E2847" s="17" t="s">
        <v>6790</v>
      </c>
      <c r="F2847" s="17" t="s">
        <v>6791</v>
      </c>
      <c r="G2847" s="20">
        <v>51449.79</v>
      </c>
      <c r="H2847" s="20">
        <v>970.96</v>
      </c>
      <c r="I2847" s="20">
        <v>990.37</v>
      </c>
      <c r="J2847" s="20">
        <v>1010.15</v>
      </c>
      <c r="K2847" s="20">
        <v>1030.4100000000001</v>
      </c>
      <c r="L2847" s="20">
        <v>1051.03</v>
      </c>
      <c r="M2847" s="19">
        <v>2140</v>
      </c>
      <c r="N2847" s="19"/>
    </row>
    <row r="2848" spans="1:14" x14ac:dyDescent="0.3">
      <c r="A2848" s="17" t="s">
        <v>4231</v>
      </c>
      <c r="B2848" s="17" t="s">
        <v>4729</v>
      </c>
      <c r="C2848" s="17" t="s">
        <v>4730</v>
      </c>
      <c r="D2848" s="18">
        <v>35519</v>
      </c>
      <c r="E2848" s="17" t="s">
        <v>1075</v>
      </c>
      <c r="F2848" s="17" t="s">
        <v>6787</v>
      </c>
      <c r="G2848" s="20">
        <v>11057.48</v>
      </c>
      <c r="H2848" s="20">
        <v>1161.52</v>
      </c>
      <c r="I2848" s="20">
        <v>1184.74</v>
      </c>
      <c r="J2848" s="20">
        <v>1208.4100000000001</v>
      </c>
      <c r="K2848" s="20">
        <v>1232.6300000000001</v>
      </c>
      <c r="L2848" s="20">
        <v>1257.31</v>
      </c>
      <c r="M2848" s="19">
        <v>196</v>
      </c>
      <c r="N2848" s="19"/>
    </row>
    <row r="2849" spans="1:14" x14ac:dyDescent="0.3">
      <c r="A2849" s="17" t="s">
        <v>4231</v>
      </c>
      <c r="B2849" s="17" t="s">
        <v>4731</v>
      </c>
      <c r="C2849" s="17" t="s">
        <v>4732</v>
      </c>
      <c r="D2849" s="18">
        <v>43555</v>
      </c>
      <c r="E2849" s="17" t="s">
        <v>6790</v>
      </c>
      <c r="F2849" s="17"/>
      <c r="G2849" s="20">
        <v>12710.49</v>
      </c>
      <c r="H2849" s="20">
        <v>1249.71</v>
      </c>
      <c r="I2849" s="20">
        <v>1274.69</v>
      </c>
      <c r="J2849" s="20">
        <v>1300.1600000000001</v>
      </c>
      <c r="K2849" s="20">
        <v>1326.22</v>
      </c>
      <c r="L2849" s="20">
        <v>1352.77</v>
      </c>
      <c r="M2849" s="19">
        <v>414</v>
      </c>
      <c r="N2849" s="19"/>
    </row>
    <row r="2850" spans="1:14" x14ac:dyDescent="0.3">
      <c r="A2850" s="17" t="s">
        <v>4231</v>
      </c>
      <c r="B2850" s="17" t="s">
        <v>4733</v>
      </c>
      <c r="C2850" s="17" t="s">
        <v>4734</v>
      </c>
      <c r="D2850" s="18">
        <v>44157</v>
      </c>
      <c r="E2850" s="17" t="s">
        <v>6790</v>
      </c>
      <c r="F2850" s="17" t="s">
        <v>6791</v>
      </c>
      <c r="G2850" s="20">
        <v>4430.8</v>
      </c>
      <c r="H2850" s="20">
        <v>996.47</v>
      </c>
      <c r="I2850" s="20">
        <v>1016.39</v>
      </c>
      <c r="J2850" s="20">
        <v>1036.69</v>
      </c>
      <c r="K2850" s="20">
        <v>1057.48</v>
      </c>
      <c r="L2850" s="20">
        <v>1078.6400000000001</v>
      </c>
      <c r="M2850" s="19"/>
      <c r="N2850" s="19"/>
    </row>
    <row r="2851" spans="1:14" x14ac:dyDescent="0.3">
      <c r="A2851" s="17" t="s">
        <v>4231</v>
      </c>
      <c r="B2851" s="17" t="s">
        <v>4735</v>
      </c>
      <c r="C2851" s="17" t="s">
        <v>4736</v>
      </c>
      <c r="D2851" s="18">
        <v>1215615</v>
      </c>
      <c r="E2851" s="17"/>
      <c r="F2851" s="17" t="s">
        <v>6788</v>
      </c>
      <c r="G2851" s="20">
        <v>3283.8</v>
      </c>
      <c r="H2851" s="20">
        <v>2450.08</v>
      </c>
      <c r="I2851" s="20">
        <v>2499.06</v>
      </c>
      <c r="J2851" s="20">
        <v>2548.9899999999998</v>
      </c>
      <c r="K2851" s="20">
        <v>2600.09</v>
      </c>
      <c r="L2851" s="20">
        <v>2652.13</v>
      </c>
      <c r="M2851" s="19"/>
      <c r="N2851" s="19"/>
    </row>
    <row r="2852" spans="1:14" x14ac:dyDescent="0.3">
      <c r="A2852" s="17" t="s">
        <v>4231</v>
      </c>
      <c r="B2852" s="17" t="s">
        <v>4737</v>
      </c>
      <c r="C2852" s="17" t="s">
        <v>4736</v>
      </c>
      <c r="D2852" s="18">
        <v>1215591</v>
      </c>
      <c r="E2852" s="17"/>
      <c r="F2852" s="17" t="s">
        <v>6788</v>
      </c>
      <c r="G2852" s="20">
        <v>3283.8</v>
      </c>
      <c r="H2852" s="20">
        <v>2450.08</v>
      </c>
      <c r="I2852" s="20">
        <v>2499.06</v>
      </c>
      <c r="J2852" s="20">
        <v>2548.9899999999998</v>
      </c>
      <c r="K2852" s="20">
        <v>2600.09</v>
      </c>
      <c r="L2852" s="20">
        <v>2652.13</v>
      </c>
      <c r="M2852" s="19"/>
      <c r="N2852" s="19"/>
    </row>
    <row r="2853" spans="1:14" x14ac:dyDescent="0.3">
      <c r="A2853" s="17" t="s">
        <v>4231</v>
      </c>
      <c r="B2853" s="17" t="s">
        <v>4738</v>
      </c>
      <c r="C2853" s="17" t="s">
        <v>4739</v>
      </c>
      <c r="D2853" s="18">
        <v>1197585</v>
      </c>
      <c r="E2853" s="17"/>
      <c r="F2853" s="17" t="s">
        <v>6788</v>
      </c>
      <c r="G2853" s="20">
        <v>3283.8</v>
      </c>
      <c r="H2853" s="20">
        <v>2450.08</v>
      </c>
      <c r="I2853" s="20">
        <v>2499.06</v>
      </c>
      <c r="J2853" s="20">
        <v>2548.9899999999998</v>
      </c>
      <c r="K2853" s="20">
        <v>2600.09</v>
      </c>
      <c r="L2853" s="20">
        <v>2652.13</v>
      </c>
      <c r="M2853" s="19"/>
      <c r="N2853" s="19"/>
    </row>
    <row r="2854" spans="1:14" x14ac:dyDescent="0.3">
      <c r="A2854" s="17" t="s">
        <v>4231</v>
      </c>
      <c r="B2854" s="17" t="s">
        <v>4740</v>
      </c>
      <c r="C2854" s="17" t="s">
        <v>4741</v>
      </c>
      <c r="D2854" s="18">
        <v>1202547</v>
      </c>
      <c r="E2854" s="17"/>
      <c r="F2854" s="17" t="s">
        <v>6788</v>
      </c>
      <c r="G2854" s="20">
        <v>3283.8</v>
      </c>
      <c r="H2854" s="20">
        <v>2450.08</v>
      </c>
      <c r="I2854" s="20">
        <v>2499.06</v>
      </c>
      <c r="J2854" s="20">
        <v>2548.9899999999998</v>
      </c>
      <c r="K2854" s="20">
        <v>2600.09</v>
      </c>
      <c r="L2854" s="20">
        <v>2652.13</v>
      </c>
      <c r="M2854" s="19"/>
      <c r="N2854" s="19"/>
    </row>
    <row r="2855" spans="1:14" x14ac:dyDescent="0.3">
      <c r="A2855" s="17" t="s">
        <v>4231</v>
      </c>
      <c r="B2855" s="17" t="s">
        <v>4742</v>
      </c>
      <c r="C2855" s="17" t="s">
        <v>4743</v>
      </c>
      <c r="D2855" s="18">
        <v>44455</v>
      </c>
      <c r="E2855" s="17" t="s">
        <v>6792</v>
      </c>
      <c r="F2855" s="17" t="s">
        <v>6788</v>
      </c>
      <c r="G2855" s="20">
        <v>59637.95</v>
      </c>
      <c r="H2855" s="20">
        <v>12501.88</v>
      </c>
      <c r="I2855" s="20">
        <v>12751.82</v>
      </c>
      <c r="J2855" s="20">
        <v>13006.57</v>
      </c>
      <c r="K2855" s="20">
        <v>13267.32</v>
      </c>
      <c r="L2855" s="20">
        <v>13532.89</v>
      </c>
      <c r="M2855" s="19">
        <v>10314</v>
      </c>
      <c r="N2855" s="19">
        <v>50.9</v>
      </c>
    </row>
    <row r="2856" spans="1:14" x14ac:dyDescent="0.3">
      <c r="A2856" s="17" t="s">
        <v>4231</v>
      </c>
      <c r="B2856" s="17" t="s">
        <v>4744</v>
      </c>
      <c r="C2856" s="17" t="s">
        <v>4745</v>
      </c>
      <c r="D2856" s="18">
        <v>39424</v>
      </c>
      <c r="E2856" s="17"/>
      <c r="F2856" s="17" t="s">
        <v>6789</v>
      </c>
      <c r="G2856" s="20">
        <v>47572.2</v>
      </c>
      <c r="H2856" s="20">
        <v>872.71</v>
      </c>
      <c r="I2856" s="20">
        <v>890.16</v>
      </c>
      <c r="J2856" s="20">
        <v>907.94</v>
      </c>
      <c r="K2856" s="20">
        <v>926.15</v>
      </c>
      <c r="L2856" s="20">
        <v>944.68</v>
      </c>
      <c r="M2856" s="19">
        <v>1625</v>
      </c>
      <c r="N2856" s="19">
        <v>1</v>
      </c>
    </row>
    <row r="2857" spans="1:14" x14ac:dyDescent="0.3">
      <c r="A2857" s="17" t="s">
        <v>4231</v>
      </c>
      <c r="B2857" s="17" t="s">
        <v>1137</v>
      </c>
      <c r="C2857" s="17" t="s">
        <v>4747</v>
      </c>
      <c r="D2857" s="18">
        <v>39427</v>
      </c>
      <c r="E2857" s="17" t="s">
        <v>6790</v>
      </c>
      <c r="F2857" s="17"/>
      <c r="G2857" s="20">
        <v>220530.28</v>
      </c>
      <c r="H2857" s="20">
        <v>2980.42</v>
      </c>
      <c r="I2857" s="20">
        <v>3040.01</v>
      </c>
      <c r="J2857" s="20">
        <v>3100.74</v>
      </c>
      <c r="K2857" s="20">
        <v>3162.9</v>
      </c>
      <c r="L2857" s="20">
        <v>3226.21</v>
      </c>
      <c r="M2857" s="19">
        <v>2430</v>
      </c>
      <c r="N2857" s="19">
        <v>1</v>
      </c>
    </row>
    <row r="2858" spans="1:14" x14ac:dyDescent="0.3">
      <c r="A2858" s="17" t="s">
        <v>4231</v>
      </c>
      <c r="B2858" s="17" t="s">
        <v>4746</v>
      </c>
      <c r="C2858" s="17" t="s">
        <v>4747</v>
      </c>
      <c r="D2858" s="18">
        <v>42657</v>
      </c>
      <c r="E2858" s="17"/>
      <c r="F2858" s="17" t="s">
        <v>6789</v>
      </c>
      <c r="G2858" s="20">
        <v>23493.4</v>
      </c>
      <c r="H2858" s="20">
        <v>861.97</v>
      </c>
      <c r="I2858" s="20">
        <v>879.21</v>
      </c>
      <c r="J2858" s="20">
        <v>896.77</v>
      </c>
      <c r="K2858" s="20">
        <v>914.75</v>
      </c>
      <c r="L2858" s="20">
        <v>933.06</v>
      </c>
      <c r="M2858" s="19">
        <v>1605</v>
      </c>
      <c r="N2858" s="19">
        <v>1</v>
      </c>
    </row>
    <row r="2859" spans="1:14" x14ac:dyDescent="0.3">
      <c r="A2859" s="17" t="s">
        <v>4231</v>
      </c>
      <c r="B2859" s="17" t="s">
        <v>4748</v>
      </c>
      <c r="C2859" s="17" t="s">
        <v>3554</v>
      </c>
      <c r="D2859" s="18">
        <v>1159591</v>
      </c>
      <c r="E2859" s="17"/>
      <c r="F2859" s="17"/>
      <c r="G2859" s="20">
        <v>104.05</v>
      </c>
      <c r="H2859" s="20">
        <v>292.63</v>
      </c>
      <c r="I2859" s="20">
        <v>298.48</v>
      </c>
      <c r="J2859" s="20">
        <v>304.44</v>
      </c>
      <c r="K2859" s="20">
        <v>310.55</v>
      </c>
      <c r="L2859" s="20">
        <v>316.76</v>
      </c>
      <c r="M2859" s="19">
        <v>221</v>
      </c>
      <c r="N2859" s="19"/>
    </row>
    <row r="2860" spans="1:14" x14ac:dyDescent="0.3">
      <c r="A2860" s="17" t="s">
        <v>4231</v>
      </c>
      <c r="B2860" s="17" t="s">
        <v>4749</v>
      </c>
      <c r="C2860" s="17" t="s">
        <v>4750</v>
      </c>
      <c r="D2860" s="18">
        <v>1205592</v>
      </c>
      <c r="E2860" s="17"/>
      <c r="F2860" s="17"/>
      <c r="G2860" s="20">
        <v>4779.66</v>
      </c>
      <c r="H2860" s="20">
        <v>6721.22</v>
      </c>
      <c r="I2860" s="20">
        <v>6855.59</v>
      </c>
      <c r="J2860" s="20">
        <v>6992.55</v>
      </c>
      <c r="K2860" s="20">
        <v>7132.73</v>
      </c>
      <c r="L2860" s="20">
        <v>7275.51</v>
      </c>
      <c r="M2860" s="19">
        <v>5076</v>
      </c>
      <c r="N2860" s="19"/>
    </row>
    <row r="2861" spans="1:14" x14ac:dyDescent="0.3">
      <c r="A2861" s="17" t="s">
        <v>4231</v>
      </c>
      <c r="B2861" s="17" t="s">
        <v>4751</v>
      </c>
      <c r="C2861" s="17" t="s">
        <v>4752</v>
      </c>
      <c r="D2861" s="18">
        <v>1119179</v>
      </c>
      <c r="E2861" s="17"/>
      <c r="F2861" s="17"/>
      <c r="G2861" s="20">
        <v>4630.3999999999996</v>
      </c>
      <c r="H2861" s="20">
        <v>2604.54</v>
      </c>
      <c r="I2861" s="20">
        <v>2656.61</v>
      </c>
      <c r="J2861" s="20">
        <v>2709.68</v>
      </c>
      <c r="K2861" s="20">
        <v>2764</v>
      </c>
      <c r="L2861" s="20">
        <v>2819.33</v>
      </c>
      <c r="M2861" s="19">
        <v>1967</v>
      </c>
      <c r="N2861" s="19"/>
    </row>
    <row r="2862" spans="1:14" x14ac:dyDescent="0.3">
      <c r="A2862" s="17" t="s">
        <v>4231</v>
      </c>
      <c r="B2862" s="17" t="s">
        <v>4753</v>
      </c>
      <c r="C2862" s="17" t="s">
        <v>4754</v>
      </c>
      <c r="D2862" s="18">
        <v>1153713</v>
      </c>
      <c r="E2862" s="17"/>
      <c r="F2862" s="17"/>
      <c r="G2862" s="20">
        <v>2926.56</v>
      </c>
      <c r="H2862" s="20">
        <v>2057.6799999999998</v>
      </c>
      <c r="I2862" s="20">
        <v>2098.8200000000002</v>
      </c>
      <c r="J2862" s="20">
        <v>2140.7399999999998</v>
      </c>
      <c r="K2862" s="20">
        <v>2183.66</v>
      </c>
      <c r="L2862" s="20">
        <v>2227.37</v>
      </c>
      <c r="M2862" s="19">
        <v>1554</v>
      </c>
      <c r="N2862" s="19"/>
    </row>
    <row r="2863" spans="1:14" x14ac:dyDescent="0.3">
      <c r="A2863" s="17" t="s">
        <v>4231</v>
      </c>
      <c r="B2863" s="17" t="s">
        <v>4755</v>
      </c>
      <c r="C2863" s="17" t="s">
        <v>1002</v>
      </c>
      <c r="D2863" s="18">
        <v>1180975</v>
      </c>
      <c r="E2863" s="17" t="s">
        <v>6790</v>
      </c>
      <c r="F2863" s="17" t="s">
        <v>6791</v>
      </c>
      <c r="G2863" s="20">
        <v>7714.02</v>
      </c>
      <c r="H2863" s="20">
        <v>509.53</v>
      </c>
      <c r="I2863" s="20">
        <v>519.71</v>
      </c>
      <c r="J2863" s="20">
        <v>530.09</v>
      </c>
      <c r="K2863" s="20">
        <v>540.72</v>
      </c>
      <c r="L2863" s="20">
        <v>551.54999999999995</v>
      </c>
      <c r="M2863" s="19">
        <v>1123</v>
      </c>
      <c r="N2863" s="19"/>
    </row>
    <row r="2864" spans="1:14" x14ac:dyDescent="0.3">
      <c r="A2864" s="17" t="s">
        <v>4231</v>
      </c>
      <c r="B2864" s="17" t="s">
        <v>4756</v>
      </c>
      <c r="C2864" s="17" t="s">
        <v>4757</v>
      </c>
      <c r="D2864" s="18">
        <v>1175704</v>
      </c>
      <c r="E2864" s="17"/>
      <c r="F2864" s="17" t="s">
        <v>6791</v>
      </c>
      <c r="G2864" s="20">
        <v>2747.64</v>
      </c>
      <c r="H2864" s="20">
        <v>181.49</v>
      </c>
      <c r="I2864" s="20">
        <v>185.12</v>
      </c>
      <c r="J2864" s="20">
        <v>188.81</v>
      </c>
      <c r="K2864" s="20">
        <v>192.6</v>
      </c>
      <c r="L2864" s="20">
        <v>196.45</v>
      </c>
      <c r="M2864" s="19">
        <v>400</v>
      </c>
      <c r="N2864" s="19"/>
    </row>
    <row r="2865" spans="1:14" x14ac:dyDescent="0.3">
      <c r="A2865" s="17" t="s">
        <v>4231</v>
      </c>
      <c r="B2865" s="17" t="s">
        <v>4758</v>
      </c>
      <c r="C2865" s="17" t="s">
        <v>4759</v>
      </c>
      <c r="D2865" s="18">
        <v>1182949</v>
      </c>
      <c r="E2865" s="17" t="s">
        <v>6790</v>
      </c>
      <c r="F2865" s="17" t="s">
        <v>6791</v>
      </c>
      <c r="G2865" s="20">
        <v>8030.01</v>
      </c>
      <c r="H2865" s="20">
        <v>1060.79</v>
      </c>
      <c r="I2865" s="20">
        <v>1082</v>
      </c>
      <c r="J2865" s="20">
        <v>1103.6199999999999</v>
      </c>
      <c r="K2865" s="20">
        <v>1125.74</v>
      </c>
      <c r="L2865" s="20">
        <v>1148.28</v>
      </c>
      <c r="M2865" s="19">
        <v>2338</v>
      </c>
      <c r="N2865" s="19"/>
    </row>
    <row r="2866" spans="1:14" x14ac:dyDescent="0.3">
      <c r="A2866" s="17" t="s">
        <v>4231</v>
      </c>
      <c r="B2866" s="17" t="s">
        <v>4760</v>
      </c>
      <c r="C2866" s="17" t="s">
        <v>4761</v>
      </c>
      <c r="D2866" s="18">
        <v>1175711</v>
      </c>
      <c r="E2866" s="17" t="s">
        <v>6790</v>
      </c>
      <c r="F2866" s="17" t="s">
        <v>6791</v>
      </c>
      <c r="G2866" s="20">
        <v>6055.14</v>
      </c>
      <c r="H2866" s="20">
        <v>799.91</v>
      </c>
      <c r="I2866" s="20">
        <v>815.9</v>
      </c>
      <c r="J2866" s="20">
        <v>832.2</v>
      </c>
      <c r="K2866" s="20">
        <v>848.88</v>
      </c>
      <c r="L2866" s="20">
        <v>865.87</v>
      </c>
      <c r="M2866" s="19">
        <v>1763</v>
      </c>
      <c r="N2866" s="19"/>
    </row>
    <row r="2867" spans="1:14" x14ac:dyDescent="0.3">
      <c r="A2867" s="17" t="s">
        <v>4231</v>
      </c>
      <c r="B2867" s="17" t="s">
        <v>4762</v>
      </c>
      <c r="C2867" s="17" t="s">
        <v>4763</v>
      </c>
      <c r="D2867" s="18">
        <v>1175713</v>
      </c>
      <c r="E2867" s="17"/>
      <c r="F2867" s="17" t="s">
        <v>6791</v>
      </c>
      <c r="G2867" s="20">
        <v>461.38</v>
      </c>
      <c r="H2867" s="20">
        <v>182.85</v>
      </c>
      <c r="I2867" s="20">
        <v>186.5</v>
      </c>
      <c r="J2867" s="20">
        <v>190.23</v>
      </c>
      <c r="K2867" s="20">
        <v>194.04</v>
      </c>
      <c r="L2867" s="20">
        <v>197.93</v>
      </c>
      <c r="M2867" s="19">
        <v>403</v>
      </c>
      <c r="N2867" s="19"/>
    </row>
    <row r="2868" spans="1:14" x14ac:dyDescent="0.3">
      <c r="A2868" s="17" t="s">
        <v>4231</v>
      </c>
      <c r="B2868" s="17" t="s">
        <v>4764</v>
      </c>
      <c r="C2868" s="17" t="s">
        <v>4765</v>
      </c>
      <c r="D2868" s="18">
        <v>1175708</v>
      </c>
      <c r="E2868" s="17"/>
      <c r="F2868" s="17" t="s">
        <v>6791</v>
      </c>
      <c r="G2868" s="20">
        <v>1366.95</v>
      </c>
      <c r="H2868" s="20">
        <v>180.58</v>
      </c>
      <c r="I2868" s="20">
        <v>184.19</v>
      </c>
      <c r="J2868" s="20">
        <v>187.87</v>
      </c>
      <c r="K2868" s="20">
        <v>191.64</v>
      </c>
      <c r="L2868" s="20">
        <v>195.47</v>
      </c>
      <c r="M2868" s="19">
        <v>398</v>
      </c>
      <c r="N2868" s="19"/>
    </row>
    <row r="2869" spans="1:14" x14ac:dyDescent="0.3">
      <c r="A2869" s="17" t="s">
        <v>4231</v>
      </c>
      <c r="B2869" s="17" t="s">
        <v>4766</v>
      </c>
      <c r="C2869" s="17" t="s">
        <v>4767</v>
      </c>
      <c r="D2869" s="18">
        <v>1175705</v>
      </c>
      <c r="E2869" s="17" t="s">
        <v>6790</v>
      </c>
      <c r="F2869" s="17" t="s">
        <v>6791</v>
      </c>
      <c r="G2869" s="20">
        <v>9305.4</v>
      </c>
      <c r="H2869" s="20">
        <v>921.96</v>
      </c>
      <c r="I2869" s="20">
        <v>940.39</v>
      </c>
      <c r="J2869" s="20">
        <v>959.17</v>
      </c>
      <c r="K2869" s="20">
        <v>978.4</v>
      </c>
      <c r="L2869" s="20">
        <v>997.99</v>
      </c>
      <c r="M2869" s="19">
        <v>2032</v>
      </c>
      <c r="N2869" s="19"/>
    </row>
    <row r="2870" spans="1:14" x14ac:dyDescent="0.3">
      <c r="A2870" s="17" t="s">
        <v>4231</v>
      </c>
      <c r="B2870" s="17" t="s">
        <v>4768</v>
      </c>
      <c r="C2870" s="17" t="s">
        <v>4769</v>
      </c>
      <c r="D2870" s="18">
        <v>1116244</v>
      </c>
      <c r="E2870" s="17"/>
      <c r="F2870" s="17" t="s">
        <v>6791</v>
      </c>
      <c r="G2870" s="20">
        <v>2833.5</v>
      </c>
      <c r="H2870" s="20">
        <v>224.59</v>
      </c>
      <c r="I2870" s="20">
        <v>229.08</v>
      </c>
      <c r="J2870" s="20">
        <v>233.66</v>
      </c>
      <c r="K2870" s="20">
        <v>238.34</v>
      </c>
      <c r="L2870" s="20">
        <v>243.11</v>
      </c>
      <c r="M2870" s="19">
        <v>495</v>
      </c>
      <c r="N2870" s="19"/>
    </row>
    <row r="2871" spans="1:14" x14ac:dyDescent="0.3">
      <c r="A2871" s="17" t="s">
        <v>4231</v>
      </c>
      <c r="B2871" s="17" t="s">
        <v>4770</v>
      </c>
      <c r="C2871" s="17" t="s">
        <v>4771</v>
      </c>
      <c r="D2871" s="18">
        <v>1200198</v>
      </c>
      <c r="E2871" s="17"/>
      <c r="F2871" s="17" t="s">
        <v>6791</v>
      </c>
      <c r="G2871" s="20">
        <v>1751.62</v>
      </c>
      <c r="H2871" s="20">
        <v>347.09</v>
      </c>
      <c r="I2871" s="20">
        <v>354.03</v>
      </c>
      <c r="J2871" s="20">
        <v>361.11</v>
      </c>
      <c r="K2871" s="20">
        <v>368.35</v>
      </c>
      <c r="L2871" s="20">
        <v>375.72</v>
      </c>
      <c r="M2871" s="19">
        <v>765</v>
      </c>
      <c r="N2871" s="19"/>
    </row>
    <row r="2872" spans="1:14" x14ac:dyDescent="0.3">
      <c r="A2872" s="17" t="s">
        <v>4231</v>
      </c>
      <c r="B2872" s="17" t="s">
        <v>4772</v>
      </c>
      <c r="C2872" s="17" t="s">
        <v>4773</v>
      </c>
      <c r="D2872" s="18">
        <v>1200194</v>
      </c>
      <c r="E2872" s="17"/>
      <c r="F2872" s="17" t="s">
        <v>6791</v>
      </c>
      <c r="G2872" s="20">
        <v>1360.08</v>
      </c>
      <c r="H2872" s="20">
        <v>269.51</v>
      </c>
      <c r="I2872" s="20">
        <v>274.89999999999998</v>
      </c>
      <c r="J2872" s="20">
        <v>280.39</v>
      </c>
      <c r="K2872" s="20">
        <v>286.01</v>
      </c>
      <c r="L2872" s="20">
        <v>291.73</v>
      </c>
      <c r="M2872" s="19">
        <v>594</v>
      </c>
      <c r="N2872" s="19"/>
    </row>
    <row r="2873" spans="1:14" x14ac:dyDescent="0.3">
      <c r="A2873" s="17" t="s">
        <v>4231</v>
      </c>
      <c r="B2873" s="17" t="s">
        <v>4774</v>
      </c>
      <c r="C2873" s="17" t="s">
        <v>4775</v>
      </c>
      <c r="D2873" s="18">
        <v>33208</v>
      </c>
      <c r="E2873" s="17" t="s">
        <v>1075</v>
      </c>
      <c r="F2873" s="17" t="s">
        <v>6793</v>
      </c>
      <c r="G2873" s="20">
        <v>20042.439999999999</v>
      </c>
      <c r="H2873" s="20">
        <v>20284.18</v>
      </c>
      <c r="I2873" s="20">
        <v>20689.7</v>
      </c>
      <c r="J2873" s="20">
        <v>21103.03</v>
      </c>
      <c r="K2873" s="20">
        <v>21526.11</v>
      </c>
      <c r="L2873" s="20">
        <v>21956.98</v>
      </c>
      <c r="M2873" s="19">
        <v>2890</v>
      </c>
      <c r="N2873" s="19"/>
    </row>
    <row r="2874" spans="1:14" x14ac:dyDescent="0.3">
      <c r="A2874" s="17" t="s">
        <v>4231</v>
      </c>
      <c r="B2874" s="17" t="s">
        <v>4776</v>
      </c>
      <c r="C2874" s="17" t="s">
        <v>4777</v>
      </c>
      <c r="D2874" s="18">
        <v>1194279</v>
      </c>
      <c r="E2874" s="17" t="s">
        <v>6790</v>
      </c>
      <c r="F2874" s="17" t="s">
        <v>6791</v>
      </c>
      <c r="G2874" s="20">
        <v>1259.3499999999999</v>
      </c>
      <c r="H2874" s="20">
        <v>99.82</v>
      </c>
      <c r="I2874" s="20">
        <v>101.81</v>
      </c>
      <c r="J2874" s="20">
        <v>103.85</v>
      </c>
      <c r="K2874" s="20">
        <v>105.93</v>
      </c>
      <c r="L2874" s="20">
        <v>108.05</v>
      </c>
      <c r="M2874" s="19">
        <v>220</v>
      </c>
      <c r="N2874" s="19"/>
    </row>
    <row r="2875" spans="1:14" x14ac:dyDescent="0.3">
      <c r="A2875" s="17" t="s">
        <v>4231</v>
      </c>
      <c r="B2875" s="17" t="s">
        <v>4778</v>
      </c>
      <c r="C2875" s="17" t="s">
        <v>4779</v>
      </c>
      <c r="D2875" s="18">
        <v>41325</v>
      </c>
      <c r="E2875" s="17"/>
      <c r="F2875" s="17"/>
      <c r="G2875" s="20">
        <v>14361.48</v>
      </c>
      <c r="H2875" s="20">
        <v>3747.21</v>
      </c>
      <c r="I2875" s="20">
        <v>3822.12</v>
      </c>
      <c r="J2875" s="20">
        <v>3898.48</v>
      </c>
      <c r="K2875" s="20">
        <v>3976.63</v>
      </c>
      <c r="L2875" s="20">
        <v>4056.23</v>
      </c>
      <c r="M2875" s="19"/>
      <c r="N2875" s="19"/>
    </row>
    <row r="2876" spans="1:14" x14ac:dyDescent="0.3">
      <c r="A2876" s="17" t="s">
        <v>4231</v>
      </c>
      <c r="B2876" s="17" t="s">
        <v>4780</v>
      </c>
      <c r="C2876" s="17" t="s">
        <v>4781</v>
      </c>
      <c r="D2876" s="18">
        <v>42455</v>
      </c>
      <c r="E2876" s="17"/>
      <c r="F2876" s="17"/>
      <c r="G2876" s="20">
        <v>14198.58</v>
      </c>
      <c r="H2876" s="20">
        <v>3704.7</v>
      </c>
      <c r="I2876" s="20">
        <v>3778.77</v>
      </c>
      <c r="J2876" s="20">
        <v>3854.26</v>
      </c>
      <c r="K2876" s="20">
        <v>3931.53</v>
      </c>
      <c r="L2876" s="20">
        <v>4010.22</v>
      </c>
      <c r="M2876" s="19"/>
      <c r="N2876" s="19"/>
    </row>
    <row r="2877" spans="1:14" x14ac:dyDescent="0.3">
      <c r="A2877" s="17" t="s">
        <v>4231</v>
      </c>
      <c r="B2877" s="17" t="s">
        <v>4782</v>
      </c>
      <c r="C2877" s="17" t="s">
        <v>4783</v>
      </c>
      <c r="D2877" s="18">
        <v>43267</v>
      </c>
      <c r="E2877" s="17"/>
      <c r="F2877" s="17"/>
      <c r="G2877" s="20">
        <v>402.2</v>
      </c>
      <c r="H2877" s="20"/>
      <c r="I2877" s="20"/>
      <c r="J2877" s="20"/>
      <c r="K2877" s="20"/>
      <c r="L2877" s="20"/>
      <c r="M2877" s="19"/>
      <c r="N2877" s="19"/>
    </row>
    <row r="2878" spans="1:14" x14ac:dyDescent="0.3">
      <c r="A2878" s="17" t="s">
        <v>4231</v>
      </c>
      <c r="B2878" s="17" t="s">
        <v>4786</v>
      </c>
      <c r="C2878" s="17" t="s">
        <v>4785</v>
      </c>
      <c r="D2878" s="18">
        <v>1167405</v>
      </c>
      <c r="E2878" s="17"/>
      <c r="F2878" s="17" t="s">
        <v>6791</v>
      </c>
      <c r="G2878" s="20">
        <v>12694.22</v>
      </c>
      <c r="H2878" s="20">
        <v>359.35</v>
      </c>
      <c r="I2878" s="20">
        <v>366.53</v>
      </c>
      <c r="J2878" s="20">
        <v>373.85</v>
      </c>
      <c r="K2878" s="20">
        <v>381.35</v>
      </c>
      <c r="L2878" s="20">
        <v>388.98</v>
      </c>
      <c r="M2878" s="19">
        <v>792</v>
      </c>
      <c r="N2878" s="19"/>
    </row>
    <row r="2879" spans="1:14" x14ac:dyDescent="0.3">
      <c r="A2879" s="17" t="s">
        <v>4231</v>
      </c>
      <c r="B2879" s="17" t="s">
        <v>4784</v>
      </c>
      <c r="C2879" s="17" t="s">
        <v>4785</v>
      </c>
      <c r="D2879" s="18">
        <v>1167561</v>
      </c>
      <c r="E2879" s="17"/>
      <c r="F2879" s="17" t="s">
        <v>6791</v>
      </c>
      <c r="G2879" s="20">
        <v>3462.06</v>
      </c>
      <c r="H2879" s="20">
        <v>228.67</v>
      </c>
      <c r="I2879" s="20">
        <v>233.25</v>
      </c>
      <c r="J2879" s="20">
        <v>237.91</v>
      </c>
      <c r="K2879" s="20">
        <v>242.67</v>
      </c>
      <c r="L2879" s="20">
        <v>247.53</v>
      </c>
      <c r="M2879" s="19">
        <v>504</v>
      </c>
      <c r="N2879" s="19"/>
    </row>
    <row r="2880" spans="1:14" x14ac:dyDescent="0.3">
      <c r="A2880" s="17" t="s">
        <v>4231</v>
      </c>
      <c r="B2880" s="17" t="s">
        <v>4787</v>
      </c>
      <c r="C2880" s="17" t="s">
        <v>4788</v>
      </c>
      <c r="D2880" s="18">
        <v>1160091</v>
      </c>
      <c r="E2880" s="17"/>
      <c r="F2880" s="17" t="s">
        <v>6791</v>
      </c>
      <c r="G2880" s="20">
        <v>3695.6</v>
      </c>
      <c r="H2880" s="20">
        <v>366.15</v>
      </c>
      <c r="I2880" s="20">
        <v>373.47</v>
      </c>
      <c r="J2880" s="20">
        <v>380.93</v>
      </c>
      <c r="K2880" s="20">
        <v>388.57</v>
      </c>
      <c r="L2880" s="20">
        <v>396.35</v>
      </c>
      <c r="M2880" s="19">
        <v>807</v>
      </c>
      <c r="N2880" s="19"/>
    </row>
    <row r="2881" spans="1:14" x14ac:dyDescent="0.3">
      <c r="A2881" s="17" t="s">
        <v>4231</v>
      </c>
      <c r="B2881" s="17" t="s">
        <v>4789</v>
      </c>
      <c r="C2881" s="17" t="s">
        <v>4790</v>
      </c>
      <c r="D2881" s="18">
        <v>1160092</v>
      </c>
      <c r="E2881" s="17"/>
      <c r="F2881" s="17" t="s">
        <v>6791</v>
      </c>
      <c r="G2881" s="20">
        <v>673.18</v>
      </c>
      <c r="H2881" s="20">
        <v>266.79000000000002</v>
      </c>
      <c r="I2881" s="20">
        <v>272.12</v>
      </c>
      <c r="J2881" s="20">
        <v>277.56</v>
      </c>
      <c r="K2881" s="20">
        <v>283.12</v>
      </c>
      <c r="L2881" s="20">
        <v>288.79000000000002</v>
      </c>
      <c r="M2881" s="19">
        <v>588</v>
      </c>
      <c r="N2881" s="19"/>
    </row>
    <row r="2882" spans="1:14" x14ac:dyDescent="0.3">
      <c r="A2882" s="17" t="s">
        <v>4231</v>
      </c>
      <c r="B2882" s="17" t="s">
        <v>4791</v>
      </c>
      <c r="C2882" s="17" t="s">
        <v>4792</v>
      </c>
      <c r="D2882" s="18">
        <v>1138451</v>
      </c>
      <c r="E2882" s="17"/>
      <c r="F2882" s="17" t="s">
        <v>6791</v>
      </c>
      <c r="G2882" s="20">
        <v>2215.3000000000002</v>
      </c>
      <c r="H2882" s="20">
        <v>175.59</v>
      </c>
      <c r="I2882" s="20">
        <v>179.1</v>
      </c>
      <c r="J2882" s="20">
        <v>182.68</v>
      </c>
      <c r="K2882" s="20">
        <v>186.34</v>
      </c>
      <c r="L2882" s="20">
        <v>190.07</v>
      </c>
      <c r="M2882" s="19">
        <v>387</v>
      </c>
      <c r="N2882" s="19"/>
    </row>
    <row r="2883" spans="1:14" x14ac:dyDescent="0.3">
      <c r="A2883" s="17" t="s">
        <v>4231</v>
      </c>
      <c r="B2883" s="17" t="s">
        <v>4793</v>
      </c>
      <c r="C2883" s="17" t="s">
        <v>4794</v>
      </c>
      <c r="D2883" s="18">
        <v>1159179</v>
      </c>
      <c r="E2883" s="17"/>
      <c r="F2883" s="17" t="s">
        <v>6791</v>
      </c>
      <c r="G2883" s="20">
        <v>2692.72</v>
      </c>
      <c r="H2883" s="20">
        <v>266.79000000000002</v>
      </c>
      <c r="I2883" s="20">
        <v>272.12</v>
      </c>
      <c r="J2883" s="20">
        <v>277.56</v>
      </c>
      <c r="K2883" s="20">
        <v>283.12</v>
      </c>
      <c r="L2883" s="20">
        <v>288.79000000000002</v>
      </c>
      <c r="M2883" s="19">
        <v>588</v>
      </c>
      <c r="N2883" s="19"/>
    </row>
    <row r="2884" spans="1:14" x14ac:dyDescent="0.3">
      <c r="A2884" s="17" t="s">
        <v>4231</v>
      </c>
      <c r="B2884" s="17" t="s">
        <v>4799</v>
      </c>
      <c r="C2884" s="17" t="s">
        <v>370</v>
      </c>
      <c r="D2884" s="18">
        <v>43186</v>
      </c>
      <c r="E2884" s="17"/>
      <c r="F2884" s="17" t="s">
        <v>6791</v>
      </c>
      <c r="G2884" s="20">
        <v>9136</v>
      </c>
      <c r="H2884" s="20">
        <v>181.03</v>
      </c>
      <c r="I2884" s="20">
        <v>184.65</v>
      </c>
      <c r="J2884" s="20">
        <v>188.34</v>
      </c>
      <c r="K2884" s="20">
        <v>192.12</v>
      </c>
      <c r="L2884" s="20">
        <v>195.96</v>
      </c>
      <c r="M2884" s="19">
        <v>399</v>
      </c>
      <c r="N2884" s="19"/>
    </row>
    <row r="2885" spans="1:14" x14ac:dyDescent="0.3">
      <c r="A2885" s="17" t="s">
        <v>4231</v>
      </c>
      <c r="B2885" s="17" t="s">
        <v>4800</v>
      </c>
      <c r="C2885" s="17" t="s">
        <v>370</v>
      </c>
      <c r="D2885" s="18">
        <v>38562</v>
      </c>
      <c r="E2885" s="17" t="s">
        <v>6790</v>
      </c>
      <c r="F2885" s="17" t="s">
        <v>6791</v>
      </c>
      <c r="G2885" s="20">
        <v>6649.28</v>
      </c>
      <c r="H2885" s="20">
        <v>239.56</v>
      </c>
      <c r="I2885" s="20">
        <v>244.35</v>
      </c>
      <c r="J2885" s="20">
        <v>249.23</v>
      </c>
      <c r="K2885" s="20">
        <v>254.23</v>
      </c>
      <c r="L2885" s="20">
        <v>259.32</v>
      </c>
      <c r="M2885" s="19">
        <v>528</v>
      </c>
      <c r="N2885" s="19"/>
    </row>
    <row r="2886" spans="1:14" x14ac:dyDescent="0.3">
      <c r="A2886" s="17" t="s">
        <v>4231</v>
      </c>
      <c r="B2886" s="17" t="s">
        <v>4801</v>
      </c>
      <c r="C2886" s="17" t="s">
        <v>370</v>
      </c>
      <c r="D2886" s="18">
        <v>38209</v>
      </c>
      <c r="E2886" s="17" t="s">
        <v>6790</v>
      </c>
      <c r="F2886" s="17" t="s">
        <v>6791</v>
      </c>
      <c r="G2886" s="20">
        <v>1039.52</v>
      </c>
      <c r="H2886" s="20">
        <v>102.99</v>
      </c>
      <c r="I2886" s="20">
        <v>105.05</v>
      </c>
      <c r="J2886" s="20">
        <v>107.15</v>
      </c>
      <c r="K2886" s="20">
        <v>109.3</v>
      </c>
      <c r="L2886" s="20">
        <v>111.49</v>
      </c>
      <c r="M2886" s="19">
        <v>227</v>
      </c>
      <c r="N2886" s="19"/>
    </row>
    <row r="2887" spans="1:14" x14ac:dyDescent="0.3">
      <c r="A2887" s="17" t="s">
        <v>4231</v>
      </c>
      <c r="B2887" s="17" t="s">
        <v>4796</v>
      </c>
      <c r="C2887" s="17" t="s">
        <v>370</v>
      </c>
      <c r="D2887" s="18">
        <v>43865</v>
      </c>
      <c r="E2887" s="17" t="s">
        <v>6790</v>
      </c>
      <c r="F2887" s="17" t="s">
        <v>6791</v>
      </c>
      <c r="G2887" s="20">
        <v>9520.5</v>
      </c>
      <c r="H2887" s="20">
        <v>114.34</v>
      </c>
      <c r="I2887" s="20">
        <v>116.62</v>
      </c>
      <c r="J2887" s="20">
        <v>118.95</v>
      </c>
      <c r="K2887" s="20">
        <v>121.34</v>
      </c>
      <c r="L2887" s="20">
        <v>123.77</v>
      </c>
      <c r="M2887" s="19">
        <v>252</v>
      </c>
      <c r="N2887" s="19"/>
    </row>
    <row r="2888" spans="1:14" x14ac:dyDescent="0.3">
      <c r="A2888" s="17" t="s">
        <v>4231</v>
      </c>
      <c r="B2888" s="17" t="s">
        <v>4802</v>
      </c>
      <c r="C2888" s="17" t="s">
        <v>370</v>
      </c>
      <c r="D2888" s="18">
        <v>38559</v>
      </c>
      <c r="E2888" s="17" t="s">
        <v>6790</v>
      </c>
      <c r="F2888" s="17" t="s">
        <v>6791</v>
      </c>
      <c r="G2888" s="20">
        <v>11677.47</v>
      </c>
      <c r="H2888" s="20">
        <v>272.23</v>
      </c>
      <c r="I2888" s="20">
        <v>277.67</v>
      </c>
      <c r="J2888" s="20">
        <v>283.22000000000003</v>
      </c>
      <c r="K2888" s="20">
        <v>288.89999999999998</v>
      </c>
      <c r="L2888" s="20">
        <v>294.68</v>
      </c>
      <c r="M2888" s="19">
        <v>600</v>
      </c>
      <c r="N2888" s="19"/>
    </row>
    <row r="2889" spans="1:14" x14ac:dyDescent="0.3">
      <c r="A2889" s="17" t="s">
        <v>4231</v>
      </c>
      <c r="B2889" s="17" t="s">
        <v>4803</v>
      </c>
      <c r="C2889" s="17" t="s">
        <v>370</v>
      </c>
      <c r="D2889" s="18">
        <v>38558</v>
      </c>
      <c r="E2889" s="17" t="s">
        <v>6790</v>
      </c>
      <c r="F2889" s="17" t="s">
        <v>6791</v>
      </c>
      <c r="G2889" s="20">
        <v>12859.02</v>
      </c>
      <c r="H2889" s="20">
        <v>283.12</v>
      </c>
      <c r="I2889" s="20">
        <v>288.77999999999997</v>
      </c>
      <c r="J2889" s="20">
        <v>294.55</v>
      </c>
      <c r="K2889" s="20">
        <v>300.45</v>
      </c>
      <c r="L2889" s="20">
        <v>306.47000000000003</v>
      </c>
      <c r="M2889" s="19">
        <v>624</v>
      </c>
      <c r="N2889" s="19"/>
    </row>
    <row r="2890" spans="1:14" x14ac:dyDescent="0.3">
      <c r="A2890" s="17" t="s">
        <v>4231</v>
      </c>
      <c r="B2890" s="17" t="s">
        <v>4804</v>
      </c>
      <c r="C2890" s="17" t="s">
        <v>370</v>
      </c>
      <c r="D2890" s="18">
        <v>38210</v>
      </c>
      <c r="E2890" s="17" t="s">
        <v>6790</v>
      </c>
      <c r="F2890" s="17" t="s">
        <v>6791</v>
      </c>
      <c r="G2890" s="20">
        <v>1293.7</v>
      </c>
      <c r="H2890" s="20">
        <v>102.54</v>
      </c>
      <c r="I2890" s="20">
        <v>104.59</v>
      </c>
      <c r="J2890" s="20">
        <v>106.68</v>
      </c>
      <c r="K2890" s="20">
        <v>108.82</v>
      </c>
      <c r="L2890" s="20">
        <v>111</v>
      </c>
      <c r="M2890" s="19">
        <v>226</v>
      </c>
      <c r="N2890" s="19"/>
    </row>
    <row r="2891" spans="1:14" x14ac:dyDescent="0.3">
      <c r="A2891" s="17" t="s">
        <v>4231</v>
      </c>
      <c r="B2891" s="17" t="s">
        <v>4805</v>
      </c>
      <c r="C2891" s="17" t="s">
        <v>370</v>
      </c>
      <c r="D2891" s="18">
        <v>36863</v>
      </c>
      <c r="E2891" s="17" t="s">
        <v>6790</v>
      </c>
      <c r="F2891" s="17" t="s">
        <v>6791</v>
      </c>
      <c r="G2891" s="20">
        <v>3205.6</v>
      </c>
      <c r="H2891" s="20">
        <v>317.60000000000002</v>
      </c>
      <c r="I2891" s="20">
        <v>323.95</v>
      </c>
      <c r="J2891" s="20">
        <v>330.42</v>
      </c>
      <c r="K2891" s="20">
        <v>337.05</v>
      </c>
      <c r="L2891" s="20">
        <v>343.8</v>
      </c>
      <c r="M2891" s="19">
        <v>700</v>
      </c>
      <c r="N2891" s="19"/>
    </row>
    <row r="2892" spans="1:14" x14ac:dyDescent="0.3">
      <c r="A2892" s="17" t="s">
        <v>4231</v>
      </c>
      <c r="B2892" s="17" t="s">
        <v>4798</v>
      </c>
      <c r="C2892" s="17" t="s">
        <v>370</v>
      </c>
      <c r="D2892" s="18">
        <v>38560</v>
      </c>
      <c r="E2892" s="17" t="s">
        <v>6790</v>
      </c>
      <c r="F2892" s="17" t="s">
        <v>6791</v>
      </c>
      <c r="G2892" s="20">
        <v>10276.16</v>
      </c>
      <c r="H2892" s="20">
        <v>239.56</v>
      </c>
      <c r="I2892" s="20">
        <v>244.35</v>
      </c>
      <c r="J2892" s="20">
        <v>249.23</v>
      </c>
      <c r="K2892" s="20">
        <v>254.23</v>
      </c>
      <c r="L2892" s="20">
        <v>259.32</v>
      </c>
      <c r="M2892" s="19">
        <v>528</v>
      </c>
      <c r="N2892" s="19"/>
    </row>
    <row r="2893" spans="1:14" x14ac:dyDescent="0.3">
      <c r="A2893" s="17" t="s">
        <v>4231</v>
      </c>
      <c r="B2893" s="17" t="s">
        <v>4795</v>
      </c>
      <c r="C2893" s="17" t="s">
        <v>370</v>
      </c>
      <c r="D2893" s="18">
        <v>38561</v>
      </c>
      <c r="E2893" s="17" t="s">
        <v>6790</v>
      </c>
      <c r="F2893" s="17" t="s">
        <v>6791</v>
      </c>
      <c r="G2893" s="20">
        <v>9671.68</v>
      </c>
      <c r="H2893" s="20">
        <v>239.56</v>
      </c>
      <c r="I2893" s="20">
        <v>244.35</v>
      </c>
      <c r="J2893" s="20">
        <v>249.23</v>
      </c>
      <c r="K2893" s="20">
        <v>254.23</v>
      </c>
      <c r="L2893" s="20">
        <v>259.32</v>
      </c>
      <c r="M2893" s="19">
        <v>528</v>
      </c>
      <c r="N2893" s="19"/>
    </row>
    <row r="2894" spans="1:14" x14ac:dyDescent="0.3">
      <c r="A2894" s="17" t="s">
        <v>4231</v>
      </c>
      <c r="B2894" s="17" t="s">
        <v>4797</v>
      </c>
      <c r="C2894" s="17" t="s">
        <v>370</v>
      </c>
      <c r="D2894" s="18">
        <v>31936</v>
      </c>
      <c r="E2894" s="17" t="s">
        <v>6790</v>
      </c>
      <c r="F2894" s="17" t="s">
        <v>6791</v>
      </c>
      <c r="G2894" s="20">
        <v>17791</v>
      </c>
      <c r="H2894" s="20">
        <v>352.54</v>
      </c>
      <c r="I2894" s="20">
        <v>359.59</v>
      </c>
      <c r="J2894" s="20">
        <v>366.77</v>
      </c>
      <c r="K2894" s="20">
        <v>374.12</v>
      </c>
      <c r="L2894" s="20">
        <v>381.61</v>
      </c>
      <c r="M2894" s="19">
        <v>777</v>
      </c>
      <c r="N2894" s="19"/>
    </row>
    <row r="2895" spans="1:14" x14ac:dyDescent="0.3">
      <c r="A2895" s="17" t="s">
        <v>4231</v>
      </c>
      <c r="B2895" s="17" t="s">
        <v>4806</v>
      </c>
      <c r="C2895" s="17" t="s">
        <v>4807</v>
      </c>
      <c r="D2895" s="18">
        <v>42929</v>
      </c>
      <c r="E2895" s="17" t="s">
        <v>6790</v>
      </c>
      <c r="F2895" s="17" t="s">
        <v>6791</v>
      </c>
      <c r="G2895" s="20">
        <v>3869.58</v>
      </c>
      <c r="H2895" s="20">
        <v>117.97</v>
      </c>
      <c r="I2895" s="20">
        <v>120.33</v>
      </c>
      <c r="J2895" s="20">
        <v>122.73</v>
      </c>
      <c r="K2895" s="20">
        <v>125.19</v>
      </c>
      <c r="L2895" s="20">
        <v>127.7</v>
      </c>
      <c r="M2895" s="19">
        <v>260</v>
      </c>
      <c r="N2895" s="19"/>
    </row>
    <row r="2896" spans="1:14" x14ac:dyDescent="0.3">
      <c r="A2896" s="17" t="s">
        <v>4231</v>
      </c>
      <c r="B2896" s="17" t="s">
        <v>4808</v>
      </c>
      <c r="C2896" s="17" t="s">
        <v>4809</v>
      </c>
      <c r="D2896" s="18">
        <v>44215</v>
      </c>
      <c r="E2896" s="17" t="s">
        <v>6790</v>
      </c>
      <c r="F2896" s="17" t="s">
        <v>6791</v>
      </c>
      <c r="G2896" s="20">
        <v>1479.16</v>
      </c>
      <c r="H2896" s="20">
        <v>146.55000000000001</v>
      </c>
      <c r="I2896" s="20">
        <v>149.47999999999999</v>
      </c>
      <c r="J2896" s="20">
        <v>152.47</v>
      </c>
      <c r="K2896" s="20">
        <v>155.52000000000001</v>
      </c>
      <c r="L2896" s="20">
        <v>158.63999999999999</v>
      </c>
      <c r="M2896" s="19">
        <v>323</v>
      </c>
      <c r="N2896" s="19"/>
    </row>
    <row r="2897" spans="1:14" x14ac:dyDescent="0.3">
      <c r="A2897" s="17" t="s">
        <v>4231</v>
      </c>
      <c r="B2897" s="17" t="s">
        <v>4810</v>
      </c>
      <c r="C2897" s="17" t="s">
        <v>4811</v>
      </c>
      <c r="D2897" s="18">
        <v>43416</v>
      </c>
      <c r="E2897" s="17" t="s">
        <v>6790</v>
      </c>
      <c r="F2897" s="17" t="s">
        <v>6791</v>
      </c>
      <c r="G2897" s="20">
        <v>9078.7000000000007</v>
      </c>
      <c r="H2897" s="20">
        <v>359.8</v>
      </c>
      <c r="I2897" s="20">
        <v>366.99</v>
      </c>
      <c r="J2897" s="20">
        <v>374.32</v>
      </c>
      <c r="K2897" s="20">
        <v>381.83</v>
      </c>
      <c r="L2897" s="20">
        <v>389.47</v>
      </c>
      <c r="M2897" s="19">
        <v>793</v>
      </c>
      <c r="N2897" s="19"/>
    </row>
    <row r="2898" spans="1:14" x14ac:dyDescent="0.3">
      <c r="A2898" s="17" t="s">
        <v>4231</v>
      </c>
      <c r="B2898" s="17" t="s">
        <v>4812</v>
      </c>
      <c r="C2898" s="17" t="s">
        <v>4813</v>
      </c>
      <c r="D2898" s="18">
        <v>41302</v>
      </c>
      <c r="E2898" s="17"/>
      <c r="F2898" s="17" t="s">
        <v>6791</v>
      </c>
      <c r="G2898" s="20">
        <v>9584.68</v>
      </c>
      <c r="H2898" s="20">
        <v>271.32</v>
      </c>
      <c r="I2898" s="20">
        <v>276.75</v>
      </c>
      <c r="J2898" s="20">
        <v>282.27999999999997</v>
      </c>
      <c r="K2898" s="20">
        <v>287.94</v>
      </c>
      <c r="L2898" s="20">
        <v>293.7</v>
      </c>
      <c r="M2898" s="19">
        <v>598</v>
      </c>
      <c r="N2898" s="19"/>
    </row>
    <row r="2899" spans="1:14" x14ac:dyDescent="0.3">
      <c r="A2899" s="17" t="s">
        <v>4231</v>
      </c>
      <c r="B2899" s="17" t="s">
        <v>4814</v>
      </c>
      <c r="C2899" s="17" t="s">
        <v>4815</v>
      </c>
      <c r="D2899" s="18">
        <v>41304</v>
      </c>
      <c r="E2899" s="17"/>
      <c r="F2899" s="17" t="s">
        <v>6791</v>
      </c>
      <c r="G2899" s="20">
        <v>10995.18</v>
      </c>
      <c r="H2899" s="20">
        <v>311.25</v>
      </c>
      <c r="I2899" s="20">
        <v>317.47000000000003</v>
      </c>
      <c r="J2899" s="20">
        <v>323.82</v>
      </c>
      <c r="K2899" s="20">
        <v>330.31</v>
      </c>
      <c r="L2899" s="20">
        <v>336.92</v>
      </c>
      <c r="M2899" s="19">
        <v>686</v>
      </c>
      <c r="N2899" s="19"/>
    </row>
    <row r="2900" spans="1:14" x14ac:dyDescent="0.3">
      <c r="A2900" s="17" t="s">
        <v>4231</v>
      </c>
      <c r="B2900" s="17" t="s">
        <v>4816</v>
      </c>
      <c r="C2900" s="17" t="s">
        <v>4817</v>
      </c>
      <c r="D2900" s="18">
        <v>38596</v>
      </c>
      <c r="E2900" s="17"/>
      <c r="F2900" s="17" t="s">
        <v>6791</v>
      </c>
      <c r="G2900" s="20">
        <v>1073.94</v>
      </c>
      <c r="H2900" s="20">
        <v>30.4</v>
      </c>
      <c r="I2900" s="20">
        <v>31.01</v>
      </c>
      <c r="J2900" s="20">
        <v>31.63</v>
      </c>
      <c r="K2900" s="20">
        <v>32.26</v>
      </c>
      <c r="L2900" s="20">
        <v>32.909999999999997</v>
      </c>
      <c r="M2900" s="19">
        <v>67</v>
      </c>
      <c r="N2900" s="19"/>
    </row>
    <row r="2901" spans="1:14" x14ac:dyDescent="0.3">
      <c r="A2901" s="17" t="s">
        <v>4231</v>
      </c>
      <c r="B2901" s="17" t="s">
        <v>4818</v>
      </c>
      <c r="C2901" s="17" t="s">
        <v>4819</v>
      </c>
      <c r="D2901" s="18">
        <v>38595</v>
      </c>
      <c r="E2901" s="17"/>
      <c r="F2901" s="17" t="s">
        <v>6791</v>
      </c>
      <c r="G2901" s="20">
        <v>982.28</v>
      </c>
      <c r="H2901" s="20">
        <v>29.95</v>
      </c>
      <c r="I2901" s="20">
        <v>30.54</v>
      </c>
      <c r="J2901" s="20">
        <v>31.15</v>
      </c>
      <c r="K2901" s="20">
        <v>31.78</v>
      </c>
      <c r="L2901" s="20">
        <v>32.409999999999997</v>
      </c>
      <c r="M2901" s="19">
        <v>66</v>
      </c>
      <c r="N2901" s="19"/>
    </row>
    <row r="2902" spans="1:14" x14ac:dyDescent="0.3">
      <c r="A2902" s="17" t="s">
        <v>4231</v>
      </c>
      <c r="B2902" s="17" t="s">
        <v>4820</v>
      </c>
      <c r="C2902" s="17" t="s">
        <v>4821</v>
      </c>
      <c r="D2902" s="18">
        <v>38594</v>
      </c>
      <c r="E2902" s="17"/>
      <c r="F2902" s="17" t="s">
        <v>6791</v>
      </c>
      <c r="G2902" s="20">
        <v>613.67999999999995</v>
      </c>
      <c r="H2902" s="20">
        <v>30.4</v>
      </c>
      <c r="I2902" s="20">
        <v>31.01</v>
      </c>
      <c r="J2902" s="20">
        <v>31.63</v>
      </c>
      <c r="K2902" s="20">
        <v>32.26</v>
      </c>
      <c r="L2902" s="20">
        <v>32.909999999999997</v>
      </c>
      <c r="M2902" s="19">
        <v>67</v>
      </c>
      <c r="N2902" s="19"/>
    </row>
    <row r="2903" spans="1:14" x14ac:dyDescent="0.3">
      <c r="A2903" s="17" t="s">
        <v>4231</v>
      </c>
      <c r="B2903" s="17" t="s">
        <v>4822</v>
      </c>
      <c r="C2903" s="17" t="s">
        <v>4823</v>
      </c>
      <c r="D2903" s="18">
        <v>38618</v>
      </c>
      <c r="E2903" s="17"/>
      <c r="F2903" s="17" t="s">
        <v>6791</v>
      </c>
      <c r="G2903" s="20">
        <v>293.08</v>
      </c>
      <c r="H2903" s="20">
        <v>29.04</v>
      </c>
      <c r="I2903" s="20">
        <v>29.62</v>
      </c>
      <c r="J2903" s="20">
        <v>30.21</v>
      </c>
      <c r="K2903" s="20">
        <v>30.82</v>
      </c>
      <c r="L2903" s="20">
        <v>31.43</v>
      </c>
      <c r="M2903" s="19">
        <v>64</v>
      </c>
      <c r="N2903" s="19"/>
    </row>
    <row r="2904" spans="1:14" x14ac:dyDescent="0.3">
      <c r="A2904" s="17" t="s">
        <v>4231</v>
      </c>
      <c r="B2904" s="17" t="s">
        <v>4824</v>
      </c>
      <c r="C2904" s="17" t="s">
        <v>4825</v>
      </c>
      <c r="D2904" s="18">
        <v>43611</v>
      </c>
      <c r="E2904" s="17"/>
      <c r="F2904" s="17" t="s">
        <v>6791</v>
      </c>
      <c r="G2904" s="20">
        <v>360.65</v>
      </c>
      <c r="H2904" s="20">
        <v>28.58</v>
      </c>
      <c r="I2904" s="20">
        <v>29.16</v>
      </c>
      <c r="J2904" s="20">
        <v>29.74</v>
      </c>
      <c r="K2904" s="20">
        <v>30.33</v>
      </c>
      <c r="L2904" s="20">
        <v>30.94</v>
      </c>
      <c r="M2904" s="19">
        <v>63</v>
      </c>
      <c r="N2904" s="19"/>
    </row>
    <row r="2905" spans="1:14" x14ac:dyDescent="0.3">
      <c r="A2905" s="17" t="s">
        <v>4231</v>
      </c>
      <c r="B2905" s="17" t="s">
        <v>4826</v>
      </c>
      <c r="C2905" s="17" t="s">
        <v>4827</v>
      </c>
      <c r="D2905" s="18">
        <v>43415</v>
      </c>
      <c r="E2905" s="17" t="s">
        <v>6790</v>
      </c>
      <c r="F2905" s="17" t="s">
        <v>6791</v>
      </c>
      <c r="G2905" s="20">
        <v>3379.56</v>
      </c>
      <c r="H2905" s="20">
        <v>111.61</v>
      </c>
      <c r="I2905" s="20">
        <v>113.85</v>
      </c>
      <c r="J2905" s="20">
        <v>116.12</v>
      </c>
      <c r="K2905" s="20">
        <v>118.45</v>
      </c>
      <c r="L2905" s="20">
        <v>120.82</v>
      </c>
      <c r="M2905" s="19">
        <v>246</v>
      </c>
      <c r="N2905" s="19"/>
    </row>
    <row r="2906" spans="1:14" x14ac:dyDescent="0.3">
      <c r="A2906" s="17" t="s">
        <v>4231</v>
      </c>
      <c r="B2906" s="17" t="s">
        <v>4828</v>
      </c>
      <c r="C2906" s="17" t="s">
        <v>4829</v>
      </c>
      <c r="D2906" s="18">
        <v>44096</v>
      </c>
      <c r="E2906" s="17"/>
      <c r="F2906" s="17" t="s">
        <v>6791</v>
      </c>
      <c r="G2906" s="20">
        <v>7276.64</v>
      </c>
      <c r="H2906" s="20">
        <v>205.99</v>
      </c>
      <c r="I2906" s="20">
        <v>210.11</v>
      </c>
      <c r="J2906" s="20">
        <v>214.3</v>
      </c>
      <c r="K2906" s="20">
        <v>218.6</v>
      </c>
      <c r="L2906" s="20">
        <v>222.98</v>
      </c>
      <c r="M2906" s="19">
        <v>454</v>
      </c>
      <c r="N2906" s="19"/>
    </row>
    <row r="2907" spans="1:14" x14ac:dyDescent="0.3">
      <c r="A2907" s="17" t="s">
        <v>4231</v>
      </c>
      <c r="B2907" s="17" t="s">
        <v>4834</v>
      </c>
      <c r="C2907" s="17" t="s">
        <v>4831</v>
      </c>
      <c r="D2907" s="18">
        <v>42025</v>
      </c>
      <c r="E2907" s="17" t="s">
        <v>6790</v>
      </c>
      <c r="F2907" s="17" t="s">
        <v>6791</v>
      </c>
      <c r="G2907" s="20">
        <v>1007.45</v>
      </c>
      <c r="H2907" s="20">
        <v>79.849999999999994</v>
      </c>
      <c r="I2907" s="20">
        <v>81.45</v>
      </c>
      <c r="J2907" s="20">
        <v>83.08</v>
      </c>
      <c r="K2907" s="20">
        <v>84.74</v>
      </c>
      <c r="L2907" s="20">
        <v>86.44</v>
      </c>
      <c r="M2907" s="19">
        <v>176</v>
      </c>
      <c r="N2907" s="19"/>
    </row>
    <row r="2908" spans="1:14" x14ac:dyDescent="0.3">
      <c r="A2908" s="17" t="s">
        <v>4231</v>
      </c>
      <c r="B2908" s="17" t="s">
        <v>4832</v>
      </c>
      <c r="C2908" s="17" t="s">
        <v>4831</v>
      </c>
      <c r="D2908" s="18">
        <v>36635</v>
      </c>
      <c r="E2908" s="17" t="s">
        <v>6790</v>
      </c>
      <c r="F2908" s="17" t="s">
        <v>6791</v>
      </c>
      <c r="G2908" s="20">
        <v>1071.5999999999999</v>
      </c>
      <c r="H2908" s="20">
        <v>70.78</v>
      </c>
      <c r="I2908" s="20">
        <v>72.2</v>
      </c>
      <c r="J2908" s="20">
        <v>73.64</v>
      </c>
      <c r="K2908" s="20">
        <v>75.11</v>
      </c>
      <c r="L2908" s="20">
        <v>76.62</v>
      </c>
      <c r="M2908" s="19">
        <v>156</v>
      </c>
      <c r="N2908" s="19"/>
    </row>
    <row r="2909" spans="1:14" x14ac:dyDescent="0.3">
      <c r="A2909" s="17" t="s">
        <v>4231</v>
      </c>
      <c r="B2909" s="17" t="s">
        <v>4830</v>
      </c>
      <c r="C2909" s="17" t="s">
        <v>4831</v>
      </c>
      <c r="D2909" s="18">
        <v>42373</v>
      </c>
      <c r="E2909" s="17" t="s">
        <v>6790</v>
      </c>
      <c r="F2909" s="17" t="s">
        <v>6791</v>
      </c>
      <c r="G2909" s="20">
        <v>1413.9</v>
      </c>
      <c r="H2909" s="20">
        <v>112.07</v>
      </c>
      <c r="I2909" s="20">
        <v>114.31</v>
      </c>
      <c r="J2909" s="20">
        <v>116.59</v>
      </c>
      <c r="K2909" s="20">
        <v>118.93</v>
      </c>
      <c r="L2909" s="20">
        <v>121.31</v>
      </c>
      <c r="M2909" s="19">
        <v>247</v>
      </c>
      <c r="N2909" s="19"/>
    </row>
    <row r="2910" spans="1:14" x14ac:dyDescent="0.3">
      <c r="A2910" s="17" t="s">
        <v>4231</v>
      </c>
      <c r="B2910" s="17" t="s">
        <v>4833</v>
      </c>
      <c r="C2910" s="17" t="s">
        <v>4831</v>
      </c>
      <c r="D2910" s="18">
        <v>42032</v>
      </c>
      <c r="E2910" s="17" t="s">
        <v>6790</v>
      </c>
      <c r="F2910" s="17" t="s">
        <v>6791</v>
      </c>
      <c r="G2910" s="20">
        <v>1103.6400000000001</v>
      </c>
      <c r="H2910" s="20">
        <v>109.35</v>
      </c>
      <c r="I2910" s="20">
        <v>111.53</v>
      </c>
      <c r="J2910" s="20">
        <v>113.76</v>
      </c>
      <c r="K2910" s="20">
        <v>116.04</v>
      </c>
      <c r="L2910" s="20">
        <v>118.36</v>
      </c>
      <c r="M2910" s="19">
        <v>241</v>
      </c>
      <c r="N2910" s="19"/>
    </row>
    <row r="2911" spans="1:14" x14ac:dyDescent="0.3">
      <c r="A2911" s="17" t="s">
        <v>4231</v>
      </c>
      <c r="B2911" s="17" t="s">
        <v>4835</v>
      </c>
      <c r="C2911" s="17" t="s">
        <v>4831</v>
      </c>
      <c r="D2911" s="18">
        <v>44176</v>
      </c>
      <c r="E2911" s="17" t="s">
        <v>6790</v>
      </c>
      <c r="F2911" s="17" t="s">
        <v>6791</v>
      </c>
      <c r="G2911" s="20">
        <v>1875.3</v>
      </c>
      <c r="H2911" s="20">
        <v>106.17</v>
      </c>
      <c r="I2911" s="20">
        <v>108.29</v>
      </c>
      <c r="J2911" s="20">
        <v>110.46</v>
      </c>
      <c r="K2911" s="20">
        <v>112.67</v>
      </c>
      <c r="L2911" s="20">
        <v>114.93</v>
      </c>
      <c r="M2911" s="19">
        <v>234</v>
      </c>
      <c r="N2911" s="19"/>
    </row>
    <row r="2912" spans="1:14" x14ac:dyDescent="0.3">
      <c r="A2912" s="17" t="s">
        <v>4231</v>
      </c>
      <c r="B2912" s="17" t="s">
        <v>4836</v>
      </c>
      <c r="C2912" s="17" t="s">
        <v>4837</v>
      </c>
      <c r="D2912" s="18">
        <v>42034</v>
      </c>
      <c r="E2912" s="17" t="s">
        <v>6790</v>
      </c>
      <c r="F2912" s="17" t="s">
        <v>6791</v>
      </c>
      <c r="G2912" s="20">
        <v>1071.5999999999999</v>
      </c>
      <c r="H2912" s="20">
        <v>106.17</v>
      </c>
      <c r="I2912" s="20">
        <v>108.29</v>
      </c>
      <c r="J2912" s="20">
        <v>110.46</v>
      </c>
      <c r="K2912" s="20">
        <v>112.67</v>
      </c>
      <c r="L2912" s="20">
        <v>114.93</v>
      </c>
      <c r="M2912" s="19">
        <v>234</v>
      </c>
      <c r="N2912" s="19"/>
    </row>
    <row r="2913" spans="1:14" x14ac:dyDescent="0.3">
      <c r="A2913" s="17" t="s">
        <v>4231</v>
      </c>
      <c r="B2913" s="17" t="s">
        <v>4838</v>
      </c>
      <c r="C2913" s="17" t="s">
        <v>4839</v>
      </c>
      <c r="D2913" s="18">
        <v>32155</v>
      </c>
      <c r="E2913" s="17" t="s">
        <v>6790</v>
      </c>
      <c r="F2913" s="17" t="s">
        <v>6791</v>
      </c>
      <c r="G2913" s="20">
        <v>3801</v>
      </c>
      <c r="H2913" s="20">
        <v>75.319999999999993</v>
      </c>
      <c r="I2913" s="20">
        <v>76.819999999999993</v>
      </c>
      <c r="J2913" s="20">
        <v>78.36</v>
      </c>
      <c r="K2913" s="20">
        <v>79.930000000000007</v>
      </c>
      <c r="L2913" s="20">
        <v>81.53</v>
      </c>
      <c r="M2913" s="19">
        <v>166</v>
      </c>
      <c r="N2913" s="19"/>
    </row>
    <row r="2914" spans="1:14" x14ac:dyDescent="0.3">
      <c r="A2914" s="17" t="s">
        <v>4231</v>
      </c>
      <c r="B2914" s="17" t="s">
        <v>4840</v>
      </c>
      <c r="C2914" s="17" t="s">
        <v>4839</v>
      </c>
      <c r="D2914" s="18">
        <v>32153</v>
      </c>
      <c r="E2914" s="17" t="s">
        <v>6790</v>
      </c>
      <c r="F2914" s="17" t="s">
        <v>6791</v>
      </c>
      <c r="G2914" s="20">
        <v>3801</v>
      </c>
      <c r="H2914" s="20">
        <v>75.319999999999993</v>
      </c>
      <c r="I2914" s="20">
        <v>76.819999999999993</v>
      </c>
      <c r="J2914" s="20">
        <v>78.36</v>
      </c>
      <c r="K2914" s="20">
        <v>79.930000000000007</v>
      </c>
      <c r="L2914" s="20">
        <v>81.53</v>
      </c>
      <c r="M2914" s="19">
        <v>166</v>
      </c>
      <c r="N2914" s="19"/>
    </row>
    <row r="2915" spans="1:14" x14ac:dyDescent="0.3">
      <c r="A2915" s="17" t="s">
        <v>4231</v>
      </c>
      <c r="B2915" s="17" t="s">
        <v>4841</v>
      </c>
      <c r="C2915" s="17" t="s">
        <v>4839</v>
      </c>
      <c r="D2915" s="18">
        <v>32156</v>
      </c>
      <c r="E2915" s="17" t="s">
        <v>6790</v>
      </c>
      <c r="F2915" s="17" t="s">
        <v>6791</v>
      </c>
      <c r="G2915" s="20">
        <v>3801</v>
      </c>
      <c r="H2915" s="20">
        <v>75.319999999999993</v>
      </c>
      <c r="I2915" s="20">
        <v>76.819999999999993</v>
      </c>
      <c r="J2915" s="20">
        <v>78.36</v>
      </c>
      <c r="K2915" s="20">
        <v>79.930000000000007</v>
      </c>
      <c r="L2915" s="20">
        <v>81.53</v>
      </c>
      <c r="M2915" s="19">
        <v>166</v>
      </c>
      <c r="N2915" s="19"/>
    </row>
    <row r="2916" spans="1:14" x14ac:dyDescent="0.3">
      <c r="A2916" s="17" t="s">
        <v>4231</v>
      </c>
      <c r="B2916" s="17" t="s">
        <v>4842</v>
      </c>
      <c r="C2916" s="17" t="s">
        <v>4839</v>
      </c>
      <c r="D2916" s="18">
        <v>32154</v>
      </c>
      <c r="E2916" s="17" t="s">
        <v>6790</v>
      </c>
      <c r="F2916" s="17" t="s">
        <v>6791</v>
      </c>
      <c r="G2916" s="20">
        <v>3801</v>
      </c>
      <c r="H2916" s="20">
        <v>75.319999999999993</v>
      </c>
      <c r="I2916" s="20">
        <v>76.819999999999993</v>
      </c>
      <c r="J2916" s="20">
        <v>78.36</v>
      </c>
      <c r="K2916" s="20">
        <v>79.930000000000007</v>
      </c>
      <c r="L2916" s="20">
        <v>81.53</v>
      </c>
      <c r="M2916" s="19">
        <v>166</v>
      </c>
      <c r="N2916" s="19"/>
    </row>
    <row r="2917" spans="1:14" x14ac:dyDescent="0.3">
      <c r="A2917" s="17" t="s">
        <v>4231</v>
      </c>
      <c r="B2917" s="17" t="s">
        <v>4843</v>
      </c>
      <c r="C2917" s="17" t="s">
        <v>4844</v>
      </c>
      <c r="D2917" s="18">
        <v>46400</v>
      </c>
      <c r="E2917" s="17" t="s">
        <v>6790</v>
      </c>
      <c r="F2917" s="17" t="s">
        <v>6791</v>
      </c>
      <c r="G2917" s="20">
        <v>4671.09</v>
      </c>
      <c r="H2917" s="20">
        <v>108.89</v>
      </c>
      <c r="I2917" s="20">
        <v>111.07</v>
      </c>
      <c r="J2917" s="20">
        <v>113.29</v>
      </c>
      <c r="K2917" s="20">
        <v>115.56</v>
      </c>
      <c r="L2917" s="20">
        <v>117.87</v>
      </c>
      <c r="M2917" s="19">
        <v>240</v>
      </c>
      <c r="N2917" s="19"/>
    </row>
    <row r="2918" spans="1:14" x14ac:dyDescent="0.3">
      <c r="A2918" s="17" t="s">
        <v>4231</v>
      </c>
      <c r="B2918" s="17" t="s">
        <v>4845</v>
      </c>
      <c r="C2918" s="17" t="s">
        <v>4846</v>
      </c>
      <c r="D2918" s="18">
        <v>38211</v>
      </c>
      <c r="E2918" s="17"/>
      <c r="F2918" s="17" t="s">
        <v>6791</v>
      </c>
      <c r="G2918" s="20">
        <v>3631.42</v>
      </c>
      <c r="H2918" s="20">
        <v>110.71</v>
      </c>
      <c r="I2918" s="20">
        <v>112.92</v>
      </c>
      <c r="J2918" s="20">
        <v>115.18</v>
      </c>
      <c r="K2918" s="20">
        <v>117.49</v>
      </c>
      <c r="L2918" s="20">
        <v>119.84</v>
      </c>
      <c r="M2918" s="19">
        <v>244</v>
      </c>
      <c r="N2918" s="19"/>
    </row>
    <row r="2919" spans="1:14" x14ac:dyDescent="0.3">
      <c r="A2919" s="17" t="s">
        <v>4231</v>
      </c>
      <c r="B2919" s="17" t="s">
        <v>4847</v>
      </c>
      <c r="C2919" s="17" t="s">
        <v>4848</v>
      </c>
      <c r="D2919" s="18">
        <v>38566</v>
      </c>
      <c r="E2919" s="17" t="s">
        <v>6790</v>
      </c>
      <c r="F2919" s="17" t="s">
        <v>6791</v>
      </c>
      <c r="G2919" s="20">
        <v>15313.6</v>
      </c>
      <c r="H2919" s="20">
        <v>379.31</v>
      </c>
      <c r="I2919" s="20">
        <v>386.89</v>
      </c>
      <c r="J2919" s="20">
        <v>394.62</v>
      </c>
      <c r="K2919" s="20">
        <v>402.53</v>
      </c>
      <c r="L2919" s="20">
        <v>410.59</v>
      </c>
      <c r="M2919" s="19">
        <v>836</v>
      </c>
      <c r="N2919" s="19"/>
    </row>
    <row r="2920" spans="1:14" x14ac:dyDescent="0.3">
      <c r="A2920" s="17" t="s">
        <v>4231</v>
      </c>
      <c r="B2920" s="17" t="s">
        <v>4849</v>
      </c>
      <c r="C2920" s="17" t="s">
        <v>4850</v>
      </c>
      <c r="D2920" s="18">
        <v>36095</v>
      </c>
      <c r="E2920" s="17"/>
      <c r="F2920" s="17" t="s">
        <v>6791</v>
      </c>
      <c r="G2920" s="20">
        <v>5861.6</v>
      </c>
      <c r="H2920" s="20">
        <v>145.19</v>
      </c>
      <c r="I2920" s="20">
        <v>148.09</v>
      </c>
      <c r="J2920" s="20">
        <v>151.05000000000001</v>
      </c>
      <c r="K2920" s="20">
        <v>154.08000000000001</v>
      </c>
      <c r="L2920" s="20">
        <v>157.16</v>
      </c>
      <c r="M2920" s="19">
        <v>320</v>
      </c>
      <c r="N2920" s="19"/>
    </row>
    <row r="2921" spans="1:14" x14ac:dyDescent="0.3">
      <c r="A2921" s="17" t="s">
        <v>4231</v>
      </c>
      <c r="B2921" s="17" t="s">
        <v>4851</v>
      </c>
      <c r="C2921" s="17" t="s">
        <v>4852</v>
      </c>
      <c r="D2921" s="18">
        <v>32313</v>
      </c>
      <c r="E2921" s="17" t="s">
        <v>6790</v>
      </c>
      <c r="F2921" s="17" t="s">
        <v>6791</v>
      </c>
      <c r="G2921" s="20">
        <v>7253.84</v>
      </c>
      <c r="H2921" s="20">
        <v>359.35</v>
      </c>
      <c r="I2921" s="20">
        <v>366.53</v>
      </c>
      <c r="J2921" s="20">
        <v>373.85</v>
      </c>
      <c r="K2921" s="20">
        <v>381.35</v>
      </c>
      <c r="L2921" s="20">
        <v>388.98</v>
      </c>
      <c r="M2921" s="19">
        <v>792</v>
      </c>
      <c r="N2921" s="19"/>
    </row>
    <row r="2922" spans="1:14" x14ac:dyDescent="0.3">
      <c r="A2922" s="17" t="s">
        <v>4231</v>
      </c>
      <c r="B2922" s="17" t="s">
        <v>4853</v>
      </c>
      <c r="C2922" s="17" t="s">
        <v>4854</v>
      </c>
      <c r="D2922" s="18">
        <v>38582</v>
      </c>
      <c r="E2922" s="17" t="s">
        <v>6790</v>
      </c>
      <c r="F2922" s="17" t="s">
        <v>6791</v>
      </c>
      <c r="G2922" s="20">
        <v>11132.55</v>
      </c>
      <c r="H2922" s="20">
        <v>339.38</v>
      </c>
      <c r="I2922" s="20">
        <v>346.17</v>
      </c>
      <c r="J2922" s="20">
        <v>353.08</v>
      </c>
      <c r="K2922" s="20">
        <v>360.16</v>
      </c>
      <c r="L2922" s="20">
        <v>367.37</v>
      </c>
      <c r="M2922" s="19">
        <v>748</v>
      </c>
      <c r="N2922" s="19"/>
    </row>
    <row r="2923" spans="1:14" x14ac:dyDescent="0.3">
      <c r="A2923" s="17" t="s">
        <v>4231</v>
      </c>
      <c r="B2923" s="17" t="s">
        <v>4855</v>
      </c>
      <c r="C2923" s="17" t="s">
        <v>4854</v>
      </c>
      <c r="D2923" s="18">
        <v>40395</v>
      </c>
      <c r="E2923" s="17" t="s">
        <v>6790</v>
      </c>
      <c r="F2923" s="17" t="s">
        <v>6791</v>
      </c>
      <c r="G2923" s="20">
        <v>13030.78</v>
      </c>
      <c r="H2923" s="20">
        <v>368.87</v>
      </c>
      <c r="I2923" s="20">
        <v>376.25</v>
      </c>
      <c r="J2923" s="20">
        <v>383.76</v>
      </c>
      <c r="K2923" s="20">
        <v>391.46</v>
      </c>
      <c r="L2923" s="20">
        <v>399.29</v>
      </c>
      <c r="M2923" s="19">
        <v>813</v>
      </c>
      <c r="N2923" s="19"/>
    </row>
    <row r="2924" spans="1:14" x14ac:dyDescent="0.3">
      <c r="A2924" s="17" t="s">
        <v>4231</v>
      </c>
      <c r="B2924" s="17" t="s">
        <v>4856</v>
      </c>
      <c r="C2924" s="17" t="s">
        <v>4857</v>
      </c>
      <c r="D2924" s="18">
        <v>42359</v>
      </c>
      <c r="E2924" s="17" t="s">
        <v>1075</v>
      </c>
      <c r="F2924" s="17" t="s">
        <v>6791</v>
      </c>
      <c r="G2924" s="20">
        <v>1934.8</v>
      </c>
      <c r="H2924" s="20">
        <v>153.36000000000001</v>
      </c>
      <c r="I2924" s="20">
        <v>156.41999999999999</v>
      </c>
      <c r="J2924" s="20">
        <v>159.55000000000001</v>
      </c>
      <c r="K2924" s="20">
        <v>162.75</v>
      </c>
      <c r="L2924" s="20">
        <v>166</v>
      </c>
      <c r="M2924" s="19">
        <v>338</v>
      </c>
      <c r="N2924" s="19"/>
    </row>
    <row r="2925" spans="1:14" x14ac:dyDescent="0.3">
      <c r="A2925" s="17" t="s">
        <v>4231</v>
      </c>
      <c r="B2925" s="17" t="s">
        <v>4858</v>
      </c>
      <c r="C2925" s="17" t="s">
        <v>4859</v>
      </c>
      <c r="D2925" s="18">
        <v>44219</v>
      </c>
      <c r="E2925" s="17" t="s">
        <v>6790</v>
      </c>
      <c r="F2925" s="17" t="s">
        <v>6791</v>
      </c>
      <c r="G2925" s="20">
        <v>3830.68</v>
      </c>
      <c r="H2925" s="20">
        <v>108.44</v>
      </c>
      <c r="I2925" s="20">
        <v>110.61</v>
      </c>
      <c r="J2925" s="20">
        <v>112.82</v>
      </c>
      <c r="K2925" s="20">
        <v>115.08</v>
      </c>
      <c r="L2925" s="20">
        <v>117.38</v>
      </c>
      <c r="M2925" s="19">
        <v>239</v>
      </c>
      <c r="N2925" s="19"/>
    </row>
    <row r="2926" spans="1:14" x14ac:dyDescent="0.3">
      <c r="A2926" s="17" t="s">
        <v>4231</v>
      </c>
      <c r="B2926" s="17" t="s">
        <v>4860</v>
      </c>
      <c r="C2926" s="17" t="s">
        <v>4859</v>
      </c>
      <c r="D2926" s="18">
        <v>44214</v>
      </c>
      <c r="E2926" s="17"/>
      <c r="F2926" s="17" t="s">
        <v>6791</v>
      </c>
      <c r="G2926" s="20">
        <v>9555</v>
      </c>
      <c r="H2926" s="20">
        <v>291.29000000000002</v>
      </c>
      <c r="I2926" s="20">
        <v>297.11</v>
      </c>
      <c r="J2926" s="20">
        <v>303.05</v>
      </c>
      <c r="K2926" s="20">
        <v>309.12</v>
      </c>
      <c r="L2926" s="20">
        <v>315.31</v>
      </c>
      <c r="M2926" s="19">
        <v>642</v>
      </c>
      <c r="N2926" s="19"/>
    </row>
    <row r="2927" spans="1:14" x14ac:dyDescent="0.3">
      <c r="A2927" s="17" t="s">
        <v>4231</v>
      </c>
      <c r="B2927" s="17" t="s">
        <v>4861</v>
      </c>
      <c r="C2927" s="17" t="s">
        <v>4862</v>
      </c>
      <c r="D2927" s="18">
        <v>42049</v>
      </c>
      <c r="E2927" s="17"/>
      <c r="F2927" s="17" t="s">
        <v>6791</v>
      </c>
      <c r="G2927" s="20">
        <v>2708.68</v>
      </c>
      <c r="H2927" s="20">
        <v>82.58</v>
      </c>
      <c r="I2927" s="20">
        <v>84.23</v>
      </c>
      <c r="J2927" s="20">
        <v>85.91</v>
      </c>
      <c r="K2927" s="20">
        <v>87.63</v>
      </c>
      <c r="L2927" s="20">
        <v>89.39</v>
      </c>
      <c r="M2927" s="19">
        <v>182</v>
      </c>
      <c r="N2927" s="19"/>
    </row>
    <row r="2928" spans="1:14" x14ac:dyDescent="0.3">
      <c r="A2928" s="17" t="s">
        <v>4231</v>
      </c>
      <c r="B2928" s="17" t="s">
        <v>4863</v>
      </c>
      <c r="C2928" s="17" t="s">
        <v>4864</v>
      </c>
      <c r="D2928" s="18">
        <v>41247</v>
      </c>
      <c r="E2928" s="17"/>
      <c r="F2928" s="17" t="s">
        <v>6791</v>
      </c>
      <c r="G2928" s="20">
        <v>1391</v>
      </c>
      <c r="H2928" s="20">
        <v>110.25</v>
      </c>
      <c r="I2928" s="20">
        <v>112.46</v>
      </c>
      <c r="J2928" s="20">
        <v>114.7</v>
      </c>
      <c r="K2928" s="20">
        <v>117</v>
      </c>
      <c r="L2928" s="20">
        <v>119.35</v>
      </c>
      <c r="M2928" s="19">
        <v>243</v>
      </c>
      <c r="N2928" s="19"/>
    </row>
    <row r="2929" spans="1:14" x14ac:dyDescent="0.3">
      <c r="A2929" s="17" t="s">
        <v>4231</v>
      </c>
      <c r="B2929" s="17" t="s">
        <v>4865</v>
      </c>
      <c r="C2929" s="17" t="s">
        <v>4866</v>
      </c>
      <c r="D2929" s="18">
        <v>42134</v>
      </c>
      <c r="E2929" s="17"/>
      <c r="F2929" s="17" t="s">
        <v>6791</v>
      </c>
      <c r="G2929" s="20">
        <v>3572.01</v>
      </c>
      <c r="H2929" s="20">
        <v>108.89</v>
      </c>
      <c r="I2929" s="20">
        <v>111.07</v>
      </c>
      <c r="J2929" s="20">
        <v>113.29</v>
      </c>
      <c r="K2929" s="20">
        <v>115.56</v>
      </c>
      <c r="L2929" s="20">
        <v>117.87</v>
      </c>
      <c r="M2929" s="19">
        <v>240</v>
      </c>
      <c r="N2929" s="19"/>
    </row>
    <row r="2930" spans="1:14" x14ac:dyDescent="0.3">
      <c r="A2930" s="17" t="s">
        <v>4231</v>
      </c>
      <c r="B2930" s="17" t="s">
        <v>4867</v>
      </c>
      <c r="C2930" s="17" t="s">
        <v>4868</v>
      </c>
      <c r="D2930" s="18">
        <v>38610</v>
      </c>
      <c r="E2930" s="17" t="s">
        <v>6790</v>
      </c>
      <c r="F2930" s="17" t="s">
        <v>6791</v>
      </c>
      <c r="G2930" s="20">
        <v>15659.28</v>
      </c>
      <c r="H2930" s="20">
        <v>443.28</v>
      </c>
      <c r="I2930" s="20">
        <v>452.15</v>
      </c>
      <c r="J2930" s="20">
        <v>461.18</v>
      </c>
      <c r="K2930" s="20">
        <v>470.42</v>
      </c>
      <c r="L2930" s="20">
        <v>479.84</v>
      </c>
      <c r="M2930" s="19">
        <v>977</v>
      </c>
      <c r="N2930" s="19"/>
    </row>
    <row r="2931" spans="1:14" x14ac:dyDescent="0.3">
      <c r="A2931" s="17" t="s">
        <v>4231</v>
      </c>
      <c r="B2931" s="17" t="s">
        <v>4869</v>
      </c>
      <c r="C2931" s="17" t="s">
        <v>4868</v>
      </c>
      <c r="D2931" s="18">
        <v>43408</v>
      </c>
      <c r="E2931" s="17" t="s">
        <v>6790</v>
      </c>
      <c r="F2931" s="17" t="s">
        <v>6791</v>
      </c>
      <c r="G2931" s="20">
        <v>7336.2</v>
      </c>
      <c r="H2931" s="20">
        <v>242.29</v>
      </c>
      <c r="I2931" s="20">
        <v>247.13</v>
      </c>
      <c r="J2931" s="20">
        <v>252.07</v>
      </c>
      <c r="K2931" s="20">
        <v>257.12</v>
      </c>
      <c r="L2931" s="20">
        <v>262.27</v>
      </c>
      <c r="M2931" s="19">
        <v>534</v>
      </c>
      <c r="N2931" s="19"/>
    </row>
    <row r="2932" spans="1:14" x14ac:dyDescent="0.3">
      <c r="A2932" s="17" t="s">
        <v>4231</v>
      </c>
      <c r="B2932" s="17" t="s">
        <v>4870</v>
      </c>
      <c r="C2932" s="17" t="s">
        <v>4868</v>
      </c>
      <c r="D2932" s="18">
        <v>32346</v>
      </c>
      <c r="E2932" s="17" t="s">
        <v>6790</v>
      </c>
      <c r="F2932" s="17" t="s">
        <v>6791</v>
      </c>
      <c r="G2932" s="20">
        <v>6136.4</v>
      </c>
      <c r="H2932" s="20">
        <v>243.19</v>
      </c>
      <c r="I2932" s="20">
        <v>248.06</v>
      </c>
      <c r="J2932" s="20">
        <v>253.01</v>
      </c>
      <c r="K2932" s="20">
        <v>258.08</v>
      </c>
      <c r="L2932" s="20">
        <v>263.25</v>
      </c>
      <c r="M2932" s="19">
        <v>536</v>
      </c>
      <c r="N2932" s="19"/>
    </row>
    <row r="2933" spans="1:14" x14ac:dyDescent="0.3">
      <c r="A2933" s="17" t="s">
        <v>4231</v>
      </c>
      <c r="B2933" s="17" t="s">
        <v>4871</v>
      </c>
      <c r="C2933" s="17" t="s">
        <v>4872</v>
      </c>
      <c r="D2933" s="18">
        <v>41301</v>
      </c>
      <c r="E2933" s="17"/>
      <c r="F2933" s="17" t="s">
        <v>6791</v>
      </c>
      <c r="G2933" s="20">
        <v>6383.68</v>
      </c>
      <c r="H2933" s="20">
        <v>316.24</v>
      </c>
      <c r="I2933" s="20">
        <v>322.56</v>
      </c>
      <c r="J2933" s="20">
        <v>329.01</v>
      </c>
      <c r="K2933" s="20">
        <v>335.6</v>
      </c>
      <c r="L2933" s="20">
        <v>342.32</v>
      </c>
      <c r="M2933" s="19"/>
      <c r="N2933" s="19"/>
    </row>
    <row r="2934" spans="1:14" x14ac:dyDescent="0.3">
      <c r="A2934" s="17" t="s">
        <v>4231</v>
      </c>
      <c r="B2934" s="17" t="s">
        <v>4873</v>
      </c>
      <c r="C2934" s="17" t="s">
        <v>4874</v>
      </c>
      <c r="D2934" s="18">
        <v>41306</v>
      </c>
      <c r="E2934" s="17"/>
      <c r="F2934" s="17" t="s">
        <v>6791</v>
      </c>
      <c r="G2934" s="20">
        <v>3420.84</v>
      </c>
      <c r="H2934" s="20">
        <v>225.95</v>
      </c>
      <c r="I2934" s="20">
        <v>230.47</v>
      </c>
      <c r="J2934" s="20">
        <v>235.07</v>
      </c>
      <c r="K2934" s="20">
        <v>239.79</v>
      </c>
      <c r="L2934" s="20">
        <v>244.59</v>
      </c>
      <c r="M2934" s="19">
        <v>498</v>
      </c>
      <c r="N2934" s="19"/>
    </row>
    <row r="2935" spans="1:14" x14ac:dyDescent="0.3">
      <c r="A2935" s="17" t="s">
        <v>4231</v>
      </c>
      <c r="B2935" s="17" t="s">
        <v>4875</v>
      </c>
      <c r="C2935" s="17" t="s">
        <v>4876</v>
      </c>
      <c r="D2935" s="18">
        <v>41308</v>
      </c>
      <c r="E2935" s="17"/>
      <c r="F2935" s="17" t="s">
        <v>6791</v>
      </c>
      <c r="G2935" s="20">
        <v>7949.9</v>
      </c>
      <c r="H2935" s="20">
        <v>225.04</v>
      </c>
      <c r="I2935" s="20">
        <v>229.54</v>
      </c>
      <c r="J2935" s="20">
        <v>234.13</v>
      </c>
      <c r="K2935" s="20">
        <v>238.82</v>
      </c>
      <c r="L2935" s="20">
        <v>243.6</v>
      </c>
      <c r="M2935" s="19">
        <v>496</v>
      </c>
      <c r="N2935" s="19"/>
    </row>
    <row r="2936" spans="1:14" x14ac:dyDescent="0.3">
      <c r="A2936" s="17" t="s">
        <v>4231</v>
      </c>
      <c r="B2936" s="17" t="s">
        <v>4877</v>
      </c>
      <c r="C2936" s="17" t="s">
        <v>4878</v>
      </c>
      <c r="D2936" s="18">
        <v>40235</v>
      </c>
      <c r="E2936" s="17"/>
      <c r="F2936" s="17" t="s">
        <v>6791</v>
      </c>
      <c r="G2936" s="20">
        <v>4689.28</v>
      </c>
      <c r="H2936" s="20">
        <v>116.15</v>
      </c>
      <c r="I2936" s="20">
        <v>118.47</v>
      </c>
      <c r="J2936" s="20">
        <v>120.84</v>
      </c>
      <c r="K2936" s="20">
        <v>123.26</v>
      </c>
      <c r="L2936" s="20">
        <v>125.73</v>
      </c>
      <c r="M2936" s="19">
        <v>256</v>
      </c>
      <c r="N2936" s="19"/>
    </row>
    <row r="2937" spans="1:14" x14ac:dyDescent="0.3">
      <c r="A2937" s="17" t="s">
        <v>4231</v>
      </c>
      <c r="B2937" s="17" t="s">
        <v>4879</v>
      </c>
      <c r="C2937" s="17" t="s">
        <v>4880</v>
      </c>
      <c r="D2937" s="18">
        <v>41323</v>
      </c>
      <c r="E2937" s="17"/>
      <c r="F2937" s="17" t="s">
        <v>6791</v>
      </c>
      <c r="G2937" s="20">
        <v>3936</v>
      </c>
      <c r="H2937" s="20">
        <v>259.98</v>
      </c>
      <c r="I2937" s="20">
        <v>265.18</v>
      </c>
      <c r="J2937" s="20">
        <v>270.48</v>
      </c>
      <c r="K2937" s="20">
        <v>275.89999999999998</v>
      </c>
      <c r="L2937" s="20">
        <v>281.42</v>
      </c>
      <c r="M2937" s="19">
        <v>573</v>
      </c>
      <c r="N2937" s="19"/>
    </row>
    <row r="2938" spans="1:14" x14ac:dyDescent="0.3">
      <c r="A2938" s="17" t="s">
        <v>4231</v>
      </c>
      <c r="B2938" s="17" t="s">
        <v>4881</v>
      </c>
      <c r="C2938" s="17" t="s">
        <v>4882</v>
      </c>
      <c r="D2938" s="18">
        <v>42456</v>
      </c>
      <c r="E2938" s="17"/>
      <c r="F2938" s="17" t="s">
        <v>6791</v>
      </c>
      <c r="G2938" s="20">
        <v>8158.22</v>
      </c>
      <c r="H2938" s="20">
        <v>230.94</v>
      </c>
      <c r="I2938" s="20">
        <v>235.56</v>
      </c>
      <c r="J2938" s="20">
        <v>240.27</v>
      </c>
      <c r="K2938" s="20">
        <v>245.08</v>
      </c>
      <c r="L2938" s="20">
        <v>249.99</v>
      </c>
      <c r="M2938" s="19">
        <v>509</v>
      </c>
      <c r="N2938" s="19"/>
    </row>
    <row r="2939" spans="1:14" x14ac:dyDescent="0.3">
      <c r="A2939" s="17" t="s">
        <v>4231</v>
      </c>
      <c r="B2939" s="17" t="s">
        <v>4883</v>
      </c>
      <c r="C2939" s="17" t="s">
        <v>4884</v>
      </c>
      <c r="D2939" s="18">
        <v>43481</v>
      </c>
      <c r="E2939" s="17"/>
      <c r="F2939" s="17" t="s">
        <v>6791</v>
      </c>
      <c r="G2939" s="20">
        <v>2455.71</v>
      </c>
      <c r="H2939" s="20">
        <v>324.41000000000003</v>
      </c>
      <c r="I2939" s="20">
        <v>330.89</v>
      </c>
      <c r="J2939" s="20">
        <v>337.5</v>
      </c>
      <c r="K2939" s="20">
        <v>344.27</v>
      </c>
      <c r="L2939" s="20">
        <v>351.16</v>
      </c>
      <c r="M2939" s="19">
        <v>715</v>
      </c>
      <c r="N2939" s="19"/>
    </row>
    <row r="2940" spans="1:14" x14ac:dyDescent="0.3">
      <c r="A2940" s="17" t="s">
        <v>4231</v>
      </c>
      <c r="B2940" s="17" t="s">
        <v>4885</v>
      </c>
      <c r="C2940" s="17" t="s">
        <v>4886</v>
      </c>
      <c r="D2940" s="18">
        <v>43479</v>
      </c>
      <c r="E2940" s="17"/>
      <c r="F2940" s="17" t="s">
        <v>6791</v>
      </c>
      <c r="G2940" s="20">
        <v>11988.9</v>
      </c>
      <c r="H2940" s="20">
        <v>339.38</v>
      </c>
      <c r="I2940" s="20">
        <v>346.17</v>
      </c>
      <c r="J2940" s="20">
        <v>353.08</v>
      </c>
      <c r="K2940" s="20">
        <v>360.16</v>
      </c>
      <c r="L2940" s="20">
        <v>367.37</v>
      </c>
      <c r="M2940" s="19">
        <v>748</v>
      </c>
      <c r="N2940" s="19"/>
    </row>
    <row r="2941" spans="1:14" x14ac:dyDescent="0.3">
      <c r="A2941" s="17" t="s">
        <v>4231</v>
      </c>
      <c r="B2941" s="17" t="s">
        <v>4887</v>
      </c>
      <c r="C2941" s="17" t="s">
        <v>4888</v>
      </c>
      <c r="D2941" s="18">
        <v>43488</v>
      </c>
      <c r="E2941" s="17"/>
      <c r="F2941" s="17" t="s">
        <v>6791</v>
      </c>
      <c r="G2941" s="20">
        <v>1866.1</v>
      </c>
      <c r="H2941" s="20">
        <v>147.91</v>
      </c>
      <c r="I2941" s="20">
        <v>150.87</v>
      </c>
      <c r="J2941" s="20">
        <v>153.88</v>
      </c>
      <c r="K2941" s="20">
        <v>156.97</v>
      </c>
      <c r="L2941" s="20">
        <v>160.11000000000001</v>
      </c>
      <c r="M2941" s="19">
        <v>326</v>
      </c>
      <c r="N2941" s="19"/>
    </row>
    <row r="2942" spans="1:14" x14ac:dyDescent="0.3">
      <c r="A2942" s="17" t="s">
        <v>4231</v>
      </c>
      <c r="B2942" s="17" t="s">
        <v>4889</v>
      </c>
      <c r="C2942" s="17" t="s">
        <v>4890</v>
      </c>
      <c r="D2942" s="18">
        <v>46399</v>
      </c>
      <c r="E2942" s="17" t="s">
        <v>6790</v>
      </c>
      <c r="F2942" s="17" t="s">
        <v>6791</v>
      </c>
      <c r="G2942" s="20">
        <v>4671.09</v>
      </c>
      <c r="H2942" s="20">
        <v>108.89</v>
      </c>
      <c r="I2942" s="20">
        <v>111.07</v>
      </c>
      <c r="J2942" s="20">
        <v>113.29</v>
      </c>
      <c r="K2942" s="20">
        <v>115.56</v>
      </c>
      <c r="L2942" s="20">
        <v>117.87</v>
      </c>
      <c r="M2942" s="19">
        <v>240</v>
      </c>
      <c r="N2942" s="19"/>
    </row>
    <row r="2943" spans="1:14" x14ac:dyDescent="0.3">
      <c r="A2943" s="17" t="s">
        <v>4231</v>
      </c>
      <c r="B2943" s="17" t="s">
        <v>4891</v>
      </c>
      <c r="C2943" s="17" t="s">
        <v>4892</v>
      </c>
      <c r="D2943" s="18">
        <v>41935</v>
      </c>
      <c r="E2943" s="17" t="s">
        <v>6790</v>
      </c>
      <c r="F2943" s="17" t="s">
        <v>6791</v>
      </c>
      <c r="G2943" s="20">
        <v>1465.4</v>
      </c>
      <c r="H2943" s="20">
        <v>116.15</v>
      </c>
      <c r="I2943" s="20">
        <v>118.47</v>
      </c>
      <c r="J2943" s="20">
        <v>120.84</v>
      </c>
      <c r="K2943" s="20">
        <v>123.26</v>
      </c>
      <c r="L2943" s="20">
        <v>125.73</v>
      </c>
      <c r="M2943" s="19">
        <v>256</v>
      </c>
      <c r="N2943" s="19"/>
    </row>
    <row r="2944" spans="1:14" x14ac:dyDescent="0.3">
      <c r="A2944" s="17" t="s">
        <v>4231</v>
      </c>
      <c r="B2944" s="17" t="s">
        <v>4893</v>
      </c>
      <c r="C2944" s="17" t="s">
        <v>4894</v>
      </c>
      <c r="D2944" s="18">
        <v>36401</v>
      </c>
      <c r="E2944" s="17"/>
      <c r="F2944" s="17" t="s">
        <v>6791</v>
      </c>
      <c r="G2944" s="20">
        <v>2060.75</v>
      </c>
      <c r="H2944" s="20">
        <v>163.34</v>
      </c>
      <c r="I2944" s="20">
        <v>166.6</v>
      </c>
      <c r="J2944" s="20">
        <v>169.93</v>
      </c>
      <c r="K2944" s="20">
        <v>173.34</v>
      </c>
      <c r="L2944" s="20">
        <v>176.81</v>
      </c>
      <c r="M2944" s="19">
        <v>360</v>
      </c>
      <c r="N2944" s="19"/>
    </row>
    <row r="2945" spans="1:14" x14ac:dyDescent="0.3">
      <c r="A2945" s="17" t="s">
        <v>4231</v>
      </c>
      <c r="B2945" s="17" t="s">
        <v>4895</v>
      </c>
      <c r="C2945" s="17" t="s">
        <v>4896</v>
      </c>
      <c r="D2945" s="18">
        <v>43877</v>
      </c>
      <c r="E2945" s="17"/>
      <c r="F2945" s="17" t="s">
        <v>6791</v>
      </c>
      <c r="G2945" s="20">
        <v>2344.64</v>
      </c>
      <c r="H2945" s="20">
        <v>116.15</v>
      </c>
      <c r="I2945" s="20">
        <v>118.47</v>
      </c>
      <c r="J2945" s="20">
        <v>120.84</v>
      </c>
      <c r="K2945" s="20">
        <v>123.26</v>
      </c>
      <c r="L2945" s="20">
        <v>125.73</v>
      </c>
      <c r="M2945" s="19">
        <v>256</v>
      </c>
      <c r="N2945" s="19"/>
    </row>
    <row r="2946" spans="1:14" x14ac:dyDescent="0.3">
      <c r="A2946" s="17" t="s">
        <v>4231</v>
      </c>
      <c r="B2946" s="17" t="s">
        <v>4897</v>
      </c>
      <c r="C2946" s="17" t="s">
        <v>4898</v>
      </c>
      <c r="D2946" s="18">
        <v>43241</v>
      </c>
      <c r="E2946" s="17" t="s">
        <v>6790</v>
      </c>
      <c r="F2946" s="17" t="s">
        <v>6791</v>
      </c>
      <c r="G2946" s="20">
        <v>522.05999999999995</v>
      </c>
      <c r="H2946" s="20">
        <v>103.45</v>
      </c>
      <c r="I2946" s="20">
        <v>105.52</v>
      </c>
      <c r="J2946" s="20">
        <v>107.62</v>
      </c>
      <c r="K2946" s="20">
        <v>109.78</v>
      </c>
      <c r="L2946" s="20">
        <v>111.98</v>
      </c>
      <c r="M2946" s="19">
        <v>228</v>
      </c>
      <c r="N2946" s="19"/>
    </row>
    <row r="2947" spans="1:14" x14ac:dyDescent="0.3">
      <c r="A2947" s="17" t="s">
        <v>4231</v>
      </c>
      <c r="B2947" s="17" t="s">
        <v>4899</v>
      </c>
      <c r="C2947" s="17" t="s">
        <v>4900</v>
      </c>
      <c r="D2947" s="18">
        <v>41789</v>
      </c>
      <c r="E2947" s="17"/>
      <c r="F2947" s="17" t="s">
        <v>6791</v>
      </c>
      <c r="G2947" s="20">
        <v>1731.03</v>
      </c>
      <c r="H2947" s="20">
        <v>98</v>
      </c>
      <c r="I2947" s="20">
        <v>99.96</v>
      </c>
      <c r="J2947" s="20">
        <v>101.96</v>
      </c>
      <c r="K2947" s="20">
        <v>104</v>
      </c>
      <c r="L2947" s="20">
        <v>106.09</v>
      </c>
      <c r="M2947" s="19">
        <v>216</v>
      </c>
      <c r="N2947" s="19"/>
    </row>
    <row r="2948" spans="1:14" x14ac:dyDescent="0.3">
      <c r="A2948" s="17" t="s">
        <v>4231</v>
      </c>
      <c r="B2948" s="17" t="s">
        <v>4901</v>
      </c>
      <c r="C2948" s="17" t="s">
        <v>4902</v>
      </c>
      <c r="D2948" s="18">
        <v>43966</v>
      </c>
      <c r="E2948" s="17"/>
      <c r="F2948" s="17" t="s">
        <v>6791</v>
      </c>
      <c r="G2948" s="20">
        <v>2578.2199999999998</v>
      </c>
      <c r="H2948" s="20">
        <v>510.89</v>
      </c>
      <c r="I2948" s="20">
        <v>521.1</v>
      </c>
      <c r="J2948" s="20">
        <v>531.51</v>
      </c>
      <c r="K2948" s="20">
        <v>542.16999999999996</v>
      </c>
      <c r="L2948" s="20">
        <v>553.02</v>
      </c>
      <c r="M2948" s="19">
        <v>1126</v>
      </c>
      <c r="N2948" s="19"/>
    </row>
    <row r="2949" spans="1:14" x14ac:dyDescent="0.3">
      <c r="A2949" s="17" t="s">
        <v>4231</v>
      </c>
      <c r="B2949" s="17" t="s">
        <v>4903</v>
      </c>
      <c r="C2949" s="17" t="s">
        <v>4904</v>
      </c>
      <c r="D2949" s="18">
        <v>925768</v>
      </c>
      <c r="E2949" s="17"/>
      <c r="F2949" s="17" t="s">
        <v>6791</v>
      </c>
      <c r="G2949" s="20">
        <v>886.16</v>
      </c>
      <c r="H2949" s="20">
        <v>996.47</v>
      </c>
      <c r="I2949" s="20">
        <v>1016.39</v>
      </c>
      <c r="J2949" s="20">
        <v>1036.69</v>
      </c>
      <c r="K2949" s="20">
        <v>1057.48</v>
      </c>
      <c r="L2949" s="20">
        <v>1078.6400000000001</v>
      </c>
      <c r="M2949" s="19"/>
      <c r="N2949" s="19"/>
    </row>
    <row r="2950" spans="1:14" x14ac:dyDescent="0.3">
      <c r="A2950" s="17" t="s">
        <v>4231</v>
      </c>
      <c r="B2950" s="17" t="s">
        <v>4905</v>
      </c>
      <c r="C2950" s="17" t="s">
        <v>4906</v>
      </c>
      <c r="D2950" s="18">
        <v>925548</v>
      </c>
      <c r="E2950" s="17"/>
      <c r="F2950" s="17" t="s">
        <v>6791</v>
      </c>
      <c r="G2950" s="20">
        <v>6202.98</v>
      </c>
      <c r="H2950" s="20">
        <v>1992.94</v>
      </c>
      <c r="I2950" s="20">
        <v>2032.78</v>
      </c>
      <c r="J2950" s="20">
        <v>2073.39</v>
      </c>
      <c r="K2950" s="20">
        <v>2114.96</v>
      </c>
      <c r="L2950" s="20">
        <v>2157.29</v>
      </c>
      <c r="M2950" s="19"/>
      <c r="N2950" s="19"/>
    </row>
    <row r="2951" spans="1:14" x14ac:dyDescent="0.3">
      <c r="A2951" s="17" t="s">
        <v>4231</v>
      </c>
      <c r="B2951" s="17" t="s">
        <v>4907</v>
      </c>
      <c r="C2951" s="17" t="s">
        <v>4908</v>
      </c>
      <c r="D2951" s="18">
        <v>44192</v>
      </c>
      <c r="E2951" s="17"/>
      <c r="F2951" s="17" t="s">
        <v>6793</v>
      </c>
      <c r="G2951" s="20">
        <v>1834.13</v>
      </c>
      <c r="H2951" s="20">
        <v>501.35</v>
      </c>
      <c r="I2951" s="20">
        <v>511.37</v>
      </c>
      <c r="J2951" s="20">
        <v>521.59</v>
      </c>
      <c r="K2951" s="20">
        <v>532.04999999999995</v>
      </c>
      <c r="L2951" s="20">
        <v>542.70000000000005</v>
      </c>
      <c r="M2951" s="19"/>
      <c r="N2951" s="19">
        <v>256</v>
      </c>
    </row>
    <row r="2952" spans="1:14" x14ac:dyDescent="0.3">
      <c r="A2952" s="17" t="s">
        <v>4231</v>
      </c>
      <c r="B2952" s="17" t="s">
        <v>4909</v>
      </c>
      <c r="C2952" s="17" t="s">
        <v>4910</v>
      </c>
      <c r="D2952" s="18">
        <v>44186</v>
      </c>
      <c r="E2952" s="17"/>
      <c r="F2952" s="17" t="s">
        <v>6793</v>
      </c>
      <c r="G2952" s="20">
        <v>1078.9000000000001</v>
      </c>
      <c r="H2952" s="20">
        <v>501.35</v>
      </c>
      <c r="I2952" s="20">
        <v>511.37</v>
      </c>
      <c r="J2952" s="20">
        <v>521.59</v>
      </c>
      <c r="K2952" s="20">
        <v>532.04999999999995</v>
      </c>
      <c r="L2952" s="20">
        <v>542.70000000000005</v>
      </c>
      <c r="M2952" s="19"/>
      <c r="N2952" s="19">
        <v>358</v>
      </c>
    </row>
    <row r="2953" spans="1:14" x14ac:dyDescent="0.3">
      <c r="A2953" s="17" t="s">
        <v>4231</v>
      </c>
      <c r="B2953" s="17" t="s">
        <v>4911</v>
      </c>
      <c r="C2953" s="17" t="s">
        <v>4912</v>
      </c>
      <c r="D2953" s="18">
        <v>41807</v>
      </c>
      <c r="E2953" s="17" t="s">
        <v>6792</v>
      </c>
      <c r="F2953" s="17" t="s">
        <v>6793</v>
      </c>
      <c r="G2953" s="20">
        <v>22451.22</v>
      </c>
      <c r="H2953" s="20">
        <v>8170.77</v>
      </c>
      <c r="I2953" s="20">
        <v>8334.1299999999992</v>
      </c>
      <c r="J2953" s="20">
        <v>8500.6200000000008</v>
      </c>
      <c r="K2953" s="20">
        <v>8671.0400000000009</v>
      </c>
      <c r="L2953" s="20">
        <v>8844.6</v>
      </c>
      <c r="M2953" s="19"/>
      <c r="N2953" s="19"/>
    </row>
    <row r="2954" spans="1:14" x14ac:dyDescent="0.3">
      <c r="A2954" s="17" t="s">
        <v>4231</v>
      </c>
      <c r="B2954" s="17" t="s">
        <v>4913</v>
      </c>
      <c r="C2954" s="17" t="s">
        <v>4914</v>
      </c>
      <c r="D2954" s="18">
        <v>36399</v>
      </c>
      <c r="E2954" s="17" t="s">
        <v>6790</v>
      </c>
      <c r="F2954" s="17" t="s">
        <v>6793</v>
      </c>
      <c r="G2954" s="20">
        <v>431.56</v>
      </c>
      <c r="H2954" s="20">
        <v>501.35</v>
      </c>
      <c r="I2954" s="20">
        <v>511.37</v>
      </c>
      <c r="J2954" s="20">
        <v>521.59</v>
      </c>
      <c r="K2954" s="20">
        <v>532.04999999999995</v>
      </c>
      <c r="L2954" s="20">
        <v>542.70000000000005</v>
      </c>
      <c r="M2954" s="19"/>
      <c r="N2954" s="19"/>
    </row>
    <row r="2955" spans="1:14" x14ac:dyDescent="0.3">
      <c r="A2955" s="17" t="s">
        <v>4231</v>
      </c>
      <c r="B2955" s="17" t="s">
        <v>4915</v>
      </c>
      <c r="C2955" s="17" t="s">
        <v>4916</v>
      </c>
      <c r="D2955" s="18">
        <v>32343</v>
      </c>
      <c r="E2955" s="17" t="s">
        <v>6790</v>
      </c>
      <c r="F2955" s="17" t="s">
        <v>6788</v>
      </c>
      <c r="G2955" s="20">
        <v>412655.68</v>
      </c>
      <c r="H2955" s="20">
        <v>6653.6</v>
      </c>
      <c r="I2955" s="20">
        <v>6786.63</v>
      </c>
      <c r="J2955" s="20">
        <v>6922.2</v>
      </c>
      <c r="K2955" s="20">
        <v>7060.98</v>
      </c>
      <c r="L2955" s="20">
        <v>7202.32</v>
      </c>
      <c r="M2955" s="19"/>
      <c r="N2955" s="19"/>
    </row>
    <row r="2956" spans="1:14" x14ac:dyDescent="0.3">
      <c r="A2956" s="17" t="s">
        <v>4231</v>
      </c>
      <c r="B2956" s="17" t="s">
        <v>4917</v>
      </c>
      <c r="C2956" s="17" t="s">
        <v>4918</v>
      </c>
      <c r="D2956" s="18">
        <v>41804</v>
      </c>
      <c r="E2956" s="17"/>
      <c r="F2956" s="17" t="s">
        <v>6795</v>
      </c>
      <c r="G2956" s="20">
        <v>29502.6</v>
      </c>
      <c r="H2956" s="20">
        <v>12265.21</v>
      </c>
      <c r="I2956" s="20">
        <v>12510.42</v>
      </c>
      <c r="J2956" s="20">
        <v>12760.35</v>
      </c>
      <c r="K2956" s="20">
        <v>13016.17</v>
      </c>
      <c r="L2956" s="20">
        <v>13276.7</v>
      </c>
      <c r="M2956" s="19"/>
      <c r="N2956" s="19"/>
    </row>
    <row r="2957" spans="1:14" x14ac:dyDescent="0.3">
      <c r="A2957" s="17" t="s">
        <v>4231</v>
      </c>
      <c r="B2957" s="17" t="s">
        <v>4921</v>
      </c>
      <c r="C2957" s="17" t="s">
        <v>3584</v>
      </c>
      <c r="D2957" s="18">
        <v>1320237</v>
      </c>
      <c r="E2957" s="17" t="s">
        <v>6790</v>
      </c>
      <c r="F2957" s="17" t="s">
        <v>6795</v>
      </c>
      <c r="G2957" s="20">
        <v>0</v>
      </c>
      <c r="H2957" s="20">
        <v>6132.61</v>
      </c>
      <c r="I2957" s="20">
        <v>6255.21</v>
      </c>
      <c r="J2957" s="20">
        <v>6380.17</v>
      </c>
      <c r="K2957" s="20">
        <v>6508.08</v>
      </c>
      <c r="L2957" s="20">
        <v>6638.35</v>
      </c>
      <c r="M2957" s="19"/>
      <c r="N2957" s="19"/>
    </row>
    <row r="2958" spans="1:14" x14ac:dyDescent="0.3">
      <c r="A2958" s="17" t="s">
        <v>4231</v>
      </c>
      <c r="B2958" s="17" t="s">
        <v>4920</v>
      </c>
      <c r="C2958" s="17" t="s">
        <v>3584</v>
      </c>
      <c r="D2958" s="18">
        <v>551334</v>
      </c>
      <c r="E2958" s="17"/>
      <c r="F2958" s="17" t="s">
        <v>6795</v>
      </c>
      <c r="G2958" s="20">
        <v>19668.400000000001</v>
      </c>
      <c r="H2958" s="20">
        <v>3066.3</v>
      </c>
      <c r="I2958" s="20">
        <v>3127.61</v>
      </c>
      <c r="J2958" s="20">
        <v>3190.09</v>
      </c>
      <c r="K2958" s="20">
        <v>3254.04</v>
      </c>
      <c r="L2958" s="20">
        <v>3319.18</v>
      </c>
      <c r="M2958" s="19"/>
      <c r="N2958" s="19"/>
    </row>
    <row r="2959" spans="1:14" x14ac:dyDescent="0.3">
      <c r="A2959" s="17" t="s">
        <v>4231</v>
      </c>
      <c r="B2959" s="17" t="s">
        <v>4919</v>
      </c>
      <c r="C2959" s="17" t="s">
        <v>3584</v>
      </c>
      <c r="D2959" s="18">
        <v>1167729</v>
      </c>
      <c r="E2959" s="17"/>
      <c r="F2959" s="17" t="s">
        <v>6795</v>
      </c>
      <c r="G2959" s="20">
        <v>7375.65</v>
      </c>
      <c r="H2959" s="20">
        <v>3066.3</v>
      </c>
      <c r="I2959" s="20">
        <v>3127.61</v>
      </c>
      <c r="J2959" s="20">
        <v>3190.09</v>
      </c>
      <c r="K2959" s="20">
        <v>3254.04</v>
      </c>
      <c r="L2959" s="20">
        <v>3319.18</v>
      </c>
      <c r="M2959" s="19"/>
      <c r="N2959" s="19"/>
    </row>
    <row r="2960" spans="1:14" x14ac:dyDescent="0.3">
      <c r="A2960" s="17" t="s">
        <v>4231</v>
      </c>
      <c r="B2960" s="17" t="s">
        <v>4923</v>
      </c>
      <c r="C2960" s="17" t="s">
        <v>3584</v>
      </c>
      <c r="D2960" s="18">
        <v>1281619</v>
      </c>
      <c r="E2960" s="17" t="s">
        <v>6790</v>
      </c>
      <c r="F2960" s="17" t="s">
        <v>6795</v>
      </c>
      <c r="G2960" s="20">
        <v>7375.65</v>
      </c>
      <c r="H2960" s="20">
        <v>3066.3</v>
      </c>
      <c r="I2960" s="20">
        <v>3127.61</v>
      </c>
      <c r="J2960" s="20">
        <v>3190.09</v>
      </c>
      <c r="K2960" s="20">
        <v>3254.04</v>
      </c>
      <c r="L2960" s="20">
        <v>3319.18</v>
      </c>
      <c r="M2960" s="19"/>
      <c r="N2960" s="19"/>
    </row>
    <row r="2961" spans="1:14" x14ac:dyDescent="0.3">
      <c r="A2961" s="17" t="s">
        <v>4231</v>
      </c>
      <c r="B2961" s="17" t="s">
        <v>4925</v>
      </c>
      <c r="C2961" s="17" t="s">
        <v>3584</v>
      </c>
      <c r="D2961" s="18">
        <v>1180976</v>
      </c>
      <c r="E2961" s="17"/>
      <c r="F2961" s="17" t="s">
        <v>6795</v>
      </c>
      <c r="G2961" s="20">
        <v>24585.5</v>
      </c>
      <c r="H2961" s="20">
        <v>3066.3</v>
      </c>
      <c r="I2961" s="20">
        <v>3127.61</v>
      </c>
      <c r="J2961" s="20">
        <v>3190.09</v>
      </c>
      <c r="K2961" s="20">
        <v>3254.04</v>
      </c>
      <c r="L2961" s="20">
        <v>3319.18</v>
      </c>
      <c r="M2961" s="19"/>
      <c r="N2961" s="19"/>
    </row>
    <row r="2962" spans="1:14" x14ac:dyDescent="0.3">
      <c r="A2962" s="17" t="s">
        <v>4231</v>
      </c>
      <c r="B2962" s="17" t="s">
        <v>4926</v>
      </c>
      <c r="C2962" s="17" t="s">
        <v>3584</v>
      </c>
      <c r="D2962" s="18">
        <v>1167731</v>
      </c>
      <c r="E2962" s="17"/>
      <c r="F2962" s="17" t="s">
        <v>6795</v>
      </c>
      <c r="G2962" s="20">
        <v>7375.65</v>
      </c>
      <c r="H2962" s="20">
        <v>3066.3</v>
      </c>
      <c r="I2962" s="20">
        <v>3127.61</v>
      </c>
      <c r="J2962" s="20">
        <v>3190.09</v>
      </c>
      <c r="K2962" s="20">
        <v>3254.04</v>
      </c>
      <c r="L2962" s="20">
        <v>3319.18</v>
      </c>
      <c r="M2962" s="19"/>
      <c r="N2962" s="19"/>
    </row>
    <row r="2963" spans="1:14" x14ac:dyDescent="0.3">
      <c r="A2963" s="17" t="s">
        <v>4231</v>
      </c>
      <c r="B2963" s="17" t="s">
        <v>4924</v>
      </c>
      <c r="C2963" s="17" t="s">
        <v>3584</v>
      </c>
      <c r="D2963" s="18">
        <v>1167732</v>
      </c>
      <c r="E2963" s="17"/>
      <c r="F2963" s="17" t="s">
        <v>6795</v>
      </c>
      <c r="G2963" s="20">
        <v>7375.65</v>
      </c>
      <c r="H2963" s="20">
        <v>3066.3</v>
      </c>
      <c r="I2963" s="20">
        <v>3127.61</v>
      </c>
      <c r="J2963" s="20">
        <v>3190.09</v>
      </c>
      <c r="K2963" s="20">
        <v>3254.04</v>
      </c>
      <c r="L2963" s="20">
        <v>3319.18</v>
      </c>
      <c r="M2963" s="19"/>
      <c r="N2963" s="19"/>
    </row>
    <row r="2964" spans="1:14" x14ac:dyDescent="0.3">
      <c r="A2964" s="17" t="s">
        <v>4231</v>
      </c>
      <c r="B2964" s="17" t="s">
        <v>4927</v>
      </c>
      <c r="C2964" s="17" t="s">
        <v>3584</v>
      </c>
      <c r="D2964" s="18">
        <v>1167724</v>
      </c>
      <c r="E2964" s="17"/>
      <c r="F2964" s="17" t="s">
        <v>6795</v>
      </c>
      <c r="G2964" s="20">
        <v>7375.65</v>
      </c>
      <c r="H2964" s="20">
        <v>3066.3</v>
      </c>
      <c r="I2964" s="20">
        <v>3127.61</v>
      </c>
      <c r="J2964" s="20">
        <v>3190.09</v>
      </c>
      <c r="K2964" s="20">
        <v>3254.04</v>
      </c>
      <c r="L2964" s="20">
        <v>3319.18</v>
      </c>
      <c r="M2964" s="19"/>
      <c r="N2964" s="19"/>
    </row>
    <row r="2965" spans="1:14" x14ac:dyDescent="0.3">
      <c r="A2965" s="17" t="s">
        <v>4231</v>
      </c>
      <c r="B2965" s="17" t="s">
        <v>4928</v>
      </c>
      <c r="C2965" s="17" t="s">
        <v>3584</v>
      </c>
      <c r="D2965" s="18">
        <v>1320236</v>
      </c>
      <c r="E2965" s="17" t="s">
        <v>6790</v>
      </c>
      <c r="F2965" s="17" t="s">
        <v>6795</v>
      </c>
      <c r="G2965" s="20">
        <v>0</v>
      </c>
      <c r="H2965" s="20">
        <v>3066.3</v>
      </c>
      <c r="I2965" s="20">
        <v>3127.61</v>
      </c>
      <c r="J2965" s="20">
        <v>3190.09</v>
      </c>
      <c r="K2965" s="20">
        <v>3254.04</v>
      </c>
      <c r="L2965" s="20">
        <v>3319.18</v>
      </c>
      <c r="M2965" s="19"/>
      <c r="N2965" s="19"/>
    </row>
    <row r="2966" spans="1:14" x14ac:dyDescent="0.3">
      <c r="A2966" s="17" t="s">
        <v>4231</v>
      </c>
      <c r="B2966" s="17" t="s">
        <v>4929</v>
      </c>
      <c r="C2966" s="17" t="s">
        <v>3584</v>
      </c>
      <c r="D2966" s="18">
        <v>1167728</v>
      </c>
      <c r="E2966" s="17"/>
      <c r="F2966" s="17" t="s">
        <v>6795</v>
      </c>
      <c r="G2966" s="20">
        <v>2458.5500000000002</v>
      </c>
      <c r="H2966" s="20">
        <v>3066.3</v>
      </c>
      <c r="I2966" s="20">
        <v>3127.61</v>
      </c>
      <c r="J2966" s="20">
        <v>3190.09</v>
      </c>
      <c r="K2966" s="20">
        <v>3254.04</v>
      </c>
      <c r="L2966" s="20">
        <v>3319.18</v>
      </c>
      <c r="M2966" s="19"/>
      <c r="N2966" s="19"/>
    </row>
    <row r="2967" spans="1:14" x14ac:dyDescent="0.3">
      <c r="A2967" s="17" t="s">
        <v>4231</v>
      </c>
      <c r="B2967" s="17" t="s">
        <v>4922</v>
      </c>
      <c r="C2967" s="17" t="s">
        <v>3584</v>
      </c>
      <c r="D2967" s="18">
        <v>1167725</v>
      </c>
      <c r="E2967" s="17"/>
      <c r="F2967" s="17" t="s">
        <v>6795</v>
      </c>
      <c r="G2967" s="20">
        <v>7375.65</v>
      </c>
      <c r="H2967" s="20">
        <v>3066.3</v>
      </c>
      <c r="I2967" s="20">
        <v>3127.61</v>
      </c>
      <c r="J2967" s="20">
        <v>3190.09</v>
      </c>
      <c r="K2967" s="20">
        <v>3254.04</v>
      </c>
      <c r="L2967" s="20">
        <v>3319.18</v>
      </c>
      <c r="M2967" s="19"/>
      <c r="N2967" s="19"/>
    </row>
    <row r="2968" spans="1:14" x14ac:dyDescent="0.3">
      <c r="A2968" s="17" t="s">
        <v>4231</v>
      </c>
      <c r="B2968" s="17" t="s">
        <v>4930</v>
      </c>
      <c r="C2968" s="17" t="s">
        <v>4931</v>
      </c>
      <c r="D2968" s="18">
        <v>1140798</v>
      </c>
      <c r="E2968" s="17"/>
      <c r="F2968" s="17" t="s">
        <v>6795</v>
      </c>
      <c r="G2968" s="20">
        <v>12292.75</v>
      </c>
      <c r="H2968" s="20">
        <v>3066.3</v>
      </c>
      <c r="I2968" s="20">
        <v>3127.61</v>
      </c>
      <c r="J2968" s="20">
        <v>3190.09</v>
      </c>
      <c r="K2968" s="20">
        <v>3254.04</v>
      </c>
      <c r="L2968" s="20">
        <v>3319.18</v>
      </c>
      <c r="M2968" s="19"/>
      <c r="N2968" s="19"/>
    </row>
    <row r="2969" spans="1:14" x14ac:dyDescent="0.3">
      <c r="A2969" s="17" t="s">
        <v>4231</v>
      </c>
      <c r="B2969" s="17" t="s">
        <v>4932</v>
      </c>
      <c r="C2969" s="17" t="s">
        <v>4933</v>
      </c>
      <c r="D2969" s="18">
        <v>1140804</v>
      </c>
      <c r="E2969" s="17"/>
      <c r="F2969" s="17" t="s">
        <v>6795</v>
      </c>
      <c r="G2969" s="20">
        <v>12292.75</v>
      </c>
      <c r="H2969" s="20">
        <v>3066.3</v>
      </c>
      <c r="I2969" s="20">
        <v>3127.61</v>
      </c>
      <c r="J2969" s="20">
        <v>3190.09</v>
      </c>
      <c r="K2969" s="20">
        <v>3254.04</v>
      </c>
      <c r="L2969" s="20">
        <v>3319.18</v>
      </c>
      <c r="M2969" s="19"/>
      <c r="N2969" s="19"/>
    </row>
    <row r="2970" spans="1:14" x14ac:dyDescent="0.3">
      <c r="A2970" s="17" t="s">
        <v>4231</v>
      </c>
      <c r="B2970" s="17" t="s">
        <v>4934</v>
      </c>
      <c r="C2970" s="17" t="s">
        <v>4935</v>
      </c>
      <c r="D2970" s="18">
        <v>1140811</v>
      </c>
      <c r="E2970" s="17"/>
      <c r="F2970" s="17" t="s">
        <v>6795</v>
      </c>
      <c r="G2970" s="20">
        <v>12292.75</v>
      </c>
      <c r="H2970" s="20">
        <v>3066.3</v>
      </c>
      <c r="I2970" s="20">
        <v>3127.61</v>
      </c>
      <c r="J2970" s="20">
        <v>3190.09</v>
      </c>
      <c r="K2970" s="20">
        <v>3254.04</v>
      </c>
      <c r="L2970" s="20">
        <v>3319.18</v>
      </c>
      <c r="M2970" s="19"/>
      <c r="N2970" s="19"/>
    </row>
    <row r="2971" spans="1:14" x14ac:dyDescent="0.3">
      <c r="A2971" s="17" t="s">
        <v>4231</v>
      </c>
      <c r="B2971" s="17" t="s">
        <v>4936</v>
      </c>
      <c r="C2971" s="17" t="s">
        <v>4937</v>
      </c>
      <c r="D2971" s="18">
        <v>40397</v>
      </c>
      <c r="E2971" s="17"/>
      <c r="F2971" s="17" t="s">
        <v>6795</v>
      </c>
      <c r="G2971" s="20">
        <v>4917.1000000000004</v>
      </c>
      <c r="H2971" s="20">
        <v>3066.3</v>
      </c>
      <c r="I2971" s="20">
        <v>3127.61</v>
      </c>
      <c r="J2971" s="20">
        <v>3190.09</v>
      </c>
      <c r="K2971" s="20">
        <v>3254.04</v>
      </c>
      <c r="L2971" s="20">
        <v>3319.18</v>
      </c>
      <c r="M2971" s="19"/>
      <c r="N2971" s="19"/>
    </row>
    <row r="2972" spans="1:14" x14ac:dyDescent="0.3">
      <c r="A2972" s="17" t="s">
        <v>4231</v>
      </c>
      <c r="B2972" s="17" t="s">
        <v>4938</v>
      </c>
      <c r="C2972" s="17" t="s">
        <v>4939</v>
      </c>
      <c r="D2972" s="18">
        <v>1253246</v>
      </c>
      <c r="E2972" s="17" t="s">
        <v>6790</v>
      </c>
      <c r="F2972" s="17" t="s">
        <v>6791</v>
      </c>
      <c r="G2972" s="20">
        <v>443.08</v>
      </c>
      <c r="H2972" s="20">
        <v>996.47</v>
      </c>
      <c r="I2972" s="20">
        <v>1016.39</v>
      </c>
      <c r="J2972" s="20">
        <v>1036.69</v>
      </c>
      <c r="K2972" s="20">
        <v>1057.48</v>
      </c>
      <c r="L2972" s="20">
        <v>1078.6400000000001</v>
      </c>
      <c r="M2972" s="19"/>
      <c r="N2972" s="19"/>
    </row>
    <row r="2973" spans="1:14" x14ac:dyDescent="0.3">
      <c r="A2973" s="17" t="s">
        <v>4231</v>
      </c>
      <c r="B2973" s="17" t="s">
        <v>4940</v>
      </c>
      <c r="C2973" s="17" t="s">
        <v>4939</v>
      </c>
      <c r="D2973" s="18">
        <v>1253249</v>
      </c>
      <c r="E2973" s="17" t="s">
        <v>6790</v>
      </c>
      <c r="F2973" s="17" t="s">
        <v>6791</v>
      </c>
      <c r="G2973" s="20">
        <v>443.08</v>
      </c>
      <c r="H2973" s="20">
        <v>996.47</v>
      </c>
      <c r="I2973" s="20">
        <v>1016.39</v>
      </c>
      <c r="J2973" s="20">
        <v>1036.69</v>
      </c>
      <c r="K2973" s="20">
        <v>1057.48</v>
      </c>
      <c r="L2973" s="20">
        <v>1078.6400000000001</v>
      </c>
      <c r="M2973" s="19"/>
      <c r="N2973" s="19"/>
    </row>
    <row r="2974" spans="1:14" x14ac:dyDescent="0.3">
      <c r="A2974" s="17" t="s">
        <v>4231</v>
      </c>
      <c r="B2974" s="17" t="s">
        <v>4941</v>
      </c>
      <c r="C2974" s="17" t="s">
        <v>4942</v>
      </c>
      <c r="D2974" s="18">
        <v>1140812</v>
      </c>
      <c r="E2974" s="17"/>
      <c r="F2974" s="17" t="s">
        <v>6795</v>
      </c>
      <c r="G2974" s="20">
        <v>12292.75</v>
      </c>
      <c r="H2974" s="20">
        <v>3066.3</v>
      </c>
      <c r="I2974" s="20">
        <v>3127.61</v>
      </c>
      <c r="J2974" s="20">
        <v>3190.09</v>
      </c>
      <c r="K2974" s="20">
        <v>3254.04</v>
      </c>
      <c r="L2974" s="20">
        <v>3319.18</v>
      </c>
      <c r="M2974" s="19"/>
      <c r="N2974" s="19"/>
    </row>
    <row r="2975" spans="1:14" x14ac:dyDescent="0.3">
      <c r="A2975" s="17" t="s">
        <v>4231</v>
      </c>
      <c r="B2975" s="17" t="s">
        <v>4943</v>
      </c>
      <c r="C2975" s="17" t="s">
        <v>4944</v>
      </c>
      <c r="D2975" s="18">
        <v>1140802</v>
      </c>
      <c r="E2975" s="17"/>
      <c r="F2975" s="17" t="s">
        <v>6795</v>
      </c>
      <c r="G2975" s="20">
        <v>12292.75</v>
      </c>
      <c r="H2975" s="20">
        <v>3066.3</v>
      </c>
      <c r="I2975" s="20">
        <v>3127.61</v>
      </c>
      <c r="J2975" s="20">
        <v>3190.09</v>
      </c>
      <c r="K2975" s="20">
        <v>3254.04</v>
      </c>
      <c r="L2975" s="20">
        <v>3319.18</v>
      </c>
      <c r="M2975" s="19"/>
      <c r="N2975" s="19"/>
    </row>
    <row r="2976" spans="1:14" x14ac:dyDescent="0.3">
      <c r="A2976" s="17" t="s">
        <v>4231</v>
      </c>
      <c r="B2976" s="17" t="s">
        <v>4945</v>
      </c>
      <c r="C2976" s="17" t="s">
        <v>4946</v>
      </c>
      <c r="D2976" s="18">
        <v>38580</v>
      </c>
      <c r="E2976" s="17"/>
      <c r="F2976" s="17" t="s">
        <v>6795</v>
      </c>
      <c r="G2976" s="20">
        <v>9834.2000000000007</v>
      </c>
      <c r="H2976" s="20">
        <v>3066.3</v>
      </c>
      <c r="I2976" s="20">
        <v>3127.61</v>
      </c>
      <c r="J2976" s="20">
        <v>3190.09</v>
      </c>
      <c r="K2976" s="20">
        <v>3254.04</v>
      </c>
      <c r="L2976" s="20">
        <v>3319.18</v>
      </c>
      <c r="M2976" s="19"/>
      <c r="N2976" s="19"/>
    </row>
    <row r="2977" spans="1:14" x14ac:dyDescent="0.3">
      <c r="A2977" s="17" t="s">
        <v>4231</v>
      </c>
      <c r="B2977" s="17" t="s">
        <v>4947</v>
      </c>
      <c r="C2977" s="17" t="s">
        <v>4948</v>
      </c>
      <c r="D2977" s="18">
        <v>38563</v>
      </c>
      <c r="E2977" s="17" t="s">
        <v>6790</v>
      </c>
      <c r="F2977" s="17" t="s">
        <v>6791</v>
      </c>
      <c r="G2977" s="20">
        <v>1107.7</v>
      </c>
      <c r="H2977" s="20">
        <v>996.47</v>
      </c>
      <c r="I2977" s="20">
        <v>1016.39</v>
      </c>
      <c r="J2977" s="20">
        <v>1036.69</v>
      </c>
      <c r="K2977" s="20">
        <v>1057.48</v>
      </c>
      <c r="L2977" s="20">
        <v>1078.6400000000001</v>
      </c>
      <c r="M2977" s="19"/>
      <c r="N2977" s="19"/>
    </row>
    <row r="2978" spans="1:14" x14ac:dyDescent="0.3">
      <c r="A2978" s="17" t="s">
        <v>4231</v>
      </c>
      <c r="B2978" s="17" t="s">
        <v>4949</v>
      </c>
      <c r="C2978" s="17" t="s">
        <v>4950</v>
      </c>
      <c r="D2978" s="18">
        <v>986993</v>
      </c>
      <c r="E2978" s="17"/>
      <c r="F2978" s="17" t="s">
        <v>6795</v>
      </c>
      <c r="G2978" s="20">
        <v>14751.3</v>
      </c>
      <c r="H2978" s="20">
        <v>3066.3</v>
      </c>
      <c r="I2978" s="20">
        <v>3127.61</v>
      </c>
      <c r="J2978" s="20">
        <v>3190.09</v>
      </c>
      <c r="K2978" s="20">
        <v>3254.04</v>
      </c>
      <c r="L2978" s="20">
        <v>3319.18</v>
      </c>
      <c r="M2978" s="19"/>
      <c r="N2978" s="19"/>
    </row>
    <row r="2979" spans="1:14" x14ac:dyDescent="0.3">
      <c r="A2979" s="17" t="s">
        <v>4231</v>
      </c>
      <c r="B2979" s="17" t="s">
        <v>4951</v>
      </c>
      <c r="C2979" s="17" t="s">
        <v>4950</v>
      </c>
      <c r="D2979" s="18">
        <v>986992</v>
      </c>
      <c r="E2979" s="17"/>
      <c r="F2979" s="17" t="s">
        <v>6795</v>
      </c>
      <c r="G2979" s="20">
        <v>12292.75</v>
      </c>
      <c r="H2979" s="20">
        <v>3066.3</v>
      </c>
      <c r="I2979" s="20">
        <v>3127.61</v>
      </c>
      <c r="J2979" s="20">
        <v>3190.09</v>
      </c>
      <c r="K2979" s="20">
        <v>3254.04</v>
      </c>
      <c r="L2979" s="20">
        <v>3319.18</v>
      </c>
      <c r="M2979" s="19"/>
      <c r="N2979" s="19"/>
    </row>
    <row r="2980" spans="1:14" x14ac:dyDescent="0.3">
      <c r="A2980" s="17" t="s">
        <v>4231</v>
      </c>
      <c r="B2980" s="17" t="s">
        <v>4952</v>
      </c>
      <c r="C2980" s="17" t="s">
        <v>4953</v>
      </c>
      <c r="D2980" s="18">
        <v>1220512</v>
      </c>
      <c r="E2980" s="17" t="s">
        <v>6790</v>
      </c>
      <c r="F2980" s="17" t="s">
        <v>6791</v>
      </c>
      <c r="G2980" s="20">
        <v>1550.78</v>
      </c>
      <c r="H2980" s="20">
        <v>996.47</v>
      </c>
      <c r="I2980" s="20">
        <v>1016.39</v>
      </c>
      <c r="J2980" s="20">
        <v>1036.69</v>
      </c>
      <c r="K2980" s="20">
        <v>1057.48</v>
      </c>
      <c r="L2980" s="20">
        <v>1078.6400000000001</v>
      </c>
      <c r="M2980" s="19"/>
      <c r="N2980" s="19"/>
    </row>
    <row r="2981" spans="1:14" x14ac:dyDescent="0.3">
      <c r="A2981" s="17" t="s">
        <v>4231</v>
      </c>
      <c r="B2981" s="17" t="s">
        <v>4954</v>
      </c>
      <c r="C2981" s="17" t="s">
        <v>4955</v>
      </c>
      <c r="D2981" s="18">
        <v>1223077</v>
      </c>
      <c r="E2981" s="17"/>
      <c r="F2981" s="17" t="s">
        <v>6795</v>
      </c>
      <c r="G2981" s="20">
        <v>4917.1000000000004</v>
      </c>
      <c r="H2981" s="20">
        <v>3066.3</v>
      </c>
      <c r="I2981" s="20">
        <v>3127.61</v>
      </c>
      <c r="J2981" s="20">
        <v>3190.09</v>
      </c>
      <c r="K2981" s="20">
        <v>3254.04</v>
      </c>
      <c r="L2981" s="20">
        <v>3319.18</v>
      </c>
      <c r="M2981" s="19"/>
      <c r="N2981" s="19"/>
    </row>
    <row r="2982" spans="1:14" x14ac:dyDescent="0.3">
      <c r="A2982" s="17" t="s">
        <v>4231</v>
      </c>
      <c r="B2982" s="17" t="s">
        <v>4956</v>
      </c>
      <c r="C2982" s="17" t="s">
        <v>4957</v>
      </c>
      <c r="D2982" s="18">
        <v>1140800</v>
      </c>
      <c r="E2982" s="17"/>
      <c r="F2982" s="17" t="s">
        <v>6795</v>
      </c>
      <c r="G2982" s="20">
        <v>12292.75</v>
      </c>
      <c r="H2982" s="20">
        <v>3066.3</v>
      </c>
      <c r="I2982" s="20">
        <v>3127.61</v>
      </c>
      <c r="J2982" s="20">
        <v>3190.09</v>
      </c>
      <c r="K2982" s="20">
        <v>3254.04</v>
      </c>
      <c r="L2982" s="20">
        <v>3319.18</v>
      </c>
      <c r="M2982" s="19"/>
      <c r="N2982" s="19"/>
    </row>
    <row r="2983" spans="1:14" x14ac:dyDescent="0.3">
      <c r="A2983" s="17" t="s">
        <v>4231</v>
      </c>
      <c r="B2983" s="17" t="s">
        <v>4958</v>
      </c>
      <c r="C2983" s="17" t="s">
        <v>4959</v>
      </c>
      <c r="D2983" s="18">
        <v>1213723</v>
      </c>
      <c r="E2983" s="17"/>
      <c r="F2983" s="17" t="s">
        <v>6791</v>
      </c>
      <c r="G2983" s="20">
        <v>443.08</v>
      </c>
      <c r="H2983" s="20">
        <v>996.47</v>
      </c>
      <c r="I2983" s="20">
        <v>1016.39</v>
      </c>
      <c r="J2983" s="20">
        <v>1036.69</v>
      </c>
      <c r="K2983" s="20">
        <v>1057.48</v>
      </c>
      <c r="L2983" s="20">
        <v>1078.6400000000001</v>
      </c>
      <c r="M2983" s="19"/>
      <c r="N2983" s="19"/>
    </row>
    <row r="2984" spans="1:14" x14ac:dyDescent="0.3">
      <c r="A2984" s="17" t="s">
        <v>4231</v>
      </c>
      <c r="B2984" s="17" t="s">
        <v>4960</v>
      </c>
      <c r="C2984" s="17" t="s">
        <v>4961</v>
      </c>
      <c r="D2984" s="18">
        <v>1046352</v>
      </c>
      <c r="E2984" s="17" t="s">
        <v>6790</v>
      </c>
      <c r="F2984" s="17" t="s">
        <v>6795</v>
      </c>
      <c r="G2984" s="20">
        <v>177015.66</v>
      </c>
      <c r="H2984" s="20">
        <v>36795.64</v>
      </c>
      <c r="I2984" s="20">
        <v>37531.269999999997</v>
      </c>
      <c r="J2984" s="20">
        <v>38281.050000000003</v>
      </c>
      <c r="K2984" s="20">
        <v>39048.51</v>
      </c>
      <c r="L2984" s="20">
        <v>39830.11</v>
      </c>
      <c r="M2984" s="19"/>
      <c r="N2984" s="19"/>
    </row>
    <row r="2985" spans="1:14" x14ac:dyDescent="0.3">
      <c r="A2985" s="17" t="s">
        <v>4231</v>
      </c>
      <c r="B2985" s="17" t="s">
        <v>4962</v>
      </c>
      <c r="C2985" s="17" t="s">
        <v>4963</v>
      </c>
      <c r="D2985" s="18">
        <v>43185</v>
      </c>
      <c r="E2985" s="17" t="s">
        <v>6790</v>
      </c>
      <c r="F2985" s="17" t="s">
        <v>6788</v>
      </c>
      <c r="G2985" s="20">
        <v>32838</v>
      </c>
      <c r="H2985" s="20">
        <v>2450.08</v>
      </c>
      <c r="I2985" s="20">
        <v>2499.06</v>
      </c>
      <c r="J2985" s="20">
        <v>2548.9899999999998</v>
      </c>
      <c r="K2985" s="20">
        <v>2600.09</v>
      </c>
      <c r="L2985" s="20">
        <v>2652.13</v>
      </c>
      <c r="M2985" s="19"/>
      <c r="N2985" s="19"/>
    </row>
    <row r="2986" spans="1:14" x14ac:dyDescent="0.3">
      <c r="A2986" s="17" t="s">
        <v>4231</v>
      </c>
      <c r="B2986" s="17" t="s">
        <v>4964</v>
      </c>
      <c r="C2986" s="17" t="s">
        <v>1016</v>
      </c>
      <c r="D2986" s="18">
        <v>1180986</v>
      </c>
      <c r="E2986" s="17" t="s">
        <v>6790</v>
      </c>
      <c r="F2986" s="17" t="s">
        <v>6788</v>
      </c>
      <c r="G2986" s="20">
        <v>38686.47</v>
      </c>
      <c r="H2986" s="20">
        <v>6653.6</v>
      </c>
      <c r="I2986" s="20">
        <v>6786.63</v>
      </c>
      <c r="J2986" s="20">
        <v>6922.2</v>
      </c>
      <c r="K2986" s="20">
        <v>7060.98</v>
      </c>
      <c r="L2986" s="20">
        <v>7202.32</v>
      </c>
      <c r="M2986" s="19"/>
      <c r="N2986" s="19"/>
    </row>
    <row r="2987" spans="1:14" x14ac:dyDescent="0.3">
      <c r="A2987" s="17" t="s">
        <v>4231</v>
      </c>
      <c r="B2987" s="17" t="s">
        <v>4965</v>
      </c>
      <c r="C2987" s="17" t="s">
        <v>4966</v>
      </c>
      <c r="D2987" s="18">
        <v>1159670</v>
      </c>
      <c r="E2987" s="17" t="s">
        <v>6790</v>
      </c>
      <c r="F2987" s="17" t="s">
        <v>6788</v>
      </c>
      <c r="G2987" s="20">
        <v>51581.95</v>
      </c>
      <c r="H2987" s="20">
        <v>26614.42</v>
      </c>
      <c r="I2987" s="20">
        <v>27146.5</v>
      </c>
      <c r="J2987" s="20">
        <v>27688.82</v>
      </c>
      <c r="K2987" s="20">
        <v>28243.93</v>
      </c>
      <c r="L2987" s="20">
        <v>28809.27</v>
      </c>
      <c r="M2987" s="19"/>
      <c r="N2987" s="19"/>
    </row>
    <row r="2988" spans="1:14" x14ac:dyDescent="0.3">
      <c r="A2988" s="17" t="s">
        <v>4231</v>
      </c>
      <c r="B2988" s="17" t="s">
        <v>4967</v>
      </c>
      <c r="C2988" s="17" t="s">
        <v>4968</v>
      </c>
      <c r="D2988" s="18">
        <v>43815</v>
      </c>
      <c r="E2988" s="17"/>
      <c r="F2988" s="17" t="s">
        <v>6793</v>
      </c>
      <c r="G2988" s="20">
        <v>5287.45</v>
      </c>
      <c r="H2988" s="20">
        <v>193.47</v>
      </c>
      <c r="I2988" s="20">
        <v>197.34</v>
      </c>
      <c r="J2988" s="20">
        <v>201.28</v>
      </c>
      <c r="K2988" s="20">
        <v>205.31</v>
      </c>
      <c r="L2988" s="20">
        <v>209.42</v>
      </c>
      <c r="M2988" s="19">
        <v>337</v>
      </c>
      <c r="N2988" s="19"/>
    </row>
    <row r="2989" spans="1:14" x14ac:dyDescent="0.3">
      <c r="A2989" s="17" t="s">
        <v>4231</v>
      </c>
      <c r="B2989" s="17" t="s">
        <v>1130</v>
      </c>
      <c r="C2989" s="17" t="s">
        <v>4969</v>
      </c>
      <c r="D2989" s="18">
        <v>1091145</v>
      </c>
      <c r="E2989" s="17"/>
      <c r="F2989" s="17" t="s">
        <v>6788</v>
      </c>
      <c r="G2989" s="20">
        <v>40643.800000000003</v>
      </c>
      <c r="H2989" s="20">
        <v>5887.55</v>
      </c>
      <c r="I2989" s="20">
        <v>6005.26</v>
      </c>
      <c r="J2989" s="20">
        <v>6125.23</v>
      </c>
      <c r="K2989" s="20">
        <v>6248.03</v>
      </c>
      <c r="L2989" s="20">
        <v>6373.09</v>
      </c>
      <c r="M2989" s="19">
        <v>1455</v>
      </c>
      <c r="N2989" s="19"/>
    </row>
    <row r="2990" spans="1:14" x14ac:dyDescent="0.3">
      <c r="A2990" s="17" t="s">
        <v>4231</v>
      </c>
      <c r="B2990" s="17" t="s">
        <v>4970</v>
      </c>
      <c r="C2990" s="17" t="s">
        <v>3608</v>
      </c>
      <c r="D2990" s="18">
        <v>31990</v>
      </c>
      <c r="E2990" s="17" t="s">
        <v>6790</v>
      </c>
      <c r="F2990" s="17"/>
      <c r="G2990" s="20">
        <v>8080.92</v>
      </c>
      <c r="H2990" s="20">
        <v>1846.29</v>
      </c>
      <c r="I2990" s="20">
        <v>1883.2</v>
      </c>
      <c r="J2990" s="20">
        <v>1920.82</v>
      </c>
      <c r="K2990" s="20">
        <v>1959.33</v>
      </c>
      <c r="L2990" s="20">
        <v>1998.55</v>
      </c>
      <c r="M2990" s="19">
        <v>317</v>
      </c>
      <c r="N2990" s="19"/>
    </row>
    <row r="2991" spans="1:14" x14ac:dyDescent="0.3">
      <c r="A2991" s="17" t="s">
        <v>4231</v>
      </c>
      <c r="B2991" s="17" t="s">
        <v>4971</v>
      </c>
      <c r="C2991" s="17" t="s">
        <v>3608</v>
      </c>
      <c r="D2991" s="18">
        <v>1320302</v>
      </c>
      <c r="E2991" s="17" t="s">
        <v>6790</v>
      </c>
      <c r="F2991" s="17"/>
      <c r="G2991" s="20">
        <v>0</v>
      </c>
      <c r="H2991" s="20">
        <v>1467.71</v>
      </c>
      <c r="I2991" s="20">
        <v>1497.06</v>
      </c>
      <c r="J2991" s="20">
        <v>1526.96</v>
      </c>
      <c r="K2991" s="20">
        <v>1557.58</v>
      </c>
      <c r="L2991" s="20">
        <v>1588.75</v>
      </c>
      <c r="M2991" s="19">
        <v>250.47</v>
      </c>
      <c r="N2991" s="19"/>
    </row>
    <row r="2992" spans="1:14" x14ac:dyDescent="0.3">
      <c r="A2992" s="17" t="s">
        <v>4231</v>
      </c>
      <c r="B2992" s="17" t="s">
        <v>4972</v>
      </c>
      <c r="C2992" s="17" t="s">
        <v>4973</v>
      </c>
      <c r="D2992" s="18">
        <v>37890</v>
      </c>
      <c r="E2992" s="17" t="s">
        <v>6790</v>
      </c>
      <c r="F2992" s="17"/>
      <c r="G2992" s="20">
        <v>5771.82</v>
      </c>
      <c r="H2992" s="20">
        <v>832.87</v>
      </c>
      <c r="I2992" s="20">
        <v>849.52</v>
      </c>
      <c r="J2992" s="20">
        <v>866.49</v>
      </c>
      <c r="K2992" s="20">
        <v>883.86</v>
      </c>
      <c r="L2992" s="20">
        <v>901.55</v>
      </c>
      <c r="M2992" s="19">
        <v>143</v>
      </c>
      <c r="N2992" s="19"/>
    </row>
    <row r="2993" spans="1:14" x14ac:dyDescent="0.3">
      <c r="A2993" s="17" t="s">
        <v>4231</v>
      </c>
      <c r="B2993" s="17" t="s">
        <v>4974</v>
      </c>
      <c r="C2993" s="17" t="s">
        <v>4975</v>
      </c>
      <c r="D2993" s="18">
        <v>37272</v>
      </c>
      <c r="E2993" s="17" t="s">
        <v>6790</v>
      </c>
      <c r="F2993" s="17"/>
      <c r="G2993" s="20">
        <v>30318.400000000001</v>
      </c>
      <c r="H2993" s="20">
        <v>2597.62</v>
      </c>
      <c r="I2993" s="20">
        <v>2649.55</v>
      </c>
      <c r="J2993" s="20">
        <v>2702.49</v>
      </c>
      <c r="K2993" s="20">
        <v>2756.66</v>
      </c>
      <c r="L2993" s="20">
        <v>2811.84</v>
      </c>
      <c r="M2993" s="19"/>
      <c r="N2993" s="19"/>
    </row>
    <row r="2994" spans="1:14" x14ac:dyDescent="0.3">
      <c r="A2994" s="17" t="s">
        <v>4231</v>
      </c>
      <c r="B2994" s="17" t="s">
        <v>4976</v>
      </c>
      <c r="C2994" s="17" t="s">
        <v>4977</v>
      </c>
      <c r="D2994" s="18">
        <v>1201125</v>
      </c>
      <c r="E2994" s="17" t="s">
        <v>6790</v>
      </c>
      <c r="F2994" s="17"/>
      <c r="G2994" s="20">
        <v>5066.55</v>
      </c>
      <c r="H2994" s="20">
        <v>2778.17</v>
      </c>
      <c r="I2994" s="20">
        <v>2833.72</v>
      </c>
      <c r="J2994" s="20">
        <v>2890.33</v>
      </c>
      <c r="K2994" s="20">
        <v>2948.27</v>
      </c>
      <c r="L2994" s="20">
        <v>3007.28</v>
      </c>
      <c r="M2994" s="19">
        <v>477</v>
      </c>
      <c r="N2994" s="19"/>
    </row>
    <row r="2995" spans="1:14" x14ac:dyDescent="0.3">
      <c r="A2995" s="17" t="s">
        <v>4231</v>
      </c>
      <c r="B2995" s="17" t="s">
        <v>4978</v>
      </c>
      <c r="C2995" s="17" t="s">
        <v>4979</v>
      </c>
      <c r="D2995" s="18">
        <v>40204</v>
      </c>
      <c r="E2995" s="17" t="s">
        <v>6790</v>
      </c>
      <c r="F2995" s="17" t="s">
        <v>6788</v>
      </c>
      <c r="G2995" s="20">
        <v>50683.22</v>
      </c>
      <c r="H2995" s="20">
        <v>5244.17</v>
      </c>
      <c r="I2995" s="20">
        <v>5349.01</v>
      </c>
      <c r="J2995" s="20">
        <v>5455.87</v>
      </c>
      <c r="K2995" s="20">
        <v>5565.25</v>
      </c>
      <c r="L2995" s="20">
        <v>5676.65</v>
      </c>
      <c r="M2995" s="19">
        <v>1296</v>
      </c>
      <c r="N2995" s="19"/>
    </row>
    <row r="2996" spans="1:14" x14ac:dyDescent="0.3">
      <c r="A2996" s="17" t="s">
        <v>4231</v>
      </c>
      <c r="B2996" s="17" t="s">
        <v>4980</v>
      </c>
      <c r="C2996" s="17" t="s">
        <v>4981</v>
      </c>
      <c r="D2996" s="18">
        <v>38169</v>
      </c>
      <c r="E2996" s="17" t="s">
        <v>6790</v>
      </c>
      <c r="F2996" s="17" t="s">
        <v>6793</v>
      </c>
      <c r="G2996" s="20">
        <v>243570.92</v>
      </c>
      <c r="H2996" s="20">
        <v>26593.64</v>
      </c>
      <c r="I2996" s="20">
        <v>27125.31</v>
      </c>
      <c r="J2996" s="20">
        <v>27667.200000000001</v>
      </c>
      <c r="K2996" s="20">
        <v>28221.88</v>
      </c>
      <c r="L2996" s="20">
        <v>28786.77</v>
      </c>
      <c r="M2996" s="19">
        <v>4755</v>
      </c>
      <c r="N2996" s="19"/>
    </row>
    <row r="2997" spans="1:14" x14ac:dyDescent="0.3">
      <c r="A2997" s="17" t="s">
        <v>4231</v>
      </c>
      <c r="B2997" s="17" t="s">
        <v>4982</v>
      </c>
      <c r="C2997" s="17" t="s">
        <v>4983</v>
      </c>
      <c r="D2997" s="18">
        <v>41529</v>
      </c>
      <c r="E2997" s="17" t="s">
        <v>6790</v>
      </c>
      <c r="F2997" s="17" t="s">
        <v>6791</v>
      </c>
      <c r="G2997" s="20">
        <v>12627.78</v>
      </c>
      <c r="H2997" s="20">
        <v>996.47</v>
      </c>
      <c r="I2997" s="20">
        <v>1016.39</v>
      </c>
      <c r="J2997" s="20">
        <v>1036.69</v>
      </c>
      <c r="K2997" s="20">
        <v>1057.48</v>
      </c>
      <c r="L2997" s="20">
        <v>1078.6400000000001</v>
      </c>
      <c r="M2997" s="19"/>
      <c r="N2997" s="19"/>
    </row>
    <row r="2998" spans="1:14" x14ac:dyDescent="0.3">
      <c r="A2998" s="17" t="s">
        <v>4231</v>
      </c>
      <c r="B2998" s="17" t="s">
        <v>4984</v>
      </c>
      <c r="C2998" s="17" t="s">
        <v>4985</v>
      </c>
      <c r="D2998" s="18">
        <v>37927</v>
      </c>
      <c r="E2998" s="17" t="s">
        <v>1075</v>
      </c>
      <c r="F2998" s="17" t="s">
        <v>6797</v>
      </c>
      <c r="G2998" s="20">
        <v>7336.29</v>
      </c>
      <c r="H2998" s="20">
        <v>1966.31</v>
      </c>
      <c r="I2998" s="20">
        <v>2005.63</v>
      </c>
      <c r="J2998" s="20">
        <v>2045.69</v>
      </c>
      <c r="K2998" s="20">
        <v>2086.6999999999998</v>
      </c>
      <c r="L2998" s="20">
        <v>2128.4699999999998</v>
      </c>
      <c r="M2998" s="19">
        <v>429</v>
      </c>
      <c r="N2998" s="19"/>
    </row>
    <row r="2999" spans="1:14" x14ac:dyDescent="0.3">
      <c r="A2999" s="17" t="s">
        <v>4231</v>
      </c>
      <c r="B2999" s="17" t="s">
        <v>5021</v>
      </c>
      <c r="C2999" s="17" t="s">
        <v>4985</v>
      </c>
      <c r="D2999" s="18">
        <v>37923</v>
      </c>
      <c r="E2999" s="17" t="s">
        <v>1075</v>
      </c>
      <c r="F2999" s="17" t="s">
        <v>6797</v>
      </c>
      <c r="G2999" s="20">
        <v>4514.6400000000003</v>
      </c>
      <c r="H2999" s="20">
        <v>1966.31</v>
      </c>
      <c r="I2999" s="20">
        <v>2005.63</v>
      </c>
      <c r="J2999" s="20">
        <v>2045.69</v>
      </c>
      <c r="K2999" s="20">
        <v>2086.6999999999998</v>
      </c>
      <c r="L2999" s="20">
        <v>2128.4699999999998</v>
      </c>
      <c r="M2999" s="19">
        <v>429</v>
      </c>
      <c r="N2999" s="19"/>
    </row>
    <row r="3000" spans="1:14" x14ac:dyDescent="0.3">
      <c r="A3000" s="17" t="s">
        <v>4231</v>
      </c>
      <c r="B3000" s="17" t="s">
        <v>5022</v>
      </c>
      <c r="C3000" s="17" t="s">
        <v>4985</v>
      </c>
      <c r="D3000" s="18">
        <v>37926</v>
      </c>
      <c r="E3000" s="17" t="s">
        <v>1075</v>
      </c>
      <c r="F3000" s="17" t="s">
        <v>6797</v>
      </c>
      <c r="G3000" s="20">
        <v>4514.6400000000003</v>
      </c>
      <c r="H3000" s="20">
        <v>1966.31</v>
      </c>
      <c r="I3000" s="20">
        <v>2005.63</v>
      </c>
      <c r="J3000" s="20">
        <v>2045.69</v>
      </c>
      <c r="K3000" s="20">
        <v>2086.6999999999998</v>
      </c>
      <c r="L3000" s="20">
        <v>2128.4699999999998</v>
      </c>
      <c r="M3000" s="19">
        <v>429</v>
      </c>
      <c r="N3000" s="19"/>
    </row>
    <row r="3001" spans="1:14" x14ac:dyDescent="0.3">
      <c r="A3001" s="17" t="s">
        <v>4231</v>
      </c>
      <c r="B3001" s="17" t="s">
        <v>4986</v>
      </c>
      <c r="C3001" s="17" t="s">
        <v>4985</v>
      </c>
      <c r="D3001" s="18">
        <v>37918</v>
      </c>
      <c r="E3001" s="17" t="s">
        <v>1075</v>
      </c>
      <c r="F3001" s="17" t="s">
        <v>6797</v>
      </c>
      <c r="G3001" s="20">
        <v>4514.6400000000003</v>
      </c>
      <c r="H3001" s="20">
        <v>1966.31</v>
      </c>
      <c r="I3001" s="20">
        <v>2005.63</v>
      </c>
      <c r="J3001" s="20">
        <v>2045.69</v>
      </c>
      <c r="K3001" s="20">
        <v>2086.6999999999998</v>
      </c>
      <c r="L3001" s="20">
        <v>2128.4699999999998</v>
      </c>
      <c r="M3001" s="19">
        <v>429</v>
      </c>
      <c r="N3001" s="19"/>
    </row>
    <row r="3002" spans="1:14" x14ac:dyDescent="0.3">
      <c r="A3002" s="17" t="s">
        <v>4231</v>
      </c>
      <c r="B3002" s="17" t="s">
        <v>4992</v>
      </c>
      <c r="C3002" s="17" t="s">
        <v>4985</v>
      </c>
      <c r="D3002" s="18">
        <v>40079</v>
      </c>
      <c r="E3002" s="17" t="s">
        <v>1075</v>
      </c>
      <c r="F3002" s="17" t="s">
        <v>6797</v>
      </c>
      <c r="G3002" s="20">
        <v>7404.67</v>
      </c>
      <c r="H3002" s="20">
        <v>1984.65</v>
      </c>
      <c r="I3002" s="20">
        <v>2024.33</v>
      </c>
      <c r="J3002" s="20">
        <v>2064.77</v>
      </c>
      <c r="K3002" s="20">
        <v>2106.16</v>
      </c>
      <c r="L3002" s="20">
        <v>2148.3200000000002</v>
      </c>
      <c r="M3002" s="19">
        <v>433</v>
      </c>
      <c r="N3002" s="19"/>
    </row>
    <row r="3003" spans="1:14" x14ac:dyDescent="0.3">
      <c r="A3003" s="17" t="s">
        <v>4231</v>
      </c>
      <c r="B3003" s="17" t="s">
        <v>4988</v>
      </c>
      <c r="C3003" s="17" t="s">
        <v>4985</v>
      </c>
      <c r="D3003" s="18">
        <v>37920</v>
      </c>
      <c r="E3003" s="17" t="s">
        <v>1075</v>
      </c>
      <c r="F3003" s="17" t="s">
        <v>6797</v>
      </c>
      <c r="G3003" s="20">
        <v>4514.6400000000003</v>
      </c>
      <c r="H3003" s="20">
        <v>1966.31</v>
      </c>
      <c r="I3003" s="20">
        <v>2005.63</v>
      </c>
      <c r="J3003" s="20">
        <v>2045.69</v>
      </c>
      <c r="K3003" s="20">
        <v>2086.6999999999998</v>
      </c>
      <c r="L3003" s="20">
        <v>2128.4699999999998</v>
      </c>
      <c r="M3003" s="19">
        <v>429</v>
      </c>
      <c r="N3003" s="19"/>
    </row>
    <row r="3004" spans="1:14" x14ac:dyDescent="0.3">
      <c r="A3004" s="17" t="s">
        <v>4231</v>
      </c>
      <c r="B3004" s="17" t="s">
        <v>4989</v>
      </c>
      <c r="C3004" s="17" t="s">
        <v>4985</v>
      </c>
      <c r="D3004" s="18">
        <v>37921</v>
      </c>
      <c r="E3004" s="17" t="s">
        <v>1075</v>
      </c>
      <c r="F3004" s="17" t="s">
        <v>6797</v>
      </c>
      <c r="G3004" s="20">
        <v>4514.6400000000003</v>
      </c>
      <c r="H3004" s="20">
        <v>1966.31</v>
      </c>
      <c r="I3004" s="20">
        <v>2005.63</v>
      </c>
      <c r="J3004" s="20">
        <v>2045.69</v>
      </c>
      <c r="K3004" s="20">
        <v>2086.6999999999998</v>
      </c>
      <c r="L3004" s="20">
        <v>2128.4699999999998</v>
      </c>
      <c r="M3004" s="19">
        <v>429</v>
      </c>
      <c r="N3004" s="19"/>
    </row>
    <row r="3005" spans="1:14" x14ac:dyDescent="0.3">
      <c r="A3005" s="17" t="s">
        <v>4231</v>
      </c>
      <c r="B3005" s="17" t="s">
        <v>5003</v>
      </c>
      <c r="C3005" s="17" t="s">
        <v>4985</v>
      </c>
      <c r="D3005" s="18">
        <v>40081</v>
      </c>
      <c r="E3005" s="17" t="s">
        <v>1075</v>
      </c>
      <c r="F3005" s="17" t="s">
        <v>6797</v>
      </c>
      <c r="G3005" s="20">
        <v>7404.67</v>
      </c>
      <c r="H3005" s="20">
        <v>1984.65</v>
      </c>
      <c r="I3005" s="20">
        <v>2024.33</v>
      </c>
      <c r="J3005" s="20">
        <v>2064.77</v>
      </c>
      <c r="K3005" s="20">
        <v>2106.16</v>
      </c>
      <c r="L3005" s="20">
        <v>2148.3200000000002</v>
      </c>
      <c r="M3005" s="19">
        <v>433</v>
      </c>
      <c r="N3005" s="19"/>
    </row>
    <row r="3006" spans="1:14" x14ac:dyDescent="0.3">
      <c r="A3006" s="17" t="s">
        <v>4231</v>
      </c>
      <c r="B3006" s="17" t="s">
        <v>5008</v>
      </c>
      <c r="C3006" s="17" t="s">
        <v>4985</v>
      </c>
      <c r="D3006" s="18">
        <v>40076</v>
      </c>
      <c r="E3006" s="17" t="s">
        <v>1075</v>
      </c>
      <c r="F3006" s="17" t="s">
        <v>6797</v>
      </c>
      <c r="G3006" s="20">
        <v>7370.48</v>
      </c>
      <c r="H3006" s="20">
        <v>1975.48</v>
      </c>
      <c r="I3006" s="20">
        <v>2014.98</v>
      </c>
      <c r="J3006" s="20">
        <v>2055.23</v>
      </c>
      <c r="K3006" s="20">
        <v>2096.4299999999998</v>
      </c>
      <c r="L3006" s="20">
        <v>2138.4</v>
      </c>
      <c r="M3006" s="19">
        <v>431</v>
      </c>
      <c r="N3006" s="19"/>
    </row>
    <row r="3007" spans="1:14" x14ac:dyDescent="0.3">
      <c r="A3007" s="17" t="s">
        <v>4231</v>
      </c>
      <c r="B3007" s="17" t="s">
        <v>4991</v>
      </c>
      <c r="C3007" s="17" t="s">
        <v>4985</v>
      </c>
      <c r="D3007" s="18">
        <v>40089</v>
      </c>
      <c r="E3007" s="17" t="s">
        <v>1075</v>
      </c>
      <c r="F3007" s="17" t="s">
        <v>6797</v>
      </c>
      <c r="G3007" s="20">
        <v>6835.08</v>
      </c>
      <c r="H3007" s="20">
        <v>1984.65</v>
      </c>
      <c r="I3007" s="20">
        <v>2024.33</v>
      </c>
      <c r="J3007" s="20">
        <v>2064.77</v>
      </c>
      <c r="K3007" s="20">
        <v>2106.16</v>
      </c>
      <c r="L3007" s="20">
        <v>2148.3200000000002</v>
      </c>
      <c r="M3007" s="19">
        <v>433</v>
      </c>
      <c r="N3007" s="19"/>
    </row>
    <row r="3008" spans="1:14" x14ac:dyDescent="0.3">
      <c r="A3008" s="17" t="s">
        <v>4231</v>
      </c>
      <c r="B3008" s="17" t="s">
        <v>5009</v>
      </c>
      <c r="C3008" s="17" t="s">
        <v>4985</v>
      </c>
      <c r="D3008" s="18">
        <v>37916</v>
      </c>
      <c r="E3008" s="17" t="s">
        <v>1075</v>
      </c>
      <c r="F3008" s="17" t="s">
        <v>6797</v>
      </c>
      <c r="G3008" s="20">
        <v>7456.02</v>
      </c>
      <c r="H3008" s="20">
        <v>1998.4</v>
      </c>
      <c r="I3008" s="20">
        <v>2038.35</v>
      </c>
      <c r="J3008" s="20">
        <v>2079.0700000000002</v>
      </c>
      <c r="K3008" s="20">
        <v>2120.75</v>
      </c>
      <c r="L3008" s="20">
        <v>2163.1999999999998</v>
      </c>
      <c r="M3008" s="19">
        <v>436</v>
      </c>
      <c r="N3008" s="19"/>
    </row>
    <row r="3009" spans="1:14" x14ac:dyDescent="0.3">
      <c r="A3009" s="17" t="s">
        <v>4231</v>
      </c>
      <c r="B3009" s="17" t="s">
        <v>5010</v>
      </c>
      <c r="C3009" s="17" t="s">
        <v>4985</v>
      </c>
      <c r="D3009" s="18">
        <v>40072</v>
      </c>
      <c r="E3009" s="17" t="s">
        <v>1075</v>
      </c>
      <c r="F3009" s="17" t="s">
        <v>6797</v>
      </c>
      <c r="G3009" s="20">
        <v>4535.68</v>
      </c>
      <c r="H3009" s="20">
        <v>1975.48</v>
      </c>
      <c r="I3009" s="20">
        <v>2014.98</v>
      </c>
      <c r="J3009" s="20">
        <v>2055.23</v>
      </c>
      <c r="K3009" s="20">
        <v>2096.4299999999998</v>
      </c>
      <c r="L3009" s="20">
        <v>2138.4</v>
      </c>
      <c r="M3009" s="19">
        <v>431</v>
      </c>
      <c r="N3009" s="19"/>
    </row>
    <row r="3010" spans="1:14" x14ac:dyDescent="0.3">
      <c r="A3010" s="17" t="s">
        <v>4231</v>
      </c>
      <c r="B3010" s="17" t="s">
        <v>5005</v>
      </c>
      <c r="C3010" s="17" t="s">
        <v>4985</v>
      </c>
      <c r="D3010" s="18">
        <v>40075</v>
      </c>
      <c r="E3010" s="17" t="s">
        <v>1075</v>
      </c>
      <c r="F3010" s="17" t="s">
        <v>6797</v>
      </c>
      <c r="G3010" s="20">
        <v>4535.68</v>
      </c>
      <c r="H3010" s="20">
        <v>1975.48</v>
      </c>
      <c r="I3010" s="20">
        <v>2014.98</v>
      </c>
      <c r="J3010" s="20">
        <v>2055.23</v>
      </c>
      <c r="K3010" s="20">
        <v>2096.4299999999998</v>
      </c>
      <c r="L3010" s="20">
        <v>2138.4</v>
      </c>
      <c r="M3010" s="19">
        <v>431</v>
      </c>
      <c r="N3010" s="19"/>
    </row>
    <row r="3011" spans="1:14" x14ac:dyDescent="0.3">
      <c r="A3011" s="17" t="s">
        <v>4231</v>
      </c>
      <c r="B3011" s="17" t="s">
        <v>4994</v>
      </c>
      <c r="C3011" s="17" t="s">
        <v>4985</v>
      </c>
      <c r="D3011" s="18">
        <v>37915</v>
      </c>
      <c r="E3011" s="17" t="s">
        <v>1075</v>
      </c>
      <c r="F3011" s="17" t="s">
        <v>6797</v>
      </c>
      <c r="G3011" s="20">
        <v>6308.94</v>
      </c>
      <c r="H3011" s="20">
        <v>1998.4</v>
      </c>
      <c r="I3011" s="20">
        <v>2038.35</v>
      </c>
      <c r="J3011" s="20">
        <v>2079.0700000000002</v>
      </c>
      <c r="K3011" s="20">
        <v>2120.75</v>
      </c>
      <c r="L3011" s="20">
        <v>2163.1999999999998</v>
      </c>
      <c r="M3011" s="19">
        <v>436</v>
      </c>
      <c r="N3011" s="19"/>
    </row>
    <row r="3012" spans="1:14" x14ac:dyDescent="0.3">
      <c r="A3012" s="17" t="s">
        <v>4231</v>
      </c>
      <c r="B3012" s="17" t="s">
        <v>4995</v>
      </c>
      <c r="C3012" s="17" t="s">
        <v>4985</v>
      </c>
      <c r="D3012" s="18">
        <v>40071</v>
      </c>
      <c r="E3012" s="17" t="s">
        <v>1075</v>
      </c>
      <c r="F3012" s="17" t="s">
        <v>6797</v>
      </c>
      <c r="G3012" s="20">
        <v>4535.68</v>
      </c>
      <c r="H3012" s="20">
        <v>1975.48</v>
      </c>
      <c r="I3012" s="20">
        <v>2014.98</v>
      </c>
      <c r="J3012" s="20">
        <v>2055.23</v>
      </c>
      <c r="K3012" s="20">
        <v>2096.4299999999998</v>
      </c>
      <c r="L3012" s="20">
        <v>2138.4</v>
      </c>
      <c r="M3012" s="19">
        <v>431</v>
      </c>
      <c r="N3012" s="19"/>
    </row>
    <row r="3013" spans="1:14" x14ac:dyDescent="0.3">
      <c r="A3013" s="17" t="s">
        <v>4231</v>
      </c>
      <c r="B3013" s="17" t="s">
        <v>4996</v>
      </c>
      <c r="C3013" s="17" t="s">
        <v>4985</v>
      </c>
      <c r="D3013" s="18">
        <v>40086</v>
      </c>
      <c r="E3013" s="17" t="s">
        <v>1075</v>
      </c>
      <c r="F3013" s="17" t="s">
        <v>6797</v>
      </c>
      <c r="G3013" s="20">
        <v>7438.86</v>
      </c>
      <c r="H3013" s="20">
        <v>1993.81</v>
      </c>
      <c r="I3013" s="20">
        <v>2033.68</v>
      </c>
      <c r="J3013" s="20">
        <v>2074.3000000000002</v>
      </c>
      <c r="K3013" s="20">
        <v>2115.89</v>
      </c>
      <c r="L3013" s="20">
        <v>2158.2399999999998</v>
      </c>
      <c r="M3013" s="19">
        <v>435</v>
      </c>
      <c r="N3013" s="19"/>
    </row>
    <row r="3014" spans="1:14" x14ac:dyDescent="0.3">
      <c r="A3014" s="17" t="s">
        <v>4231</v>
      </c>
      <c r="B3014" s="17" t="s">
        <v>4993</v>
      </c>
      <c r="C3014" s="17" t="s">
        <v>4985</v>
      </c>
      <c r="D3014" s="18">
        <v>40066</v>
      </c>
      <c r="E3014" s="17" t="s">
        <v>1075</v>
      </c>
      <c r="F3014" s="17" t="s">
        <v>6797</v>
      </c>
      <c r="G3014" s="20">
        <v>7336.29</v>
      </c>
      <c r="H3014" s="20">
        <v>1966.31</v>
      </c>
      <c r="I3014" s="20">
        <v>2005.63</v>
      </c>
      <c r="J3014" s="20">
        <v>2045.69</v>
      </c>
      <c r="K3014" s="20">
        <v>2086.6999999999998</v>
      </c>
      <c r="L3014" s="20">
        <v>2128.4699999999998</v>
      </c>
      <c r="M3014" s="19">
        <v>429</v>
      </c>
      <c r="N3014" s="19"/>
    </row>
    <row r="3015" spans="1:14" x14ac:dyDescent="0.3">
      <c r="A3015" s="17" t="s">
        <v>4231</v>
      </c>
      <c r="B3015" s="17" t="s">
        <v>4997</v>
      </c>
      <c r="C3015" s="17" t="s">
        <v>4985</v>
      </c>
      <c r="D3015" s="18">
        <v>40088</v>
      </c>
      <c r="E3015" s="17" t="s">
        <v>1075</v>
      </c>
      <c r="F3015" s="17" t="s">
        <v>6797</v>
      </c>
      <c r="G3015" s="20">
        <v>7438.86</v>
      </c>
      <c r="H3015" s="20">
        <v>1993.81</v>
      </c>
      <c r="I3015" s="20">
        <v>2033.68</v>
      </c>
      <c r="J3015" s="20">
        <v>2074.3000000000002</v>
      </c>
      <c r="K3015" s="20">
        <v>2115.89</v>
      </c>
      <c r="L3015" s="20">
        <v>2158.2399999999998</v>
      </c>
      <c r="M3015" s="19">
        <v>435</v>
      </c>
      <c r="N3015" s="19"/>
    </row>
    <row r="3016" spans="1:14" x14ac:dyDescent="0.3">
      <c r="A3016" s="17" t="s">
        <v>4231</v>
      </c>
      <c r="B3016" s="17" t="s">
        <v>5000</v>
      </c>
      <c r="C3016" s="17" t="s">
        <v>4985</v>
      </c>
      <c r="D3016" s="18">
        <v>37922</v>
      </c>
      <c r="E3016" s="17" t="s">
        <v>1075</v>
      </c>
      <c r="F3016" s="17" t="s">
        <v>6797</v>
      </c>
      <c r="G3016" s="20">
        <v>4514.6400000000003</v>
      </c>
      <c r="H3016" s="20">
        <v>1966.31</v>
      </c>
      <c r="I3016" s="20">
        <v>2005.63</v>
      </c>
      <c r="J3016" s="20">
        <v>2045.69</v>
      </c>
      <c r="K3016" s="20">
        <v>2086.6999999999998</v>
      </c>
      <c r="L3016" s="20">
        <v>2128.4699999999998</v>
      </c>
      <c r="M3016" s="19">
        <v>429</v>
      </c>
      <c r="N3016" s="19"/>
    </row>
    <row r="3017" spans="1:14" x14ac:dyDescent="0.3">
      <c r="A3017" s="17" t="s">
        <v>4231</v>
      </c>
      <c r="B3017" s="17" t="s">
        <v>5001</v>
      </c>
      <c r="C3017" s="17" t="s">
        <v>4985</v>
      </c>
      <c r="D3017" s="18">
        <v>40067</v>
      </c>
      <c r="E3017" s="17" t="s">
        <v>1075</v>
      </c>
      <c r="F3017" s="17" t="s">
        <v>6797</v>
      </c>
      <c r="G3017" s="20">
        <v>4535.68</v>
      </c>
      <c r="H3017" s="20">
        <v>1975.48</v>
      </c>
      <c r="I3017" s="20">
        <v>2014.98</v>
      </c>
      <c r="J3017" s="20">
        <v>2055.23</v>
      </c>
      <c r="K3017" s="20">
        <v>2096.4299999999998</v>
      </c>
      <c r="L3017" s="20">
        <v>2138.4</v>
      </c>
      <c r="M3017" s="19">
        <v>431</v>
      </c>
      <c r="N3017" s="19"/>
    </row>
    <row r="3018" spans="1:14" x14ac:dyDescent="0.3">
      <c r="A3018" s="17" t="s">
        <v>4231</v>
      </c>
      <c r="B3018" s="17" t="s">
        <v>5002</v>
      </c>
      <c r="C3018" s="17" t="s">
        <v>4985</v>
      </c>
      <c r="D3018" s="18">
        <v>37925</v>
      </c>
      <c r="E3018" s="17" t="s">
        <v>1075</v>
      </c>
      <c r="F3018" s="17" t="s">
        <v>6797</v>
      </c>
      <c r="G3018" s="20">
        <v>4514.6400000000003</v>
      </c>
      <c r="H3018" s="20">
        <v>1966.31</v>
      </c>
      <c r="I3018" s="20">
        <v>2005.63</v>
      </c>
      <c r="J3018" s="20">
        <v>2045.69</v>
      </c>
      <c r="K3018" s="20">
        <v>2086.6999999999998</v>
      </c>
      <c r="L3018" s="20">
        <v>2128.4699999999998</v>
      </c>
      <c r="M3018" s="19">
        <v>429</v>
      </c>
      <c r="N3018" s="19"/>
    </row>
    <row r="3019" spans="1:14" x14ac:dyDescent="0.3">
      <c r="A3019" s="17" t="s">
        <v>4231</v>
      </c>
      <c r="B3019" s="17" t="s">
        <v>5014</v>
      </c>
      <c r="C3019" s="17" t="s">
        <v>4985</v>
      </c>
      <c r="D3019" s="18">
        <v>40080</v>
      </c>
      <c r="E3019" s="17" t="s">
        <v>1075</v>
      </c>
      <c r="F3019" s="17" t="s">
        <v>6797</v>
      </c>
      <c r="G3019" s="20">
        <v>7438.86</v>
      </c>
      <c r="H3019" s="20">
        <v>1993.81</v>
      </c>
      <c r="I3019" s="20">
        <v>2033.68</v>
      </c>
      <c r="J3019" s="20">
        <v>2074.3000000000002</v>
      </c>
      <c r="K3019" s="20">
        <v>2115.89</v>
      </c>
      <c r="L3019" s="20">
        <v>2158.2399999999998</v>
      </c>
      <c r="M3019" s="19">
        <v>435</v>
      </c>
      <c r="N3019" s="19"/>
    </row>
    <row r="3020" spans="1:14" x14ac:dyDescent="0.3">
      <c r="A3020" s="17" t="s">
        <v>4231</v>
      </c>
      <c r="B3020" s="17" t="s">
        <v>5011</v>
      </c>
      <c r="C3020" s="17" t="s">
        <v>4985</v>
      </c>
      <c r="D3020" s="18">
        <v>40070</v>
      </c>
      <c r="E3020" s="17" t="s">
        <v>1075</v>
      </c>
      <c r="F3020" s="17" t="s">
        <v>6797</v>
      </c>
      <c r="G3020" s="20">
        <v>4535.68</v>
      </c>
      <c r="H3020" s="20">
        <v>1975.48</v>
      </c>
      <c r="I3020" s="20">
        <v>2014.98</v>
      </c>
      <c r="J3020" s="20">
        <v>2055.23</v>
      </c>
      <c r="K3020" s="20">
        <v>2096.4299999999998</v>
      </c>
      <c r="L3020" s="20">
        <v>2138.4</v>
      </c>
      <c r="M3020" s="19">
        <v>431</v>
      </c>
      <c r="N3020" s="19"/>
    </row>
    <row r="3021" spans="1:14" x14ac:dyDescent="0.3">
      <c r="A3021" s="17" t="s">
        <v>4231</v>
      </c>
      <c r="B3021" s="17" t="s">
        <v>5012</v>
      </c>
      <c r="C3021" s="17" t="s">
        <v>4985</v>
      </c>
      <c r="D3021" s="18">
        <v>40085</v>
      </c>
      <c r="E3021" s="17" t="s">
        <v>1075</v>
      </c>
      <c r="F3021" s="17" t="s">
        <v>6797</v>
      </c>
      <c r="G3021" s="20">
        <v>5695.9</v>
      </c>
      <c r="H3021" s="20">
        <v>1984.65</v>
      </c>
      <c r="I3021" s="20">
        <v>2024.33</v>
      </c>
      <c r="J3021" s="20">
        <v>2064.77</v>
      </c>
      <c r="K3021" s="20">
        <v>2106.16</v>
      </c>
      <c r="L3021" s="20">
        <v>2148.3200000000002</v>
      </c>
      <c r="M3021" s="19">
        <v>433</v>
      </c>
      <c r="N3021" s="19"/>
    </row>
    <row r="3022" spans="1:14" x14ac:dyDescent="0.3">
      <c r="A3022" s="17" t="s">
        <v>4231</v>
      </c>
      <c r="B3022" s="17" t="s">
        <v>5016</v>
      </c>
      <c r="C3022" s="17" t="s">
        <v>4985</v>
      </c>
      <c r="D3022" s="18">
        <v>40077</v>
      </c>
      <c r="E3022" s="17" t="s">
        <v>1075</v>
      </c>
      <c r="F3022" s="17" t="s">
        <v>6797</v>
      </c>
      <c r="G3022" s="20">
        <v>4514.6400000000003</v>
      </c>
      <c r="H3022" s="20">
        <v>1966.31</v>
      </c>
      <c r="I3022" s="20">
        <v>2005.63</v>
      </c>
      <c r="J3022" s="20">
        <v>2045.69</v>
      </c>
      <c r="K3022" s="20">
        <v>2086.6999999999998</v>
      </c>
      <c r="L3022" s="20">
        <v>2128.4699999999998</v>
      </c>
      <c r="M3022" s="19">
        <v>429</v>
      </c>
      <c r="N3022" s="19"/>
    </row>
    <row r="3023" spans="1:14" x14ac:dyDescent="0.3">
      <c r="A3023" s="17" t="s">
        <v>4231</v>
      </c>
      <c r="B3023" s="17" t="s">
        <v>5017</v>
      </c>
      <c r="C3023" s="17" t="s">
        <v>4985</v>
      </c>
      <c r="D3023" s="18">
        <v>37919</v>
      </c>
      <c r="E3023" s="17" t="s">
        <v>1075</v>
      </c>
      <c r="F3023" s="17" t="s">
        <v>6797</v>
      </c>
      <c r="G3023" s="20">
        <v>4514.6400000000003</v>
      </c>
      <c r="H3023" s="20">
        <v>1966.31</v>
      </c>
      <c r="I3023" s="20">
        <v>2005.63</v>
      </c>
      <c r="J3023" s="20">
        <v>2045.69</v>
      </c>
      <c r="K3023" s="20">
        <v>2086.6999999999998</v>
      </c>
      <c r="L3023" s="20">
        <v>2128.4699999999998</v>
      </c>
      <c r="M3023" s="19">
        <v>429</v>
      </c>
      <c r="N3023" s="19"/>
    </row>
    <row r="3024" spans="1:14" x14ac:dyDescent="0.3">
      <c r="A3024" s="17" t="s">
        <v>4231</v>
      </c>
      <c r="B3024" s="17" t="s">
        <v>5018</v>
      </c>
      <c r="C3024" s="17" t="s">
        <v>4985</v>
      </c>
      <c r="D3024" s="18">
        <v>37917</v>
      </c>
      <c r="E3024" s="17" t="s">
        <v>1075</v>
      </c>
      <c r="F3024" s="17" t="s">
        <v>6797</v>
      </c>
      <c r="G3024" s="20">
        <v>4514.6400000000003</v>
      </c>
      <c r="H3024" s="20">
        <v>1966.31</v>
      </c>
      <c r="I3024" s="20">
        <v>2005.63</v>
      </c>
      <c r="J3024" s="20">
        <v>2045.69</v>
      </c>
      <c r="K3024" s="20">
        <v>2086.6999999999998</v>
      </c>
      <c r="L3024" s="20">
        <v>2128.4699999999998</v>
      </c>
      <c r="M3024" s="19">
        <v>429</v>
      </c>
      <c r="N3024" s="19"/>
    </row>
    <row r="3025" spans="1:14" x14ac:dyDescent="0.3">
      <c r="A3025" s="17" t="s">
        <v>4231</v>
      </c>
      <c r="B3025" s="17" t="s">
        <v>5013</v>
      </c>
      <c r="C3025" s="17" t="s">
        <v>4985</v>
      </c>
      <c r="D3025" s="18">
        <v>40082</v>
      </c>
      <c r="E3025" s="17" t="s">
        <v>1075</v>
      </c>
      <c r="F3025" s="17" t="s">
        <v>6797</v>
      </c>
      <c r="G3025" s="20">
        <v>7404.67</v>
      </c>
      <c r="H3025" s="20">
        <v>1984.65</v>
      </c>
      <c r="I3025" s="20">
        <v>2024.33</v>
      </c>
      <c r="J3025" s="20">
        <v>2064.77</v>
      </c>
      <c r="K3025" s="20">
        <v>2106.16</v>
      </c>
      <c r="L3025" s="20">
        <v>2148.3200000000002</v>
      </c>
      <c r="M3025" s="19">
        <v>433</v>
      </c>
      <c r="N3025" s="19"/>
    </row>
    <row r="3026" spans="1:14" x14ac:dyDescent="0.3">
      <c r="A3026" s="17" t="s">
        <v>4231</v>
      </c>
      <c r="B3026" s="17" t="s">
        <v>5020</v>
      </c>
      <c r="C3026" s="17" t="s">
        <v>4985</v>
      </c>
      <c r="D3026" s="18">
        <v>37924</v>
      </c>
      <c r="E3026" s="17" t="s">
        <v>1075</v>
      </c>
      <c r="F3026" s="17" t="s">
        <v>6797</v>
      </c>
      <c r="G3026" s="20">
        <v>4514.6400000000003</v>
      </c>
      <c r="H3026" s="20">
        <v>1966.31</v>
      </c>
      <c r="I3026" s="20">
        <v>2005.63</v>
      </c>
      <c r="J3026" s="20">
        <v>2045.69</v>
      </c>
      <c r="K3026" s="20">
        <v>2086.6999999999998</v>
      </c>
      <c r="L3026" s="20">
        <v>2128.4699999999998</v>
      </c>
      <c r="M3026" s="19">
        <v>429</v>
      </c>
      <c r="N3026" s="19"/>
    </row>
    <row r="3027" spans="1:14" x14ac:dyDescent="0.3">
      <c r="A3027" s="17" t="s">
        <v>4231</v>
      </c>
      <c r="B3027" s="17" t="s">
        <v>4999</v>
      </c>
      <c r="C3027" s="17" t="s">
        <v>4985</v>
      </c>
      <c r="D3027" s="18">
        <v>40073</v>
      </c>
      <c r="E3027" s="17" t="s">
        <v>1075</v>
      </c>
      <c r="F3027" s="17" t="s">
        <v>6797</v>
      </c>
      <c r="G3027" s="20">
        <v>4535.68</v>
      </c>
      <c r="H3027" s="20">
        <v>1975.48</v>
      </c>
      <c r="I3027" s="20">
        <v>2014.98</v>
      </c>
      <c r="J3027" s="20">
        <v>2055.23</v>
      </c>
      <c r="K3027" s="20">
        <v>2096.4299999999998</v>
      </c>
      <c r="L3027" s="20">
        <v>2138.4</v>
      </c>
      <c r="M3027" s="19">
        <v>431</v>
      </c>
      <c r="N3027" s="19"/>
    </row>
    <row r="3028" spans="1:14" x14ac:dyDescent="0.3">
      <c r="A3028" s="17" t="s">
        <v>4231</v>
      </c>
      <c r="B3028" s="17" t="s">
        <v>4998</v>
      </c>
      <c r="C3028" s="17" t="s">
        <v>4985</v>
      </c>
      <c r="D3028" s="18">
        <v>40083</v>
      </c>
      <c r="E3028" s="17" t="s">
        <v>1075</v>
      </c>
      <c r="F3028" s="17" t="s">
        <v>6797</v>
      </c>
      <c r="G3028" s="20">
        <v>7404.67</v>
      </c>
      <c r="H3028" s="20">
        <v>1984.65</v>
      </c>
      <c r="I3028" s="20">
        <v>2024.33</v>
      </c>
      <c r="J3028" s="20">
        <v>2064.77</v>
      </c>
      <c r="K3028" s="20">
        <v>2106.16</v>
      </c>
      <c r="L3028" s="20">
        <v>2148.3200000000002</v>
      </c>
      <c r="M3028" s="19">
        <v>433</v>
      </c>
      <c r="N3028" s="19"/>
    </row>
    <row r="3029" spans="1:14" x14ac:dyDescent="0.3">
      <c r="A3029" s="17" t="s">
        <v>4231</v>
      </c>
      <c r="B3029" s="17" t="s">
        <v>5007</v>
      </c>
      <c r="C3029" s="17" t="s">
        <v>4985</v>
      </c>
      <c r="D3029" s="18">
        <v>40084</v>
      </c>
      <c r="E3029" s="17" t="s">
        <v>1075</v>
      </c>
      <c r="F3029" s="17" t="s">
        <v>6797</v>
      </c>
      <c r="G3029" s="20">
        <v>7336.29</v>
      </c>
      <c r="H3029" s="20">
        <v>1966.31</v>
      </c>
      <c r="I3029" s="20">
        <v>2005.63</v>
      </c>
      <c r="J3029" s="20">
        <v>2045.69</v>
      </c>
      <c r="K3029" s="20">
        <v>2086.6999999999998</v>
      </c>
      <c r="L3029" s="20">
        <v>2128.4699999999998</v>
      </c>
      <c r="M3029" s="19">
        <v>429</v>
      </c>
      <c r="N3029" s="19"/>
    </row>
    <row r="3030" spans="1:14" x14ac:dyDescent="0.3">
      <c r="A3030" s="17" t="s">
        <v>4231</v>
      </c>
      <c r="B3030" s="17" t="s">
        <v>4990</v>
      </c>
      <c r="C3030" s="17" t="s">
        <v>4985</v>
      </c>
      <c r="D3030" s="18">
        <v>40074</v>
      </c>
      <c r="E3030" s="17" t="s">
        <v>1075</v>
      </c>
      <c r="F3030" s="17" t="s">
        <v>6797</v>
      </c>
      <c r="G3030" s="20">
        <v>4535.68</v>
      </c>
      <c r="H3030" s="20">
        <v>1975.48</v>
      </c>
      <c r="I3030" s="20">
        <v>2014.98</v>
      </c>
      <c r="J3030" s="20">
        <v>2055.23</v>
      </c>
      <c r="K3030" s="20">
        <v>2096.4299999999998</v>
      </c>
      <c r="L3030" s="20">
        <v>2138.4</v>
      </c>
      <c r="M3030" s="19">
        <v>431</v>
      </c>
      <c r="N3030" s="19"/>
    </row>
    <row r="3031" spans="1:14" x14ac:dyDescent="0.3">
      <c r="A3031" s="17" t="s">
        <v>4231</v>
      </c>
      <c r="B3031" s="17" t="s">
        <v>5004</v>
      </c>
      <c r="C3031" s="17" t="s">
        <v>4985</v>
      </c>
      <c r="D3031" s="18">
        <v>40090</v>
      </c>
      <c r="E3031" s="17" t="s">
        <v>1075</v>
      </c>
      <c r="F3031" s="17" t="s">
        <v>6797</v>
      </c>
      <c r="G3031" s="20">
        <v>7370.48</v>
      </c>
      <c r="H3031" s="20">
        <v>1975.48</v>
      </c>
      <c r="I3031" s="20">
        <v>2014.98</v>
      </c>
      <c r="J3031" s="20">
        <v>2055.23</v>
      </c>
      <c r="K3031" s="20">
        <v>2096.4299999999998</v>
      </c>
      <c r="L3031" s="20">
        <v>2138.4</v>
      </c>
      <c r="M3031" s="19">
        <v>431</v>
      </c>
      <c r="N3031" s="19"/>
    </row>
    <row r="3032" spans="1:14" x14ac:dyDescent="0.3">
      <c r="A3032" s="17" t="s">
        <v>4231</v>
      </c>
      <c r="B3032" s="17" t="s">
        <v>5006</v>
      </c>
      <c r="C3032" s="17" t="s">
        <v>4985</v>
      </c>
      <c r="D3032" s="18">
        <v>40078</v>
      </c>
      <c r="E3032" s="17" t="s">
        <v>1075</v>
      </c>
      <c r="F3032" s="17" t="s">
        <v>6797</v>
      </c>
      <c r="G3032" s="20">
        <v>4514.6400000000003</v>
      </c>
      <c r="H3032" s="20">
        <v>1966.31</v>
      </c>
      <c r="I3032" s="20">
        <v>2005.63</v>
      </c>
      <c r="J3032" s="20">
        <v>2045.69</v>
      </c>
      <c r="K3032" s="20">
        <v>2086.6999999999998</v>
      </c>
      <c r="L3032" s="20">
        <v>2128.4699999999998</v>
      </c>
      <c r="M3032" s="19">
        <v>429</v>
      </c>
      <c r="N3032" s="19"/>
    </row>
    <row r="3033" spans="1:14" x14ac:dyDescent="0.3">
      <c r="A3033" s="17" t="s">
        <v>4231</v>
      </c>
      <c r="B3033" s="17" t="s">
        <v>4987</v>
      </c>
      <c r="C3033" s="17" t="s">
        <v>4985</v>
      </c>
      <c r="D3033" s="18">
        <v>40069</v>
      </c>
      <c r="E3033" s="17" t="s">
        <v>1075</v>
      </c>
      <c r="F3033" s="17" t="s">
        <v>6797</v>
      </c>
      <c r="G3033" s="20">
        <v>4535.68</v>
      </c>
      <c r="H3033" s="20">
        <v>1975.48</v>
      </c>
      <c r="I3033" s="20">
        <v>2014.98</v>
      </c>
      <c r="J3033" s="20">
        <v>2055.23</v>
      </c>
      <c r="K3033" s="20">
        <v>2096.4299999999998</v>
      </c>
      <c r="L3033" s="20">
        <v>2138.4</v>
      </c>
      <c r="M3033" s="19">
        <v>431</v>
      </c>
      <c r="N3033" s="19"/>
    </row>
    <row r="3034" spans="1:14" x14ac:dyDescent="0.3">
      <c r="A3034" s="17" t="s">
        <v>4231</v>
      </c>
      <c r="B3034" s="17" t="s">
        <v>5019</v>
      </c>
      <c r="C3034" s="17" t="s">
        <v>4985</v>
      </c>
      <c r="D3034" s="18">
        <v>40068</v>
      </c>
      <c r="E3034" s="17" t="s">
        <v>1075</v>
      </c>
      <c r="F3034" s="17" t="s">
        <v>6797</v>
      </c>
      <c r="G3034" s="20">
        <v>4535.68</v>
      </c>
      <c r="H3034" s="20">
        <v>1975.48</v>
      </c>
      <c r="I3034" s="20">
        <v>2014.98</v>
      </c>
      <c r="J3034" s="20">
        <v>2055.23</v>
      </c>
      <c r="K3034" s="20">
        <v>2096.4299999999998</v>
      </c>
      <c r="L3034" s="20">
        <v>2138.4</v>
      </c>
      <c r="M3034" s="19">
        <v>431</v>
      </c>
      <c r="N3034" s="19"/>
    </row>
    <row r="3035" spans="1:14" x14ac:dyDescent="0.3">
      <c r="A3035" s="17" t="s">
        <v>4231</v>
      </c>
      <c r="B3035" s="17" t="s">
        <v>5015</v>
      </c>
      <c r="C3035" s="17" t="s">
        <v>4985</v>
      </c>
      <c r="D3035" s="18">
        <v>40087</v>
      </c>
      <c r="E3035" s="17" t="s">
        <v>1075</v>
      </c>
      <c r="F3035" s="17" t="s">
        <v>6797</v>
      </c>
      <c r="G3035" s="20">
        <v>8011.08</v>
      </c>
      <c r="H3035" s="20">
        <v>1993.81</v>
      </c>
      <c r="I3035" s="20">
        <v>2033.68</v>
      </c>
      <c r="J3035" s="20">
        <v>2074.3000000000002</v>
      </c>
      <c r="K3035" s="20">
        <v>2115.89</v>
      </c>
      <c r="L3035" s="20">
        <v>2158.2399999999998</v>
      </c>
      <c r="M3035" s="19">
        <v>435</v>
      </c>
      <c r="N3035" s="19"/>
    </row>
    <row r="3036" spans="1:14" x14ac:dyDescent="0.3">
      <c r="A3036" s="17" t="s">
        <v>4231</v>
      </c>
      <c r="B3036" s="17" t="s">
        <v>5023</v>
      </c>
      <c r="C3036" s="17" t="s">
        <v>5024</v>
      </c>
      <c r="D3036" s="18">
        <v>37913</v>
      </c>
      <c r="E3036" s="17" t="s">
        <v>1075</v>
      </c>
      <c r="F3036" s="17" t="s">
        <v>6797</v>
      </c>
      <c r="G3036" s="20">
        <v>4567.28</v>
      </c>
      <c r="H3036" s="20">
        <v>1989.23</v>
      </c>
      <c r="I3036" s="20">
        <v>2029</v>
      </c>
      <c r="J3036" s="20">
        <v>2069.5300000000002</v>
      </c>
      <c r="K3036" s="20">
        <v>2111.02</v>
      </c>
      <c r="L3036" s="20">
        <v>2153.2800000000002</v>
      </c>
      <c r="M3036" s="19">
        <v>434</v>
      </c>
      <c r="N3036" s="19"/>
    </row>
    <row r="3037" spans="1:14" x14ac:dyDescent="0.3">
      <c r="A3037" s="17" t="s">
        <v>4231</v>
      </c>
      <c r="B3037" s="17" t="s">
        <v>5025</v>
      </c>
      <c r="C3037" s="17" t="s">
        <v>5024</v>
      </c>
      <c r="D3037" s="18">
        <v>37914</v>
      </c>
      <c r="E3037" s="17" t="s">
        <v>1075</v>
      </c>
      <c r="F3037" s="17" t="s">
        <v>6797</v>
      </c>
      <c r="G3037" s="20">
        <v>4609.3599999999997</v>
      </c>
      <c r="H3037" s="20">
        <v>2007.57</v>
      </c>
      <c r="I3037" s="20">
        <v>2047.7</v>
      </c>
      <c r="J3037" s="20">
        <v>2088.61</v>
      </c>
      <c r="K3037" s="20">
        <v>2130.48</v>
      </c>
      <c r="L3037" s="20">
        <v>2173.13</v>
      </c>
      <c r="M3037" s="19">
        <v>438</v>
      </c>
      <c r="N3037" s="19"/>
    </row>
    <row r="3038" spans="1:14" x14ac:dyDescent="0.3">
      <c r="A3038" s="17" t="s">
        <v>4231</v>
      </c>
      <c r="B3038" s="17" t="s">
        <v>5026</v>
      </c>
      <c r="C3038" s="17" t="s">
        <v>5027</v>
      </c>
      <c r="D3038" s="18">
        <v>37909</v>
      </c>
      <c r="E3038" s="17" t="s">
        <v>1075</v>
      </c>
      <c r="F3038" s="17" t="s">
        <v>6797</v>
      </c>
      <c r="G3038" s="20">
        <v>7490.21</v>
      </c>
      <c r="H3038" s="20">
        <v>2007.57</v>
      </c>
      <c r="I3038" s="20">
        <v>2047.7</v>
      </c>
      <c r="J3038" s="20">
        <v>2088.61</v>
      </c>
      <c r="K3038" s="20">
        <v>2130.48</v>
      </c>
      <c r="L3038" s="20">
        <v>2173.13</v>
      </c>
      <c r="M3038" s="19">
        <v>438</v>
      </c>
      <c r="N3038" s="19"/>
    </row>
    <row r="3039" spans="1:14" x14ac:dyDescent="0.3">
      <c r="A3039" s="17" t="s">
        <v>4231</v>
      </c>
      <c r="B3039" s="17" t="s">
        <v>5030</v>
      </c>
      <c r="C3039" s="17" t="s">
        <v>5027</v>
      </c>
      <c r="D3039" s="18">
        <v>554760</v>
      </c>
      <c r="E3039" s="17" t="s">
        <v>1075</v>
      </c>
      <c r="F3039" s="17" t="s">
        <v>6797</v>
      </c>
      <c r="G3039" s="20">
        <v>21119.67</v>
      </c>
      <c r="H3039" s="20">
        <v>5660.6</v>
      </c>
      <c r="I3039" s="20">
        <v>5773.77</v>
      </c>
      <c r="J3039" s="20">
        <v>5889.11</v>
      </c>
      <c r="K3039" s="20">
        <v>6007.18</v>
      </c>
      <c r="L3039" s="20">
        <v>6127.42</v>
      </c>
      <c r="M3039" s="19">
        <v>1235</v>
      </c>
      <c r="N3039" s="19"/>
    </row>
    <row r="3040" spans="1:14" x14ac:dyDescent="0.3">
      <c r="A3040" s="17" t="s">
        <v>4231</v>
      </c>
      <c r="B3040" s="17" t="s">
        <v>5032</v>
      </c>
      <c r="C3040" s="17" t="s">
        <v>5027</v>
      </c>
      <c r="D3040" s="18">
        <v>1150928</v>
      </c>
      <c r="E3040" s="17" t="s">
        <v>1075</v>
      </c>
      <c r="F3040" s="17" t="s">
        <v>6797</v>
      </c>
      <c r="G3040" s="20">
        <v>13038.8</v>
      </c>
      <c r="H3040" s="20">
        <v>5678.93</v>
      </c>
      <c r="I3040" s="20">
        <v>5792.47</v>
      </c>
      <c r="J3040" s="20">
        <v>5908.19</v>
      </c>
      <c r="K3040" s="20">
        <v>6026.64</v>
      </c>
      <c r="L3040" s="20">
        <v>6147.27</v>
      </c>
      <c r="M3040" s="19">
        <v>1239</v>
      </c>
      <c r="N3040" s="19"/>
    </row>
    <row r="3041" spans="1:14" x14ac:dyDescent="0.3">
      <c r="A3041" s="17" t="s">
        <v>4231</v>
      </c>
      <c r="B3041" s="17" t="s">
        <v>5029</v>
      </c>
      <c r="C3041" s="17" t="s">
        <v>5027</v>
      </c>
      <c r="D3041" s="18">
        <v>37911</v>
      </c>
      <c r="E3041" s="17" t="s">
        <v>1075</v>
      </c>
      <c r="F3041" s="17" t="s">
        <v>6797</v>
      </c>
      <c r="G3041" s="20">
        <v>4630.3999999999996</v>
      </c>
      <c r="H3041" s="20">
        <v>2016.73</v>
      </c>
      <c r="I3041" s="20">
        <v>2057.0500000000002</v>
      </c>
      <c r="J3041" s="20">
        <v>2098.15</v>
      </c>
      <c r="K3041" s="20">
        <v>2140.21</v>
      </c>
      <c r="L3041" s="20">
        <v>2183.0500000000002</v>
      </c>
      <c r="M3041" s="19">
        <v>440</v>
      </c>
      <c r="N3041" s="19"/>
    </row>
    <row r="3042" spans="1:14" x14ac:dyDescent="0.3">
      <c r="A3042" s="17" t="s">
        <v>4231</v>
      </c>
      <c r="B3042" s="17" t="s">
        <v>5028</v>
      </c>
      <c r="C3042" s="17" t="s">
        <v>5027</v>
      </c>
      <c r="D3042" s="18">
        <v>1006331</v>
      </c>
      <c r="E3042" s="17" t="s">
        <v>1075</v>
      </c>
      <c r="F3042" s="17" t="s">
        <v>6797</v>
      </c>
      <c r="G3042" s="20">
        <v>21119.67</v>
      </c>
      <c r="H3042" s="20">
        <v>5660.6</v>
      </c>
      <c r="I3042" s="20">
        <v>5773.77</v>
      </c>
      <c r="J3042" s="20">
        <v>5889.11</v>
      </c>
      <c r="K3042" s="20">
        <v>6007.18</v>
      </c>
      <c r="L3042" s="20">
        <v>6127.42</v>
      </c>
      <c r="M3042" s="19">
        <v>1235</v>
      </c>
      <c r="N3042" s="19"/>
    </row>
    <row r="3043" spans="1:14" x14ac:dyDescent="0.3">
      <c r="A3043" s="17" t="s">
        <v>4231</v>
      </c>
      <c r="B3043" s="17" t="s">
        <v>5042</v>
      </c>
      <c r="C3043" s="17" t="s">
        <v>5027</v>
      </c>
      <c r="D3043" s="18">
        <v>553765</v>
      </c>
      <c r="E3043" s="17" t="s">
        <v>1075</v>
      </c>
      <c r="F3043" s="17" t="s">
        <v>6797</v>
      </c>
      <c r="G3043" s="20">
        <v>17928.349999999999</v>
      </c>
      <c r="H3043" s="20">
        <v>5678.93</v>
      </c>
      <c r="I3043" s="20">
        <v>5792.47</v>
      </c>
      <c r="J3043" s="20">
        <v>5908.19</v>
      </c>
      <c r="K3043" s="20">
        <v>6026.64</v>
      </c>
      <c r="L3043" s="20">
        <v>6147.27</v>
      </c>
      <c r="M3043" s="19">
        <v>1239</v>
      </c>
      <c r="N3043" s="19"/>
    </row>
    <row r="3044" spans="1:14" x14ac:dyDescent="0.3">
      <c r="A3044" s="17" t="s">
        <v>4231</v>
      </c>
      <c r="B3044" s="17" t="s">
        <v>5043</v>
      </c>
      <c r="C3044" s="17" t="s">
        <v>5027</v>
      </c>
      <c r="D3044" s="18">
        <v>1084199</v>
      </c>
      <c r="E3044" s="17" t="s">
        <v>1075</v>
      </c>
      <c r="F3044" s="17" t="s">
        <v>6797</v>
      </c>
      <c r="G3044" s="20">
        <v>14668.65</v>
      </c>
      <c r="H3044" s="20">
        <v>5678.93</v>
      </c>
      <c r="I3044" s="20">
        <v>5792.47</v>
      </c>
      <c r="J3044" s="20">
        <v>5908.19</v>
      </c>
      <c r="K3044" s="20">
        <v>6026.64</v>
      </c>
      <c r="L3044" s="20">
        <v>6147.27</v>
      </c>
      <c r="M3044" s="19">
        <v>1239</v>
      </c>
      <c r="N3044" s="19"/>
    </row>
    <row r="3045" spans="1:14" x14ac:dyDescent="0.3">
      <c r="A3045" s="17" t="s">
        <v>4231</v>
      </c>
      <c r="B3045" s="17" t="s">
        <v>5033</v>
      </c>
      <c r="C3045" s="17" t="s">
        <v>5027</v>
      </c>
      <c r="D3045" s="18">
        <v>1101692</v>
      </c>
      <c r="E3045" s="17" t="s">
        <v>1075</v>
      </c>
      <c r="F3045" s="17" t="s">
        <v>6797</v>
      </c>
      <c r="G3045" s="20">
        <v>16298.5</v>
      </c>
      <c r="H3045" s="20">
        <v>5678.93</v>
      </c>
      <c r="I3045" s="20">
        <v>5792.47</v>
      </c>
      <c r="J3045" s="20">
        <v>5908.19</v>
      </c>
      <c r="K3045" s="20">
        <v>6026.64</v>
      </c>
      <c r="L3045" s="20">
        <v>6147.27</v>
      </c>
      <c r="M3045" s="19">
        <v>1239</v>
      </c>
      <c r="N3045" s="19"/>
    </row>
    <row r="3046" spans="1:14" x14ac:dyDescent="0.3">
      <c r="A3046" s="17" t="s">
        <v>4231</v>
      </c>
      <c r="B3046" s="17" t="s">
        <v>5031</v>
      </c>
      <c r="C3046" s="17" t="s">
        <v>5027</v>
      </c>
      <c r="D3046" s="18">
        <v>39463</v>
      </c>
      <c r="E3046" s="17" t="s">
        <v>1075</v>
      </c>
      <c r="F3046" s="17" t="s">
        <v>6797</v>
      </c>
      <c r="G3046" s="20">
        <v>30679.01</v>
      </c>
      <c r="H3046" s="20">
        <v>4647.6499999999996</v>
      </c>
      <c r="I3046" s="20">
        <v>4740.57</v>
      </c>
      <c r="J3046" s="20">
        <v>4835.2700000000004</v>
      </c>
      <c r="K3046" s="20">
        <v>4932.21</v>
      </c>
      <c r="L3046" s="20">
        <v>5030.93</v>
      </c>
      <c r="M3046" s="19">
        <v>1014</v>
      </c>
      <c r="N3046" s="19"/>
    </row>
    <row r="3047" spans="1:14" x14ac:dyDescent="0.3">
      <c r="A3047" s="17" t="s">
        <v>4231</v>
      </c>
      <c r="B3047" s="17" t="s">
        <v>5038</v>
      </c>
      <c r="C3047" s="17" t="s">
        <v>5027</v>
      </c>
      <c r="D3047" s="18">
        <v>1150927</v>
      </c>
      <c r="E3047" s="17" t="s">
        <v>1075</v>
      </c>
      <c r="F3047" s="17" t="s">
        <v>6797</v>
      </c>
      <c r="G3047" s="20">
        <v>19558.2</v>
      </c>
      <c r="H3047" s="20">
        <v>5678.93</v>
      </c>
      <c r="I3047" s="20">
        <v>5792.47</v>
      </c>
      <c r="J3047" s="20">
        <v>5908.19</v>
      </c>
      <c r="K3047" s="20">
        <v>6026.64</v>
      </c>
      <c r="L3047" s="20">
        <v>6147.27</v>
      </c>
      <c r="M3047" s="19">
        <v>1239</v>
      </c>
      <c r="N3047" s="19"/>
    </row>
    <row r="3048" spans="1:14" x14ac:dyDescent="0.3">
      <c r="A3048" s="17" t="s">
        <v>4231</v>
      </c>
      <c r="B3048" s="17" t="s">
        <v>5037</v>
      </c>
      <c r="C3048" s="17" t="s">
        <v>5027</v>
      </c>
      <c r="D3048" s="18">
        <v>37910</v>
      </c>
      <c r="E3048" s="17" t="s">
        <v>1075</v>
      </c>
      <c r="F3048" s="17" t="s">
        <v>6797</v>
      </c>
      <c r="G3048" s="20">
        <v>4630.3999999999996</v>
      </c>
      <c r="H3048" s="20">
        <v>2016.73</v>
      </c>
      <c r="I3048" s="20">
        <v>2057.0500000000002</v>
      </c>
      <c r="J3048" s="20">
        <v>2098.15</v>
      </c>
      <c r="K3048" s="20">
        <v>2140.21</v>
      </c>
      <c r="L3048" s="20">
        <v>2183.0500000000002</v>
      </c>
      <c r="M3048" s="19">
        <v>440</v>
      </c>
      <c r="N3048" s="19"/>
    </row>
    <row r="3049" spans="1:14" x14ac:dyDescent="0.3">
      <c r="A3049" s="17" t="s">
        <v>4231</v>
      </c>
      <c r="B3049" s="17" t="s">
        <v>5039</v>
      </c>
      <c r="C3049" s="17" t="s">
        <v>5027</v>
      </c>
      <c r="D3049" s="18">
        <v>1150925</v>
      </c>
      <c r="E3049" s="17" t="s">
        <v>1075</v>
      </c>
      <c r="F3049" s="17" t="s">
        <v>6797</v>
      </c>
      <c r="G3049" s="20">
        <v>26113.1</v>
      </c>
      <c r="H3049" s="20">
        <v>6998.98</v>
      </c>
      <c r="I3049" s="20">
        <v>7138.9</v>
      </c>
      <c r="J3049" s="20">
        <v>7281.52</v>
      </c>
      <c r="K3049" s="20">
        <v>7427.5</v>
      </c>
      <c r="L3049" s="20">
        <v>7576.17</v>
      </c>
      <c r="M3049" s="19">
        <v>1527</v>
      </c>
      <c r="N3049" s="19"/>
    </row>
    <row r="3050" spans="1:14" x14ac:dyDescent="0.3">
      <c r="A3050" s="17" t="s">
        <v>4231</v>
      </c>
      <c r="B3050" s="17" t="s">
        <v>5034</v>
      </c>
      <c r="C3050" s="17" t="s">
        <v>5027</v>
      </c>
      <c r="D3050" s="18">
        <v>925427</v>
      </c>
      <c r="E3050" s="17" t="s">
        <v>1075</v>
      </c>
      <c r="F3050" s="17" t="s">
        <v>6797</v>
      </c>
      <c r="G3050" s="20">
        <v>24368.85</v>
      </c>
      <c r="H3050" s="20">
        <v>5660.6</v>
      </c>
      <c r="I3050" s="20">
        <v>5773.77</v>
      </c>
      <c r="J3050" s="20">
        <v>5889.11</v>
      </c>
      <c r="K3050" s="20">
        <v>6007.18</v>
      </c>
      <c r="L3050" s="20">
        <v>6127.42</v>
      </c>
      <c r="M3050" s="19">
        <v>1235</v>
      </c>
      <c r="N3050" s="19"/>
    </row>
    <row r="3051" spans="1:14" x14ac:dyDescent="0.3">
      <c r="A3051" s="17" t="s">
        <v>4231</v>
      </c>
      <c r="B3051" s="17" t="s">
        <v>5035</v>
      </c>
      <c r="C3051" s="17" t="s">
        <v>5027</v>
      </c>
      <c r="D3051" s="18">
        <v>1006328</v>
      </c>
      <c r="E3051" s="17" t="s">
        <v>1075</v>
      </c>
      <c r="F3051" s="17" t="s">
        <v>6797</v>
      </c>
      <c r="G3051" s="20">
        <v>17870.490000000002</v>
      </c>
      <c r="H3051" s="20">
        <v>5660.6</v>
      </c>
      <c r="I3051" s="20">
        <v>5773.77</v>
      </c>
      <c r="J3051" s="20">
        <v>5889.11</v>
      </c>
      <c r="K3051" s="20">
        <v>6007.18</v>
      </c>
      <c r="L3051" s="20">
        <v>6127.42</v>
      </c>
      <c r="M3051" s="19">
        <v>1235</v>
      </c>
      <c r="N3051" s="19"/>
    </row>
    <row r="3052" spans="1:14" x14ac:dyDescent="0.3">
      <c r="A3052" s="17" t="s">
        <v>4231</v>
      </c>
      <c r="B3052" s="17" t="s">
        <v>5036</v>
      </c>
      <c r="C3052" s="17" t="s">
        <v>5027</v>
      </c>
      <c r="D3052" s="18">
        <v>1101691</v>
      </c>
      <c r="E3052" s="17" t="s">
        <v>1075</v>
      </c>
      <c r="F3052" s="17" t="s">
        <v>6797</v>
      </c>
      <c r="G3052" s="20">
        <v>34226.85</v>
      </c>
      <c r="H3052" s="20">
        <v>5678.93</v>
      </c>
      <c r="I3052" s="20">
        <v>5792.47</v>
      </c>
      <c r="J3052" s="20">
        <v>5908.19</v>
      </c>
      <c r="K3052" s="20">
        <v>6026.64</v>
      </c>
      <c r="L3052" s="20">
        <v>6147.27</v>
      </c>
      <c r="M3052" s="19">
        <v>1239</v>
      </c>
      <c r="N3052" s="19"/>
    </row>
    <row r="3053" spans="1:14" x14ac:dyDescent="0.3">
      <c r="A3053" s="17" t="s">
        <v>4231</v>
      </c>
      <c r="B3053" s="17" t="s">
        <v>5044</v>
      </c>
      <c r="C3053" s="17" t="s">
        <v>5027</v>
      </c>
      <c r="D3053" s="18">
        <v>1151077</v>
      </c>
      <c r="E3053" s="17" t="s">
        <v>1075</v>
      </c>
      <c r="F3053" s="17" t="s">
        <v>6797</v>
      </c>
      <c r="G3053" s="20">
        <v>11408.95</v>
      </c>
      <c r="H3053" s="20">
        <v>5678.93</v>
      </c>
      <c r="I3053" s="20">
        <v>5792.47</v>
      </c>
      <c r="J3053" s="20">
        <v>5908.19</v>
      </c>
      <c r="K3053" s="20">
        <v>6026.64</v>
      </c>
      <c r="L3053" s="20">
        <v>6147.27</v>
      </c>
      <c r="M3053" s="19">
        <v>1239</v>
      </c>
      <c r="N3053" s="19"/>
    </row>
    <row r="3054" spans="1:14" x14ac:dyDescent="0.3">
      <c r="A3054" s="17" t="s">
        <v>4231</v>
      </c>
      <c r="B3054" s="17" t="s">
        <v>5041</v>
      </c>
      <c r="C3054" s="17" t="s">
        <v>5027</v>
      </c>
      <c r="D3054" s="18">
        <v>1084197</v>
      </c>
      <c r="E3054" s="17" t="s">
        <v>1075</v>
      </c>
      <c r="F3054" s="17" t="s">
        <v>6797</v>
      </c>
      <c r="G3054" s="20">
        <v>12403.44</v>
      </c>
      <c r="H3054" s="20">
        <v>6173.95</v>
      </c>
      <c r="I3054" s="20">
        <v>6297.38</v>
      </c>
      <c r="J3054" s="20">
        <v>6423.19</v>
      </c>
      <c r="K3054" s="20">
        <v>6551.96</v>
      </c>
      <c r="L3054" s="20">
        <v>6683.11</v>
      </c>
      <c r="M3054" s="19">
        <v>1347</v>
      </c>
      <c r="N3054" s="19"/>
    </row>
    <row r="3055" spans="1:14" x14ac:dyDescent="0.3">
      <c r="A3055" s="17" t="s">
        <v>4231</v>
      </c>
      <c r="B3055" s="17" t="s">
        <v>5045</v>
      </c>
      <c r="C3055" s="17" t="s">
        <v>5027</v>
      </c>
      <c r="D3055" s="18">
        <v>925425</v>
      </c>
      <c r="E3055" s="17" t="s">
        <v>1075</v>
      </c>
      <c r="F3055" s="17" t="s">
        <v>6797</v>
      </c>
      <c r="G3055" s="20">
        <v>22744.26</v>
      </c>
      <c r="H3055" s="20">
        <v>5660.6</v>
      </c>
      <c r="I3055" s="20">
        <v>5773.77</v>
      </c>
      <c r="J3055" s="20">
        <v>5889.11</v>
      </c>
      <c r="K3055" s="20">
        <v>6007.18</v>
      </c>
      <c r="L3055" s="20">
        <v>6127.42</v>
      </c>
      <c r="M3055" s="19">
        <v>1235</v>
      </c>
      <c r="N3055" s="19"/>
    </row>
    <row r="3056" spans="1:14" x14ac:dyDescent="0.3">
      <c r="A3056" s="17" t="s">
        <v>4231</v>
      </c>
      <c r="B3056" s="17" t="s">
        <v>5040</v>
      </c>
      <c r="C3056" s="17" t="s">
        <v>5027</v>
      </c>
      <c r="D3056" s="18">
        <v>37912</v>
      </c>
      <c r="E3056" s="17" t="s">
        <v>1075</v>
      </c>
      <c r="F3056" s="17" t="s">
        <v>6797</v>
      </c>
      <c r="G3056" s="20">
        <v>6882.48</v>
      </c>
      <c r="H3056" s="20">
        <v>1998.4</v>
      </c>
      <c r="I3056" s="20">
        <v>2038.35</v>
      </c>
      <c r="J3056" s="20">
        <v>2079.0700000000002</v>
      </c>
      <c r="K3056" s="20">
        <v>2120.75</v>
      </c>
      <c r="L3056" s="20">
        <v>2163.1999999999998</v>
      </c>
      <c r="M3056" s="19">
        <v>436</v>
      </c>
      <c r="N3056" s="19"/>
    </row>
    <row r="3057" spans="1:14" x14ac:dyDescent="0.3">
      <c r="A3057" s="17" t="s">
        <v>4231</v>
      </c>
      <c r="B3057" s="17" t="s">
        <v>5046</v>
      </c>
      <c r="C3057" s="17" t="s">
        <v>5047</v>
      </c>
      <c r="D3057" s="18">
        <v>31575</v>
      </c>
      <c r="E3057" s="17" t="s">
        <v>6790</v>
      </c>
      <c r="F3057" s="17" t="s">
        <v>6793</v>
      </c>
      <c r="G3057" s="20">
        <v>13340.96</v>
      </c>
      <c r="H3057" s="20">
        <v>2263.04</v>
      </c>
      <c r="I3057" s="20">
        <v>2308.2800000000002</v>
      </c>
      <c r="J3057" s="20">
        <v>2354.39</v>
      </c>
      <c r="K3057" s="20">
        <v>2401.59</v>
      </c>
      <c r="L3057" s="20">
        <v>2449.67</v>
      </c>
      <c r="M3057" s="19">
        <v>520</v>
      </c>
      <c r="N3057" s="19"/>
    </row>
    <row r="3058" spans="1:14" x14ac:dyDescent="0.3">
      <c r="A3058" s="17" t="s">
        <v>4231</v>
      </c>
      <c r="B3058" s="17" t="s">
        <v>5048</v>
      </c>
      <c r="C3058" s="17" t="s">
        <v>5049</v>
      </c>
      <c r="D3058" s="18">
        <v>39833</v>
      </c>
      <c r="E3058" s="17" t="s">
        <v>6790</v>
      </c>
      <c r="F3058" s="17" t="s">
        <v>6791</v>
      </c>
      <c r="G3058" s="20">
        <v>614.79</v>
      </c>
      <c r="H3058" s="20">
        <v>81.22</v>
      </c>
      <c r="I3058" s="20">
        <v>82.84</v>
      </c>
      <c r="J3058" s="20">
        <v>84.49</v>
      </c>
      <c r="K3058" s="20">
        <v>86.19</v>
      </c>
      <c r="L3058" s="20">
        <v>87.91</v>
      </c>
      <c r="M3058" s="19">
        <v>179</v>
      </c>
      <c r="N3058" s="19"/>
    </row>
    <row r="3059" spans="1:14" x14ac:dyDescent="0.3">
      <c r="A3059" s="17" t="s">
        <v>4231</v>
      </c>
      <c r="B3059" s="17" t="s">
        <v>5050</v>
      </c>
      <c r="C3059" s="17" t="s">
        <v>5051</v>
      </c>
      <c r="D3059" s="18">
        <v>42036</v>
      </c>
      <c r="E3059" s="17" t="s">
        <v>6790</v>
      </c>
      <c r="F3059" s="17" t="s">
        <v>6791</v>
      </c>
      <c r="G3059" s="20">
        <v>1071.5999999999999</v>
      </c>
      <c r="H3059" s="20">
        <v>106.17</v>
      </c>
      <c r="I3059" s="20">
        <v>108.29</v>
      </c>
      <c r="J3059" s="20">
        <v>110.46</v>
      </c>
      <c r="K3059" s="20">
        <v>112.67</v>
      </c>
      <c r="L3059" s="20">
        <v>114.93</v>
      </c>
      <c r="M3059" s="19">
        <v>234</v>
      </c>
      <c r="N3059" s="19"/>
    </row>
    <row r="3060" spans="1:14" x14ac:dyDescent="0.3">
      <c r="A3060" s="17" t="s">
        <v>4231</v>
      </c>
      <c r="B3060" s="17" t="s">
        <v>5052</v>
      </c>
      <c r="C3060" s="17" t="s">
        <v>5053</v>
      </c>
      <c r="D3060" s="18">
        <v>42133</v>
      </c>
      <c r="E3060" s="17"/>
      <c r="F3060" s="17" t="s">
        <v>6791</v>
      </c>
      <c r="G3060" s="20">
        <v>3285.8</v>
      </c>
      <c r="H3060" s="20">
        <v>93.01</v>
      </c>
      <c r="I3060" s="20">
        <v>94.87</v>
      </c>
      <c r="J3060" s="20">
        <v>96.77</v>
      </c>
      <c r="K3060" s="20">
        <v>98.71</v>
      </c>
      <c r="L3060" s="20">
        <v>100.68</v>
      </c>
      <c r="M3060" s="19">
        <v>205</v>
      </c>
      <c r="N3060" s="19"/>
    </row>
    <row r="3061" spans="1:14" x14ac:dyDescent="0.3">
      <c r="A3061" s="17" t="s">
        <v>4231</v>
      </c>
      <c r="B3061" s="17" t="s">
        <v>5054</v>
      </c>
      <c r="C3061" s="17" t="s">
        <v>5055</v>
      </c>
      <c r="D3061" s="18">
        <v>42132</v>
      </c>
      <c r="E3061" s="17"/>
      <c r="F3061" s="17" t="s">
        <v>6791</v>
      </c>
      <c r="G3061" s="20">
        <v>3736.8</v>
      </c>
      <c r="H3061" s="20">
        <v>92.56</v>
      </c>
      <c r="I3061" s="20">
        <v>94.41</v>
      </c>
      <c r="J3061" s="20">
        <v>96.3</v>
      </c>
      <c r="K3061" s="20">
        <v>98.23</v>
      </c>
      <c r="L3061" s="20">
        <v>100.19</v>
      </c>
      <c r="M3061" s="19">
        <v>204</v>
      </c>
      <c r="N3061" s="19"/>
    </row>
    <row r="3062" spans="1:14" x14ac:dyDescent="0.3">
      <c r="A3062" s="17" t="s">
        <v>4231</v>
      </c>
      <c r="B3062" s="17" t="s">
        <v>5056</v>
      </c>
      <c r="C3062" s="17" t="s">
        <v>5057</v>
      </c>
      <c r="D3062" s="18">
        <v>924511</v>
      </c>
      <c r="E3062" s="17"/>
      <c r="F3062" s="17" t="s">
        <v>6791</v>
      </c>
      <c r="G3062" s="20">
        <v>1101.3599999999999</v>
      </c>
      <c r="H3062" s="20">
        <v>218.24</v>
      </c>
      <c r="I3062" s="20">
        <v>222.6</v>
      </c>
      <c r="J3062" s="20">
        <v>227.05</v>
      </c>
      <c r="K3062" s="20">
        <v>231.6</v>
      </c>
      <c r="L3062" s="20">
        <v>236.24</v>
      </c>
      <c r="M3062" s="19">
        <v>481</v>
      </c>
      <c r="N3062" s="19"/>
    </row>
    <row r="3063" spans="1:14" x14ac:dyDescent="0.3">
      <c r="A3063" s="17" t="s">
        <v>4231</v>
      </c>
      <c r="B3063" s="17" t="s">
        <v>5062</v>
      </c>
      <c r="C3063" s="17" t="s">
        <v>1027</v>
      </c>
      <c r="D3063" s="18">
        <v>31948</v>
      </c>
      <c r="E3063" s="17"/>
      <c r="F3063" s="17" t="s">
        <v>6793</v>
      </c>
      <c r="G3063" s="20">
        <v>2157.8000000000002</v>
      </c>
      <c r="H3063" s="20">
        <v>501.35</v>
      </c>
      <c r="I3063" s="20">
        <v>511.37</v>
      </c>
      <c r="J3063" s="20">
        <v>521.59</v>
      </c>
      <c r="K3063" s="20">
        <v>532.04999999999995</v>
      </c>
      <c r="L3063" s="20">
        <v>542.70000000000005</v>
      </c>
      <c r="M3063" s="19"/>
      <c r="N3063" s="19"/>
    </row>
    <row r="3064" spans="1:14" x14ac:dyDescent="0.3">
      <c r="A3064" s="17" t="s">
        <v>4231</v>
      </c>
      <c r="B3064" s="17" t="s">
        <v>5058</v>
      </c>
      <c r="C3064" s="17" t="s">
        <v>1027</v>
      </c>
      <c r="D3064" s="18">
        <v>32151</v>
      </c>
      <c r="E3064" s="17" t="s">
        <v>6790</v>
      </c>
      <c r="F3064" s="17" t="s">
        <v>6793</v>
      </c>
      <c r="G3064" s="20">
        <v>2157.8000000000002</v>
      </c>
      <c r="H3064" s="20">
        <v>501.35</v>
      </c>
      <c r="I3064" s="20">
        <v>511.37</v>
      </c>
      <c r="J3064" s="20">
        <v>521.59</v>
      </c>
      <c r="K3064" s="20">
        <v>532.04999999999995</v>
      </c>
      <c r="L3064" s="20">
        <v>542.70000000000005</v>
      </c>
      <c r="M3064" s="19"/>
      <c r="N3064" s="19">
        <v>90</v>
      </c>
    </row>
    <row r="3065" spans="1:14" x14ac:dyDescent="0.3">
      <c r="A3065" s="17" t="s">
        <v>4231</v>
      </c>
      <c r="B3065" s="17" t="s">
        <v>5060</v>
      </c>
      <c r="C3065" s="17" t="s">
        <v>1027</v>
      </c>
      <c r="D3065" s="18">
        <v>46408</v>
      </c>
      <c r="E3065" s="17"/>
      <c r="F3065" s="17" t="s">
        <v>6793</v>
      </c>
      <c r="G3065" s="20">
        <v>89804.88</v>
      </c>
      <c r="H3065" s="20">
        <v>8170.77</v>
      </c>
      <c r="I3065" s="20">
        <v>8334.1299999999992</v>
      </c>
      <c r="J3065" s="20">
        <v>8500.6200000000008</v>
      </c>
      <c r="K3065" s="20">
        <v>8671.0400000000009</v>
      </c>
      <c r="L3065" s="20">
        <v>8844.6</v>
      </c>
      <c r="M3065" s="19"/>
      <c r="N3065" s="19"/>
    </row>
    <row r="3066" spans="1:14" x14ac:dyDescent="0.3">
      <c r="A3066" s="17" t="s">
        <v>4231</v>
      </c>
      <c r="B3066" s="17" t="s">
        <v>5059</v>
      </c>
      <c r="C3066" s="17" t="s">
        <v>1027</v>
      </c>
      <c r="D3066" s="18">
        <v>986218</v>
      </c>
      <c r="E3066" s="17" t="s">
        <v>6790</v>
      </c>
      <c r="F3066" s="17" t="s">
        <v>6793</v>
      </c>
      <c r="G3066" s="20">
        <v>1078.9000000000001</v>
      </c>
      <c r="H3066" s="20">
        <v>501.35</v>
      </c>
      <c r="I3066" s="20">
        <v>511.37</v>
      </c>
      <c r="J3066" s="20">
        <v>521.59</v>
      </c>
      <c r="K3066" s="20">
        <v>532.04999999999995</v>
      </c>
      <c r="L3066" s="20">
        <v>542.70000000000005</v>
      </c>
      <c r="M3066" s="19"/>
      <c r="N3066" s="19">
        <v>37</v>
      </c>
    </row>
    <row r="3067" spans="1:14" x14ac:dyDescent="0.3">
      <c r="A3067" s="17" t="s">
        <v>4231</v>
      </c>
      <c r="B3067" s="17" t="s">
        <v>5061</v>
      </c>
      <c r="C3067" s="17" t="s">
        <v>1027</v>
      </c>
      <c r="D3067" s="18">
        <v>32150</v>
      </c>
      <c r="E3067" s="17" t="s">
        <v>6790</v>
      </c>
      <c r="F3067" s="17" t="s">
        <v>6793</v>
      </c>
      <c r="G3067" s="20">
        <v>2157.8000000000002</v>
      </c>
      <c r="H3067" s="20">
        <v>501.35</v>
      </c>
      <c r="I3067" s="20">
        <v>511.37</v>
      </c>
      <c r="J3067" s="20">
        <v>521.59</v>
      </c>
      <c r="K3067" s="20">
        <v>532.04999999999995</v>
      </c>
      <c r="L3067" s="20">
        <v>542.70000000000005</v>
      </c>
      <c r="M3067" s="19"/>
      <c r="N3067" s="19"/>
    </row>
    <row r="3068" spans="1:14" x14ac:dyDescent="0.3">
      <c r="A3068" s="17" t="s">
        <v>4231</v>
      </c>
      <c r="B3068" s="17" t="s">
        <v>5063</v>
      </c>
      <c r="C3068" s="17" t="s">
        <v>5064</v>
      </c>
      <c r="D3068" s="18">
        <v>44187</v>
      </c>
      <c r="E3068" s="17"/>
      <c r="F3068" s="17" t="s">
        <v>6793</v>
      </c>
      <c r="G3068" s="20">
        <v>1078.9000000000001</v>
      </c>
      <c r="H3068" s="20">
        <v>501.35</v>
      </c>
      <c r="I3068" s="20">
        <v>511.37</v>
      </c>
      <c r="J3068" s="20">
        <v>521.59</v>
      </c>
      <c r="K3068" s="20">
        <v>532.04999999999995</v>
      </c>
      <c r="L3068" s="20">
        <v>542.70000000000005</v>
      </c>
      <c r="M3068" s="19"/>
      <c r="N3068" s="19">
        <v>420</v>
      </c>
    </row>
    <row r="3069" spans="1:14" x14ac:dyDescent="0.3">
      <c r="A3069" s="17" t="s">
        <v>4231</v>
      </c>
      <c r="B3069" s="17" t="s">
        <v>5065</v>
      </c>
      <c r="C3069" s="17" t="s">
        <v>5066</v>
      </c>
      <c r="D3069" s="18">
        <v>44189</v>
      </c>
      <c r="E3069" s="17"/>
      <c r="F3069" s="17" t="s">
        <v>6793</v>
      </c>
      <c r="G3069" s="20">
        <v>1834.13</v>
      </c>
      <c r="H3069" s="20">
        <v>501.35</v>
      </c>
      <c r="I3069" s="20">
        <v>511.37</v>
      </c>
      <c r="J3069" s="20">
        <v>521.59</v>
      </c>
      <c r="K3069" s="20">
        <v>532.04999999999995</v>
      </c>
      <c r="L3069" s="20">
        <v>542.70000000000005</v>
      </c>
      <c r="M3069" s="19"/>
      <c r="N3069" s="19">
        <v>433</v>
      </c>
    </row>
    <row r="3070" spans="1:14" x14ac:dyDescent="0.3">
      <c r="A3070" s="17" t="s">
        <v>4231</v>
      </c>
      <c r="B3070" s="17" t="s">
        <v>5067</v>
      </c>
      <c r="C3070" s="17" t="s">
        <v>5068</v>
      </c>
      <c r="D3070" s="18">
        <v>924949</v>
      </c>
      <c r="E3070" s="17"/>
      <c r="F3070" s="17" t="s">
        <v>6793</v>
      </c>
      <c r="G3070" s="20">
        <v>1294.68</v>
      </c>
      <c r="H3070" s="20">
        <v>501.35</v>
      </c>
      <c r="I3070" s="20">
        <v>511.37</v>
      </c>
      <c r="J3070" s="20">
        <v>521.59</v>
      </c>
      <c r="K3070" s="20">
        <v>532.04999999999995</v>
      </c>
      <c r="L3070" s="20">
        <v>542.70000000000005</v>
      </c>
      <c r="M3070" s="19"/>
      <c r="N3070" s="19">
        <v>36</v>
      </c>
    </row>
    <row r="3071" spans="1:14" x14ac:dyDescent="0.3">
      <c r="A3071" s="17" t="s">
        <v>4231</v>
      </c>
      <c r="B3071" s="17" t="s">
        <v>5069</v>
      </c>
      <c r="C3071" s="17" t="s">
        <v>5070</v>
      </c>
      <c r="D3071" s="18">
        <v>36646</v>
      </c>
      <c r="E3071" s="17" t="s">
        <v>6790</v>
      </c>
      <c r="F3071" s="17" t="s">
        <v>6793</v>
      </c>
      <c r="G3071" s="20">
        <v>1294.68</v>
      </c>
      <c r="H3071" s="20">
        <v>501.35</v>
      </c>
      <c r="I3071" s="20">
        <v>511.37</v>
      </c>
      <c r="J3071" s="20">
        <v>521.59</v>
      </c>
      <c r="K3071" s="20">
        <v>532.04999999999995</v>
      </c>
      <c r="L3071" s="20">
        <v>542.70000000000005</v>
      </c>
      <c r="M3071" s="19"/>
      <c r="N3071" s="19">
        <v>65</v>
      </c>
    </row>
    <row r="3072" spans="1:14" x14ac:dyDescent="0.3">
      <c r="A3072" s="17" t="s">
        <v>4231</v>
      </c>
      <c r="B3072" s="17" t="s">
        <v>5071</v>
      </c>
      <c r="C3072" s="17" t="s">
        <v>5072</v>
      </c>
      <c r="D3072" s="18">
        <v>43079</v>
      </c>
      <c r="E3072" s="17"/>
      <c r="F3072" s="17" t="s">
        <v>6793</v>
      </c>
      <c r="G3072" s="20">
        <v>1186.79</v>
      </c>
      <c r="H3072" s="20">
        <v>501.35</v>
      </c>
      <c r="I3072" s="20">
        <v>511.37</v>
      </c>
      <c r="J3072" s="20">
        <v>521.59</v>
      </c>
      <c r="K3072" s="20">
        <v>532.04999999999995</v>
      </c>
      <c r="L3072" s="20">
        <v>542.70000000000005</v>
      </c>
      <c r="M3072" s="19"/>
      <c r="N3072" s="19">
        <v>90</v>
      </c>
    </row>
    <row r="3073" spans="1:14" x14ac:dyDescent="0.3">
      <c r="A3073" s="17" t="s">
        <v>4231</v>
      </c>
      <c r="B3073" s="17" t="s">
        <v>5073</v>
      </c>
      <c r="C3073" s="17" t="s">
        <v>5074</v>
      </c>
      <c r="D3073" s="18">
        <v>40859</v>
      </c>
      <c r="E3073" s="17" t="s">
        <v>6790</v>
      </c>
      <c r="F3073" s="17" t="s">
        <v>6793</v>
      </c>
      <c r="G3073" s="20">
        <v>215.78</v>
      </c>
      <c r="H3073" s="20">
        <v>501.35</v>
      </c>
      <c r="I3073" s="20">
        <v>511.37</v>
      </c>
      <c r="J3073" s="20">
        <v>521.59</v>
      </c>
      <c r="K3073" s="20">
        <v>532.04999999999995</v>
      </c>
      <c r="L3073" s="20">
        <v>542.70000000000005</v>
      </c>
      <c r="M3073" s="19"/>
      <c r="N3073" s="19">
        <v>44</v>
      </c>
    </row>
    <row r="3074" spans="1:14" x14ac:dyDescent="0.3">
      <c r="A3074" s="17" t="s">
        <v>4231</v>
      </c>
      <c r="B3074" s="17" t="s">
        <v>5075</v>
      </c>
      <c r="C3074" s="17" t="s">
        <v>5076</v>
      </c>
      <c r="D3074" s="18">
        <v>36865</v>
      </c>
      <c r="E3074" s="17" t="s">
        <v>6790</v>
      </c>
      <c r="F3074" s="17" t="s">
        <v>6793</v>
      </c>
      <c r="G3074" s="20">
        <v>323.67</v>
      </c>
      <c r="H3074" s="20">
        <v>501.35</v>
      </c>
      <c r="I3074" s="20">
        <v>511.37</v>
      </c>
      <c r="J3074" s="20">
        <v>521.59</v>
      </c>
      <c r="K3074" s="20">
        <v>532.04999999999995</v>
      </c>
      <c r="L3074" s="20">
        <v>542.70000000000005</v>
      </c>
      <c r="M3074" s="19"/>
      <c r="N3074" s="19">
        <v>179</v>
      </c>
    </row>
    <row r="3075" spans="1:14" x14ac:dyDescent="0.3">
      <c r="A3075" s="17" t="s">
        <v>4231</v>
      </c>
      <c r="B3075" s="17" t="s">
        <v>5077</v>
      </c>
      <c r="C3075" s="17" t="s">
        <v>5078</v>
      </c>
      <c r="D3075" s="18">
        <v>36061</v>
      </c>
      <c r="E3075" s="17"/>
      <c r="F3075" s="17" t="s">
        <v>6788</v>
      </c>
      <c r="G3075" s="20">
        <v>8187.96</v>
      </c>
      <c r="H3075" s="20">
        <v>2450.08</v>
      </c>
      <c r="I3075" s="20">
        <v>2499.06</v>
      </c>
      <c r="J3075" s="20">
        <v>2548.9899999999998</v>
      </c>
      <c r="K3075" s="20">
        <v>2600.09</v>
      </c>
      <c r="L3075" s="20">
        <v>2652.13</v>
      </c>
      <c r="M3075" s="19">
        <v>7219</v>
      </c>
      <c r="N3075" s="19"/>
    </row>
    <row r="3076" spans="1:14" x14ac:dyDescent="0.3">
      <c r="A3076" s="17" t="s">
        <v>4231</v>
      </c>
      <c r="B3076" s="17" t="s">
        <v>5079</v>
      </c>
      <c r="C3076" s="17" t="s">
        <v>5080</v>
      </c>
      <c r="D3076" s="18">
        <v>47757</v>
      </c>
      <c r="E3076" s="17" t="s">
        <v>6790</v>
      </c>
      <c r="F3076" s="17" t="s">
        <v>6793</v>
      </c>
      <c r="G3076" s="20">
        <v>718225.44</v>
      </c>
      <c r="H3076" s="20">
        <v>75150.11</v>
      </c>
      <c r="I3076" s="20">
        <v>76652.53</v>
      </c>
      <c r="J3076" s="20">
        <v>78183.850000000006</v>
      </c>
      <c r="K3076" s="20">
        <v>79751.28</v>
      </c>
      <c r="L3076" s="20">
        <v>81347.61</v>
      </c>
      <c r="M3076" s="19">
        <v>13437</v>
      </c>
      <c r="N3076" s="19"/>
    </row>
    <row r="3077" spans="1:14" x14ac:dyDescent="0.3">
      <c r="A3077" s="17" t="s">
        <v>4231</v>
      </c>
      <c r="B3077" s="17" t="s">
        <v>5079</v>
      </c>
      <c r="C3077" s="17" t="s">
        <v>5080</v>
      </c>
      <c r="D3077" s="18">
        <v>47757</v>
      </c>
      <c r="E3077" s="17" t="s">
        <v>1075</v>
      </c>
      <c r="F3077" s="17" t="s">
        <v>6787</v>
      </c>
      <c r="G3077" s="20">
        <v>726730.8</v>
      </c>
      <c r="H3077" s="20">
        <v>69673.37</v>
      </c>
      <c r="I3077" s="20">
        <v>71066.31</v>
      </c>
      <c r="J3077" s="20">
        <v>72486.02</v>
      </c>
      <c r="K3077" s="20">
        <v>73939.23</v>
      </c>
      <c r="L3077" s="20">
        <v>75419.22</v>
      </c>
      <c r="M3077" s="19">
        <v>11757</v>
      </c>
      <c r="N3077" s="19"/>
    </row>
    <row r="3078" spans="1:14" x14ac:dyDescent="0.3">
      <c r="A3078" s="17" t="s">
        <v>4231</v>
      </c>
      <c r="B3078" s="17" t="s">
        <v>5084</v>
      </c>
      <c r="C3078" s="17" t="s">
        <v>5082</v>
      </c>
      <c r="D3078" s="18">
        <v>31586</v>
      </c>
      <c r="E3078" s="17" t="s">
        <v>6790</v>
      </c>
      <c r="F3078" s="17" t="s">
        <v>6793</v>
      </c>
      <c r="G3078" s="20">
        <v>121334.78</v>
      </c>
      <c r="H3078" s="20">
        <v>23522.52</v>
      </c>
      <c r="I3078" s="20">
        <v>23992.79</v>
      </c>
      <c r="J3078" s="20">
        <v>24472.11</v>
      </c>
      <c r="K3078" s="20">
        <v>24962.720000000001</v>
      </c>
      <c r="L3078" s="20">
        <v>25462.39</v>
      </c>
      <c r="M3078" s="19">
        <v>5405</v>
      </c>
      <c r="N3078" s="19"/>
    </row>
    <row r="3079" spans="1:14" x14ac:dyDescent="0.3">
      <c r="A3079" s="17" t="s">
        <v>4231</v>
      </c>
      <c r="B3079" s="17" t="s">
        <v>5085</v>
      </c>
      <c r="C3079" s="17" t="s">
        <v>5082</v>
      </c>
      <c r="D3079" s="18">
        <v>40288</v>
      </c>
      <c r="E3079" s="17" t="s">
        <v>6790</v>
      </c>
      <c r="F3079" s="17" t="s">
        <v>6793</v>
      </c>
      <c r="G3079" s="20">
        <v>325709.46000000002</v>
      </c>
      <c r="H3079" s="20">
        <v>47711.96</v>
      </c>
      <c r="I3079" s="20">
        <v>48665.83</v>
      </c>
      <c r="J3079" s="20">
        <v>49638.05</v>
      </c>
      <c r="K3079" s="20">
        <v>50633.19</v>
      </c>
      <c r="L3079" s="20">
        <v>51646.68</v>
      </c>
      <c r="M3079" s="19">
        <v>8531</v>
      </c>
      <c r="N3079" s="19"/>
    </row>
    <row r="3080" spans="1:14" x14ac:dyDescent="0.3">
      <c r="A3080" s="17" t="s">
        <v>4231</v>
      </c>
      <c r="B3080" s="17" t="s">
        <v>5083</v>
      </c>
      <c r="C3080" s="17" t="s">
        <v>5082</v>
      </c>
      <c r="D3080" s="18">
        <v>38727</v>
      </c>
      <c r="E3080" s="17" t="s">
        <v>6790</v>
      </c>
      <c r="F3080" s="17" t="s">
        <v>6793</v>
      </c>
      <c r="G3080" s="20">
        <v>540520.16</v>
      </c>
      <c r="H3080" s="20">
        <v>89076.12</v>
      </c>
      <c r="I3080" s="20">
        <v>90856.95</v>
      </c>
      <c r="J3080" s="20">
        <v>92672.04</v>
      </c>
      <c r="K3080" s="20">
        <v>94529.93</v>
      </c>
      <c r="L3080" s="20">
        <v>96422.07</v>
      </c>
      <c r="M3080" s="19">
        <v>15927</v>
      </c>
      <c r="N3080" s="19"/>
    </row>
    <row r="3081" spans="1:14" x14ac:dyDescent="0.3">
      <c r="A3081" s="17" t="s">
        <v>4231</v>
      </c>
      <c r="B3081" s="17" t="s">
        <v>5081</v>
      </c>
      <c r="C3081" s="17" t="s">
        <v>5082</v>
      </c>
      <c r="D3081" s="18">
        <v>32001</v>
      </c>
      <c r="E3081" s="17" t="s">
        <v>6790</v>
      </c>
      <c r="F3081" s="17" t="s">
        <v>6793</v>
      </c>
      <c r="G3081" s="20">
        <v>236212.46</v>
      </c>
      <c r="H3081" s="20">
        <v>28310.62</v>
      </c>
      <c r="I3081" s="20">
        <v>28876.62</v>
      </c>
      <c r="J3081" s="20">
        <v>29453.5</v>
      </c>
      <c r="K3081" s="20">
        <v>30043.98</v>
      </c>
      <c r="L3081" s="20">
        <v>30645.35</v>
      </c>
      <c r="M3081" s="19">
        <v>5062</v>
      </c>
      <c r="N3081" s="19"/>
    </row>
    <row r="3082" spans="1:14" x14ac:dyDescent="0.3">
      <c r="A3082" s="17" t="s">
        <v>4231</v>
      </c>
      <c r="B3082" s="17" t="s">
        <v>2637</v>
      </c>
      <c r="C3082" s="17" t="s">
        <v>5082</v>
      </c>
      <c r="D3082" s="18">
        <v>31888</v>
      </c>
      <c r="E3082" s="17" t="s">
        <v>6790</v>
      </c>
      <c r="F3082" s="17" t="s">
        <v>6793</v>
      </c>
      <c r="G3082" s="20">
        <v>496690.04</v>
      </c>
      <c r="H3082" s="20">
        <v>59529.49</v>
      </c>
      <c r="I3082" s="20">
        <v>60719.62</v>
      </c>
      <c r="J3082" s="20">
        <v>61932.639999999999</v>
      </c>
      <c r="K3082" s="20">
        <v>63174.27</v>
      </c>
      <c r="L3082" s="20">
        <v>64438.78</v>
      </c>
      <c r="M3082" s="19">
        <v>17764</v>
      </c>
      <c r="N3082" s="19"/>
    </row>
    <row r="3083" spans="1:14" x14ac:dyDescent="0.3">
      <c r="A3083" s="17" t="s">
        <v>4231</v>
      </c>
      <c r="B3083" s="17" t="s">
        <v>5083</v>
      </c>
      <c r="C3083" s="17" t="s">
        <v>5082</v>
      </c>
      <c r="D3083" s="18">
        <v>38727</v>
      </c>
      <c r="E3083" s="17" t="s">
        <v>6790</v>
      </c>
      <c r="F3083" s="17" t="s">
        <v>6791</v>
      </c>
      <c r="G3083" s="20">
        <v>27217.599999999999</v>
      </c>
      <c r="H3083" s="20">
        <v>3374.01</v>
      </c>
      <c r="I3083" s="20">
        <v>3441.46</v>
      </c>
      <c r="J3083" s="20">
        <v>3510.21</v>
      </c>
      <c r="K3083" s="20">
        <v>3580.59</v>
      </c>
      <c r="L3083" s="20">
        <v>3652.26</v>
      </c>
      <c r="M3083" s="19">
        <v>787</v>
      </c>
      <c r="N3083" s="19"/>
    </row>
    <row r="3084" spans="1:14" x14ac:dyDescent="0.3">
      <c r="A3084" s="17" t="s">
        <v>4231</v>
      </c>
      <c r="B3084" s="17" t="s">
        <v>5081</v>
      </c>
      <c r="C3084" s="17" t="s">
        <v>5082</v>
      </c>
      <c r="D3084" s="18">
        <v>32001</v>
      </c>
      <c r="E3084" s="17" t="s">
        <v>1075</v>
      </c>
      <c r="F3084" s="17" t="s">
        <v>6787</v>
      </c>
      <c r="G3084" s="20">
        <v>121417.56</v>
      </c>
      <c r="H3084" s="20">
        <v>13333.77</v>
      </c>
      <c r="I3084" s="20">
        <v>13600.34</v>
      </c>
      <c r="J3084" s="20">
        <v>13872.04</v>
      </c>
      <c r="K3084" s="20">
        <v>14150.15</v>
      </c>
      <c r="L3084" s="20">
        <v>14433.38</v>
      </c>
      <c r="M3084" s="19">
        <v>2250</v>
      </c>
      <c r="N3084" s="19"/>
    </row>
    <row r="3085" spans="1:14" x14ac:dyDescent="0.3">
      <c r="A3085" s="17" t="s">
        <v>4231</v>
      </c>
      <c r="B3085" s="17" t="s">
        <v>2637</v>
      </c>
      <c r="C3085" s="17" t="s">
        <v>5082</v>
      </c>
      <c r="D3085" s="18">
        <v>31888</v>
      </c>
      <c r="E3085" s="17" t="s">
        <v>1075</v>
      </c>
      <c r="F3085" s="17" t="s">
        <v>6787</v>
      </c>
      <c r="G3085" s="20">
        <v>208946.32</v>
      </c>
      <c r="H3085" s="20">
        <v>22945.93</v>
      </c>
      <c r="I3085" s="20">
        <v>23404.67</v>
      </c>
      <c r="J3085" s="20">
        <v>23872.240000000002</v>
      </c>
      <c r="K3085" s="20">
        <v>24350.83</v>
      </c>
      <c r="L3085" s="20">
        <v>24838.240000000002</v>
      </c>
      <c r="M3085" s="19">
        <v>3202</v>
      </c>
      <c r="N3085" s="19"/>
    </row>
    <row r="3086" spans="1:14" x14ac:dyDescent="0.3">
      <c r="A3086" s="17" t="s">
        <v>4231</v>
      </c>
      <c r="B3086" s="17" t="s">
        <v>5086</v>
      </c>
      <c r="C3086" s="17" t="s">
        <v>5087</v>
      </c>
      <c r="D3086" s="18">
        <v>38174</v>
      </c>
      <c r="E3086" s="17"/>
      <c r="F3086" s="17" t="s">
        <v>6793</v>
      </c>
      <c r="G3086" s="20">
        <v>179957.16</v>
      </c>
      <c r="H3086" s="20">
        <v>25105.96</v>
      </c>
      <c r="I3086" s="20">
        <v>25607.89</v>
      </c>
      <c r="J3086" s="20">
        <v>26119.47</v>
      </c>
      <c r="K3086" s="20">
        <v>26643.11</v>
      </c>
      <c r="L3086" s="20">
        <v>27176.41</v>
      </c>
      <c r="M3086" s="19">
        <v>4489</v>
      </c>
      <c r="N3086" s="19"/>
    </row>
    <row r="3087" spans="1:14" x14ac:dyDescent="0.3">
      <c r="A3087" s="17" t="s">
        <v>4231</v>
      </c>
      <c r="B3087" s="17" t="s">
        <v>5088</v>
      </c>
      <c r="C3087" s="17" t="s">
        <v>5089</v>
      </c>
      <c r="D3087" s="18">
        <v>41243</v>
      </c>
      <c r="E3087" s="17" t="s">
        <v>6790</v>
      </c>
      <c r="F3087" s="17" t="s">
        <v>6791</v>
      </c>
      <c r="G3087" s="20">
        <v>2146.59</v>
      </c>
      <c r="H3087" s="20">
        <v>283.57</v>
      </c>
      <c r="I3087" s="20">
        <v>289.24</v>
      </c>
      <c r="J3087" s="20">
        <v>295.02</v>
      </c>
      <c r="K3087" s="20">
        <v>300.94</v>
      </c>
      <c r="L3087" s="20">
        <v>306.95999999999998</v>
      </c>
      <c r="M3087" s="19">
        <v>625</v>
      </c>
      <c r="N3087" s="19"/>
    </row>
    <row r="3088" spans="1:14" x14ac:dyDescent="0.3">
      <c r="A3088" s="17" t="s">
        <v>4231</v>
      </c>
      <c r="B3088" s="17" t="s">
        <v>5090</v>
      </c>
      <c r="C3088" s="17" t="s">
        <v>5091</v>
      </c>
      <c r="D3088" s="18">
        <v>42131</v>
      </c>
      <c r="E3088" s="17"/>
      <c r="F3088" s="17" t="s">
        <v>6791</v>
      </c>
      <c r="G3088" s="20">
        <v>3912.04</v>
      </c>
      <c r="H3088" s="20">
        <v>91.2</v>
      </c>
      <c r="I3088" s="20">
        <v>93.02</v>
      </c>
      <c r="J3088" s="20">
        <v>94.88</v>
      </c>
      <c r="K3088" s="20">
        <v>96.78</v>
      </c>
      <c r="L3088" s="20">
        <v>98.72</v>
      </c>
      <c r="M3088" s="19">
        <v>201</v>
      </c>
      <c r="N3088" s="19"/>
    </row>
    <row r="3089" spans="1:14" x14ac:dyDescent="0.3">
      <c r="A3089" s="17" t="s">
        <v>4231</v>
      </c>
      <c r="B3089" s="17" t="s">
        <v>5092</v>
      </c>
      <c r="C3089" s="17" t="s">
        <v>5093</v>
      </c>
      <c r="D3089" s="18">
        <v>32566</v>
      </c>
      <c r="E3089" s="17" t="s">
        <v>6790</v>
      </c>
      <c r="F3089" s="17" t="s">
        <v>6791</v>
      </c>
      <c r="G3089" s="20">
        <v>4417.96</v>
      </c>
      <c r="H3089" s="20">
        <v>102.99</v>
      </c>
      <c r="I3089" s="20">
        <v>105.05</v>
      </c>
      <c r="J3089" s="20">
        <v>107.15</v>
      </c>
      <c r="K3089" s="20">
        <v>109.3</v>
      </c>
      <c r="L3089" s="20">
        <v>111.49</v>
      </c>
      <c r="M3089" s="19">
        <v>227</v>
      </c>
      <c r="N3089" s="19"/>
    </row>
    <row r="3090" spans="1:14" x14ac:dyDescent="0.3">
      <c r="A3090" s="17" t="s">
        <v>4231</v>
      </c>
      <c r="B3090" s="17" t="s">
        <v>5095</v>
      </c>
      <c r="C3090" s="17" t="s">
        <v>406</v>
      </c>
      <c r="D3090" s="18">
        <v>549232</v>
      </c>
      <c r="E3090" s="17"/>
      <c r="F3090" s="17" t="s">
        <v>6791</v>
      </c>
      <c r="G3090" s="20">
        <v>1535.25</v>
      </c>
      <c r="H3090" s="20">
        <v>608.44000000000005</v>
      </c>
      <c r="I3090" s="20">
        <v>620.6</v>
      </c>
      <c r="J3090" s="20">
        <v>633</v>
      </c>
      <c r="K3090" s="20">
        <v>645.69000000000005</v>
      </c>
      <c r="L3090" s="20">
        <v>658.61</v>
      </c>
      <c r="M3090" s="19">
        <v>1341</v>
      </c>
      <c r="N3090" s="19"/>
    </row>
    <row r="3091" spans="1:14" x14ac:dyDescent="0.3">
      <c r="A3091" s="17" t="s">
        <v>4231</v>
      </c>
      <c r="B3091" s="17" t="s">
        <v>5094</v>
      </c>
      <c r="C3091" s="17" t="s">
        <v>406</v>
      </c>
      <c r="D3091" s="18">
        <v>1082615</v>
      </c>
      <c r="E3091" s="17" t="s">
        <v>6790</v>
      </c>
      <c r="F3091" s="17" t="s">
        <v>6791</v>
      </c>
      <c r="G3091" s="20">
        <v>3291.45</v>
      </c>
      <c r="H3091" s="20">
        <v>260.89</v>
      </c>
      <c r="I3091" s="20">
        <v>266.10000000000002</v>
      </c>
      <c r="J3091" s="20">
        <v>271.42</v>
      </c>
      <c r="K3091" s="20">
        <v>276.86</v>
      </c>
      <c r="L3091" s="20">
        <v>282.39999999999998</v>
      </c>
      <c r="M3091" s="19">
        <v>575</v>
      </c>
      <c r="N3091" s="19"/>
    </row>
    <row r="3092" spans="1:14" x14ac:dyDescent="0.3">
      <c r="A3092" s="17" t="s">
        <v>4231</v>
      </c>
      <c r="B3092" s="17" t="s">
        <v>5096</v>
      </c>
      <c r="C3092" s="17" t="s">
        <v>406</v>
      </c>
      <c r="D3092" s="18">
        <v>1171433</v>
      </c>
      <c r="E3092" s="17"/>
      <c r="F3092" s="17" t="s">
        <v>6791</v>
      </c>
      <c r="G3092" s="20">
        <v>2833.53</v>
      </c>
      <c r="H3092" s="20">
        <v>374.32</v>
      </c>
      <c r="I3092" s="20">
        <v>381.8</v>
      </c>
      <c r="J3092" s="20">
        <v>389.43</v>
      </c>
      <c r="K3092" s="20">
        <v>397.24</v>
      </c>
      <c r="L3092" s="20">
        <v>405.19</v>
      </c>
      <c r="M3092" s="19">
        <v>825</v>
      </c>
      <c r="N3092" s="19"/>
    </row>
    <row r="3093" spans="1:14" x14ac:dyDescent="0.3">
      <c r="A3093" s="17" t="s">
        <v>4231</v>
      </c>
      <c r="B3093" s="17" t="s">
        <v>5097</v>
      </c>
      <c r="C3093" s="17" t="s">
        <v>5098</v>
      </c>
      <c r="D3093" s="18">
        <v>1152079</v>
      </c>
      <c r="E3093" s="17" t="s">
        <v>6790</v>
      </c>
      <c r="F3093" s="17" t="s">
        <v>6791</v>
      </c>
      <c r="G3093" s="20">
        <v>6634.45</v>
      </c>
      <c r="H3093" s="20">
        <v>525.86</v>
      </c>
      <c r="I3093" s="20">
        <v>536.37</v>
      </c>
      <c r="J3093" s="20">
        <v>547.09</v>
      </c>
      <c r="K3093" s="20">
        <v>558.05999999999995</v>
      </c>
      <c r="L3093" s="20">
        <v>569.23</v>
      </c>
      <c r="M3093" s="19">
        <v>1159</v>
      </c>
      <c r="N3093" s="19"/>
    </row>
    <row r="3094" spans="1:14" x14ac:dyDescent="0.3">
      <c r="A3094" s="17" t="s">
        <v>4231</v>
      </c>
      <c r="B3094" s="17" t="s">
        <v>5099</v>
      </c>
      <c r="C3094" s="17" t="s">
        <v>5100</v>
      </c>
      <c r="D3094" s="18">
        <v>1162888</v>
      </c>
      <c r="E3094" s="17"/>
      <c r="F3094" s="17" t="s">
        <v>6791</v>
      </c>
      <c r="G3094" s="20">
        <v>3205.58</v>
      </c>
      <c r="H3094" s="20">
        <v>181.49</v>
      </c>
      <c r="I3094" s="20">
        <v>185.12</v>
      </c>
      <c r="J3094" s="20">
        <v>188.81</v>
      </c>
      <c r="K3094" s="20">
        <v>192.6</v>
      </c>
      <c r="L3094" s="20">
        <v>196.45</v>
      </c>
      <c r="M3094" s="19">
        <v>400</v>
      </c>
      <c r="N3094" s="19"/>
    </row>
    <row r="3095" spans="1:14" x14ac:dyDescent="0.3">
      <c r="A3095" s="17" t="s">
        <v>4231</v>
      </c>
      <c r="B3095" s="17" t="s">
        <v>5101</v>
      </c>
      <c r="C3095" s="17" t="s">
        <v>5102</v>
      </c>
      <c r="D3095" s="18">
        <v>1162894</v>
      </c>
      <c r="E3095" s="17" t="s">
        <v>6790</v>
      </c>
      <c r="F3095" s="17" t="s">
        <v>6791</v>
      </c>
      <c r="G3095" s="20">
        <v>6079.17</v>
      </c>
      <c r="H3095" s="20">
        <v>803.08</v>
      </c>
      <c r="I3095" s="20">
        <v>819.14</v>
      </c>
      <c r="J3095" s="20">
        <v>835.5</v>
      </c>
      <c r="K3095" s="20">
        <v>852.25</v>
      </c>
      <c r="L3095" s="20">
        <v>869.31</v>
      </c>
      <c r="M3095" s="19">
        <v>1770</v>
      </c>
      <c r="N3095" s="19"/>
    </row>
    <row r="3096" spans="1:14" x14ac:dyDescent="0.3">
      <c r="A3096" s="17" t="s">
        <v>4231</v>
      </c>
      <c r="B3096" s="17" t="s">
        <v>5103</v>
      </c>
      <c r="C3096" s="17" t="s">
        <v>5104</v>
      </c>
      <c r="D3096" s="18">
        <v>1081920</v>
      </c>
      <c r="E3096" s="17" t="s">
        <v>6790</v>
      </c>
      <c r="F3096" s="17" t="s">
        <v>6791</v>
      </c>
      <c r="G3096" s="20">
        <v>6560</v>
      </c>
      <c r="H3096" s="20">
        <v>519.96</v>
      </c>
      <c r="I3096" s="20">
        <v>530.36</v>
      </c>
      <c r="J3096" s="20">
        <v>540.95000000000005</v>
      </c>
      <c r="K3096" s="20">
        <v>551.79999999999995</v>
      </c>
      <c r="L3096" s="20">
        <v>562.84</v>
      </c>
      <c r="M3096" s="19">
        <v>1146</v>
      </c>
      <c r="N3096" s="19"/>
    </row>
    <row r="3097" spans="1:14" x14ac:dyDescent="0.3">
      <c r="A3097" s="17" t="s">
        <v>4231</v>
      </c>
      <c r="B3097" s="17" t="s">
        <v>5105</v>
      </c>
      <c r="C3097" s="17" t="s">
        <v>5106</v>
      </c>
      <c r="D3097" s="18">
        <v>919728</v>
      </c>
      <c r="E3097" s="17"/>
      <c r="F3097" s="17" t="s">
        <v>6791</v>
      </c>
      <c r="G3097" s="20">
        <v>3599.44</v>
      </c>
      <c r="H3097" s="20">
        <v>178.31</v>
      </c>
      <c r="I3097" s="20">
        <v>181.88</v>
      </c>
      <c r="J3097" s="20">
        <v>185.51</v>
      </c>
      <c r="K3097" s="20">
        <v>189.23</v>
      </c>
      <c r="L3097" s="20">
        <v>193.02</v>
      </c>
      <c r="M3097" s="19">
        <v>393</v>
      </c>
      <c r="N3097" s="19"/>
    </row>
    <row r="3098" spans="1:14" x14ac:dyDescent="0.3">
      <c r="A3098" s="17" t="s">
        <v>4231</v>
      </c>
      <c r="B3098" s="17" t="s">
        <v>5107</v>
      </c>
      <c r="C3098" s="17" t="s">
        <v>5108</v>
      </c>
      <c r="D3098" s="18">
        <v>41411</v>
      </c>
      <c r="E3098" s="17" t="s">
        <v>6790</v>
      </c>
      <c r="F3098" s="17" t="s">
        <v>6791</v>
      </c>
      <c r="G3098" s="20">
        <v>2106.56</v>
      </c>
      <c r="H3098" s="20">
        <v>104.36</v>
      </c>
      <c r="I3098" s="20">
        <v>106.44</v>
      </c>
      <c r="J3098" s="20">
        <v>108.57</v>
      </c>
      <c r="K3098" s="20">
        <v>110.74</v>
      </c>
      <c r="L3098" s="20">
        <v>112.96</v>
      </c>
      <c r="M3098" s="19">
        <v>230</v>
      </c>
      <c r="N3098" s="19"/>
    </row>
    <row r="3099" spans="1:14" x14ac:dyDescent="0.3">
      <c r="A3099" s="17" t="s">
        <v>4231</v>
      </c>
      <c r="B3099" s="17" t="s">
        <v>5109</v>
      </c>
      <c r="C3099" s="17" t="s">
        <v>5110</v>
      </c>
      <c r="D3099" s="18">
        <v>1080212</v>
      </c>
      <c r="E3099" s="17"/>
      <c r="F3099" s="17" t="s">
        <v>6791</v>
      </c>
      <c r="G3099" s="20">
        <v>3045.3</v>
      </c>
      <c r="H3099" s="20">
        <v>241.38</v>
      </c>
      <c r="I3099" s="20">
        <v>246.2</v>
      </c>
      <c r="J3099" s="20">
        <v>251.12</v>
      </c>
      <c r="K3099" s="20">
        <v>256.16000000000003</v>
      </c>
      <c r="L3099" s="20">
        <v>261.27999999999997</v>
      </c>
      <c r="M3099" s="19">
        <v>532</v>
      </c>
      <c r="N3099" s="19"/>
    </row>
    <row r="3100" spans="1:14" x14ac:dyDescent="0.3">
      <c r="A3100" s="17" t="s">
        <v>4231</v>
      </c>
      <c r="B3100" s="17" t="s">
        <v>5111</v>
      </c>
      <c r="C3100" s="17" t="s">
        <v>5112</v>
      </c>
      <c r="D3100" s="18">
        <v>919833</v>
      </c>
      <c r="E3100" s="17"/>
      <c r="F3100" s="17" t="s">
        <v>6791</v>
      </c>
      <c r="G3100" s="20">
        <v>1373.83</v>
      </c>
      <c r="H3100" s="20">
        <v>544.46</v>
      </c>
      <c r="I3100" s="20">
        <v>555.35</v>
      </c>
      <c r="J3100" s="20">
        <v>566.44000000000005</v>
      </c>
      <c r="K3100" s="20">
        <v>577.79999999999995</v>
      </c>
      <c r="L3100" s="20">
        <v>589.36</v>
      </c>
      <c r="M3100" s="19">
        <v>1200</v>
      </c>
      <c r="N3100" s="19"/>
    </row>
    <row r="3101" spans="1:14" x14ac:dyDescent="0.3">
      <c r="A3101" s="17" t="s">
        <v>4231</v>
      </c>
      <c r="B3101" s="17" t="s">
        <v>5113</v>
      </c>
      <c r="C3101" s="17" t="s">
        <v>5114</v>
      </c>
      <c r="D3101" s="18">
        <v>1159081</v>
      </c>
      <c r="E3101" s="17"/>
      <c r="F3101" s="17" t="s">
        <v>6791</v>
      </c>
      <c r="G3101" s="20">
        <v>1376.12</v>
      </c>
      <c r="H3101" s="20">
        <v>545.37</v>
      </c>
      <c r="I3101" s="20">
        <v>556.27</v>
      </c>
      <c r="J3101" s="20">
        <v>567.39</v>
      </c>
      <c r="K3101" s="20">
        <v>578.76</v>
      </c>
      <c r="L3101" s="20">
        <v>590.35</v>
      </c>
      <c r="M3101" s="19">
        <v>1202</v>
      </c>
      <c r="N3101" s="19"/>
    </row>
    <row r="3102" spans="1:14" x14ac:dyDescent="0.3">
      <c r="A3102" s="17" t="s">
        <v>4231</v>
      </c>
      <c r="B3102" s="17" t="s">
        <v>5115</v>
      </c>
      <c r="C3102" s="17" t="s">
        <v>5116</v>
      </c>
      <c r="D3102" s="18">
        <v>919726</v>
      </c>
      <c r="E3102" s="17"/>
      <c r="F3102" s="17" t="s">
        <v>6791</v>
      </c>
      <c r="G3102" s="20">
        <v>8004.8</v>
      </c>
      <c r="H3102" s="20">
        <v>396.55</v>
      </c>
      <c r="I3102" s="20">
        <v>404.48</v>
      </c>
      <c r="J3102" s="20">
        <v>412.56</v>
      </c>
      <c r="K3102" s="20">
        <v>420.83</v>
      </c>
      <c r="L3102" s="20">
        <v>429.25</v>
      </c>
      <c r="M3102" s="19">
        <v>874</v>
      </c>
      <c r="N3102" s="19"/>
    </row>
    <row r="3103" spans="1:14" x14ac:dyDescent="0.3">
      <c r="A3103" s="17" t="s">
        <v>4231</v>
      </c>
      <c r="B3103" s="17" t="s">
        <v>5117</v>
      </c>
      <c r="C3103" s="17" t="s">
        <v>5118</v>
      </c>
      <c r="D3103" s="18">
        <v>1129168</v>
      </c>
      <c r="E3103" s="17" t="s">
        <v>6790</v>
      </c>
      <c r="F3103" s="17" t="s">
        <v>6791</v>
      </c>
      <c r="G3103" s="20">
        <v>7647.65</v>
      </c>
      <c r="H3103" s="20">
        <v>606.16999999999996</v>
      </c>
      <c r="I3103" s="20">
        <v>618.29</v>
      </c>
      <c r="J3103" s="20">
        <v>630.64</v>
      </c>
      <c r="K3103" s="20">
        <v>643.28</v>
      </c>
      <c r="L3103" s="20">
        <v>656.16</v>
      </c>
      <c r="M3103" s="19">
        <v>1336</v>
      </c>
      <c r="N3103" s="19"/>
    </row>
    <row r="3104" spans="1:14" x14ac:dyDescent="0.3">
      <c r="A3104" s="17" t="s">
        <v>4231</v>
      </c>
      <c r="B3104" s="17" t="s">
        <v>5119</v>
      </c>
      <c r="C3104" s="17" t="s">
        <v>3428</v>
      </c>
      <c r="D3104" s="18">
        <v>42917</v>
      </c>
      <c r="E3104" s="17" t="s">
        <v>6790</v>
      </c>
      <c r="F3104" s="17" t="s">
        <v>6791</v>
      </c>
      <c r="G3104" s="20">
        <v>3230.85</v>
      </c>
      <c r="H3104" s="20">
        <v>75.319999999999993</v>
      </c>
      <c r="I3104" s="20">
        <v>76.819999999999993</v>
      </c>
      <c r="J3104" s="20">
        <v>78.36</v>
      </c>
      <c r="K3104" s="20">
        <v>79.930000000000007</v>
      </c>
      <c r="L3104" s="20">
        <v>81.53</v>
      </c>
      <c r="M3104" s="19">
        <v>166</v>
      </c>
      <c r="N3104" s="19"/>
    </row>
    <row r="3105" spans="1:14" x14ac:dyDescent="0.3">
      <c r="A3105" s="17" t="s">
        <v>4231</v>
      </c>
      <c r="B3105" s="17" t="s">
        <v>5120</v>
      </c>
      <c r="C3105" s="17" t="s">
        <v>5121</v>
      </c>
      <c r="D3105" s="18">
        <v>37664</v>
      </c>
      <c r="E3105" s="17"/>
      <c r="F3105" s="17" t="s">
        <v>6793</v>
      </c>
      <c r="G3105" s="20">
        <v>539.45000000000005</v>
      </c>
      <c r="H3105" s="20">
        <v>501.35</v>
      </c>
      <c r="I3105" s="20">
        <v>511.37</v>
      </c>
      <c r="J3105" s="20">
        <v>521.59</v>
      </c>
      <c r="K3105" s="20">
        <v>532.04999999999995</v>
      </c>
      <c r="L3105" s="20">
        <v>542.70000000000005</v>
      </c>
      <c r="M3105" s="19"/>
      <c r="N3105" s="19">
        <v>198</v>
      </c>
    </row>
    <row r="3106" spans="1:14" x14ac:dyDescent="0.3">
      <c r="A3106" s="17" t="s">
        <v>4231</v>
      </c>
      <c r="B3106" s="17" t="s">
        <v>5122</v>
      </c>
      <c r="C3106" s="17" t="s">
        <v>5123</v>
      </c>
      <c r="D3106" s="18">
        <v>1098618</v>
      </c>
      <c r="E3106" s="17"/>
      <c r="F3106" s="17" t="s">
        <v>6793</v>
      </c>
      <c r="G3106" s="20">
        <v>2697.25</v>
      </c>
      <c r="H3106" s="20">
        <v>501.35</v>
      </c>
      <c r="I3106" s="20">
        <v>511.37</v>
      </c>
      <c r="J3106" s="20">
        <v>521.59</v>
      </c>
      <c r="K3106" s="20">
        <v>532.04999999999995</v>
      </c>
      <c r="L3106" s="20">
        <v>542.70000000000005</v>
      </c>
      <c r="M3106" s="19"/>
      <c r="N3106" s="19">
        <v>127</v>
      </c>
    </row>
    <row r="3107" spans="1:14" x14ac:dyDescent="0.3">
      <c r="A3107" s="17" t="s">
        <v>4231</v>
      </c>
      <c r="B3107" s="17" t="s">
        <v>5124</v>
      </c>
      <c r="C3107" s="17" t="s">
        <v>5125</v>
      </c>
      <c r="D3107" s="18">
        <v>1202609</v>
      </c>
      <c r="E3107" s="17"/>
      <c r="F3107" s="17" t="s">
        <v>6791</v>
      </c>
      <c r="G3107" s="20">
        <v>2493.5</v>
      </c>
      <c r="H3107" s="20">
        <v>494.1</v>
      </c>
      <c r="I3107" s="20">
        <v>503.98</v>
      </c>
      <c r="J3107" s="20">
        <v>514.04999999999995</v>
      </c>
      <c r="K3107" s="20">
        <v>524.35</v>
      </c>
      <c r="L3107" s="20">
        <v>534.85</v>
      </c>
      <c r="M3107" s="19">
        <v>1089</v>
      </c>
      <c r="N3107" s="19"/>
    </row>
    <row r="3108" spans="1:14" x14ac:dyDescent="0.3">
      <c r="A3108" s="17" t="s">
        <v>4231</v>
      </c>
      <c r="B3108" s="17" t="s">
        <v>5126</v>
      </c>
      <c r="C3108" s="17" t="s">
        <v>5127</v>
      </c>
      <c r="D3108" s="18">
        <v>1197613</v>
      </c>
      <c r="E3108" s="17"/>
      <c r="F3108" s="17" t="s">
        <v>6791</v>
      </c>
      <c r="G3108" s="20">
        <v>2493.5</v>
      </c>
      <c r="H3108" s="20">
        <v>494.1</v>
      </c>
      <c r="I3108" s="20">
        <v>503.98</v>
      </c>
      <c r="J3108" s="20">
        <v>514.04999999999995</v>
      </c>
      <c r="K3108" s="20">
        <v>524.35</v>
      </c>
      <c r="L3108" s="20">
        <v>534.85</v>
      </c>
      <c r="M3108" s="19">
        <v>1089</v>
      </c>
      <c r="N3108" s="19"/>
    </row>
    <row r="3109" spans="1:14" x14ac:dyDescent="0.3">
      <c r="A3109" s="17" t="s">
        <v>4231</v>
      </c>
      <c r="B3109" s="17" t="s">
        <v>5128</v>
      </c>
      <c r="C3109" s="17" t="s">
        <v>5129</v>
      </c>
      <c r="D3109" s="18">
        <v>44305</v>
      </c>
      <c r="E3109" s="17" t="s">
        <v>6790</v>
      </c>
      <c r="F3109" s="17" t="s">
        <v>6791</v>
      </c>
      <c r="G3109" s="20">
        <v>3750.54</v>
      </c>
      <c r="H3109" s="20">
        <v>495.46</v>
      </c>
      <c r="I3109" s="20">
        <v>505.37</v>
      </c>
      <c r="J3109" s="20">
        <v>515.46</v>
      </c>
      <c r="K3109" s="20">
        <v>525.79999999999995</v>
      </c>
      <c r="L3109" s="20">
        <v>536.32000000000005</v>
      </c>
      <c r="M3109" s="19">
        <v>1092</v>
      </c>
      <c r="N3109" s="19"/>
    </row>
    <row r="3110" spans="1:14" x14ac:dyDescent="0.3">
      <c r="A3110" s="17" t="s">
        <v>4231</v>
      </c>
      <c r="B3110" s="17" t="s">
        <v>5130</v>
      </c>
      <c r="C3110" s="17" t="s">
        <v>4101</v>
      </c>
      <c r="D3110" s="18">
        <v>1034036</v>
      </c>
      <c r="E3110" s="17"/>
      <c r="F3110" s="17" t="s">
        <v>6793</v>
      </c>
      <c r="G3110" s="20">
        <v>1186.79</v>
      </c>
      <c r="H3110" s="20">
        <v>501.35</v>
      </c>
      <c r="I3110" s="20">
        <v>511.37</v>
      </c>
      <c r="J3110" s="20">
        <v>521.59</v>
      </c>
      <c r="K3110" s="20">
        <v>532.04999999999995</v>
      </c>
      <c r="L3110" s="20">
        <v>542.70000000000005</v>
      </c>
      <c r="M3110" s="19"/>
      <c r="N3110" s="19">
        <v>258</v>
      </c>
    </row>
    <row r="3111" spans="1:14" x14ac:dyDescent="0.3">
      <c r="A3111" s="17" t="s">
        <v>4231</v>
      </c>
      <c r="B3111" s="17" t="s">
        <v>5131</v>
      </c>
      <c r="C3111" s="17" t="s">
        <v>5132</v>
      </c>
      <c r="D3111" s="18">
        <v>32149</v>
      </c>
      <c r="E3111" s="17"/>
      <c r="F3111" s="17" t="s">
        <v>6793</v>
      </c>
      <c r="G3111" s="20">
        <v>1726.24</v>
      </c>
      <c r="H3111" s="20">
        <v>501.35</v>
      </c>
      <c r="I3111" s="20">
        <v>511.37</v>
      </c>
      <c r="J3111" s="20">
        <v>521.59</v>
      </c>
      <c r="K3111" s="20">
        <v>532.04999999999995</v>
      </c>
      <c r="L3111" s="20">
        <v>542.70000000000005</v>
      </c>
      <c r="M3111" s="19"/>
      <c r="N3111" s="19"/>
    </row>
    <row r="3112" spans="1:14" x14ac:dyDescent="0.3">
      <c r="A3112" s="17" t="s">
        <v>4231</v>
      </c>
      <c r="B3112" s="17" t="s">
        <v>5133</v>
      </c>
      <c r="C3112" s="17" t="s">
        <v>5134</v>
      </c>
      <c r="D3112" s="18">
        <v>1162846</v>
      </c>
      <c r="E3112" s="17" t="s">
        <v>6790</v>
      </c>
      <c r="F3112" s="17" t="s">
        <v>6797</v>
      </c>
      <c r="G3112" s="20">
        <v>33812.519999999997</v>
      </c>
      <c r="H3112" s="20">
        <v>9817.82</v>
      </c>
      <c r="I3112" s="20">
        <v>10014.1</v>
      </c>
      <c r="J3112" s="20">
        <v>10214.16</v>
      </c>
      <c r="K3112" s="20">
        <v>10418.93</v>
      </c>
      <c r="L3112" s="20">
        <v>10627.48</v>
      </c>
      <c r="M3112" s="19">
        <v>2142</v>
      </c>
      <c r="N3112" s="19"/>
    </row>
    <row r="3113" spans="1:14" x14ac:dyDescent="0.3">
      <c r="A3113" s="17" t="s">
        <v>4231</v>
      </c>
      <c r="B3113" s="17" t="s">
        <v>5135</v>
      </c>
      <c r="C3113" s="17" t="s">
        <v>3435</v>
      </c>
      <c r="D3113" s="18">
        <v>42973</v>
      </c>
      <c r="E3113" s="17"/>
      <c r="F3113" s="17" t="s">
        <v>6793</v>
      </c>
      <c r="G3113" s="20">
        <v>670.2</v>
      </c>
      <c r="H3113" s="20">
        <v>171.65</v>
      </c>
      <c r="I3113" s="20">
        <v>175.09</v>
      </c>
      <c r="J3113" s="20">
        <v>178.58</v>
      </c>
      <c r="K3113" s="20">
        <v>182.16</v>
      </c>
      <c r="L3113" s="20">
        <v>185.81</v>
      </c>
      <c r="M3113" s="19">
        <v>299</v>
      </c>
      <c r="N3113" s="19"/>
    </row>
    <row r="3114" spans="1:14" x14ac:dyDescent="0.3">
      <c r="A3114" s="17" t="s">
        <v>4231</v>
      </c>
      <c r="B3114" s="17" t="s">
        <v>5136</v>
      </c>
      <c r="C3114" s="17" t="s">
        <v>5137</v>
      </c>
      <c r="D3114" s="18">
        <v>31582</v>
      </c>
      <c r="E3114" s="17" t="s">
        <v>1075</v>
      </c>
      <c r="F3114" s="17" t="s">
        <v>6793</v>
      </c>
      <c r="G3114" s="20">
        <v>93472</v>
      </c>
      <c r="H3114" s="20">
        <v>10715.76</v>
      </c>
      <c r="I3114" s="20">
        <v>10929.99</v>
      </c>
      <c r="J3114" s="20">
        <v>11148.34</v>
      </c>
      <c r="K3114" s="20">
        <v>11371.84</v>
      </c>
      <c r="L3114" s="20">
        <v>11599.47</v>
      </c>
      <c r="M3114" s="19">
        <v>1916</v>
      </c>
      <c r="N3114" s="19"/>
    </row>
    <row r="3115" spans="1:14" x14ac:dyDescent="0.3">
      <c r="A3115" s="17" t="s">
        <v>4231</v>
      </c>
      <c r="B3115" s="17" t="s">
        <v>5138</v>
      </c>
      <c r="C3115" s="17" t="s">
        <v>5139</v>
      </c>
      <c r="D3115" s="18">
        <v>42988</v>
      </c>
      <c r="E3115" s="17" t="s">
        <v>6790</v>
      </c>
      <c r="F3115" s="17" t="s">
        <v>6788</v>
      </c>
      <c r="G3115" s="20">
        <v>25790.98</v>
      </c>
      <c r="H3115" s="20">
        <v>6653.6</v>
      </c>
      <c r="I3115" s="20">
        <v>6786.63</v>
      </c>
      <c r="J3115" s="20">
        <v>6922.2</v>
      </c>
      <c r="K3115" s="20">
        <v>7060.98</v>
      </c>
      <c r="L3115" s="20">
        <v>7202.32</v>
      </c>
      <c r="M3115" s="19"/>
      <c r="N3115" s="19"/>
    </row>
    <row r="3116" spans="1:14" x14ac:dyDescent="0.3">
      <c r="A3116" s="17" t="s">
        <v>4231</v>
      </c>
      <c r="B3116" s="17" t="s">
        <v>5140</v>
      </c>
      <c r="C3116" s="17" t="s">
        <v>5141</v>
      </c>
      <c r="D3116" s="18">
        <v>1010328</v>
      </c>
      <c r="E3116" s="17"/>
      <c r="F3116" s="17" t="s">
        <v>6793</v>
      </c>
      <c r="G3116" s="20">
        <v>11762.17</v>
      </c>
      <c r="H3116" s="20">
        <v>5706.94</v>
      </c>
      <c r="I3116" s="20">
        <v>5821.04</v>
      </c>
      <c r="J3116" s="20">
        <v>5937.33</v>
      </c>
      <c r="K3116" s="20">
        <v>6056.36</v>
      </c>
      <c r="L3116" s="20">
        <v>6177.59</v>
      </c>
      <c r="M3116" s="19">
        <v>4310</v>
      </c>
      <c r="N3116" s="19">
        <v>1</v>
      </c>
    </row>
    <row r="3117" spans="1:14" x14ac:dyDescent="0.3">
      <c r="A3117" s="17" t="s">
        <v>4231</v>
      </c>
      <c r="B3117" s="17" t="s">
        <v>5142</v>
      </c>
      <c r="C3117" s="17" t="s">
        <v>5143</v>
      </c>
      <c r="D3117" s="18">
        <v>44181</v>
      </c>
      <c r="E3117" s="17" t="s">
        <v>6790</v>
      </c>
      <c r="F3117" s="17"/>
      <c r="G3117" s="20">
        <v>4111.92</v>
      </c>
      <c r="H3117" s="20">
        <v>37.33</v>
      </c>
      <c r="I3117" s="20">
        <v>38.08</v>
      </c>
      <c r="J3117" s="20">
        <v>38.840000000000003</v>
      </c>
      <c r="K3117" s="20">
        <v>39.619999999999997</v>
      </c>
      <c r="L3117" s="20">
        <v>40.409999999999997</v>
      </c>
      <c r="M3117" s="19">
        <v>252</v>
      </c>
      <c r="N3117" s="19"/>
    </row>
    <row r="3118" spans="1:14" x14ac:dyDescent="0.3">
      <c r="A3118" s="17" t="s">
        <v>4231</v>
      </c>
      <c r="B3118" s="17" t="s">
        <v>5144</v>
      </c>
      <c r="C3118" s="17" t="s">
        <v>5145</v>
      </c>
      <c r="D3118" s="18">
        <v>44208</v>
      </c>
      <c r="E3118" s="17"/>
      <c r="F3118" s="17" t="s">
        <v>6793</v>
      </c>
      <c r="G3118" s="20">
        <v>2861.84</v>
      </c>
      <c r="H3118" s="20">
        <v>458.13</v>
      </c>
      <c r="I3118" s="20">
        <v>467.28</v>
      </c>
      <c r="J3118" s="20">
        <v>476.62</v>
      </c>
      <c r="K3118" s="20">
        <v>486.18</v>
      </c>
      <c r="L3118" s="20">
        <v>495.91</v>
      </c>
      <c r="M3118" s="19">
        <v>798</v>
      </c>
      <c r="N3118" s="19"/>
    </row>
    <row r="3119" spans="1:14" x14ac:dyDescent="0.3">
      <c r="A3119" s="17" t="s">
        <v>4231</v>
      </c>
      <c r="B3119" s="17" t="s">
        <v>5146</v>
      </c>
      <c r="C3119" s="17" t="s">
        <v>5147</v>
      </c>
      <c r="D3119" s="18">
        <v>1169437</v>
      </c>
      <c r="E3119" s="17"/>
      <c r="F3119" s="17"/>
      <c r="G3119" s="20">
        <v>752.14</v>
      </c>
      <c r="H3119" s="20">
        <v>322.23</v>
      </c>
      <c r="I3119" s="20">
        <v>328.67</v>
      </c>
      <c r="J3119" s="20">
        <v>335.24</v>
      </c>
      <c r="K3119" s="20">
        <v>341.96</v>
      </c>
      <c r="L3119" s="20">
        <v>348.81</v>
      </c>
      <c r="M3119" s="19">
        <v>600</v>
      </c>
      <c r="N3119" s="19"/>
    </row>
    <row r="3120" spans="1:14" x14ac:dyDescent="0.3">
      <c r="A3120" s="17" t="s">
        <v>4231</v>
      </c>
      <c r="B3120" s="17" t="s">
        <v>5148</v>
      </c>
      <c r="C3120" s="17" t="s">
        <v>5147</v>
      </c>
      <c r="D3120" s="18">
        <v>1169394</v>
      </c>
      <c r="E3120" s="17"/>
      <c r="F3120" s="17"/>
      <c r="G3120" s="20">
        <v>752.14</v>
      </c>
      <c r="H3120" s="20">
        <v>322.23</v>
      </c>
      <c r="I3120" s="20">
        <v>328.67</v>
      </c>
      <c r="J3120" s="20">
        <v>335.24</v>
      </c>
      <c r="K3120" s="20">
        <v>341.96</v>
      </c>
      <c r="L3120" s="20">
        <v>348.81</v>
      </c>
      <c r="M3120" s="19">
        <v>600</v>
      </c>
      <c r="N3120" s="19"/>
    </row>
    <row r="3121" spans="1:14" x14ac:dyDescent="0.3">
      <c r="A3121" s="17" t="s">
        <v>4231</v>
      </c>
      <c r="B3121" s="17" t="s">
        <v>5149</v>
      </c>
      <c r="C3121" s="17" t="s">
        <v>5150</v>
      </c>
      <c r="D3121" s="18">
        <v>42324</v>
      </c>
      <c r="E3121" s="17" t="s">
        <v>6790</v>
      </c>
      <c r="F3121" s="17" t="s">
        <v>6787</v>
      </c>
      <c r="G3121" s="20">
        <v>251950.75</v>
      </c>
      <c r="H3121" s="20">
        <v>23188.9</v>
      </c>
      <c r="I3121" s="20">
        <v>23652.5</v>
      </c>
      <c r="J3121" s="20">
        <v>24125.02</v>
      </c>
      <c r="K3121" s="20">
        <v>24608.68</v>
      </c>
      <c r="L3121" s="20">
        <v>25101.25</v>
      </c>
      <c r="M3121" s="19">
        <v>3913</v>
      </c>
      <c r="N3121" s="19"/>
    </row>
    <row r="3122" spans="1:14" x14ac:dyDescent="0.3">
      <c r="A3122" s="17" t="s">
        <v>4231</v>
      </c>
      <c r="B3122" s="17" t="s">
        <v>5151</v>
      </c>
      <c r="C3122" s="17" t="s">
        <v>5152</v>
      </c>
      <c r="D3122" s="18">
        <v>42642</v>
      </c>
      <c r="E3122" s="17" t="s">
        <v>6790</v>
      </c>
      <c r="F3122" s="17" t="s">
        <v>6791</v>
      </c>
      <c r="G3122" s="20">
        <v>956573.68</v>
      </c>
      <c r="H3122" s="20">
        <v>97967.46</v>
      </c>
      <c r="I3122" s="20">
        <v>99926.06</v>
      </c>
      <c r="J3122" s="20">
        <v>101922.32</v>
      </c>
      <c r="K3122" s="20">
        <v>103965.66</v>
      </c>
      <c r="L3122" s="20">
        <v>106046.67</v>
      </c>
      <c r="M3122" s="19">
        <v>19813</v>
      </c>
      <c r="N3122" s="19"/>
    </row>
    <row r="3123" spans="1:14" x14ac:dyDescent="0.3">
      <c r="A3123" s="17" t="s">
        <v>4231</v>
      </c>
      <c r="B3123" s="17" t="s">
        <v>5151</v>
      </c>
      <c r="C3123" s="17" t="s">
        <v>5152</v>
      </c>
      <c r="D3123" s="18">
        <v>42642</v>
      </c>
      <c r="E3123" s="17" t="s">
        <v>6792</v>
      </c>
      <c r="F3123" s="17" t="s">
        <v>6788</v>
      </c>
      <c r="G3123" s="20">
        <v>1103715.03</v>
      </c>
      <c r="H3123" s="20">
        <v>69513.58</v>
      </c>
      <c r="I3123" s="20">
        <v>70903.320000000007</v>
      </c>
      <c r="J3123" s="20">
        <v>72319.78</v>
      </c>
      <c r="K3123" s="20">
        <v>73769.649999999994</v>
      </c>
      <c r="L3123" s="20">
        <v>75246.25</v>
      </c>
      <c r="M3123" s="19">
        <v>17179</v>
      </c>
      <c r="N3123" s="19"/>
    </row>
    <row r="3124" spans="1:14" x14ac:dyDescent="0.3">
      <c r="A3124" s="17" t="s">
        <v>4231</v>
      </c>
      <c r="B3124" s="17" t="s">
        <v>5151</v>
      </c>
      <c r="C3124" s="17" t="s">
        <v>5152</v>
      </c>
      <c r="D3124" s="18">
        <v>42642</v>
      </c>
      <c r="E3124" s="17" t="s">
        <v>1075</v>
      </c>
      <c r="F3124" s="17" t="s">
        <v>6787</v>
      </c>
      <c r="G3124" s="20">
        <v>465772.77</v>
      </c>
      <c r="H3124" s="20">
        <v>48926.03</v>
      </c>
      <c r="I3124" s="20">
        <v>49904.18</v>
      </c>
      <c r="J3124" s="20">
        <v>50901.13</v>
      </c>
      <c r="K3124" s="20">
        <v>51921.599999999999</v>
      </c>
      <c r="L3124" s="20">
        <v>52960.88</v>
      </c>
      <c r="M3124" s="19">
        <v>8256</v>
      </c>
      <c r="N3124" s="19"/>
    </row>
    <row r="3125" spans="1:14" x14ac:dyDescent="0.3">
      <c r="A3125" s="17" t="s">
        <v>4231</v>
      </c>
      <c r="B3125" s="17" t="s">
        <v>5151</v>
      </c>
      <c r="C3125" s="17" t="s">
        <v>5152</v>
      </c>
      <c r="D3125" s="18">
        <v>42642</v>
      </c>
      <c r="E3125" s="17" t="s">
        <v>1075</v>
      </c>
      <c r="F3125" s="17" t="s">
        <v>6789</v>
      </c>
      <c r="G3125" s="20">
        <v>94625.68</v>
      </c>
      <c r="H3125" s="20">
        <v>8385.5</v>
      </c>
      <c r="I3125" s="20">
        <v>8553.15</v>
      </c>
      <c r="J3125" s="20">
        <v>8724.02</v>
      </c>
      <c r="K3125" s="20">
        <v>8898.92</v>
      </c>
      <c r="L3125" s="20">
        <v>9077.0400000000009</v>
      </c>
      <c r="M3125" s="19">
        <v>2551</v>
      </c>
      <c r="N3125" s="19"/>
    </row>
    <row r="3126" spans="1:14" x14ac:dyDescent="0.3">
      <c r="A3126" s="17" t="s">
        <v>4231</v>
      </c>
      <c r="B3126" s="17" t="s">
        <v>5151</v>
      </c>
      <c r="C3126" s="17" t="s">
        <v>5152</v>
      </c>
      <c r="D3126" s="18">
        <v>42642</v>
      </c>
      <c r="E3126" s="17" t="s">
        <v>1075</v>
      </c>
      <c r="F3126" s="17" t="s">
        <v>6789</v>
      </c>
      <c r="G3126" s="20">
        <v>240063.88</v>
      </c>
      <c r="H3126" s="20">
        <v>23921.66</v>
      </c>
      <c r="I3126" s="20">
        <v>24399.91</v>
      </c>
      <c r="J3126" s="20">
        <v>24887.35</v>
      </c>
      <c r="K3126" s="20">
        <v>25386.29</v>
      </c>
      <c r="L3126" s="20">
        <v>25894.43</v>
      </c>
      <c r="M3126" s="19">
        <v>7805</v>
      </c>
      <c r="N3126" s="19"/>
    </row>
    <row r="3127" spans="1:14" x14ac:dyDescent="0.3">
      <c r="A3127" s="17" t="s">
        <v>4231</v>
      </c>
      <c r="B3127" s="17" t="s">
        <v>5153</v>
      </c>
      <c r="C3127" s="17" t="s">
        <v>5154</v>
      </c>
      <c r="D3127" s="18">
        <v>1281518</v>
      </c>
      <c r="E3127" s="17" t="s">
        <v>1075</v>
      </c>
      <c r="F3127" s="17"/>
      <c r="G3127" s="20">
        <v>362.84</v>
      </c>
      <c r="H3127" s="20">
        <v>150.08000000000001</v>
      </c>
      <c r="I3127" s="20">
        <v>153.08000000000001</v>
      </c>
      <c r="J3127" s="20">
        <v>156.13999999999999</v>
      </c>
      <c r="K3127" s="20">
        <v>159.27000000000001</v>
      </c>
      <c r="L3127" s="20">
        <v>162.46</v>
      </c>
      <c r="M3127" s="19"/>
      <c r="N3127" s="19"/>
    </row>
    <row r="3128" spans="1:14" x14ac:dyDescent="0.3">
      <c r="A3128" s="17" t="s">
        <v>4231</v>
      </c>
      <c r="B3128" s="17" t="s">
        <v>5155</v>
      </c>
      <c r="C3128" s="17" t="s">
        <v>5156</v>
      </c>
      <c r="D3128" s="18">
        <v>1205495</v>
      </c>
      <c r="E3128" s="17"/>
      <c r="F3128" s="17"/>
      <c r="G3128" s="20">
        <v>181.42</v>
      </c>
      <c r="H3128" s="20">
        <v>150.08000000000001</v>
      </c>
      <c r="I3128" s="20">
        <v>153.08000000000001</v>
      </c>
      <c r="J3128" s="20">
        <v>156.13999999999999</v>
      </c>
      <c r="K3128" s="20">
        <v>159.27000000000001</v>
      </c>
      <c r="L3128" s="20">
        <v>162.46</v>
      </c>
      <c r="M3128" s="19"/>
      <c r="N3128" s="19"/>
    </row>
    <row r="3129" spans="1:14" x14ac:dyDescent="0.3">
      <c r="A3129" s="17" t="s">
        <v>4231</v>
      </c>
      <c r="B3129" s="17" t="s">
        <v>5157</v>
      </c>
      <c r="C3129" s="17" t="s">
        <v>5158</v>
      </c>
      <c r="D3129" s="18">
        <v>1205496</v>
      </c>
      <c r="E3129" s="17"/>
      <c r="F3129" s="17"/>
      <c r="G3129" s="20">
        <v>181.42</v>
      </c>
      <c r="H3129" s="20">
        <v>150.08000000000001</v>
      </c>
      <c r="I3129" s="20">
        <v>153.08000000000001</v>
      </c>
      <c r="J3129" s="20">
        <v>156.13999999999999</v>
      </c>
      <c r="K3129" s="20">
        <v>159.27000000000001</v>
      </c>
      <c r="L3129" s="20">
        <v>162.46</v>
      </c>
      <c r="M3129" s="19"/>
      <c r="N3129" s="19"/>
    </row>
    <row r="3130" spans="1:14" x14ac:dyDescent="0.3">
      <c r="A3130" s="17" t="s">
        <v>4231</v>
      </c>
      <c r="B3130" s="17" t="s">
        <v>3749</v>
      </c>
      <c r="C3130" s="17" t="s">
        <v>5159</v>
      </c>
      <c r="D3130" s="18">
        <v>39080</v>
      </c>
      <c r="E3130" s="17" t="s">
        <v>6790</v>
      </c>
      <c r="F3130" s="17" t="s">
        <v>6789</v>
      </c>
      <c r="G3130" s="20">
        <v>29138.76</v>
      </c>
      <c r="H3130" s="20">
        <v>4510.37</v>
      </c>
      <c r="I3130" s="20">
        <v>4600.54</v>
      </c>
      <c r="J3130" s="20">
        <v>4692.45</v>
      </c>
      <c r="K3130" s="20">
        <v>4786.5200000000004</v>
      </c>
      <c r="L3130" s="20">
        <v>4882.33</v>
      </c>
      <c r="M3130" s="19">
        <v>1032</v>
      </c>
      <c r="N3130" s="19"/>
    </row>
    <row r="3131" spans="1:14" x14ac:dyDescent="0.3">
      <c r="A3131" s="17" t="s">
        <v>4231</v>
      </c>
      <c r="B3131" s="17" t="s">
        <v>5160</v>
      </c>
      <c r="C3131" s="17" t="s">
        <v>5161</v>
      </c>
      <c r="D3131" s="18">
        <v>1127031</v>
      </c>
      <c r="E3131" s="17"/>
      <c r="F3131" s="17"/>
      <c r="G3131" s="20">
        <v>634.97</v>
      </c>
      <c r="H3131" s="20">
        <v>150.08000000000001</v>
      </c>
      <c r="I3131" s="20">
        <v>153.08000000000001</v>
      </c>
      <c r="J3131" s="20">
        <v>156.13999999999999</v>
      </c>
      <c r="K3131" s="20">
        <v>159.27000000000001</v>
      </c>
      <c r="L3131" s="20">
        <v>162.46</v>
      </c>
      <c r="M3131" s="19"/>
      <c r="N3131" s="19"/>
    </row>
    <row r="3132" spans="1:14" x14ac:dyDescent="0.3">
      <c r="A3132" s="17" t="s">
        <v>4231</v>
      </c>
      <c r="B3132" s="17" t="s">
        <v>5162</v>
      </c>
      <c r="C3132" s="17" t="s">
        <v>5163</v>
      </c>
      <c r="D3132" s="18">
        <v>1169378</v>
      </c>
      <c r="E3132" s="17" t="s">
        <v>1075</v>
      </c>
      <c r="F3132" s="17" t="s">
        <v>6793</v>
      </c>
      <c r="G3132" s="20">
        <v>671.82</v>
      </c>
      <c r="H3132" s="20">
        <v>591.71</v>
      </c>
      <c r="I3132" s="20">
        <v>603.54</v>
      </c>
      <c r="J3132" s="20">
        <v>615.6</v>
      </c>
      <c r="K3132" s="20">
        <v>627.94000000000005</v>
      </c>
      <c r="L3132" s="20">
        <v>640.51</v>
      </c>
      <c r="M3132" s="19">
        <v>357</v>
      </c>
      <c r="N3132" s="19"/>
    </row>
    <row r="3133" spans="1:14" x14ac:dyDescent="0.3">
      <c r="A3133" s="17" t="s">
        <v>4231</v>
      </c>
      <c r="B3133" s="17" t="s">
        <v>5164</v>
      </c>
      <c r="C3133" s="17" t="s">
        <v>5165</v>
      </c>
      <c r="D3133" s="18">
        <v>1169380</v>
      </c>
      <c r="E3133" s="17" t="s">
        <v>1075</v>
      </c>
      <c r="F3133" s="17" t="s">
        <v>6793</v>
      </c>
      <c r="G3133" s="20">
        <v>671.82</v>
      </c>
      <c r="H3133" s="20">
        <v>591.71</v>
      </c>
      <c r="I3133" s="20">
        <v>603.54</v>
      </c>
      <c r="J3133" s="20">
        <v>615.6</v>
      </c>
      <c r="K3133" s="20">
        <v>627.94000000000005</v>
      </c>
      <c r="L3133" s="20">
        <v>640.51</v>
      </c>
      <c r="M3133" s="19">
        <v>357</v>
      </c>
      <c r="N3133" s="19"/>
    </row>
    <row r="3134" spans="1:14" x14ac:dyDescent="0.3">
      <c r="A3134" s="17" t="s">
        <v>4231</v>
      </c>
      <c r="B3134" s="17" t="s">
        <v>5166</v>
      </c>
      <c r="C3134" s="17" t="s">
        <v>5167</v>
      </c>
      <c r="D3134" s="18">
        <v>1152867</v>
      </c>
      <c r="E3134" s="17" t="s">
        <v>1075</v>
      </c>
      <c r="F3134" s="17" t="s">
        <v>6793</v>
      </c>
      <c r="G3134" s="20">
        <v>2015.46</v>
      </c>
      <c r="H3134" s="20">
        <v>591.71</v>
      </c>
      <c r="I3134" s="20">
        <v>603.54</v>
      </c>
      <c r="J3134" s="20">
        <v>615.6</v>
      </c>
      <c r="K3134" s="20">
        <v>627.94000000000005</v>
      </c>
      <c r="L3134" s="20">
        <v>640.51</v>
      </c>
      <c r="M3134" s="19">
        <v>357</v>
      </c>
      <c r="N3134" s="19"/>
    </row>
    <row r="3135" spans="1:14" x14ac:dyDescent="0.3">
      <c r="A3135" s="17" t="s">
        <v>4231</v>
      </c>
      <c r="B3135" s="17" t="s">
        <v>5168</v>
      </c>
      <c r="C3135" s="17" t="s">
        <v>5169</v>
      </c>
      <c r="D3135" s="18">
        <v>1155002</v>
      </c>
      <c r="E3135" s="17" t="s">
        <v>1075</v>
      </c>
      <c r="F3135" s="17" t="s">
        <v>6793</v>
      </c>
      <c r="G3135" s="20">
        <v>2015.46</v>
      </c>
      <c r="H3135" s="20">
        <v>591.71</v>
      </c>
      <c r="I3135" s="20">
        <v>603.54</v>
      </c>
      <c r="J3135" s="20">
        <v>615.6</v>
      </c>
      <c r="K3135" s="20">
        <v>627.94000000000005</v>
      </c>
      <c r="L3135" s="20">
        <v>640.51</v>
      </c>
      <c r="M3135" s="19">
        <v>357</v>
      </c>
      <c r="N3135" s="19"/>
    </row>
    <row r="3136" spans="1:14" x14ac:dyDescent="0.3">
      <c r="A3136" s="17" t="s">
        <v>4231</v>
      </c>
      <c r="B3136" s="17" t="s">
        <v>5170</v>
      </c>
      <c r="C3136" s="17" t="s">
        <v>5171</v>
      </c>
      <c r="D3136" s="18">
        <v>1155003</v>
      </c>
      <c r="E3136" s="17" t="s">
        <v>1075</v>
      </c>
      <c r="F3136" s="17" t="s">
        <v>6793</v>
      </c>
      <c r="G3136" s="20">
        <v>2015.46</v>
      </c>
      <c r="H3136" s="20">
        <v>591.71</v>
      </c>
      <c r="I3136" s="20">
        <v>603.54</v>
      </c>
      <c r="J3136" s="20">
        <v>615.6</v>
      </c>
      <c r="K3136" s="20">
        <v>627.94000000000005</v>
      </c>
      <c r="L3136" s="20">
        <v>640.51</v>
      </c>
      <c r="M3136" s="19">
        <v>357</v>
      </c>
      <c r="N3136" s="19"/>
    </row>
    <row r="3137" spans="1:14" x14ac:dyDescent="0.3">
      <c r="A3137" s="17" t="s">
        <v>4231</v>
      </c>
      <c r="B3137" s="17" t="s">
        <v>5172</v>
      </c>
      <c r="C3137" s="17" t="s">
        <v>5173</v>
      </c>
      <c r="D3137" s="18">
        <v>1153853</v>
      </c>
      <c r="E3137" s="17" t="s">
        <v>1075</v>
      </c>
      <c r="F3137" s="17" t="s">
        <v>6793</v>
      </c>
      <c r="G3137" s="20">
        <v>2015.46</v>
      </c>
      <c r="H3137" s="20">
        <v>591.71</v>
      </c>
      <c r="I3137" s="20">
        <v>603.54</v>
      </c>
      <c r="J3137" s="20">
        <v>615.6</v>
      </c>
      <c r="K3137" s="20">
        <v>627.94000000000005</v>
      </c>
      <c r="L3137" s="20">
        <v>640.51</v>
      </c>
      <c r="M3137" s="19">
        <v>357</v>
      </c>
      <c r="N3137" s="19"/>
    </row>
    <row r="3138" spans="1:14" x14ac:dyDescent="0.3">
      <c r="A3138" s="17" t="s">
        <v>4231</v>
      </c>
      <c r="B3138" s="17" t="s">
        <v>5174</v>
      </c>
      <c r="C3138" s="17" t="s">
        <v>5175</v>
      </c>
      <c r="D3138" s="18">
        <v>1156607</v>
      </c>
      <c r="E3138" s="17" t="s">
        <v>1075</v>
      </c>
      <c r="F3138" s="17" t="s">
        <v>6793</v>
      </c>
      <c r="G3138" s="20">
        <v>2015.46</v>
      </c>
      <c r="H3138" s="20">
        <v>591.71</v>
      </c>
      <c r="I3138" s="20">
        <v>603.54</v>
      </c>
      <c r="J3138" s="20">
        <v>615.6</v>
      </c>
      <c r="K3138" s="20">
        <v>627.94000000000005</v>
      </c>
      <c r="L3138" s="20">
        <v>640.51</v>
      </c>
      <c r="M3138" s="19">
        <v>357</v>
      </c>
      <c r="N3138" s="19"/>
    </row>
    <row r="3139" spans="1:14" x14ac:dyDescent="0.3">
      <c r="A3139" s="17" t="s">
        <v>4231</v>
      </c>
      <c r="B3139" s="17" t="s">
        <v>5176</v>
      </c>
      <c r="C3139" s="17" t="s">
        <v>5177</v>
      </c>
      <c r="D3139" s="18">
        <v>1156605</v>
      </c>
      <c r="E3139" s="17" t="s">
        <v>1075</v>
      </c>
      <c r="F3139" s="17" t="s">
        <v>6793</v>
      </c>
      <c r="G3139" s="20">
        <v>2015.46</v>
      </c>
      <c r="H3139" s="20">
        <v>591.71</v>
      </c>
      <c r="I3139" s="20">
        <v>603.54</v>
      </c>
      <c r="J3139" s="20">
        <v>615.6</v>
      </c>
      <c r="K3139" s="20">
        <v>627.94000000000005</v>
      </c>
      <c r="L3139" s="20">
        <v>640.51</v>
      </c>
      <c r="M3139" s="19">
        <v>357</v>
      </c>
      <c r="N3139" s="19"/>
    </row>
    <row r="3140" spans="1:14" x14ac:dyDescent="0.3">
      <c r="A3140" s="17" t="s">
        <v>4231</v>
      </c>
      <c r="B3140" s="17" t="s">
        <v>5178</v>
      </c>
      <c r="C3140" s="17" t="s">
        <v>5179</v>
      </c>
      <c r="D3140" s="18">
        <v>1169390</v>
      </c>
      <c r="E3140" s="17" t="s">
        <v>1075</v>
      </c>
      <c r="F3140" s="17" t="s">
        <v>6793</v>
      </c>
      <c r="G3140" s="20">
        <v>671.82</v>
      </c>
      <c r="H3140" s="20">
        <v>591.71</v>
      </c>
      <c r="I3140" s="20">
        <v>603.54</v>
      </c>
      <c r="J3140" s="20">
        <v>615.6</v>
      </c>
      <c r="K3140" s="20">
        <v>627.94000000000005</v>
      </c>
      <c r="L3140" s="20">
        <v>640.51</v>
      </c>
      <c r="M3140" s="19"/>
      <c r="N3140" s="19"/>
    </row>
    <row r="3141" spans="1:14" x14ac:dyDescent="0.3">
      <c r="A3141" s="17" t="s">
        <v>4231</v>
      </c>
      <c r="B3141" s="17" t="s">
        <v>5180</v>
      </c>
      <c r="C3141" s="17" t="s">
        <v>5181</v>
      </c>
      <c r="D3141" s="18">
        <v>1169395</v>
      </c>
      <c r="E3141" s="17" t="s">
        <v>1075</v>
      </c>
      <c r="F3141" s="17" t="s">
        <v>6793</v>
      </c>
      <c r="G3141" s="20">
        <v>13756.28</v>
      </c>
      <c r="H3141" s="20">
        <v>6058.02</v>
      </c>
      <c r="I3141" s="20">
        <v>6179.13</v>
      </c>
      <c r="J3141" s="20">
        <v>6302.58</v>
      </c>
      <c r="K3141" s="20">
        <v>6428.93</v>
      </c>
      <c r="L3141" s="20">
        <v>6557.62</v>
      </c>
      <c r="M3141" s="19">
        <v>3655</v>
      </c>
      <c r="N3141" s="19"/>
    </row>
    <row r="3142" spans="1:14" x14ac:dyDescent="0.3">
      <c r="A3142" s="17" t="s">
        <v>4231</v>
      </c>
      <c r="B3142" s="17" t="s">
        <v>5182</v>
      </c>
      <c r="C3142" s="17" t="s">
        <v>5183</v>
      </c>
      <c r="D3142" s="18">
        <v>1156604</v>
      </c>
      <c r="E3142" s="17" t="s">
        <v>1075</v>
      </c>
      <c r="F3142" s="17" t="s">
        <v>6793</v>
      </c>
      <c r="G3142" s="20">
        <v>412.14</v>
      </c>
      <c r="H3142" s="20">
        <v>120.99</v>
      </c>
      <c r="I3142" s="20">
        <v>123.41</v>
      </c>
      <c r="J3142" s="20">
        <v>125.88</v>
      </c>
      <c r="K3142" s="20">
        <v>128.4</v>
      </c>
      <c r="L3142" s="20">
        <v>130.97</v>
      </c>
      <c r="M3142" s="19">
        <v>75</v>
      </c>
      <c r="N3142" s="19"/>
    </row>
    <row r="3143" spans="1:14" x14ac:dyDescent="0.3">
      <c r="A3143" s="17" t="s">
        <v>4231</v>
      </c>
      <c r="B3143" s="17" t="s">
        <v>5184</v>
      </c>
      <c r="C3143" s="17" t="s">
        <v>2802</v>
      </c>
      <c r="D3143" s="18">
        <v>1156603</v>
      </c>
      <c r="E3143" s="17" t="s">
        <v>1075</v>
      </c>
      <c r="F3143" s="17" t="s">
        <v>6793</v>
      </c>
      <c r="G3143" s="20">
        <v>105110.1</v>
      </c>
      <c r="H3143" s="20">
        <v>19363</v>
      </c>
      <c r="I3143" s="20">
        <v>19750.11</v>
      </c>
      <c r="J3143" s="20">
        <v>20144.669999999998</v>
      </c>
      <c r="K3143" s="20">
        <v>20548.53</v>
      </c>
      <c r="L3143" s="20">
        <v>20959.830000000002</v>
      </c>
      <c r="M3143" s="19"/>
      <c r="N3143" s="19"/>
    </row>
    <row r="3144" spans="1:14" x14ac:dyDescent="0.3">
      <c r="A3144" s="17" t="s">
        <v>4231</v>
      </c>
      <c r="B3144" s="17" t="s">
        <v>5185</v>
      </c>
      <c r="C3144" s="17" t="s">
        <v>5186</v>
      </c>
      <c r="D3144" s="18">
        <v>47139</v>
      </c>
      <c r="E3144" s="17"/>
      <c r="F3144" s="17" t="s">
        <v>6797</v>
      </c>
      <c r="G3144" s="20">
        <v>3649942.18</v>
      </c>
      <c r="H3144" s="20">
        <v>94179.42</v>
      </c>
      <c r="I3144" s="20">
        <v>96062.28</v>
      </c>
      <c r="J3144" s="20">
        <v>97981.36</v>
      </c>
      <c r="K3144" s="20">
        <v>99945.69</v>
      </c>
      <c r="L3144" s="20">
        <v>101946.23</v>
      </c>
      <c r="M3144" s="19"/>
      <c r="N3144" s="19"/>
    </row>
    <row r="3145" spans="1:14" x14ac:dyDescent="0.3">
      <c r="A3145" s="17" t="s">
        <v>4231</v>
      </c>
      <c r="B3145" s="17" t="s">
        <v>5189</v>
      </c>
      <c r="C3145" s="17" t="s">
        <v>5188</v>
      </c>
      <c r="D3145" s="18">
        <v>47140</v>
      </c>
      <c r="E3145" s="17"/>
      <c r="F3145" s="17" t="s">
        <v>6791</v>
      </c>
      <c r="G3145" s="20">
        <v>250480.44</v>
      </c>
      <c r="H3145" s="20">
        <v>12618.52</v>
      </c>
      <c r="I3145" s="20">
        <v>12870.79</v>
      </c>
      <c r="J3145" s="20">
        <v>13127.92</v>
      </c>
      <c r="K3145" s="20">
        <v>13391.11</v>
      </c>
      <c r="L3145" s="20">
        <v>13659.15</v>
      </c>
      <c r="M3145" s="19">
        <v>3268</v>
      </c>
      <c r="N3145" s="19"/>
    </row>
    <row r="3146" spans="1:14" x14ac:dyDescent="0.3">
      <c r="A3146" s="17" t="s">
        <v>4231</v>
      </c>
      <c r="B3146" s="17" t="s">
        <v>5187</v>
      </c>
      <c r="C3146" s="17" t="s">
        <v>5188</v>
      </c>
      <c r="D3146" s="18">
        <v>47141</v>
      </c>
      <c r="E3146" s="17"/>
      <c r="F3146" s="17" t="s">
        <v>6791</v>
      </c>
      <c r="G3146" s="20">
        <v>238406.8</v>
      </c>
      <c r="H3146" s="20">
        <v>12610.8</v>
      </c>
      <c r="I3146" s="20">
        <v>12862.92</v>
      </c>
      <c r="J3146" s="20">
        <v>13119.88</v>
      </c>
      <c r="K3146" s="20">
        <v>13382.91</v>
      </c>
      <c r="L3146" s="20">
        <v>13650.79</v>
      </c>
      <c r="M3146" s="19">
        <v>3266</v>
      </c>
      <c r="N3146" s="19"/>
    </row>
    <row r="3147" spans="1:14" x14ac:dyDescent="0.3">
      <c r="A3147" s="17" t="s">
        <v>4231</v>
      </c>
      <c r="B3147" s="17" t="s">
        <v>5190</v>
      </c>
      <c r="C3147" s="17" t="s">
        <v>5191</v>
      </c>
      <c r="D3147" s="18">
        <v>40091</v>
      </c>
      <c r="E3147" s="17" t="s">
        <v>6790</v>
      </c>
      <c r="F3147" s="17" t="s">
        <v>6791</v>
      </c>
      <c r="G3147" s="20">
        <v>39502.080000000002</v>
      </c>
      <c r="H3147" s="20"/>
      <c r="I3147" s="20"/>
      <c r="J3147" s="20"/>
      <c r="K3147" s="20"/>
      <c r="L3147" s="20"/>
      <c r="M3147" s="19">
        <v>4313</v>
      </c>
      <c r="N3147" s="19"/>
    </row>
    <row r="3148" spans="1:14" x14ac:dyDescent="0.3">
      <c r="A3148" s="17" t="s">
        <v>4231</v>
      </c>
      <c r="B3148" s="17" t="s">
        <v>5192</v>
      </c>
      <c r="C3148" s="17" t="s">
        <v>5193</v>
      </c>
      <c r="D3148" s="18">
        <v>44185</v>
      </c>
      <c r="E3148" s="17" t="s">
        <v>6790</v>
      </c>
      <c r="F3148" s="17" t="s">
        <v>6788</v>
      </c>
      <c r="G3148" s="20">
        <v>257909.8</v>
      </c>
      <c r="H3148" s="20">
        <v>6653.6</v>
      </c>
      <c r="I3148" s="20">
        <v>6786.63</v>
      </c>
      <c r="J3148" s="20">
        <v>6922.2</v>
      </c>
      <c r="K3148" s="20">
        <v>7060.98</v>
      </c>
      <c r="L3148" s="20">
        <v>7202.32</v>
      </c>
      <c r="M3148" s="19"/>
      <c r="N3148" s="19"/>
    </row>
    <row r="3149" spans="1:14" x14ac:dyDescent="0.3">
      <c r="A3149" s="17" t="s">
        <v>4231</v>
      </c>
      <c r="B3149" s="17" t="s">
        <v>5194</v>
      </c>
      <c r="C3149" s="17" t="s">
        <v>2816</v>
      </c>
      <c r="D3149" s="18">
        <v>41249</v>
      </c>
      <c r="E3149" s="17" t="s">
        <v>6790</v>
      </c>
      <c r="F3149" s="17" t="s">
        <v>6788</v>
      </c>
      <c r="G3149" s="20">
        <v>257909.8</v>
      </c>
      <c r="H3149" s="20">
        <v>6653.6</v>
      </c>
      <c r="I3149" s="20">
        <v>6786.63</v>
      </c>
      <c r="J3149" s="20">
        <v>6922.2</v>
      </c>
      <c r="K3149" s="20">
        <v>7060.98</v>
      </c>
      <c r="L3149" s="20">
        <v>7202.32</v>
      </c>
      <c r="M3149" s="19"/>
      <c r="N3149" s="19"/>
    </row>
    <row r="3150" spans="1:14" x14ac:dyDescent="0.3">
      <c r="A3150" s="17" t="s">
        <v>4231</v>
      </c>
      <c r="B3150" s="17" t="s">
        <v>5195</v>
      </c>
      <c r="C3150" s="17" t="s">
        <v>2816</v>
      </c>
      <c r="D3150" s="18">
        <v>42060</v>
      </c>
      <c r="E3150" s="17"/>
      <c r="F3150" s="17" t="s">
        <v>6788</v>
      </c>
      <c r="G3150" s="20">
        <v>257909.8</v>
      </c>
      <c r="H3150" s="20">
        <v>6653.6</v>
      </c>
      <c r="I3150" s="20">
        <v>6786.63</v>
      </c>
      <c r="J3150" s="20">
        <v>6922.2</v>
      </c>
      <c r="K3150" s="20">
        <v>7060.98</v>
      </c>
      <c r="L3150" s="20">
        <v>7202.32</v>
      </c>
      <c r="M3150" s="19"/>
      <c r="N3150" s="19"/>
    </row>
    <row r="3151" spans="1:14" x14ac:dyDescent="0.3">
      <c r="A3151" s="17" t="s">
        <v>4231</v>
      </c>
      <c r="B3151" s="17" t="s">
        <v>5196</v>
      </c>
      <c r="C3151" s="17" t="s">
        <v>5197</v>
      </c>
      <c r="D3151" s="18">
        <v>43136</v>
      </c>
      <c r="E3151" s="17"/>
      <c r="F3151" s="17" t="s">
        <v>6788</v>
      </c>
      <c r="G3151" s="20">
        <v>257909.8</v>
      </c>
      <c r="H3151" s="20">
        <v>6653.6</v>
      </c>
      <c r="I3151" s="20">
        <v>6786.63</v>
      </c>
      <c r="J3151" s="20">
        <v>6922.2</v>
      </c>
      <c r="K3151" s="20">
        <v>7060.98</v>
      </c>
      <c r="L3151" s="20">
        <v>7202.32</v>
      </c>
      <c r="M3151" s="19"/>
      <c r="N3151" s="19"/>
    </row>
    <row r="3152" spans="1:14" x14ac:dyDescent="0.3">
      <c r="A3152" s="17" t="s">
        <v>4231</v>
      </c>
      <c r="B3152" s="17" t="s">
        <v>5198</v>
      </c>
      <c r="C3152" s="17" t="s">
        <v>5199</v>
      </c>
      <c r="D3152" s="18">
        <v>36098</v>
      </c>
      <c r="E3152" s="17" t="s">
        <v>6790</v>
      </c>
      <c r="F3152" s="17" t="s">
        <v>6788</v>
      </c>
      <c r="G3152" s="20">
        <v>270805.28999999998</v>
      </c>
      <c r="H3152" s="20">
        <v>6653.6</v>
      </c>
      <c r="I3152" s="20">
        <v>6786.63</v>
      </c>
      <c r="J3152" s="20">
        <v>6922.2</v>
      </c>
      <c r="K3152" s="20">
        <v>7060.98</v>
      </c>
      <c r="L3152" s="20">
        <v>7202.32</v>
      </c>
      <c r="M3152" s="19"/>
      <c r="N3152" s="19"/>
    </row>
    <row r="3153" spans="1:14" x14ac:dyDescent="0.3">
      <c r="A3153" s="17" t="s">
        <v>4231</v>
      </c>
      <c r="B3153" s="17" t="s">
        <v>5200</v>
      </c>
      <c r="C3153" s="17" t="s">
        <v>5201</v>
      </c>
      <c r="D3153" s="18">
        <v>43407</v>
      </c>
      <c r="E3153" s="17" t="s">
        <v>6790</v>
      </c>
      <c r="F3153" s="17" t="s">
        <v>6788</v>
      </c>
      <c r="G3153" s="20">
        <v>257909.8</v>
      </c>
      <c r="H3153" s="20">
        <v>6653.6</v>
      </c>
      <c r="I3153" s="20">
        <v>6786.63</v>
      </c>
      <c r="J3153" s="20">
        <v>6922.2</v>
      </c>
      <c r="K3153" s="20">
        <v>7060.98</v>
      </c>
      <c r="L3153" s="20">
        <v>7202.32</v>
      </c>
      <c r="M3153" s="19"/>
      <c r="N3153" s="19"/>
    </row>
    <row r="3154" spans="1:14" x14ac:dyDescent="0.3">
      <c r="A3154" s="17" t="s">
        <v>4231</v>
      </c>
      <c r="B3154" s="17" t="s">
        <v>5202</v>
      </c>
      <c r="C3154" s="17" t="s">
        <v>5203</v>
      </c>
      <c r="D3154" s="18">
        <v>36387</v>
      </c>
      <c r="E3154" s="17" t="s">
        <v>6790</v>
      </c>
      <c r="F3154" s="17" t="s">
        <v>6788</v>
      </c>
      <c r="G3154" s="20">
        <v>257909.8</v>
      </c>
      <c r="H3154" s="20">
        <v>6653.6</v>
      </c>
      <c r="I3154" s="20">
        <v>6786.63</v>
      </c>
      <c r="J3154" s="20">
        <v>6922.2</v>
      </c>
      <c r="K3154" s="20">
        <v>7060.98</v>
      </c>
      <c r="L3154" s="20">
        <v>7202.32</v>
      </c>
      <c r="M3154" s="19"/>
      <c r="N3154" s="19"/>
    </row>
    <row r="3155" spans="1:14" x14ac:dyDescent="0.3">
      <c r="A3155" s="17" t="s">
        <v>4231</v>
      </c>
      <c r="B3155" s="17" t="s">
        <v>5204</v>
      </c>
      <c r="C3155" s="17" t="s">
        <v>5205</v>
      </c>
      <c r="D3155" s="18">
        <v>32571</v>
      </c>
      <c r="E3155" s="17" t="s">
        <v>6790</v>
      </c>
      <c r="F3155" s="17" t="s">
        <v>6789</v>
      </c>
      <c r="G3155" s="20">
        <v>101356.02</v>
      </c>
      <c r="H3155" s="20">
        <v>24404.94</v>
      </c>
      <c r="I3155" s="20">
        <v>24892.85</v>
      </c>
      <c r="J3155" s="20">
        <v>25390.15</v>
      </c>
      <c r="K3155" s="20">
        <v>25899.17</v>
      </c>
      <c r="L3155" s="20">
        <v>26417.57</v>
      </c>
      <c r="M3155" s="19">
        <v>5584</v>
      </c>
      <c r="N3155" s="19"/>
    </row>
    <row r="3156" spans="1:14" x14ac:dyDescent="0.3">
      <c r="A3156" s="17" t="s">
        <v>4231</v>
      </c>
      <c r="B3156" s="17" t="s">
        <v>5206</v>
      </c>
      <c r="C3156" s="17" t="s">
        <v>5207</v>
      </c>
      <c r="D3156" s="18">
        <v>40401</v>
      </c>
      <c r="E3156" s="17" t="s">
        <v>6790</v>
      </c>
      <c r="F3156" s="17" t="s">
        <v>6788</v>
      </c>
      <c r="G3156" s="20">
        <v>232118.76</v>
      </c>
      <c r="H3156" s="20">
        <v>19960.810000000001</v>
      </c>
      <c r="I3156" s="20">
        <v>20359.88</v>
      </c>
      <c r="J3156" s="20">
        <v>20766.61</v>
      </c>
      <c r="K3156" s="20">
        <v>21182.94</v>
      </c>
      <c r="L3156" s="20">
        <v>21606.95</v>
      </c>
      <c r="M3156" s="19"/>
      <c r="N3156" s="19"/>
    </row>
    <row r="3157" spans="1:14" x14ac:dyDescent="0.3">
      <c r="A3157" s="17" t="s">
        <v>4231</v>
      </c>
      <c r="B3157" s="17" t="s">
        <v>5208</v>
      </c>
      <c r="C3157" s="17" t="s">
        <v>5209</v>
      </c>
      <c r="D3157" s="18">
        <v>37279</v>
      </c>
      <c r="E3157" s="17" t="s">
        <v>6790</v>
      </c>
      <c r="F3157" s="17" t="s">
        <v>6791</v>
      </c>
      <c r="G3157" s="20">
        <v>12483.52</v>
      </c>
      <c r="H3157" s="20">
        <v>618.41999999999996</v>
      </c>
      <c r="I3157" s="20">
        <v>630.78</v>
      </c>
      <c r="J3157" s="20">
        <v>643.38</v>
      </c>
      <c r="K3157" s="20">
        <v>656.28</v>
      </c>
      <c r="L3157" s="20">
        <v>669.42</v>
      </c>
      <c r="M3157" s="19">
        <v>1363</v>
      </c>
      <c r="N3157" s="19"/>
    </row>
    <row r="3158" spans="1:14" x14ac:dyDescent="0.3">
      <c r="A3158" s="17" t="s">
        <v>4231</v>
      </c>
      <c r="B3158" s="17" t="s">
        <v>5210</v>
      </c>
      <c r="C3158" s="17" t="s">
        <v>5211</v>
      </c>
      <c r="D3158" s="18">
        <v>35494</v>
      </c>
      <c r="E3158" s="17" t="s">
        <v>6790</v>
      </c>
      <c r="F3158" s="17" t="s">
        <v>6788</v>
      </c>
      <c r="G3158" s="20">
        <v>78270.75</v>
      </c>
      <c r="H3158" s="20">
        <v>7558.73</v>
      </c>
      <c r="I3158" s="20">
        <v>7709.84</v>
      </c>
      <c r="J3158" s="20">
        <v>7863.87</v>
      </c>
      <c r="K3158" s="20">
        <v>8021.52</v>
      </c>
      <c r="L3158" s="20">
        <v>8182.08</v>
      </c>
      <c r="M3158" s="19">
        <v>1868</v>
      </c>
      <c r="N3158" s="19"/>
    </row>
    <row r="3159" spans="1:14" x14ac:dyDescent="0.3">
      <c r="A3159" s="17" t="s">
        <v>4231</v>
      </c>
      <c r="B3159" s="17" t="s">
        <v>5212</v>
      </c>
      <c r="C3159" s="17" t="s">
        <v>5213</v>
      </c>
      <c r="D3159" s="18">
        <v>44209</v>
      </c>
      <c r="E3159" s="17"/>
      <c r="F3159" s="17" t="s">
        <v>6793</v>
      </c>
      <c r="G3159" s="20">
        <v>57625.120000000003</v>
      </c>
      <c r="H3159" s="20">
        <v>3208.6</v>
      </c>
      <c r="I3159" s="20">
        <v>3272.75</v>
      </c>
      <c r="J3159" s="20">
        <v>3338.13</v>
      </c>
      <c r="K3159" s="20">
        <v>3405.06</v>
      </c>
      <c r="L3159" s="20">
        <v>3473.21</v>
      </c>
      <c r="M3159" s="19">
        <v>5589</v>
      </c>
      <c r="N3159" s="19"/>
    </row>
    <row r="3160" spans="1:14" x14ac:dyDescent="0.3">
      <c r="A3160" s="17" t="s">
        <v>4231</v>
      </c>
      <c r="B3160" s="17" t="s">
        <v>5214</v>
      </c>
      <c r="C3160" s="17" t="s">
        <v>5215</v>
      </c>
      <c r="D3160" s="18">
        <v>44210</v>
      </c>
      <c r="E3160" s="17"/>
      <c r="F3160" s="17" t="s">
        <v>6793</v>
      </c>
      <c r="G3160" s="20">
        <v>121225.72</v>
      </c>
      <c r="H3160" s="20">
        <v>5544.59</v>
      </c>
      <c r="I3160" s="20">
        <v>5655.44</v>
      </c>
      <c r="J3160" s="20">
        <v>5768.42</v>
      </c>
      <c r="K3160" s="20">
        <v>5884.06</v>
      </c>
      <c r="L3160" s="20">
        <v>6001.84</v>
      </c>
      <c r="M3160" s="19">
        <v>9658</v>
      </c>
      <c r="N3160" s="19"/>
    </row>
    <row r="3161" spans="1:14" x14ac:dyDescent="0.3">
      <c r="A3161" s="17" t="s">
        <v>4231</v>
      </c>
      <c r="B3161" s="17" t="s">
        <v>5216</v>
      </c>
      <c r="C3161" s="17" t="s">
        <v>5217</v>
      </c>
      <c r="D3161" s="18">
        <v>42357</v>
      </c>
      <c r="E3161" s="17"/>
      <c r="F3161" s="17" t="s">
        <v>6793</v>
      </c>
      <c r="G3161" s="20">
        <v>56761.65</v>
      </c>
      <c r="H3161" s="20">
        <v>2202.79</v>
      </c>
      <c r="I3161" s="20">
        <v>2246.83</v>
      </c>
      <c r="J3161" s="20">
        <v>2291.7199999999998</v>
      </c>
      <c r="K3161" s="20">
        <v>2337.66</v>
      </c>
      <c r="L3161" s="20">
        <v>2384.4499999999998</v>
      </c>
      <c r="M3161" s="19">
        <v>3837</v>
      </c>
      <c r="N3161" s="19"/>
    </row>
    <row r="3162" spans="1:14" x14ac:dyDescent="0.3">
      <c r="A3162" s="17" t="s">
        <v>4231</v>
      </c>
      <c r="B3162" s="17" t="s">
        <v>5218</v>
      </c>
      <c r="C3162" s="17" t="s">
        <v>5219</v>
      </c>
      <c r="D3162" s="18">
        <v>33207</v>
      </c>
      <c r="E3162" s="17" t="s">
        <v>1075</v>
      </c>
      <c r="F3162" s="17" t="s">
        <v>6793</v>
      </c>
      <c r="G3162" s="20">
        <v>6739.2</v>
      </c>
      <c r="H3162" s="20">
        <v>2098.61</v>
      </c>
      <c r="I3162" s="20">
        <v>2140.56</v>
      </c>
      <c r="J3162" s="20">
        <v>2183.3200000000002</v>
      </c>
      <c r="K3162" s="20">
        <v>2227.1</v>
      </c>
      <c r="L3162" s="20">
        <v>2271.67</v>
      </c>
      <c r="M3162" s="19">
        <v>299</v>
      </c>
      <c r="N3162" s="19"/>
    </row>
    <row r="3163" spans="1:14" x14ac:dyDescent="0.3">
      <c r="A3163" s="17" t="s">
        <v>4231</v>
      </c>
      <c r="B3163" s="17" t="s">
        <v>4112</v>
      </c>
      <c r="C3163" s="17" t="s">
        <v>5220</v>
      </c>
      <c r="D3163" s="18">
        <v>37777</v>
      </c>
      <c r="E3163" s="17"/>
      <c r="F3163" s="17" t="s">
        <v>6791</v>
      </c>
      <c r="G3163" s="20">
        <v>273023.8</v>
      </c>
      <c r="H3163" s="20">
        <v>40399.46</v>
      </c>
      <c r="I3163" s="20">
        <v>41207.14</v>
      </c>
      <c r="J3163" s="20">
        <v>42030.35</v>
      </c>
      <c r="K3163" s="20">
        <v>42872.98</v>
      </c>
      <c r="L3163" s="20">
        <v>43731.13</v>
      </c>
      <c r="M3163" s="19">
        <v>8726</v>
      </c>
      <c r="N3163" s="19"/>
    </row>
    <row r="3164" spans="1:14" x14ac:dyDescent="0.3">
      <c r="A3164" s="17" t="s">
        <v>4231</v>
      </c>
      <c r="B3164" s="17" t="s">
        <v>5221</v>
      </c>
      <c r="C3164" s="17" t="s">
        <v>5222</v>
      </c>
      <c r="D3164" s="18">
        <v>42356</v>
      </c>
      <c r="E3164" s="17"/>
      <c r="F3164" s="17" t="s">
        <v>6793</v>
      </c>
      <c r="G3164" s="20">
        <v>63334.92</v>
      </c>
      <c r="H3164" s="20">
        <v>1843.41</v>
      </c>
      <c r="I3164" s="20">
        <v>1880.27</v>
      </c>
      <c r="J3164" s="20">
        <v>1917.83</v>
      </c>
      <c r="K3164" s="20">
        <v>1956.28</v>
      </c>
      <c r="L3164" s="20">
        <v>1995.43</v>
      </c>
      <c r="M3164" s="19">
        <v>3211</v>
      </c>
      <c r="N3164" s="19"/>
    </row>
    <row r="3165" spans="1:14" x14ac:dyDescent="0.3">
      <c r="A3165" s="17" t="s">
        <v>4231</v>
      </c>
      <c r="B3165" s="17" t="s">
        <v>5223</v>
      </c>
      <c r="C3165" s="17" t="s">
        <v>5224</v>
      </c>
      <c r="D3165" s="18">
        <v>44178</v>
      </c>
      <c r="E3165" s="17"/>
      <c r="F3165" s="17" t="s">
        <v>6796</v>
      </c>
      <c r="G3165" s="20">
        <v>2115.6</v>
      </c>
      <c r="H3165" s="20">
        <v>176.98</v>
      </c>
      <c r="I3165" s="20">
        <v>180.52</v>
      </c>
      <c r="J3165" s="20">
        <v>184.12</v>
      </c>
      <c r="K3165" s="20">
        <v>187.81</v>
      </c>
      <c r="L3165" s="20">
        <v>191.57</v>
      </c>
      <c r="M3165" s="19">
        <v>69</v>
      </c>
      <c r="N3165" s="19"/>
    </row>
    <row r="3166" spans="1:14" x14ac:dyDescent="0.3">
      <c r="A3166" s="17" t="s">
        <v>4231</v>
      </c>
      <c r="B3166" s="17" t="s">
        <v>5225</v>
      </c>
      <c r="C3166" s="17" t="s">
        <v>3302</v>
      </c>
      <c r="D3166" s="18">
        <v>1159587</v>
      </c>
      <c r="E3166" s="17" t="s">
        <v>6790</v>
      </c>
      <c r="F3166" s="17" t="s">
        <v>6788</v>
      </c>
      <c r="G3166" s="20">
        <v>2458.62</v>
      </c>
      <c r="H3166" s="20">
        <v>1443.65</v>
      </c>
      <c r="I3166" s="20">
        <v>1472.51</v>
      </c>
      <c r="J3166" s="20">
        <v>1501.93</v>
      </c>
      <c r="K3166" s="20">
        <v>1532.04</v>
      </c>
      <c r="L3166" s="20">
        <v>1562.7</v>
      </c>
      <c r="M3166" s="19">
        <v>871</v>
      </c>
      <c r="N3166" s="19"/>
    </row>
    <row r="3167" spans="1:14" x14ac:dyDescent="0.3">
      <c r="A3167" s="17" t="s">
        <v>4231</v>
      </c>
      <c r="B3167" s="17" t="s">
        <v>5226</v>
      </c>
      <c r="C3167" s="17" t="s">
        <v>3302</v>
      </c>
      <c r="D3167" s="18">
        <v>1156590</v>
      </c>
      <c r="E3167" s="17" t="s">
        <v>6790</v>
      </c>
      <c r="F3167" s="17" t="s">
        <v>6796</v>
      </c>
      <c r="G3167" s="20">
        <v>4660.25</v>
      </c>
      <c r="H3167" s="20">
        <v>1559.46</v>
      </c>
      <c r="I3167" s="20">
        <v>1590.64</v>
      </c>
      <c r="J3167" s="20">
        <v>1622.41</v>
      </c>
      <c r="K3167" s="20">
        <v>1654.94</v>
      </c>
      <c r="L3167" s="20">
        <v>1688.06</v>
      </c>
      <c r="M3167" s="19">
        <v>608</v>
      </c>
      <c r="N3167" s="19"/>
    </row>
    <row r="3168" spans="1:14" x14ac:dyDescent="0.3">
      <c r="A3168" s="17" t="s">
        <v>4231</v>
      </c>
      <c r="B3168" s="17" t="s">
        <v>5227</v>
      </c>
      <c r="C3168" s="17" t="s">
        <v>5228</v>
      </c>
      <c r="D3168" s="18">
        <v>1241149</v>
      </c>
      <c r="E3168" s="17"/>
      <c r="F3168" s="17" t="s">
        <v>6796</v>
      </c>
      <c r="G3168" s="20">
        <v>6438.53</v>
      </c>
      <c r="H3168" s="20">
        <v>1538.94</v>
      </c>
      <c r="I3168" s="20">
        <v>1569.71</v>
      </c>
      <c r="J3168" s="20">
        <v>1601.06</v>
      </c>
      <c r="K3168" s="20">
        <v>1633.16</v>
      </c>
      <c r="L3168" s="20">
        <v>1665.85</v>
      </c>
      <c r="M3168" s="19">
        <v>600</v>
      </c>
      <c r="N3168" s="19"/>
    </row>
    <row r="3169" spans="1:14" x14ac:dyDescent="0.3">
      <c r="A3169" s="17" t="s">
        <v>4231</v>
      </c>
      <c r="B3169" s="17" t="s">
        <v>5231</v>
      </c>
      <c r="C3169" s="17" t="s">
        <v>5230</v>
      </c>
      <c r="D3169" s="18">
        <v>1119327</v>
      </c>
      <c r="E3169" s="17" t="s">
        <v>6792</v>
      </c>
      <c r="F3169" s="17" t="s">
        <v>6795</v>
      </c>
      <c r="G3169" s="20">
        <v>5576.88</v>
      </c>
      <c r="H3169" s="20">
        <v>327.01</v>
      </c>
      <c r="I3169" s="20">
        <v>333.55</v>
      </c>
      <c r="J3169" s="20">
        <v>340.21</v>
      </c>
      <c r="K3169" s="20">
        <v>347.03</v>
      </c>
      <c r="L3169" s="20">
        <v>353.98</v>
      </c>
      <c r="M3169" s="19">
        <v>109</v>
      </c>
      <c r="N3169" s="19"/>
    </row>
    <row r="3170" spans="1:14" x14ac:dyDescent="0.3">
      <c r="A3170" s="17" t="s">
        <v>4231</v>
      </c>
      <c r="B3170" s="17" t="s">
        <v>5232</v>
      </c>
      <c r="C3170" s="17" t="s">
        <v>5230</v>
      </c>
      <c r="D3170" s="18">
        <v>1119323</v>
      </c>
      <c r="E3170" s="17" t="s">
        <v>6792</v>
      </c>
      <c r="F3170" s="17" t="s">
        <v>6795</v>
      </c>
      <c r="G3170" s="20">
        <v>3815.76</v>
      </c>
      <c r="H3170" s="20">
        <v>327.01</v>
      </c>
      <c r="I3170" s="20">
        <v>333.55</v>
      </c>
      <c r="J3170" s="20">
        <v>340.21</v>
      </c>
      <c r="K3170" s="20">
        <v>347.03</v>
      </c>
      <c r="L3170" s="20">
        <v>353.98</v>
      </c>
      <c r="M3170" s="19">
        <v>109</v>
      </c>
      <c r="N3170" s="19"/>
    </row>
    <row r="3171" spans="1:14" x14ac:dyDescent="0.3">
      <c r="A3171" s="17" t="s">
        <v>4231</v>
      </c>
      <c r="B3171" s="17" t="s">
        <v>5229</v>
      </c>
      <c r="C3171" s="17" t="s">
        <v>5230</v>
      </c>
      <c r="D3171" s="18">
        <v>1119333</v>
      </c>
      <c r="E3171" s="17" t="s">
        <v>6792</v>
      </c>
      <c r="F3171" s="17" t="s">
        <v>6795</v>
      </c>
      <c r="G3171" s="20">
        <v>3815.76</v>
      </c>
      <c r="H3171" s="20">
        <v>327.01</v>
      </c>
      <c r="I3171" s="20">
        <v>333.55</v>
      </c>
      <c r="J3171" s="20">
        <v>340.21</v>
      </c>
      <c r="K3171" s="20">
        <v>347.03</v>
      </c>
      <c r="L3171" s="20">
        <v>353.98</v>
      </c>
      <c r="M3171" s="19">
        <v>109</v>
      </c>
      <c r="N3171" s="19"/>
    </row>
    <row r="3172" spans="1:14" x14ac:dyDescent="0.3">
      <c r="A3172" s="17" t="s">
        <v>4231</v>
      </c>
      <c r="B3172" s="17" t="s">
        <v>5233</v>
      </c>
      <c r="C3172" s="17" t="s">
        <v>5230</v>
      </c>
      <c r="D3172" s="18">
        <v>1119321</v>
      </c>
      <c r="E3172" s="17" t="s">
        <v>6792</v>
      </c>
      <c r="F3172" s="17" t="s">
        <v>6795</v>
      </c>
      <c r="G3172" s="20">
        <v>3815.76</v>
      </c>
      <c r="H3172" s="20">
        <v>327.01</v>
      </c>
      <c r="I3172" s="20">
        <v>333.55</v>
      </c>
      <c r="J3172" s="20">
        <v>340.21</v>
      </c>
      <c r="K3172" s="20">
        <v>347.03</v>
      </c>
      <c r="L3172" s="20">
        <v>353.98</v>
      </c>
      <c r="M3172" s="19">
        <v>109</v>
      </c>
      <c r="N3172" s="19"/>
    </row>
    <row r="3173" spans="1:14" x14ac:dyDescent="0.3">
      <c r="A3173" s="17" t="s">
        <v>4231</v>
      </c>
      <c r="B3173" s="17" t="s">
        <v>5234</v>
      </c>
      <c r="C3173" s="17" t="s">
        <v>5230</v>
      </c>
      <c r="D3173" s="18">
        <v>1119324</v>
      </c>
      <c r="E3173" s="17" t="s">
        <v>6792</v>
      </c>
      <c r="F3173" s="17" t="s">
        <v>6795</v>
      </c>
      <c r="G3173" s="20">
        <v>3815.76</v>
      </c>
      <c r="H3173" s="20">
        <v>327.01</v>
      </c>
      <c r="I3173" s="20">
        <v>333.55</v>
      </c>
      <c r="J3173" s="20">
        <v>340.21</v>
      </c>
      <c r="K3173" s="20">
        <v>347.03</v>
      </c>
      <c r="L3173" s="20">
        <v>353.98</v>
      </c>
      <c r="M3173" s="19">
        <v>109</v>
      </c>
      <c r="N3173" s="19"/>
    </row>
    <row r="3174" spans="1:14" x14ac:dyDescent="0.3">
      <c r="A3174" s="17" t="s">
        <v>4231</v>
      </c>
      <c r="B3174" s="17" t="s">
        <v>5235</v>
      </c>
      <c r="C3174" s="17" t="s">
        <v>5230</v>
      </c>
      <c r="D3174" s="18">
        <v>1119329</v>
      </c>
      <c r="E3174" s="17" t="s">
        <v>6792</v>
      </c>
      <c r="F3174" s="17" t="s">
        <v>6795</v>
      </c>
      <c r="G3174" s="20">
        <v>3815.76</v>
      </c>
      <c r="H3174" s="20">
        <v>327.01</v>
      </c>
      <c r="I3174" s="20">
        <v>333.55</v>
      </c>
      <c r="J3174" s="20">
        <v>340.21</v>
      </c>
      <c r="K3174" s="20">
        <v>347.03</v>
      </c>
      <c r="L3174" s="20">
        <v>353.98</v>
      </c>
      <c r="M3174" s="19">
        <v>109</v>
      </c>
      <c r="N3174" s="19"/>
    </row>
    <row r="3175" spans="1:14" x14ac:dyDescent="0.3">
      <c r="A3175" s="17" t="s">
        <v>4231</v>
      </c>
      <c r="B3175" s="17" t="s">
        <v>5236</v>
      </c>
      <c r="C3175" s="17" t="s">
        <v>5230</v>
      </c>
      <c r="D3175" s="18">
        <v>1119326</v>
      </c>
      <c r="E3175" s="17" t="s">
        <v>6792</v>
      </c>
      <c r="F3175" s="17" t="s">
        <v>6795</v>
      </c>
      <c r="G3175" s="20">
        <v>1467.6</v>
      </c>
      <c r="H3175" s="20">
        <v>327.01</v>
      </c>
      <c r="I3175" s="20">
        <v>333.55</v>
      </c>
      <c r="J3175" s="20">
        <v>340.21</v>
      </c>
      <c r="K3175" s="20">
        <v>347.03</v>
      </c>
      <c r="L3175" s="20">
        <v>353.98</v>
      </c>
      <c r="M3175" s="19">
        <v>109</v>
      </c>
      <c r="N3175" s="19"/>
    </row>
    <row r="3176" spans="1:14" x14ac:dyDescent="0.3">
      <c r="A3176" s="17" t="s">
        <v>4231</v>
      </c>
      <c r="B3176" s="17" t="s">
        <v>5239</v>
      </c>
      <c r="C3176" s="17" t="s">
        <v>5238</v>
      </c>
      <c r="D3176" s="18">
        <v>1119901</v>
      </c>
      <c r="E3176" s="17" t="s">
        <v>6792</v>
      </c>
      <c r="F3176" s="17" t="s">
        <v>6795</v>
      </c>
      <c r="G3176" s="20">
        <v>6651.33</v>
      </c>
      <c r="H3176" s="20">
        <v>390.01</v>
      </c>
      <c r="I3176" s="20">
        <v>397.81</v>
      </c>
      <c r="J3176" s="20">
        <v>405.76</v>
      </c>
      <c r="K3176" s="20">
        <v>413.89</v>
      </c>
      <c r="L3176" s="20">
        <v>422.18</v>
      </c>
      <c r="M3176" s="19"/>
      <c r="N3176" s="19"/>
    </row>
    <row r="3177" spans="1:14" x14ac:dyDescent="0.3">
      <c r="A3177" s="17" t="s">
        <v>4231</v>
      </c>
      <c r="B3177" s="17" t="s">
        <v>5237</v>
      </c>
      <c r="C3177" s="17" t="s">
        <v>5238</v>
      </c>
      <c r="D3177" s="18">
        <v>1119900</v>
      </c>
      <c r="E3177" s="17" t="s">
        <v>6792</v>
      </c>
      <c r="F3177" s="17" t="s">
        <v>6795</v>
      </c>
      <c r="G3177" s="20">
        <v>6651.33</v>
      </c>
      <c r="H3177" s="20">
        <v>390.01</v>
      </c>
      <c r="I3177" s="20">
        <v>397.81</v>
      </c>
      <c r="J3177" s="20">
        <v>405.76</v>
      </c>
      <c r="K3177" s="20">
        <v>413.89</v>
      </c>
      <c r="L3177" s="20">
        <v>422.18</v>
      </c>
      <c r="M3177" s="19"/>
      <c r="N3177" s="19"/>
    </row>
    <row r="3178" spans="1:14" x14ac:dyDescent="0.3">
      <c r="A3178" s="17" t="s">
        <v>4231</v>
      </c>
      <c r="B3178" s="17" t="s">
        <v>5241</v>
      </c>
      <c r="C3178" s="17" t="s">
        <v>5238</v>
      </c>
      <c r="D3178" s="18">
        <v>1119898</v>
      </c>
      <c r="E3178" s="17" t="s">
        <v>6792</v>
      </c>
      <c r="F3178" s="17" t="s">
        <v>6795</v>
      </c>
      <c r="G3178" s="20">
        <v>4900.9799999999996</v>
      </c>
      <c r="H3178" s="20">
        <v>390.01</v>
      </c>
      <c r="I3178" s="20">
        <v>397.81</v>
      </c>
      <c r="J3178" s="20">
        <v>405.76</v>
      </c>
      <c r="K3178" s="20">
        <v>413.89</v>
      </c>
      <c r="L3178" s="20">
        <v>422.18</v>
      </c>
      <c r="M3178" s="19"/>
      <c r="N3178" s="19"/>
    </row>
    <row r="3179" spans="1:14" x14ac:dyDescent="0.3">
      <c r="A3179" s="17" t="s">
        <v>4231</v>
      </c>
      <c r="B3179" s="17" t="s">
        <v>5242</v>
      </c>
      <c r="C3179" s="17" t="s">
        <v>5238</v>
      </c>
      <c r="D3179" s="18">
        <v>1119903</v>
      </c>
      <c r="E3179" s="17" t="s">
        <v>6792</v>
      </c>
      <c r="F3179" s="17" t="s">
        <v>6795</v>
      </c>
      <c r="G3179" s="20">
        <v>6651.33</v>
      </c>
      <c r="H3179" s="20">
        <v>390.01</v>
      </c>
      <c r="I3179" s="20">
        <v>397.81</v>
      </c>
      <c r="J3179" s="20">
        <v>405.76</v>
      </c>
      <c r="K3179" s="20">
        <v>413.89</v>
      </c>
      <c r="L3179" s="20">
        <v>422.18</v>
      </c>
      <c r="M3179" s="19"/>
      <c r="N3179" s="19"/>
    </row>
    <row r="3180" spans="1:14" x14ac:dyDescent="0.3">
      <c r="A3180" s="17" t="s">
        <v>4231</v>
      </c>
      <c r="B3180" s="17" t="s">
        <v>5243</v>
      </c>
      <c r="C3180" s="17" t="s">
        <v>5238</v>
      </c>
      <c r="D3180" s="18">
        <v>1119897</v>
      </c>
      <c r="E3180" s="17" t="s">
        <v>6792</v>
      </c>
      <c r="F3180" s="17" t="s">
        <v>6795</v>
      </c>
      <c r="G3180" s="20">
        <v>5601.12</v>
      </c>
      <c r="H3180" s="20">
        <v>390.01</v>
      </c>
      <c r="I3180" s="20">
        <v>397.81</v>
      </c>
      <c r="J3180" s="20">
        <v>405.76</v>
      </c>
      <c r="K3180" s="20">
        <v>413.89</v>
      </c>
      <c r="L3180" s="20">
        <v>422.18</v>
      </c>
      <c r="M3180" s="19"/>
      <c r="N3180" s="19"/>
    </row>
    <row r="3181" spans="1:14" x14ac:dyDescent="0.3">
      <c r="A3181" s="17" t="s">
        <v>4231</v>
      </c>
      <c r="B3181" s="17" t="s">
        <v>5244</v>
      </c>
      <c r="C3181" s="17" t="s">
        <v>5238</v>
      </c>
      <c r="D3181" s="18">
        <v>1119904</v>
      </c>
      <c r="E3181" s="17" t="s">
        <v>6792</v>
      </c>
      <c r="F3181" s="17" t="s">
        <v>6795</v>
      </c>
      <c r="G3181" s="20">
        <v>6651.33</v>
      </c>
      <c r="H3181" s="20">
        <v>390.01</v>
      </c>
      <c r="I3181" s="20">
        <v>397.81</v>
      </c>
      <c r="J3181" s="20">
        <v>405.76</v>
      </c>
      <c r="K3181" s="20">
        <v>413.89</v>
      </c>
      <c r="L3181" s="20">
        <v>422.18</v>
      </c>
      <c r="M3181" s="19"/>
      <c r="N3181" s="19"/>
    </row>
    <row r="3182" spans="1:14" x14ac:dyDescent="0.3">
      <c r="A3182" s="17" t="s">
        <v>4231</v>
      </c>
      <c r="B3182" s="17" t="s">
        <v>5240</v>
      </c>
      <c r="C3182" s="17" t="s">
        <v>5238</v>
      </c>
      <c r="D3182" s="18">
        <v>1119899</v>
      </c>
      <c r="E3182" s="17" t="s">
        <v>6792</v>
      </c>
      <c r="F3182" s="17" t="s">
        <v>6795</v>
      </c>
      <c r="G3182" s="20">
        <v>6651.33</v>
      </c>
      <c r="H3182" s="20">
        <v>390.01</v>
      </c>
      <c r="I3182" s="20">
        <v>397.81</v>
      </c>
      <c r="J3182" s="20">
        <v>405.76</v>
      </c>
      <c r="K3182" s="20">
        <v>413.89</v>
      </c>
      <c r="L3182" s="20">
        <v>422.18</v>
      </c>
      <c r="M3182" s="19"/>
      <c r="N3182" s="19"/>
    </row>
    <row r="3183" spans="1:14" x14ac:dyDescent="0.3">
      <c r="A3183" s="17" t="s">
        <v>4231</v>
      </c>
      <c r="B3183" s="17" t="s">
        <v>5245</v>
      </c>
      <c r="C3183" s="17" t="s">
        <v>5246</v>
      </c>
      <c r="D3183" s="18">
        <v>1140721</v>
      </c>
      <c r="E3183" s="17" t="s">
        <v>6792</v>
      </c>
      <c r="F3183" s="17" t="s">
        <v>6795</v>
      </c>
      <c r="G3183" s="20">
        <v>3489.84</v>
      </c>
      <c r="H3183" s="20">
        <v>324.01</v>
      </c>
      <c r="I3183" s="20">
        <v>330.49</v>
      </c>
      <c r="J3183" s="20">
        <v>337.09</v>
      </c>
      <c r="K3183" s="20">
        <v>343.85</v>
      </c>
      <c r="L3183" s="20">
        <v>350.73</v>
      </c>
      <c r="M3183" s="19"/>
      <c r="N3183" s="19"/>
    </row>
    <row r="3184" spans="1:14" x14ac:dyDescent="0.3">
      <c r="A3184" s="17" t="s">
        <v>4231</v>
      </c>
      <c r="B3184" s="17" t="s">
        <v>5247</v>
      </c>
      <c r="C3184" s="17" t="s">
        <v>5246</v>
      </c>
      <c r="D3184" s="18">
        <v>1140718</v>
      </c>
      <c r="E3184" s="17" t="s">
        <v>6792</v>
      </c>
      <c r="F3184" s="17" t="s">
        <v>6795</v>
      </c>
      <c r="G3184" s="20">
        <v>10434.75</v>
      </c>
      <c r="H3184" s="20">
        <v>465.02</v>
      </c>
      <c r="I3184" s="20">
        <v>474.31</v>
      </c>
      <c r="J3184" s="20">
        <v>483.79</v>
      </c>
      <c r="K3184" s="20">
        <v>493.49</v>
      </c>
      <c r="L3184" s="20">
        <v>503.36</v>
      </c>
      <c r="M3184" s="19"/>
      <c r="N3184" s="19"/>
    </row>
    <row r="3185" spans="1:14" x14ac:dyDescent="0.3">
      <c r="A3185" s="17" t="s">
        <v>4231</v>
      </c>
      <c r="B3185" s="17" t="s">
        <v>5251</v>
      </c>
      <c r="C3185" s="17" t="s">
        <v>5246</v>
      </c>
      <c r="D3185" s="18">
        <v>1140717</v>
      </c>
      <c r="E3185" s="17" t="s">
        <v>6792</v>
      </c>
      <c r="F3185" s="17" t="s">
        <v>6795</v>
      </c>
      <c r="G3185" s="20">
        <v>3489.84</v>
      </c>
      <c r="H3185" s="20">
        <v>324.01</v>
      </c>
      <c r="I3185" s="20">
        <v>330.49</v>
      </c>
      <c r="J3185" s="20">
        <v>337.09</v>
      </c>
      <c r="K3185" s="20">
        <v>343.85</v>
      </c>
      <c r="L3185" s="20">
        <v>350.73</v>
      </c>
      <c r="M3185" s="19"/>
      <c r="N3185" s="19"/>
    </row>
    <row r="3186" spans="1:14" x14ac:dyDescent="0.3">
      <c r="A3186" s="17" t="s">
        <v>4231</v>
      </c>
      <c r="B3186" s="17" t="s">
        <v>5249</v>
      </c>
      <c r="C3186" s="17" t="s">
        <v>5246</v>
      </c>
      <c r="D3186" s="18">
        <v>1140686</v>
      </c>
      <c r="E3186" s="17" t="s">
        <v>6792</v>
      </c>
      <c r="F3186" s="17" t="s">
        <v>6795</v>
      </c>
      <c r="G3186" s="20">
        <v>2908.2</v>
      </c>
      <c r="H3186" s="20">
        <v>324.01</v>
      </c>
      <c r="I3186" s="20">
        <v>330.49</v>
      </c>
      <c r="J3186" s="20">
        <v>337.09</v>
      </c>
      <c r="K3186" s="20">
        <v>343.85</v>
      </c>
      <c r="L3186" s="20">
        <v>350.73</v>
      </c>
      <c r="M3186" s="19"/>
      <c r="N3186" s="19"/>
    </row>
    <row r="3187" spans="1:14" x14ac:dyDescent="0.3">
      <c r="A3187" s="17" t="s">
        <v>4231</v>
      </c>
      <c r="B3187" s="17" t="s">
        <v>5248</v>
      </c>
      <c r="C3187" s="17" t="s">
        <v>5246</v>
      </c>
      <c r="D3187" s="18">
        <v>1140685</v>
      </c>
      <c r="E3187" s="17" t="s">
        <v>6792</v>
      </c>
      <c r="F3187" s="17" t="s">
        <v>6795</v>
      </c>
      <c r="G3187" s="20">
        <v>3489.84</v>
      </c>
      <c r="H3187" s="20">
        <v>324.01</v>
      </c>
      <c r="I3187" s="20">
        <v>330.49</v>
      </c>
      <c r="J3187" s="20">
        <v>337.09</v>
      </c>
      <c r="K3187" s="20">
        <v>343.85</v>
      </c>
      <c r="L3187" s="20">
        <v>350.73</v>
      </c>
      <c r="M3187" s="19"/>
      <c r="N3187" s="19"/>
    </row>
    <row r="3188" spans="1:14" x14ac:dyDescent="0.3">
      <c r="A3188" s="17" t="s">
        <v>4231</v>
      </c>
      <c r="B3188" s="17" t="s">
        <v>5250</v>
      </c>
      <c r="C3188" s="17" t="s">
        <v>5246</v>
      </c>
      <c r="D3188" s="18">
        <v>1140730</v>
      </c>
      <c r="E3188" s="17" t="s">
        <v>6792</v>
      </c>
      <c r="F3188" s="17" t="s">
        <v>6795</v>
      </c>
      <c r="G3188" s="20">
        <v>3489.84</v>
      </c>
      <c r="H3188" s="20">
        <v>324.01</v>
      </c>
      <c r="I3188" s="20">
        <v>330.49</v>
      </c>
      <c r="J3188" s="20">
        <v>337.09</v>
      </c>
      <c r="K3188" s="20">
        <v>343.85</v>
      </c>
      <c r="L3188" s="20">
        <v>350.73</v>
      </c>
      <c r="M3188" s="19"/>
      <c r="N3188" s="19"/>
    </row>
    <row r="3189" spans="1:14" x14ac:dyDescent="0.3">
      <c r="A3189" s="17" t="s">
        <v>4231</v>
      </c>
      <c r="B3189" s="17" t="s">
        <v>5252</v>
      </c>
      <c r="C3189" s="17" t="s">
        <v>5253</v>
      </c>
      <c r="D3189" s="18">
        <v>1205492</v>
      </c>
      <c r="E3189" s="17"/>
      <c r="F3189" s="17"/>
      <c r="G3189" s="20">
        <v>102.92</v>
      </c>
      <c r="H3189" s="20">
        <v>53.26</v>
      </c>
      <c r="I3189" s="20">
        <v>54.33</v>
      </c>
      <c r="J3189" s="20">
        <v>55.41</v>
      </c>
      <c r="K3189" s="20">
        <v>56.52</v>
      </c>
      <c r="L3189" s="20">
        <v>57.65</v>
      </c>
      <c r="M3189" s="19"/>
      <c r="N3189" s="19">
        <v>0.02</v>
      </c>
    </row>
    <row r="3190" spans="1:14" x14ac:dyDescent="0.3">
      <c r="A3190" s="17" t="s">
        <v>4231</v>
      </c>
      <c r="B3190" s="17" t="s">
        <v>5254</v>
      </c>
      <c r="C3190" s="17" t="s">
        <v>5255</v>
      </c>
      <c r="D3190" s="18">
        <v>1127034</v>
      </c>
      <c r="E3190" s="17"/>
      <c r="F3190" s="17"/>
      <c r="G3190" s="20">
        <v>270.18</v>
      </c>
      <c r="H3190" s="20">
        <v>186.42</v>
      </c>
      <c r="I3190" s="20">
        <v>190.14</v>
      </c>
      <c r="J3190" s="20">
        <v>193.94</v>
      </c>
      <c r="K3190" s="20">
        <v>197.83</v>
      </c>
      <c r="L3190" s="20">
        <v>201.79</v>
      </c>
      <c r="M3190" s="19"/>
      <c r="N3190" s="19">
        <v>7.0000000000000007E-2</v>
      </c>
    </row>
    <row r="3191" spans="1:14" x14ac:dyDescent="0.3">
      <c r="A3191" s="17" t="s">
        <v>4231</v>
      </c>
      <c r="B3191" s="17" t="s">
        <v>5256</v>
      </c>
      <c r="C3191" s="17" t="s">
        <v>5257</v>
      </c>
      <c r="D3191" s="18">
        <v>1127033</v>
      </c>
      <c r="E3191" s="17"/>
      <c r="F3191" s="17"/>
      <c r="G3191" s="20">
        <v>154.38</v>
      </c>
      <c r="H3191" s="20">
        <v>106.52</v>
      </c>
      <c r="I3191" s="20">
        <v>108.65</v>
      </c>
      <c r="J3191" s="20">
        <v>110.82</v>
      </c>
      <c r="K3191" s="20">
        <v>113.05</v>
      </c>
      <c r="L3191" s="20">
        <v>115.31</v>
      </c>
      <c r="M3191" s="19"/>
      <c r="N3191" s="19">
        <v>0.04</v>
      </c>
    </row>
    <row r="3192" spans="1:14" x14ac:dyDescent="0.3">
      <c r="A3192" s="17" t="s">
        <v>4231</v>
      </c>
      <c r="B3192" s="17" t="s">
        <v>3285</v>
      </c>
      <c r="C3192" s="17" t="s">
        <v>5258</v>
      </c>
      <c r="D3192" s="18">
        <v>924931</v>
      </c>
      <c r="E3192" s="17" t="s">
        <v>6790</v>
      </c>
      <c r="F3192" s="17" t="s">
        <v>6795</v>
      </c>
      <c r="G3192" s="20">
        <v>5776.1</v>
      </c>
      <c r="H3192" s="20">
        <v>1287.04</v>
      </c>
      <c r="I3192" s="20">
        <v>1312.77</v>
      </c>
      <c r="J3192" s="20">
        <v>1339</v>
      </c>
      <c r="K3192" s="20">
        <v>1365.84</v>
      </c>
      <c r="L3192" s="20">
        <v>1393.18</v>
      </c>
      <c r="M3192" s="19">
        <v>429</v>
      </c>
      <c r="N3192" s="19"/>
    </row>
    <row r="3193" spans="1:14" x14ac:dyDescent="0.3">
      <c r="A3193" s="17" t="s">
        <v>4231</v>
      </c>
      <c r="B3193" s="17" t="s">
        <v>5259</v>
      </c>
      <c r="C3193" s="17" t="s">
        <v>5260</v>
      </c>
      <c r="D3193" s="18">
        <v>38201</v>
      </c>
      <c r="E3193" s="17" t="s">
        <v>6792</v>
      </c>
      <c r="F3193" s="17" t="s">
        <v>6788</v>
      </c>
      <c r="G3193" s="20">
        <v>238551.8</v>
      </c>
      <c r="H3193" s="20">
        <v>12501.88</v>
      </c>
      <c r="I3193" s="20">
        <v>12751.82</v>
      </c>
      <c r="J3193" s="20">
        <v>13006.57</v>
      </c>
      <c r="K3193" s="20">
        <v>13267.32</v>
      </c>
      <c r="L3193" s="20">
        <v>13532.89</v>
      </c>
      <c r="M3193" s="19">
        <v>9102</v>
      </c>
      <c r="N3193" s="19">
        <v>30</v>
      </c>
    </row>
    <row r="3194" spans="1:14" x14ac:dyDescent="0.3">
      <c r="A3194" s="17" t="s">
        <v>4231</v>
      </c>
      <c r="B3194" s="17" t="s">
        <v>4111</v>
      </c>
      <c r="C3194" s="17" t="s">
        <v>5261</v>
      </c>
      <c r="D3194" s="18">
        <v>39930</v>
      </c>
      <c r="E3194" s="17" t="s">
        <v>1075</v>
      </c>
      <c r="F3194" s="17" t="s">
        <v>6787</v>
      </c>
      <c r="G3194" s="20">
        <v>75587.94</v>
      </c>
      <c r="H3194" s="20">
        <v>20291.03</v>
      </c>
      <c r="I3194" s="20">
        <v>20696.689999999999</v>
      </c>
      <c r="J3194" s="20">
        <v>21110.16</v>
      </c>
      <c r="K3194" s="20">
        <v>21533.38</v>
      </c>
      <c r="L3194" s="20">
        <v>21964.400000000001</v>
      </c>
      <c r="M3194" s="19">
        <v>3424</v>
      </c>
      <c r="N3194" s="19"/>
    </row>
    <row r="3195" spans="1:14" x14ac:dyDescent="0.3">
      <c r="A3195" s="17" t="s">
        <v>4231</v>
      </c>
      <c r="B3195" s="17" t="s">
        <v>4111</v>
      </c>
      <c r="C3195" s="17" t="s">
        <v>5261</v>
      </c>
      <c r="D3195" s="18">
        <v>39930</v>
      </c>
      <c r="E3195" s="17" t="s">
        <v>1075</v>
      </c>
      <c r="F3195" s="17" t="s">
        <v>6789</v>
      </c>
      <c r="G3195" s="20">
        <v>64015.199999999997</v>
      </c>
      <c r="H3195" s="20">
        <v>15600.23</v>
      </c>
      <c r="I3195" s="20">
        <v>15912.11</v>
      </c>
      <c r="J3195" s="20">
        <v>16230</v>
      </c>
      <c r="K3195" s="20">
        <v>16555.38</v>
      </c>
      <c r="L3195" s="20">
        <v>16886.75</v>
      </c>
      <c r="M3195" s="19">
        <v>3786</v>
      </c>
      <c r="N3195" s="19">
        <v>17</v>
      </c>
    </row>
    <row r="3196" spans="1:14" x14ac:dyDescent="0.3">
      <c r="A3196" s="17" t="s">
        <v>4231</v>
      </c>
      <c r="B3196" s="17" t="s">
        <v>5262</v>
      </c>
      <c r="C3196" s="17" t="s">
        <v>5263</v>
      </c>
      <c r="D3196" s="18">
        <v>32057</v>
      </c>
      <c r="E3196" s="17"/>
      <c r="F3196" s="17" t="s">
        <v>6793</v>
      </c>
      <c r="G3196" s="20">
        <v>29197.200000000001</v>
      </c>
      <c r="H3196" s="20">
        <v>2420.37</v>
      </c>
      <c r="I3196" s="20">
        <v>2468.7600000000002</v>
      </c>
      <c r="J3196" s="20">
        <v>2518.08</v>
      </c>
      <c r="K3196" s="20">
        <v>2568.5700000000002</v>
      </c>
      <c r="L3196" s="20">
        <v>2619.98</v>
      </c>
      <c r="M3196" s="19"/>
      <c r="N3196" s="19"/>
    </row>
    <row r="3197" spans="1:14" x14ac:dyDescent="0.3">
      <c r="A3197" s="17" t="s">
        <v>4231</v>
      </c>
      <c r="B3197" s="17" t="s">
        <v>5265</v>
      </c>
      <c r="C3197" s="17" t="s">
        <v>5266</v>
      </c>
      <c r="D3197" s="18">
        <v>42123</v>
      </c>
      <c r="E3197" s="17" t="s">
        <v>6790</v>
      </c>
      <c r="F3197" s="17" t="s">
        <v>6788</v>
      </c>
      <c r="G3197" s="20">
        <v>72243.600000000006</v>
      </c>
      <c r="H3197" s="20">
        <v>4900.16</v>
      </c>
      <c r="I3197" s="20">
        <v>4998.12</v>
      </c>
      <c r="J3197" s="20">
        <v>5097.97</v>
      </c>
      <c r="K3197" s="20">
        <v>5200.18</v>
      </c>
      <c r="L3197" s="20">
        <v>5304.27</v>
      </c>
      <c r="M3197" s="19"/>
      <c r="N3197" s="19"/>
    </row>
    <row r="3198" spans="1:14" x14ac:dyDescent="0.3">
      <c r="A3198" s="17" t="s">
        <v>4231</v>
      </c>
      <c r="B3198" s="17" t="s">
        <v>5269</v>
      </c>
      <c r="C3198" s="17" t="s">
        <v>5268</v>
      </c>
      <c r="D3198" s="18">
        <v>31585</v>
      </c>
      <c r="E3198" s="17" t="s">
        <v>6790</v>
      </c>
      <c r="F3198" s="17"/>
      <c r="G3198" s="20">
        <v>6379.38</v>
      </c>
      <c r="H3198" s="20">
        <v>832.87</v>
      </c>
      <c r="I3198" s="20">
        <v>849.52</v>
      </c>
      <c r="J3198" s="20">
        <v>866.49</v>
      </c>
      <c r="K3198" s="20">
        <v>883.86</v>
      </c>
      <c r="L3198" s="20">
        <v>901.55</v>
      </c>
      <c r="M3198" s="19">
        <v>143</v>
      </c>
      <c r="N3198" s="19"/>
    </row>
    <row r="3199" spans="1:14" x14ac:dyDescent="0.3">
      <c r="A3199" s="17" t="s">
        <v>4231</v>
      </c>
      <c r="B3199" s="17" t="s">
        <v>5267</v>
      </c>
      <c r="C3199" s="17" t="s">
        <v>5268</v>
      </c>
      <c r="D3199" s="18">
        <v>31584</v>
      </c>
      <c r="E3199" s="17" t="s">
        <v>6790</v>
      </c>
      <c r="F3199" s="17"/>
      <c r="G3199" s="20">
        <v>5468.04</v>
      </c>
      <c r="H3199" s="20">
        <v>832.87</v>
      </c>
      <c r="I3199" s="20">
        <v>849.52</v>
      </c>
      <c r="J3199" s="20">
        <v>866.49</v>
      </c>
      <c r="K3199" s="20">
        <v>883.86</v>
      </c>
      <c r="L3199" s="20">
        <v>901.55</v>
      </c>
      <c r="M3199" s="19">
        <v>143</v>
      </c>
      <c r="N3199" s="19"/>
    </row>
    <row r="3200" spans="1:14" x14ac:dyDescent="0.3">
      <c r="A3200" s="17" t="s">
        <v>4231</v>
      </c>
      <c r="B3200" s="17" t="s">
        <v>5270</v>
      </c>
      <c r="C3200" s="17" t="s">
        <v>5271</v>
      </c>
      <c r="D3200" s="18">
        <v>31591</v>
      </c>
      <c r="E3200" s="17" t="s">
        <v>6790</v>
      </c>
      <c r="F3200" s="17" t="s">
        <v>6791</v>
      </c>
      <c r="G3200" s="20">
        <v>25730.54</v>
      </c>
      <c r="H3200" s="20">
        <v>351.63</v>
      </c>
      <c r="I3200" s="20">
        <v>358.66</v>
      </c>
      <c r="J3200" s="20">
        <v>365.83</v>
      </c>
      <c r="K3200" s="20">
        <v>373.16</v>
      </c>
      <c r="L3200" s="20">
        <v>380.63</v>
      </c>
      <c r="M3200" s="19">
        <v>775</v>
      </c>
      <c r="N3200" s="19"/>
    </row>
    <row r="3201" spans="1:14" x14ac:dyDescent="0.3">
      <c r="A3201" s="17" t="s">
        <v>4231</v>
      </c>
      <c r="B3201" s="17" t="s">
        <v>5272</v>
      </c>
      <c r="C3201" s="17" t="s">
        <v>5273</v>
      </c>
      <c r="D3201" s="18">
        <v>36675</v>
      </c>
      <c r="E3201" s="17"/>
      <c r="F3201" s="17" t="s">
        <v>6788</v>
      </c>
      <c r="G3201" s="20">
        <v>153488.20000000001</v>
      </c>
      <c r="H3201" s="20">
        <v>9666.92</v>
      </c>
      <c r="I3201" s="20">
        <v>9860.18</v>
      </c>
      <c r="J3201" s="20">
        <v>10057.16</v>
      </c>
      <c r="K3201" s="20">
        <v>10258.790000000001</v>
      </c>
      <c r="L3201" s="20">
        <v>10464.129999999999</v>
      </c>
      <c r="M3201" s="19"/>
      <c r="N3201" s="19"/>
    </row>
    <row r="3202" spans="1:14" x14ac:dyDescent="0.3">
      <c r="A3202" s="17" t="s">
        <v>4231</v>
      </c>
      <c r="B3202" s="17" t="s">
        <v>5275</v>
      </c>
      <c r="C3202" s="17" t="s">
        <v>5276</v>
      </c>
      <c r="D3202" s="18">
        <v>1205493</v>
      </c>
      <c r="E3202" s="17"/>
      <c r="F3202" s="17" t="s">
        <v>6789</v>
      </c>
      <c r="G3202" s="20">
        <v>910.5</v>
      </c>
      <c r="H3202" s="20">
        <v>9259.56</v>
      </c>
      <c r="I3202" s="20">
        <v>9444.68</v>
      </c>
      <c r="J3202" s="20">
        <v>9633.36</v>
      </c>
      <c r="K3202" s="20">
        <v>9826.49</v>
      </c>
      <c r="L3202" s="20">
        <v>10023.18</v>
      </c>
      <c r="M3202" s="19"/>
      <c r="N3202" s="19"/>
    </row>
    <row r="3203" spans="1:14" x14ac:dyDescent="0.3">
      <c r="A3203" s="17" t="s">
        <v>4231</v>
      </c>
      <c r="B3203" s="17" t="s">
        <v>5277</v>
      </c>
      <c r="C3203" s="17" t="s">
        <v>5276</v>
      </c>
      <c r="D3203" s="18">
        <v>1205494</v>
      </c>
      <c r="E3203" s="17"/>
      <c r="F3203" s="17" t="s">
        <v>6789</v>
      </c>
      <c r="G3203" s="20">
        <v>1821</v>
      </c>
      <c r="H3203" s="20">
        <v>18519.12</v>
      </c>
      <c r="I3203" s="20">
        <v>18889.36</v>
      </c>
      <c r="J3203" s="20">
        <v>19266.72</v>
      </c>
      <c r="K3203" s="20">
        <v>19652.98</v>
      </c>
      <c r="L3203" s="20">
        <v>20046.36</v>
      </c>
      <c r="M3203" s="19"/>
      <c r="N3203" s="19"/>
    </row>
    <row r="3204" spans="1:14" x14ac:dyDescent="0.3">
      <c r="A3204" s="17" t="s">
        <v>4231</v>
      </c>
      <c r="B3204" s="17" t="s">
        <v>5278</v>
      </c>
      <c r="C3204" s="17" t="s">
        <v>5279</v>
      </c>
      <c r="D3204" s="18">
        <v>39292</v>
      </c>
      <c r="E3204" s="17"/>
      <c r="F3204" s="17" t="s">
        <v>6793</v>
      </c>
      <c r="G3204" s="20">
        <v>1492517</v>
      </c>
      <c r="H3204" s="20">
        <v>74959.95</v>
      </c>
      <c r="I3204" s="20">
        <v>76458.58</v>
      </c>
      <c r="J3204" s="20">
        <v>77986.02</v>
      </c>
      <c r="K3204" s="20">
        <v>79549.490000000005</v>
      </c>
      <c r="L3204" s="20">
        <v>81141.77</v>
      </c>
      <c r="M3204" s="19">
        <v>13403</v>
      </c>
      <c r="N3204" s="19"/>
    </row>
    <row r="3205" spans="1:14" x14ac:dyDescent="0.3">
      <c r="A3205" s="17" t="s">
        <v>4231</v>
      </c>
      <c r="B3205" s="17" t="s">
        <v>5280</v>
      </c>
      <c r="C3205" s="17" t="s">
        <v>5281</v>
      </c>
      <c r="D3205" s="18">
        <v>1127032</v>
      </c>
      <c r="E3205" s="17"/>
      <c r="F3205" s="17" t="s">
        <v>6789</v>
      </c>
      <c r="G3205" s="20">
        <v>2276.25</v>
      </c>
      <c r="H3205" s="20">
        <v>9259.56</v>
      </c>
      <c r="I3205" s="20">
        <v>9444.68</v>
      </c>
      <c r="J3205" s="20">
        <v>9633.36</v>
      </c>
      <c r="K3205" s="20">
        <v>9826.49</v>
      </c>
      <c r="L3205" s="20">
        <v>10023.18</v>
      </c>
      <c r="M3205" s="19"/>
      <c r="N3205" s="19"/>
    </row>
    <row r="3206" spans="1:14" x14ac:dyDescent="0.3">
      <c r="A3206" s="17" t="s">
        <v>4231</v>
      </c>
      <c r="B3206" s="17" t="s">
        <v>5282</v>
      </c>
      <c r="C3206" s="17" t="s">
        <v>5283</v>
      </c>
      <c r="D3206" s="18">
        <v>1159590</v>
      </c>
      <c r="E3206" s="17" t="s">
        <v>1075</v>
      </c>
      <c r="F3206" s="17"/>
      <c r="G3206" s="20">
        <v>146.66999999999999</v>
      </c>
      <c r="H3206" s="20">
        <v>125.67</v>
      </c>
      <c r="I3206" s="20">
        <v>128.18</v>
      </c>
      <c r="J3206" s="20">
        <v>130.74</v>
      </c>
      <c r="K3206" s="20">
        <v>133.37</v>
      </c>
      <c r="L3206" s="20">
        <v>136.03</v>
      </c>
      <c r="M3206" s="19">
        <v>234</v>
      </c>
      <c r="N3206" s="19"/>
    </row>
    <row r="3207" spans="1:14" x14ac:dyDescent="0.3">
      <c r="A3207" s="17" t="s">
        <v>4231</v>
      </c>
      <c r="B3207" s="17" t="s">
        <v>5284</v>
      </c>
      <c r="C3207" s="17" t="s">
        <v>5285</v>
      </c>
      <c r="D3207" s="18">
        <v>41861</v>
      </c>
      <c r="E3207" s="17" t="s">
        <v>1075</v>
      </c>
      <c r="F3207" s="17" t="s">
        <v>6793</v>
      </c>
      <c r="G3207" s="20">
        <v>1128.3</v>
      </c>
      <c r="H3207" s="20">
        <v>32.22</v>
      </c>
      <c r="I3207" s="20">
        <v>32.869999999999997</v>
      </c>
      <c r="J3207" s="20">
        <v>33.520000000000003</v>
      </c>
      <c r="K3207" s="20">
        <v>34.200000000000003</v>
      </c>
      <c r="L3207" s="20">
        <v>34.880000000000003</v>
      </c>
      <c r="M3207" s="19">
        <v>60</v>
      </c>
      <c r="N3207" s="19"/>
    </row>
    <row r="3208" spans="1:14" x14ac:dyDescent="0.3">
      <c r="A3208" s="17" t="s">
        <v>4231</v>
      </c>
      <c r="B3208" s="17" t="s">
        <v>5292</v>
      </c>
      <c r="C3208" s="17" t="s">
        <v>3007</v>
      </c>
      <c r="D3208" s="18">
        <v>1232520</v>
      </c>
      <c r="E3208" s="17"/>
      <c r="F3208" s="17" t="s">
        <v>6788</v>
      </c>
      <c r="G3208" s="20">
        <v>1641.9</v>
      </c>
      <c r="H3208" s="20">
        <v>2450.08</v>
      </c>
      <c r="I3208" s="20">
        <v>2499.06</v>
      </c>
      <c r="J3208" s="20">
        <v>2548.9899999999998</v>
      </c>
      <c r="K3208" s="20">
        <v>2600.09</v>
      </c>
      <c r="L3208" s="20">
        <v>2652.13</v>
      </c>
      <c r="M3208" s="19"/>
      <c r="N3208" s="19"/>
    </row>
    <row r="3209" spans="1:14" x14ac:dyDescent="0.3">
      <c r="A3209" s="17" t="s">
        <v>4231</v>
      </c>
      <c r="B3209" s="17" t="s">
        <v>5295</v>
      </c>
      <c r="C3209" s="17" t="s">
        <v>3007</v>
      </c>
      <c r="D3209" s="18">
        <v>32329</v>
      </c>
      <c r="E3209" s="17"/>
      <c r="F3209" s="17" t="s">
        <v>6788</v>
      </c>
      <c r="G3209" s="20">
        <v>3283.8</v>
      </c>
      <c r="H3209" s="20">
        <v>2450.08</v>
      </c>
      <c r="I3209" s="20">
        <v>2499.06</v>
      </c>
      <c r="J3209" s="20">
        <v>2548.9899999999998</v>
      </c>
      <c r="K3209" s="20">
        <v>2600.09</v>
      </c>
      <c r="L3209" s="20">
        <v>2652.13</v>
      </c>
      <c r="M3209" s="19"/>
      <c r="N3209" s="19"/>
    </row>
    <row r="3210" spans="1:14" x14ac:dyDescent="0.3">
      <c r="A3210" s="17" t="s">
        <v>4231</v>
      </c>
      <c r="B3210" s="17" t="s">
        <v>5296</v>
      </c>
      <c r="C3210" s="17" t="s">
        <v>3007</v>
      </c>
      <c r="D3210" s="18">
        <v>1321695</v>
      </c>
      <c r="E3210" s="17" t="s">
        <v>6790</v>
      </c>
      <c r="F3210" s="17" t="s">
        <v>6788</v>
      </c>
      <c r="G3210" s="20">
        <v>0</v>
      </c>
      <c r="H3210" s="20">
        <v>2450.08</v>
      </c>
      <c r="I3210" s="20">
        <v>2499.06</v>
      </c>
      <c r="J3210" s="20">
        <v>2548.9899999999998</v>
      </c>
      <c r="K3210" s="20">
        <v>2600.09</v>
      </c>
      <c r="L3210" s="20">
        <v>2652.13</v>
      </c>
      <c r="M3210" s="19"/>
      <c r="N3210" s="19"/>
    </row>
    <row r="3211" spans="1:14" x14ac:dyDescent="0.3">
      <c r="A3211" s="17" t="s">
        <v>4231</v>
      </c>
      <c r="B3211" s="17" t="s">
        <v>5297</v>
      </c>
      <c r="C3211" s="17" t="s">
        <v>3007</v>
      </c>
      <c r="D3211" s="18">
        <v>1258725</v>
      </c>
      <c r="E3211" s="17"/>
      <c r="F3211" s="17" t="s">
        <v>6788</v>
      </c>
      <c r="G3211" s="20">
        <v>1641.9</v>
      </c>
      <c r="H3211" s="20">
        <v>2450.08</v>
      </c>
      <c r="I3211" s="20">
        <v>2499.06</v>
      </c>
      <c r="J3211" s="20">
        <v>2548.9899999999998</v>
      </c>
      <c r="K3211" s="20">
        <v>2600.09</v>
      </c>
      <c r="L3211" s="20">
        <v>2652.13</v>
      </c>
      <c r="M3211" s="19"/>
      <c r="N3211" s="19"/>
    </row>
    <row r="3212" spans="1:14" x14ac:dyDescent="0.3">
      <c r="A3212" s="17" t="s">
        <v>4231</v>
      </c>
      <c r="B3212" s="17" t="s">
        <v>5294</v>
      </c>
      <c r="C3212" s="17" t="s">
        <v>3007</v>
      </c>
      <c r="D3212" s="18">
        <v>1254114</v>
      </c>
      <c r="E3212" s="17"/>
      <c r="F3212" s="17" t="s">
        <v>6788</v>
      </c>
      <c r="G3212" s="20">
        <v>1641.9</v>
      </c>
      <c r="H3212" s="20">
        <v>2450.08</v>
      </c>
      <c r="I3212" s="20">
        <v>2499.06</v>
      </c>
      <c r="J3212" s="20">
        <v>2548.9899999999998</v>
      </c>
      <c r="K3212" s="20">
        <v>2600.09</v>
      </c>
      <c r="L3212" s="20">
        <v>2652.13</v>
      </c>
      <c r="M3212" s="19"/>
      <c r="N3212" s="19"/>
    </row>
    <row r="3213" spans="1:14" x14ac:dyDescent="0.3">
      <c r="A3213" s="17" t="s">
        <v>4231</v>
      </c>
      <c r="B3213" s="17" t="s">
        <v>5290</v>
      </c>
      <c r="C3213" s="17" t="s">
        <v>3007</v>
      </c>
      <c r="D3213" s="18">
        <v>1322005</v>
      </c>
      <c r="E3213" s="17" t="s">
        <v>6790</v>
      </c>
      <c r="F3213" s="17" t="s">
        <v>6788</v>
      </c>
      <c r="G3213" s="20">
        <v>0</v>
      </c>
      <c r="H3213" s="20">
        <v>2450.08</v>
      </c>
      <c r="I3213" s="20">
        <v>2499.06</v>
      </c>
      <c r="J3213" s="20">
        <v>2548.9899999999998</v>
      </c>
      <c r="K3213" s="20">
        <v>2600.09</v>
      </c>
      <c r="L3213" s="20">
        <v>2652.13</v>
      </c>
      <c r="M3213" s="19"/>
      <c r="N3213" s="19"/>
    </row>
    <row r="3214" spans="1:14" x14ac:dyDescent="0.3">
      <c r="A3214" s="17" t="s">
        <v>4231</v>
      </c>
      <c r="B3214" s="17" t="s">
        <v>5287</v>
      </c>
      <c r="C3214" s="17" t="s">
        <v>3007</v>
      </c>
      <c r="D3214" s="18">
        <v>1246838</v>
      </c>
      <c r="E3214" s="17"/>
      <c r="F3214" s="17" t="s">
        <v>6788</v>
      </c>
      <c r="G3214" s="20">
        <v>1641.9</v>
      </c>
      <c r="H3214" s="20">
        <v>2450.08</v>
      </c>
      <c r="I3214" s="20">
        <v>2499.06</v>
      </c>
      <c r="J3214" s="20">
        <v>2548.9899999999998</v>
      </c>
      <c r="K3214" s="20">
        <v>2600.09</v>
      </c>
      <c r="L3214" s="20">
        <v>2652.13</v>
      </c>
      <c r="M3214" s="19"/>
      <c r="N3214" s="19"/>
    </row>
    <row r="3215" spans="1:14" x14ac:dyDescent="0.3">
      <c r="A3215" s="17" t="s">
        <v>4231</v>
      </c>
      <c r="B3215" s="17" t="s">
        <v>5286</v>
      </c>
      <c r="C3215" s="17" t="s">
        <v>3007</v>
      </c>
      <c r="D3215" s="18">
        <v>1321972</v>
      </c>
      <c r="E3215" s="17" t="s">
        <v>6790</v>
      </c>
      <c r="F3215" s="17" t="s">
        <v>6788</v>
      </c>
      <c r="G3215" s="20">
        <v>0</v>
      </c>
      <c r="H3215" s="20">
        <v>2450.08</v>
      </c>
      <c r="I3215" s="20">
        <v>2499.06</v>
      </c>
      <c r="J3215" s="20">
        <v>2548.9899999999998</v>
      </c>
      <c r="K3215" s="20">
        <v>2600.09</v>
      </c>
      <c r="L3215" s="20">
        <v>2652.13</v>
      </c>
      <c r="M3215" s="19"/>
      <c r="N3215" s="19"/>
    </row>
    <row r="3216" spans="1:14" x14ac:dyDescent="0.3">
      <c r="A3216" s="17" t="s">
        <v>4231</v>
      </c>
      <c r="B3216" s="17" t="s">
        <v>5288</v>
      </c>
      <c r="C3216" s="17" t="s">
        <v>3007</v>
      </c>
      <c r="D3216" s="18">
        <v>1253912</v>
      </c>
      <c r="E3216" s="17"/>
      <c r="F3216" s="17" t="s">
        <v>6788</v>
      </c>
      <c r="G3216" s="20">
        <v>1641.9</v>
      </c>
      <c r="H3216" s="20">
        <v>2450.08</v>
      </c>
      <c r="I3216" s="20">
        <v>2499.06</v>
      </c>
      <c r="J3216" s="20">
        <v>2548.9899999999998</v>
      </c>
      <c r="K3216" s="20">
        <v>2600.09</v>
      </c>
      <c r="L3216" s="20">
        <v>2652.13</v>
      </c>
      <c r="M3216" s="19"/>
      <c r="N3216" s="19"/>
    </row>
    <row r="3217" spans="1:14" x14ac:dyDescent="0.3">
      <c r="A3217" s="17" t="s">
        <v>4231</v>
      </c>
      <c r="B3217" s="17" t="s">
        <v>5289</v>
      </c>
      <c r="C3217" s="17" t="s">
        <v>3007</v>
      </c>
      <c r="D3217" s="18">
        <v>1167404</v>
      </c>
      <c r="E3217" s="17"/>
      <c r="F3217" s="17" t="s">
        <v>6788</v>
      </c>
      <c r="G3217" s="20">
        <v>6567.6</v>
      </c>
      <c r="H3217" s="20">
        <v>2450.08</v>
      </c>
      <c r="I3217" s="20">
        <v>2499.06</v>
      </c>
      <c r="J3217" s="20">
        <v>2548.9899999999998</v>
      </c>
      <c r="K3217" s="20">
        <v>2600.09</v>
      </c>
      <c r="L3217" s="20">
        <v>2652.13</v>
      </c>
      <c r="M3217" s="19"/>
      <c r="N3217" s="19"/>
    </row>
    <row r="3218" spans="1:14" x14ac:dyDescent="0.3">
      <c r="A3218" s="17" t="s">
        <v>4231</v>
      </c>
      <c r="B3218" s="17" t="s">
        <v>5291</v>
      </c>
      <c r="C3218" s="17" t="s">
        <v>3007</v>
      </c>
      <c r="D3218" s="18">
        <v>1246881</v>
      </c>
      <c r="E3218" s="17"/>
      <c r="F3218" s="17" t="s">
        <v>6788</v>
      </c>
      <c r="G3218" s="20">
        <v>1641.9</v>
      </c>
      <c r="H3218" s="20">
        <v>2450.08</v>
      </c>
      <c r="I3218" s="20">
        <v>2499.06</v>
      </c>
      <c r="J3218" s="20">
        <v>2548.9899999999998</v>
      </c>
      <c r="K3218" s="20">
        <v>2600.09</v>
      </c>
      <c r="L3218" s="20">
        <v>2652.13</v>
      </c>
      <c r="M3218" s="19"/>
      <c r="N3218" s="19"/>
    </row>
    <row r="3219" spans="1:14" x14ac:dyDescent="0.3">
      <c r="A3219" s="17" t="s">
        <v>4231</v>
      </c>
      <c r="B3219" s="17" t="s">
        <v>5293</v>
      </c>
      <c r="C3219" s="17" t="s">
        <v>3007</v>
      </c>
      <c r="D3219" s="18">
        <v>1258702</v>
      </c>
      <c r="E3219" s="17"/>
      <c r="F3219" s="17" t="s">
        <v>6788</v>
      </c>
      <c r="G3219" s="20">
        <v>1641.9</v>
      </c>
      <c r="H3219" s="20">
        <v>2450.08</v>
      </c>
      <c r="I3219" s="20">
        <v>2499.06</v>
      </c>
      <c r="J3219" s="20">
        <v>2548.9899999999998</v>
      </c>
      <c r="K3219" s="20">
        <v>2600.09</v>
      </c>
      <c r="L3219" s="20">
        <v>2652.13</v>
      </c>
      <c r="M3219" s="19"/>
      <c r="N3219" s="19"/>
    </row>
    <row r="3220" spans="1:14" x14ac:dyDescent="0.3">
      <c r="A3220" s="17" t="s">
        <v>4231</v>
      </c>
      <c r="B3220" s="17" t="s">
        <v>5298</v>
      </c>
      <c r="C3220" s="17" t="s">
        <v>5299</v>
      </c>
      <c r="D3220" s="18">
        <v>1149189</v>
      </c>
      <c r="E3220" s="17"/>
      <c r="F3220" s="17" t="s">
        <v>6788</v>
      </c>
      <c r="G3220" s="20">
        <v>16419</v>
      </c>
      <c r="H3220" s="20">
        <v>2450.08</v>
      </c>
      <c r="I3220" s="20">
        <v>2499.06</v>
      </c>
      <c r="J3220" s="20">
        <v>2548.9899999999998</v>
      </c>
      <c r="K3220" s="20">
        <v>2600.09</v>
      </c>
      <c r="L3220" s="20">
        <v>2652.13</v>
      </c>
      <c r="M3220" s="19"/>
      <c r="N3220" s="19"/>
    </row>
    <row r="3221" spans="1:14" x14ac:dyDescent="0.3">
      <c r="A3221" s="17" t="s">
        <v>4231</v>
      </c>
      <c r="B3221" s="17" t="s">
        <v>5300</v>
      </c>
      <c r="C3221" s="17" t="s">
        <v>5301</v>
      </c>
      <c r="D3221" s="18">
        <v>1149377</v>
      </c>
      <c r="E3221" s="17"/>
      <c r="F3221" s="17" t="s">
        <v>6788</v>
      </c>
      <c r="G3221" s="20">
        <v>8209.5</v>
      </c>
      <c r="H3221" s="20">
        <v>2450.08</v>
      </c>
      <c r="I3221" s="20">
        <v>2499.06</v>
      </c>
      <c r="J3221" s="20">
        <v>2548.9899999999998</v>
      </c>
      <c r="K3221" s="20">
        <v>2600.09</v>
      </c>
      <c r="L3221" s="20">
        <v>2652.13</v>
      </c>
      <c r="M3221" s="19"/>
      <c r="N3221" s="19"/>
    </row>
    <row r="3222" spans="1:14" x14ac:dyDescent="0.3">
      <c r="A3222" s="17" t="s">
        <v>4231</v>
      </c>
      <c r="B3222" s="17" t="s">
        <v>5302</v>
      </c>
      <c r="C3222" s="17" t="s">
        <v>5303</v>
      </c>
      <c r="D3222" s="18">
        <v>1197586</v>
      </c>
      <c r="E3222" s="17"/>
      <c r="F3222" s="17" t="s">
        <v>6788</v>
      </c>
      <c r="G3222" s="20">
        <v>3283.8</v>
      </c>
      <c r="H3222" s="20">
        <v>2450.08</v>
      </c>
      <c r="I3222" s="20">
        <v>2499.06</v>
      </c>
      <c r="J3222" s="20">
        <v>2548.9899999999998</v>
      </c>
      <c r="K3222" s="20">
        <v>2600.09</v>
      </c>
      <c r="L3222" s="20">
        <v>2652.13</v>
      </c>
      <c r="M3222" s="19"/>
      <c r="N3222" s="19"/>
    </row>
    <row r="3223" spans="1:14" x14ac:dyDescent="0.3">
      <c r="A3223" s="17" t="s">
        <v>4231</v>
      </c>
      <c r="B3223" s="17" t="s">
        <v>5304</v>
      </c>
      <c r="C3223" s="17" t="s">
        <v>5305</v>
      </c>
      <c r="D3223" s="18">
        <v>1211815</v>
      </c>
      <c r="E3223" s="17"/>
      <c r="F3223" s="17" t="s">
        <v>6788</v>
      </c>
      <c r="G3223" s="20">
        <v>3283.8</v>
      </c>
      <c r="H3223" s="20">
        <v>2450.08</v>
      </c>
      <c r="I3223" s="20">
        <v>2499.06</v>
      </c>
      <c r="J3223" s="20">
        <v>2548.9899999999998</v>
      </c>
      <c r="K3223" s="20">
        <v>2600.09</v>
      </c>
      <c r="L3223" s="20">
        <v>2652.13</v>
      </c>
      <c r="M3223" s="19"/>
      <c r="N3223" s="19"/>
    </row>
    <row r="3224" spans="1:14" x14ac:dyDescent="0.3">
      <c r="A3224" s="17" t="s">
        <v>4231</v>
      </c>
      <c r="B3224" s="17" t="s">
        <v>5306</v>
      </c>
      <c r="C3224" s="17" t="s">
        <v>5307</v>
      </c>
      <c r="D3224" s="18">
        <v>43080</v>
      </c>
      <c r="E3224" s="17"/>
      <c r="F3224" s="17" t="s">
        <v>6788</v>
      </c>
      <c r="G3224" s="20">
        <v>8209.5</v>
      </c>
      <c r="H3224" s="20">
        <v>2450.08</v>
      </c>
      <c r="I3224" s="20">
        <v>2499.06</v>
      </c>
      <c r="J3224" s="20">
        <v>2548.9899999999998</v>
      </c>
      <c r="K3224" s="20">
        <v>2600.09</v>
      </c>
      <c r="L3224" s="20">
        <v>2652.13</v>
      </c>
      <c r="M3224" s="19"/>
      <c r="N3224" s="19"/>
    </row>
    <row r="3225" spans="1:14" x14ac:dyDescent="0.3">
      <c r="A3225" s="17" t="s">
        <v>4231</v>
      </c>
      <c r="B3225" s="17" t="s">
        <v>5308</v>
      </c>
      <c r="C3225" s="17" t="s">
        <v>5309</v>
      </c>
      <c r="D3225" s="18">
        <v>1138461</v>
      </c>
      <c r="E3225" s="17"/>
      <c r="F3225" s="17" t="s">
        <v>6788</v>
      </c>
      <c r="G3225" s="20">
        <v>6567.6</v>
      </c>
      <c r="H3225" s="20">
        <v>2450.08</v>
      </c>
      <c r="I3225" s="20">
        <v>2499.06</v>
      </c>
      <c r="J3225" s="20">
        <v>2548.9899999999998</v>
      </c>
      <c r="K3225" s="20">
        <v>2600.09</v>
      </c>
      <c r="L3225" s="20">
        <v>2652.13</v>
      </c>
      <c r="M3225" s="19"/>
      <c r="N3225" s="19"/>
    </row>
    <row r="3226" spans="1:14" x14ac:dyDescent="0.3">
      <c r="A3226" s="17" t="s">
        <v>4231</v>
      </c>
      <c r="B3226" s="17" t="s">
        <v>5310</v>
      </c>
      <c r="C3226" s="17" t="s">
        <v>5311</v>
      </c>
      <c r="D3226" s="18">
        <v>1138459</v>
      </c>
      <c r="E3226" s="17"/>
      <c r="F3226" s="17" t="s">
        <v>6788</v>
      </c>
      <c r="G3226" s="20">
        <v>8209.5</v>
      </c>
      <c r="H3226" s="20">
        <v>2450.08</v>
      </c>
      <c r="I3226" s="20">
        <v>2499.06</v>
      </c>
      <c r="J3226" s="20">
        <v>2548.9899999999998</v>
      </c>
      <c r="K3226" s="20">
        <v>2600.09</v>
      </c>
      <c r="L3226" s="20">
        <v>2652.13</v>
      </c>
      <c r="M3226" s="19"/>
      <c r="N3226" s="19"/>
    </row>
    <row r="3227" spans="1:14" x14ac:dyDescent="0.3">
      <c r="A3227" s="17" t="s">
        <v>4231</v>
      </c>
      <c r="B3227" s="17" t="s">
        <v>5312</v>
      </c>
      <c r="C3227" s="17" t="s">
        <v>5313</v>
      </c>
      <c r="D3227" s="18">
        <v>925573</v>
      </c>
      <c r="E3227" s="17"/>
      <c r="F3227" s="17" t="s">
        <v>6788</v>
      </c>
      <c r="G3227" s="20">
        <v>1641.9</v>
      </c>
      <c r="H3227" s="20">
        <v>2450.08</v>
      </c>
      <c r="I3227" s="20">
        <v>2499.06</v>
      </c>
      <c r="J3227" s="20">
        <v>2548.9899999999998</v>
      </c>
      <c r="K3227" s="20">
        <v>2600.09</v>
      </c>
      <c r="L3227" s="20">
        <v>2652.13</v>
      </c>
      <c r="M3227" s="19"/>
      <c r="N3227" s="19"/>
    </row>
    <row r="3228" spans="1:14" x14ac:dyDescent="0.3">
      <c r="A3228" s="17" t="s">
        <v>4231</v>
      </c>
      <c r="B3228" s="17" t="s">
        <v>5314</v>
      </c>
      <c r="C3228" s="17" t="s">
        <v>5315</v>
      </c>
      <c r="D3228" s="18">
        <v>925722</v>
      </c>
      <c r="E3228" s="17"/>
      <c r="F3228" s="17" t="s">
        <v>6788</v>
      </c>
      <c r="G3228" s="20">
        <v>1641.9</v>
      </c>
      <c r="H3228" s="20">
        <v>2450.08</v>
      </c>
      <c r="I3228" s="20">
        <v>2499.06</v>
      </c>
      <c r="J3228" s="20">
        <v>2548.9899999999998</v>
      </c>
      <c r="K3228" s="20">
        <v>2600.09</v>
      </c>
      <c r="L3228" s="20">
        <v>2652.13</v>
      </c>
      <c r="M3228" s="19"/>
      <c r="N3228" s="19"/>
    </row>
    <row r="3229" spans="1:14" x14ac:dyDescent="0.3">
      <c r="A3229" s="17" t="s">
        <v>4231</v>
      </c>
      <c r="B3229" s="17" t="s">
        <v>5318</v>
      </c>
      <c r="C3229" s="17" t="s">
        <v>5317</v>
      </c>
      <c r="D3229" s="18">
        <v>1019977</v>
      </c>
      <c r="E3229" s="17"/>
      <c r="F3229" s="17" t="s">
        <v>6788</v>
      </c>
      <c r="G3229" s="20">
        <v>11493.3</v>
      </c>
      <c r="H3229" s="20">
        <v>2450.08</v>
      </c>
      <c r="I3229" s="20">
        <v>2499.06</v>
      </c>
      <c r="J3229" s="20">
        <v>2548.9899999999998</v>
      </c>
      <c r="K3229" s="20">
        <v>2600.09</v>
      </c>
      <c r="L3229" s="20">
        <v>2652.13</v>
      </c>
      <c r="M3229" s="19"/>
      <c r="N3229" s="19"/>
    </row>
    <row r="3230" spans="1:14" x14ac:dyDescent="0.3">
      <c r="A3230" s="17" t="s">
        <v>4231</v>
      </c>
      <c r="B3230" s="17" t="s">
        <v>5316</v>
      </c>
      <c r="C3230" s="17" t="s">
        <v>5317</v>
      </c>
      <c r="D3230" s="18">
        <v>984004</v>
      </c>
      <c r="E3230" s="17"/>
      <c r="F3230" s="17" t="s">
        <v>6788</v>
      </c>
      <c r="G3230" s="20">
        <v>1641.9</v>
      </c>
      <c r="H3230" s="20">
        <v>2450.08</v>
      </c>
      <c r="I3230" s="20">
        <v>2499.06</v>
      </c>
      <c r="J3230" s="20">
        <v>2548.9899999999998</v>
      </c>
      <c r="K3230" s="20">
        <v>2600.09</v>
      </c>
      <c r="L3230" s="20">
        <v>2652.13</v>
      </c>
      <c r="M3230" s="19"/>
      <c r="N3230" s="19"/>
    </row>
    <row r="3231" spans="1:14" x14ac:dyDescent="0.3">
      <c r="A3231" s="17" t="s">
        <v>4231</v>
      </c>
      <c r="B3231" s="17" t="s">
        <v>5319</v>
      </c>
      <c r="C3231" s="17" t="s">
        <v>5320</v>
      </c>
      <c r="D3231" s="18">
        <v>1232523</v>
      </c>
      <c r="E3231" s="17"/>
      <c r="F3231" s="17" t="s">
        <v>6788</v>
      </c>
      <c r="G3231" s="20">
        <v>1641.9</v>
      </c>
      <c r="H3231" s="20">
        <v>2450.08</v>
      </c>
      <c r="I3231" s="20">
        <v>2499.06</v>
      </c>
      <c r="J3231" s="20">
        <v>2548.9899999999998</v>
      </c>
      <c r="K3231" s="20">
        <v>2600.09</v>
      </c>
      <c r="L3231" s="20">
        <v>2652.13</v>
      </c>
      <c r="M3231" s="19"/>
      <c r="N3231" s="19"/>
    </row>
    <row r="3232" spans="1:14" x14ac:dyDescent="0.3">
      <c r="A3232" s="17" t="s">
        <v>4231</v>
      </c>
      <c r="B3232" s="17" t="s">
        <v>5321</v>
      </c>
      <c r="C3232" s="17" t="s">
        <v>5322</v>
      </c>
      <c r="D3232" s="18">
        <v>43484</v>
      </c>
      <c r="E3232" s="17"/>
      <c r="F3232" s="17" t="s">
        <v>6788</v>
      </c>
      <c r="G3232" s="20">
        <v>14777.1</v>
      </c>
      <c r="H3232" s="20">
        <v>2450.08</v>
      </c>
      <c r="I3232" s="20">
        <v>2499.06</v>
      </c>
      <c r="J3232" s="20">
        <v>2548.9899999999998</v>
      </c>
      <c r="K3232" s="20">
        <v>2600.09</v>
      </c>
      <c r="L3232" s="20">
        <v>2652.13</v>
      </c>
      <c r="M3232" s="19"/>
      <c r="N3232" s="19"/>
    </row>
    <row r="3233" spans="1:14" x14ac:dyDescent="0.3">
      <c r="A3233" s="17" t="s">
        <v>4231</v>
      </c>
      <c r="B3233" s="17" t="s">
        <v>5323</v>
      </c>
      <c r="C3233" s="17" t="s">
        <v>5324</v>
      </c>
      <c r="D3233" s="18">
        <v>1159326</v>
      </c>
      <c r="E3233" s="17"/>
      <c r="F3233" s="17" t="s">
        <v>6788</v>
      </c>
      <c r="G3233" s="20">
        <v>6567.6</v>
      </c>
      <c r="H3233" s="20">
        <v>2450.08</v>
      </c>
      <c r="I3233" s="20">
        <v>2499.06</v>
      </c>
      <c r="J3233" s="20">
        <v>2548.9899999999998</v>
      </c>
      <c r="K3233" s="20">
        <v>2600.09</v>
      </c>
      <c r="L3233" s="20">
        <v>2652.13</v>
      </c>
      <c r="M3233" s="19"/>
      <c r="N3233" s="19"/>
    </row>
    <row r="3234" spans="1:14" x14ac:dyDescent="0.3">
      <c r="A3234" s="17" t="s">
        <v>4231</v>
      </c>
      <c r="B3234" s="17" t="s">
        <v>5325</v>
      </c>
      <c r="C3234" s="17" t="s">
        <v>5326</v>
      </c>
      <c r="D3234" s="18">
        <v>1126416</v>
      </c>
      <c r="E3234" s="17"/>
      <c r="F3234" s="17" t="s">
        <v>6788</v>
      </c>
      <c r="G3234" s="20">
        <v>8209.5</v>
      </c>
      <c r="H3234" s="20">
        <v>2450.08</v>
      </c>
      <c r="I3234" s="20">
        <v>2499.06</v>
      </c>
      <c r="J3234" s="20">
        <v>2548.9899999999998</v>
      </c>
      <c r="K3234" s="20">
        <v>2600.09</v>
      </c>
      <c r="L3234" s="20">
        <v>2652.13</v>
      </c>
      <c r="M3234" s="19"/>
      <c r="N3234" s="19"/>
    </row>
    <row r="3235" spans="1:14" x14ac:dyDescent="0.3">
      <c r="A3235" s="17" t="s">
        <v>4231</v>
      </c>
      <c r="B3235" s="17" t="s">
        <v>5327</v>
      </c>
      <c r="C3235" s="17" t="s">
        <v>5328</v>
      </c>
      <c r="D3235" s="18">
        <v>1116267</v>
      </c>
      <c r="E3235" s="17"/>
      <c r="F3235" s="17" t="s">
        <v>6788</v>
      </c>
      <c r="G3235" s="20">
        <v>19702.8</v>
      </c>
      <c r="H3235" s="20">
        <v>2450.08</v>
      </c>
      <c r="I3235" s="20">
        <v>2499.06</v>
      </c>
      <c r="J3235" s="20">
        <v>2548.9899999999998</v>
      </c>
      <c r="K3235" s="20">
        <v>2600.09</v>
      </c>
      <c r="L3235" s="20">
        <v>2652.13</v>
      </c>
      <c r="M3235" s="19"/>
      <c r="N3235" s="19"/>
    </row>
    <row r="3236" spans="1:14" x14ac:dyDescent="0.3">
      <c r="A3236" s="17" t="s">
        <v>4231</v>
      </c>
      <c r="B3236" s="17" t="s">
        <v>5329</v>
      </c>
      <c r="C3236" s="17" t="s">
        <v>5330</v>
      </c>
      <c r="D3236" s="18">
        <v>1202554</v>
      </c>
      <c r="E3236" s="17"/>
      <c r="F3236" s="17" t="s">
        <v>6788</v>
      </c>
      <c r="G3236" s="20">
        <v>3283.8</v>
      </c>
      <c r="H3236" s="20">
        <v>2450.08</v>
      </c>
      <c r="I3236" s="20">
        <v>2499.06</v>
      </c>
      <c r="J3236" s="20">
        <v>2548.9899999999998</v>
      </c>
      <c r="K3236" s="20">
        <v>2600.09</v>
      </c>
      <c r="L3236" s="20">
        <v>2652.13</v>
      </c>
      <c r="M3236" s="19"/>
      <c r="N3236" s="19"/>
    </row>
    <row r="3237" spans="1:14" x14ac:dyDescent="0.3">
      <c r="A3237" s="17" t="s">
        <v>4231</v>
      </c>
      <c r="B3237" s="17" t="s">
        <v>5331</v>
      </c>
      <c r="C3237" s="17" t="s">
        <v>5332</v>
      </c>
      <c r="D3237" s="18">
        <v>1160113</v>
      </c>
      <c r="E3237" s="17"/>
      <c r="F3237" s="17" t="s">
        <v>6788</v>
      </c>
      <c r="G3237" s="20">
        <v>8209.5</v>
      </c>
      <c r="H3237" s="20">
        <v>2450.08</v>
      </c>
      <c r="I3237" s="20">
        <v>2499.06</v>
      </c>
      <c r="J3237" s="20">
        <v>2548.9899999999998</v>
      </c>
      <c r="K3237" s="20">
        <v>2600.09</v>
      </c>
      <c r="L3237" s="20">
        <v>2652.13</v>
      </c>
      <c r="M3237" s="19"/>
      <c r="N3237" s="19"/>
    </row>
    <row r="3238" spans="1:14" x14ac:dyDescent="0.3">
      <c r="A3238" s="17" t="s">
        <v>4231</v>
      </c>
      <c r="B3238" s="17" t="s">
        <v>5333</v>
      </c>
      <c r="C3238" s="17" t="s">
        <v>5334</v>
      </c>
      <c r="D3238" s="18">
        <v>43245</v>
      </c>
      <c r="E3238" s="17"/>
      <c r="F3238" s="17" t="s">
        <v>6788</v>
      </c>
      <c r="G3238" s="20">
        <v>6567.6</v>
      </c>
      <c r="H3238" s="20">
        <v>2450.08</v>
      </c>
      <c r="I3238" s="20">
        <v>2499.06</v>
      </c>
      <c r="J3238" s="20">
        <v>2548.9899999999998</v>
      </c>
      <c r="K3238" s="20">
        <v>2600.09</v>
      </c>
      <c r="L3238" s="20">
        <v>2652.13</v>
      </c>
      <c r="M3238" s="19"/>
      <c r="N3238" s="19"/>
    </row>
    <row r="3239" spans="1:14" x14ac:dyDescent="0.3">
      <c r="A3239" s="17" t="s">
        <v>4231</v>
      </c>
      <c r="B3239" s="17" t="s">
        <v>5335</v>
      </c>
      <c r="C3239" s="17" t="s">
        <v>5336</v>
      </c>
      <c r="D3239" s="18">
        <v>1171440</v>
      </c>
      <c r="E3239" s="17"/>
      <c r="F3239" s="17" t="s">
        <v>6788</v>
      </c>
      <c r="G3239" s="20">
        <v>4925.7</v>
      </c>
      <c r="H3239" s="20">
        <v>2450.08</v>
      </c>
      <c r="I3239" s="20">
        <v>2499.06</v>
      </c>
      <c r="J3239" s="20">
        <v>2548.9899999999998</v>
      </c>
      <c r="K3239" s="20">
        <v>2600.09</v>
      </c>
      <c r="L3239" s="20">
        <v>2652.13</v>
      </c>
      <c r="M3239" s="19"/>
      <c r="N3239" s="19"/>
    </row>
    <row r="3240" spans="1:14" x14ac:dyDescent="0.3">
      <c r="A3240" s="17" t="s">
        <v>4231</v>
      </c>
      <c r="B3240" s="17" t="s">
        <v>5337</v>
      </c>
      <c r="C3240" s="17" t="s">
        <v>5338</v>
      </c>
      <c r="D3240" s="18">
        <v>919724</v>
      </c>
      <c r="E3240" s="17"/>
      <c r="F3240" s="17" t="s">
        <v>6788</v>
      </c>
      <c r="G3240" s="20">
        <v>16419</v>
      </c>
      <c r="H3240" s="20">
        <v>2450.08</v>
      </c>
      <c r="I3240" s="20">
        <v>2499.06</v>
      </c>
      <c r="J3240" s="20">
        <v>2548.9899999999998</v>
      </c>
      <c r="K3240" s="20">
        <v>2600.09</v>
      </c>
      <c r="L3240" s="20">
        <v>2652.13</v>
      </c>
      <c r="M3240" s="19"/>
      <c r="N3240" s="19"/>
    </row>
    <row r="3241" spans="1:14" x14ac:dyDescent="0.3">
      <c r="A3241" s="17" t="s">
        <v>4231</v>
      </c>
      <c r="B3241" s="17" t="s">
        <v>5339</v>
      </c>
      <c r="C3241" s="17" t="s">
        <v>5340</v>
      </c>
      <c r="D3241" s="18">
        <v>38200</v>
      </c>
      <c r="E3241" s="17"/>
      <c r="F3241" s="17" t="s">
        <v>6788</v>
      </c>
      <c r="G3241" s="20">
        <v>238551.8</v>
      </c>
      <c r="H3241" s="20">
        <v>12501.88</v>
      </c>
      <c r="I3241" s="20">
        <v>12751.82</v>
      </c>
      <c r="J3241" s="20">
        <v>13006.57</v>
      </c>
      <c r="K3241" s="20">
        <v>13267.32</v>
      </c>
      <c r="L3241" s="20">
        <v>13532.89</v>
      </c>
      <c r="M3241" s="19">
        <v>671</v>
      </c>
      <c r="N3241" s="19">
        <v>10</v>
      </c>
    </row>
    <row r="3242" spans="1:14" x14ac:dyDescent="0.3">
      <c r="A3242" s="17" t="s">
        <v>4231</v>
      </c>
      <c r="B3242" s="17" t="s">
        <v>5341</v>
      </c>
      <c r="C3242" s="17" t="s">
        <v>5342</v>
      </c>
      <c r="D3242" s="18">
        <v>1193986</v>
      </c>
      <c r="E3242" s="17" t="s">
        <v>6790</v>
      </c>
      <c r="F3242" s="17" t="s">
        <v>6788</v>
      </c>
      <c r="G3242" s="20">
        <v>2202407.73</v>
      </c>
      <c r="H3242" s="20">
        <v>354483.25</v>
      </c>
      <c r="I3242" s="20">
        <v>361570.19</v>
      </c>
      <c r="J3242" s="20">
        <v>368793.42</v>
      </c>
      <c r="K3242" s="20">
        <v>376187.01</v>
      </c>
      <c r="L3242" s="20">
        <v>383716.88</v>
      </c>
      <c r="M3242" s="19">
        <v>87604</v>
      </c>
      <c r="N3242" s="19"/>
    </row>
    <row r="3243" spans="1:14" x14ac:dyDescent="0.3">
      <c r="A3243" s="17" t="s">
        <v>4231</v>
      </c>
      <c r="B3243" s="17" t="s">
        <v>5341</v>
      </c>
      <c r="C3243" s="17" t="s">
        <v>5342</v>
      </c>
      <c r="D3243" s="18">
        <v>1193986</v>
      </c>
      <c r="E3243" s="17" t="s">
        <v>6790</v>
      </c>
      <c r="F3243" s="17" t="s">
        <v>6788</v>
      </c>
      <c r="G3243" s="20">
        <v>227637</v>
      </c>
      <c r="H3243" s="20">
        <v>59118.16</v>
      </c>
      <c r="I3243" s="20">
        <v>60300.07</v>
      </c>
      <c r="J3243" s="20">
        <v>61504.71</v>
      </c>
      <c r="K3243" s="20">
        <v>62737.760000000002</v>
      </c>
      <c r="L3243" s="20">
        <v>63993.53</v>
      </c>
      <c r="M3243" s="19">
        <v>13498</v>
      </c>
      <c r="N3243" s="19">
        <v>25</v>
      </c>
    </row>
    <row r="3244" spans="1:14" x14ac:dyDescent="0.3">
      <c r="A3244" s="17" t="s">
        <v>4231</v>
      </c>
      <c r="B3244" s="17" t="s">
        <v>5341</v>
      </c>
      <c r="C3244" s="17" t="s">
        <v>5342</v>
      </c>
      <c r="D3244" s="18">
        <v>1193986</v>
      </c>
      <c r="E3244" s="17" t="s">
        <v>6790</v>
      </c>
      <c r="F3244" s="17"/>
      <c r="G3244" s="20">
        <v>97855.29</v>
      </c>
      <c r="H3244" s="20">
        <v>13481.6</v>
      </c>
      <c r="I3244" s="20">
        <v>13751.13</v>
      </c>
      <c r="J3244" s="20">
        <v>14025.84</v>
      </c>
      <c r="K3244" s="20">
        <v>14307.04</v>
      </c>
      <c r="L3244" s="20">
        <v>14593.41</v>
      </c>
      <c r="M3244" s="19">
        <v>3442</v>
      </c>
      <c r="N3244" s="19"/>
    </row>
    <row r="3245" spans="1:14" x14ac:dyDescent="0.3">
      <c r="A3245" s="17" t="s">
        <v>4231</v>
      </c>
      <c r="B3245" s="17" t="s">
        <v>5343</v>
      </c>
      <c r="C3245" s="17" t="s">
        <v>5344</v>
      </c>
      <c r="D3245" s="18">
        <v>1205483</v>
      </c>
      <c r="E3245" s="17" t="s">
        <v>1075</v>
      </c>
      <c r="F3245" s="17" t="s">
        <v>6789</v>
      </c>
      <c r="G3245" s="20">
        <v>35700.32</v>
      </c>
      <c r="H3245" s="20">
        <v>40910.480000000003</v>
      </c>
      <c r="I3245" s="20">
        <v>41728.370000000003</v>
      </c>
      <c r="J3245" s="20">
        <v>42562</v>
      </c>
      <c r="K3245" s="20">
        <v>43415.28</v>
      </c>
      <c r="L3245" s="20">
        <v>44284.29</v>
      </c>
      <c r="M3245" s="19">
        <v>13348</v>
      </c>
      <c r="N3245" s="19"/>
    </row>
    <row r="3246" spans="1:14" x14ac:dyDescent="0.3">
      <c r="A3246" s="17" t="s">
        <v>4231</v>
      </c>
      <c r="B3246" s="17" t="s">
        <v>5343</v>
      </c>
      <c r="C3246" s="17" t="s">
        <v>5344</v>
      </c>
      <c r="D3246" s="18">
        <v>1205483</v>
      </c>
      <c r="E3246" s="17" t="s">
        <v>1075</v>
      </c>
      <c r="F3246" s="17" t="s">
        <v>6787</v>
      </c>
      <c r="G3246" s="20">
        <v>4974.4399999999996</v>
      </c>
      <c r="H3246" s="20">
        <v>6009.08</v>
      </c>
      <c r="I3246" s="20">
        <v>6129.22</v>
      </c>
      <c r="J3246" s="20">
        <v>6251.67</v>
      </c>
      <c r="K3246" s="20">
        <v>6377</v>
      </c>
      <c r="L3246" s="20">
        <v>6504.64</v>
      </c>
      <c r="M3246" s="19">
        <v>1014</v>
      </c>
      <c r="N3246" s="19"/>
    </row>
    <row r="3247" spans="1:14" x14ac:dyDescent="0.3">
      <c r="A3247" s="17" t="s">
        <v>4231</v>
      </c>
      <c r="B3247" s="17" t="s">
        <v>5345</v>
      </c>
      <c r="C3247" s="17" t="s">
        <v>5346</v>
      </c>
      <c r="D3247" s="18">
        <v>41888</v>
      </c>
      <c r="E3247" s="17" t="s">
        <v>1075</v>
      </c>
      <c r="F3247" s="17" t="s">
        <v>6793</v>
      </c>
      <c r="G3247" s="20">
        <v>1792.6</v>
      </c>
      <c r="H3247" s="20">
        <v>76.8</v>
      </c>
      <c r="I3247" s="20">
        <v>78.33</v>
      </c>
      <c r="J3247" s="20">
        <v>79.900000000000006</v>
      </c>
      <c r="K3247" s="20">
        <v>81.5</v>
      </c>
      <c r="L3247" s="20">
        <v>83.13</v>
      </c>
      <c r="M3247" s="19">
        <v>143</v>
      </c>
      <c r="N3247" s="19"/>
    </row>
    <row r="3248" spans="1:14" x14ac:dyDescent="0.3">
      <c r="A3248" s="17" t="s">
        <v>4231</v>
      </c>
      <c r="B3248" s="17" t="s">
        <v>5347</v>
      </c>
      <c r="C3248" s="17" t="s">
        <v>5346</v>
      </c>
      <c r="D3248" s="18">
        <v>42367</v>
      </c>
      <c r="E3248" s="17" t="s">
        <v>1075</v>
      </c>
      <c r="F3248" s="17" t="s">
        <v>6793</v>
      </c>
      <c r="G3248" s="20">
        <v>1792.6</v>
      </c>
      <c r="H3248" s="20">
        <v>76.8</v>
      </c>
      <c r="I3248" s="20">
        <v>78.33</v>
      </c>
      <c r="J3248" s="20">
        <v>79.900000000000006</v>
      </c>
      <c r="K3248" s="20">
        <v>81.5</v>
      </c>
      <c r="L3248" s="20">
        <v>83.13</v>
      </c>
      <c r="M3248" s="19">
        <v>143</v>
      </c>
      <c r="N3248" s="19"/>
    </row>
    <row r="3249" spans="1:14" x14ac:dyDescent="0.3">
      <c r="A3249" s="17" t="s">
        <v>4231</v>
      </c>
      <c r="B3249" s="17" t="s">
        <v>5348</v>
      </c>
      <c r="C3249" s="17" t="s">
        <v>5349</v>
      </c>
      <c r="D3249" s="18">
        <v>1158413</v>
      </c>
      <c r="E3249" s="17"/>
      <c r="F3249" s="17" t="s">
        <v>6787</v>
      </c>
      <c r="G3249" s="20">
        <v>15992.78</v>
      </c>
      <c r="H3249" s="20">
        <v>16593.13</v>
      </c>
      <c r="I3249" s="20">
        <v>16924.87</v>
      </c>
      <c r="J3249" s="20">
        <v>17262.98</v>
      </c>
      <c r="K3249" s="20">
        <v>17609.07</v>
      </c>
      <c r="L3249" s="20">
        <v>17961.54</v>
      </c>
      <c r="M3249" s="19">
        <v>3260</v>
      </c>
      <c r="N3249" s="19"/>
    </row>
    <row r="3250" spans="1:14" x14ac:dyDescent="0.3">
      <c r="A3250" s="17" t="s">
        <v>4231</v>
      </c>
      <c r="B3250" s="17" t="s">
        <v>5350</v>
      </c>
      <c r="C3250" s="17" t="s">
        <v>5351</v>
      </c>
      <c r="D3250" s="18">
        <v>1158421</v>
      </c>
      <c r="E3250" s="17"/>
      <c r="F3250" s="17" t="s">
        <v>6787</v>
      </c>
      <c r="G3250" s="20">
        <v>20834.78</v>
      </c>
      <c r="H3250" s="20">
        <v>25168.22</v>
      </c>
      <c r="I3250" s="20">
        <v>25671.4</v>
      </c>
      <c r="J3250" s="20">
        <v>26184.240000000002</v>
      </c>
      <c r="K3250" s="20">
        <v>26709.19</v>
      </c>
      <c r="L3250" s="20">
        <v>27243.81</v>
      </c>
      <c r="M3250" s="19">
        <v>4247</v>
      </c>
      <c r="N3250" s="19"/>
    </row>
    <row r="3251" spans="1:14" x14ac:dyDescent="0.3">
      <c r="A3251" s="17" t="s">
        <v>4231</v>
      </c>
      <c r="B3251" s="17" t="s">
        <v>5352</v>
      </c>
      <c r="C3251" s="17" t="s">
        <v>5353</v>
      </c>
      <c r="D3251" s="18">
        <v>38229</v>
      </c>
      <c r="E3251" s="17"/>
      <c r="F3251" s="17" t="s">
        <v>6791</v>
      </c>
      <c r="G3251" s="20">
        <v>118277.12</v>
      </c>
      <c r="H3251" s="20">
        <v>7331.07</v>
      </c>
      <c r="I3251" s="20">
        <v>7477.64</v>
      </c>
      <c r="J3251" s="20">
        <v>7627.02</v>
      </c>
      <c r="K3251" s="20">
        <v>7779.93</v>
      </c>
      <c r="L3251" s="20">
        <v>7935.65</v>
      </c>
      <c r="M3251" s="19">
        <v>1710</v>
      </c>
      <c r="N3251" s="19"/>
    </row>
    <row r="3252" spans="1:14" x14ac:dyDescent="0.3">
      <c r="A3252" s="17" t="s">
        <v>4231</v>
      </c>
      <c r="B3252" s="17" t="s">
        <v>5354</v>
      </c>
      <c r="C3252" s="17" t="s">
        <v>5355</v>
      </c>
      <c r="D3252" s="18">
        <v>44454</v>
      </c>
      <c r="E3252" s="17" t="s">
        <v>6792</v>
      </c>
      <c r="F3252" s="17" t="s">
        <v>6795</v>
      </c>
      <c r="G3252" s="20">
        <v>318374.7</v>
      </c>
      <c r="H3252" s="20">
        <v>83947.54</v>
      </c>
      <c r="I3252" s="20">
        <v>85625.85</v>
      </c>
      <c r="J3252" s="20">
        <v>87336.43</v>
      </c>
      <c r="K3252" s="20">
        <v>89087.35</v>
      </c>
      <c r="L3252" s="20">
        <v>90870.55</v>
      </c>
      <c r="M3252" s="19">
        <v>15010</v>
      </c>
      <c r="N3252" s="19"/>
    </row>
    <row r="3253" spans="1:14" x14ac:dyDescent="0.3">
      <c r="A3253" s="17" t="s">
        <v>4231</v>
      </c>
      <c r="B3253" s="17" t="s">
        <v>1322</v>
      </c>
      <c r="C3253" s="17" t="s">
        <v>5356</v>
      </c>
      <c r="D3253" s="18">
        <v>39433</v>
      </c>
      <c r="E3253" s="17" t="s">
        <v>6792</v>
      </c>
      <c r="F3253" s="17" t="s">
        <v>6795</v>
      </c>
      <c r="G3253" s="20">
        <v>509535.36</v>
      </c>
      <c r="H3253" s="20">
        <v>83969.91</v>
      </c>
      <c r="I3253" s="20">
        <v>85648.67</v>
      </c>
      <c r="J3253" s="20">
        <v>87359.7</v>
      </c>
      <c r="K3253" s="20">
        <v>89111.09</v>
      </c>
      <c r="L3253" s="20">
        <v>90894.77</v>
      </c>
      <c r="M3253" s="19">
        <v>15014</v>
      </c>
      <c r="N3253" s="19"/>
    </row>
    <row r="3254" spans="1:14" x14ac:dyDescent="0.3">
      <c r="A3254" s="17" t="s">
        <v>4231</v>
      </c>
      <c r="B3254" s="17" t="s">
        <v>5357</v>
      </c>
      <c r="C3254" s="17" t="s">
        <v>5358</v>
      </c>
      <c r="D3254" s="18">
        <v>31592</v>
      </c>
      <c r="E3254" s="17" t="s">
        <v>6792</v>
      </c>
      <c r="F3254" s="17" t="s">
        <v>6795</v>
      </c>
      <c r="G3254" s="20">
        <v>156951.73000000001</v>
      </c>
      <c r="H3254" s="20">
        <v>31834.07</v>
      </c>
      <c r="I3254" s="20">
        <v>32470.51</v>
      </c>
      <c r="J3254" s="20">
        <v>33119.18</v>
      </c>
      <c r="K3254" s="20">
        <v>33783.160000000003</v>
      </c>
      <c r="L3254" s="20">
        <v>34459.370000000003</v>
      </c>
      <c r="M3254" s="19">
        <v>5692</v>
      </c>
      <c r="N3254" s="19"/>
    </row>
    <row r="3255" spans="1:14" x14ac:dyDescent="0.3">
      <c r="A3255" s="17" t="s">
        <v>5359</v>
      </c>
      <c r="B3255" s="17" t="s">
        <v>5360</v>
      </c>
      <c r="C3255" s="17" t="s">
        <v>3316</v>
      </c>
      <c r="D3255" s="18">
        <v>42720</v>
      </c>
      <c r="E3255" s="17" t="s">
        <v>6798</v>
      </c>
      <c r="F3255" s="17" t="s">
        <v>6794</v>
      </c>
      <c r="G3255" s="20">
        <v>471628.32</v>
      </c>
      <c r="H3255" s="20">
        <v>51098.22</v>
      </c>
      <c r="I3255" s="20">
        <v>52119.79</v>
      </c>
      <c r="J3255" s="20">
        <v>53161.01</v>
      </c>
      <c r="K3255" s="20">
        <v>54226.79</v>
      </c>
      <c r="L3255" s="20">
        <v>55312.2</v>
      </c>
      <c r="M3255" s="19">
        <v>9541</v>
      </c>
      <c r="N3255" s="19"/>
    </row>
    <row r="3256" spans="1:14" x14ac:dyDescent="0.3">
      <c r="A3256" s="17" t="s">
        <v>5359</v>
      </c>
      <c r="B3256" s="17" t="s">
        <v>5363</v>
      </c>
      <c r="C3256" s="17" t="s">
        <v>5364</v>
      </c>
      <c r="D3256" s="18">
        <v>45976</v>
      </c>
      <c r="E3256" s="17" t="s">
        <v>6792</v>
      </c>
      <c r="F3256" s="17" t="s">
        <v>6791</v>
      </c>
      <c r="G3256" s="20">
        <v>13730.4</v>
      </c>
      <c r="H3256" s="20">
        <v>4390.82</v>
      </c>
      <c r="I3256" s="20">
        <v>4478.6000000000004</v>
      </c>
      <c r="J3256" s="20">
        <v>4568.07</v>
      </c>
      <c r="K3256" s="20">
        <v>4659.66</v>
      </c>
      <c r="L3256" s="20">
        <v>4752.92</v>
      </c>
      <c r="M3256" s="19"/>
      <c r="N3256" s="19"/>
    </row>
    <row r="3257" spans="1:14" x14ac:dyDescent="0.3">
      <c r="A3257" s="17" t="s">
        <v>5359</v>
      </c>
      <c r="B3257" s="17" t="s">
        <v>5365</v>
      </c>
      <c r="C3257" s="17" t="s">
        <v>891</v>
      </c>
      <c r="D3257" s="18">
        <v>48245</v>
      </c>
      <c r="E3257" s="17" t="s">
        <v>6792</v>
      </c>
      <c r="F3257" s="17" t="s">
        <v>6791</v>
      </c>
      <c r="G3257" s="20">
        <v>147614.88</v>
      </c>
      <c r="H3257" s="20">
        <v>17119.41</v>
      </c>
      <c r="I3257" s="20">
        <v>17461.66</v>
      </c>
      <c r="J3257" s="20">
        <v>17810.5</v>
      </c>
      <c r="K3257" s="20">
        <v>18167.57</v>
      </c>
      <c r="L3257" s="20">
        <v>18531.22</v>
      </c>
      <c r="M3257" s="19">
        <v>3441</v>
      </c>
      <c r="N3257" s="19"/>
    </row>
    <row r="3258" spans="1:14" x14ac:dyDescent="0.3">
      <c r="A3258" s="17" t="s">
        <v>5359</v>
      </c>
      <c r="B3258" s="17" t="s">
        <v>5366</v>
      </c>
      <c r="C3258" s="17" t="s">
        <v>5367</v>
      </c>
      <c r="D3258" s="18">
        <v>1097977</v>
      </c>
      <c r="E3258" s="17"/>
      <c r="F3258" s="17" t="s">
        <v>6791</v>
      </c>
      <c r="G3258" s="20">
        <v>22650.55</v>
      </c>
      <c r="H3258" s="20">
        <v>1822.62</v>
      </c>
      <c r="I3258" s="20">
        <v>1859.06</v>
      </c>
      <c r="J3258" s="20">
        <v>1896.2</v>
      </c>
      <c r="K3258" s="20">
        <v>1934.22</v>
      </c>
      <c r="L3258" s="20">
        <v>1972.93</v>
      </c>
      <c r="M3258" s="19">
        <v>3950</v>
      </c>
      <c r="N3258" s="19"/>
    </row>
    <row r="3259" spans="1:14" x14ac:dyDescent="0.3">
      <c r="A3259" s="17" t="s">
        <v>5359</v>
      </c>
      <c r="B3259" s="17" t="s">
        <v>5368</v>
      </c>
      <c r="C3259" s="17" t="s">
        <v>5369</v>
      </c>
      <c r="D3259" s="18">
        <v>42721</v>
      </c>
      <c r="E3259" s="17"/>
      <c r="F3259" s="17" t="s">
        <v>6797</v>
      </c>
      <c r="G3259" s="20">
        <v>391783.14</v>
      </c>
      <c r="H3259" s="20">
        <v>24545.32</v>
      </c>
      <c r="I3259" s="20">
        <v>25036.03</v>
      </c>
      <c r="J3259" s="20">
        <v>25536.19</v>
      </c>
      <c r="K3259" s="20">
        <v>26048.14</v>
      </c>
      <c r="L3259" s="20">
        <v>26569.53</v>
      </c>
      <c r="M3259" s="19">
        <v>7100</v>
      </c>
      <c r="N3259" s="19"/>
    </row>
    <row r="3260" spans="1:14" x14ac:dyDescent="0.3">
      <c r="A3260" s="17" t="s">
        <v>5359</v>
      </c>
      <c r="B3260" s="17" t="s">
        <v>5370</v>
      </c>
      <c r="C3260" s="17" t="s">
        <v>5369</v>
      </c>
      <c r="D3260" s="18">
        <v>42722</v>
      </c>
      <c r="E3260" s="17"/>
      <c r="F3260" s="17" t="s">
        <v>6797</v>
      </c>
      <c r="G3260" s="20">
        <v>348251.68</v>
      </c>
      <c r="H3260" s="20">
        <v>24545.32</v>
      </c>
      <c r="I3260" s="20">
        <v>25036.03</v>
      </c>
      <c r="J3260" s="20">
        <v>25536.19</v>
      </c>
      <c r="K3260" s="20">
        <v>26048.14</v>
      </c>
      <c r="L3260" s="20">
        <v>26569.53</v>
      </c>
      <c r="M3260" s="19">
        <v>7100</v>
      </c>
      <c r="N3260" s="19"/>
    </row>
    <row r="3261" spans="1:14" x14ac:dyDescent="0.3">
      <c r="A3261" s="17" t="s">
        <v>5359</v>
      </c>
      <c r="B3261" s="17" t="s">
        <v>5371</v>
      </c>
      <c r="C3261" s="17" t="s">
        <v>5369</v>
      </c>
      <c r="D3261" s="18">
        <v>42728</v>
      </c>
      <c r="E3261" s="17"/>
      <c r="F3261" s="17" t="s">
        <v>6797</v>
      </c>
      <c r="G3261" s="20">
        <v>127565.75999999999</v>
      </c>
      <c r="H3261" s="20">
        <v>5994.03</v>
      </c>
      <c r="I3261" s="20">
        <v>6113.86</v>
      </c>
      <c r="J3261" s="20">
        <v>6236</v>
      </c>
      <c r="K3261" s="20">
        <v>6361.02</v>
      </c>
      <c r="L3261" s="20">
        <v>6488.34</v>
      </c>
      <c r="M3261" s="19">
        <v>1727</v>
      </c>
      <c r="N3261" s="19"/>
    </row>
    <row r="3262" spans="1:14" x14ac:dyDescent="0.3">
      <c r="A3262" s="17" t="s">
        <v>5359</v>
      </c>
      <c r="B3262" s="17" t="s">
        <v>5372</v>
      </c>
      <c r="C3262" s="17" t="s">
        <v>485</v>
      </c>
      <c r="D3262" s="18">
        <v>44982</v>
      </c>
      <c r="E3262" s="17" t="s">
        <v>6792</v>
      </c>
      <c r="F3262" s="17" t="s">
        <v>6795</v>
      </c>
      <c r="G3262" s="20">
        <v>647494.5</v>
      </c>
      <c r="H3262" s="20">
        <v>73234.740000000005</v>
      </c>
      <c r="I3262" s="20">
        <v>74698.87</v>
      </c>
      <c r="J3262" s="20">
        <v>76191.16</v>
      </c>
      <c r="K3262" s="20">
        <v>77718.64</v>
      </c>
      <c r="L3262" s="20">
        <v>79274.28</v>
      </c>
      <c r="M3262" s="19">
        <v>27198</v>
      </c>
      <c r="N3262" s="19"/>
    </row>
    <row r="3263" spans="1:14" x14ac:dyDescent="0.3">
      <c r="A3263" s="17" t="s">
        <v>5359</v>
      </c>
      <c r="B3263" s="17" t="s">
        <v>3696</v>
      </c>
      <c r="C3263" s="17" t="s">
        <v>5374</v>
      </c>
      <c r="D3263" s="18">
        <v>42558</v>
      </c>
      <c r="E3263" s="17"/>
      <c r="F3263" s="17" t="s">
        <v>6788</v>
      </c>
      <c r="G3263" s="20">
        <v>74533.2</v>
      </c>
      <c r="H3263" s="20">
        <v>5219.4399999999996</v>
      </c>
      <c r="I3263" s="20">
        <v>5323.79</v>
      </c>
      <c r="J3263" s="20">
        <v>5430.14</v>
      </c>
      <c r="K3263" s="20">
        <v>5539</v>
      </c>
      <c r="L3263" s="20">
        <v>5649.88</v>
      </c>
      <c r="M3263" s="19">
        <v>1433</v>
      </c>
      <c r="N3263" s="19"/>
    </row>
    <row r="3264" spans="1:14" x14ac:dyDescent="0.3">
      <c r="A3264" s="17" t="s">
        <v>5359</v>
      </c>
      <c r="B3264" s="17" t="s">
        <v>5373</v>
      </c>
      <c r="C3264" s="17" t="s">
        <v>5374</v>
      </c>
      <c r="D3264" s="18">
        <v>41434</v>
      </c>
      <c r="E3264" s="17"/>
      <c r="F3264" s="17" t="s">
        <v>6787</v>
      </c>
      <c r="G3264" s="20">
        <v>63851.55</v>
      </c>
      <c r="H3264" s="20">
        <v>7457.59</v>
      </c>
      <c r="I3264" s="20">
        <v>7606.68</v>
      </c>
      <c r="J3264" s="20">
        <v>7758.64</v>
      </c>
      <c r="K3264" s="20">
        <v>7914.19</v>
      </c>
      <c r="L3264" s="20">
        <v>8072.6</v>
      </c>
      <c r="M3264" s="19">
        <v>2041</v>
      </c>
      <c r="N3264" s="19"/>
    </row>
    <row r="3265" spans="1:14" x14ac:dyDescent="0.3">
      <c r="A3265" s="17" t="s">
        <v>5359</v>
      </c>
      <c r="B3265" s="17" t="s">
        <v>5378</v>
      </c>
      <c r="C3265" s="17" t="s">
        <v>5377</v>
      </c>
      <c r="D3265" s="18">
        <v>1189674</v>
      </c>
      <c r="E3265" s="17" t="s">
        <v>6790</v>
      </c>
      <c r="F3265" s="17" t="s">
        <v>6795</v>
      </c>
      <c r="G3265" s="20">
        <v>6530.52</v>
      </c>
      <c r="H3265" s="20">
        <v>2756.23</v>
      </c>
      <c r="I3265" s="20">
        <v>2811.33</v>
      </c>
      <c r="J3265" s="20">
        <v>2867.49</v>
      </c>
      <c r="K3265" s="20">
        <v>2924.98</v>
      </c>
      <c r="L3265" s="20">
        <v>2983.53</v>
      </c>
      <c r="M3265" s="19"/>
      <c r="N3265" s="19"/>
    </row>
    <row r="3266" spans="1:14" x14ac:dyDescent="0.3">
      <c r="A3266" s="17" t="s">
        <v>5359</v>
      </c>
      <c r="B3266" s="17" t="s">
        <v>5376</v>
      </c>
      <c r="C3266" s="17" t="s">
        <v>5377</v>
      </c>
      <c r="D3266" s="18">
        <v>1307506</v>
      </c>
      <c r="E3266" s="17"/>
      <c r="F3266" s="17" t="s">
        <v>6795</v>
      </c>
      <c r="G3266" s="20">
        <v>0</v>
      </c>
      <c r="H3266" s="20">
        <v>2756.23</v>
      </c>
      <c r="I3266" s="20">
        <v>2811.33</v>
      </c>
      <c r="J3266" s="20">
        <v>2867.49</v>
      </c>
      <c r="K3266" s="20">
        <v>2924.98</v>
      </c>
      <c r="L3266" s="20">
        <v>2983.53</v>
      </c>
      <c r="M3266" s="19"/>
      <c r="N3266" s="19"/>
    </row>
    <row r="3267" spans="1:14" x14ac:dyDescent="0.3">
      <c r="A3267" s="17" t="s">
        <v>5359</v>
      </c>
      <c r="B3267" s="17" t="s">
        <v>5379</v>
      </c>
      <c r="C3267" s="17" t="s">
        <v>4006</v>
      </c>
      <c r="D3267" s="18">
        <v>1189665</v>
      </c>
      <c r="E3267" s="17"/>
      <c r="F3267" s="17" t="s">
        <v>6791</v>
      </c>
      <c r="G3267" s="20">
        <v>3551.91</v>
      </c>
      <c r="H3267" s="20">
        <v>476.35</v>
      </c>
      <c r="I3267" s="20">
        <v>485.88</v>
      </c>
      <c r="J3267" s="20">
        <v>495.58</v>
      </c>
      <c r="K3267" s="20">
        <v>505.52</v>
      </c>
      <c r="L3267" s="20">
        <v>515.64</v>
      </c>
      <c r="M3267" s="19">
        <v>1092</v>
      </c>
      <c r="N3267" s="19"/>
    </row>
    <row r="3268" spans="1:14" x14ac:dyDescent="0.3">
      <c r="A3268" s="17" t="s">
        <v>5359</v>
      </c>
      <c r="B3268" s="17" t="s">
        <v>5380</v>
      </c>
      <c r="C3268" s="17" t="s">
        <v>5381</v>
      </c>
      <c r="D3268" s="18">
        <v>45956</v>
      </c>
      <c r="E3268" s="17"/>
      <c r="F3268" s="17" t="s">
        <v>6793</v>
      </c>
      <c r="G3268" s="20">
        <v>7946.75</v>
      </c>
      <c r="H3268" s="20">
        <v>4772.57</v>
      </c>
      <c r="I3268" s="20">
        <v>4867.99</v>
      </c>
      <c r="J3268" s="20">
        <v>4965.24</v>
      </c>
      <c r="K3268" s="20">
        <v>5064.78</v>
      </c>
      <c r="L3268" s="20">
        <v>5166.16</v>
      </c>
      <c r="M3268" s="19"/>
      <c r="N3268" s="19">
        <v>350</v>
      </c>
    </row>
    <row r="3269" spans="1:14" x14ac:dyDescent="0.3">
      <c r="A3269" s="17" t="s">
        <v>5359</v>
      </c>
      <c r="B3269" s="17" t="s">
        <v>5382</v>
      </c>
      <c r="C3269" s="17" t="s">
        <v>5383</v>
      </c>
      <c r="D3269" s="18">
        <v>46586</v>
      </c>
      <c r="E3269" s="17" t="s">
        <v>6790</v>
      </c>
      <c r="F3269" s="17" t="s">
        <v>6788</v>
      </c>
      <c r="G3269" s="20">
        <v>435144.64</v>
      </c>
      <c r="H3269" s="20">
        <v>39700.46</v>
      </c>
      <c r="I3269" s="20">
        <v>40494.160000000003</v>
      </c>
      <c r="J3269" s="20">
        <v>41303.129999999997</v>
      </c>
      <c r="K3269" s="20">
        <v>42131.18</v>
      </c>
      <c r="L3269" s="20">
        <v>42974.49</v>
      </c>
      <c r="M3269" s="19">
        <v>10927</v>
      </c>
      <c r="N3269" s="19"/>
    </row>
    <row r="3270" spans="1:14" x14ac:dyDescent="0.3">
      <c r="A3270" s="17" t="s">
        <v>5359</v>
      </c>
      <c r="B3270" s="17" t="s">
        <v>5384</v>
      </c>
      <c r="C3270" s="17" t="s">
        <v>5385</v>
      </c>
      <c r="D3270" s="18">
        <v>48244</v>
      </c>
      <c r="E3270" s="17"/>
      <c r="F3270" s="17" t="s">
        <v>6788</v>
      </c>
      <c r="G3270" s="20">
        <v>899.8</v>
      </c>
      <c r="H3270" s="20">
        <v>2175.62</v>
      </c>
      <c r="I3270" s="20">
        <v>2219.11</v>
      </c>
      <c r="J3270" s="20">
        <v>2263.4499999999998</v>
      </c>
      <c r="K3270" s="20">
        <v>2308.8200000000002</v>
      </c>
      <c r="L3270" s="20">
        <v>2355.04</v>
      </c>
      <c r="M3270" s="19">
        <v>65</v>
      </c>
      <c r="N3270" s="19"/>
    </row>
    <row r="3271" spans="1:14" x14ac:dyDescent="0.3">
      <c r="A3271" s="17" t="s">
        <v>5359</v>
      </c>
      <c r="B3271" s="17" t="s">
        <v>5386</v>
      </c>
      <c r="C3271" s="17" t="s">
        <v>5387</v>
      </c>
      <c r="D3271" s="18">
        <v>48233</v>
      </c>
      <c r="E3271" s="17" t="s">
        <v>6790</v>
      </c>
      <c r="F3271" s="17" t="s">
        <v>6791</v>
      </c>
      <c r="G3271" s="20">
        <v>122742.18</v>
      </c>
      <c r="H3271" s="20">
        <v>9427.42</v>
      </c>
      <c r="I3271" s="20">
        <v>9615.9</v>
      </c>
      <c r="J3271" s="20">
        <v>9808</v>
      </c>
      <c r="K3271" s="20">
        <v>10004.629999999999</v>
      </c>
      <c r="L3271" s="20">
        <v>10204.89</v>
      </c>
      <c r="M3271" s="19"/>
      <c r="N3271" s="19"/>
    </row>
    <row r="3272" spans="1:14" x14ac:dyDescent="0.3">
      <c r="A3272" s="17" t="s">
        <v>5359</v>
      </c>
      <c r="B3272" s="17" t="s">
        <v>5386</v>
      </c>
      <c r="C3272" s="17" t="s">
        <v>5387</v>
      </c>
      <c r="D3272" s="18">
        <v>48233</v>
      </c>
      <c r="E3272" s="17" t="s">
        <v>6790</v>
      </c>
      <c r="F3272" s="17" t="s">
        <v>6791</v>
      </c>
      <c r="G3272" s="20">
        <v>150733</v>
      </c>
      <c r="H3272" s="20">
        <v>13796.04</v>
      </c>
      <c r="I3272" s="20">
        <v>14071.85</v>
      </c>
      <c r="J3272" s="20">
        <v>14352.97</v>
      </c>
      <c r="K3272" s="20">
        <v>14640.72</v>
      </c>
      <c r="L3272" s="20">
        <v>14933.77</v>
      </c>
      <c r="M3272" s="19"/>
      <c r="N3272" s="19"/>
    </row>
    <row r="3273" spans="1:14" x14ac:dyDescent="0.3">
      <c r="A3273" s="17" t="s">
        <v>5359</v>
      </c>
      <c r="B3273" s="17" t="s">
        <v>5388</v>
      </c>
      <c r="C3273" s="17" t="s">
        <v>5389</v>
      </c>
      <c r="D3273" s="18">
        <v>1292311</v>
      </c>
      <c r="E3273" s="17" t="s">
        <v>1075</v>
      </c>
      <c r="F3273" s="17" t="s">
        <v>6789</v>
      </c>
      <c r="G3273" s="20">
        <v>64287.02</v>
      </c>
      <c r="H3273" s="20">
        <v>20448.810000000001</v>
      </c>
      <c r="I3273" s="20">
        <v>20857.63</v>
      </c>
      <c r="J3273" s="20">
        <v>21274.31</v>
      </c>
      <c r="K3273" s="20">
        <v>21700.82</v>
      </c>
      <c r="L3273" s="20">
        <v>22135.19</v>
      </c>
      <c r="M3273" s="19">
        <v>2970</v>
      </c>
      <c r="N3273" s="19">
        <v>8</v>
      </c>
    </row>
    <row r="3274" spans="1:14" x14ac:dyDescent="0.3">
      <c r="A3274" s="17" t="s">
        <v>5359</v>
      </c>
      <c r="B3274" s="17" t="s">
        <v>5390</v>
      </c>
      <c r="C3274" s="17" t="s">
        <v>5391</v>
      </c>
      <c r="D3274" s="18">
        <v>48240</v>
      </c>
      <c r="E3274" s="17" t="s">
        <v>6790</v>
      </c>
      <c r="F3274" s="17" t="s">
        <v>6791</v>
      </c>
      <c r="G3274" s="20">
        <v>217977.60000000001</v>
      </c>
      <c r="H3274" s="20">
        <v>26063.07</v>
      </c>
      <c r="I3274" s="20">
        <v>26584.13</v>
      </c>
      <c r="J3274" s="20">
        <v>27115.21</v>
      </c>
      <c r="K3274" s="20">
        <v>27658.82</v>
      </c>
      <c r="L3274" s="20">
        <v>28212.45</v>
      </c>
      <c r="M3274" s="19">
        <v>5866</v>
      </c>
      <c r="N3274" s="19"/>
    </row>
    <row r="3275" spans="1:14" x14ac:dyDescent="0.3">
      <c r="A3275" s="17" t="s">
        <v>5359</v>
      </c>
      <c r="B3275" s="17" t="s">
        <v>5392</v>
      </c>
      <c r="C3275" s="17" t="s">
        <v>5393</v>
      </c>
      <c r="D3275" s="18">
        <v>42247</v>
      </c>
      <c r="E3275" s="17" t="s">
        <v>1075</v>
      </c>
      <c r="F3275" s="17" t="s">
        <v>6793</v>
      </c>
      <c r="G3275" s="20">
        <v>1898.45</v>
      </c>
      <c r="H3275" s="20">
        <v>78.959999999999994</v>
      </c>
      <c r="I3275" s="20">
        <v>80.540000000000006</v>
      </c>
      <c r="J3275" s="20">
        <v>82.15</v>
      </c>
      <c r="K3275" s="20">
        <v>83.8</v>
      </c>
      <c r="L3275" s="20">
        <v>85.47</v>
      </c>
      <c r="M3275" s="19"/>
      <c r="N3275" s="19"/>
    </row>
    <row r="3276" spans="1:14" x14ac:dyDescent="0.3">
      <c r="A3276" s="17" t="s">
        <v>5359</v>
      </c>
      <c r="B3276" s="17" t="s">
        <v>5394</v>
      </c>
      <c r="C3276" s="17" t="s">
        <v>5393</v>
      </c>
      <c r="D3276" s="18">
        <v>42246</v>
      </c>
      <c r="E3276" s="17" t="s">
        <v>1075</v>
      </c>
      <c r="F3276" s="17" t="s">
        <v>6793</v>
      </c>
      <c r="G3276" s="20">
        <v>853.12</v>
      </c>
      <c r="H3276" s="20">
        <v>95.35</v>
      </c>
      <c r="I3276" s="20">
        <v>97.26</v>
      </c>
      <c r="J3276" s="20">
        <v>99.2</v>
      </c>
      <c r="K3276" s="20">
        <v>101.19</v>
      </c>
      <c r="L3276" s="20">
        <v>103.21</v>
      </c>
      <c r="M3276" s="19"/>
      <c r="N3276" s="19"/>
    </row>
    <row r="3277" spans="1:14" x14ac:dyDescent="0.3">
      <c r="A3277" s="17" t="s">
        <v>5359</v>
      </c>
      <c r="B3277" s="17" t="s">
        <v>5395</v>
      </c>
      <c r="C3277" s="17" t="s">
        <v>4573</v>
      </c>
      <c r="D3277" s="18">
        <v>48241</v>
      </c>
      <c r="E3277" s="17" t="s">
        <v>6790</v>
      </c>
      <c r="F3277" s="17" t="s">
        <v>6788</v>
      </c>
      <c r="G3277" s="20">
        <v>633202.68000000005</v>
      </c>
      <c r="H3277" s="20">
        <v>42326.54</v>
      </c>
      <c r="I3277" s="20">
        <v>43172.75</v>
      </c>
      <c r="J3277" s="20">
        <v>44035.23</v>
      </c>
      <c r="K3277" s="20">
        <v>44918.05</v>
      </c>
      <c r="L3277" s="20">
        <v>45817.14</v>
      </c>
      <c r="M3277" s="19"/>
      <c r="N3277" s="19"/>
    </row>
    <row r="3278" spans="1:14" x14ac:dyDescent="0.3">
      <c r="A3278" s="17" t="s">
        <v>5359</v>
      </c>
      <c r="B3278" s="17" t="s">
        <v>5396</v>
      </c>
      <c r="C3278" s="17" t="s">
        <v>5397</v>
      </c>
      <c r="D3278" s="18">
        <v>47609</v>
      </c>
      <c r="E3278" s="17"/>
      <c r="F3278" s="17"/>
      <c r="G3278" s="20">
        <v>0</v>
      </c>
      <c r="H3278" s="20"/>
      <c r="I3278" s="20"/>
      <c r="J3278" s="20"/>
      <c r="K3278" s="20"/>
      <c r="L3278" s="20"/>
      <c r="M3278" s="19">
        <v>9178</v>
      </c>
      <c r="N3278" s="19"/>
    </row>
    <row r="3279" spans="1:14" x14ac:dyDescent="0.3">
      <c r="A3279" s="17" t="s">
        <v>5359</v>
      </c>
      <c r="B3279" s="17" t="s">
        <v>5398</v>
      </c>
      <c r="C3279" s="17" t="s">
        <v>5399</v>
      </c>
      <c r="D3279" s="18">
        <v>45063</v>
      </c>
      <c r="E3279" s="17"/>
      <c r="F3279" s="17" t="s">
        <v>6787</v>
      </c>
      <c r="G3279" s="20">
        <v>38675.760000000002</v>
      </c>
      <c r="H3279" s="20">
        <v>7905.04</v>
      </c>
      <c r="I3279" s="20">
        <v>8063.08</v>
      </c>
      <c r="J3279" s="20">
        <v>8224.16</v>
      </c>
      <c r="K3279" s="20">
        <v>8389.0400000000009</v>
      </c>
      <c r="L3279" s="20">
        <v>8556.9599999999991</v>
      </c>
      <c r="M3279" s="19">
        <v>1991</v>
      </c>
      <c r="N3279" s="19"/>
    </row>
    <row r="3280" spans="1:14" x14ac:dyDescent="0.3">
      <c r="A3280" s="17" t="s">
        <v>5359</v>
      </c>
      <c r="B3280" s="17" t="s">
        <v>5400</v>
      </c>
      <c r="C3280" s="17" t="s">
        <v>5401</v>
      </c>
      <c r="D3280" s="18">
        <v>1010527</v>
      </c>
      <c r="E3280" s="17"/>
      <c r="F3280" s="17" t="s">
        <v>6789</v>
      </c>
      <c r="G3280" s="20">
        <v>6375</v>
      </c>
      <c r="H3280" s="20">
        <v>1649.99</v>
      </c>
      <c r="I3280" s="20">
        <v>1682.98</v>
      </c>
      <c r="J3280" s="20">
        <v>1716.6</v>
      </c>
      <c r="K3280" s="20">
        <v>1751.01</v>
      </c>
      <c r="L3280" s="20">
        <v>1786.06</v>
      </c>
      <c r="M3280" s="19"/>
      <c r="N3280" s="19"/>
    </row>
    <row r="3281" spans="1:14" x14ac:dyDescent="0.3">
      <c r="A3281" s="17" t="s">
        <v>5359</v>
      </c>
      <c r="B3281" s="17" t="s">
        <v>5404</v>
      </c>
      <c r="C3281" s="17" t="s">
        <v>5403</v>
      </c>
      <c r="D3281" s="18">
        <v>40535</v>
      </c>
      <c r="E3281" s="17"/>
      <c r="F3281" s="17" t="s">
        <v>6797</v>
      </c>
      <c r="G3281" s="20">
        <v>137860.92000000001</v>
      </c>
      <c r="H3281" s="20">
        <v>5758.01</v>
      </c>
      <c r="I3281" s="20">
        <v>5873.13</v>
      </c>
      <c r="J3281" s="20">
        <v>5990.46</v>
      </c>
      <c r="K3281" s="20">
        <v>6110.56</v>
      </c>
      <c r="L3281" s="20">
        <v>6232.87</v>
      </c>
      <c r="M3281" s="19">
        <v>1711</v>
      </c>
      <c r="N3281" s="19"/>
    </row>
    <row r="3282" spans="1:14" x14ac:dyDescent="0.3">
      <c r="A3282" s="17" t="s">
        <v>5359</v>
      </c>
      <c r="B3282" s="17" t="s">
        <v>5406</v>
      </c>
      <c r="C3282" s="17" t="s">
        <v>5403</v>
      </c>
      <c r="D3282" s="18">
        <v>43543</v>
      </c>
      <c r="E3282" s="17"/>
      <c r="F3282" s="17" t="s">
        <v>6797</v>
      </c>
      <c r="G3282" s="20">
        <v>142966.88</v>
      </c>
      <c r="H3282" s="20">
        <v>5758.01</v>
      </c>
      <c r="I3282" s="20">
        <v>5873.13</v>
      </c>
      <c r="J3282" s="20">
        <v>5990.46</v>
      </c>
      <c r="K3282" s="20">
        <v>6110.56</v>
      </c>
      <c r="L3282" s="20">
        <v>6232.87</v>
      </c>
      <c r="M3282" s="19">
        <v>1711</v>
      </c>
      <c r="N3282" s="19"/>
    </row>
    <row r="3283" spans="1:14" x14ac:dyDescent="0.3">
      <c r="A3283" s="17" t="s">
        <v>5359</v>
      </c>
      <c r="B3283" s="17" t="s">
        <v>5405</v>
      </c>
      <c r="C3283" s="17" t="s">
        <v>5403</v>
      </c>
      <c r="D3283" s="18">
        <v>43544</v>
      </c>
      <c r="E3283" s="17"/>
      <c r="F3283" s="17" t="s">
        <v>6797</v>
      </c>
      <c r="G3283" s="20">
        <v>135201.69</v>
      </c>
      <c r="H3283" s="20">
        <v>5646.95</v>
      </c>
      <c r="I3283" s="20">
        <v>5759.85</v>
      </c>
      <c r="J3283" s="20">
        <v>5874.91</v>
      </c>
      <c r="K3283" s="20">
        <v>5992.69</v>
      </c>
      <c r="L3283" s="20">
        <v>6112.64</v>
      </c>
      <c r="M3283" s="19">
        <v>1709</v>
      </c>
      <c r="N3283" s="19"/>
    </row>
    <row r="3284" spans="1:14" x14ac:dyDescent="0.3">
      <c r="A3284" s="17" t="s">
        <v>5359</v>
      </c>
      <c r="B3284" s="17" t="s">
        <v>5402</v>
      </c>
      <c r="C3284" s="17" t="s">
        <v>5403</v>
      </c>
      <c r="D3284" s="18">
        <v>43744</v>
      </c>
      <c r="E3284" s="17"/>
      <c r="F3284" s="17" t="s">
        <v>6797</v>
      </c>
      <c r="G3284" s="20">
        <v>140209.16</v>
      </c>
      <c r="H3284" s="20">
        <v>5646.95</v>
      </c>
      <c r="I3284" s="20">
        <v>5759.85</v>
      </c>
      <c r="J3284" s="20">
        <v>5874.91</v>
      </c>
      <c r="K3284" s="20">
        <v>5992.69</v>
      </c>
      <c r="L3284" s="20">
        <v>6112.64</v>
      </c>
      <c r="M3284" s="19">
        <v>1709</v>
      </c>
      <c r="N3284" s="19"/>
    </row>
    <row r="3285" spans="1:14" x14ac:dyDescent="0.3">
      <c r="A3285" s="17" t="s">
        <v>5359</v>
      </c>
      <c r="B3285" s="17" t="s">
        <v>5407</v>
      </c>
      <c r="C3285" s="17" t="s">
        <v>5408</v>
      </c>
      <c r="D3285" s="18">
        <v>45067</v>
      </c>
      <c r="E3285" s="17"/>
      <c r="F3285" s="17" t="s">
        <v>6787</v>
      </c>
      <c r="G3285" s="20">
        <v>17027.080000000002</v>
      </c>
      <c r="H3285" s="20">
        <v>2983.03</v>
      </c>
      <c r="I3285" s="20">
        <v>3042.67</v>
      </c>
      <c r="J3285" s="20">
        <v>3103.46</v>
      </c>
      <c r="K3285" s="20">
        <v>3165.68</v>
      </c>
      <c r="L3285" s="20">
        <v>3229.04</v>
      </c>
      <c r="M3285" s="19">
        <v>582</v>
      </c>
      <c r="N3285" s="19"/>
    </row>
    <row r="3286" spans="1:14" x14ac:dyDescent="0.3">
      <c r="A3286" s="17" t="s">
        <v>5359</v>
      </c>
      <c r="B3286" s="17" t="s">
        <v>5410</v>
      </c>
      <c r="C3286" s="17" t="s">
        <v>5411</v>
      </c>
      <c r="D3286" s="18">
        <v>48249</v>
      </c>
      <c r="E3286" s="17" t="s">
        <v>1075</v>
      </c>
      <c r="F3286" s="17" t="s">
        <v>6789</v>
      </c>
      <c r="G3286" s="20">
        <v>535366.80000000005</v>
      </c>
      <c r="H3286" s="20">
        <v>83043.34</v>
      </c>
      <c r="I3286" s="20">
        <v>84703.57</v>
      </c>
      <c r="J3286" s="20">
        <v>86395.72</v>
      </c>
      <c r="K3286" s="20">
        <v>88127.79</v>
      </c>
      <c r="L3286" s="20">
        <v>89891.78</v>
      </c>
      <c r="M3286" s="19">
        <v>38574</v>
      </c>
      <c r="N3286" s="19"/>
    </row>
    <row r="3287" spans="1:14" x14ac:dyDescent="0.3">
      <c r="A3287" s="17" t="s">
        <v>5359</v>
      </c>
      <c r="B3287" s="17" t="s">
        <v>5410</v>
      </c>
      <c r="C3287" s="17" t="s">
        <v>5411</v>
      </c>
      <c r="D3287" s="18">
        <v>48249</v>
      </c>
      <c r="E3287" s="17" t="s">
        <v>1075</v>
      </c>
      <c r="F3287" s="17" t="s">
        <v>6787</v>
      </c>
      <c r="G3287" s="20">
        <v>54990.6</v>
      </c>
      <c r="H3287" s="20">
        <v>8991.7199999999993</v>
      </c>
      <c r="I3287" s="20">
        <v>9171.48</v>
      </c>
      <c r="J3287" s="20">
        <v>9354.7099999999991</v>
      </c>
      <c r="K3287" s="20">
        <v>9542.25</v>
      </c>
      <c r="L3287" s="20">
        <v>9733.25</v>
      </c>
      <c r="M3287" s="19">
        <v>1557</v>
      </c>
      <c r="N3287" s="19"/>
    </row>
    <row r="3288" spans="1:14" x14ac:dyDescent="0.3">
      <c r="A3288" s="17" t="s">
        <v>5359</v>
      </c>
      <c r="B3288" s="17" t="s">
        <v>5410</v>
      </c>
      <c r="C3288" s="17" t="s">
        <v>5411</v>
      </c>
      <c r="D3288" s="18">
        <v>48249</v>
      </c>
      <c r="E3288" s="17" t="s">
        <v>1075</v>
      </c>
      <c r="F3288" s="17" t="s">
        <v>6789</v>
      </c>
      <c r="G3288" s="20">
        <v>18311.55</v>
      </c>
      <c r="H3288" s="20">
        <v>2840.38</v>
      </c>
      <c r="I3288" s="20">
        <v>2897.17</v>
      </c>
      <c r="J3288" s="20">
        <v>2955.05</v>
      </c>
      <c r="K3288" s="20">
        <v>3014.29</v>
      </c>
      <c r="L3288" s="20">
        <v>3074.63</v>
      </c>
      <c r="M3288" s="19">
        <v>1049</v>
      </c>
      <c r="N3288" s="19"/>
    </row>
    <row r="3289" spans="1:14" x14ac:dyDescent="0.3">
      <c r="A3289" s="17" t="s">
        <v>5359</v>
      </c>
      <c r="B3289" s="17" t="s">
        <v>5410</v>
      </c>
      <c r="C3289" s="17" t="s">
        <v>5411</v>
      </c>
      <c r="D3289" s="18">
        <v>48249</v>
      </c>
      <c r="E3289" s="17" t="s">
        <v>6798</v>
      </c>
      <c r="F3289" s="17" t="s">
        <v>6789</v>
      </c>
      <c r="G3289" s="20">
        <v>127322.85</v>
      </c>
      <c r="H3289" s="20">
        <v>8516.83</v>
      </c>
      <c r="I3289" s="20">
        <v>8687.1</v>
      </c>
      <c r="J3289" s="20">
        <v>8860.65</v>
      </c>
      <c r="K3289" s="20">
        <v>9038.2900000000009</v>
      </c>
      <c r="L3289" s="20">
        <v>9219.2000000000007</v>
      </c>
      <c r="M3289" s="19">
        <v>82</v>
      </c>
      <c r="N3289" s="19"/>
    </row>
    <row r="3290" spans="1:14" x14ac:dyDescent="0.3">
      <c r="A3290" s="17" t="s">
        <v>5359</v>
      </c>
      <c r="B3290" s="17" t="s">
        <v>5410</v>
      </c>
      <c r="C3290" s="17" t="s">
        <v>5411</v>
      </c>
      <c r="D3290" s="18">
        <v>48249</v>
      </c>
      <c r="E3290" s="17" t="s">
        <v>1075</v>
      </c>
      <c r="F3290" s="17" t="s">
        <v>6793</v>
      </c>
      <c r="G3290" s="20">
        <v>3982.35</v>
      </c>
      <c r="H3290" s="20">
        <v>731.53</v>
      </c>
      <c r="I3290" s="20">
        <v>746.15</v>
      </c>
      <c r="J3290" s="20">
        <v>761.06</v>
      </c>
      <c r="K3290" s="20">
        <v>776.31</v>
      </c>
      <c r="L3290" s="20">
        <v>791.85</v>
      </c>
      <c r="M3290" s="19">
        <v>622</v>
      </c>
      <c r="N3290" s="19"/>
    </row>
    <row r="3291" spans="1:14" x14ac:dyDescent="0.3">
      <c r="A3291" s="17" t="s">
        <v>5359</v>
      </c>
      <c r="B3291" s="17" t="s">
        <v>5414</v>
      </c>
      <c r="C3291" s="17" t="s">
        <v>5415</v>
      </c>
      <c r="D3291" s="18">
        <v>44980</v>
      </c>
      <c r="E3291" s="17" t="s">
        <v>6792</v>
      </c>
      <c r="F3291" s="17" t="s">
        <v>6793</v>
      </c>
      <c r="G3291" s="20">
        <v>74576.160000000003</v>
      </c>
      <c r="H3291" s="20">
        <v>12842.78</v>
      </c>
      <c r="I3291" s="20">
        <v>13099.54</v>
      </c>
      <c r="J3291" s="20">
        <v>13361.23</v>
      </c>
      <c r="K3291" s="20">
        <v>13629.1</v>
      </c>
      <c r="L3291" s="20">
        <v>13901.9</v>
      </c>
      <c r="M3291" s="19">
        <v>3287</v>
      </c>
      <c r="N3291" s="19"/>
    </row>
    <row r="3292" spans="1:14" x14ac:dyDescent="0.3">
      <c r="A3292" s="17" t="s">
        <v>5359</v>
      </c>
      <c r="B3292" s="17" t="s">
        <v>5416</v>
      </c>
      <c r="C3292" s="17" t="s">
        <v>5417</v>
      </c>
      <c r="D3292" s="18">
        <v>45974</v>
      </c>
      <c r="E3292" s="17" t="s">
        <v>6792</v>
      </c>
      <c r="F3292" s="17" t="s">
        <v>6791</v>
      </c>
      <c r="G3292" s="20">
        <v>48308.94</v>
      </c>
      <c r="H3292" s="20">
        <v>8582.5499999999993</v>
      </c>
      <c r="I3292" s="20">
        <v>8754.14</v>
      </c>
      <c r="J3292" s="20">
        <v>8929.02</v>
      </c>
      <c r="K3292" s="20">
        <v>9108.0300000000007</v>
      </c>
      <c r="L3292" s="20">
        <v>9290.34</v>
      </c>
      <c r="M3292" s="19"/>
      <c r="N3292" s="19"/>
    </row>
    <row r="3293" spans="1:14" x14ac:dyDescent="0.3">
      <c r="A3293" s="17" t="s">
        <v>5359</v>
      </c>
      <c r="B3293" s="17" t="s">
        <v>5418</v>
      </c>
      <c r="C3293" s="17" t="s">
        <v>5419</v>
      </c>
      <c r="D3293" s="18">
        <v>45975</v>
      </c>
      <c r="E3293" s="17" t="s">
        <v>6792</v>
      </c>
      <c r="F3293" s="17" t="s">
        <v>6789</v>
      </c>
      <c r="G3293" s="20">
        <v>59289.88</v>
      </c>
      <c r="H3293" s="20">
        <v>13730.28</v>
      </c>
      <c r="I3293" s="20">
        <v>14004.78</v>
      </c>
      <c r="J3293" s="20">
        <v>14284.56</v>
      </c>
      <c r="K3293" s="20">
        <v>14570.94</v>
      </c>
      <c r="L3293" s="20">
        <v>14862.6</v>
      </c>
      <c r="M3293" s="19"/>
      <c r="N3293" s="19"/>
    </row>
    <row r="3294" spans="1:14" x14ac:dyDescent="0.3">
      <c r="A3294" s="17" t="s">
        <v>5359</v>
      </c>
      <c r="B3294" s="17" t="s">
        <v>5420</v>
      </c>
      <c r="C3294" s="17" t="s">
        <v>5421</v>
      </c>
      <c r="D3294" s="18">
        <v>45953</v>
      </c>
      <c r="E3294" s="17"/>
      <c r="F3294" s="17" t="s">
        <v>6791</v>
      </c>
      <c r="G3294" s="20">
        <v>3923</v>
      </c>
      <c r="H3294" s="20">
        <v>895.7</v>
      </c>
      <c r="I3294" s="20">
        <v>913.61</v>
      </c>
      <c r="J3294" s="20">
        <v>931.86</v>
      </c>
      <c r="K3294" s="20">
        <v>950.54</v>
      </c>
      <c r="L3294" s="20">
        <v>969.57</v>
      </c>
      <c r="M3294" s="19"/>
      <c r="N3294" s="19"/>
    </row>
    <row r="3295" spans="1:14" x14ac:dyDescent="0.3">
      <c r="A3295" s="17" t="s">
        <v>5359</v>
      </c>
      <c r="B3295" s="17" t="s">
        <v>5422</v>
      </c>
      <c r="C3295" s="17" t="s">
        <v>5421</v>
      </c>
      <c r="D3295" s="18">
        <v>1189252</v>
      </c>
      <c r="E3295" s="17"/>
      <c r="F3295" s="17" t="s">
        <v>6791</v>
      </c>
      <c r="G3295" s="20">
        <v>6865.25</v>
      </c>
      <c r="H3295" s="20">
        <v>895.7</v>
      </c>
      <c r="I3295" s="20">
        <v>913.61</v>
      </c>
      <c r="J3295" s="20">
        <v>931.86</v>
      </c>
      <c r="K3295" s="20">
        <v>950.54</v>
      </c>
      <c r="L3295" s="20">
        <v>969.57</v>
      </c>
      <c r="M3295" s="19"/>
      <c r="N3295" s="19"/>
    </row>
    <row r="3296" spans="1:14" x14ac:dyDescent="0.3">
      <c r="A3296" s="17" t="s">
        <v>5359</v>
      </c>
      <c r="B3296" s="17" t="s">
        <v>5423</v>
      </c>
      <c r="C3296" s="17" t="s">
        <v>5424</v>
      </c>
      <c r="D3296" s="18">
        <v>1334379</v>
      </c>
      <c r="E3296" s="17" t="s">
        <v>1075</v>
      </c>
      <c r="F3296" s="17" t="s">
        <v>6797</v>
      </c>
      <c r="G3296" s="20">
        <v>0</v>
      </c>
      <c r="H3296" s="20">
        <v>81.900000000000006</v>
      </c>
      <c r="I3296" s="20">
        <v>83.54</v>
      </c>
      <c r="J3296" s="20">
        <v>85.21</v>
      </c>
      <c r="K3296" s="20">
        <v>86.91</v>
      </c>
      <c r="L3296" s="20">
        <v>88.65</v>
      </c>
      <c r="M3296" s="19">
        <v>70</v>
      </c>
      <c r="N3296" s="19"/>
    </row>
    <row r="3297" spans="1:14" x14ac:dyDescent="0.3">
      <c r="A3297" s="17" t="s">
        <v>5359</v>
      </c>
      <c r="B3297" s="17" t="s">
        <v>5425</v>
      </c>
      <c r="C3297" s="17" t="s">
        <v>5426</v>
      </c>
      <c r="D3297" s="18">
        <v>1334381</v>
      </c>
      <c r="E3297" s="17" t="s">
        <v>1075</v>
      </c>
      <c r="F3297" s="17" t="s">
        <v>6797</v>
      </c>
      <c r="G3297" s="20">
        <v>0</v>
      </c>
      <c r="H3297" s="20">
        <v>81.900000000000006</v>
      </c>
      <c r="I3297" s="20">
        <v>83.54</v>
      </c>
      <c r="J3297" s="20">
        <v>85.21</v>
      </c>
      <c r="K3297" s="20">
        <v>86.91</v>
      </c>
      <c r="L3297" s="20">
        <v>88.65</v>
      </c>
      <c r="M3297" s="19">
        <v>70</v>
      </c>
      <c r="N3297" s="19"/>
    </row>
    <row r="3298" spans="1:14" x14ac:dyDescent="0.3">
      <c r="A3298" s="17" t="s">
        <v>5359</v>
      </c>
      <c r="B3298" s="17" t="s">
        <v>5427</v>
      </c>
      <c r="C3298" s="17" t="s">
        <v>5428</v>
      </c>
      <c r="D3298" s="18">
        <v>1334384</v>
      </c>
      <c r="E3298" s="17" t="s">
        <v>1075</v>
      </c>
      <c r="F3298" s="17" t="s">
        <v>6797</v>
      </c>
      <c r="G3298" s="20">
        <v>0</v>
      </c>
      <c r="H3298" s="20">
        <v>81.900000000000006</v>
      </c>
      <c r="I3298" s="20">
        <v>83.54</v>
      </c>
      <c r="J3298" s="20">
        <v>85.21</v>
      </c>
      <c r="K3298" s="20">
        <v>86.91</v>
      </c>
      <c r="L3298" s="20">
        <v>88.65</v>
      </c>
      <c r="M3298" s="19">
        <v>70</v>
      </c>
      <c r="N3298" s="19"/>
    </row>
    <row r="3299" spans="1:14" x14ac:dyDescent="0.3">
      <c r="A3299" s="17" t="s">
        <v>5359</v>
      </c>
      <c r="B3299" s="17" t="s">
        <v>5429</v>
      </c>
      <c r="C3299" s="17" t="s">
        <v>5430</v>
      </c>
      <c r="D3299" s="18">
        <v>1334194</v>
      </c>
      <c r="E3299" s="17" t="s">
        <v>1075</v>
      </c>
      <c r="F3299" s="17" t="s">
        <v>6797</v>
      </c>
      <c r="G3299" s="20">
        <v>0</v>
      </c>
      <c r="H3299" s="20">
        <v>81.900000000000006</v>
      </c>
      <c r="I3299" s="20">
        <v>83.54</v>
      </c>
      <c r="J3299" s="20">
        <v>85.21</v>
      </c>
      <c r="K3299" s="20">
        <v>86.91</v>
      </c>
      <c r="L3299" s="20">
        <v>88.65</v>
      </c>
      <c r="M3299" s="19">
        <v>70</v>
      </c>
      <c r="N3299" s="19"/>
    </row>
    <row r="3300" spans="1:14" x14ac:dyDescent="0.3">
      <c r="A3300" s="17" t="s">
        <v>5359</v>
      </c>
      <c r="B3300" s="17" t="s">
        <v>5431</v>
      </c>
      <c r="C3300" s="17" t="s">
        <v>5432</v>
      </c>
      <c r="D3300" s="18">
        <v>1334197</v>
      </c>
      <c r="E3300" s="17" t="s">
        <v>1075</v>
      </c>
      <c r="F3300" s="17" t="s">
        <v>6797</v>
      </c>
      <c r="G3300" s="20">
        <v>0</v>
      </c>
      <c r="H3300" s="20">
        <v>81.900000000000006</v>
      </c>
      <c r="I3300" s="20">
        <v>83.54</v>
      </c>
      <c r="J3300" s="20">
        <v>85.21</v>
      </c>
      <c r="K3300" s="20">
        <v>86.91</v>
      </c>
      <c r="L3300" s="20">
        <v>88.65</v>
      </c>
      <c r="M3300" s="19">
        <v>70</v>
      </c>
      <c r="N3300" s="19"/>
    </row>
    <row r="3301" spans="1:14" x14ac:dyDescent="0.3">
      <c r="A3301" s="17" t="s">
        <v>5359</v>
      </c>
      <c r="B3301" s="17" t="s">
        <v>5433</v>
      </c>
      <c r="C3301" s="17" t="s">
        <v>5434</v>
      </c>
      <c r="D3301" s="18">
        <v>1334328</v>
      </c>
      <c r="E3301" s="17" t="s">
        <v>1075</v>
      </c>
      <c r="F3301" s="17" t="s">
        <v>6797</v>
      </c>
      <c r="G3301" s="20">
        <v>0</v>
      </c>
      <c r="H3301" s="20">
        <v>81.900000000000006</v>
      </c>
      <c r="I3301" s="20">
        <v>83.54</v>
      </c>
      <c r="J3301" s="20">
        <v>85.21</v>
      </c>
      <c r="K3301" s="20">
        <v>86.91</v>
      </c>
      <c r="L3301" s="20">
        <v>88.65</v>
      </c>
      <c r="M3301" s="19">
        <v>70</v>
      </c>
      <c r="N3301" s="19"/>
    </row>
    <row r="3302" spans="1:14" x14ac:dyDescent="0.3">
      <c r="A3302" s="17" t="s">
        <v>5359</v>
      </c>
      <c r="B3302" s="17" t="s">
        <v>5435</v>
      </c>
      <c r="C3302" s="17" t="s">
        <v>5436</v>
      </c>
      <c r="D3302" s="18">
        <v>1334376</v>
      </c>
      <c r="E3302" s="17" t="s">
        <v>1075</v>
      </c>
      <c r="F3302" s="17" t="s">
        <v>6797</v>
      </c>
      <c r="G3302" s="20">
        <v>0</v>
      </c>
      <c r="H3302" s="20">
        <v>81.900000000000006</v>
      </c>
      <c r="I3302" s="20">
        <v>83.54</v>
      </c>
      <c r="J3302" s="20">
        <v>85.21</v>
      </c>
      <c r="K3302" s="20">
        <v>86.91</v>
      </c>
      <c r="L3302" s="20">
        <v>88.65</v>
      </c>
      <c r="M3302" s="19">
        <v>70</v>
      </c>
      <c r="N3302" s="19"/>
    </row>
    <row r="3303" spans="1:14" x14ac:dyDescent="0.3">
      <c r="A3303" s="17" t="s">
        <v>5359</v>
      </c>
      <c r="B3303" s="17" t="s">
        <v>5437</v>
      </c>
      <c r="C3303" s="17" t="s">
        <v>5438</v>
      </c>
      <c r="D3303" s="18">
        <v>1334196</v>
      </c>
      <c r="E3303" s="17" t="s">
        <v>1075</v>
      </c>
      <c r="F3303" s="17" t="s">
        <v>6797</v>
      </c>
      <c r="G3303" s="20">
        <v>0</v>
      </c>
      <c r="H3303" s="20">
        <v>81.900000000000006</v>
      </c>
      <c r="I3303" s="20">
        <v>83.54</v>
      </c>
      <c r="J3303" s="20">
        <v>85.21</v>
      </c>
      <c r="K3303" s="20">
        <v>86.91</v>
      </c>
      <c r="L3303" s="20">
        <v>88.65</v>
      </c>
      <c r="M3303" s="19">
        <v>70</v>
      </c>
      <c r="N3303" s="19"/>
    </row>
    <row r="3304" spans="1:14" x14ac:dyDescent="0.3">
      <c r="A3304" s="17" t="s">
        <v>5359</v>
      </c>
      <c r="B3304" s="17" t="s">
        <v>5439</v>
      </c>
      <c r="C3304" s="17" t="s">
        <v>5440</v>
      </c>
      <c r="D3304" s="18">
        <v>1010602</v>
      </c>
      <c r="E3304" s="17" t="s">
        <v>1075</v>
      </c>
      <c r="F3304" s="17" t="s">
        <v>6797</v>
      </c>
      <c r="G3304" s="20">
        <v>392.76</v>
      </c>
      <c r="H3304" s="20">
        <v>95.55</v>
      </c>
      <c r="I3304" s="20">
        <v>97.46</v>
      </c>
      <c r="J3304" s="20">
        <v>99.41</v>
      </c>
      <c r="K3304" s="20">
        <v>101.4</v>
      </c>
      <c r="L3304" s="20">
        <v>103.43</v>
      </c>
      <c r="M3304" s="19">
        <v>70</v>
      </c>
      <c r="N3304" s="19"/>
    </row>
    <row r="3305" spans="1:14" x14ac:dyDescent="0.3">
      <c r="A3305" s="17" t="s">
        <v>5359</v>
      </c>
      <c r="B3305" s="17" t="s">
        <v>5441</v>
      </c>
      <c r="C3305" s="17" t="s">
        <v>5442</v>
      </c>
      <c r="D3305" s="18">
        <v>1010689</v>
      </c>
      <c r="E3305" s="17" t="s">
        <v>1075</v>
      </c>
      <c r="F3305" s="17" t="s">
        <v>6797</v>
      </c>
      <c r="G3305" s="20">
        <v>392.76</v>
      </c>
      <c r="H3305" s="20">
        <v>95.55</v>
      </c>
      <c r="I3305" s="20">
        <v>97.46</v>
      </c>
      <c r="J3305" s="20">
        <v>99.41</v>
      </c>
      <c r="K3305" s="20">
        <v>101.4</v>
      </c>
      <c r="L3305" s="20">
        <v>103.43</v>
      </c>
      <c r="M3305" s="19">
        <v>70</v>
      </c>
      <c r="N3305" s="19"/>
    </row>
    <row r="3306" spans="1:14" x14ac:dyDescent="0.3">
      <c r="A3306" s="17" t="s">
        <v>5359</v>
      </c>
      <c r="B3306" s="17" t="s">
        <v>5443</v>
      </c>
      <c r="C3306" s="17" t="s">
        <v>5444</v>
      </c>
      <c r="D3306" s="18">
        <v>1010690</v>
      </c>
      <c r="E3306" s="17" t="s">
        <v>1075</v>
      </c>
      <c r="F3306" s="17" t="s">
        <v>6797</v>
      </c>
      <c r="G3306" s="20">
        <v>414.58</v>
      </c>
      <c r="H3306" s="20">
        <v>95.55</v>
      </c>
      <c r="I3306" s="20">
        <v>97.46</v>
      </c>
      <c r="J3306" s="20">
        <v>99.41</v>
      </c>
      <c r="K3306" s="20">
        <v>101.4</v>
      </c>
      <c r="L3306" s="20">
        <v>103.43</v>
      </c>
      <c r="M3306" s="19">
        <v>70</v>
      </c>
      <c r="N3306" s="19"/>
    </row>
    <row r="3307" spans="1:14" x14ac:dyDescent="0.3">
      <c r="A3307" s="17" t="s">
        <v>5359</v>
      </c>
      <c r="B3307" s="17" t="s">
        <v>5445</v>
      </c>
      <c r="C3307" s="17" t="s">
        <v>5446</v>
      </c>
      <c r="D3307" s="18">
        <v>1010691</v>
      </c>
      <c r="E3307" s="17" t="s">
        <v>1075</v>
      </c>
      <c r="F3307" s="17" t="s">
        <v>6797</v>
      </c>
      <c r="G3307" s="20">
        <v>392.76</v>
      </c>
      <c r="H3307" s="20">
        <v>95.55</v>
      </c>
      <c r="I3307" s="20">
        <v>97.46</v>
      </c>
      <c r="J3307" s="20">
        <v>99.41</v>
      </c>
      <c r="K3307" s="20">
        <v>101.4</v>
      </c>
      <c r="L3307" s="20">
        <v>103.43</v>
      </c>
      <c r="M3307" s="19">
        <v>70</v>
      </c>
      <c r="N3307" s="19"/>
    </row>
    <row r="3308" spans="1:14" x14ac:dyDescent="0.3">
      <c r="A3308" s="17" t="s">
        <v>5359</v>
      </c>
      <c r="B3308" s="17" t="s">
        <v>5447</v>
      </c>
      <c r="C3308" s="17" t="s">
        <v>5448</v>
      </c>
      <c r="D3308" s="18">
        <v>1010692</v>
      </c>
      <c r="E3308" s="17" t="s">
        <v>1075</v>
      </c>
      <c r="F3308" s="17" t="s">
        <v>6797</v>
      </c>
      <c r="G3308" s="20">
        <v>392.76</v>
      </c>
      <c r="H3308" s="20">
        <v>95.55</v>
      </c>
      <c r="I3308" s="20">
        <v>97.46</v>
      </c>
      <c r="J3308" s="20">
        <v>99.41</v>
      </c>
      <c r="K3308" s="20">
        <v>101.4</v>
      </c>
      <c r="L3308" s="20">
        <v>103.43</v>
      </c>
      <c r="M3308" s="19">
        <v>70</v>
      </c>
      <c r="N3308" s="19"/>
    </row>
    <row r="3309" spans="1:14" x14ac:dyDescent="0.3">
      <c r="A3309" s="17" t="s">
        <v>5359</v>
      </c>
      <c r="B3309" s="17" t="s">
        <v>5449</v>
      </c>
      <c r="C3309" s="17" t="s">
        <v>5450</v>
      </c>
      <c r="D3309" s="18">
        <v>1010693</v>
      </c>
      <c r="E3309" s="17" t="s">
        <v>1075</v>
      </c>
      <c r="F3309" s="17" t="s">
        <v>6797</v>
      </c>
      <c r="G3309" s="20">
        <v>392.76</v>
      </c>
      <c r="H3309" s="20">
        <v>95.55</v>
      </c>
      <c r="I3309" s="20">
        <v>97.46</v>
      </c>
      <c r="J3309" s="20">
        <v>99.41</v>
      </c>
      <c r="K3309" s="20">
        <v>101.4</v>
      </c>
      <c r="L3309" s="20">
        <v>103.43</v>
      </c>
      <c r="M3309" s="19">
        <v>70</v>
      </c>
      <c r="N3309" s="19"/>
    </row>
    <row r="3310" spans="1:14" x14ac:dyDescent="0.3">
      <c r="A3310" s="17" t="s">
        <v>5359</v>
      </c>
      <c r="B3310" s="17" t="s">
        <v>5451</v>
      </c>
      <c r="C3310" s="17" t="s">
        <v>5452</v>
      </c>
      <c r="D3310" s="18">
        <v>1010696</v>
      </c>
      <c r="E3310" s="17" t="s">
        <v>1075</v>
      </c>
      <c r="F3310" s="17" t="s">
        <v>6797</v>
      </c>
      <c r="G3310" s="20">
        <v>392.76</v>
      </c>
      <c r="H3310" s="20">
        <v>95.55</v>
      </c>
      <c r="I3310" s="20">
        <v>97.46</v>
      </c>
      <c r="J3310" s="20">
        <v>99.41</v>
      </c>
      <c r="K3310" s="20">
        <v>101.4</v>
      </c>
      <c r="L3310" s="20">
        <v>103.43</v>
      </c>
      <c r="M3310" s="19">
        <v>70</v>
      </c>
      <c r="N3310" s="19"/>
    </row>
    <row r="3311" spans="1:14" x14ac:dyDescent="0.3">
      <c r="A3311" s="17" t="s">
        <v>5359</v>
      </c>
      <c r="B3311" s="17" t="s">
        <v>5453</v>
      </c>
      <c r="C3311" s="17" t="s">
        <v>5454</v>
      </c>
      <c r="D3311" s="18">
        <v>1010697</v>
      </c>
      <c r="E3311" s="17" t="s">
        <v>1075</v>
      </c>
      <c r="F3311" s="17" t="s">
        <v>6797</v>
      </c>
      <c r="G3311" s="20">
        <v>392.76</v>
      </c>
      <c r="H3311" s="20">
        <v>95.55</v>
      </c>
      <c r="I3311" s="20">
        <v>97.46</v>
      </c>
      <c r="J3311" s="20">
        <v>99.41</v>
      </c>
      <c r="K3311" s="20">
        <v>101.4</v>
      </c>
      <c r="L3311" s="20">
        <v>103.43</v>
      </c>
      <c r="M3311" s="19">
        <v>70</v>
      </c>
      <c r="N3311" s="19"/>
    </row>
    <row r="3312" spans="1:14" x14ac:dyDescent="0.3">
      <c r="A3312" s="17" t="s">
        <v>5359</v>
      </c>
      <c r="B3312" s="17" t="s">
        <v>5455</v>
      </c>
      <c r="C3312" s="17" t="s">
        <v>5456</v>
      </c>
      <c r="D3312" s="18">
        <v>1010713</v>
      </c>
      <c r="E3312" s="17" t="s">
        <v>1075</v>
      </c>
      <c r="F3312" s="17" t="s">
        <v>6797</v>
      </c>
      <c r="G3312" s="20">
        <v>392.76</v>
      </c>
      <c r="H3312" s="20">
        <v>95.55</v>
      </c>
      <c r="I3312" s="20">
        <v>97.46</v>
      </c>
      <c r="J3312" s="20">
        <v>99.41</v>
      </c>
      <c r="K3312" s="20">
        <v>101.4</v>
      </c>
      <c r="L3312" s="20">
        <v>103.43</v>
      </c>
      <c r="M3312" s="19">
        <v>70</v>
      </c>
      <c r="N3312" s="19"/>
    </row>
    <row r="3313" spans="1:14" x14ac:dyDescent="0.3">
      <c r="A3313" s="17" t="s">
        <v>5359</v>
      </c>
      <c r="B3313" s="17" t="s">
        <v>5457</v>
      </c>
      <c r="C3313" s="17" t="s">
        <v>5458</v>
      </c>
      <c r="D3313" s="18">
        <v>1010714</v>
      </c>
      <c r="E3313" s="17" t="s">
        <v>1075</v>
      </c>
      <c r="F3313" s="17" t="s">
        <v>6797</v>
      </c>
      <c r="G3313" s="20">
        <v>392.76</v>
      </c>
      <c r="H3313" s="20">
        <v>95.55</v>
      </c>
      <c r="I3313" s="20">
        <v>97.46</v>
      </c>
      <c r="J3313" s="20">
        <v>99.41</v>
      </c>
      <c r="K3313" s="20">
        <v>101.4</v>
      </c>
      <c r="L3313" s="20">
        <v>103.43</v>
      </c>
      <c r="M3313" s="19">
        <v>70</v>
      </c>
      <c r="N3313" s="19"/>
    </row>
    <row r="3314" spans="1:14" x14ac:dyDescent="0.3">
      <c r="A3314" s="17" t="s">
        <v>5359</v>
      </c>
      <c r="B3314" s="17" t="s">
        <v>5459</v>
      </c>
      <c r="C3314" s="17" t="s">
        <v>5460</v>
      </c>
      <c r="D3314" s="18">
        <v>1010723</v>
      </c>
      <c r="E3314" s="17" t="s">
        <v>1075</v>
      </c>
      <c r="F3314" s="17" t="s">
        <v>6797</v>
      </c>
      <c r="G3314" s="20">
        <v>392.76</v>
      </c>
      <c r="H3314" s="20">
        <v>95.55</v>
      </c>
      <c r="I3314" s="20">
        <v>97.46</v>
      </c>
      <c r="J3314" s="20">
        <v>99.41</v>
      </c>
      <c r="K3314" s="20">
        <v>101.4</v>
      </c>
      <c r="L3314" s="20">
        <v>103.43</v>
      </c>
      <c r="M3314" s="19">
        <v>70</v>
      </c>
      <c r="N3314" s="19"/>
    </row>
    <row r="3315" spans="1:14" x14ac:dyDescent="0.3">
      <c r="A3315" s="17" t="s">
        <v>5359</v>
      </c>
      <c r="B3315" s="17" t="s">
        <v>5461</v>
      </c>
      <c r="C3315" s="17" t="s">
        <v>5462</v>
      </c>
      <c r="D3315" s="18">
        <v>1010601</v>
      </c>
      <c r="E3315" s="17" t="s">
        <v>1075</v>
      </c>
      <c r="F3315" s="17" t="s">
        <v>6797</v>
      </c>
      <c r="G3315" s="20">
        <v>349.12</v>
      </c>
      <c r="H3315" s="20">
        <v>95.55</v>
      </c>
      <c r="I3315" s="20">
        <v>97.46</v>
      </c>
      <c r="J3315" s="20">
        <v>99.41</v>
      </c>
      <c r="K3315" s="20">
        <v>101.4</v>
      </c>
      <c r="L3315" s="20">
        <v>103.43</v>
      </c>
      <c r="M3315" s="19">
        <v>70</v>
      </c>
      <c r="N3315" s="19"/>
    </row>
    <row r="3316" spans="1:14" x14ac:dyDescent="0.3">
      <c r="A3316" s="17" t="s">
        <v>5359</v>
      </c>
      <c r="B3316" s="17" t="s">
        <v>5463</v>
      </c>
      <c r="C3316" s="17" t="s">
        <v>5464</v>
      </c>
      <c r="D3316" s="18">
        <v>1010528</v>
      </c>
      <c r="E3316" s="17"/>
      <c r="F3316" s="17" t="s">
        <v>6797</v>
      </c>
      <c r="G3316" s="20">
        <v>261.66000000000003</v>
      </c>
      <c r="H3316" s="20">
        <v>451.09</v>
      </c>
      <c r="I3316" s="20">
        <v>460.11</v>
      </c>
      <c r="J3316" s="20">
        <v>469.3</v>
      </c>
      <c r="K3316" s="20">
        <v>478.71</v>
      </c>
      <c r="L3316" s="20">
        <v>488.29</v>
      </c>
      <c r="M3316" s="19">
        <v>379</v>
      </c>
      <c r="N3316" s="19">
        <v>1</v>
      </c>
    </row>
    <row r="3317" spans="1:14" x14ac:dyDescent="0.3">
      <c r="A3317" s="17" t="s">
        <v>5359</v>
      </c>
      <c r="B3317" s="17" t="s">
        <v>5470</v>
      </c>
      <c r="C3317" s="17" t="s">
        <v>1317</v>
      </c>
      <c r="D3317" s="18">
        <v>1010535</v>
      </c>
      <c r="E3317" s="17" t="s">
        <v>6790</v>
      </c>
      <c r="F3317" s="17" t="s">
        <v>6788</v>
      </c>
      <c r="G3317" s="20">
        <v>29075.4</v>
      </c>
      <c r="H3317" s="20">
        <v>2202.3200000000002</v>
      </c>
      <c r="I3317" s="20">
        <v>2246.35</v>
      </c>
      <c r="J3317" s="20">
        <v>2291.2199999999998</v>
      </c>
      <c r="K3317" s="20">
        <v>2337.16</v>
      </c>
      <c r="L3317" s="20">
        <v>2383.94</v>
      </c>
      <c r="M3317" s="19"/>
      <c r="N3317" s="19"/>
    </row>
    <row r="3318" spans="1:14" x14ac:dyDescent="0.3">
      <c r="A3318" s="17" t="s">
        <v>5359</v>
      </c>
      <c r="B3318" s="17" t="s">
        <v>5466</v>
      </c>
      <c r="C3318" s="17" t="s">
        <v>1317</v>
      </c>
      <c r="D3318" s="18">
        <v>48230</v>
      </c>
      <c r="E3318" s="17"/>
      <c r="F3318" s="17" t="s">
        <v>6788</v>
      </c>
      <c r="G3318" s="20">
        <v>29075.4</v>
      </c>
      <c r="H3318" s="20">
        <v>2202.3200000000002</v>
      </c>
      <c r="I3318" s="20">
        <v>2246.35</v>
      </c>
      <c r="J3318" s="20">
        <v>2291.2199999999998</v>
      </c>
      <c r="K3318" s="20">
        <v>2337.16</v>
      </c>
      <c r="L3318" s="20">
        <v>2383.94</v>
      </c>
      <c r="M3318" s="19"/>
      <c r="N3318" s="19"/>
    </row>
    <row r="3319" spans="1:14" x14ac:dyDescent="0.3">
      <c r="A3319" s="17" t="s">
        <v>5359</v>
      </c>
      <c r="B3319" s="17" t="s">
        <v>5469</v>
      </c>
      <c r="C3319" s="17" t="s">
        <v>1317</v>
      </c>
      <c r="D3319" s="18">
        <v>48234</v>
      </c>
      <c r="E3319" s="17" t="s">
        <v>6790</v>
      </c>
      <c r="F3319" s="17" t="s">
        <v>6788</v>
      </c>
      <c r="G3319" s="20">
        <v>29075.4</v>
      </c>
      <c r="H3319" s="20">
        <v>2202.3200000000002</v>
      </c>
      <c r="I3319" s="20">
        <v>2246.35</v>
      </c>
      <c r="J3319" s="20">
        <v>2291.2199999999998</v>
      </c>
      <c r="K3319" s="20">
        <v>2337.16</v>
      </c>
      <c r="L3319" s="20">
        <v>2383.94</v>
      </c>
      <c r="M3319" s="19"/>
      <c r="N3319" s="19"/>
    </row>
    <row r="3320" spans="1:14" x14ac:dyDescent="0.3">
      <c r="A3320" s="17" t="s">
        <v>5359</v>
      </c>
      <c r="B3320" s="17" t="s">
        <v>5473</v>
      </c>
      <c r="C3320" s="17" t="s">
        <v>1317</v>
      </c>
      <c r="D3320" s="18">
        <v>42725</v>
      </c>
      <c r="E3320" s="17" t="s">
        <v>6790</v>
      </c>
      <c r="F3320" s="17" t="s">
        <v>6788</v>
      </c>
      <c r="G3320" s="20">
        <v>29075.4</v>
      </c>
      <c r="H3320" s="20">
        <v>2202.3200000000002</v>
      </c>
      <c r="I3320" s="20">
        <v>2246.35</v>
      </c>
      <c r="J3320" s="20">
        <v>2291.2199999999998</v>
      </c>
      <c r="K3320" s="20">
        <v>2337.16</v>
      </c>
      <c r="L3320" s="20">
        <v>2383.94</v>
      </c>
      <c r="M3320" s="19"/>
      <c r="N3320" s="19"/>
    </row>
    <row r="3321" spans="1:14" x14ac:dyDescent="0.3">
      <c r="A3321" s="17" t="s">
        <v>5359</v>
      </c>
      <c r="B3321" s="17" t="s">
        <v>5471</v>
      </c>
      <c r="C3321" s="17" t="s">
        <v>1317</v>
      </c>
      <c r="D3321" s="18">
        <v>1010511</v>
      </c>
      <c r="E3321" s="17"/>
      <c r="F3321" s="17" t="s">
        <v>6788</v>
      </c>
      <c r="G3321" s="20">
        <v>58150.8</v>
      </c>
      <c r="H3321" s="20">
        <v>4404.6400000000003</v>
      </c>
      <c r="I3321" s="20">
        <v>4492.7</v>
      </c>
      <c r="J3321" s="20">
        <v>4582.45</v>
      </c>
      <c r="K3321" s="20">
        <v>4674.32</v>
      </c>
      <c r="L3321" s="20">
        <v>4767.88</v>
      </c>
      <c r="M3321" s="19"/>
      <c r="N3321" s="19"/>
    </row>
    <row r="3322" spans="1:14" x14ac:dyDescent="0.3">
      <c r="A3322" s="17" t="s">
        <v>5359</v>
      </c>
      <c r="B3322" s="17" t="s">
        <v>5472</v>
      </c>
      <c r="C3322" s="17" t="s">
        <v>1317</v>
      </c>
      <c r="D3322" s="18">
        <v>1010725</v>
      </c>
      <c r="E3322" s="17" t="s">
        <v>6790</v>
      </c>
      <c r="F3322" s="17" t="s">
        <v>6788</v>
      </c>
      <c r="G3322" s="20">
        <v>58150.8</v>
      </c>
      <c r="H3322" s="20">
        <v>0</v>
      </c>
      <c r="I3322" s="20">
        <v>0</v>
      </c>
      <c r="J3322" s="20">
        <v>0</v>
      </c>
      <c r="K3322" s="20">
        <v>0</v>
      </c>
      <c r="L3322" s="20">
        <v>0</v>
      </c>
      <c r="M3322" s="19"/>
      <c r="N3322" s="19"/>
    </row>
    <row r="3323" spans="1:14" x14ac:dyDescent="0.3">
      <c r="A3323" s="17" t="s">
        <v>5359</v>
      </c>
      <c r="B3323" s="17" t="s">
        <v>5467</v>
      </c>
      <c r="C3323" s="17" t="s">
        <v>1317</v>
      </c>
      <c r="D3323" s="18">
        <v>1089637</v>
      </c>
      <c r="E3323" s="17"/>
      <c r="F3323" s="17" t="s">
        <v>6788</v>
      </c>
      <c r="G3323" s="20">
        <v>29075.4</v>
      </c>
      <c r="H3323" s="20">
        <v>2202.3200000000002</v>
      </c>
      <c r="I3323" s="20">
        <v>2246.35</v>
      </c>
      <c r="J3323" s="20">
        <v>2291.2199999999998</v>
      </c>
      <c r="K3323" s="20">
        <v>2337.16</v>
      </c>
      <c r="L3323" s="20">
        <v>2383.94</v>
      </c>
      <c r="M3323" s="19"/>
      <c r="N3323" s="19"/>
    </row>
    <row r="3324" spans="1:14" x14ac:dyDescent="0.3">
      <c r="A3324" s="17" t="s">
        <v>5359</v>
      </c>
      <c r="B3324" s="17" t="s">
        <v>5468</v>
      </c>
      <c r="C3324" s="17" t="s">
        <v>1317</v>
      </c>
      <c r="D3324" s="18">
        <v>42726</v>
      </c>
      <c r="E3324" s="17" t="s">
        <v>6790</v>
      </c>
      <c r="F3324" s="17" t="s">
        <v>6788</v>
      </c>
      <c r="G3324" s="20">
        <v>58150.8</v>
      </c>
      <c r="H3324" s="20">
        <v>0</v>
      </c>
      <c r="I3324" s="20">
        <v>0</v>
      </c>
      <c r="J3324" s="20">
        <v>0</v>
      </c>
      <c r="K3324" s="20">
        <v>0</v>
      </c>
      <c r="L3324" s="20">
        <v>0</v>
      </c>
      <c r="M3324" s="19"/>
      <c r="N3324" s="19"/>
    </row>
    <row r="3325" spans="1:14" x14ac:dyDescent="0.3">
      <c r="A3325" s="17" t="s">
        <v>5359</v>
      </c>
      <c r="B3325" s="17" t="s">
        <v>5465</v>
      </c>
      <c r="C3325" s="17" t="s">
        <v>1317</v>
      </c>
      <c r="D3325" s="18">
        <v>48248</v>
      </c>
      <c r="E3325" s="17" t="s">
        <v>6790</v>
      </c>
      <c r="F3325" s="17" t="s">
        <v>6788</v>
      </c>
      <c r="G3325" s="20">
        <v>87226</v>
      </c>
      <c r="H3325" s="20">
        <v>6606.96</v>
      </c>
      <c r="I3325" s="20">
        <v>6739.04</v>
      </c>
      <c r="J3325" s="20">
        <v>6873.67</v>
      </c>
      <c r="K3325" s="20">
        <v>7011.48</v>
      </c>
      <c r="L3325" s="20">
        <v>7151.82</v>
      </c>
      <c r="M3325" s="19"/>
      <c r="N3325" s="19"/>
    </row>
    <row r="3326" spans="1:14" x14ac:dyDescent="0.3">
      <c r="A3326" s="17" t="s">
        <v>5359</v>
      </c>
      <c r="B3326" s="17" t="s">
        <v>5474</v>
      </c>
      <c r="C3326" s="17" t="s">
        <v>4743</v>
      </c>
      <c r="D3326" s="18">
        <v>48243</v>
      </c>
      <c r="E3326" s="17" t="s">
        <v>6790</v>
      </c>
      <c r="F3326" s="17" t="s">
        <v>6788</v>
      </c>
      <c r="G3326" s="20">
        <v>211217.8</v>
      </c>
      <c r="H3326" s="20">
        <v>11237.64</v>
      </c>
      <c r="I3326" s="20">
        <v>11462.31</v>
      </c>
      <c r="J3326" s="20">
        <v>11691.3</v>
      </c>
      <c r="K3326" s="20">
        <v>11925.68</v>
      </c>
      <c r="L3326" s="20">
        <v>12164.39</v>
      </c>
      <c r="M3326" s="19">
        <v>14367</v>
      </c>
      <c r="N3326" s="19">
        <v>25</v>
      </c>
    </row>
    <row r="3327" spans="1:14" x14ac:dyDescent="0.3">
      <c r="A3327" s="17" t="s">
        <v>5359</v>
      </c>
      <c r="B3327" s="17" t="s">
        <v>5476</v>
      </c>
      <c r="C3327" s="17" t="s">
        <v>3606</v>
      </c>
      <c r="D3327" s="18">
        <v>47634</v>
      </c>
      <c r="E3327" s="17" t="s">
        <v>6790</v>
      </c>
      <c r="F3327" s="17" t="s">
        <v>6788</v>
      </c>
      <c r="G3327" s="20">
        <v>228357.6</v>
      </c>
      <c r="H3327" s="20">
        <v>5980.77</v>
      </c>
      <c r="I3327" s="20">
        <v>6100.34</v>
      </c>
      <c r="J3327" s="20">
        <v>6222.21</v>
      </c>
      <c r="K3327" s="20">
        <v>6346.95</v>
      </c>
      <c r="L3327" s="20">
        <v>6473.99</v>
      </c>
      <c r="M3327" s="19"/>
      <c r="N3327" s="19"/>
    </row>
    <row r="3328" spans="1:14" x14ac:dyDescent="0.3">
      <c r="A3328" s="17" t="s">
        <v>5359</v>
      </c>
      <c r="B3328" s="17" t="s">
        <v>5475</v>
      </c>
      <c r="C3328" s="17" t="s">
        <v>3606</v>
      </c>
      <c r="D3328" s="18">
        <v>1010513</v>
      </c>
      <c r="E3328" s="17"/>
      <c r="F3328" s="17" t="s">
        <v>6788</v>
      </c>
      <c r="G3328" s="20">
        <v>79925.16</v>
      </c>
      <c r="H3328" s="20">
        <v>5980.77</v>
      </c>
      <c r="I3328" s="20">
        <v>6100.34</v>
      </c>
      <c r="J3328" s="20">
        <v>6222.21</v>
      </c>
      <c r="K3328" s="20">
        <v>6346.95</v>
      </c>
      <c r="L3328" s="20">
        <v>6473.99</v>
      </c>
      <c r="M3328" s="19"/>
      <c r="N3328" s="19"/>
    </row>
    <row r="3329" spans="1:14" x14ac:dyDescent="0.3">
      <c r="A3329" s="17" t="s">
        <v>5359</v>
      </c>
      <c r="B3329" s="17" t="s">
        <v>5477</v>
      </c>
      <c r="C3329" s="17" t="s">
        <v>3606</v>
      </c>
      <c r="D3329" s="18">
        <v>47632</v>
      </c>
      <c r="E3329" s="17" t="s">
        <v>6790</v>
      </c>
      <c r="F3329" s="17" t="s">
        <v>6788</v>
      </c>
      <c r="G3329" s="20">
        <v>228357.6</v>
      </c>
      <c r="H3329" s="20">
        <v>5980.77</v>
      </c>
      <c r="I3329" s="20">
        <v>6100.34</v>
      </c>
      <c r="J3329" s="20">
        <v>6222.21</v>
      </c>
      <c r="K3329" s="20">
        <v>6346.95</v>
      </c>
      <c r="L3329" s="20">
        <v>6473.99</v>
      </c>
      <c r="M3329" s="19"/>
      <c r="N3329" s="19"/>
    </row>
    <row r="3330" spans="1:14" x14ac:dyDescent="0.3">
      <c r="A3330" s="17" t="s">
        <v>5359</v>
      </c>
      <c r="B3330" s="17" t="s">
        <v>5478</v>
      </c>
      <c r="C3330" s="17" t="s">
        <v>5479</v>
      </c>
      <c r="D3330" s="18">
        <v>48242</v>
      </c>
      <c r="E3330" s="17" t="s">
        <v>6790</v>
      </c>
      <c r="F3330" s="17" t="s">
        <v>6788</v>
      </c>
      <c r="G3330" s="20">
        <v>69806.880000000005</v>
      </c>
      <c r="H3330" s="20">
        <v>4277.3900000000003</v>
      </c>
      <c r="I3330" s="20">
        <v>4362.91</v>
      </c>
      <c r="J3330" s="20">
        <v>4450.07</v>
      </c>
      <c r="K3330" s="20">
        <v>4539.28</v>
      </c>
      <c r="L3330" s="20">
        <v>4630.1400000000003</v>
      </c>
      <c r="M3330" s="19">
        <v>1176</v>
      </c>
      <c r="N3330" s="19"/>
    </row>
    <row r="3331" spans="1:14" x14ac:dyDescent="0.3">
      <c r="A3331" s="17" t="s">
        <v>5359</v>
      </c>
      <c r="B3331" s="17" t="s">
        <v>5480</v>
      </c>
      <c r="C3331" s="17" t="s">
        <v>5481</v>
      </c>
      <c r="D3331" s="18">
        <v>46591</v>
      </c>
      <c r="E3331" s="17" t="s">
        <v>1075</v>
      </c>
      <c r="F3331" s="17" t="s">
        <v>6797</v>
      </c>
      <c r="G3331" s="20">
        <v>78017.2</v>
      </c>
      <c r="H3331" s="20">
        <v>14418.95</v>
      </c>
      <c r="I3331" s="20">
        <v>14707.21</v>
      </c>
      <c r="J3331" s="20">
        <v>15001.02</v>
      </c>
      <c r="K3331" s="20">
        <v>15301.77</v>
      </c>
      <c r="L3331" s="20">
        <v>15608.05</v>
      </c>
      <c r="M3331" s="19">
        <v>8.42</v>
      </c>
      <c r="N3331" s="19">
        <v>1</v>
      </c>
    </row>
    <row r="3332" spans="1:14" x14ac:dyDescent="0.3">
      <c r="A3332" s="17" t="s">
        <v>5359</v>
      </c>
      <c r="B3332" s="17" t="s">
        <v>5484</v>
      </c>
      <c r="C3332" s="17" t="s">
        <v>406</v>
      </c>
      <c r="D3332" s="18">
        <v>47611</v>
      </c>
      <c r="E3332" s="17"/>
      <c r="F3332" s="17" t="s">
        <v>6791</v>
      </c>
      <c r="G3332" s="20">
        <v>4977.1499999999996</v>
      </c>
      <c r="H3332" s="20">
        <v>400.5</v>
      </c>
      <c r="I3332" s="20">
        <v>408.5</v>
      </c>
      <c r="J3332" s="20">
        <v>416.66</v>
      </c>
      <c r="K3332" s="20">
        <v>425.02</v>
      </c>
      <c r="L3332" s="20">
        <v>433.52</v>
      </c>
      <c r="M3332" s="19">
        <v>982</v>
      </c>
      <c r="N3332" s="19"/>
    </row>
    <row r="3333" spans="1:14" x14ac:dyDescent="0.3">
      <c r="A3333" s="17" t="s">
        <v>5359</v>
      </c>
      <c r="B3333" s="17" t="s">
        <v>5482</v>
      </c>
      <c r="C3333" s="17" t="s">
        <v>406</v>
      </c>
      <c r="D3333" s="18">
        <v>45954</v>
      </c>
      <c r="E3333" s="17"/>
      <c r="F3333" s="17" t="s">
        <v>6791</v>
      </c>
      <c r="G3333" s="20">
        <v>13769.76</v>
      </c>
      <c r="H3333" s="20">
        <v>230.84</v>
      </c>
      <c r="I3333" s="20">
        <v>235.45</v>
      </c>
      <c r="J3333" s="20">
        <v>240.15</v>
      </c>
      <c r="K3333" s="20">
        <v>244.97</v>
      </c>
      <c r="L3333" s="20">
        <v>249.87</v>
      </c>
      <c r="M3333" s="19">
        <v>566</v>
      </c>
      <c r="N3333" s="19"/>
    </row>
    <row r="3334" spans="1:14" x14ac:dyDescent="0.3">
      <c r="A3334" s="17" t="s">
        <v>5359</v>
      </c>
      <c r="B3334" s="17" t="s">
        <v>5483</v>
      </c>
      <c r="C3334" s="17" t="s">
        <v>406</v>
      </c>
      <c r="D3334" s="18">
        <v>45955</v>
      </c>
      <c r="E3334" s="17"/>
      <c r="F3334" s="17" t="s">
        <v>6791</v>
      </c>
      <c r="G3334" s="20">
        <v>13818.48</v>
      </c>
      <c r="H3334" s="20">
        <v>231.65</v>
      </c>
      <c r="I3334" s="20">
        <v>236.28</v>
      </c>
      <c r="J3334" s="20">
        <v>241</v>
      </c>
      <c r="K3334" s="20">
        <v>245.83</v>
      </c>
      <c r="L3334" s="20">
        <v>250.76</v>
      </c>
      <c r="M3334" s="19">
        <v>568</v>
      </c>
      <c r="N3334" s="19"/>
    </row>
    <row r="3335" spans="1:14" x14ac:dyDescent="0.3">
      <c r="A3335" s="17" t="s">
        <v>5359</v>
      </c>
      <c r="B3335" s="17" t="s">
        <v>5487</v>
      </c>
      <c r="C3335" s="17" t="s">
        <v>406</v>
      </c>
      <c r="D3335" s="18">
        <v>42564</v>
      </c>
      <c r="E3335" s="17"/>
      <c r="F3335" s="17" t="s">
        <v>6791</v>
      </c>
      <c r="G3335" s="20">
        <v>10704.4</v>
      </c>
      <c r="H3335" s="20">
        <v>538.34</v>
      </c>
      <c r="I3335" s="20">
        <v>549.11</v>
      </c>
      <c r="J3335" s="20">
        <v>560.08000000000004</v>
      </c>
      <c r="K3335" s="20">
        <v>571.30999999999995</v>
      </c>
      <c r="L3335" s="20">
        <v>582.74</v>
      </c>
      <c r="M3335" s="19">
        <v>1320</v>
      </c>
      <c r="N3335" s="19"/>
    </row>
    <row r="3336" spans="1:14" x14ac:dyDescent="0.3">
      <c r="A3336" s="17" t="s">
        <v>5359</v>
      </c>
      <c r="B3336" s="17" t="s">
        <v>5485</v>
      </c>
      <c r="C3336" s="17" t="s">
        <v>406</v>
      </c>
      <c r="D3336" s="18">
        <v>42250</v>
      </c>
      <c r="E3336" s="17"/>
      <c r="F3336" s="17" t="s">
        <v>6791</v>
      </c>
      <c r="G3336" s="20">
        <v>4865.6400000000003</v>
      </c>
      <c r="H3336" s="20">
        <v>163.13</v>
      </c>
      <c r="I3336" s="20">
        <v>166.4</v>
      </c>
      <c r="J3336" s="20">
        <v>169.72</v>
      </c>
      <c r="K3336" s="20">
        <v>173.12</v>
      </c>
      <c r="L3336" s="20">
        <v>176.59</v>
      </c>
      <c r="M3336" s="19">
        <v>400</v>
      </c>
      <c r="N3336" s="19"/>
    </row>
    <row r="3337" spans="1:14" x14ac:dyDescent="0.3">
      <c r="A3337" s="17" t="s">
        <v>5359</v>
      </c>
      <c r="B3337" s="17" t="s">
        <v>5488</v>
      </c>
      <c r="C3337" s="17" t="s">
        <v>406</v>
      </c>
      <c r="D3337" s="18">
        <v>45957</v>
      </c>
      <c r="E3337" s="17"/>
      <c r="F3337" s="17" t="s">
        <v>6791</v>
      </c>
      <c r="G3337" s="20">
        <v>9883.35</v>
      </c>
      <c r="H3337" s="20">
        <v>795.28</v>
      </c>
      <c r="I3337" s="20">
        <v>811.18</v>
      </c>
      <c r="J3337" s="20">
        <v>827.39</v>
      </c>
      <c r="K3337" s="20">
        <v>843.97</v>
      </c>
      <c r="L3337" s="20">
        <v>860.87</v>
      </c>
      <c r="M3337" s="19">
        <v>1950</v>
      </c>
      <c r="N3337" s="19"/>
    </row>
    <row r="3338" spans="1:14" x14ac:dyDescent="0.3">
      <c r="A3338" s="17" t="s">
        <v>5359</v>
      </c>
      <c r="B3338" s="17" t="s">
        <v>5489</v>
      </c>
      <c r="C3338" s="17" t="s">
        <v>406</v>
      </c>
      <c r="D3338" s="18">
        <v>45952</v>
      </c>
      <c r="E3338" s="17"/>
      <c r="F3338" s="17" t="s">
        <v>6791</v>
      </c>
      <c r="G3338" s="20">
        <v>11251.8</v>
      </c>
      <c r="H3338" s="20">
        <v>905.4</v>
      </c>
      <c r="I3338" s="20">
        <v>923.5</v>
      </c>
      <c r="J3338" s="20">
        <v>941.95</v>
      </c>
      <c r="K3338" s="20">
        <v>960.83</v>
      </c>
      <c r="L3338" s="20">
        <v>980.06</v>
      </c>
      <c r="M3338" s="19">
        <v>2220</v>
      </c>
      <c r="N3338" s="19"/>
    </row>
    <row r="3339" spans="1:14" x14ac:dyDescent="0.3">
      <c r="A3339" s="17" t="s">
        <v>5359</v>
      </c>
      <c r="B3339" s="17" t="s">
        <v>5486</v>
      </c>
      <c r="C3339" s="17" t="s">
        <v>406</v>
      </c>
      <c r="D3339" s="18">
        <v>48235</v>
      </c>
      <c r="E3339" s="17"/>
      <c r="F3339" s="17" t="s">
        <v>6791</v>
      </c>
      <c r="G3339" s="20">
        <v>6908.2</v>
      </c>
      <c r="H3339" s="20">
        <v>555.88</v>
      </c>
      <c r="I3339" s="20">
        <v>566.99</v>
      </c>
      <c r="J3339" s="20">
        <v>578.32000000000005</v>
      </c>
      <c r="K3339" s="20">
        <v>589.91999999999996</v>
      </c>
      <c r="L3339" s="20">
        <v>601.72</v>
      </c>
      <c r="M3339" s="19">
        <v>1363</v>
      </c>
      <c r="N3339" s="19"/>
    </row>
    <row r="3340" spans="1:14" x14ac:dyDescent="0.3">
      <c r="A3340" s="17" t="s">
        <v>5359</v>
      </c>
      <c r="B3340" s="17" t="s">
        <v>5491</v>
      </c>
      <c r="C3340" s="17" t="s">
        <v>4101</v>
      </c>
      <c r="D3340" s="18">
        <v>1088831</v>
      </c>
      <c r="E3340" s="17"/>
      <c r="F3340" s="17" t="s">
        <v>6793</v>
      </c>
      <c r="G3340" s="20">
        <v>859.77</v>
      </c>
      <c r="H3340" s="20">
        <v>450.65</v>
      </c>
      <c r="I3340" s="20">
        <v>459.66</v>
      </c>
      <c r="J3340" s="20">
        <v>468.84</v>
      </c>
      <c r="K3340" s="20">
        <v>478.24</v>
      </c>
      <c r="L3340" s="20">
        <v>487.82</v>
      </c>
      <c r="M3340" s="19"/>
      <c r="N3340" s="19">
        <v>66</v>
      </c>
    </row>
    <row r="3341" spans="1:14" x14ac:dyDescent="0.3">
      <c r="A3341" s="17" t="s">
        <v>5359</v>
      </c>
      <c r="B3341" s="17" t="s">
        <v>5490</v>
      </c>
      <c r="C3341" s="17" t="s">
        <v>4101</v>
      </c>
      <c r="D3341" s="18">
        <v>1189675</v>
      </c>
      <c r="E3341" s="17"/>
      <c r="F3341" s="17" t="s">
        <v>6793</v>
      </c>
      <c r="G3341" s="20">
        <v>286.58999999999997</v>
      </c>
      <c r="H3341" s="20">
        <v>450.65</v>
      </c>
      <c r="I3341" s="20">
        <v>459.66</v>
      </c>
      <c r="J3341" s="20">
        <v>468.84</v>
      </c>
      <c r="K3341" s="20">
        <v>478.24</v>
      </c>
      <c r="L3341" s="20">
        <v>487.82</v>
      </c>
      <c r="M3341" s="19"/>
      <c r="N3341" s="19">
        <v>33</v>
      </c>
    </row>
    <row r="3342" spans="1:14" x14ac:dyDescent="0.3">
      <c r="A3342" s="17" t="s">
        <v>5359</v>
      </c>
      <c r="B3342" s="17" t="s">
        <v>5492</v>
      </c>
      <c r="C3342" s="17" t="s">
        <v>5493</v>
      </c>
      <c r="D3342" s="18">
        <v>1189676</v>
      </c>
      <c r="E3342" s="17"/>
      <c r="F3342" s="17" t="s">
        <v>6797</v>
      </c>
      <c r="G3342" s="20">
        <v>1449.81</v>
      </c>
      <c r="H3342" s="20">
        <v>1666.3</v>
      </c>
      <c r="I3342" s="20">
        <v>1699.62</v>
      </c>
      <c r="J3342" s="20">
        <v>1733.57</v>
      </c>
      <c r="K3342" s="20">
        <v>1768.33</v>
      </c>
      <c r="L3342" s="20">
        <v>1803.72</v>
      </c>
      <c r="M3342" s="19">
        <v>1365</v>
      </c>
      <c r="N3342" s="19">
        <v>1</v>
      </c>
    </row>
    <row r="3343" spans="1:14" x14ac:dyDescent="0.3">
      <c r="A3343" s="17" t="s">
        <v>5359</v>
      </c>
      <c r="B3343" s="17" t="s">
        <v>5494</v>
      </c>
      <c r="C3343" s="17" t="s">
        <v>5495</v>
      </c>
      <c r="D3343" s="18">
        <v>48247</v>
      </c>
      <c r="E3343" s="17" t="s">
        <v>6792</v>
      </c>
      <c r="F3343" s="17" t="s">
        <v>6793</v>
      </c>
      <c r="G3343" s="20">
        <v>299784.25</v>
      </c>
      <c r="H3343" s="20">
        <v>26690.75</v>
      </c>
      <c r="I3343" s="20">
        <v>27224.36</v>
      </c>
      <c r="J3343" s="20">
        <v>27768.240000000002</v>
      </c>
      <c r="K3343" s="20">
        <v>28324.93</v>
      </c>
      <c r="L3343" s="20">
        <v>28891.9</v>
      </c>
      <c r="M3343" s="19">
        <v>7994</v>
      </c>
      <c r="N3343" s="19">
        <v>6</v>
      </c>
    </row>
    <row r="3344" spans="1:14" x14ac:dyDescent="0.3">
      <c r="A3344" s="17" t="s">
        <v>5359</v>
      </c>
      <c r="B3344" s="17" t="s">
        <v>5494</v>
      </c>
      <c r="C3344" s="17" t="s">
        <v>5495</v>
      </c>
      <c r="D3344" s="18">
        <v>48247</v>
      </c>
      <c r="E3344" s="17" t="s">
        <v>1075</v>
      </c>
      <c r="F3344" s="17" t="s">
        <v>6794</v>
      </c>
      <c r="G3344" s="20">
        <v>37465.75</v>
      </c>
      <c r="H3344" s="20">
        <v>3896.82</v>
      </c>
      <c r="I3344" s="20">
        <v>3974.73</v>
      </c>
      <c r="J3344" s="20">
        <v>4054.13</v>
      </c>
      <c r="K3344" s="20">
        <v>4135.41</v>
      </c>
      <c r="L3344" s="20">
        <v>4218.1899999999996</v>
      </c>
      <c r="M3344" s="19"/>
      <c r="N3344" s="19"/>
    </row>
    <row r="3345" spans="1:14" x14ac:dyDescent="0.3">
      <c r="A3345" s="17" t="s">
        <v>5359</v>
      </c>
      <c r="B3345" s="17" t="s">
        <v>5497</v>
      </c>
      <c r="C3345" s="17" t="s">
        <v>5498</v>
      </c>
      <c r="D3345" s="18">
        <v>40569</v>
      </c>
      <c r="E3345" s="17"/>
      <c r="F3345" s="17" t="s">
        <v>6793</v>
      </c>
      <c r="G3345" s="20">
        <v>25851.8</v>
      </c>
      <c r="H3345" s="20">
        <v>2175.62</v>
      </c>
      <c r="I3345" s="20">
        <v>2219.11</v>
      </c>
      <c r="J3345" s="20">
        <v>2263.4499999999998</v>
      </c>
      <c r="K3345" s="20">
        <v>2308.8200000000002</v>
      </c>
      <c r="L3345" s="20">
        <v>2355.04</v>
      </c>
      <c r="M3345" s="19"/>
      <c r="N3345" s="19"/>
    </row>
    <row r="3346" spans="1:14" x14ac:dyDescent="0.3">
      <c r="A3346" s="17" t="s">
        <v>5359</v>
      </c>
      <c r="B3346" s="17" t="s">
        <v>5499</v>
      </c>
      <c r="C3346" s="17" t="s">
        <v>3661</v>
      </c>
      <c r="D3346" s="18">
        <v>48246</v>
      </c>
      <c r="E3346" s="17" t="s">
        <v>6792</v>
      </c>
      <c r="F3346" s="17" t="s">
        <v>6793</v>
      </c>
      <c r="G3346" s="20">
        <v>257598.24</v>
      </c>
      <c r="H3346" s="20">
        <v>13883.02</v>
      </c>
      <c r="I3346" s="20">
        <v>14160.58</v>
      </c>
      <c r="J3346" s="20">
        <v>14443.47</v>
      </c>
      <c r="K3346" s="20">
        <v>14733.03</v>
      </c>
      <c r="L3346" s="20">
        <v>15027.93</v>
      </c>
      <c r="M3346" s="19"/>
      <c r="N3346" s="19"/>
    </row>
    <row r="3347" spans="1:14" x14ac:dyDescent="0.3">
      <c r="A3347" s="17" t="s">
        <v>5500</v>
      </c>
      <c r="B3347" s="17" t="s">
        <v>5501</v>
      </c>
      <c r="C3347" s="17" t="s">
        <v>5502</v>
      </c>
      <c r="D3347" s="18">
        <v>45599</v>
      </c>
      <c r="E3347" s="17" t="s">
        <v>1075</v>
      </c>
      <c r="F3347" s="17" t="s">
        <v>6794</v>
      </c>
      <c r="G3347" s="20">
        <v>884686.32</v>
      </c>
      <c r="H3347" s="20">
        <v>71597.539999999994</v>
      </c>
      <c r="I3347" s="20">
        <v>73028.95</v>
      </c>
      <c r="J3347" s="20">
        <v>74487.87</v>
      </c>
      <c r="K3347" s="20">
        <v>75981.210000000006</v>
      </c>
      <c r="L3347" s="20">
        <v>77502.070000000007</v>
      </c>
      <c r="M3347" s="19">
        <v>9844</v>
      </c>
      <c r="N3347" s="19"/>
    </row>
    <row r="3348" spans="1:14" x14ac:dyDescent="0.3">
      <c r="A3348" s="17" t="s">
        <v>5500</v>
      </c>
      <c r="B3348" s="17" t="s">
        <v>5501</v>
      </c>
      <c r="C3348" s="17" t="s">
        <v>5502</v>
      </c>
      <c r="D3348" s="18">
        <v>45599</v>
      </c>
      <c r="E3348" s="17"/>
      <c r="F3348" s="17" t="s">
        <v>6788</v>
      </c>
      <c r="G3348" s="20">
        <v>447888.24</v>
      </c>
      <c r="H3348" s="20">
        <v>20500.02</v>
      </c>
      <c r="I3348" s="20">
        <v>20909.86</v>
      </c>
      <c r="J3348" s="20">
        <v>21327.59</v>
      </c>
      <c r="K3348" s="20">
        <v>21755.16</v>
      </c>
      <c r="L3348" s="20">
        <v>22190.62</v>
      </c>
      <c r="M3348" s="19">
        <v>3456</v>
      </c>
      <c r="N3348" s="19"/>
    </row>
    <row r="3349" spans="1:14" x14ac:dyDescent="0.3">
      <c r="A3349" s="17" t="s">
        <v>5503</v>
      </c>
      <c r="B3349" s="17" t="s">
        <v>552</v>
      </c>
      <c r="C3349" s="17" t="s">
        <v>5504</v>
      </c>
      <c r="D3349" s="18">
        <v>46442</v>
      </c>
      <c r="E3349" s="17"/>
      <c r="F3349" s="17" t="s">
        <v>6793</v>
      </c>
      <c r="G3349" s="20">
        <v>5117.88</v>
      </c>
      <c r="H3349" s="20">
        <v>7638.38</v>
      </c>
      <c r="I3349" s="20">
        <v>7791.09</v>
      </c>
      <c r="J3349" s="20">
        <v>7946.74</v>
      </c>
      <c r="K3349" s="20">
        <v>8106.05</v>
      </c>
      <c r="L3349" s="20">
        <v>8268.31</v>
      </c>
      <c r="M3349" s="19">
        <v>1502</v>
      </c>
      <c r="N3349" s="19"/>
    </row>
    <row r="3350" spans="1:14" x14ac:dyDescent="0.3">
      <c r="A3350" s="17" t="s">
        <v>5503</v>
      </c>
      <c r="B3350" s="17" t="s">
        <v>5506</v>
      </c>
      <c r="C3350" s="17" t="s">
        <v>5507</v>
      </c>
      <c r="D3350" s="18">
        <v>46445</v>
      </c>
      <c r="E3350" s="17"/>
      <c r="F3350" s="17" t="s">
        <v>6788</v>
      </c>
      <c r="G3350" s="20">
        <v>3489.04</v>
      </c>
      <c r="H3350" s="20">
        <v>2863.01</v>
      </c>
      <c r="I3350" s="20">
        <v>2920.25</v>
      </c>
      <c r="J3350" s="20">
        <v>2978.59</v>
      </c>
      <c r="K3350" s="20">
        <v>3038.31</v>
      </c>
      <c r="L3350" s="20">
        <v>3099.12</v>
      </c>
      <c r="M3350" s="19"/>
      <c r="N3350" s="19"/>
    </row>
    <row r="3351" spans="1:14" x14ac:dyDescent="0.3">
      <c r="A3351" s="17" t="s">
        <v>5503</v>
      </c>
      <c r="B3351" s="17" t="s">
        <v>865</v>
      </c>
      <c r="C3351" s="17" t="s">
        <v>5508</v>
      </c>
      <c r="D3351" s="18">
        <v>48350</v>
      </c>
      <c r="E3351" s="17"/>
      <c r="F3351" s="17" t="s">
        <v>6788</v>
      </c>
      <c r="G3351" s="20">
        <v>812275.4</v>
      </c>
      <c r="H3351" s="20">
        <v>64703.56</v>
      </c>
      <c r="I3351" s="20">
        <v>65997.14</v>
      </c>
      <c r="J3351" s="20">
        <v>67315.59</v>
      </c>
      <c r="K3351" s="20">
        <v>68665.13</v>
      </c>
      <c r="L3351" s="20">
        <v>70039.55</v>
      </c>
      <c r="M3351" s="19"/>
      <c r="N3351" s="19"/>
    </row>
    <row r="3352" spans="1:14" x14ac:dyDescent="0.3">
      <c r="A3352" s="17" t="s">
        <v>5503</v>
      </c>
      <c r="B3352" s="17" t="s">
        <v>865</v>
      </c>
      <c r="C3352" s="17" t="s">
        <v>5508</v>
      </c>
      <c r="D3352" s="18">
        <v>48350</v>
      </c>
      <c r="E3352" s="17"/>
      <c r="F3352" s="17" t="s">
        <v>6789</v>
      </c>
      <c r="G3352" s="20">
        <v>34214.6</v>
      </c>
      <c r="H3352" s="20">
        <v>4312.09</v>
      </c>
      <c r="I3352" s="20">
        <v>4398.3</v>
      </c>
      <c r="J3352" s="20">
        <v>4486.17</v>
      </c>
      <c r="K3352" s="20">
        <v>4576.1099999999997</v>
      </c>
      <c r="L3352" s="20">
        <v>4667.7</v>
      </c>
      <c r="M3352" s="19">
        <v>1204</v>
      </c>
      <c r="N3352" s="19"/>
    </row>
    <row r="3353" spans="1:14" x14ac:dyDescent="0.3">
      <c r="A3353" s="17" t="s">
        <v>5503</v>
      </c>
      <c r="B3353" s="17" t="s">
        <v>865</v>
      </c>
      <c r="C3353" s="17" t="s">
        <v>5508</v>
      </c>
      <c r="D3353" s="18">
        <v>48350</v>
      </c>
      <c r="E3353" s="17" t="s">
        <v>1075</v>
      </c>
      <c r="F3353" s="17" t="s">
        <v>6794</v>
      </c>
      <c r="G3353" s="20">
        <v>377035.6</v>
      </c>
      <c r="H3353" s="20">
        <v>53104.52</v>
      </c>
      <c r="I3353" s="20">
        <v>54166.21</v>
      </c>
      <c r="J3353" s="20">
        <v>55248.3</v>
      </c>
      <c r="K3353" s="20">
        <v>56355.92</v>
      </c>
      <c r="L3353" s="20">
        <v>57483.96</v>
      </c>
      <c r="M3353" s="19">
        <v>7621</v>
      </c>
      <c r="N3353" s="19"/>
    </row>
    <row r="3354" spans="1:14" x14ac:dyDescent="0.3">
      <c r="A3354" s="17" t="s">
        <v>5503</v>
      </c>
      <c r="B3354" s="17" t="s">
        <v>960</v>
      </c>
      <c r="C3354" s="17" t="s">
        <v>5509</v>
      </c>
      <c r="D3354" s="18">
        <v>46441</v>
      </c>
      <c r="E3354" s="17"/>
      <c r="F3354" s="17" t="s">
        <v>6788</v>
      </c>
      <c r="G3354" s="20">
        <v>115181.16</v>
      </c>
      <c r="H3354" s="20">
        <v>91750.07</v>
      </c>
      <c r="I3354" s="20">
        <v>93584.36</v>
      </c>
      <c r="J3354" s="20">
        <v>95453.93</v>
      </c>
      <c r="K3354" s="20">
        <v>97367.6</v>
      </c>
      <c r="L3354" s="20">
        <v>99316.54</v>
      </c>
      <c r="M3354" s="19">
        <v>19404</v>
      </c>
      <c r="N3354" s="19"/>
    </row>
    <row r="3355" spans="1:14" x14ac:dyDescent="0.3">
      <c r="A3355" s="17" t="s">
        <v>5503</v>
      </c>
      <c r="B3355" s="17" t="s">
        <v>960</v>
      </c>
      <c r="C3355" s="17" t="s">
        <v>5509</v>
      </c>
      <c r="D3355" s="18">
        <v>46441</v>
      </c>
      <c r="E3355" s="17" t="s">
        <v>1075</v>
      </c>
      <c r="F3355" s="17" t="s">
        <v>6789</v>
      </c>
      <c r="G3355" s="20">
        <v>13833.6</v>
      </c>
      <c r="H3355" s="20">
        <v>17434.61</v>
      </c>
      <c r="I3355" s="20">
        <v>17783.169999999998</v>
      </c>
      <c r="J3355" s="20">
        <v>18138.43</v>
      </c>
      <c r="K3355" s="20">
        <v>18502.07</v>
      </c>
      <c r="L3355" s="20">
        <v>18872.41</v>
      </c>
      <c r="M3355" s="19">
        <v>4868</v>
      </c>
      <c r="N3355" s="19"/>
    </row>
    <row r="3356" spans="1:14" x14ac:dyDescent="0.3">
      <c r="A3356" s="17" t="s">
        <v>5503</v>
      </c>
      <c r="B3356" s="17" t="s">
        <v>960</v>
      </c>
      <c r="C3356" s="17" t="s">
        <v>5509</v>
      </c>
      <c r="D3356" s="18">
        <v>46441</v>
      </c>
      <c r="E3356" s="17" t="s">
        <v>1075</v>
      </c>
      <c r="F3356" s="17" t="s">
        <v>6789</v>
      </c>
      <c r="G3356" s="20">
        <v>11608.52</v>
      </c>
      <c r="H3356" s="20">
        <v>14630.32</v>
      </c>
      <c r="I3356" s="20">
        <v>14922.81</v>
      </c>
      <c r="J3356" s="20">
        <v>15220.93</v>
      </c>
      <c r="K3356" s="20">
        <v>15526.08</v>
      </c>
      <c r="L3356" s="20">
        <v>15836.85</v>
      </c>
      <c r="M3356" s="19">
        <v>4085</v>
      </c>
      <c r="N3356" s="19"/>
    </row>
    <row r="3357" spans="1:14" x14ac:dyDescent="0.3">
      <c r="A3357" s="17" t="s">
        <v>5503</v>
      </c>
      <c r="B3357" s="17" t="s">
        <v>540</v>
      </c>
      <c r="C3357" s="17" t="s">
        <v>5510</v>
      </c>
      <c r="D3357" s="18">
        <v>48370</v>
      </c>
      <c r="E3357" s="17"/>
      <c r="F3357" s="17" t="s">
        <v>6797</v>
      </c>
      <c r="G3357" s="20">
        <v>222749</v>
      </c>
      <c r="H3357" s="20">
        <v>12958.48</v>
      </c>
      <c r="I3357" s="20">
        <v>13217.55</v>
      </c>
      <c r="J3357" s="20">
        <v>13481.61</v>
      </c>
      <c r="K3357" s="20">
        <v>13751.89</v>
      </c>
      <c r="L3357" s="20">
        <v>14027.15</v>
      </c>
      <c r="M3357" s="19">
        <v>2872</v>
      </c>
      <c r="N3357" s="19"/>
    </row>
    <row r="3358" spans="1:14" x14ac:dyDescent="0.3">
      <c r="A3358" s="17" t="s">
        <v>5503</v>
      </c>
      <c r="B3358" s="17" t="s">
        <v>540</v>
      </c>
      <c r="C3358" s="17" t="s">
        <v>5510</v>
      </c>
      <c r="D3358" s="18">
        <v>48370</v>
      </c>
      <c r="E3358" s="17" t="s">
        <v>1075</v>
      </c>
      <c r="F3358" s="17" t="s">
        <v>6794</v>
      </c>
      <c r="G3358" s="20">
        <v>104569.2</v>
      </c>
      <c r="H3358" s="20">
        <v>14026.95</v>
      </c>
      <c r="I3358" s="20">
        <v>14307.38</v>
      </c>
      <c r="J3358" s="20">
        <v>14593.21</v>
      </c>
      <c r="K3358" s="20">
        <v>14885.77</v>
      </c>
      <c r="L3358" s="20">
        <v>15183.73</v>
      </c>
      <c r="M3358" s="19">
        <v>2013</v>
      </c>
      <c r="N3358" s="19"/>
    </row>
    <row r="3359" spans="1:14" x14ac:dyDescent="0.3">
      <c r="A3359" s="17" t="s">
        <v>5503</v>
      </c>
      <c r="B3359" s="17" t="s">
        <v>5511</v>
      </c>
      <c r="C3359" s="17" t="s">
        <v>5512</v>
      </c>
      <c r="D3359" s="18">
        <v>46444</v>
      </c>
      <c r="E3359" s="17"/>
      <c r="F3359" s="17" t="s">
        <v>6788</v>
      </c>
      <c r="G3359" s="20">
        <v>27402.9</v>
      </c>
      <c r="H3359" s="20">
        <v>7775</v>
      </c>
      <c r="I3359" s="20">
        <v>7930.44</v>
      </c>
      <c r="J3359" s="20">
        <v>8088.87</v>
      </c>
      <c r="K3359" s="20">
        <v>8251.0300000000007</v>
      </c>
      <c r="L3359" s="20">
        <v>8416.19</v>
      </c>
      <c r="M3359" s="19"/>
      <c r="N3359" s="19"/>
    </row>
    <row r="3360" spans="1:14" x14ac:dyDescent="0.3">
      <c r="A3360" s="17" t="s">
        <v>5513</v>
      </c>
      <c r="B3360" s="17" t="s">
        <v>5514</v>
      </c>
      <c r="C3360" s="17" t="s">
        <v>5515</v>
      </c>
      <c r="D3360" s="18">
        <v>41628</v>
      </c>
      <c r="E3360" s="17"/>
      <c r="F3360" s="17" t="s">
        <v>6791</v>
      </c>
      <c r="G3360" s="20">
        <v>30581.599999999999</v>
      </c>
      <c r="H3360" s="20">
        <v>1905.56</v>
      </c>
      <c r="I3360" s="20">
        <v>1943.66</v>
      </c>
      <c r="J3360" s="20">
        <v>1982.49</v>
      </c>
      <c r="K3360" s="20">
        <v>2022.23</v>
      </c>
      <c r="L3360" s="20">
        <v>2062.71</v>
      </c>
      <c r="M3360" s="19">
        <v>333</v>
      </c>
      <c r="N3360" s="19"/>
    </row>
    <row r="3361" spans="1:14" x14ac:dyDescent="0.3">
      <c r="A3361" s="17" t="s">
        <v>5513</v>
      </c>
      <c r="B3361" s="17" t="s">
        <v>5516</v>
      </c>
      <c r="C3361" s="17" t="s">
        <v>5517</v>
      </c>
      <c r="D3361" s="18">
        <v>41634</v>
      </c>
      <c r="E3361" s="17"/>
      <c r="F3361" s="17" t="s">
        <v>6795</v>
      </c>
      <c r="G3361" s="20">
        <v>53780.800000000003</v>
      </c>
      <c r="H3361" s="20">
        <v>3548.64</v>
      </c>
      <c r="I3361" s="20">
        <v>3619.59</v>
      </c>
      <c r="J3361" s="20">
        <v>3691.9</v>
      </c>
      <c r="K3361" s="20">
        <v>3765.91</v>
      </c>
      <c r="L3361" s="20">
        <v>3841.29</v>
      </c>
      <c r="M3361" s="19"/>
      <c r="N3361" s="19"/>
    </row>
    <row r="3362" spans="1:14" x14ac:dyDescent="0.3">
      <c r="A3362" s="17" t="s">
        <v>5513</v>
      </c>
      <c r="B3362" s="17" t="s">
        <v>5518</v>
      </c>
      <c r="C3362" s="17" t="s">
        <v>5519</v>
      </c>
      <c r="D3362" s="18">
        <v>41635</v>
      </c>
      <c r="E3362" s="17"/>
      <c r="F3362" s="17" t="s">
        <v>6791</v>
      </c>
      <c r="G3362" s="20">
        <v>41347.199999999997</v>
      </c>
      <c r="H3362" s="20">
        <v>866.92</v>
      </c>
      <c r="I3362" s="20">
        <v>884.26</v>
      </c>
      <c r="J3362" s="20">
        <v>901.92</v>
      </c>
      <c r="K3362" s="20">
        <v>920</v>
      </c>
      <c r="L3362" s="20">
        <v>938.42</v>
      </c>
      <c r="M3362" s="19">
        <v>1651</v>
      </c>
      <c r="N3362" s="19"/>
    </row>
    <row r="3363" spans="1:14" x14ac:dyDescent="0.3">
      <c r="A3363" s="17" t="s">
        <v>5520</v>
      </c>
      <c r="B3363" s="17" t="s">
        <v>5521</v>
      </c>
      <c r="C3363" s="17" t="s">
        <v>5522</v>
      </c>
      <c r="D3363" s="18">
        <v>46725</v>
      </c>
      <c r="E3363" s="17" t="s">
        <v>6790</v>
      </c>
      <c r="F3363" s="17" t="s">
        <v>6789</v>
      </c>
      <c r="G3363" s="20">
        <v>110778.78</v>
      </c>
      <c r="H3363" s="20">
        <v>24860.36</v>
      </c>
      <c r="I3363" s="20">
        <v>25357.37</v>
      </c>
      <c r="J3363" s="20">
        <v>25863.95</v>
      </c>
      <c r="K3363" s="20">
        <v>26382.47</v>
      </c>
      <c r="L3363" s="20">
        <v>26910.55</v>
      </c>
      <c r="M3363" s="19">
        <v>4050</v>
      </c>
      <c r="N3363" s="19"/>
    </row>
    <row r="3364" spans="1:14" x14ac:dyDescent="0.3">
      <c r="A3364" s="17" t="s">
        <v>5520</v>
      </c>
      <c r="B3364" s="17" t="s">
        <v>5521</v>
      </c>
      <c r="C3364" s="17" t="s">
        <v>5522</v>
      </c>
      <c r="D3364" s="18">
        <v>46725</v>
      </c>
      <c r="E3364" s="17"/>
      <c r="F3364" s="17" t="s">
        <v>6791</v>
      </c>
      <c r="G3364" s="20">
        <v>146902.76999999999</v>
      </c>
      <c r="H3364" s="20">
        <v>17917.25</v>
      </c>
      <c r="I3364" s="20">
        <v>18275.46</v>
      </c>
      <c r="J3364" s="20">
        <v>18640.55</v>
      </c>
      <c r="K3364" s="20">
        <v>19014.259999999998</v>
      </c>
      <c r="L3364" s="20">
        <v>19394.849999999999</v>
      </c>
      <c r="M3364" s="19">
        <v>2580</v>
      </c>
      <c r="N3364" s="19"/>
    </row>
    <row r="3365" spans="1:14" x14ac:dyDescent="0.3">
      <c r="A3365" s="17" t="s">
        <v>5520</v>
      </c>
      <c r="B3365" s="17" t="s">
        <v>5523</v>
      </c>
      <c r="C3365" s="17" t="s">
        <v>5524</v>
      </c>
      <c r="D3365" s="18">
        <v>983788</v>
      </c>
      <c r="E3365" s="17" t="s">
        <v>1075</v>
      </c>
      <c r="F3365" s="17" t="s">
        <v>6789</v>
      </c>
      <c r="G3365" s="20">
        <v>1157.3</v>
      </c>
      <c r="H3365" s="20">
        <v>1115.83</v>
      </c>
      <c r="I3365" s="20">
        <v>1138.1400000000001</v>
      </c>
      <c r="J3365" s="20">
        <v>1160.8699999999999</v>
      </c>
      <c r="K3365" s="20">
        <v>1184.1500000000001</v>
      </c>
      <c r="L3365" s="20">
        <v>1207.8499999999999</v>
      </c>
      <c r="M3365" s="19">
        <v>67</v>
      </c>
      <c r="N3365" s="19"/>
    </row>
    <row r="3366" spans="1:14" x14ac:dyDescent="0.3">
      <c r="A3366" s="17" t="s">
        <v>5520</v>
      </c>
      <c r="B3366" s="17" t="s">
        <v>5525</v>
      </c>
      <c r="C3366" s="17" t="s">
        <v>5526</v>
      </c>
      <c r="D3366" s="18">
        <v>42224</v>
      </c>
      <c r="E3366" s="17" t="s">
        <v>1075</v>
      </c>
      <c r="F3366" s="17" t="s">
        <v>6794</v>
      </c>
      <c r="G3366" s="20">
        <v>35725.47</v>
      </c>
      <c r="H3366" s="20">
        <v>9045.24</v>
      </c>
      <c r="I3366" s="20">
        <v>9226.07</v>
      </c>
      <c r="J3366" s="20">
        <v>9410.39</v>
      </c>
      <c r="K3366" s="20">
        <v>9599.0499999999993</v>
      </c>
      <c r="L3366" s="20">
        <v>9791.18</v>
      </c>
      <c r="M3366" s="19">
        <v>1080</v>
      </c>
      <c r="N3366" s="19"/>
    </row>
    <row r="3367" spans="1:14" x14ac:dyDescent="0.3">
      <c r="A3367" s="17" t="s">
        <v>5520</v>
      </c>
      <c r="B3367" s="17" t="s">
        <v>5527</v>
      </c>
      <c r="C3367" s="17" t="s">
        <v>5528</v>
      </c>
      <c r="D3367" s="18">
        <v>46229</v>
      </c>
      <c r="E3367" s="17" t="s">
        <v>6790</v>
      </c>
      <c r="F3367" s="17" t="s">
        <v>6788</v>
      </c>
      <c r="G3367" s="20">
        <v>10603.95</v>
      </c>
      <c r="H3367" s="20">
        <v>3441.12</v>
      </c>
      <c r="I3367" s="20">
        <v>3509.92</v>
      </c>
      <c r="J3367" s="20">
        <v>3580.04</v>
      </c>
      <c r="K3367" s="20">
        <v>3651.81</v>
      </c>
      <c r="L3367" s="20">
        <v>3724.91</v>
      </c>
      <c r="M3367" s="19"/>
      <c r="N3367" s="19"/>
    </row>
    <row r="3368" spans="1:14" x14ac:dyDescent="0.3">
      <c r="A3368" s="17" t="s">
        <v>5520</v>
      </c>
      <c r="B3368" s="17" t="s">
        <v>5529</v>
      </c>
      <c r="C3368" s="17" t="s">
        <v>5530</v>
      </c>
      <c r="D3368" s="18">
        <v>45842</v>
      </c>
      <c r="E3368" s="17"/>
      <c r="F3368" s="17" t="s">
        <v>6797</v>
      </c>
      <c r="G3368" s="20">
        <v>31586.22</v>
      </c>
      <c r="H3368" s="20">
        <v>12717.13</v>
      </c>
      <c r="I3368" s="20">
        <v>12971.38</v>
      </c>
      <c r="J3368" s="20">
        <v>13230.51</v>
      </c>
      <c r="K3368" s="20">
        <v>13495.76</v>
      </c>
      <c r="L3368" s="20">
        <v>13765.89</v>
      </c>
      <c r="M3368" s="19">
        <v>2357</v>
      </c>
      <c r="N3368" s="19"/>
    </row>
    <row r="3369" spans="1:14" x14ac:dyDescent="0.3">
      <c r="A3369" s="17" t="s">
        <v>5520</v>
      </c>
      <c r="B3369" s="17" t="s">
        <v>5531</v>
      </c>
      <c r="C3369" s="17" t="s">
        <v>5532</v>
      </c>
      <c r="D3369" s="18">
        <v>46723</v>
      </c>
      <c r="E3369" s="17" t="s">
        <v>6790</v>
      </c>
      <c r="F3369" s="17" t="s">
        <v>6796</v>
      </c>
      <c r="G3369" s="20">
        <v>17108.099999999999</v>
      </c>
      <c r="H3369" s="20">
        <v>1586.35</v>
      </c>
      <c r="I3369" s="20">
        <v>1618.06</v>
      </c>
      <c r="J3369" s="20">
        <v>1650.39</v>
      </c>
      <c r="K3369" s="20">
        <v>1683.48</v>
      </c>
      <c r="L3369" s="20">
        <v>1717.17</v>
      </c>
      <c r="M3369" s="19">
        <v>535</v>
      </c>
      <c r="N3369" s="19"/>
    </row>
    <row r="3370" spans="1:14" x14ac:dyDescent="0.3">
      <c r="A3370" s="17" t="s">
        <v>5520</v>
      </c>
      <c r="B3370" s="17" t="s">
        <v>5533</v>
      </c>
      <c r="C3370" s="17" t="s">
        <v>4252</v>
      </c>
      <c r="D3370" s="18">
        <v>40808</v>
      </c>
      <c r="E3370" s="17" t="s">
        <v>6790</v>
      </c>
      <c r="F3370" s="17"/>
      <c r="G3370" s="20">
        <v>449544.09</v>
      </c>
      <c r="H3370" s="20">
        <v>39782.71</v>
      </c>
      <c r="I3370" s="20">
        <v>40578.06</v>
      </c>
      <c r="J3370" s="20">
        <v>41388.699999999997</v>
      </c>
      <c r="K3370" s="20">
        <v>42218.47</v>
      </c>
      <c r="L3370" s="20">
        <v>43063.519999999997</v>
      </c>
      <c r="M3370" s="19">
        <v>6600</v>
      </c>
      <c r="N3370" s="19"/>
    </row>
    <row r="3371" spans="1:14" x14ac:dyDescent="0.3">
      <c r="A3371" s="17" t="s">
        <v>5520</v>
      </c>
      <c r="B3371" s="17" t="s">
        <v>5534</v>
      </c>
      <c r="C3371" s="17" t="s">
        <v>5535</v>
      </c>
      <c r="D3371" s="18">
        <v>1255686</v>
      </c>
      <c r="E3371" s="17"/>
      <c r="F3371" s="17"/>
      <c r="G3371" s="20">
        <v>55678.75</v>
      </c>
      <c r="H3371" s="20">
        <v>12291.55</v>
      </c>
      <c r="I3371" s="20">
        <v>12537.28</v>
      </c>
      <c r="J3371" s="20">
        <v>12787.74</v>
      </c>
      <c r="K3371" s="20">
        <v>13044.11</v>
      </c>
      <c r="L3371" s="20">
        <v>13305.21</v>
      </c>
      <c r="M3371" s="19"/>
      <c r="N3371" s="19"/>
    </row>
    <row r="3372" spans="1:14" x14ac:dyDescent="0.3">
      <c r="A3372" s="17" t="s">
        <v>5520</v>
      </c>
      <c r="B3372" s="17" t="s">
        <v>5536</v>
      </c>
      <c r="C3372" s="17" t="s">
        <v>5537</v>
      </c>
      <c r="D3372" s="18">
        <v>1073571</v>
      </c>
      <c r="E3372" s="17"/>
      <c r="F3372" s="17" t="s">
        <v>6793</v>
      </c>
      <c r="G3372" s="20">
        <v>23185.9</v>
      </c>
      <c r="H3372" s="20">
        <v>7457.15</v>
      </c>
      <c r="I3372" s="20">
        <v>7606.23</v>
      </c>
      <c r="J3372" s="20">
        <v>7758.18</v>
      </c>
      <c r="K3372" s="20">
        <v>7913.72</v>
      </c>
      <c r="L3372" s="20">
        <v>8072.12</v>
      </c>
      <c r="M3372" s="19"/>
      <c r="N3372" s="19">
        <v>450</v>
      </c>
    </row>
    <row r="3373" spans="1:14" x14ac:dyDescent="0.3">
      <c r="A3373" s="17" t="s">
        <v>5520</v>
      </c>
      <c r="B3373" s="17" t="s">
        <v>5538</v>
      </c>
      <c r="C3373" s="17" t="s">
        <v>5539</v>
      </c>
      <c r="D3373" s="18">
        <v>1297131</v>
      </c>
      <c r="E3373" s="17" t="s">
        <v>6790</v>
      </c>
      <c r="F3373" s="17" t="s">
        <v>6791</v>
      </c>
      <c r="G3373" s="20">
        <v>0</v>
      </c>
      <c r="H3373" s="20">
        <v>2548.98</v>
      </c>
      <c r="I3373" s="20">
        <v>2599.94</v>
      </c>
      <c r="J3373" s="20">
        <v>2651.88</v>
      </c>
      <c r="K3373" s="20">
        <v>2705.05</v>
      </c>
      <c r="L3373" s="20">
        <v>2759.19</v>
      </c>
      <c r="M3373" s="19">
        <v>4000</v>
      </c>
      <c r="N3373" s="19"/>
    </row>
    <row r="3374" spans="1:14" x14ac:dyDescent="0.3">
      <c r="A3374" s="17" t="s">
        <v>5520</v>
      </c>
      <c r="B3374" s="17" t="s">
        <v>5540</v>
      </c>
      <c r="C3374" s="17" t="s">
        <v>5541</v>
      </c>
      <c r="D3374" s="18">
        <v>1008785</v>
      </c>
      <c r="E3374" s="17" t="s">
        <v>6790</v>
      </c>
      <c r="F3374" s="17" t="s">
        <v>6791</v>
      </c>
      <c r="G3374" s="20">
        <v>2861.5</v>
      </c>
      <c r="H3374" s="20">
        <v>1399.53</v>
      </c>
      <c r="I3374" s="20">
        <v>1427.51</v>
      </c>
      <c r="J3374" s="20">
        <v>1456.03</v>
      </c>
      <c r="K3374" s="20">
        <v>1485.22</v>
      </c>
      <c r="L3374" s="20">
        <v>1514.95</v>
      </c>
      <c r="M3374" s="19"/>
      <c r="N3374" s="19"/>
    </row>
    <row r="3375" spans="1:14" x14ac:dyDescent="0.3">
      <c r="A3375" s="17" t="s">
        <v>5520</v>
      </c>
      <c r="B3375" s="17" t="s">
        <v>4019</v>
      </c>
      <c r="C3375" s="17" t="s">
        <v>5542</v>
      </c>
      <c r="D3375" s="18">
        <v>39560</v>
      </c>
      <c r="E3375" s="17" t="s">
        <v>6792</v>
      </c>
      <c r="F3375" s="17" t="s">
        <v>6791</v>
      </c>
      <c r="G3375" s="20">
        <v>164885.76000000001</v>
      </c>
      <c r="H3375" s="20">
        <v>43442.94</v>
      </c>
      <c r="I3375" s="20">
        <v>44311.47</v>
      </c>
      <c r="J3375" s="20">
        <v>45196.69</v>
      </c>
      <c r="K3375" s="20">
        <v>46102.8</v>
      </c>
      <c r="L3375" s="20">
        <v>47025.61</v>
      </c>
      <c r="M3375" s="19">
        <v>13560</v>
      </c>
      <c r="N3375" s="19"/>
    </row>
    <row r="3376" spans="1:14" x14ac:dyDescent="0.3">
      <c r="A3376" s="17" t="s">
        <v>5520</v>
      </c>
      <c r="B3376" s="17" t="s">
        <v>5544</v>
      </c>
      <c r="C3376" s="17" t="s">
        <v>5545</v>
      </c>
      <c r="D3376" s="18">
        <v>40652</v>
      </c>
      <c r="E3376" s="17" t="s">
        <v>6790</v>
      </c>
      <c r="F3376" s="17" t="s">
        <v>6788</v>
      </c>
      <c r="G3376" s="20">
        <v>50898.96</v>
      </c>
      <c r="H3376" s="20">
        <v>6882.25</v>
      </c>
      <c r="I3376" s="20">
        <v>7019.84</v>
      </c>
      <c r="J3376" s="20">
        <v>7160.08</v>
      </c>
      <c r="K3376" s="20">
        <v>7303.62</v>
      </c>
      <c r="L3376" s="20">
        <v>7449.81</v>
      </c>
      <c r="M3376" s="19"/>
      <c r="N3376" s="19"/>
    </row>
    <row r="3377" spans="1:14" x14ac:dyDescent="0.3">
      <c r="A3377" s="17" t="s">
        <v>5520</v>
      </c>
      <c r="B3377" s="17" t="s">
        <v>4703</v>
      </c>
      <c r="C3377" s="17" t="s">
        <v>5546</v>
      </c>
      <c r="D3377" s="18">
        <v>46645</v>
      </c>
      <c r="E3377" s="17" t="s">
        <v>6790</v>
      </c>
      <c r="F3377" s="17" t="s">
        <v>6788</v>
      </c>
      <c r="G3377" s="20">
        <v>33932.639999999999</v>
      </c>
      <c r="H3377" s="20">
        <v>6882.25</v>
      </c>
      <c r="I3377" s="20">
        <v>7019.84</v>
      </c>
      <c r="J3377" s="20">
        <v>7160.08</v>
      </c>
      <c r="K3377" s="20">
        <v>7303.62</v>
      </c>
      <c r="L3377" s="20">
        <v>7449.81</v>
      </c>
      <c r="M3377" s="19"/>
      <c r="N3377" s="19"/>
    </row>
    <row r="3378" spans="1:14" x14ac:dyDescent="0.3">
      <c r="A3378" s="17" t="s">
        <v>5520</v>
      </c>
      <c r="B3378" s="17" t="s">
        <v>5547</v>
      </c>
      <c r="C3378" s="17" t="s">
        <v>5548</v>
      </c>
      <c r="D3378" s="18">
        <v>40527</v>
      </c>
      <c r="E3378" s="17"/>
      <c r="F3378" s="17" t="s">
        <v>6797</v>
      </c>
      <c r="G3378" s="20">
        <v>440456.25</v>
      </c>
      <c r="H3378" s="20">
        <v>35466.980000000003</v>
      </c>
      <c r="I3378" s="20">
        <v>36176.04</v>
      </c>
      <c r="J3378" s="20">
        <v>36898.75</v>
      </c>
      <c r="K3378" s="20">
        <v>37638.49</v>
      </c>
      <c r="L3378" s="20">
        <v>38391.879999999997</v>
      </c>
      <c r="M3378" s="19">
        <v>6540</v>
      </c>
      <c r="N3378" s="19"/>
    </row>
    <row r="3379" spans="1:14" x14ac:dyDescent="0.3">
      <c r="A3379" s="17" t="s">
        <v>5520</v>
      </c>
      <c r="B3379" s="17" t="s">
        <v>2664</v>
      </c>
      <c r="C3379" s="17" t="s">
        <v>5549</v>
      </c>
      <c r="D3379" s="18">
        <v>45636</v>
      </c>
      <c r="E3379" s="17" t="s">
        <v>6792</v>
      </c>
      <c r="F3379" s="17" t="s">
        <v>6793</v>
      </c>
      <c r="G3379" s="20">
        <v>1010659.01</v>
      </c>
      <c r="H3379" s="20">
        <v>82361.710000000006</v>
      </c>
      <c r="I3379" s="20">
        <v>84008.31</v>
      </c>
      <c r="J3379" s="20">
        <v>85686.57</v>
      </c>
      <c r="K3379" s="20">
        <v>87404.42</v>
      </c>
      <c r="L3379" s="20">
        <v>89153.93</v>
      </c>
      <c r="M3379" s="19">
        <v>28119</v>
      </c>
      <c r="N3379" s="19">
        <v>1114</v>
      </c>
    </row>
    <row r="3380" spans="1:14" x14ac:dyDescent="0.3">
      <c r="A3380" s="17" t="s">
        <v>5520</v>
      </c>
      <c r="B3380" s="17" t="s">
        <v>5550</v>
      </c>
      <c r="C3380" s="17" t="s">
        <v>459</v>
      </c>
      <c r="D3380" s="18">
        <v>45575</v>
      </c>
      <c r="E3380" s="17" t="s">
        <v>6790</v>
      </c>
      <c r="F3380" s="17" t="s">
        <v>6788</v>
      </c>
      <c r="G3380" s="20">
        <v>8483.16</v>
      </c>
      <c r="H3380" s="20">
        <v>3441.12</v>
      </c>
      <c r="I3380" s="20">
        <v>3509.92</v>
      </c>
      <c r="J3380" s="20">
        <v>3580.04</v>
      </c>
      <c r="K3380" s="20">
        <v>3651.81</v>
      </c>
      <c r="L3380" s="20">
        <v>3724.91</v>
      </c>
      <c r="M3380" s="19"/>
      <c r="N3380" s="19"/>
    </row>
    <row r="3381" spans="1:14" x14ac:dyDescent="0.3">
      <c r="A3381" s="17" t="s">
        <v>5520</v>
      </c>
      <c r="B3381" s="17" t="s">
        <v>5084</v>
      </c>
      <c r="C3381" s="17" t="s">
        <v>459</v>
      </c>
      <c r="D3381" s="18">
        <v>48801</v>
      </c>
      <c r="E3381" s="17" t="s">
        <v>6790</v>
      </c>
      <c r="F3381" s="17" t="s">
        <v>6788</v>
      </c>
      <c r="G3381" s="20">
        <v>42415.8</v>
      </c>
      <c r="H3381" s="20">
        <v>3441.12</v>
      </c>
      <c r="I3381" s="20">
        <v>3509.92</v>
      </c>
      <c r="J3381" s="20">
        <v>3580.04</v>
      </c>
      <c r="K3381" s="20">
        <v>3651.81</v>
      </c>
      <c r="L3381" s="20">
        <v>3724.91</v>
      </c>
      <c r="M3381" s="19"/>
      <c r="N3381" s="19"/>
    </row>
    <row r="3382" spans="1:14" x14ac:dyDescent="0.3">
      <c r="A3382" s="17" t="s">
        <v>5520</v>
      </c>
      <c r="B3382" s="17" t="s">
        <v>5551</v>
      </c>
      <c r="C3382" s="17" t="s">
        <v>5552</v>
      </c>
      <c r="D3382" s="18">
        <v>47874</v>
      </c>
      <c r="E3382" s="17" t="s">
        <v>6790</v>
      </c>
      <c r="F3382" s="17" t="s">
        <v>6788</v>
      </c>
      <c r="G3382" s="20">
        <v>16966.32</v>
      </c>
      <c r="H3382" s="20">
        <v>3441.12</v>
      </c>
      <c r="I3382" s="20">
        <v>3509.92</v>
      </c>
      <c r="J3382" s="20">
        <v>3580.04</v>
      </c>
      <c r="K3382" s="20">
        <v>3651.81</v>
      </c>
      <c r="L3382" s="20">
        <v>3724.91</v>
      </c>
      <c r="M3382" s="19"/>
      <c r="N3382" s="19"/>
    </row>
    <row r="3383" spans="1:14" x14ac:dyDescent="0.3">
      <c r="A3383" s="17" t="s">
        <v>5520</v>
      </c>
      <c r="B3383" s="17" t="s">
        <v>5553</v>
      </c>
      <c r="C3383" s="17" t="s">
        <v>4361</v>
      </c>
      <c r="D3383" s="18">
        <v>47578</v>
      </c>
      <c r="E3383" s="17" t="s">
        <v>6790</v>
      </c>
      <c r="F3383" s="17" t="s">
        <v>6788</v>
      </c>
      <c r="G3383" s="20">
        <v>84831.6</v>
      </c>
      <c r="H3383" s="20">
        <v>6882.25</v>
      </c>
      <c r="I3383" s="20">
        <v>7019.84</v>
      </c>
      <c r="J3383" s="20">
        <v>7160.08</v>
      </c>
      <c r="K3383" s="20">
        <v>7303.62</v>
      </c>
      <c r="L3383" s="20">
        <v>7449.81</v>
      </c>
      <c r="M3383" s="19"/>
      <c r="N3383" s="19"/>
    </row>
    <row r="3384" spans="1:14" x14ac:dyDescent="0.3">
      <c r="A3384" s="17" t="s">
        <v>5520</v>
      </c>
      <c r="B3384" s="17" t="s">
        <v>5554</v>
      </c>
      <c r="C3384" s="17" t="s">
        <v>891</v>
      </c>
      <c r="D3384" s="18">
        <v>46233</v>
      </c>
      <c r="E3384" s="17" t="s">
        <v>6792</v>
      </c>
      <c r="F3384" s="17" t="s">
        <v>6791</v>
      </c>
      <c r="G3384" s="20">
        <v>66032.75</v>
      </c>
      <c r="H3384" s="20">
        <v>39371.040000000001</v>
      </c>
      <c r="I3384" s="20">
        <v>40158.160000000003</v>
      </c>
      <c r="J3384" s="20">
        <v>40960.410000000003</v>
      </c>
      <c r="K3384" s="20">
        <v>41781.589999999997</v>
      </c>
      <c r="L3384" s="20">
        <v>42617.9</v>
      </c>
      <c r="M3384" s="19">
        <v>5097</v>
      </c>
      <c r="N3384" s="19"/>
    </row>
    <row r="3385" spans="1:14" x14ac:dyDescent="0.3">
      <c r="A3385" s="17" t="s">
        <v>5520</v>
      </c>
      <c r="B3385" s="17" t="s">
        <v>5555</v>
      </c>
      <c r="C3385" s="17" t="s">
        <v>891</v>
      </c>
      <c r="D3385" s="18">
        <v>48657</v>
      </c>
      <c r="E3385" s="17" t="s">
        <v>6790</v>
      </c>
      <c r="F3385" s="17" t="s">
        <v>6791</v>
      </c>
      <c r="G3385" s="20">
        <v>483152</v>
      </c>
      <c r="H3385" s="20">
        <v>36009</v>
      </c>
      <c r="I3385" s="20">
        <v>36728.9</v>
      </c>
      <c r="J3385" s="20">
        <v>37462.65</v>
      </c>
      <c r="K3385" s="20">
        <v>38213.699999999997</v>
      </c>
      <c r="L3385" s="20">
        <v>38978.6</v>
      </c>
      <c r="M3385" s="19">
        <v>4402</v>
      </c>
      <c r="N3385" s="19"/>
    </row>
    <row r="3386" spans="1:14" x14ac:dyDescent="0.3">
      <c r="A3386" s="17" t="s">
        <v>5520</v>
      </c>
      <c r="B3386" s="17" t="s">
        <v>5556</v>
      </c>
      <c r="C3386" s="17" t="s">
        <v>3988</v>
      </c>
      <c r="D3386" s="18">
        <v>1159872</v>
      </c>
      <c r="E3386" s="17" t="s">
        <v>6790</v>
      </c>
      <c r="F3386" s="17" t="s">
        <v>6793</v>
      </c>
      <c r="G3386" s="20">
        <v>19087.11</v>
      </c>
      <c r="H3386" s="20">
        <v>3441.12</v>
      </c>
      <c r="I3386" s="20">
        <v>3509.92</v>
      </c>
      <c r="J3386" s="20">
        <v>3580.04</v>
      </c>
      <c r="K3386" s="20">
        <v>3651.81</v>
      </c>
      <c r="L3386" s="20">
        <v>3724.91</v>
      </c>
      <c r="M3386" s="19">
        <v>980</v>
      </c>
      <c r="N3386" s="19"/>
    </row>
    <row r="3387" spans="1:14" x14ac:dyDescent="0.3">
      <c r="A3387" s="17" t="s">
        <v>5520</v>
      </c>
      <c r="B3387" s="17" t="s">
        <v>5559</v>
      </c>
      <c r="C3387" s="17" t="s">
        <v>5558</v>
      </c>
      <c r="D3387" s="18">
        <v>36814</v>
      </c>
      <c r="E3387" s="17"/>
      <c r="F3387" s="17" t="s">
        <v>6797</v>
      </c>
      <c r="G3387" s="20">
        <v>4609501.8</v>
      </c>
      <c r="H3387" s="20">
        <v>371172.21</v>
      </c>
      <c r="I3387" s="20">
        <v>378592.8</v>
      </c>
      <c r="J3387" s="20">
        <v>386156.09</v>
      </c>
      <c r="K3387" s="20">
        <v>393897.76</v>
      </c>
      <c r="L3387" s="20">
        <v>401782.14</v>
      </c>
      <c r="M3387" s="19">
        <v>67965</v>
      </c>
      <c r="N3387" s="19"/>
    </row>
    <row r="3388" spans="1:14" x14ac:dyDescent="0.3">
      <c r="A3388" s="17" t="s">
        <v>5520</v>
      </c>
      <c r="B3388" s="17" t="s">
        <v>5557</v>
      </c>
      <c r="C3388" s="17" t="s">
        <v>5558</v>
      </c>
      <c r="D3388" s="18">
        <v>36823</v>
      </c>
      <c r="E3388" s="17"/>
      <c r="F3388" s="17" t="s">
        <v>6797</v>
      </c>
      <c r="G3388" s="20">
        <v>3687601.44</v>
      </c>
      <c r="H3388" s="20">
        <v>371172.21</v>
      </c>
      <c r="I3388" s="20">
        <v>378592.8</v>
      </c>
      <c r="J3388" s="20">
        <v>386156.09</v>
      </c>
      <c r="K3388" s="20">
        <v>393897.76</v>
      </c>
      <c r="L3388" s="20">
        <v>401782.14</v>
      </c>
      <c r="M3388" s="19">
        <v>67965</v>
      </c>
      <c r="N3388" s="19"/>
    </row>
    <row r="3389" spans="1:14" x14ac:dyDescent="0.3">
      <c r="A3389" s="17" t="s">
        <v>5520</v>
      </c>
      <c r="B3389" s="17" t="s">
        <v>5560</v>
      </c>
      <c r="C3389" s="17" t="s">
        <v>5561</v>
      </c>
      <c r="D3389" s="18">
        <v>40524</v>
      </c>
      <c r="E3389" s="17"/>
      <c r="F3389" s="17" t="s">
        <v>6797</v>
      </c>
      <c r="G3389" s="20">
        <v>506053.11</v>
      </c>
      <c r="H3389" s="20">
        <v>35955.050000000003</v>
      </c>
      <c r="I3389" s="20">
        <v>36673.879999999997</v>
      </c>
      <c r="J3389" s="20">
        <v>37406.53</v>
      </c>
      <c r="K3389" s="20">
        <v>38156.449999999997</v>
      </c>
      <c r="L3389" s="20">
        <v>38920.21</v>
      </c>
      <c r="M3389" s="19">
        <v>6630</v>
      </c>
      <c r="N3389" s="19"/>
    </row>
    <row r="3390" spans="1:14" x14ac:dyDescent="0.3">
      <c r="A3390" s="17" t="s">
        <v>5520</v>
      </c>
      <c r="B3390" s="17" t="s">
        <v>5562</v>
      </c>
      <c r="C3390" s="17" t="s">
        <v>5561</v>
      </c>
      <c r="D3390" s="18">
        <v>40533</v>
      </c>
      <c r="E3390" s="17"/>
      <c r="F3390" s="17" t="s">
        <v>6797</v>
      </c>
      <c r="G3390" s="20">
        <v>469820</v>
      </c>
      <c r="H3390" s="20">
        <v>35466.980000000003</v>
      </c>
      <c r="I3390" s="20">
        <v>36176.04</v>
      </c>
      <c r="J3390" s="20">
        <v>36898.75</v>
      </c>
      <c r="K3390" s="20">
        <v>37638.49</v>
      </c>
      <c r="L3390" s="20">
        <v>38391.879999999997</v>
      </c>
      <c r="M3390" s="19">
        <v>6540</v>
      </c>
      <c r="N3390" s="19"/>
    </row>
    <row r="3391" spans="1:14" x14ac:dyDescent="0.3">
      <c r="A3391" s="17" t="s">
        <v>5520</v>
      </c>
      <c r="B3391" s="17" t="s">
        <v>3706</v>
      </c>
      <c r="C3391" s="17" t="s">
        <v>5561</v>
      </c>
      <c r="D3391" s="18">
        <v>40529</v>
      </c>
      <c r="E3391" s="17"/>
      <c r="F3391" s="17" t="s">
        <v>6797</v>
      </c>
      <c r="G3391" s="20">
        <v>535820.93999999994</v>
      </c>
      <c r="H3391" s="20">
        <v>35955.050000000003</v>
      </c>
      <c r="I3391" s="20">
        <v>36673.879999999997</v>
      </c>
      <c r="J3391" s="20">
        <v>37406.53</v>
      </c>
      <c r="K3391" s="20">
        <v>38156.449999999997</v>
      </c>
      <c r="L3391" s="20">
        <v>38920.21</v>
      </c>
      <c r="M3391" s="19">
        <v>6630</v>
      </c>
      <c r="N3391" s="19"/>
    </row>
    <row r="3392" spans="1:14" x14ac:dyDescent="0.3">
      <c r="A3392" s="17" t="s">
        <v>5520</v>
      </c>
      <c r="B3392" s="17" t="s">
        <v>5567</v>
      </c>
      <c r="C3392" s="17" t="s">
        <v>5561</v>
      </c>
      <c r="D3392" s="18">
        <v>40532</v>
      </c>
      <c r="E3392" s="17"/>
      <c r="F3392" s="17" t="s">
        <v>6797</v>
      </c>
      <c r="G3392" s="20">
        <v>506053.11</v>
      </c>
      <c r="H3392" s="20">
        <v>35955.050000000003</v>
      </c>
      <c r="I3392" s="20">
        <v>36673.879999999997</v>
      </c>
      <c r="J3392" s="20">
        <v>37406.53</v>
      </c>
      <c r="K3392" s="20">
        <v>38156.449999999997</v>
      </c>
      <c r="L3392" s="20">
        <v>38920.21</v>
      </c>
      <c r="M3392" s="19">
        <v>6630</v>
      </c>
      <c r="N3392" s="19"/>
    </row>
    <row r="3393" spans="1:14" x14ac:dyDescent="0.3">
      <c r="A3393" s="17" t="s">
        <v>5520</v>
      </c>
      <c r="B3393" s="17" t="s">
        <v>5566</v>
      </c>
      <c r="C3393" s="17" t="s">
        <v>5561</v>
      </c>
      <c r="D3393" s="18">
        <v>40526</v>
      </c>
      <c r="E3393" s="17"/>
      <c r="F3393" s="17" t="s">
        <v>6797</v>
      </c>
      <c r="G3393" s="20">
        <v>531860.93999999994</v>
      </c>
      <c r="H3393" s="20">
        <v>35689.32</v>
      </c>
      <c r="I3393" s="20">
        <v>36402.83</v>
      </c>
      <c r="J3393" s="20">
        <v>37130.07</v>
      </c>
      <c r="K3393" s="20">
        <v>37874.449999999997</v>
      </c>
      <c r="L3393" s="20">
        <v>38632.559999999998</v>
      </c>
      <c r="M3393" s="19">
        <v>6581</v>
      </c>
      <c r="N3393" s="19"/>
    </row>
    <row r="3394" spans="1:14" x14ac:dyDescent="0.3">
      <c r="A3394" s="17" t="s">
        <v>5520</v>
      </c>
      <c r="B3394" s="17" t="s">
        <v>5563</v>
      </c>
      <c r="C3394" s="17" t="s">
        <v>5561</v>
      </c>
      <c r="D3394" s="18">
        <v>40525</v>
      </c>
      <c r="E3394" s="17"/>
      <c r="F3394" s="17" t="s">
        <v>6797</v>
      </c>
      <c r="G3394" s="20">
        <v>516505.5</v>
      </c>
      <c r="H3394" s="20">
        <v>34658.94</v>
      </c>
      <c r="I3394" s="20">
        <v>35351.85</v>
      </c>
      <c r="J3394" s="20">
        <v>36058.089999999997</v>
      </c>
      <c r="K3394" s="20">
        <v>36780.980000000003</v>
      </c>
      <c r="L3394" s="20">
        <v>37517.199999999997</v>
      </c>
      <c r="M3394" s="19">
        <v>6357</v>
      </c>
      <c r="N3394" s="19"/>
    </row>
    <row r="3395" spans="1:14" x14ac:dyDescent="0.3">
      <c r="A3395" s="17" t="s">
        <v>5520</v>
      </c>
      <c r="B3395" s="17" t="s">
        <v>5565</v>
      </c>
      <c r="C3395" s="17" t="s">
        <v>5561</v>
      </c>
      <c r="D3395" s="18">
        <v>40523</v>
      </c>
      <c r="E3395" s="17"/>
      <c r="F3395" s="17" t="s">
        <v>6797</v>
      </c>
      <c r="G3395" s="20">
        <v>411092.5</v>
      </c>
      <c r="H3395" s="20">
        <v>35466.980000000003</v>
      </c>
      <c r="I3395" s="20">
        <v>36176.04</v>
      </c>
      <c r="J3395" s="20">
        <v>36898.75</v>
      </c>
      <c r="K3395" s="20">
        <v>37638.49</v>
      </c>
      <c r="L3395" s="20">
        <v>38391.879999999997</v>
      </c>
      <c r="M3395" s="19">
        <v>6540</v>
      </c>
      <c r="N3395" s="19"/>
    </row>
    <row r="3396" spans="1:14" x14ac:dyDescent="0.3">
      <c r="A3396" s="17" t="s">
        <v>5520</v>
      </c>
      <c r="B3396" s="17" t="s">
        <v>5564</v>
      </c>
      <c r="C3396" s="17" t="s">
        <v>5561</v>
      </c>
      <c r="D3396" s="18">
        <v>40531</v>
      </c>
      <c r="E3396" s="17"/>
      <c r="F3396" s="17" t="s">
        <v>6797</v>
      </c>
      <c r="G3396" s="20">
        <v>430421.25</v>
      </c>
      <c r="H3396" s="20">
        <v>34658.94</v>
      </c>
      <c r="I3396" s="20">
        <v>35351.85</v>
      </c>
      <c r="J3396" s="20">
        <v>36058.089999999997</v>
      </c>
      <c r="K3396" s="20">
        <v>36780.980000000003</v>
      </c>
      <c r="L3396" s="20">
        <v>37517.199999999997</v>
      </c>
      <c r="M3396" s="19">
        <v>6357</v>
      </c>
      <c r="N3396" s="19"/>
    </row>
    <row r="3397" spans="1:14" x14ac:dyDescent="0.3">
      <c r="A3397" s="17" t="s">
        <v>5520</v>
      </c>
      <c r="B3397" s="17" t="s">
        <v>5568</v>
      </c>
      <c r="C3397" s="17" t="s">
        <v>5569</v>
      </c>
      <c r="D3397" s="18">
        <v>46558</v>
      </c>
      <c r="E3397" s="17" t="s">
        <v>1075</v>
      </c>
      <c r="F3397" s="17"/>
      <c r="G3397" s="20">
        <v>1054.53</v>
      </c>
      <c r="H3397" s="20">
        <v>210.79</v>
      </c>
      <c r="I3397" s="20">
        <v>215</v>
      </c>
      <c r="J3397" s="20">
        <v>219.29</v>
      </c>
      <c r="K3397" s="20">
        <v>223.69</v>
      </c>
      <c r="L3397" s="20">
        <v>228.17</v>
      </c>
      <c r="M3397" s="19"/>
      <c r="N3397" s="19"/>
    </row>
    <row r="3398" spans="1:14" x14ac:dyDescent="0.3">
      <c r="A3398" s="17" t="s">
        <v>5520</v>
      </c>
      <c r="B3398" s="17" t="s">
        <v>5570</v>
      </c>
      <c r="C3398" s="17" t="s">
        <v>5571</v>
      </c>
      <c r="D3398" s="18">
        <v>40534</v>
      </c>
      <c r="E3398" s="17"/>
      <c r="F3398" s="17" t="s">
        <v>6797</v>
      </c>
      <c r="G3398" s="20">
        <v>502313.11</v>
      </c>
      <c r="H3398" s="20">
        <v>35689.32</v>
      </c>
      <c r="I3398" s="20">
        <v>36402.83</v>
      </c>
      <c r="J3398" s="20">
        <v>37130.07</v>
      </c>
      <c r="K3398" s="20">
        <v>37874.449999999997</v>
      </c>
      <c r="L3398" s="20">
        <v>38632.559999999998</v>
      </c>
      <c r="M3398" s="19">
        <v>6581</v>
      </c>
      <c r="N3398" s="19"/>
    </row>
    <row r="3399" spans="1:14" x14ac:dyDescent="0.3">
      <c r="A3399" s="17" t="s">
        <v>5520</v>
      </c>
      <c r="B3399" s="17" t="s">
        <v>5572</v>
      </c>
      <c r="C3399" s="17" t="s">
        <v>329</v>
      </c>
      <c r="D3399" s="18">
        <v>42240</v>
      </c>
      <c r="E3399" s="17" t="s">
        <v>1075</v>
      </c>
      <c r="F3399" s="17" t="s">
        <v>6793</v>
      </c>
      <c r="G3399" s="20">
        <v>342915.48</v>
      </c>
      <c r="H3399" s="20">
        <v>90835.11</v>
      </c>
      <c r="I3399" s="20">
        <v>92651.12</v>
      </c>
      <c r="J3399" s="20">
        <v>94502.04</v>
      </c>
      <c r="K3399" s="20">
        <v>96396.62</v>
      </c>
      <c r="L3399" s="20">
        <v>98326.13</v>
      </c>
      <c r="M3399" s="19">
        <v>17176</v>
      </c>
      <c r="N3399" s="19">
        <v>20</v>
      </c>
    </row>
    <row r="3400" spans="1:14" x14ac:dyDescent="0.3">
      <c r="A3400" s="17" t="s">
        <v>5520</v>
      </c>
      <c r="B3400" s="17" t="s">
        <v>5573</v>
      </c>
      <c r="C3400" s="17" t="s">
        <v>5574</v>
      </c>
      <c r="D3400" s="18">
        <v>44869</v>
      </c>
      <c r="E3400" s="17" t="s">
        <v>1075</v>
      </c>
      <c r="F3400" s="17" t="s">
        <v>6789</v>
      </c>
      <c r="G3400" s="20">
        <v>168928.13</v>
      </c>
      <c r="H3400" s="20">
        <v>60140.34</v>
      </c>
      <c r="I3400" s="20">
        <v>61342.68</v>
      </c>
      <c r="J3400" s="20">
        <v>62568.15</v>
      </c>
      <c r="K3400" s="20">
        <v>63822.51</v>
      </c>
      <c r="L3400" s="20">
        <v>65100.01</v>
      </c>
      <c r="M3400" s="19">
        <v>13971</v>
      </c>
      <c r="N3400" s="19"/>
    </row>
    <row r="3401" spans="1:14" x14ac:dyDescent="0.3">
      <c r="A3401" s="17" t="s">
        <v>5520</v>
      </c>
      <c r="B3401" s="17" t="s">
        <v>5575</v>
      </c>
      <c r="C3401" s="17" t="s">
        <v>5576</v>
      </c>
      <c r="D3401" s="18">
        <v>46730</v>
      </c>
      <c r="E3401" s="17" t="s">
        <v>6790</v>
      </c>
      <c r="F3401" s="17" t="s">
        <v>6791</v>
      </c>
      <c r="G3401" s="20">
        <v>388721.34</v>
      </c>
      <c r="H3401" s="20">
        <v>39921.32</v>
      </c>
      <c r="I3401" s="20">
        <v>40719.440000000002</v>
      </c>
      <c r="J3401" s="20">
        <v>41532.910000000003</v>
      </c>
      <c r="K3401" s="20">
        <v>42365.56</v>
      </c>
      <c r="L3401" s="20">
        <v>43213.56</v>
      </c>
      <c r="M3401" s="19">
        <v>6308</v>
      </c>
      <c r="N3401" s="19"/>
    </row>
    <row r="3402" spans="1:14" x14ac:dyDescent="0.3">
      <c r="A3402" s="17" t="s">
        <v>5520</v>
      </c>
      <c r="B3402" s="17" t="s">
        <v>5577</v>
      </c>
      <c r="C3402" s="17" t="s">
        <v>5578</v>
      </c>
      <c r="D3402" s="18">
        <v>986924</v>
      </c>
      <c r="E3402" s="17" t="s">
        <v>1075</v>
      </c>
      <c r="F3402" s="17" t="s">
        <v>6787</v>
      </c>
      <c r="G3402" s="20">
        <v>114540.56</v>
      </c>
      <c r="H3402" s="20">
        <v>37612.54</v>
      </c>
      <c r="I3402" s="20">
        <v>38364.5</v>
      </c>
      <c r="J3402" s="20">
        <v>39130.92</v>
      </c>
      <c r="K3402" s="20">
        <v>39915.42</v>
      </c>
      <c r="L3402" s="20">
        <v>40714.379999999997</v>
      </c>
      <c r="M3402" s="19">
        <v>4519</v>
      </c>
      <c r="N3402" s="19"/>
    </row>
    <row r="3403" spans="1:14" x14ac:dyDescent="0.3">
      <c r="A3403" s="17" t="s">
        <v>5520</v>
      </c>
      <c r="B3403" s="17" t="s">
        <v>5579</v>
      </c>
      <c r="C3403" s="17" t="s">
        <v>5580</v>
      </c>
      <c r="D3403" s="18">
        <v>1255702</v>
      </c>
      <c r="E3403" s="17"/>
      <c r="F3403" s="17"/>
      <c r="G3403" s="20">
        <v>585.85</v>
      </c>
      <c r="H3403" s="20">
        <v>210.79</v>
      </c>
      <c r="I3403" s="20">
        <v>215</v>
      </c>
      <c r="J3403" s="20">
        <v>219.29</v>
      </c>
      <c r="K3403" s="20">
        <v>223.69</v>
      </c>
      <c r="L3403" s="20">
        <v>228.17</v>
      </c>
      <c r="M3403" s="19"/>
      <c r="N3403" s="19"/>
    </row>
    <row r="3404" spans="1:14" x14ac:dyDescent="0.3">
      <c r="A3404" s="17" t="s">
        <v>5520</v>
      </c>
      <c r="B3404" s="17" t="s">
        <v>5581</v>
      </c>
      <c r="C3404" s="17" t="s">
        <v>5582</v>
      </c>
      <c r="D3404" s="18">
        <v>46728</v>
      </c>
      <c r="E3404" s="17" t="s">
        <v>6790</v>
      </c>
      <c r="F3404" s="17" t="s">
        <v>6791</v>
      </c>
      <c r="G3404" s="20">
        <v>390135.55</v>
      </c>
      <c r="H3404" s="20">
        <v>37162.18</v>
      </c>
      <c r="I3404" s="20">
        <v>37905.14</v>
      </c>
      <c r="J3404" s="20">
        <v>38662.379999999997</v>
      </c>
      <c r="K3404" s="20">
        <v>39437.49</v>
      </c>
      <c r="L3404" s="20">
        <v>40226.879999999997</v>
      </c>
      <c r="M3404" s="19">
        <v>6630</v>
      </c>
      <c r="N3404" s="19"/>
    </row>
    <row r="3405" spans="1:14" x14ac:dyDescent="0.3">
      <c r="A3405" s="17" t="s">
        <v>5520</v>
      </c>
      <c r="B3405" s="17" t="s">
        <v>4098</v>
      </c>
      <c r="C3405" s="17" t="s">
        <v>5583</v>
      </c>
      <c r="D3405" s="18">
        <v>46228</v>
      </c>
      <c r="E3405" s="17" t="s">
        <v>6792</v>
      </c>
      <c r="F3405" s="17" t="s">
        <v>6795</v>
      </c>
      <c r="G3405" s="20">
        <v>509715.71</v>
      </c>
      <c r="H3405" s="20">
        <v>88212.13</v>
      </c>
      <c r="I3405" s="20">
        <v>89975.7</v>
      </c>
      <c r="J3405" s="20">
        <v>91773.18</v>
      </c>
      <c r="K3405" s="20">
        <v>93613.05</v>
      </c>
      <c r="L3405" s="20">
        <v>95486.84</v>
      </c>
      <c r="M3405" s="19">
        <v>20855</v>
      </c>
      <c r="N3405" s="19"/>
    </row>
    <row r="3406" spans="1:14" x14ac:dyDescent="0.3">
      <c r="A3406" s="17" t="s">
        <v>5520</v>
      </c>
      <c r="B3406" s="17" t="s">
        <v>5584</v>
      </c>
      <c r="C3406" s="17" t="s">
        <v>5585</v>
      </c>
      <c r="D3406" s="18">
        <v>1139401</v>
      </c>
      <c r="E3406" s="17" t="s">
        <v>6792</v>
      </c>
      <c r="F3406" s="17" t="s">
        <v>6795</v>
      </c>
      <c r="G3406" s="20">
        <v>576410.6</v>
      </c>
      <c r="H3406" s="20">
        <v>139656.22</v>
      </c>
      <c r="I3406" s="20">
        <v>142448.26999999999</v>
      </c>
      <c r="J3406" s="20">
        <v>145294.01999999999</v>
      </c>
      <c r="K3406" s="20">
        <v>148206.88</v>
      </c>
      <c r="L3406" s="20">
        <v>151173.43</v>
      </c>
      <c r="M3406" s="19">
        <v>33144</v>
      </c>
      <c r="N3406" s="19"/>
    </row>
    <row r="3407" spans="1:14" x14ac:dyDescent="0.3">
      <c r="A3407" s="17" t="s">
        <v>5520</v>
      </c>
      <c r="B3407" s="17" t="s">
        <v>5586</v>
      </c>
      <c r="C3407" s="17" t="s">
        <v>5587</v>
      </c>
      <c r="D3407" s="18">
        <v>1297663</v>
      </c>
      <c r="E3407" s="17" t="s">
        <v>6790</v>
      </c>
      <c r="F3407" s="17" t="s">
        <v>6791</v>
      </c>
      <c r="G3407" s="20">
        <v>0</v>
      </c>
      <c r="H3407" s="20">
        <v>1399.53</v>
      </c>
      <c r="I3407" s="20">
        <v>1427.51</v>
      </c>
      <c r="J3407" s="20">
        <v>1456.03</v>
      </c>
      <c r="K3407" s="20">
        <v>1485.22</v>
      </c>
      <c r="L3407" s="20">
        <v>1514.95</v>
      </c>
      <c r="M3407" s="19"/>
      <c r="N3407" s="19"/>
    </row>
    <row r="3408" spans="1:14" x14ac:dyDescent="0.3">
      <c r="A3408" s="17" t="s">
        <v>5520</v>
      </c>
      <c r="B3408" s="17" t="s">
        <v>4214</v>
      </c>
      <c r="C3408" s="17" t="s">
        <v>4441</v>
      </c>
      <c r="D3408" s="18">
        <v>549088</v>
      </c>
      <c r="E3408" s="17" t="s">
        <v>6792</v>
      </c>
      <c r="F3408" s="17" t="s">
        <v>6788</v>
      </c>
      <c r="G3408" s="20">
        <v>384709.23</v>
      </c>
      <c r="H3408" s="20">
        <v>67328.69</v>
      </c>
      <c r="I3408" s="20">
        <v>68674.75</v>
      </c>
      <c r="J3408" s="20">
        <v>70046.69</v>
      </c>
      <c r="K3408" s="20">
        <v>71450.990000000005</v>
      </c>
      <c r="L3408" s="20">
        <v>72881.17</v>
      </c>
      <c r="M3408" s="19">
        <v>11847</v>
      </c>
      <c r="N3408" s="19"/>
    </row>
    <row r="3409" spans="1:14" x14ac:dyDescent="0.3">
      <c r="A3409" s="17" t="s">
        <v>5520</v>
      </c>
      <c r="B3409" s="17" t="s">
        <v>5588</v>
      </c>
      <c r="C3409" s="17" t="s">
        <v>5589</v>
      </c>
      <c r="D3409" s="18">
        <v>549079</v>
      </c>
      <c r="E3409" s="17" t="s">
        <v>1075</v>
      </c>
      <c r="F3409" s="17" t="s">
        <v>6789</v>
      </c>
      <c r="G3409" s="20">
        <v>899184.58</v>
      </c>
      <c r="H3409" s="20">
        <v>160059.99</v>
      </c>
      <c r="I3409" s="20">
        <v>163259.96</v>
      </c>
      <c r="J3409" s="20">
        <v>166521.46</v>
      </c>
      <c r="K3409" s="20">
        <v>169859.89</v>
      </c>
      <c r="L3409" s="20">
        <v>173259.86</v>
      </c>
      <c r="M3409" s="19">
        <v>29472</v>
      </c>
      <c r="N3409" s="19"/>
    </row>
    <row r="3410" spans="1:14" x14ac:dyDescent="0.3">
      <c r="A3410" s="17" t="s">
        <v>5520</v>
      </c>
      <c r="B3410" s="17" t="s">
        <v>5588</v>
      </c>
      <c r="C3410" s="17" t="s">
        <v>5589</v>
      </c>
      <c r="D3410" s="18">
        <v>549079</v>
      </c>
      <c r="E3410" s="17" t="s">
        <v>6790</v>
      </c>
      <c r="F3410" s="17"/>
      <c r="G3410" s="20">
        <v>271561.78000000003</v>
      </c>
      <c r="H3410" s="20">
        <v>29181.759999999998</v>
      </c>
      <c r="I3410" s="20">
        <v>29765.17</v>
      </c>
      <c r="J3410" s="20">
        <v>30359.8</v>
      </c>
      <c r="K3410" s="20">
        <v>30968.46</v>
      </c>
      <c r="L3410" s="20">
        <v>31588.33</v>
      </c>
      <c r="M3410" s="19">
        <v>4445</v>
      </c>
      <c r="N3410" s="19"/>
    </row>
    <row r="3411" spans="1:14" x14ac:dyDescent="0.3">
      <c r="A3411" s="17" t="s">
        <v>5520</v>
      </c>
      <c r="B3411" s="17" t="s">
        <v>5588</v>
      </c>
      <c r="C3411" s="17" t="s">
        <v>5589</v>
      </c>
      <c r="D3411" s="18">
        <v>549079</v>
      </c>
      <c r="E3411" s="17" t="s">
        <v>1075</v>
      </c>
      <c r="F3411" s="17" t="s">
        <v>6787</v>
      </c>
      <c r="G3411" s="20">
        <v>146109.6</v>
      </c>
      <c r="H3411" s="20">
        <v>27416.62</v>
      </c>
      <c r="I3411" s="20">
        <v>27964.74</v>
      </c>
      <c r="J3411" s="20">
        <v>28523.4</v>
      </c>
      <c r="K3411" s="20">
        <v>29095.24</v>
      </c>
      <c r="L3411" s="20">
        <v>29677.62</v>
      </c>
      <c r="M3411" s="19">
        <v>5148</v>
      </c>
      <c r="N3411" s="19"/>
    </row>
    <row r="3412" spans="1:14" x14ac:dyDescent="0.3">
      <c r="A3412" s="17" t="s">
        <v>5520</v>
      </c>
      <c r="B3412" s="17" t="s">
        <v>5590</v>
      </c>
      <c r="C3412" s="17" t="s">
        <v>5591</v>
      </c>
      <c r="D3412" s="18">
        <v>48183</v>
      </c>
      <c r="E3412" s="17" t="s">
        <v>1075</v>
      </c>
      <c r="F3412" s="17" t="s">
        <v>6789</v>
      </c>
      <c r="G3412" s="20">
        <v>76465.62</v>
      </c>
      <c r="H3412" s="20">
        <v>13611.32</v>
      </c>
      <c r="I3412" s="20">
        <v>13883.44</v>
      </c>
      <c r="J3412" s="20">
        <v>14160.8</v>
      </c>
      <c r="K3412" s="20">
        <v>14444.69</v>
      </c>
      <c r="L3412" s="20">
        <v>14733.82</v>
      </c>
      <c r="M3412" s="19">
        <v>2440</v>
      </c>
      <c r="N3412" s="19"/>
    </row>
    <row r="3413" spans="1:14" x14ac:dyDescent="0.3">
      <c r="A3413" s="17" t="s">
        <v>5520</v>
      </c>
      <c r="B3413" s="17" t="s">
        <v>5590</v>
      </c>
      <c r="C3413" s="17" t="s">
        <v>5591</v>
      </c>
      <c r="D3413" s="18">
        <v>48183</v>
      </c>
      <c r="E3413" s="17" t="s">
        <v>1075</v>
      </c>
      <c r="F3413" s="17" t="s">
        <v>6789</v>
      </c>
      <c r="G3413" s="20">
        <v>26528.46</v>
      </c>
      <c r="H3413" s="20">
        <v>4722.21</v>
      </c>
      <c r="I3413" s="20">
        <v>4816.6099999999997</v>
      </c>
      <c r="J3413" s="20">
        <v>4912.84</v>
      </c>
      <c r="K3413" s="20">
        <v>5011.33</v>
      </c>
      <c r="L3413" s="20">
        <v>5111.6400000000003</v>
      </c>
      <c r="M3413" s="19">
        <v>1385</v>
      </c>
      <c r="N3413" s="19"/>
    </row>
    <row r="3414" spans="1:14" x14ac:dyDescent="0.3">
      <c r="A3414" s="17" t="s">
        <v>5520</v>
      </c>
      <c r="B3414" s="17" t="s">
        <v>5590</v>
      </c>
      <c r="C3414" s="17" t="s">
        <v>5591</v>
      </c>
      <c r="D3414" s="18">
        <v>48183</v>
      </c>
      <c r="E3414" s="17" t="s">
        <v>1075</v>
      </c>
      <c r="F3414" s="17" t="s">
        <v>6787</v>
      </c>
      <c r="G3414" s="20">
        <v>161101.92000000001</v>
      </c>
      <c r="H3414" s="20">
        <v>30229.86</v>
      </c>
      <c r="I3414" s="20">
        <v>30834.23</v>
      </c>
      <c r="J3414" s="20">
        <v>31450.21</v>
      </c>
      <c r="K3414" s="20">
        <v>32080.73</v>
      </c>
      <c r="L3414" s="20">
        <v>32722.87</v>
      </c>
      <c r="M3414" s="19">
        <v>3150</v>
      </c>
      <c r="N3414" s="19"/>
    </row>
    <row r="3415" spans="1:14" x14ac:dyDescent="0.3">
      <c r="A3415" s="17" t="s">
        <v>5520</v>
      </c>
      <c r="B3415" s="17" t="s">
        <v>5590</v>
      </c>
      <c r="C3415" s="17" t="s">
        <v>5591</v>
      </c>
      <c r="D3415" s="18">
        <v>48183</v>
      </c>
      <c r="E3415" s="17"/>
      <c r="F3415" s="17"/>
      <c r="G3415" s="20">
        <v>2829.26</v>
      </c>
      <c r="H3415" s="20">
        <v>231.03</v>
      </c>
      <c r="I3415" s="20">
        <v>235.65</v>
      </c>
      <c r="J3415" s="20">
        <v>240.36</v>
      </c>
      <c r="K3415" s="20">
        <v>245.18</v>
      </c>
      <c r="L3415" s="20">
        <v>250.09</v>
      </c>
      <c r="M3415" s="19">
        <v>22</v>
      </c>
      <c r="N3415" s="19"/>
    </row>
    <row r="3416" spans="1:14" x14ac:dyDescent="0.3">
      <c r="A3416" s="17" t="s">
        <v>5520</v>
      </c>
      <c r="B3416" s="17" t="s">
        <v>5592</v>
      </c>
      <c r="C3416" s="17" t="s">
        <v>5593</v>
      </c>
      <c r="D3416" s="18">
        <v>43329</v>
      </c>
      <c r="E3416" s="17" t="s">
        <v>1075</v>
      </c>
      <c r="F3416" s="17" t="s">
        <v>6796</v>
      </c>
      <c r="G3416" s="20">
        <v>32825.760000000002</v>
      </c>
      <c r="H3416" s="20">
        <v>6618.97</v>
      </c>
      <c r="I3416" s="20">
        <v>6751.3</v>
      </c>
      <c r="J3416" s="20">
        <v>6886.17</v>
      </c>
      <c r="K3416" s="20">
        <v>7024.23</v>
      </c>
      <c r="L3416" s="20">
        <v>7164.83</v>
      </c>
      <c r="M3416" s="19">
        <v>2256</v>
      </c>
      <c r="N3416" s="19"/>
    </row>
    <row r="3417" spans="1:14" x14ac:dyDescent="0.3">
      <c r="A3417" s="17" t="s">
        <v>5520</v>
      </c>
      <c r="B3417" s="17" t="s">
        <v>5594</v>
      </c>
      <c r="C3417" s="17" t="s">
        <v>5595</v>
      </c>
      <c r="D3417" s="18">
        <v>48081</v>
      </c>
      <c r="E3417" s="17" t="s">
        <v>6790</v>
      </c>
      <c r="F3417" s="17" t="s">
        <v>6788</v>
      </c>
      <c r="G3417" s="20">
        <v>932773.52</v>
      </c>
      <c r="H3417" s="20">
        <v>9344.9500000000007</v>
      </c>
      <c r="I3417" s="20">
        <v>9531.7800000000007</v>
      </c>
      <c r="J3417" s="20">
        <v>9722.2000000000007</v>
      </c>
      <c r="K3417" s="20">
        <v>9917.11</v>
      </c>
      <c r="L3417" s="20">
        <v>10115.61</v>
      </c>
      <c r="M3417" s="19"/>
      <c r="N3417" s="19"/>
    </row>
    <row r="3418" spans="1:14" x14ac:dyDescent="0.3">
      <c r="A3418" s="17" t="s">
        <v>5520</v>
      </c>
      <c r="B3418" s="17" t="s">
        <v>5596</v>
      </c>
      <c r="C3418" s="17" t="s">
        <v>5597</v>
      </c>
      <c r="D3418" s="18">
        <v>39559</v>
      </c>
      <c r="E3418" s="17" t="s">
        <v>1075</v>
      </c>
      <c r="F3418" s="17" t="s">
        <v>6787</v>
      </c>
      <c r="G3418" s="20">
        <v>95461</v>
      </c>
      <c r="H3418" s="20">
        <v>25077.8</v>
      </c>
      <c r="I3418" s="20">
        <v>25579.16</v>
      </c>
      <c r="J3418" s="20">
        <v>26090.17</v>
      </c>
      <c r="K3418" s="20">
        <v>26613.23</v>
      </c>
      <c r="L3418" s="20">
        <v>27145.919999999998</v>
      </c>
      <c r="M3418" s="19">
        <v>2979</v>
      </c>
      <c r="N3418" s="19"/>
    </row>
    <row r="3419" spans="1:14" x14ac:dyDescent="0.3">
      <c r="A3419" s="17" t="s">
        <v>5520</v>
      </c>
      <c r="B3419" s="17" t="s">
        <v>5598</v>
      </c>
      <c r="C3419" s="17" t="s">
        <v>5599</v>
      </c>
      <c r="D3419" s="18">
        <v>42245</v>
      </c>
      <c r="E3419" s="17" t="s">
        <v>6790</v>
      </c>
      <c r="F3419" s="17" t="s">
        <v>6788</v>
      </c>
      <c r="G3419" s="20">
        <v>977354.76</v>
      </c>
      <c r="H3419" s="20">
        <v>128286.54</v>
      </c>
      <c r="I3419" s="20">
        <v>130851.28</v>
      </c>
      <c r="J3419" s="20">
        <v>133465.35</v>
      </c>
      <c r="K3419" s="20">
        <v>136141.06</v>
      </c>
      <c r="L3419" s="20">
        <v>138866.10999999999</v>
      </c>
      <c r="M3419" s="19">
        <v>22655</v>
      </c>
      <c r="N3419" s="19"/>
    </row>
    <row r="3420" spans="1:14" x14ac:dyDescent="0.3">
      <c r="A3420" s="17" t="s">
        <v>5520</v>
      </c>
      <c r="B3420" s="17" t="s">
        <v>3997</v>
      </c>
      <c r="C3420" s="17" t="s">
        <v>5600</v>
      </c>
      <c r="D3420" s="18">
        <v>43332</v>
      </c>
      <c r="E3420" s="17" t="s">
        <v>1075</v>
      </c>
      <c r="F3420" s="17" t="s">
        <v>6789</v>
      </c>
      <c r="G3420" s="20">
        <v>5085.28</v>
      </c>
      <c r="H3420" s="20">
        <v>792.06</v>
      </c>
      <c r="I3420" s="20">
        <v>807.89</v>
      </c>
      <c r="J3420" s="20">
        <v>824.03</v>
      </c>
      <c r="K3420" s="20">
        <v>840.55</v>
      </c>
      <c r="L3420" s="20">
        <v>857.38</v>
      </c>
      <c r="M3420" s="19">
        <v>184</v>
      </c>
      <c r="N3420" s="19"/>
    </row>
    <row r="3421" spans="1:14" x14ac:dyDescent="0.3">
      <c r="A3421" s="17" t="s">
        <v>5520</v>
      </c>
      <c r="B3421" s="17" t="s">
        <v>3997</v>
      </c>
      <c r="C3421" s="17" t="s">
        <v>5600</v>
      </c>
      <c r="D3421" s="18">
        <v>43332</v>
      </c>
      <c r="E3421" s="17" t="s">
        <v>1075</v>
      </c>
      <c r="F3421" s="17" t="s">
        <v>6789</v>
      </c>
      <c r="G3421" s="20">
        <v>243594.08</v>
      </c>
      <c r="H3421" s="20">
        <v>16361.64</v>
      </c>
      <c r="I3421" s="20">
        <v>16688.75</v>
      </c>
      <c r="J3421" s="20">
        <v>17022.150000000001</v>
      </c>
      <c r="K3421" s="20">
        <v>17363.41</v>
      </c>
      <c r="L3421" s="20">
        <v>17710.96</v>
      </c>
      <c r="M3421" s="19">
        <v>5518</v>
      </c>
      <c r="N3421" s="19"/>
    </row>
    <row r="3422" spans="1:14" x14ac:dyDescent="0.3">
      <c r="A3422" s="17" t="s">
        <v>5520</v>
      </c>
      <c r="B3422" s="17" t="s">
        <v>5601</v>
      </c>
      <c r="C3422" s="17" t="s">
        <v>5602</v>
      </c>
      <c r="D3422" s="18">
        <v>1086138</v>
      </c>
      <c r="E3422" s="17" t="s">
        <v>1075</v>
      </c>
      <c r="F3422" s="17" t="s">
        <v>6789</v>
      </c>
      <c r="G3422" s="20">
        <v>1106979.5</v>
      </c>
      <c r="H3422" s="20">
        <v>551736.24</v>
      </c>
      <c r="I3422" s="20">
        <v>562766.72</v>
      </c>
      <c r="J3422" s="20">
        <v>574009.32999999996</v>
      </c>
      <c r="K3422" s="20">
        <v>585517.09</v>
      </c>
      <c r="L3422" s="20">
        <v>597236.98</v>
      </c>
      <c r="M3422" s="19">
        <v>125086</v>
      </c>
      <c r="N3422" s="19"/>
    </row>
    <row r="3423" spans="1:14" x14ac:dyDescent="0.3">
      <c r="A3423" s="17" t="s">
        <v>5520</v>
      </c>
      <c r="B3423" s="17" t="s">
        <v>5601</v>
      </c>
      <c r="C3423" s="17" t="s">
        <v>5602</v>
      </c>
      <c r="D3423" s="18">
        <v>1086138</v>
      </c>
      <c r="E3423" s="17" t="s">
        <v>1075</v>
      </c>
      <c r="F3423" s="17" t="s">
        <v>6787</v>
      </c>
      <c r="G3423" s="20">
        <v>96490.7</v>
      </c>
      <c r="H3423" s="20">
        <v>50696.61</v>
      </c>
      <c r="I3423" s="20">
        <v>51710.15</v>
      </c>
      <c r="J3423" s="20">
        <v>52743.19</v>
      </c>
      <c r="K3423" s="20">
        <v>53800.58</v>
      </c>
      <c r="L3423" s="20">
        <v>54877.47</v>
      </c>
      <c r="M3423" s="19">
        <v>6334</v>
      </c>
      <c r="N3423" s="19"/>
    </row>
    <row r="3424" spans="1:14" x14ac:dyDescent="0.3">
      <c r="A3424" s="17" t="s">
        <v>5520</v>
      </c>
      <c r="B3424" s="17" t="s">
        <v>5601</v>
      </c>
      <c r="C3424" s="17" t="s">
        <v>5602</v>
      </c>
      <c r="D3424" s="18">
        <v>1086138</v>
      </c>
      <c r="E3424" s="17" t="s">
        <v>1075</v>
      </c>
      <c r="F3424" s="17" t="s">
        <v>6789</v>
      </c>
      <c r="G3424" s="20">
        <v>33501.65</v>
      </c>
      <c r="H3424" s="20">
        <v>16697.759999999998</v>
      </c>
      <c r="I3424" s="20">
        <v>17031.580000000002</v>
      </c>
      <c r="J3424" s="20">
        <v>17371.830000000002</v>
      </c>
      <c r="K3424" s="20">
        <v>17720.099999999999</v>
      </c>
      <c r="L3424" s="20">
        <v>18074.79</v>
      </c>
      <c r="M3424" s="19">
        <v>1126</v>
      </c>
      <c r="N3424" s="19"/>
    </row>
    <row r="3425" spans="1:14" x14ac:dyDescent="0.3">
      <c r="A3425" s="17" t="s">
        <v>5520</v>
      </c>
      <c r="B3425" s="17" t="s">
        <v>3158</v>
      </c>
      <c r="C3425" s="17" t="s">
        <v>496</v>
      </c>
      <c r="D3425" s="18">
        <v>36583</v>
      </c>
      <c r="E3425" s="17" t="s">
        <v>1075</v>
      </c>
      <c r="F3425" s="17" t="s">
        <v>6789</v>
      </c>
      <c r="G3425" s="20">
        <v>298651.59000000003</v>
      </c>
      <c r="H3425" s="20">
        <v>35661.74</v>
      </c>
      <c r="I3425" s="20">
        <v>36374.699999999997</v>
      </c>
      <c r="J3425" s="20">
        <v>37101.370000000003</v>
      </c>
      <c r="K3425" s="20">
        <v>37845.18</v>
      </c>
      <c r="L3425" s="20">
        <v>38602.699999999997</v>
      </c>
      <c r="M3425" s="19">
        <v>12027</v>
      </c>
      <c r="N3425" s="19"/>
    </row>
    <row r="3426" spans="1:14" x14ac:dyDescent="0.3">
      <c r="A3426" s="17" t="s">
        <v>5520</v>
      </c>
      <c r="B3426" s="17" t="s">
        <v>5603</v>
      </c>
      <c r="C3426" s="17" t="s">
        <v>5604</v>
      </c>
      <c r="D3426" s="18">
        <v>1204345</v>
      </c>
      <c r="E3426" s="17" t="s">
        <v>6790</v>
      </c>
      <c r="F3426" s="17" t="s">
        <v>6791</v>
      </c>
      <c r="G3426" s="20">
        <v>14994.75</v>
      </c>
      <c r="H3426" s="20">
        <v>1292.33</v>
      </c>
      <c r="I3426" s="20">
        <v>1318.17</v>
      </c>
      <c r="J3426" s="20">
        <v>1344.5</v>
      </c>
      <c r="K3426" s="20">
        <v>1371.46</v>
      </c>
      <c r="L3426" s="20">
        <v>1398.91</v>
      </c>
      <c r="M3426" s="19">
        <v>2028</v>
      </c>
      <c r="N3426" s="19"/>
    </row>
    <row r="3427" spans="1:14" x14ac:dyDescent="0.3">
      <c r="A3427" s="17" t="s">
        <v>5520</v>
      </c>
      <c r="B3427" s="17" t="s">
        <v>4033</v>
      </c>
      <c r="C3427" s="17" t="s">
        <v>499</v>
      </c>
      <c r="D3427" s="18">
        <v>44637</v>
      </c>
      <c r="E3427" s="17" t="s">
        <v>6790</v>
      </c>
      <c r="F3427" s="17" t="s">
        <v>6795</v>
      </c>
      <c r="G3427" s="20">
        <v>425702.79</v>
      </c>
      <c r="H3427" s="20">
        <v>57301.02</v>
      </c>
      <c r="I3427" s="20">
        <v>58446.6</v>
      </c>
      <c r="J3427" s="20">
        <v>59614.21</v>
      </c>
      <c r="K3427" s="20">
        <v>60809.36</v>
      </c>
      <c r="L3427" s="20">
        <v>62026.53</v>
      </c>
      <c r="M3427" s="19">
        <v>7618</v>
      </c>
      <c r="N3427" s="19"/>
    </row>
    <row r="3428" spans="1:14" x14ac:dyDescent="0.3">
      <c r="A3428" s="17" t="s">
        <v>5520</v>
      </c>
      <c r="B3428" s="17" t="s">
        <v>5605</v>
      </c>
      <c r="C3428" s="17" t="s">
        <v>499</v>
      </c>
      <c r="D3428" s="18">
        <v>40822</v>
      </c>
      <c r="E3428" s="17" t="s">
        <v>6790</v>
      </c>
      <c r="F3428" s="17" t="s">
        <v>6791</v>
      </c>
      <c r="G3428" s="20">
        <v>323576.46000000002</v>
      </c>
      <c r="H3428" s="20">
        <v>46043.16</v>
      </c>
      <c r="I3428" s="20">
        <v>46963.67</v>
      </c>
      <c r="J3428" s="20">
        <v>47901.88</v>
      </c>
      <c r="K3428" s="20">
        <v>48862.22</v>
      </c>
      <c r="L3428" s="20">
        <v>49840.26</v>
      </c>
      <c r="M3428" s="19">
        <v>6630</v>
      </c>
      <c r="N3428" s="19"/>
    </row>
    <row r="3429" spans="1:14" x14ac:dyDescent="0.3">
      <c r="A3429" s="17" t="s">
        <v>5520</v>
      </c>
      <c r="B3429" s="17" t="s">
        <v>5606</v>
      </c>
      <c r="C3429" s="17" t="s">
        <v>5607</v>
      </c>
      <c r="D3429" s="18">
        <v>39572</v>
      </c>
      <c r="E3429" s="17" t="s">
        <v>6790</v>
      </c>
      <c r="F3429" s="17" t="s">
        <v>6788</v>
      </c>
      <c r="G3429" s="20">
        <v>21207.9</v>
      </c>
      <c r="H3429" s="20">
        <v>6882.25</v>
      </c>
      <c r="I3429" s="20">
        <v>7019.84</v>
      </c>
      <c r="J3429" s="20">
        <v>7160.08</v>
      </c>
      <c r="K3429" s="20">
        <v>7303.62</v>
      </c>
      <c r="L3429" s="20">
        <v>7449.81</v>
      </c>
      <c r="M3429" s="19"/>
      <c r="N3429" s="19"/>
    </row>
    <row r="3430" spans="1:14" x14ac:dyDescent="0.3">
      <c r="A3430" s="17" t="s">
        <v>5520</v>
      </c>
      <c r="B3430" s="17" t="s">
        <v>5608</v>
      </c>
      <c r="C3430" s="17" t="s">
        <v>5609</v>
      </c>
      <c r="D3430" s="18">
        <v>39574</v>
      </c>
      <c r="E3430" s="17" t="s">
        <v>6790</v>
      </c>
      <c r="F3430" s="17" t="s">
        <v>6791</v>
      </c>
      <c r="G3430" s="20">
        <v>22654.799999999999</v>
      </c>
      <c r="H3430" s="20">
        <v>1220.32</v>
      </c>
      <c r="I3430" s="20">
        <v>1244.72</v>
      </c>
      <c r="J3430" s="20">
        <v>1269.5899999999999</v>
      </c>
      <c r="K3430" s="20">
        <v>1295.04</v>
      </c>
      <c r="L3430" s="20">
        <v>1320.96</v>
      </c>
      <c r="M3430" s="19">
        <v>1915</v>
      </c>
      <c r="N3430" s="19"/>
    </row>
    <row r="3431" spans="1:14" x14ac:dyDescent="0.3">
      <c r="A3431" s="17" t="s">
        <v>5520</v>
      </c>
      <c r="B3431" s="17" t="s">
        <v>5610</v>
      </c>
      <c r="C3431" s="17" t="s">
        <v>5611</v>
      </c>
      <c r="D3431" s="18">
        <v>36564</v>
      </c>
      <c r="E3431" s="17" t="s">
        <v>6790</v>
      </c>
      <c r="F3431" s="17" t="s">
        <v>6788</v>
      </c>
      <c r="G3431" s="20">
        <v>416416.75</v>
      </c>
      <c r="H3431" s="20">
        <v>46724.75</v>
      </c>
      <c r="I3431" s="20">
        <v>47658.89</v>
      </c>
      <c r="J3431" s="20">
        <v>48610.99</v>
      </c>
      <c r="K3431" s="20">
        <v>49585.55</v>
      </c>
      <c r="L3431" s="20">
        <v>50578.06</v>
      </c>
      <c r="M3431" s="19"/>
      <c r="N3431" s="19"/>
    </row>
    <row r="3432" spans="1:14" x14ac:dyDescent="0.3">
      <c r="A3432" s="17" t="s">
        <v>5520</v>
      </c>
      <c r="B3432" s="17" t="s">
        <v>5610</v>
      </c>
      <c r="C3432" s="17" t="s">
        <v>5611</v>
      </c>
      <c r="D3432" s="18">
        <v>36564</v>
      </c>
      <c r="E3432" s="17" t="s">
        <v>6790</v>
      </c>
      <c r="F3432" s="17" t="s">
        <v>6793</v>
      </c>
      <c r="G3432" s="20">
        <v>10603.95</v>
      </c>
      <c r="H3432" s="20">
        <v>3441.12</v>
      </c>
      <c r="I3432" s="20">
        <v>3509.92</v>
      </c>
      <c r="J3432" s="20">
        <v>3580.04</v>
      </c>
      <c r="K3432" s="20">
        <v>3651.81</v>
      </c>
      <c r="L3432" s="20">
        <v>3724.91</v>
      </c>
      <c r="M3432" s="19">
        <v>5440</v>
      </c>
      <c r="N3432" s="19"/>
    </row>
    <row r="3433" spans="1:14" x14ac:dyDescent="0.3">
      <c r="A3433" s="17" t="s">
        <v>5520</v>
      </c>
      <c r="B3433" s="17" t="s">
        <v>5612</v>
      </c>
      <c r="C3433" s="17" t="s">
        <v>5613</v>
      </c>
      <c r="D3433" s="18">
        <v>44883</v>
      </c>
      <c r="E3433" s="17" t="s">
        <v>6790</v>
      </c>
      <c r="F3433" s="17" t="s">
        <v>6788</v>
      </c>
      <c r="G3433" s="20">
        <v>127006</v>
      </c>
      <c r="H3433" s="20">
        <v>18186.189999999999</v>
      </c>
      <c r="I3433" s="20">
        <v>18549.78</v>
      </c>
      <c r="J3433" s="20">
        <v>18920.349999999999</v>
      </c>
      <c r="K3433" s="20">
        <v>19299.669999999998</v>
      </c>
      <c r="L3433" s="20">
        <v>19685.98</v>
      </c>
      <c r="M3433" s="19">
        <v>3200</v>
      </c>
      <c r="N3433" s="19"/>
    </row>
    <row r="3434" spans="1:14" x14ac:dyDescent="0.3">
      <c r="A3434" s="17" t="s">
        <v>5520</v>
      </c>
      <c r="B3434" s="17" t="s">
        <v>5614</v>
      </c>
      <c r="C3434" s="17" t="s">
        <v>5615</v>
      </c>
      <c r="D3434" s="18">
        <v>40821</v>
      </c>
      <c r="E3434" s="17" t="s">
        <v>6790</v>
      </c>
      <c r="F3434" s="17" t="s">
        <v>6791</v>
      </c>
      <c r="G3434" s="20">
        <v>287623.52</v>
      </c>
      <c r="H3434" s="20">
        <v>46043.16</v>
      </c>
      <c r="I3434" s="20">
        <v>46963.67</v>
      </c>
      <c r="J3434" s="20">
        <v>47901.88</v>
      </c>
      <c r="K3434" s="20">
        <v>48862.22</v>
      </c>
      <c r="L3434" s="20">
        <v>49840.26</v>
      </c>
      <c r="M3434" s="19">
        <v>6630</v>
      </c>
      <c r="N3434" s="19"/>
    </row>
    <row r="3435" spans="1:14" x14ac:dyDescent="0.3">
      <c r="A3435" s="17" t="s">
        <v>5520</v>
      </c>
      <c r="B3435" s="17" t="s">
        <v>5616</v>
      </c>
      <c r="C3435" s="17" t="s">
        <v>5617</v>
      </c>
      <c r="D3435" s="18">
        <v>1043842</v>
      </c>
      <c r="E3435" s="17" t="s">
        <v>1075</v>
      </c>
      <c r="F3435" s="17" t="s">
        <v>6789</v>
      </c>
      <c r="G3435" s="20">
        <v>60986.16</v>
      </c>
      <c r="H3435" s="20">
        <v>2703.38</v>
      </c>
      <c r="I3435" s="20">
        <v>2757.42</v>
      </c>
      <c r="J3435" s="20">
        <v>2812.51</v>
      </c>
      <c r="K3435" s="20">
        <v>2868.89</v>
      </c>
      <c r="L3435" s="20">
        <v>2926.32</v>
      </c>
      <c r="M3435" s="19">
        <v>3584</v>
      </c>
      <c r="N3435" s="19">
        <v>1</v>
      </c>
    </row>
    <row r="3436" spans="1:14" x14ac:dyDescent="0.3">
      <c r="A3436" s="17" t="s">
        <v>5520</v>
      </c>
      <c r="B3436" s="17" t="s">
        <v>5618</v>
      </c>
      <c r="C3436" s="17" t="s">
        <v>5619</v>
      </c>
      <c r="D3436" s="18">
        <v>45850</v>
      </c>
      <c r="E3436" s="17" t="s">
        <v>1075</v>
      </c>
      <c r="F3436" s="17" t="s">
        <v>6789</v>
      </c>
      <c r="G3436" s="20">
        <v>2211</v>
      </c>
      <c r="H3436" s="20">
        <v>551</v>
      </c>
      <c r="I3436" s="20">
        <v>562.01</v>
      </c>
      <c r="J3436" s="20">
        <v>573.24</v>
      </c>
      <c r="K3436" s="20">
        <v>584.73</v>
      </c>
      <c r="L3436" s="20">
        <v>596.44000000000005</v>
      </c>
      <c r="M3436" s="19">
        <v>128</v>
      </c>
      <c r="N3436" s="19"/>
    </row>
    <row r="3437" spans="1:14" x14ac:dyDescent="0.3">
      <c r="A3437" s="17" t="s">
        <v>5520</v>
      </c>
      <c r="B3437" s="17" t="s">
        <v>5620</v>
      </c>
      <c r="C3437" s="17" t="s">
        <v>4555</v>
      </c>
      <c r="D3437" s="18">
        <v>45849</v>
      </c>
      <c r="E3437" s="17" t="s">
        <v>1075</v>
      </c>
      <c r="F3437" s="17" t="s">
        <v>6793</v>
      </c>
      <c r="G3437" s="20">
        <v>187218.8</v>
      </c>
      <c r="H3437" s="20">
        <v>110.91</v>
      </c>
      <c r="I3437" s="20">
        <v>113.12</v>
      </c>
      <c r="J3437" s="20">
        <v>115.38</v>
      </c>
      <c r="K3437" s="20">
        <v>117.7</v>
      </c>
      <c r="L3437" s="20">
        <v>120.05</v>
      </c>
      <c r="M3437" s="19">
        <v>4180</v>
      </c>
      <c r="N3437" s="19"/>
    </row>
    <row r="3438" spans="1:14" x14ac:dyDescent="0.3">
      <c r="A3438" s="17" t="s">
        <v>5520</v>
      </c>
      <c r="B3438" s="17" t="s">
        <v>5621</v>
      </c>
      <c r="C3438" s="17" t="s">
        <v>677</v>
      </c>
      <c r="D3438" s="18">
        <v>45846</v>
      </c>
      <c r="E3438" s="17" t="s">
        <v>1075</v>
      </c>
      <c r="F3438" s="17" t="s">
        <v>6793</v>
      </c>
      <c r="G3438" s="20">
        <v>904294</v>
      </c>
      <c r="H3438" s="20">
        <v>91803.6</v>
      </c>
      <c r="I3438" s="20">
        <v>93638.96</v>
      </c>
      <c r="J3438" s="20">
        <v>95509.62</v>
      </c>
      <c r="K3438" s="20">
        <v>97424.4</v>
      </c>
      <c r="L3438" s="20">
        <v>99374.48</v>
      </c>
      <c r="M3438" s="19"/>
      <c r="N3438" s="19">
        <v>18</v>
      </c>
    </row>
    <row r="3439" spans="1:14" x14ac:dyDescent="0.3">
      <c r="A3439" s="17" t="s">
        <v>5520</v>
      </c>
      <c r="B3439" s="17" t="s">
        <v>5621</v>
      </c>
      <c r="C3439" s="17" t="s">
        <v>677</v>
      </c>
      <c r="D3439" s="18">
        <v>45846</v>
      </c>
      <c r="E3439" s="17" t="s">
        <v>1075</v>
      </c>
      <c r="F3439" s="17" t="s">
        <v>6793</v>
      </c>
      <c r="G3439" s="20">
        <v>62446.400000000001</v>
      </c>
      <c r="H3439" s="20">
        <v>9503.2900000000009</v>
      </c>
      <c r="I3439" s="20">
        <v>9693.2800000000007</v>
      </c>
      <c r="J3439" s="20">
        <v>9886.93</v>
      </c>
      <c r="K3439" s="20">
        <v>10085.14</v>
      </c>
      <c r="L3439" s="20">
        <v>10287.01</v>
      </c>
      <c r="M3439" s="19"/>
      <c r="N3439" s="19"/>
    </row>
    <row r="3440" spans="1:14" x14ac:dyDescent="0.3">
      <c r="A3440" s="17" t="s">
        <v>5520</v>
      </c>
      <c r="B3440" s="17" t="s">
        <v>5622</v>
      </c>
      <c r="C3440" s="17" t="s">
        <v>5623</v>
      </c>
      <c r="D3440" s="18">
        <v>45848</v>
      </c>
      <c r="E3440" s="17" t="s">
        <v>1075</v>
      </c>
      <c r="F3440" s="17" t="s">
        <v>6793</v>
      </c>
      <c r="G3440" s="20">
        <v>48533.52</v>
      </c>
      <c r="H3440" s="20">
        <v>17803.169999999998</v>
      </c>
      <c r="I3440" s="20">
        <v>18159.099999999999</v>
      </c>
      <c r="J3440" s="20">
        <v>18521.87</v>
      </c>
      <c r="K3440" s="20">
        <v>18893.189999999999</v>
      </c>
      <c r="L3440" s="20">
        <v>19271.37</v>
      </c>
      <c r="M3440" s="19">
        <v>1806</v>
      </c>
      <c r="N3440" s="19"/>
    </row>
    <row r="3441" spans="1:14" x14ac:dyDescent="0.3">
      <c r="A3441" s="17" t="s">
        <v>5520</v>
      </c>
      <c r="B3441" s="17" t="s">
        <v>5622</v>
      </c>
      <c r="C3441" s="17" t="s">
        <v>5623</v>
      </c>
      <c r="D3441" s="18">
        <v>45848</v>
      </c>
      <c r="E3441" s="17" t="s">
        <v>1075</v>
      </c>
      <c r="F3441" s="17" t="s">
        <v>6787</v>
      </c>
      <c r="G3441" s="20">
        <v>90676.92</v>
      </c>
      <c r="H3441" s="20">
        <v>19850.830000000002</v>
      </c>
      <c r="I3441" s="20">
        <v>20247.7</v>
      </c>
      <c r="J3441" s="20">
        <v>20652.189999999999</v>
      </c>
      <c r="K3441" s="20">
        <v>21066.23</v>
      </c>
      <c r="L3441" s="20">
        <v>21487.9</v>
      </c>
      <c r="M3441" s="19">
        <v>2385</v>
      </c>
      <c r="N3441" s="19"/>
    </row>
    <row r="3442" spans="1:14" x14ac:dyDescent="0.3">
      <c r="A3442" s="17" t="s">
        <v>5520</v>
      </c>
      <c r="B3442" s="17" t="s">
        <v>5624</v>
      </c>
      <c r="C3442" s="17" t="s">
        <v>5625</v>
      </c>
      <c r="D3442" s="18">
        <v>47808</v>
      </c>
      <c r="E3442" s="17" t="s">
        <v>1075</v>
      </c>
      <c r="F3442" s="17" t="s">
        <v>6789</v>
      </c>
      <c r="G3442" s="20">
        <v>31875.200000000001</v>
      </c>
      <c r="H3442" s="20">
        <v>5364.93</v>
      </c>
      <c r="I3442" s="20">
        <v>5472.18</v>
      </c>
      <c r="J3442" s="20">
        <v>5581.5</v>
      </c>
      <c r="K3442" s="20">
        <v>5693.4</v>
      </c>
      <c r="L3442" s="20">
        <v>5807.36</v>
      </c>
      <c r="M3442" s="19">
        <v>984</v>
      </c>
      <c r="N3442" s="19"/>
    </row>
    <row r="3443" spans="1:14" x14ac:dyDescent="0.3">
      <c r="A3443" s="17" t="s">
        <v>5520</v>
      </c>
      <c r="B3443" s="17" t="s">
        <v>5626</v>
      </c>
      <c r="C3443" s="17" t="s">
        <v>5627</v>
      </c>
      <c r="D3443" s="18">
        <v>48200</v>
      </c>
      <c r="E3443" s="17" t="s">
        <v>6790</v>
      </c>
      <c r="F3443" s="17"/>
      <c r="G3443" s="20">
        <v>14507.12</v>
      </c>
      <c r="H3443" s="20">
        <v>2544.0300000000002</v>
      </c>
      <c r="I3443" s="20">
        <v>2594.89</v>
      </c>
      <c r="J3443" s="20">
        <v>2646.73</v>
      </c>
      <c r="K3443" s="20">
        <v>2699.79</v>
      </c>
      <c r="L3443" s="20">
        <v>2753.83</v>
      </c>
      <c r="M3443" s="19">
        <v>311</v>
      </c>
      <c r="N3443" s="19"/>
    </row>
    <row r="3444" spans="1:14" x14ac:dyDescent="0.3">
      <c r="A3444" s="17" t="s">
        <v>5520</v>
      </c>
      <c r="B3444" s="17" t="s">
        <v>5626</v>
      </c>
      <c r="C3444" s="17" t="s">
        <v>5627</v>
      </c>
      <c r="D3444" s="18">
        <v>48200</v>
      </c>
      <c r="E3444" s="17" t="s">
        <v>6790</v>
      </c>
      <c r="F3444" s="17" t="s">
        <v>6788</v>
      </c>
      <c r="G3444" s="20">
        <v>276450.94</v>
      </c>
      <c r="H3444" s="20">
        <v>25614.11</v>
      </c>
      <c r="I3444" s="20">
        <v>26126.2</v>
      </c>
      <c r="J3444" s="20">
        <v>26648.13</v>
      </c>
      <c r="K3444" s="20">
        <v>27182.38</v>
      </c>
      <c r="L3444" s="20">
        <v>27726.47</v>
      </c>
      <c r="M3444" s="19">
        <v>4507</v>
      </c>
      <c r="N3444" s="19"/>
    </row>
    <row r="3445" spans="1:14" x14ac:dyDescent="0.3">
      <c r="A3445" s="17" t="s">
        <v>5520</v>
      </c>
      <c r="B3445" s="17" t="s">
        <v>5628</v>
      </c>
      <c r="C3445" s="17" t="s">
        <v>5629</v>
      </c>
      <c r="D3445" s="18">
        <v>46948</v>
      </c>
      <c r="E3445" s="17" t="s">
        <v>1075</v>
      </c>
      <c r="F3445" s="17"/>
      <c r="G3445" s="20">
        <v>34878</v>
      </c>
      <c r="H3445" s="20">
        <v>5950.13</v>
      </c>
      <c r="I3445" s="20">
        <v>6069.08</v>
      </c>
      <c r="J3445" s="20">
        <v>6190.33</v>
      </c>
      <c r="K3445" s="20">
        <v>6314.43</v>
      </c>
      <c r="L3445" s="20">
        <v>6440.82</v>
      </c>
      <c r="M3445" s="19">
        <v>990</v>
      </c>
      <c r="N3445" s="19">
        <v>1</v>
      </c>
    </row>
    <row r="3446" spans="1:14" x14ac:dyDescent="0.3">
      <c r="A3446" s="17" t="s">
        <v>5520</v>
      </c>
      <c r="B3446" s="17" t="s">
        <v>5630</v>
      </c>
      <c r="C3446" s="17" t="s">
        <v>5631</v>
      </c>
      <c r="D3446" s="18">
        <v>48800</v>
      </c>
      <c r="E3446" s="17" t="s">
        <v>6790</v>
      </c>
      <c r="F3446" s="17" t="s">
        <v>6788</v>
      </c>
      <c r="G3446" s="20">
        <v>84831.6</v>
      </c>
      <c r="H3446" s="20">
        <v>6882.25</v>
      </c>
      <c r="I3446" s="20">
        <v>7019.84</v>
      </c>
      <c r="J3446" s="20">
        <v>7160.08</v>
      </c>
      <c r="K3446" s="20">
        <v>7303.62</v>
      </c>
      <c r="L3446" s="20">
        <v>7449.81</v>
      </c>
      <c r="M3446" s="19"/>
      <c r="N3446" s="19"/>
    </row>
    <row r="3447" spans="1:14" x14ac:dyDescent="0.3">
      <c r="A3447" s="17" t="s">
        <v>5520</v>
      </c>
      <c r="B3447" s="17" t="s">
        <v>5630</v>
      </c>
      <c r="C3447" s="17" t="s">
        <v>5631</v>
      </c>
      <c r="D3447" s="18">
        <v>48800</v>
      </c>
      <c r="E3447" s="17" t="s">
        <v>6790</v>
      </c>
      <c r="F3447" s="17" t="s">
        <v>6793</v>
      </c>
      <c r="G3447" s="20">
        <v>46371.8</v>
      </c>
      <c r="H3447" s="20">
        <v>7457.15</v>
      </c>
      <c r="I3447" s="20">
        <v>7606.23</v>
      </c>
      <c r="J3447" s="20">
        <v>7758.18</v>
      </c>
      <c r="K3447" s="20">
        <v>7913.72</v>
      </c>
      <c r="L3447" s="20">
        <v>8072.12</v>
      </c>
      <c r="M3447" s="19"/>
      <c r="N3447" s="19">
        <v>56</v>
      </c>
    </row>
    <row r="3448" spans="1:14" x14ac:dyDescent="0.3">
      <c r="A3448" s="17" t="s">
        <v>5520</v>
      </c>
      <c r="B3448" s="17" t="s">
        <v>5630</v>
      </c>
      <c r="C3448" s="17" t="s">
        <v>5631</v>
      </c>
      <c r="D3448" s="18">
        <v>48800</v>
      </c>
      <c r="E3448" s="17" t="s">
        <v>6790</v>
      </c>
      <c r="F3448" s="17"/>
      <c r="G3448" s="20">
        <v>2532.6</v>
      </c>
      <c r="H3448" s="20">
        <v>358.44</v>
      </c>
      <c r="I3448" s="20">
        <v>365.61</v>
      </c>
      <c r="J3448" s="20">
        <v>372.91</v>
      </c>
      <c r="K3448" s="20">
        <v>380.39</v>
      </c>
      <c r="L3448" s="20">
        <v>388</v>
      </c>
      <c r="M3448" s="19"/>
      <c r="N3448" s="19"/>
    </row>
    <row r="3449" spans="1:14" x14ac:dyDescent="0.3">
      <c r="A3449" s="17" t="s">
        <v>5520</v>
      </c>
      <c r="B3449" s="17" t="s">
        <v>4016</v>
      </c>
      <c r="C3449" s="17" t="s">
        <v>5632</v>
      </c>
      <c r="D3449" s="18">
        <v>39563</v>
      </c>
      <c r="E3449" s="17" t="s">
        <v>6792</v>
      </c>
      <c r="F3449" s="17" t="s">
        <v>6791</v>
      </c>
      <c r="G3449" s="20">
        <v>56915.91</v>
      </c>
      <c r="H3449" s="20">
        <v>21660.61</v>
      </c>
      <c r="I3449" s="20">
        <v>22093.65</v>
      </c>
      <c r="J3449" s="20">
        <v>22535.03</v>
      </c>
      <c r="K3449" s="20">
        <v>22986.81</v>
      </c>
      <c r="L3449" s="20">
        <v>23446.92</v>
      </c>
      <c r="M3449" s="19">
        <v>6090</v>
      </c>
      <c r="N3449" s="19"/>
    </row>
    <row r="3450" spans="1:14" x14ac:dyDescent="0.3">
      <c r="A3450" s="17" t="s">
        <v>5520</v>
      </c>
      <c r="B3450" s="17" t="s">
        <v>4000</v>
      </c>
      <c r="C3450" s="17" t="s">
        <v>5633</v>
      </c>
      <c r="D3450" s="18">
        <v>39564</v>
      </c>
      <c r="E3450" s="17" t="s">
        <v>6792</v>
      </c>
      <c r="F3450" s="17" t="s">
        <v>6791</v>
      </c>
      <c r="G3450" s="20">
        <v>34626.959999999999</v>
      </c>
      <c r="H3450" s="20">
        <v>19767.080000000002</v>
      </c>
      <c r="I3450" s="20">
        <v>20162.27</v>
      </c>
      <c r="J3450" s="20">
        <v>20565.060000000001</v>
      </c>
      <c r="K3450" s="20">
        <v>20977.35</v>
      </c>
      <c r="L3450" s="20">
        <v>21397.24</v>
      </c>
      <c r="M3450" s="19">
        <v>5642</v>
      </c>
      <c r="N3450" s="19"/>
    </row>
    <row r="3451" spans="1:14" x14ac:dyDescent="0.3">
      <c r="A3451" s="17" t="s">
        <v>5520</v>
      </c>
      <c r="B3451" s="17" t="s">
        <v>5634</v>
      </c>
      <c r="C3451" s="17" t="s">
        <v>5635</v>
      </c>
      <c r="D3451" s="18">
        <v>48372</v>
      </c>
      <c r="E3451" s="17" t="s">
        <v>1075</v>
      </c>
      <c r="F3451" s="17" t="s">
        <v>6787</v>
      </c>
      <c r="G3451" s="20">
        <v>46973.22</v>
      </c>
      <c r="H3451" s="20">
        <v>8814.27</v>
      </c>
      <c r="I3451" s="20">
        <v>8990.49</v>
      </c>
      <c r="J3451" s="20">
        <v>9170.09</v>
      </c>
      <c r="K3451" s="20">
        <v>9353.94</v>
      </c>
      <c r="L3451" s="20">
        <v>9541.17</v>
      </c>
      <c r="M3451" s="19"/>
      <c r="N3451" s="19"/>
    </row>
    <row r="3452" spans="1:14" x14ac:dyDescent="0.3">
      <c r="A3452" s="17" t="s">
        <v>5520</v>
      </c>
      <c r="B3452" s="17" t="s">
        <v>5637</v>
      </c>
      <c r="C3452" s="17" t="s">
        <v>5638</v>
      </c>
      <c r="D3452" s="18">
        <v>42677</v>
      </c>
      <c r="E3452" s="17" t="s">
        <v>6790</v>
      </c>
      <c r="F3452" s="17"/>
      <c r="G3452" s="20">
        <v>694188.71</v>
      </c>
      <c r="H3452" s="20">
        <v>38573.449999999997</v>
      </c>
      <c r="I3452" s="20">
        <v>39344.629999999997</v>
      </c>
      <c r="J3452" s="20">
        <v>40130.629999999997</v>
      </c>
      <c r="K3452" s="20">
        <v>40935.17</v>
      </c>
      <c r="L3452" s="20">
        <v>41754.54</v>
      </c>
      <c r="M3452" s="19">
        <v>6971</v>
      </c>
      <c r="N3452" s="19"/>
    </row>
    <row r="3453" spans="1:14" x14ac:dyDescent="0.3">
      <c r="A3453" s="17" t="s">
        <v>5520</v>
      </c>
      <c r="B3453" s="17" t="s">
        <v>5637</v>
      </c>
      <c r="C3453" s="17" t="s">
        <v>5638</v>
      </c>
      <c r="D3453" s="18">
        <v>42677</v>
      </c>
      <c r="E3453" s="17" t="s">
        <v>6790</v>
      </c>
      <c r="F3453" s="17" t="s">
        <v>6788</v>
      </c>
      <c r="G3453" s="20">
        <v>1885534.6</v>
      </c>
      <c r="H3453" s="20">
        <v>174701.11</v>
      </c>
      <c r="I3453" s="20">
        <v>178193.79</v>
      </c>
      <c r="J3453" s="20">
        <v>181753.63</v>
      </c>
      <c r="K3453" s="20">
        <v>185397.44</v>
      </c>
      <c r="L3453" s="20">
        <v>189108.41</v>
      </c>
      <c r="M3453" s="19">
        <v>36512</v>
      </c>
      <c r="N3453" s="19"/>
    </row>
    <row r="3454" spans="1:14" x14ac:dyDescent="0.3">
      <c r="A3454" s="17" t="s">
        <v>5520</v>
      </c>
      <c r="B3454" s="17" t="s">
        <v>5639</v>
      </c>
      <c r="C3454" s="17" t="s">
        <v>5640</v>
      </c>
      <c r="D3454" s="18">
        <v>45643</v>
      </c>
      <c r="E3454" s="17" t="s">
        <v>1075</v>
      </c>
      <c r="F3454" s="17" t="s">
        <v>6787</v>
      </c>
      <c r="G3454" s="20">
        <v>178977.6</v>
      </c>
      <c r="H3454" s="20">
        <v>31345.17</v>
      </c>
      <c r="I3454" s="20">
        <v>31971.83</v>
      </c>
      <c r="J3454" s="20">
        <v>32610.55</v>
      </c>
      <c r="K3454" s="20">
        <v>33264.32</v>
      </c>
      <c r="L3454" s="20">
        <v>33930.15</v>
      </c>
      <c r="M3454" s="19">
        <v>3772</v>
      </c>
      <c r="N3454" s="19"/>
    </row>
    <row r="3455" spans="1:14" x14ac:dyDescent="0.3">
      <c r="A3455" s="17" t="s">
        <v>5520</v>
      </c>
      <c r="B3455" s="17" t="s">
        <v>5639</v>
      </c>
      <c r="C3455" s="17" t="s">
        <v>5640</v>
      </c>
      <c r="D3455" s="18">
        <v>45643</v>
      </c>
      <c r="E3455" s="17" t="s">
        <v>1075</v>
      </c>
      <c r="F3455" s="17" t="s">
        <v>6789</v>
      </c>
      <c r="G3455" s="20">
        <v>27723.75</v>
      </c>
      <c r="H3455" s="20">
        <v>4605.9799999999996</v>
      </c>
      <c r="I3455" s="20">
        <v>4698.07</v>
      </c>
      <c r="J3455" s="20">
        <v>4791.92</v>
      </c>
      <c r="K3455" s="20">
        <v>4887.99</v>
      </c>
      <c r="L3455" s="20">
        <v>4985.83</v>
      </c>
      <c r="M3455" s="19">
        <v>1070</v>
      </c>
      <c r="N3455" s="19"/>
    </row>
    <row r="3456" spans="1:14" x14ac:dyDescent="0.3">
      <c r="A3456" s="17" t="s">
        <v>5520</v>
      </c>
      <c r="B3456" s="17" t="s">
        <v>5641</v>
      </c>
      <c r="C3456" s="17" t="s">
        <v>5642</v>
      </c>
      <c r="D3456" s="18">
        <v>1266371</v>
      </c>
      <c r="E3456" s="17" t="s">
        <v>6790</v>
      </c>
      <c r="F3456" s="17" t="s">
        <v>6788</v>
      </c>
      <c r="G3456" s="20">
        <v>154064.70000000001</v>
      </c>
      <c r="H3456" s="20">
        <v>17558.82</v>
      </c>
      <c r="I3456" s="20">
        <v>17909.86</v>
      </c>
      <c r="J3456" s="20">
        <v>18267.650000000001</v>
      </c>
      <c r="K3456" s="20">
        <v>18633.88</v>
      </c>
      <c r="L3456" s="20">
        <v>19006.86</v>
      </c>
      <c r="M3456" s="19">
        <v>2040</v>
      </c>
      <c r="N3456" s="19">
        <v>18</v>
      </c>
    </row>
    <row r="3457" spans="1:14" x14ac:dyDescent="0.3">
      <c r="A3457" s="17" t="s">
        <v>5520</v>
      </c>
      <c r="B3457" s="17" t="s">
        <v>5643</v>
      </c>
      <c r="C3457" s="17" t="s">
        <v>5644</v>
      </c>
      <c r="D3457" s="18">
        <v>44886</v>
      </c>
      <c r="E3457" s="17"/>
      <c r="F3457" s="17"/>
      <c r="G3457" s="20">
        <v>66681.67</v>
      </c>
      <c r="H3457" s="20">
        <v>13434.82</v>
      </c>
      <c r="I3457" s="20">
        <v>13703.41</v>
      </c>
      <c r="J3457" s="20">
        <v>13977.17</v>
      </c>
      <c r="K3457" s="20">
        <v>14257.38</v>
      </c>
      <c r="L3457" s="20">
        <v>14542.76</v>
      </c>
      <c r="M3457" s="19">
        <v>2910</v>
      </c>
      <c r="N3457" s="19"/>
    </row>
    <row r="3458" spans="1:14" x14ac:dyDescent="0.3">
      <c r="A3458" s="17" t="s">
        <v>5520</v>
      </c>
      <c r="B3458" s="17" t="s">
        <v>5645</v>
      </c>
      <c r="C3458" s="17" t="s">
        <v>5646</v>
      </c>
      <c r="D3458" s="18">
        <v>1133421</v>
      </c>
      <c r="E3458" s="17" t="s">
        <v>6790</v>
      </c>
      <c r="F3458" s="17" t="s">
        <v>6791</v>
      </c>
      <c r="G3458" s="20">
        <v>473735.8</v>
      </c>
      <c r="H3458" s="20">
        <v>102169.67</v>
      </c>
      <c r="I3458" s="20">
        <v>104212.28</v>
      </c>
      <c r="J3458" s="20">
        <v>106294.17</v>
      </c>
      <c r="K3458" s="20">
        <v>108425.16</v>
      </c>
      <c r="L3458" s="20">
        <v>110595.43</v>
      </c>
      <c r="M3458" s="19">
        <v>18449</v>
      </c>
      <c r="N3458" s="19"/>
    </row>
    <row r="3459" spans="1:14" x14ac:dyDescent="0.3">
      <c r="A3459" s="17" t="s">
        <v>5520</v>
      </c>
      <c r="B3459" s="17" t="s">
        <v>1296</v>
      </c>
      <c r="C3459" s="17" t="s">
        <v>3531</v>
      </c>
      <c r="D3459" s="18">
        <v>1043841</v>
      </c>
      <c r="E3459" s="17" t="s">
        <v>1075</v>
      </c>
      <c r="F3459" s="17" t="s">
        <v>6789</v>
      </c>
      <c r="G3459" s="20">
        <v>190752.96</v>
      </c>
      <c r="H3459" s="20">
        <v>29710.73</v>
      </c>
      <c r="I3459" s="20">
        <v>30304.71</v>
      </c>
      <c r="J3459" s="20">
        <v>30910.12</v>
      </c>
      <c r="K3459" s="20">
        <v>31529.81</v>
      </c>
      <c r="L3459" s="20">
        <v>32160.92</v>
      </c>
      <c r="M3459" s="19">
        <v>6902</v>
      </c>
      <c r="N3459" s="19"/>
    </row>
    <row r="3460" spans="1:14" x14ac:dyDescent="0.3">
      <c r="A3460" s="17" t="s">
        <v>5520</v>
      </c>
      <c r="B3460" s="17" t="s">
        <v>1296</v>
      </c>
      <c r="C3460" s="17" t="s">
        <v>3531</v>
      </c>
      <c r="D3460" s="18">
        <v>1043841</v>
      </c>
      <c r="E3460" s="17" t="s">
        <v>1075</v>
      </c>
      <c r="F3460" s="17" t="s">
        <v>6789</v>
      </c>
      <c r="G3460" s="20">
        <v>10364</v>
      </c>
      <c r="H3460" s="20">
        <v>1614.25</v>
      </c>
      <c r="I3460" s="20">
        <v>1646.52</v>
      </c>
      <c r="J3460" s="20">
        <v>1679.41</v>
      </c>
      <c r="K3460" s="20">
        <v>1713.08</v>
      </c>
      <c r="L3460" s="20">
        <v>1747.37</v>
      </c>
      <c r="M3460" s="19">
        <v>375</v>
      </c>
      <c r="N3460" s="19"/>
    </row>
    <row r="3461" spans="1:14" x14ac:dyDescent="0.3">
      <c r="A3461" s="17" t="s">
        <v>5520</v>
      </c>
      <c r="B3461" s="17" t="s">
        <v>1296</v>
      </c>
      <c r="C3461" s="17" t="s">
        <v>3531</v>
      </c>
      <c r="D3461" s="18">
        <v>1043841</v>
      </c>
      <c r="E3461" s="17" t="s">
        <v>1075</v>
      </c>
      <c r="F3461" s="17" t="s">
        <v>6789</v>
      </c>
      <c r="G3461" s="20">
        <v>24664.48</v>
      </c>
      <c r="H3461" s="20">
        <v>3416.41</v>
      </c>
      <c r="I3461" s="20">
        <v>3484.72</v>
      </c>
      <c r="J3461" s="20">
        <v>3554.33</v>
      </c>
      <c r="K3461" s="20">
        <v>3625.59</v>
      </c>
      <c r="L3461" s="20">
        <v>3698.16</v>
      </c>
      <c r="M3461" s="19">
        <v>740</v>
      </c>
      <c r="N3461" s="19"/>
    </row>
    <row r="3462" spans="1:14" x14ac:dyDescent="0.3">
      <c r="A3462" s="17" t="s">
        <v>5520</v>
      </c>
      <c r="B3462" s="17" t="s">
        <v>5647</v>
      </c>
      <c r="C3462" s="17" t="s">
        <v>5648</v>
      </c>
      <c r="D3462" s="18">
        <v>1132917</v>
      </c>
      <c r="E3462" s="17" t="s">
        <v>1075</v>
      </c>
      <c r="F3462" s="17" t="s">
        <v>6789</v>
      </c>
      <c r="G3462" s="20">
        <v>11760.6</v>
      </c>
      <c r="H3462" s="20">
        <v>26010</v>
      </c>
      <c r="I3462" s="20">
        <v>26530</v>
      </c>
      <c r="J3462" s="20">
        <v>27060</v>
      </c>
      <c r="K3462" s="20">
        <v>27602.5</v>
      </c>
      <c r="L3462" s="20">
        <v>28155</v>
      </c>
      <c r="M3462" s="19"/>
      <c r="N3462" s="19"/>
    </row>
    <row r="3463" spans="1:14" x14ac:dyDescent="0.3">
      <c r="A3463" s="17" t="s">
        <v>5520</v>
      </c>
      <c r="B3463" s="17" t="s">
        <v>2308</v>
      </c>
      <c r="C3463" s="17" t="s">
        <v>5649</v>
      </c>
      <c r="D3463" s="18">
        <v>36567</v>
      </c>
      <c r="E3463" s="17" t="s">
        <v>1075</v>
      </c>
      <c r="F3463" s="17"/>
      <c r="G3463" s="20">
        <v>703.02</v>
      </c>
      <c r="H3463" s="20">
        <v>210.79</v>
      </c>
      <c r="I3463" s="20">
        <v>215</v>
      </c>
      <c r="J3463" s="20">
        <v>219.29</v>
      </c>
      <c r="K3463" s="20">
        <v>223.69</v>
      </c>
      <c r="L3463" s="20">
        <v>228.17</v>
      </c>
      <c r="M3463" s="19"/>
      <c r="N3463" s="19"/>
    </row>
    <row r="3464" spans="1:14" x14ac:dyDescent="0.3">
      <c r="A3464" s="17" t="s">
        <v>5520</v>
      </c>
      <c r="B3464" s="17" t="s">
        <v>5650</v>
      </c>
      <c r="C3464" s="17" t="s">
        <v>5651</v>
      </c>
      <c r="D3464" s="18">
        <v>46947</v>
      </c>
      <c r="E3464" s="17" t="s">
        <v>1075</v>
      </c>
      <c r="F3464" s="17" t="s">
        <v>6789</v>
      </c>
      <c r="G3464" s="20">
        <v>149064.95999999999</v>
      </c>
      <c r="H3464" s="20">
        <v>31931.75</v>
      </c>
      <c r="I3464" s="20">
        <v>32570.14</v>
      </c>
      <c r="J3464" s="20">
        <v>33220.800000000003</v>
      </c>
      <c r="K3464" s="20">
        <v>33886.82</v>
      </c>
      <c r="L3464" s="20">
        <v>34565.11</v>
      </c>
      <c r="M3464" s="19">
        <v>5202</v>
      </c>
      <c r="N3464" s="19"/>
    </row>
    <row r="3465" spans="1:14" x14ac:dyDescent="0.3">
      <c r="A3465" s="17" t="s">
        <v>5520</v>
      </c>
      <c r="B3465" s="17" t="s">
        <v>5652</v>
      </c>
      <c r="C3465" s="17" t="s">
        <v>5653</v>
      </c>
      <c r="D3465" s="18">
        <v>986977</v>
      </c>
      <c r="E3465" s="17" t="s">
        <v>1075</v>
      </c>
      <c r="F3465" s="17"/>
      <c r="G3465" s="20">
        <v>234.34</v>
      </c>
      <c r="H3465" s="20">
        <v>210.79</v>
      </c>
      <c r="I3465" s="20">
        <v>215</v>
      </c>
      <c r="J3465" s="20">
        <v>219.29</v>
      </c>
      <c r="K3465" s="20">
        <v>223.69</v>
      </c>
      <c r="L3465" s="20">
        <v>228.17</v>
      </c>
      <c r="M3465" s="19"/>
      <c r="N3465" s="19"/>
    </row>
    <row r="3466" spans="1:14" x14ac:dyDescent="0.3">
      <c r="A3466" s="17" t="s">
        <v>5520</v>
      </c>
      <c r="B3466" s="17" t="s">
        <v>844</v>
      </c>
      <c r="C3466" s="17" t="s">
        <v>5653</v>
      </c>
      <c r="D3466" s="18">
        <v>42668</v>
      </c>
      <c r="E3466" s="17" t="s">
        <v>1075</v>
      </c>
      <c r="F3466" s="17"/>
      <c r="G3466" s="20">
        <v>234.34</v>
      </c>
      <c r="H3466" s="20">
        <v>210.79</v>
      </c>
      <c r="I3466" s="20">
        <v>215</v>
      </c>
      <c r="J3466" s="20">
        <v>219.29</v>
      </c>
      <c r="K3466" s="20">
        <v>223.69</v>
      </c>
      <c r="L3466" s="20">
        <v>228.17</v>
      </c>
      <c r="M3466" s="19"/>
      <c r="N3466" s="19"/>
    </row>
    <row r="3467" spans="1:14" x14ac:dyDescent="0.3">
      <c r="A3467" s="17" t="s">
        <v>5520</v>
      </c>
      <c r="B3467" s="17" t="s">
        <v>5654</v>
      </c>
      <c r="C3467" s="17" t="s">
        <v>5655</v>
      </c>
      <c r="D3467" s="18">
        <v>1213015</v>
      </c>
      <c r="E3467" s="17" t="s">
        <v>1075</v>
      </c>
      <c r="F3467" s="17" t="s">
        <v>6789</v>
      </c>
      <c r="G3467" s="20">
        <v>0</v>
      </c>
      <c r="H3467" s="20">
        <v>18832.87</v>
      </c>
      <c r="I3467" s="20">
        <v>19209.38</v>
      </c>
      <c r="J3467" s="20">
        <v>19593.13</v>
      </c>
      <c r="K3467" s="20">
        <v>19985.939999999999</v>
      </c>
      <c r="L3467" s="20">
        <v>20385.98</v>
      </c>
      <c r="M3467" s="19">
        <v>4375</v>
      </c>
      <c r="N3467" s="19"/>
    </row>
    <row r="3468" spans="1:14" x14ac:dyDescent="0.3">
      <c r="A3468" s="17" t="s">
        <v>5520</v>
      </c>
      <c r="B3468" s="17" t="s">
        <v>5656</v>
      </c>
      <c r="C3468" s="17" t="s">
        <v>5657</v>
      </c>
      <c r="D3468" s="18">
        <v>1213042</v>
      </c>
      <c r="E3468" s="17" t="s">
        <v>1075</v>
      </c>
      <c r="F3468" s="17" t="s">
        <v>6789</v>
      </c>
      <c r="G3468" s="20">
        <v>0</v>
      </c>
      <c r="H3468" s="20">
        <v>29770.27</v>
      </c>
      <c r="I3468" s="20">
        <v>30365.439999999999</v>
      </c>
      <c r="J3468" s="20">
        <v>30972.06</v>
      </c>
      <c r="K3468" s="20">
        <v>31592.99</v>
      </c>
      <c r="L3468" s="20">
        <v>32225.37</v>
      </c>
      <c r="M3468" s="19"/>
      <c r="N3468" s="19">
        <v>20</v>
      </c>
    </row>
    <row r="3469" spans="1:14" x14ac:dyDescent="0.3">
      <c r="A3469" s="17" t="s">
        <v>5520</v>
      </c>
      <c r="B3469" s="17" t="s">
        <v>5660</v>
      </c>
      <c r="C3469" s="17" t="s">
        <v>5659</v>
      </c>
      <c r="D3469" s="18">
        <v>1213029</v>
      </c>
      <c r="E3469" s="17" t="s">
        <v>1075</v>
      </c>
      <c r="F3469" s="17" t="s">
        <v>6789</v>
      </c>
      <c r="G3469" s="20">
        <v>0</v>
      </c>
      <c r="H3469" s="20">
        <v>15606</v>
      </c>
      <c r="I3469" s="20">
        <v>15918</v>
      </c>
      <c r="J3469" s="20">
        <v>16236</v>
      </c>
      <c r="K3469" s="20">
        <v>16561.5</v>
      </c>
      <c r="L3469" s="20">
        <v>16893</v>
      </c>
      <c r="M3469" s="19"/>
      <c r="N3469" s="19"/>
    </row>
    <row r="3470" spans="1:14" x14ac:dyDescent="0.3">
      <c r="A3470" s="17" t="s">
        <v>5520</v>
      </c>
      <c r="B3470" s="17" t="s">
        <v>5658</v>
      </c>
      <c r="C3470" s="17" t="s">
        <v>5659</v>
      </c>
      <c r="D3470" s="18">
        <v>1213031</v>
      </c>
      <c r="E3470" s="17" t="s">
        <v>1075</v>
      </c>
      <c r="F3470" s="17" t="s">
        <v>6789</v>
      </c>
      <c r="G3470" s="20">
        <v>0</v>
      </c>
      <c r="H3470" s="20">
        <v>10404</v>
      </c>
      <c r="I3470" s="20">
        <v>10612</v>
      </c>
      <c r="J3470" s="20">
        <v>10824</v>
      </c>
      <c r="K3470" s="20">
        <v>11041</v>
      </c>
      <c r="L3470" s="20">
        <v>11262</v>
      </c>
      <c r="M3470" s="19"/>
      <c r="N3470" s="19"/>
    </row>
    <row r="3471" spans="1:14" x14ac:dyDescent="0.3">
      <c r="A3471" s="17" t="s">
        <v>5520</v>
      </c>
      <c r="B3471" s="17" t="s">
        <v>5661</v>
      </c>
      <c r="C3471" s="17" t="s">
        <v>5662</v>
      </c>
      <c r="D3471" s="18">
        <v>1213024</v>
      </c>
      <c r="E3471" s="17" t="s">
        <v>1075</v>
      </c>
      <c r="F3471" s="17" t="s">
        <v>6789</v>
      </c>
      <c r="G3471" s="20">
        <v>0</v>
      </c>
      <c r="H3471" s="20">
        <v>924.01</v>
      </c>
      <c r="I3471" s="20">
        <v>942.48</v>
      </c>
      <c r="J3471" s="20">
        <v>961.31</v>
      </c>
      <c r="K3471" s="20">
        <v>980.58</v>
      </c>
      <c r="L3471" s="20">
        <v>1000.21</v>
      </c>
      <c r="M3471" s="19">
        <v>1400</v>
      </c>
      <c r="N3471" s="19">
        <v>1</v>
      </c>
    </row>
    <row r="3472" spans="1:14" x14ac:dyDescent="0.3">
      <c r="A3472" s="17" t="s">
        <v>5520</v>
      </c>
      <c r="B3472" s="17" t="s">
        <v>5663</v>
      </c>
      <c r="C3472" s="17" t="s">
        <v>5664</v>
      </c>
      <c r="D3472" s="18">
        <v>1213054</v>
      </c>
      <c r="E3472" s="17" t="s">
        <v>6790</v>
      </c>
      <c r="F3472" s="17"/>
      <c r="G3472" s="20">
        <v>0</v>
      </c>
      <c r="H3472" s="20">
        <v>1474.75</v>
      </c>
      <c r="I3472" s="20">
        <v>1504.24</v>
      </c>
      <c r="J3472" s="20">
        <v>1534.29</v>
      </c>
      <c r="K3472" s="20">
        <v>1565.05</v>
      </c>
      <c r="L3472" s="20">
        <v>1596.37</v>
      </c>
      <c r="M3472" s="19">
        <v>4680</v>
      </c>
      <c r="N3472" s="19"/>
    </row>
    <row r="3473" spans="1:14" x14ac:dyDescent="0.3">
      <c r="A3473" s="17" t="s">
        <v>5520</v>
      </c>
      <c r="B3473" s="17" t="s">
        <v>5665</v>
      </c>
      <c r="C3473" s="17" t="s">
        <v>5666</v>
      </c>
      <c r="D3473" s="18">
        <v>1213046</v>
      </c>
      <c r="E3473" s="17" t="s">
        <v>6790</v>
      </c>
      <c r="F3473" s="17"/>
      <c r="G3473" s="20">
        <v>0</v>
      </c>
      <c r="H3473" s="20">
        <v>1845.41</v>
      </c>
      <c r="I3473" s="20">
        <v>1882.3</v>
      </c>
      <c r="J3473" s="20">
        <v>1919.91</v>
      </c>
      <c r="K3473" s="20">
        <v>1958.4</v>
      </c>
      <c r="L3473" s="20">
        <v>1997.6</v>
      </c>
      <c r="M3473" s="19"/>
      <c r="N3473" s="19"/>
    </row>
    <row r="3474" spans="1:14" x14ac:dyDescent="0.3">
      <c r="A3474" s="17" t="s">
        <v>5520</v>
      </c>
      <c r="B3474" s="17" t="s">
        <v>5668</v>
      </c>
      <c r="C3474" s="17" t="s">
        <v>5669</v>
      </c>
      <c r="D3474" s="18">
        <v>1213036</v>
      </c>
      <c r="E3474" s="17"/>
      <c r="F3474" s="17"/>
      <c r="G3474" s="20">
        <v>0</v>
      </c>
      <c r="H3474" s="20">
        <v>2030.08</v>
      </c>
      <c r="I3474" s="20">
        <v>2070.67</v>
      </c>
      <c r="J3474" s="20">
        <v>2112.0300000000002</v>
      </c>
      <c r="K3474" s="20">
        <v>2154.38</v>
      </c>
      <c r="L3474" s="20">
        <v>2197.5</v>
      </c>
      <c r="M3474" s="19"/>
      <c r="N3474" s="19">
        <v>2</v>
      </c>
    </row>
    <row r="3475" spans="1:14" x14ac:dyDescent="0.3">
      <c r="A3475" s="17" t="s">
        <v>5520</v>
      </c>
      <c r="B3475" s="17" t="s">
        <v>5671</v>
      </c>
      <c r="C3475" s="17" t="s">
        <v>5672</v>
      </c>
      <c r="D3475" s="18">
        <v>1213053</v>
      </c>
      <c r="E3475" s="17" t="s">
        <v>6790</v>
      </c>
      <c r="F3475" s="17"/>
      <c r="G3475" s="20">
        <v>0</v>
      </c>
      <c r="H3475" s="20">
        <v>4912.8500000000004</v>
      </c>
      <c r="I3475" s="20">
        <v>5011.07</v>
      </c>
      <c r="J3475" s="20">
        <v>5111.17</v>
      </c>
      <c r="K3475" s="20">
        <v>5213.6400000000003</v>
      </c>
      <c r="L3475" s="20">
        <v>5318</v>
      </c>
      <c r="M3475" s="19">
        <v>4062</v>
      </c>
      <c r="N3475" s="19"/>
    </row>
    <row r="3476" spans="1:14" x14ac:dyDescent="0.3">
      <c r="A3476" s="17" t="s">
        <v>5520</v>
      </c>
      <c r="B3476" s="17" t="s">
        <v>5674</v>
      </c>
      <c r="C3476" s="17" t="s">
        <v>5675</v>
      </c>
      <c r="D3476" s="18">
        <v>1213055</v>
      </c>
      <c r="E3476" s="17" t="s">
        <v>6790</v>
      </c>
      <c r="F3476" s="17"/>
      <c r="G3476" s="20">
        <v>0</v>
      </c>
      <c r="H3476" s="20">
        <v>8.5299999999999994</v>
      </c>
      <c r="I3476" s="20">
        <v>8.6999999999999993</v>
      </c>
      <c r="J3476" s="20">
        <v>8.8699999999999992</v>
      </c>
      <c r="K3476" s="20">
        <v>9.0500000000000007</v>
      </c>
      <c r="L3476" s="20">
        <v>9.23</v>
      </c>
      <c r="M3476" s="19">
        <v>591</v>
      </c>
      <c r="N3476" s="19"/>
    </row>
    <row r="3477" spans="1:14" x14ac:dyDescent="0.3">
      <c r="A3477" s="17" t="s">
        <v>5520</v>
      </c>
      <c r="B3477" s="17" t="s">
        <v>5676</v>
      </c>
      <c r="C3477" s="17" t="s">
        <v>5677</v>
      </c>
      <c r="D3477" s="18">
        <v>1213022</v>
      </c>
      <c r="E3477" s="17" t="s">
        <v>1075</v>
      </c>
      <c r="F3477" s="17"/>
      <c r="G3477" s="20">
        <v>0</v>
      </c>
      <c r="H3477" s="20">
        <v>210.79</v>
      </c>
      <c r="I3477" s="20">
        <v>215</v>
      </c>
      <c r="J3477" s="20">
        <v>219.29</v>
      </c>
      <c r="K3477" s="20">
        <v>223.69</v>
      </c>
      <c r="L3477" s="20">
        <v>228.17</v>
      </c>
      <c r="M3477" s="19"/>
      <c r="N3477" s="19"/>
    </row>
    <row r="3478" spans="1:14" x14ac:dyDescent="0.3">
      <c r="A3478" s="17" t="s">
        <v>5520</v>
      </c>
      <c r="B3478" s="17" t="s">
        <v>5678</v>
      </c>
      <c r="C3478" s="17" t="s">
        <v>5679</v>
      </c>
      <c r="D3478" s="18">
        <v>1213050</v>
      </c>
      <c r="E3478" s="17" t="s">
        <v>6790</v>
      </c>
      <c r="F3478" s="17"/>
      <c r="G3478" s="20">
        <v>0</v>
      </c>
      <c r="H3478" s="20">
        <v>633.49</v>
      </c>
      <c r="I3478" s="20">
        <v>646.15</v>
      </c>
      <c r="J3478" s="20">
        <v>659.06</v>
      </c>
      <c r="K3478" s="20">
        <v>672.27</v>
      </c>
      <c r="L3478" s="20">
        <v>685.73</v>
      </c>
      <c r="M3478" s="19"/>
      <c r="N3478" s="19">
        <v>15</v>
      </c>
    </row>
    <row r="3479" spans="1:14" x14ac:dyDescent="0.3">
      <c r="A3479" s="17" t="s">
        <v>5520</v>
      </c>
      <c r="B3479" s="17" t="s">
        <v>5680</v>
      </c>
      <c r="C3479" s="17" t="s">
        <v>5681</v>
      </c>
      <c r="D3479" s="18">
        <v>1213063</v>
      </c>
      <c r="E3479" s="17" t="s">
        <v>6790</v>
      </c>
      <c r="F3479" s="17"/>
      <c r="G3479" s="20">
        <v>0</v>
      </c>
      <c r="H3479" s="20">
        <v>234.09</v>
      </c>
      <c r="I3479" s="20">
        <v>238.77</v>
      </c>
      <c r="J3479" s="20">
        <v>243.54</v>
      </c>
      <c r="K3479" s="20">
        <v>248.42</v>
      </c>
      <c r="L3479" s="20">
        <v>253.4</v>
      </c>
      <c r="M3479" s="19"/>
      <c r="N3479" s="19">
        <v>162</v>
      </c>
    </row>
    <row r="3480" spans="1:14" x14ac:dyDescent="0.3">
      <c r="A3480" s="17" t="s">
        <v>5520</v>
      </c>
      <c r="B3480" s="17" t="s">
        <v>5683</v>
      </c>
      <c r="C3480" s="17" t="s">
        <v>5684</v>
      </c>
      <c r="D3480" s="18">
        <v>1213062</v>
      </c>
      <c r="E3480" s="17" t="s">
        <v>6790</v>
      </c>
      <c r="F3480" s="17"/>
      <c r="G3480" s="20">
        <v>0</v>
      </c>
      <c r="H3480" s="20">
        <v>261.70999999999998</v>
      </c>
      <c r="I3480" s="20">
        <v>266.94</v>
      </c>
      <c r="J3480" s="20">
        <v>272.27999999999997</v>
      </c>
      <c r="K3480" s="20">
        <v>277.74</v>
      </c>
      <c r="L3480" s="20">
        <v>283.3</v>
      </c>
      <c r="M3480" s="19"/>
      <c r="N3480" s="19"/>
    </row>
    <row r="3481" spans="1:14" x14ac:dyDescent="0.3">
      <c r="A3481" s="17" t="s">
        <v>5520</v>
      </c>
      <c r="B3481" s="17" t="s">
        <v>2154</v>
      </c>
      <c r="C3481" s="17" t="s">
        <v>5686</v>
      </c>
      <c r="D3481" s="18">
        <v>48656</v>
      </c>
      <c r="E3481" s="17" t="s">
        <v>6790</v>
      </c>
      <c r="F3481" s="17"/>
      <c r="G3481" s="20">
        <v>422170.7</v>
      </c>
      <c r="H3481" s="20">
        <v>17558.82</v>
      </c>
      <c r="I3481" s="20">
        <v>17909.86</v>
      </c>
      <c r="J3481" s="20">
        <v>18267.650000000001</v>
      </c>
      <c r="K3481" s="20">
        <v>18633.88</v>
      </c>
      <c r="L3481" s="20">
        <v>19006.86</v>
      </c>
      <c r="M3481" s="19"/>
      <c r="N3481" s="19">
        <v>50</v>
      </c>
    </row>
    <row r="3482" spans="1:14" x14ac:dyDescent="0.3">
      <c r="A3482" s="17" t="s">
        <v>5520</v>
      </c>
      <c r="B3482" s="17" t="s">
        <v>2154</v>
      </c>
      <c r="C3482" s="17" t="s">
        <v>5686</v>
      </c>
      <c r="D3482" s="18">
        <v>48656</v>
      </c>
      <c r="E3482" s="17" t="s">
        <v>6790</v>
      </c>
      <c r="F3482" s="17" t="s">
        <v>6788</v>
      </c>
      <c r="G3482" s="20">
        <v>154064.70000000001</v>
      </c>
      <c r="H3482" s="20">
        <v>17558.82</v>
      </c>
      <c r="I3482" s="20">
        <v>17909.86</v>
      </c>
      <c r="J3482" s="20">
        <v>18267.650000000001</v>
      </c>
      <c r="K3482" s="20">
        <v>18633.88</v>
      </c>
      <c r="L3482" s="20">
        <v>19006.86</v>
      </c>
      <c r="M3482" s="19">
        <v>10294</v>
      </c>
      <c r="N3482" s="19">
        <v>44</v>
      </c>
    </row>
    <row r="3483" spans="1:14" x14ac:dyDescent="0.3">
      <c r="A3483" s="17" t="s">
        <v>5520</v>
      </c>
      <c r="B3483" s="17" t="s">
        <v>5687</v>
      </c>
      <c r="C3483" s="17" t="s">
        <v>5688</v>
      </c>
      <c r="D3483" s="18">
        <v>45648</v>
      </c>
      <c r="E3483" s="17" t="s">
        <v>1075</v>
      </c>
      <c r="F3483" s="17" t="s">
        <v>6787</v>
      </c>
      <c r="G3483" s="20">
        <v>169878.24</v>
      </c>
      <c r="H3483" s="20">
        <v>23488.07</v>
      </c>
      <c r="I3483" s="20">
        <v>23957.65</v>
      </c>
      <c r="J3483" s="20">
        <v>24436.26</v>
      </c>
      <c r="K3483" s="20">
        <v>24926.16</v>
      </c>
      <c r="L3483" s="20">
        <v>25425.09</v>
      </c>
      <c r="M3483" s="19">
        <v>2472</v>
      </c>
      <c r="N3483" s="19"/>
    </row>
    <row r="3484" spans="1:14" x14ac:dyDescent="0.3">
      <c r="A3484" s="17" t="s">
        <v>5520</v>
      </c>
      <c r="B3484" s="17" t="s">
        <v>5687</v>
      </c>
      <c r="C3484" s="17" t="s">
        <v>5688</v>
      </c>
      <c r="D3484" s="18">
        <v>45648</v>
      </c>
      <c r="E3484" s="17" t="s">
        <v>6790</v>
      </c>
      <c r="F3484" s="17" t="s">
        <v>6788</v>
      </c>
      <c r="G3484" s="20">
        <v>530336.74</v>
      </c>
      <c r="H3484" s="20">
        <v>43965.120000000003</v>
      </c>
      <c r="I3484" s="20">
        <v>44844.08</v>
      </c>
      <c r="J3484" s="20">
        <v>45739.95</v>
      </c>
      <c r="K3484" s="20">
        <v>46656.95</v>
      </c>
      <c r="L3484" s="20">
        <v>47590.85</v>
      </c>
      <c r="M3484" s="19">
        <v>6891</v>
      </c>
      <c r="N3484" s="19"/>
    </row>
    <row r="3485" spans="1:14" x14ac:dyDescent="0.3">
      <c r="A3485" s="17" t="s">
        <v>5520</v>
      </c>
      <c r="B3485" s="17" t="s">
        <v>5689</v>
      </c>
      <c r="C3485" s="17" t="s">
        <v>5690</v>
      </c>
      <c r="D3485" s="18">
        <v>1039933</v>
      </c>
      <c r="E3485" s="17" t="s">
        <v>6790</v>
      </c>
      <c r="F3485" s="17"/>
      <c r="G3485" s="20">
        <v>2000.34</v>
      </c>
      <c r="H3485" s="20">
        <v>662.59</v>
      </c>
      <c r="I3485" s="20">
        <v>675.84</v>
      </c>
      <c r="J3485" s="20">
        <v>689.34</v>
      </c>
      <c r="K3485" s="20">
        <v>703.16</v>
      </c>
      <c r="L3485" s="20">
        <v>717.23</v>
      </c>
      <c r="M3485" s="19">
        <v>81</v>
      </c>
      <c r="N3485" s="19"/>
    </row>
    <row r="3486" spans="1:14" x14ac:dyDescent="0.3">
      <c r="A3486" s="17" t="s">
        <v>5520</v>
      </c>
      <c r="B3486" s="17" t="s">
        <v>5691</v>
      </c>
      <c r="C3486" s="17" t="s">
        <v>5692</v>
      </c>
      <c r="D3486" s="18">
        <v>43802</v>
      </c>
      <c r="E3486" s="17" t="s">
        <v>6790</v>
      </c>
      <c r="F3486" s="17" t="s">
        <v>6791</v>
      </c>
      <c r="G3486" s="20">
        <v>318828.71000000002</v>
      </c>
      <c r="H3486" s="20">
        <v>48036.28</v>
      </c>
      <c r="I3486" s="20">
        <v>48996.639999999999</v>
      </c>
      <c r="J3486" s="20">
        <v>49975.46</v>
      </c>
      <c r="K3486" s="20">
        <v>50977.37</v>
      </c>
      <c r="L3486" s="20">
        <v>51997.75</v>
      </c>
      <c r="M3486" s="19"/>
      <c r="N3486" s="19"/>
    </row>
    <row r="3487" spans="1:14" x14ac:dyDescent="0.3">
      <c r="A3487" s="17" t="s">
        <v>5520</v>
      </c>
      <c r="B3487" s="17" t="s">
        <v>5691</v>
      </c>
      <c r="C3487" s="17" t="s">
        <v>5692</v>
      </c>
      <c r="D3487" s="18">
        <v>43802</v>
      </c>
      <c r="E3487" s="17" t="s">
        <v>6790</v>
      </c>
      <c r="F3487" s="17"/>
      <c r="G3487" s="20">
        <v>853239.01</v>
      </c>
      <c r="H3487" s="20">
        <v>67669.22</v>
      </c>
      <c r="I3487" s="20">
        <v>69022.080000000002</v>
      </c>
      <c r="J3487" s="20">
        <v>70400.960000000006</v>
      </c>
      <c r="K3487" s="20">
        <v>71812.36</v>
      </c>
      <c r="L3487" s="20">
        <v>73249.78</v>
      </c>
      <c r="M3487" s="19"/>
      <c r="N3487" s="19"/>
    </row>
    <row r="3488" spans="1:14" x14ac:dyDescent="0.3">
      <c r="A3488" s="17" t="s">
        <v>5520</v>
      </c>
      <c r="B3488" s="17" t="s">
        <v>5693</v>
      </c>
      <c r="C3488" s="17" t="s">
        <v>5694</v>
      </c>
      <c r="D3488" s="18">
        <v>1115787</v>
      </c>
      <c r="E3488" s="17" t="s">
        <v>6790</v>
      </c>
      <c r="F3488" s="17" t="s">
        <v>6796</v>
      </c>
      <c r="G3488" s="20">
        <v>55442.73</v>
      </c>
      <c r="H3488" s="20">
        <v>24553.439999999999</v>
      </c>
      <c r="I3488" s="20">
        <v>25044.32</v>
      </c>
      <c r="J3488" s="20">
        <v>25544.639999999999</v>
      </c>
      <c r="K3488" s="20">
        <v>26056.76</v>
      </c>
      <c r="L3488" s="20">
        <v>26578.32</v>
      </c>
      <c r="M3488" s="19">
        <v>4000</v>
      </c>
      <c r="N3488" s="19"/>
    </row>
    <row r="3489" spans="1:14" x14ac:dyDescent="0.3">
      <c r="A3489" s="17" t="s">
        <v>5520</v>
      </c>
      <c r="B3489" s="17" t="s">
        <v>5695</v>
      </c>
      <c r="C3489" s="17" t="s">
        <v>5694</v>
      </c>
      <c r="D3489" s="18">
        <v>47829</v>
      </c>
      <c r="E3489" s="17" t="s">
        <v>6790</v>
      </c>
      <c r="F3489" s="17" t="s">
        <v>6796</v>
      </c>
      <c r="G3489" s="20">
        <v>77758.45</v>
      </c>
      <c r="H3489" s="20">
        <v>15367.62</v>
      </c>
      <c r="I3489" s="20">
        <v>15674.85</v>
      </c>
      <c r="J3489" s="20">
        <v>15988</v>
      </c>
      <c r="K3489" s="20">
        <v>16308.52</v>
      </c>
      <c r="L3489" s="20">
        <v>16634.96</v>
      </c>
      <c r="M3489" s="19">
        <v>3570</v>
      </c>
      <c r="N3489" s="19"/>
    </row>
    <row r="3490" spans="1:14" x14ac:dyDescent="0.3">
      <c r="A3490" s="17" t="s">
        <v>5520</v>
      </c>
      <c r="B3490" s="17" t="s">
        <v>5696</v>
      </c>
      <c r="C3490" s="17" t="s">
        <v>5697</v>
      </c>
      <c r="D3490" s="18">
        <v>48644</v>
      </c>
      <c r="E3490" s="17"/>
      <c r="F3490" s="17" t="s">
        <v>6789</v>
      </c>
      <c r="G3490" s="20">
        <v>68449.14</v>
      </c>
      <c r="H3490" s="20">
        <v>10034.15</v>
      </c>
      <c r="I3490" s="20">
        <v>10234.76</v>
      </c>
      <c r="J3490" s="20">
        <v>10439.219999999999</v>
      </c>
      <c r="K3490" s="20">
        <v>10648.51</v>
      </c>
      <c r="L3490" s="20">
        <v>10861.65</v>
      </c>
      <c r="M3490" s="19">
        <v>2331</v>
      </c>
      <c r="N3490" s="19"/>
    </row>
    <row r="3491" spans="1:14" x14ac:dyDescent="0.3">
      <c r="A3491" s="17" t="s">
        <v>5520</v>
      </c>
      <c r="B3491" s="17" t="s">
        <v>5698</v>
      </c>
      <c r="C3491" s="17" t="s">
        <v>5699</v>
      </c>
      <c r="D3491" s="18">
        <v>1213059</v>
      </c>
      <c r="E3491" s="17" t="s">
        <v>6790</v>
      </c>
      <c r="F3491" s="17"/>
      <c r="G3491" s="20">
        <v>0</v>
      </c>
      <c r="H3491" s="20">
        <v>0</v>
      </c>
      <c r="I3491" s="20">
        <v>0</v>
      </c>
      <c r="J3491" s="20">
        <v>0</v>
      </c>
      <c r="K3491" s="20">
        <v>0</v>
      </c>
      <c r="L3491" s="20">
        <v>0</v>
      </c>
      <c r="M3491" s="19"/>
      <c r="N3491" s="19"/>
    </row>
    <row r="3492" spans="1:14" x14ac:dyDescent="0.3">
      <c r="A3492" s="17" t="s">
        <v>5520</v>
      </c>
      <c r="B3492" s="17" t="s">
        <v>5701</v>
      </c>
      <c r="C3492" s="17" t="s">
        <v>5702</v>
      </c>
      <c r="D3492" s="18">
        <v>1158885</v>
      </c>
      <c r="E3492" s="17" t="s">
        <v>6790</v>
      </c>
      <c r="F3492" s="17" t="s">
        <v>6788</v>
      </c>
      <c r="G3492" s="20">
        <v>10603.95</v>
      </c>
      <c r="H3492" s="20">
        <v>3441.12</v>
      </c>
      <c r="I3492" s="20">
        <v>3509.92</v>
      </c>
      <c r="J3492" s="20">
        <v>3580.04</v>
      </c>
      <c r="K3492" s="20">
        <v>3651.81</v>
      </c>
      <c r="L3492" s="20">
        <v>3724.91</v>
      </c>
      <c r="M3492" s="19"/>
      <c r="N3492" s="19"/>
    </row>
    <row r="3493" spans="1:14" x14ac:dyDescent="0.3">
      <c r="A3493" s="17" t="s">
        <v>5520</v>
      </c>
      <c r="B3493" s="17" t="s">
        <v>5703</v>
      </c>
      <c r="C3493" s="17" t="s">
        <v>5704</v>
      </c>
      <c r="D3493" s="18">
        <v>1158882</v>
      </c>
      <c r="E3493" s="17" t="s">
        <v>6790</v>
      </c>
      <c r="F3493" s="17" t="s">
        <v>6788</v>
      </c>
      <c r="G3493" s="20">
        <v>10603.95</v>
      </c>
      <c r="H3493" s="20">
        <v>3441.12</v>
      </c>
      <c r="I3493" s="20">
        <v>3509.92</v>
      </c>
      <c r="J3493" s="20">
        <v>3580.04</v>
      </c>
      <c r="K3493" s="20">
        <v>3651.81</v>
      </c>
      <c r="L3493" s="20">
        <v>3724.91</v>
      </c>
      <c r="M3493" s="19"/>
      <c r="N3493" s="19"/>
    </row>
    <row r="3494" spans="1:14" x14ac:dyDescent="0.3">
      <c r="A3494" s="17" t="s">
        <v>5520</v>
      </c>
      <c r="B3494" s="17" t="s">
        <v>5705</v>
      </c>
      <c r="C3494" s="17" t="s">
        <v>5704</v>
      </c>
      <c r="D3494" s="18">
        <v>1158884</v>
      </c>
      <c r="E3494" s="17" t="s">
        <v>6790</v>
      </c>
      <c r="F3494" s="17" t="s">
        <v>6788</v>
      </c>
      <c r="G3494" s="20">
        <v>10603.95</v>
      </c>
      <c r="H3494" s="20">
        <v>3441.12</v>
      </c>
      <c r="I3494" s="20">
        <v>3509.92</v>
      </c>
      <c r="J3494" s="20">
        <v>3580.04</v>
      </c>
      <c r="K3494" s="20">
        <v>3651.81</v>
      </c>
      <c r="L3494" s="20">
        <v>3724.91</v>
      </c>
      <c r="M3494" s="19"/>
      <c r="N3494" s="19"/>
    </row>
    <row r="3495" spans="1:14" x14ac:dyDescent="0.3">
      <c r="A3495" s="17" t="s">
        <v>5520</v>
      </c>
      <c r="B3495" s="17" t="s">
        <v>5706</v>
      </c>
      <c r="C3495" s="17" t="s">
        <v>5707</v>
      </c>
      <c r="D3495" s="18">
        <v>1159655</v>
      </c>
      <c r="E3495" s="17"/>
      <c r="F3495" s="17" t="s">
        <v>6793</v>
      </c>
      <c r="G3495" s="20">
        <v>10603.95</v>
      </c>
      <c r="H3495" s="20">
        <v>3441.12</v>
      </c>
      <c r="I3495" s="20">
        <v>3509.92</v>
      </c>
      <c r="J3495" s="20">
        <v>3580.04</v>
      </c>
      <c r="K3495" s="20">
        <v>3651.81</v>
      </c>
      <c r="L3495" s="20">
        <v>3724.91</v>
      </c>
      <c r="M3495" s="19">
        <v>980</v>
      </c>
      <c r="N3495" s="19"/>
    </row>
    <row r="3496" spans="1:14" x14ac:dyDescent="0.3">
      <c r="A3496" s="17" t="s">
        <v>5520</v>
      </c>
      <c r="B3496" s="17" t="s">
        <v>5708</v>
      </c>
      <c r="C3496" s="17" t="s">
        <v>5709</v>
      </c>
      <c r="D3496" s="18">
        <v>1159658</v>
      </c>
      <c r="E3496" s="17" t="s">
        <v>6790</v>
      </c>
      <c r="F3496" s="17" t="s">
        <v>6788</v>
      </c>
      <c r="G3496" s="20">
        <v>10603.95</v>
      </c>
      <c r="H3496" s="20">
        <v>3441.12</v>
      </c>
      <c r="I3496" s="20">
        <v>3509.92</v>
      </c>
      <c r="J3496" s="20">
        <v>3580.04</v>
      </c>
      <c r="K3496" s="20">
        <v>3651.81</v>
      </c>
      <c r="L3496" s="20">
        <v>3724.91</v>
      </c>
      <c r="M3496" s="19"/>
      <c r="N3496" s="19"/>
    </row>
    <row r="3497" spans="1:14" x14ac:dyDescent="0.3">
      <c r="A3497" s="17" t="s">
        <v>5520</v>
      </c>
      <c r="B3497" s="17" t="s">
        <v>5710</v>
      </c>
      <c r="C3497" s="17" t="s">
        <v>5711</v>
      </c>
      <c r="D3497" s="18">
        <v>1159656</v>
      </c>
      <c r="E3497" s="17" t="s">
        <v>6790</v>
      </c>
      <c r="F3497" s="17" t="s">
        <v>6788</v>
      </c>
      <c r="G3497" s="20">
        <v>10603.95</v>
      </c>
      <c r="H3497" s="20">
        <v>3441.12</v>
      </c>
      <c r="I3497" s="20">
        <v>3509.92</v>
      </c>
      <c r="J3497" s="20">
        <v>3580.04</v>
      </c>
      <c r="K3497" s="20">
        <v>3651.81</v>
      </c>
      <c r="L3497" s="20">
        <v>3724.91</v>
      </c>
      <c r="M3497" s="19"/>
      <c r="N3497" s="19"/>
    </row>
    <row r="3498" spans="1:14" x14ac:dyDescent="0.3">
      <c r="A3498" s="17" t="s">
        <v>5520</v>
      </c>
      <c r="B3498" s="17" t="s">
        <v>5714</v>
      </c>
      <c r="C3498" s="17" t="s">
        <v>5713</v>
      </c>
      <c r="D3498" s="18">
        <v>1159849</v>
      </c>
      <c r="E3498" s="17" t="s">
        <v>6790</v>
      </c>
      <c r="F3498" s="17" t="s">
        <v>6788</v>
      </c>
      <c r="G3498" s="20">
        <v>10603.95</v>
      </c>
      <c r="H3498" s="20">
        <v>3441.12</v>
      </c>
      <c r="I3498" s="20">
        <v>3509.92</v>
      </c>
      <c r="J3498" s="20">
        <v>3580.04</v>
      </c>
      <c r="K3498" s="20">
        <v>3651.81</v>
      </c>
      <c r="L3498" s="20">
        <v>3724.91</v>
      </c>
      <c r="M3498" s="19"/>
      <c r="N3498" s="19"/>
    </row>
    <row r="3499" spans="1:14" x14ac:dyDescent="0.3">
      <c r="A3499" s="17" t="s">
        <v>5520</v>
      </c>
      <c r="B3499" s="17" t="s">
        <v>5712</v>
      </c>
      <c r="C3499" s="17" t="s">
        <v>5713</v>
      </c>
      <c r="D3499" s="18">
        <v>1196257</v>
      </c>
      <c r="E3499" s="17"/>
      <c r="F3499" s="17" t="s">
        <v>6788</v>
      </c>
      <c r="G3499" s="20">
        <v>10603.95</v>
      </c>
      <c r="H3499" s="20">
        <v>3441.12</v>
      </c>
      <c r="I3499" s="20">
        <v>3509.92</v>
      </c>
      <c r="J3499" s="20">
        <v>3580.04</v>
      </c>
      <c r="K3499" s="20">
        <v>3651.81</v>
      </c>
      <c r="L3499" s="20">
        <v>3724.91</v>
      </c>
      <c r="M3499" s="19"/>
      <c r="N3499" s="19"/>
    </row>
    <row r="3500" spans="1:14" x14ac:dyDescent="0.3">
      <c r="A3500" s="17" t="s">
        <v>5520</v>
      </c>
      <c r="B3500" s="17" t="s">
        <v>5715</v>
      </c>
      <c r="C3500" s="17" t="s">
        <v>5716</v>
      </c>
      <c r="D3500" s="18">
        <v>1159851</v>
      </c>
      <c r="E3500" s="17" t="s">
        <v>6790</v>
      </c>
      <c r="F3500" s="17" t="s">
        <v>6788</v>
      </c>
      <c r="G3500" s="20">
        <v>10603.95</v>
      </c>
      <c r="H3500" s="20">
        <v>3441.12</v>
      </c>
      <c r="I3500" s="20">
        <v>3509.92</v>
      </c>
      <c r="J3500" s="20">
        <v>3580.04</v>
      </c>
      <c r="K3500" s="20">
        <v>3651.81</v>
      </c>
      <c r="L3500" s="20">
        <v>3724.91</v>
      </c>
      <c r="M3500" s="19"/>
      <c r="N3500" s="19"/>
    </row>
    <row r="3501" spans="1:14" x14ac:dyDescent="0.3">
      <c r="A3501" s="17" t="s">
        <v>5520</v>
      </c>
      <c r="B3501" s="17" t="s">
        <v>5717</v>
      </c>
      <c r="C3501" s="17" t="s">
        <v>5718</v>
      </c>
      <c r="D3501" s="18">
        <v>1159850</v>
      </c>
      <c r="E3501" s="17" t="s">
        <v>6790</v>
      </c>
      <c r="F3501" s="17" t="s">
        <v>6788</v>
      </c>
      <c r="G3501" s="20">
        <v>10603.95</v>
      </c>
      <c r="H3501" s="20">
        <v>3441.12</v>
      </c>
      <c r="I3501" s="20">
        <v>3509.92</v>
      </c>
      <c r="J3501" s="20">
        <v>3580.04</v>
      </c>
      <c r="K3501" s="20">
        <v>3651.81</v>
      </c>
      <c r="L3501" s="20">
        <v>3724.91</v>
      </c>
      <c r="M3501" s="19"/>
      <c r="N3501" s="19"/>
    </row>
    <row r="3502" spans="1:14" x14ac:dyDescent="0.3">
      <c r="A3502" s="17" t="s">
        <v>5520</v>
      </c>
      <c r="B3502" s="17" t="s">
        <v>5719</v>
      </c>
      <c r="C3502" s="17" t="s">
        <v>5720</v>
      </c>
      <c r="D3502" s="18">
        <v>42227</v>
      </c>
      <c r="E3502" s="17" t="s">
        <v>6790</v>
      </c>
      <c r="F3502" s="17" t="s">
        <v>6788</v>
      </c>
      <c r="G3502" s="20">
        <v>616258.80000000005</v>
      </c>
      <c r="H3502" s="20">
        <v>17558.82</v>
      </c>
      <c r="I3502" s="20">
        <v>17909.86</v>
      </c>
      <c r="J3502" s="20">
        <v>18267.650000000001</v>
      </c>
      <c r="K3502" s="20">
        <v>18633.88</v>
      </c>
      <c r="L3502" s="20">
        <v>19006.86</v>
      </c>
      <c r="M3502" s="19">
        <v>5312</v>
      </c>
      <c r="N3502" s="19">
        <v>25</v>
      </c>
    </row>
    <row r="3503" spans="1:14" x14ac:dyDescent="0.3">
      <c r="A3503" s="17" t="s">
        <v>5520</v>
      </c>
      <c r="B3503" s="17" t="s">
        <v>5721</v>
      </c>
      <c r="C3503" s="17" t="s">
        <v>5722</v>
      </c>
      <c r="D3503" s="18">
        <v>42228</v>
      </c>
      <c r="E3503" s="17" t="s">
        <v>6792</v>
      </c>
      <c r="F3503" s="17" t="s">
        <v>6791</v>
      </c>
      <c r="G3503" s="20">
        <v>255460.2</v>
      </c>
      <c r="H3503" s="20">
        <v>38078.57</v>
      </c>
      <c r="I3503" s="20">
        <v>38839.85</v>
      </c>
      <c r="J3503" s="20">
        <v>39615.769999999997</v>
      </c>
      <c r="K3503" s="20">
        <v>40409.99</v>
      </c>
      <c r="L3503" s="20">
        <v>41218.85</v>
      </c>
      <c r="M3503" s="19"/>
      <c r="N3503" s="19"/>
    </row>
    <row r="3504" spans="1:14" x14ac:dyDescent="0.3">
      <c r="A3504" s="17" t="s">
        <v>5520</v>
      </c>
      <c r="B3504" s="17" t="s">
        <v>5723</v>
      </c>
      <c r="C3504" s="17" t="s">
        <v>5724</v>
      </c>
      <c r="D3504" s="18">
        <v>42225</v>
      </c>
      <c r="E3504" s="17" t="s">
        <v>1075</v>
      </c>
      <c r="F3504" s="17" t="s">
        <v>6794</v>
      </c>
      <c r="G3504" s="20">
        <v>794188.64</v>
      </c>
      <c r="H3504" s="20">
        <v>138241.38</v>
      </c>
      <c r="I3504" s="20">
        <v>141005.15</v>
      </c>
      <c r="J3504" s="20">
        <v>143822.06</v>
      </c>
      <c r="K3504" s="20">
        <v>146705.41</v>
      </c>
      <c r="L3504" s="20">
        <v>149641.91</v>
      </c>
      <c r="M3504" s="19">
        <v>16178</v>
      </c>
      <c r="N3504" s="19"/>
    </row>
    <row r="3505" spans="1:14" x14ac:dyDescent="0.3">
      <c r="A3505" s="17" t="s">
        <v>5520</v>
      </c>
      <c r="B3505" s="17" t="s">
        <v>5726</v>
      </c>
      <c r="C3505" s="17" t="s">
        <v>5727</v>
      </c>
      <c r="D3505" s="18">
        <v>47089</v>
      </c>
      <c r="E3505" s="17" t="s">
        <v>6792</v>
      </c>
      <c r="F3505" s="17" t="s">
        <v>6793</v>
      </c>
      <c r="G3505" s="20">
        <v>335526.48</v>
      </c>
      <c r="H3505" s="20">
        <v>55011.15</v>
      </c>
      <c r="I3505" s="20">
        <v>56110.95</v>
      </c>
      <c r="J3505" s="20">
        <v>57231.9</v>
      </c>
      <c r="K3505" s="20">
        <v>58379.29</v>
      </c>
      <c r="L3505" s="20">
        <v>59547.83</v>
      </c>
      <c r="M3505" s="19"/>
      <c r="N3505" s="19"/>
    </row>
    <row r="3506" spans="1:14" x14ac:dyDescent="0.3">
      <c r="A3506" s="17" t="s">
        <v>5520</v>
      </c>
      <c r="B3506" s="17" t="s">
        <v>5728</v>
      </c>
      <c r="C3506" s="17" t="s">
        <v>5729</v>
      </c>
      <c r="D3506" s="18">
        <v>47090</v>
      </c>
      <c r="E3506" s="17" t="s">
        <v>6792</v>
      </c>
      <c r="F3506" s="17" t="s">
        <v>6793</v>
      </c>
      <c r="G3506" s="20">
        <v>11929.8</v>
      </c>
      <c r="H3506" s="20">
        <v>15.61</v>
      </c>
      <c r="I3506" s="20">
        <v>15.92</v>
      </c>
      <c r="J3506" s="20">
        <v>16.239999999999998</v>
      </c>
      <c r="K3506" s="20">
        <v>16.559999999999999</v>
      </c>
      <c r="L3506" s="20">
        <v>16.89</v>
      </c>
      <c r="M3506" s="19">
        <v>576</v>
      </c>
      <c r="N3506" s="19"/>
    </row>
    <row r="3507" spans="1:14" x14ac:dyDescent="0.3">
      <c r="A3507" s="17" t="s">
        <v>5520</v>
      </c>
      <c r="B3507" s="17" t="s">
        <v>5731</v>
      </c>
      <c r="C3507" s="17" t="s">
        <v>5730</v>
      </c>
      <c r="D3507" s="18">
        <v>1080999</v>
      </c>
      <c r="E3507" s="17" t="s">
        <v>6790</v>
      </c>
      <c r="F3507" s="17" t="s">
        <v>6788</v>
      </c>
      <c r="G3507" s="20">
        <v>2120.79</v>
      </c>
      <c r="H3507" s="20">
        <v>3441.12</v>
      </c>
      <c r="I3507" s="20">
        <v>3509.92</v>
      </c>
      <c r="J3507" s="20">
        <v>3580.04</v>
      </c>
      <c r="K3507" s="20">
        <v>3651.81</v>
      </c>
      <c r="L3507" s="20">
        <v>3724.91</v>
      </c>
      <c r="M3507" s="19"/>
      <c r="N3507" s="19"/>
    </row>
    <row r="3508" spans="1:14" x14ac:dyDescent="0.3">
      <c r="A3508" s="17" t="s">
        <v>5520</v>
      </c>
      <c r="B3508" s="17" t="s">
        <v>1277</v>
      </c>
      <c r="C3508" s="17" t="s">
        <v>5730</v>
      </c>
      <c r="D3508" s="18">
        <v>1073517</v>
      </c>
      <c r="E3508" s="17" t="s">
        <v>6790</v>
      </c>
      <c r="F3508" s="17" t="s">
        <v>6788</v>
      </c>
      <c r="G3508" s="20">
        <v>42415.8</v>
      </c>
      <c r="H3508" s="20">
        <v>6882.25</v>
      </c>
      <c r="I3508" s="20">
        <v>7019.84</v>
      </c>
      <c r="J3508" s="20">
        <v>7160.08</v>
      </c>
      <c r="K3508" s="20">
        <v>7303.62</v>
      </c>
      <c r="L3508" s="20">
        <v>7449.81</v>
      </c>
      <c r="M3508" s="19"/>
      <c r="N3508" s="19"/>
    </row>
    <row r="3509" spans="1:14" x14ac:dyDescent="0.3">
      <c r="A3509" s="17" t="s">
        <v>5520</v>
      </c>
      <c r="B3509" s="17" t="s">
        <v>5732</v>
      </c>
      <c r="C3509" s="17" t="s">
        <v>5733</v>
      </c>
      <c r="D3509" s="18">
        <v>48137</v>
      </c>
      <c r="E3509" s="17" t="s">
        <v>6790</v>
      </c>
      <c r="F3509" s="17" t="s">
        <v>6788</v>
      </c>
      <c r="G3509" s="20">
        <v>8483.16</v>
      </c>
      <c r="H3509" s="20">
        <v>3441.12</v>
      </c>
      <c r="I3509" s="20">
        <v>3509.92</v>
      </c>
      <c r="J3509" s="20">
        <v>3580.04</v>
      </c>
      <c r="K3509" s="20">
        <v>3651.81</v>
      </c>
      <c r="L3509" s="20">
        <v>3724.91</v>
      </c>
      <c r="M3509" s="19"/>
      <c r="N3509" s="19"/>
    </row>
    <row r="3510" spans="1:14" x14ac:dyDescent="0.3">
      <c r="A3510" s="17" t="s">
        <v>5520</v>
      </c>
      <c r="B3510" s="17" t="s">
        <v>5734</v>
      </c>
      <c r="C3510" s="17" t="s">
        <v>5735</v>
      </c>
      <c r="D3510" s="18">
        <v>48138</v>
      </c>
      <c r="E3510" s="17"/>
      <c r="F3510" s="17" t="s">
        <v>6788</v>
      </c>
      <c r="G3510" s="20">
        <v>8483.16</v>
      </c>
      <c r="H3510" s="20">
        <v>3441.12</v>
      </c>
      <c r="I3510" s="20">
        <v>3509.92</v>
      </c>
      <c r="J3510" s="20">
        <v>3580.04</v>
      </c>
      <c r="K3510" s="20">
        <v>3651.81</v>
      </c>
      <c r="L3510" s="20">
        <v>3724.91</v>
      </c>
      <c r="M3510" s="19"/>
      <c r="N3510" s="19"/>
    </row>
    <row r="3511" spans="1:14" x14ac:dyDescent="0.3">
      <c r="A3511" s="17" t="s">
        <v>5520</v>
      </c>
      <c r="B3511" s="17" t="s">
        <v>5736</v>
      </c>
      <c r="C3511" s="17" t="s">
        <v>1315</v>
      </c>
      <c r="D3511" s="18">
        <v>1073545</v>
      </c>
      <c r="E3511" s="17" t="s">
        <v>6790</v>
      </c>
      <c r="F3511" s="17" t="s">
        <v>6788</v>
      </c>
      <c r="G3511" s="20">
        <v>21207.9</v>
      </c>
      <c r="H3511" s="20">
        <v>3441.12</v>
      </c>
      <c r="I3511" s="20">
        <v>3509.92</v>
      </c>
      <c r="J3511" s="20">
        <v>3580.04</v>
      </c>
      <c r="K3511" s="20">
        <v>3651.81</v>
      </c>
      <c r="L3511" s="20">
        <v>3724.91</v>
      </c>
      <c r="M3511" s="19"/>
      <c r="N3511" s="19"/>
    </row>
    <row r="3512" spans="1:14" x14ac:dyDescent="0.3">
      <c r="A3512" s="17" t="s">
        <v>5520</v>
      </c>
      <c r="B3512" s="17" t="s">
        <v>1332</v>
      </c>
      <c r="C3512" s="17" t="s">
        <v>1315</v>
      </c>
      <c r="D3512" s="18">
        <v>1079096</v>
      </c>
      <c r="E3512" s="17"/>
      <c r="F3512" s="17" t="s">
        <v>6788</v>
      </c>
      <c r="G3512" s="20">
        <v>21207.9</v>
      </c>
      <c r="H3512" s="20">
        <v>3441.12</v>
      </c>
      <c r="I3512" s="20">
        <v>3509.92</v>
      </c>
      <c r="J3512" s="20">
        <v>3580.04</v>
      </c>
      <c r="K3512" s="20">
        <v>3651.81</v>
      </c>
      <c r="L3512" s="20">
        <v>3724.91</v>
      </c>
      <c r="M3512" s="19"/>
      <c r="N3512" s="19"/>
    </row>
    <row r="3513" spans="1:14" x14ac:dyDescent="0.3">
      <c r="A3513" s="17" t="s">
        <v>5520</v>
      </c>
      <c r="B3513" s="17" t="s">
        <v>5737</v>
      </c>
      <c r="C3513" s="17" t="s">
        <v>5738</v>
      </c>
      <c r="D3513" s="18">
        <v>1204346</v>
      </c>
      <c r="E3513" s="17" t="s">
        <v>6790</v>
      </c>
      <c r="F3513" s="17" t="s">
        <v>6788</v>
      </c>
      <c r="G3513" s="20">
        <v>0</v>
      </c>
      <c r="H3513" s="20">
        <v>9344.9500000000007</v>
      </c>
      <c r="I3513" s="20">
        <v>9531.7800000000007</v>
      </c>
      <c r="J3513" s="20">
        <v>9722.2000000000007</v>
      </c>
      <c r="K3513" s="20">
        <v>9917.11</v>
      </c>
      <c r="L3513" s="20">
        <v>10115.61</v>
      </c>
      <c r="M3513" s="19"/>
      <c r="N3513" s="19"/>
    </row>
    <row r="3514" spans="1:14" x14ac:dyDescent="0.3">
      <c r="A3514" s="17" t="s">
        <v>5520</v>
      </c>
      <c r="B3514" s="17" t="s">
        <v>5739</v>
      </c>
      <c r="C3514" s="17" t="s">
        <v>5740</v>
      </c>
      <c r="D3514" s="18">
        <v>1039920</v>
      </c>
      <c r="E3514" s="17" t="s">
        <v>6790</v>
      </c>
      <c r="F3514" s="17" t="s">
        <v>6788</v>
      </c>
      <c r="G3514" s="20">
        <v>26440.3</v>
      </c>
      <c r="H3514" s="20">
        <v>9344.9500000000007</v>
      </c>
      <c r="I3514" s="20">
        <v>9531.7800000000007</v>
      </c>
      <c r="J3514" s="20">
        <v>9722.2000000000007</v>
      </c>
      <c r="K3514" s="20">
        <v>9917.11</v>
      </c>
      <c r="L3514" s="20">
        <v>10115.61</v>
      </c>
      <c r="M3514" s="19"/>
      <c r="N3514" s="19">
        <v>1</v>
      </c>
    </row>
    <row r="3515" spans="1:14" x14ac:dyDescent="0.3">
      <c r="A3515" s="17" t="s">
        <v>5520</v>
      </c>
      <c r="B3515" s="17" t="s">
        <v>5741</v>
      </c>
      <c r="C3515" s="17" t="s">
        <v>5742</v>
      </c>
      <c r="D3515" s="18">
        <v>1086147</v>
      </c>
      <c r="E3515" s="17" t="s">
        <v>6790</v>
      </c>
      <c r="F3515" s="17"/>
      <c r="G3515" s="20">
        <v>48081.43</v>
      </c>
      <c r="H3515" s="20">
        <v>6897.85</v>
      </c>
      <c r="I3515" s="20">
        <v>7035.76</v>
      </c>
      <c r="J3515" s="20">
        <v>7176.31</v>
      </c>
      <c r="K3515" s="20">
        <v>7320.18</v>
      </c>
      <c r="L3515" s="20">
        <v>7466.71</v>
      </c>
      <c r="M3515" s="19"/>
      <c r="N3515" s="19"/>
    </row>
    <row r="3516" spans="1:14" x14ac:dyDescent="0.3">
      <c r="A3516" s="17" t="s">
        <v>5520</v>
      </c>
      <c r="B3516" s="17" t="s">
        <v>5743</v>
      </c>
      <c r="C3516" s="17" t="s">
        <v>5744</v>
      </c>
      <c r="D3516" s="18">
        <v>1255689</v>
      </c>
      <c r="E3516" s="17"/>
      <c r="F3516" s="17"/>
      <c r="G3516" s="20">
        <v>0</v>
      </c>
      <c r="H3516" s="20">
        <v>6632.55</v>
      </c>
      <c r="I3516" s="20">
        <v>6765.15</v>
      </c>
      <c r="J3516" s="20">
        <v>6900.3</v>
      </c>
      <c r="K3516" s="20">
        <v>7038.64</v>
      </c>
      <c r="L3516" s="20">
        <v>7179.53</v>
      </c>
      <c r="M3516" s="19"/>
      <c r="N3516" s="19"/>
    </row>
    <row r="3517" spans="1:14" x14ac:dyDescent="0.3">
      <c r="A3517" s="17" t="s">
        <v>5520</v>
      </c>
      <c r="B3517" s="17" t="s">
        <v>5745</v>
      </c>
      <c r="C3517" s="17" t="s">
        <v>5746</v>
      </c>
      <c r="D3517" s="18">
        <v>1255700</v>
      </c>
      <c r="E3517" s="17"/>
      <c r="F3517" s="17"/>
      <c r="G3517" s="20">
        <v>0</v>
      </c>
      <c r="H3517" s="20">
        <v>2653.02</v>
      </c>
      <c r="I3517" s="20">
        <v>2706.06</v>
      </c>
      <c r="J3517" s="20">
        <v>2760.12</v>
      </c>
      <c r="K3517" s="20">
        <v>2815.46</v>
      </c>
      <c r="L3517" s="20">
        <v>2871.81</v>
      </c>
      <c r="M3517" s="19"/>
      <c r="N3517" s="19"/>
    </row>
    <row r="3518" spans="1:14" x14ac:dyDescent="0.3">
      <c r="A3518" s="17" t="s">
        <v>5520</v>
      </c>
      <c r="B3518" s="17" t="s">
        <v>5747</v>
      </c>
      <c r="C3518" s="17" t="s">
        <v>3606</v>
      </c>
      <c r="D3518" s="18">
        <v>48203</v>
      </c>
      <c r="E3518" s="17" t="s">
        <v>6790</v>
      </c>
      <c r="F3518" s="17" t="s">
        <v>6788</v>
      </c>
      <c r="G3518" s="20">
        <v>1066026.8799999999</v>
      </c>
      <c r="H3518" s="20">
        <v>18689.900000000001</v>
      </c>
      <c r="I3518" s="20">
        <v>19063.560000000001</v>
      </c>
      <c r="J3518" s="20">
        <v>19444.400000000001</v>
      </c>
      <c r="K3518" s="20">
        <v>19834.22</v>
      </c>
      <c r="L3518" s="20">
        <v>20231.23</v>
      </c>
      <c r="M3518" s="19"/>
      <c r="N3518" s="19"/>
    </row>
    <row r="3519" spans="1:14" x14ac:dyDescent="0.3">
      <c r="A3519" s="17" t="s">
        <v>5520</v>
      </c>
      <c r="B3519" s="17" t="s">
        <v>1491</v>
      </c>
      <c r="C3519" s="17" t="s">
        <v>5748</v>
      </c>
      <c r="D3519" s="18">
        <v>44919</v>
      </c>
      <c r="E3519" s="17" t="s">
        <v>6798</v>
      </c>
      <c r="F3519" s="17" t="s">
        <v>6793</v>
      </c>
      <c r="G3519" s="20">
        <v>273889.05</v>
      </c>
      <c r="H3519" s="20">
        <v>27872.32</v>
      </c>
      <c r="I3519" s="20">
        <v>28429.55</v>
      </c>
      <c r="J3519" s="20">
        <v>28997.5</v>
      </c>
      <c r="K3519" s="20">
        <v>29578.84</v>
      </c>
      <c r="L3519" s="20">
        <v>30170.9</v>
      </c>
      <c r="M3519" s="19">
        <v>4040</v>
      </c>
      <c r="N3519" s="19"/>
    </row>
    <row r="3520" spans="1:14" x14ac:dyDescent="0.3">
      <c r="A3520" s="17" t="s">
        <v>5520</v>
      </c>
      <c r="B3520" s="17" t="s">
        <v>5749</v>
      </c>
      <c r="C3520" s="17" t="s">
        <v>3428</v>
      </c>
      <c r="D3520" s="18">
        <v>988629</v>
      </c>
      <c r="E3520" s="17" t="s">
        <v>6790</v>
      </c>
      <c r="F3520" s="17" t="s">
        <v>6791</v>
      </c>
      <c r="G3520" s="20">
        <v>13604.73</v>
      </c>
      <c r="H3520" s="20">
        <v>254.9</v>
      </c>
      <c r="I3520" s="20">
        <v>259.99</v>
      </c>
      <c r="J3520" s="20">
        <v>265.19</v>
      </c>
      <c r="K3520" s="20">
        <v>270.5</v>
      </c>
      <c r="L3520" s="20">
        <v>275.92</v>
      </c>
      <c r="M3520" s="19">
        <v>400</v>
      </c>
      <c r="N3520" s="19"/>
    </row>
    <row r="3521" spans="1:14" x14ac:dyDescent="0.3">
      <c r="A3521" s="17" t="s">
        <v>5520</v>
      </c>
      <c r="B3521" s="17" t="s">
        <v>5750</v>
      </c>
      <c r="C3521" s="17" t="s">
        <v>5751</v>
      </c>
      <c r="D3521" s="18">
        <v>988625</v>
      </c>
      <c r="E3521" s="17" t="s">
        <v>6790</v>
      </c>
      <c r="F3521" s="17" t="s">
        <v>6791</v>
      </c>
      <c r="G3521" s="20">
        <v>1774.53</v>
      </c>
      <c r="H3521" s="20">
        <v>254.9</v>
      </c>
      <c r="I3521" s="20">
        <v>259.99</v>
      </c>
      <c r="J3521" s="20">
        <v>265.19</v>
      </c>
      <c r="K3521" s="20">
        <v>270.5</v>
      </c>
      <c r="L3521" s="20">
        <v>275.92</v>
      </c>
      <c r="M3521" s="19">
        <v>400</v>
      </c>
      <c r="N3521" s="19"/>
    </row>
    <row r="3522" spans="1:14" x14ac:dyDescent="0.3">
      <c r="A3522" s="17" t="s">
        <v>5520</v>
      </c>
      <c r="B3522" s="17" t="s">
        <v>5752</v>
      </c>
      <c r="C3522" s="17" t="s">
        <v>5753</v>
      </c>
      <c r="D3522" s="18">
        <v>988627</v>
      </c>
      <c r="E3522" s="17"/>
      <c r="F3522" s="17" t="s">
        <v>6791</v>
      </c>
      <c r="G3522" s="20">
        <v>25434.93</v>
      </c>
      <c r="H3522" s="20">
        <v>254.9</v>
      </c>
      <c r="I3522" s="20">
        <v>259.99</v>
      </c>
      <c r="J3522" s="20">
        <v>265.19</v>
      </c>
      <c r="K3522" s="20">
        <v>270.5</v>
      </c>
      <c r="L3522" s="20">
        <v>275.92</v>
      </c>
      <c r="M3522" s="19">
        <v>400</v>
      </c>
      <c r="N3522" s="19"/>
    </row>
    <row r="3523" spans="1:14" x14ac:dyDescent="0.3">
      <c r="A3523" s="17" t="s">
        <v>5520</v>
      </c>
      <c r="B3523" s="17" t="s">
        <v>5754</v>
      </c>
      <c r="C3523" s="17" t="s">
        <v>5755</v>
      </c>
      <c r="D3523" s="18">
        <v>988628</v>
      </c>
      <c r="E3523" s="17" t="s">
        <v>6790</v>
      </c>
      <c r="F3523" s="17" t="s">
        <v>6791</v>
      </c>
      <c r="G3523" s="20">
        <v>25434.93</v>
      </c>
      <c r="H3523" s="20">
        <v>254.9</v>
      </c>
      <c r="I3523" s="20">
        <v>259.99</v>
      </c>
      <c r="J3523" s="20">
        <v>265.19</v>
      </c>
      <c r="K3523" s="20">
        <v>270.5</v>
      </c>
      <c r="L3523" s="20">
        <v>275.92</v>
      </c>
      <c r="M3523" s="19">
        <v>400</v>
      </c>
      <c r="N3523" s="19"/>
    </row>
    <row r="3524" spans="1:14" x14ac:dyDescent="0.3">
      <c r="A3524" s="17" t="s">
        <v>5520</v>
      </c>
      <c r="B3524" s="17" t="s">
        <v>5756</v>
      </c>
      <c r="C3524" s="17" t="s">
        <v>5757</v>
      </c>
      <c r="D3524" s="18">
        <v>1039932</v>
      </c>
      <c r="E3524" s="17" t="s">
        <v>6790</v>
      </c>
      <c r="F3524" s="17"/>
      <c r="G3524" s="20">
        <v>2444.86</v>
      </c>
      <c r="H3524" s="20">
        <v>662.59</v>
      </c>
      <c r="I3524" s="20">
        <v>675.84</v>
      </c>
      <c r="J3524" s="20">
        <v>689.34</v>
      </c>
      <c r="K3524" s="20">
        <v>703.16</v>
      </c>
      <c r="L3524" s="20">
        <v>717.23</v>
      </c>
      <c r="M3524" s="19">
        <v>81</v>
      </c>
      <c r="N3524" s="19"/>
    </row>
    <row r="3525" spans="1:14" x14ac:dyDescent="0.3">
      <c r="A3525" s="17" t="s">
        <v>5520</v>
      </c>
      <c r="B3525" s="17" t="s">
        <v>5758</v>
      </c>
      <c r="C3525" s="17" t="s">
        <v>5759</v>
      </c>
      <c r="D3525" s="18">
        <v>167081</v>
      </c>
      <c r="E3525" s="17"/>
      <c r="F3525" s="17" t="s">
        <v>6797</v>
      </c>
      <c r="G3525" s="20">
        <v>481291.55</v>
      </c>
      <c r="H3525" s="20">
        <v>116265.52</v>
      </c>
      <c r="I3525" s="20">
        <v>118589.94</v>
      </c>
      <c r="J3525" s="20">
        <v>120959.05</v>
      </c>
      <c r="K3525" s="20">
        <v>123384.04</v>
      </c>
      <c r="L3525" s="20">
        <v>125853.74</v>
      </c>
      <c r="M3525" s="19">
        <v>22021</v>
      </c>
      <c r="N3525" s="19"/>
    </row>
    <row r="3526" spans="1:14" x14ac:dyDescent="0.3">
      <c r="A3526" s="17" t="s">
        <v>5520</v>
      </c>
      <c r="B3526" s="17" t="s">
        <v>5760</v>
      </c>
      <c r="C3526" s="17" t="s">
        <v>5761</v>
      </c>
      <c r="D3526" s="18">
        <v>1161435</v>
      </c>
      <c r="E3526" s="17" t="s">
        <v>1075</v>
      </c>
      <c r="F3526" s="17" t="s">
        <v>6797</v>
      </c>
      <c r="G3526" s="20">
        <v>60947.6</v>
      </c>
      <c r="H3526" s="20">
        <v>22508.13</v>
      </c>
      <c r="I3526" s="20">
        <v>22958.12</v>
      </c>
      <c r="J3526" s="20">
        <v>23416.76</v>
      </c>
      <c r="K3526" s="20">
        <v>23886.22</v>
      </c>
      <c r="L3526" s="20">
        <v>24364.34</v>
      </c>
      <c r="M3526" s="19">
        <v>26612</v>
      </c>
      <c r="N3526" s="19">
        <v>1</v>
      </c>
    </row>
    <row r="3527" spans="1:14" x14ac:dyDescent="0.3">
      <c r="A3527" s="17" t="s">
        <v>5520</v>
      </c>
      <c r="B3527" s="17" t="s">
        <v>5762</v>
      </c>
      <c r="C3527" s="17" t="s">
        <v>5763</v>
      </c>
      <c r="D3527" s="18">
        <v>1192021</v>
      </c>
      <c r="E3527" s="17" t="s">
        <v>6790</v>
      </c>
      <c r="F3527" s="17" t="s">
        <v>6791</v>
      </c>
      <c r="G3527" s="20">
        <v>12192.5</v>
      </c>
      <c r="H3527" s="20">
        <v>1666.98</v>
      </c>
      <c r="I3527" s="20">
        <v>1700.31</v>
      </c>
      <c r="J3527" s="20">
        <v>1734.28</v>
      </c>
      <c r="K3527" s="20">
        <v>1769.04</v>
      </c>
      <c r="L3527" s="20">
        <v>1804.45</v>
      </c>
      <c r="M3527" s="19">
        <v>1649</v>
      </c>
      <c r="N3527" s="19"/>
    </row>
    <row r="3528" spans="1:14" x14ac:dyDescent="0.3">
      <c r="A3528" s="17" t="s">
        <v>5520</v>
      </c>
      <c r="B3528" s="17" t="s">
        <v>5764</v>
      </c>
      <c r="C3528" s="17" t="s">
        <v>418</v>
      </c>
      <c r="D3528" s="18">
        <v>48197</v>
      </c>
      <c r="E3528" s="17" t="s">
        <v>6790</v>
      </c>
      <c r="F3528" s="17" t="s">
        <v>6793</v>
      </c>
      <c r="G3528" s="20">
        <v>37713.199999999997</v>
      </c>
      <c r="H3528" s="20">
        <v>3399.4</v>
      </c>
      <c r="I3528" s="20">
        <v>3467.36</v>
      </c>
      <c r="J3528" s="20">
        <v>3536.63</v>
      </c>
      <c r="K3528" s="20">
        <v>3607.54</v>
      </c>
      <c r="L3528" s="20">
        <v>3679.75</v>
      </c>
      <c r="M3528" s="19"/>
      <c r="N3528" s="19"/>
    </row>
    <row r="3529" spans="1:14" x14ac:dyDescent="0.3">
      <c r="A3529" s="17" t="s">
        <v>5520</v>
      </c>
      <c r="B3529" s="17" t="s">
        <v>5765</v>
      </c>
      <c r="C3529" s="17" t="s">
        <v>5766</v>
      </c>
      <c r="D3529" s="18">
        <v>42675</v>
      </c>
      <c r="E3529" s="17" t="s">
        <v>1075</v>
      </c>
      <c r="F3529" s="17" t="s">
        <v>6787</v>
      </c>
      <c r="G3529" s="20">
        <v>637133.46</v>
      </c>
      <c r="H3529" s="20">
        <v>44046.37</v>
      </c>
      <c r="I3529" s="20">
        <v>44926.96</v>
      </c>
      <c r="J3529" s="20">
        <v>45824.49</v>
      </c>
      <c r="K3529" s="20">
        <v>46743.18</v>
      </c>
      <c r="L3529" s="20">
        <v>47678.8</v>
      </c>
      <c r="M3529" s="19">
        <v>4639</v>
      </c>
      <c r="N3529" s="19"/>
    </row>
    <row r="3530" spans="1:14" x14ac:dyDescent="0.3">
      <c r="A3530" s="17" t="s">
        <v>5520</v>
      </c>
      <c r="B3530" s="17" t="s">
        <v>5765</v>
      </c>
      <c r="C3530" s="17" t="s">
        <v>5766</v>
      </c>
      <c r="D3530" s="18">
        <v>42675</v>
      </c>
      <c r="E3530" s="17" t="s">
        <v>6790</v>
      </c>
      <c r="F3530" s="17" t="s">
        <v>6793</v>
      </c>
      <c r="G3530" s="20">
        <v>945630</v>
      </c>
      <c r="H3530" s="20">
        <v>71347.149999999994</v>
      </c>
      <c r="I3530" s="20">
        <v>72773.539999999994</v>
      </c>
      <c r="J3530" s="20">
        <v>74227.37</v>
      </c>
      <c r="K3530" s="20">
        <v>75715.48</v>
      </c>
      <c r="L3530" s="20">
        <v>77231.02</v>
      </c>
      <c r="M3530" s="19">
        <v>9266</v>
      </c>
      <c r="N3530" s="19"/>
    </row>
    <row r="3531" spans="1:14" x14ac:dyDescent="0.3">
      <c r="A3531" s="17" t="s">
        <v>5520</v>
      </c>
      <c r="B3531" s="17" t="s">
        <v>5767</v>
      </c>
      <c r="C3531" s="17" t="s">
        <v>5768</v>
      </c>
      <c r="D3531" s="18">
        <v>42696</v>
      </c>
      <c r="E3531" s="17"/>
      <c r="F3531" s="17" t="s">
        <v>6797</v>
      </c>
      <c r="G3531" s="20">
        <v>704298.84</v>
      </c>
      <c r="H3531" s="20">
        <v>70890.570000000007</v>
      </c>
      <c r="I3531" s="20">
        <v>72307.83</v>
      </c>
      <c r="J3531" s="20">
        <v>73752.350000000006</v>
      </c>
      <c r="K3531" s="20">
        <v>75230.94</v>
      </c>
      <c r="L3531" s="20">
        <v>76736.789999999994</v>
      </c>
      <c r="M3531" s="19">
        <v>13408</v>
      </c>
      <c r="N3531" s="19"/>
    </row>
    <row r="3532" spans="1:14" x14ac:dyDescent="0.3">
      <c r="A3532" s="17" t="s">
        <v>5520</v>
      </c>
      <c r="B3532" s="17" t="s">
        <v>5769</v>
      </c>
      <c r="C3532" s="17" t="s">
        <v>5768</v>
      </c>
      <c r="D3532" s="18">
        <v>42695</v>
      </c>
      <c r="E3532" s="17"/>
      <c r="F3532" s="17" t="s">
        <v>6797</v>
      </c>
      <c r="G3532" s="20">
        <v>343959.96</v>
      </c>
      <c r="H3532" s="20">
        <v>34620.97</v>
      </c>
      <c r="I3532" s="20">
        <v>35313.129999999997</v>
      </c>
      <c r="J3532" s="20">
        <v>36018.589999999997</v>
      </c>
      <c r="K3532" s="20">
        <v>36740.69</v>
      </c>
      <c r="L3532" s="20">
        <v>37476.11</v>
      </c>
      <c r="M3532" s="19">
        <v>6590</v>
      </c>
      <c r="N3532" s="19"/>
    </row>
    <row r="3533" spans="1:14" x14ac:dyDescent="0.3">
      <c r="A3533" s="17" t="s">
        <v>5520</v>
      </c>
      <c r="B3533" s="17" t="s">
        <v>5770</v>
      </c>
      <c r="C3533" s="17" t="s">
        <v>5771</v>
      </c>
      <c r="D3533" s="18">
        <v>46738</v>
      </c>
      <c r="E3533" s="17" t="s">
        <v>1075</v>
      </c>
      <c r="F3533" s="17" t="s">
        <v>6794</v>
      </c>
      <c r="G3533" s="20">
        <v>797661.93</v>
      </c>
      <c r="H3533" s="20">
        <v>130678.56</v>
      </c>
      <c r="I3533" s="20">
        <v>133291.12</v>
      </c>
      <c r="J3533" s="20">
        <v>135953.93</v>
      </c>
      <c r="K3533" s="20">
        <v>138679.54</v>
      </c>
      <c r="L3533" s="20">
        <v>141455.39000000001</v>
      </c>
      <c r="M3533" s="19">
        <v>15603</v>
      </c>
      <c r="N3533" s="19"/>
    </row>
    <row r="3534" spans="1:14" x14ac:dyDescent="0.3">
      <c r="A3534" s="17" t="s">
        <v>5520</v>
      </c>
      <c r="B3534" s="17" t="s">
        <v>5770</v>
      </c>
      <c r="C3534" s="17" t="s">
        <v>5771</v>
      </c>
      <c r="D3534" s="18">
        <v>46738</v>
      </c>
      <c r="E3534" s="17" t="s">
        <v>1075</v>
      </c>
      <c r="F3534" s="17" t="s">
        <v>6787</v>
      </c>
      <c r="G3534" s="20">
        <v>268336.33</v>
      </c>
      <c r="H3534" s="20">
        <v>41466.18</v>
      </c>
      <c r="I3534" s="20">
        <v>42295.19</v>
      </c>
      <c r="J3534" s="20">
        <v>43140.13</v>
      </c>
      <c r="K3534" s="20">
        <v>44005.01</v>
      </c>
      <c r="L3534" s="20">
        <v>44885.83</v>
      </c>
      <c r="M3534" s="19">
        <v>4982</v>
      </c>
      <c r="N3534" s="19"/>
    </row>
    <row r="3535" spans="1:14" x14ac:dyDescent="0.3">
      <c r="A3535" s="17" t="s">
        <v>5520</v>
      </c>
      <c r="B3535" s="17" t="s">
        <v>5770</v>
      </c>
      <c r="C3535" s="17" t="s">
        <v>5771</v>
      </c>
      <c r="D3535" s="18">
        <v>46738</v>
      </c>
      <c r="E3535" s="17" t="s">
        <v>1075</v>
      </c>
      <c r="F3535" s="17" t="s">
        <v>6789</v>
      </c>
      <c r="G3535" s="20">
        <v>23491.79</v>
      </c>
      <c r="H3535" s="20">
        <v>3443.72</v>
      </c>
      <c r="I3535" s="20">
        <v>3512.57</v>
      </c>
      <c r="J3535" s="20">
        <v>3582.74</v>
      </c>
      <c r="K3535" s="20">
        <v>3654.57</v>
      </c>
      <c r="L3535" s="20">
        <v>3727.72</v>
      </c>
      <c r="M3535" s="19">
        <v>800</v>
      </c>
      <c r="N3535" s="19"/>
    </row>
    <row r="3536" spans="1:14" x14ac:dyDescent="0.3">
      <c r="A3536" s="17" t="s">
        <v>5520</v>
      </c>
      <c r="B3536" s="17" t="s">
        <v>5772</v>
      </c>
      <c r="C3536" s="17" t="s">
        <v>5773</v>
      </c>
      <c r="D3536" s="18">
        <v>997761</v>
      </c>
      <c r="E3536" s="17" t="s">
        <v>6790</v>
      </c>
      <c r="F3536" s="17"/>
      <c r="G3536" s="20">
        <v>2085</v>
      </c>
      <c r="H3536" s="20">
        <v>445.5</v>
      </c>
      <c r="I3536" s="20">
        <v>454.41</v>
      </c>
      <c r="J3536" s="20">
        <v>463.48</v>
      </c>
      <c r="K3536" s="20">
        <v>472.78</v>
      </c>
      <c r="L3536" s="20">
        <v>482.24</v>
      </c>
      <c r="M3536" s="19"/>
      <c r="N3536" s="19"/>
    </row>
    <row r="3537" spans="1:14" x14ac:dyDescent="0.3">
      <c r="A3537" s="17" t="s">
        <v>5520</v>
      </c>
      <c r="B3537" s="17" t="s">
        <v>5774</v>
      </c>
      <c r="C3537" s="17" t="s">
        <v>5775</v>
      </c>
      <c r="D3537" s="18">
        <v>1086145</v>
      </c>
      <c r="E3537" s="17"/>
      <c r="F3537" s="17"/>
      <c r="G3537" s="20">
        <v>2638.81</v>
      </c>
      <c r="H3537" s="20">
        <v>11276.7</v>
      </c>
      <c r="I3537" s="20">
        <v>11502.15</v>
      </c>
      <c r="J3537" s="20">
        <v>11731.93</v>
      </c>
      <c r="K3537" s="20">
        <v>11967.13</v>
      </c>
      <c r="L3537" s="20">
        <v>12206.67</v>
      </c>
      <c r="M3537" s="19"/>
      <c r="N3537" s="19"/>
    </row>
    <row r="3538" spans="1:14" x14ac:dyDescent="0.3">
      <c r="A3538" s="17" t="s">
        <v>5520</v>
      </c>
      <c r="B3538" s="17" t="s">
        <v>4089</v>
      </c>
      <c r="C3538" s="17" t="s">
        <v>1065</v>
      </c>
      <c r="D3538" s="18">
        <v>46231</v>
      </c>
      <c r="E3538" s="17" t="s">
        <v>6790</v>
      </c>
      <c r="F3538" s="17" t="s">
        <v>6788</v>
      </c>
      <c r="G3538" s="20">
        <v>462194.1</v>
      </c>
      <c r="H3538" s="20">
        <v>17558.82</v>
      </c>
      <c r="I3538" s="20">
        <v>17909.86</v>
      </c>
      <c r="J3538" s="20">
        <v>18267.650000000001</v>
      </c>
      <c r="K3538" s="20">
        <v>18633.88</v>
      </c>
      <c r="L3538" s="20">
        <v>19006.86</v>
      </c>
      <c r="M3538" s="19"/>
      <c r="N3538" s="19"/>
    </row>
    <row r="3539" spans="1:14" x14ac:dyDescent="0.3">
      <c r="A3539" s="17" t="s">
        <v>5520</v>
      </c>
      <c r="B3539" s="17" t="s">
        <v>5776</v>
      </c>
      <c r="C3539" s="17" t="s">
        <v>5777</v>
      </c>
      <c r="D3539" s="18">
        <v>44872</v>
      </c>
      <c r="E3539" s="17" t="s">
        <v>6790</v>
      </c>
      <c r="F3539" s="17"/>
      <c r="G3539" s="20">
        <v>30948.94</v>
      </c>
      <c r="H3539" s="20">
        <v>0</v>
      </c>
      <c r="I3539" s="20">
        <v>0</v>
      </c>
      <c r="J3539" s="20">
        <v>0</v>
      </c>
      <c r="K3539" s="20">
        <v>0</v>
      </c>
      <c r="L3539" s="20">
        <v>0</v>
      </c>
      <c r="M3539" s="19">
        <v>527</v>
      </c>
      <c r="N3539" s="19"/>
    </row>
    <row r="3540" spans="1:14" x14ac:dyDescent="0.3">
      <c r="A3540" s="17" t="s">
        <v>5520</v>
      </c>
      <c r="B3540" s="17" t="s">
        <v>5779</v>
      </c>
      <c r="C3540" s="17" t="s">
        <v>1370</v>
      </c>
      <c r="D3540" s="18">
        <v>47876</v>
      </c>
      <c r="E3540" s="17" t="s">
        <v>1075</v>
      </c>
      <c r="F3540" s="17" t="s">
        <v>6797</v>
      </c>
      <c r="G3540" s="20">
        <v>787990</v>
      </c>
      <c r="H3540" s="20">
        <v>67983.789999999994</v>
      </c>
      <c r="I3540" s="20">
        <v>69342.95</v>
      </c>
      <c r="J3540" s="20">
        <v>70728.240000000005</v>
      </c>
      <c r="K3540" s="20">
        <v>72146.2</v>
      </c>
      <c r="L3540" s="20">
        <v>73590.3</v>
      </c>
      <c r="M3540" s="19">
        <v>12536</v>
      </c>
      <c r="N3540" s="19"/>
    </row>
    <row r="3541" spans="1:14" x14ac:dyDescent="0.3">
      <c r="A3541" s="17" t="s">
        <v>5520</v>
      </c>
      <c r="B3541" s="17" t="s">
        <v>5780</v>
      </c>
      <c r="C3541" s="17" t="s">
        <v>1071</v>
      </c>
      <c r="D3541" s="18">
        <v>48799</v>
      </c>
      <c r="E3541" s="17" t="s">
        <v>6790</v>
      </c>
      <c r="F3541" s="17" t="s">
        <v>6788</v>
      </c>
      <c r="G3541" s="20">
        <v>84831.6</v>
      </c>
      <c r="H3541" s="20">
        <v>6882.25</v>
      </c>
      <c r="I3541" s="20">
        <v>7019.84</v>
      </c>
      <c r="J3541" s="20">
        <v>7160.08</v>
      </c>
      <c r="K3541" s="20">
        <v>7303.62</v>
      </c>
      <c r="L3541" s="20">
        <v>7449.81</v>
      </c>
      <c r="M3541" s="19"/>
      <c r="N3541" s="19"/>
    </row>
    <row r="3542" spans="1:14" x14ac:dyDescent="0.3">
      <c r="A3542" s="17" t="s">
        <v>5520</v>
      </c>
      <c r="B3542" s="17" t="s">
        <v>5781</v>
      </c>
      <c r="C3542" s="17" t="s">
        <v>5266</v>
      </c>
      <c r="D3542" s="18">
        <v>40309</v>
      </c>
      <c r="E3542" s="17" t="s">
        <v>6790</v>
      </c>
      <c r="F3542" s="17" t="s">
        <v>6788</v>
      </c>
      <c r="G3542" s="20">
        <v>127247.4</v>
      </c>
      <c r="H3542" s="20">
        <v>10323.370000000001</v>
      </c>
      <c r="I3542" s="20">
        <v>10529.76</v>
      </c>
      <c r="J3542" s="20">
        <v>10740.11</v>
      </c>
      <c r="K3542" s="20">
        <v>10955.43</v>
      </c>
      <c r="L3542" s="20">
        <v>11174.72</v>
      </c>
      <c r="M3542" s="19"/>
      <c r="N3542" s="19"/>
    </row>
    <row r="3543" spans="1:14" x14ac:dyDescent="0.3">
      <c r="A3543" s="17" t="s">
        <v>5520</v>
      </c>
      <c r="B3543" s="17" t="s">
        <v>4067</v>
      </c>
      <c r="C3543" s="17" t="s">
        <v>5782</v>
      </c>
      <c r="D3543" s="18">
        <v>47883</v>
      </c>
      <c r="E3543" s="17" t="s">
        <v>1075</v>
      </c>
      <c r="F3543" s="17" t="s">
        <v>6797</v>
      </c>
      <c r="G3543" s="20">
        <v>170720.1</v>
      </c>
      <c r="H3543" s="20">
        <v>22529.599999999999</v>
      </c>
      <c r="I3543" s="20">
        <v>22980.02</v>
      </c>
      <c r="J3543" s="20">
        <v>23439.1</v>
      </c>
      <c r="K3543" s="20">
        <v>23909.01</v>
      </c>
      <c r="L3543" s="20">
        <v>24387.58</v>
      </c>
      <c r="M3543" s="19"/>
      <c r="N3543" s="19"/>
    </row>
    <row r="3544" spans="1:14" x14ac:dyDescent="0.3">
      <c r="A3544" s="17" t="s">
        <v>5520</v>
      </c>
      <c r="B3544" s="17" t="s">
        <v>5784</v>
      </c>
      <c r="C3544" s="17" t="s">
        <v>3449</v>
      </c>
      <c r="D3544" s="18">
        <v>46374</v>
      </c>
      <c r="E3544" s="17"/>
      <c r="F3544" s="17" t="s">
        <v>6797</v>
      </c>
      <c r="G3544" s="20">
        <v>506053.11</v>
      </c>
      <c r="H3544" s="20">
        <v>35955.050000000003</v>
      </c>
      <c r="I3544" s="20">
        <v>36673.879999999997</v>
      </c>
      <c r="J3544" s="20">
        <v>37406.53</v>
      </c>
      <c r="K3544" s="20">
        <v>38156.449999999997</v>
      </c>
      <c r="L3544" s="20">
        <v>38920.21</v>
      </c>
      <c r="M3544" s="19"/>
      <c r="N3544" s="19"/>
    </row>
    <row r="3545" spans="1:14" x14ac:dyDescent="0.3">
      <c r="A3545" s="17" t="s">
        <v>5520</v>
      </c>
      <c r="B3545" s="17" t="s">
        <v>5783</v>
      </c>
      <c r="C3545" s="17" t="s">
        <v>3449</v>
      </c>
      <c r="D3545" s="18">
        <v>39594</v>
      </c>
      <c r="E3545" s="17"/>
      <c r="F3545" s="17" t="s">
        <v>6797</v>
      </c>
      <c r="G3545" s="20">
        <v>684660.09</v>
      </c>
      <c r="H3545" s="20">
        <v>35955.050000000003</v>
      </c>
      <c r="I3545" s="20">
        <v>36673.879999999997</v>
      </c>
      <c r="J3545" s="20">
        <v>37406.53</v>
      </c>
      <c r="K3545" s="20">
        <v>38156.449999999997</v>
      </c>
      <c r="L3545" s="20">
        <v>38920.21</v>
      </c>
      <c r="M3545" s="19">
        <v>6630</v>
      </c>
      <c r="N3545" s="19"/>
    </row>
    <row r="3546" spans="1:14" x14ac:dyDescent="0.3">
      <c r="A3546" s="17" t="s">
        <v>5520</v>
      </c>
      <c r="B3546" s="17" t="s">
        <v>4064</v>
      </c>
      <c r="C3546" s="17" t="s">
        <v>2992</v>
      </c>
      <c r="D3546" s="18">
        <v>39565</v>
      </c>
      <c r="E3546" s="17" t="s">
        <v>6792</v>
      </c>
      <c r="F3546" s="17"/>
      <c r="G3546" s="20">
        <v>30075.279999999999</v>
      </c>
      <c r="H3546" s="20">
        <v>3419.14</v>
      </c>
      <c r="I3546" s="20">
        <v>3487.5</v>
      </c>
      <c r="J3546" s="20">
        <v>3557.17</v>
      </c>
      <c r="K3546" s="20">
        <v>3628.49</v>
      </c>
      <c r="L3546" s="20">
        <v>3701.12</v>
      </c>
      <c r="M3546" s="19">
        <v>1406</v>
      </c>
      <c r="N3546" s="19"/>
    </row>
    <row r="3547" spans="1:14" x14ac:dyDescent="0.3">
      <c r="A3547" s="17" t="s">
        <v>5520</v>
      </c>
      <c r="B3547" s="17" t="s">
        <v>5785</v>
      </c>
      <c r="C3547" s="17" t="s">
        <v>5786</v>
      </c>
      <c r="D3547" s="18">
        <v>48798</v>
      </c>
      <c r="E3547" s="17" t="s">
        <v>6790</v>
      </c>
      <c r="F3547" s="17" t="s">
        <v>6791</v>
      </c>
      <c r="G3547" s="20">
        <v>5723</v>
      </c>
      <c r="H3547" s="20">
        <v>1399.53</v>
      </c>
      <c r="I3547" s="20">
        <v>1427.51</v>
      </c>
      <c r="J3547" s="20">
        <v>1456.03</v>
      </c>
      <c r="K3547" s="20">
        <v>1485.22</v>
      </c>
      <c r="L3547" s="20">
        <v>1514.95</v>
      </c>
      <c r="M3547" s="19"/>
      <c r="N3547" s="19"/>
    </row>
    <row r="3548" spans="1:14" x14ac:dyDescent="0.3">
      <c r="A3548" s="17" t="s">
        <v>5520</v>
      </c>
      <c r="B3548" s="17" t="s">
        <v>5787</v>
      </c>
      <c r="C3548" s="17" t="s">
        <v>1100</v>
      </c>
      <c r="D3548" s="18">
        <v>45574</v>
      </c>
      <c r="E3548" s="17" t="s">
        <v>6790</v>
      </c>
      <c r="F3548" s="17" t="s">
        <v>6788</v>
      </c>
      <c r="G3548" s="20">
        <v>8483.16</v>
      </c>
      <c r="H3548" s="20">
        <v>3441.12</v>
      </c>
      <c r="I3548" s="20">
        <v>3509.92</v>
      </c>
      <c r="J3548" s="20">
        <v>3580.04</v>
      </c>
      <c r="K3548" s="20">
        <v>3651.81</v>
      </c>
      <c r="L3548" s="20">
        <v>3724.91</v>
      </c>
      <c r="M3548" s="19"/>
      <c r="N3548" s="19"/>
    </row>
    <row r="3549" spans="1:14" x14ac:dyDescent="0.3">
      <c r="A3549" s="17" t="s">
        <v>5520</v>
      </c>
      <c r="B3549" s="17" t="s">
        <v>5789</v>
      </c>
      <c r="C3549" s="17" t="s">
        <v>3007</v>
      </c>
      <c r="D3549" s="18">
        <v>47579</v>
      </c>
      <c r="E3549" s="17" t="s">
        <v>6790</v>
      </c>
      <c r="F3549" s="17" t="s">
        <v>6788</v>
      </c>
      <c r="G3549" s="20">
        <v>84831.6</v>
      </c>
      <c r="H3549" s="20">
        <v>6882.25</v>
      </c>
      <c r="I3549" s="20">
        <v>7019.84</v>
      </c>
      <c r="J3549" s="20">
        <v>7160.08</v>
      </c>
      <c r="K3549" s="20">
        <v>7303.62</v>
      </c>
      <c r="L3549" s="20">
        <v>7449.81</v>
      </c>
      <c r="M3549" s="19"/>
      <c r="N3549" s="19"/>
    </row>
    <row r="3550" spans="1:14" x14ac:dyDescent="0.3">
      <c r="A3550" s="17" t="s">
        <v>5520</v>
      </c>
      <c r="B3550" s="17" t="s">
        <v>5788</v>
      </c>
      <c r="C3550" s="17" t="s">
        <v>3007</v>
      </c>
      <c r="D3550" s="18">
        <v>48802</v>
      </c>
      <c r="E3550" s="17" t="s">
        <v>6790</v>
      </c>
      <c r="F3550" s="17" t="s">
        <v>6788</v>
      </c>
      <c r="G3550" s="20">
        <v>169663.2</v>
      </c>
      <c r="H3550" s="20">
        <v>13764.49</v>
      </c>
      <c r="I3550" s="20">
        <v>14039.68</v>
      </c>
      <c r="J3550" s="20">
        <v>14320.15</v>
      </c>
      <c r="K3550" s="20">
        <v>14607.24</v>
      </c>
      <c r="L3550" s="20">
        <v>14899.63</v>
      </c>
      <c r="M3550" s="19"/>
      <c r="N3550" s="19"/>
    </row>
    <row r="3551" spans="1:14" x14ac:dyDescent="0.3">
      <c r="A3551" s="17" t="s">
        <v>5520</v>
      </c>
      <c r="B3551" s="17" t="s">
        <v>5790</v>
      </c>
      <c r="C3551" s="17" t="s">
        <v>5791</v>
      </c>
      <c r="D3551" s="18">
        <v>44882</v>
      </c>
      <c r="E3551" s="17" t="s">
        <v>1075</v>
      </c>
      <c r="F3551" s="17" t="s">
        <v>6794</v>
      </c>
      <c r="G3551" s="20">
        <v>352052.5</v>
      </c>
      <c r="H3551" s="20">
        <v>98048.7</v>
      </c>
      <c r="I3551" s="20">
        <v>100008.92</v>
      </c>
      <c r="J3551" s="20">
        <v>102006.84</v>
      </c>
      <c r="K3551" s="20">
        <v>104051.87</v>
      </c>
      <c r="L3551" s="20">
        <v>106134.61</v>
      </c>
      <c r="M3551" s="19">
        <v>11707</v>
      </c>
      <c r="N3551" s="19"/>
    </row>
    <row r="3552" spans="1:14" x14ac:dyDescent="0.3">
      <c r="A3552" s="17" t="s">
        <v>5520</v>
      </c>
      <c r="B3552" s="17" t="s">
        <v>5792</v>
      </c>
      <c r="C3552" s="17" t="s">
        <v>5793</v>
      </c>
      <c r="D3552" s="18">
        <v>45646</v>
      </c>
      <c r="E3552" s="17" t="s">
        <v>6790</v>
      </c>
      <c r="F3552" s="17" t="s">
        <v>6788</v>
      </c>
      <c r="G3552" s="20">
        <v>1288101.05</v>
      </c>
      <c r="H3552" s="20">
        <v>119346.89</v>
      </c>
      <c r="I3552" s="20">
        <v>121732.91</v>
      </c>
      <c r="J3552" s="20">
        <v>124164.81</v>
      </c>
      <c r="K3552" s="20">
        <v>126654.07</v>
      </c>
      <c r="L3552" s="20">
        <v>129189.22</v>
      </c>
      <c r="M3552" s="19">
        <v>20505</v>
      </c>
      <c r="N3552" s="19"/>
    </row>
    <row r="3553" spans="1:14" x14ac:dyDescent="0.3">
      <c r="A3553" s="17" t="s">
        <v>5520</v>
      </c>
      <c r="B3553" s="17" t="s">
        <v>1767</v>
      </c>
      <c r="C3553" s="17" t="s">
        <v>866</v>
      </c>
      <c r="D3553" s="18">
        <v>44920</v>
      </c>
      <c r="E3553" s="17" t="s">
        <v>6792</v>
      </c>
      <c r="F3553" s="17" t="s">
        <v>6793</v>
      </c>
      <c r="G3553" s="20">
        <v>200263.76</v>
      </c>
      <c r="H3553" s="20">
        <v>34170.639999999999</v>
      </c>
      <c r="I3553" s="20">
        <v>34853.79</v>
      </c>
      <c r="J3553" s="20">
        <v>35550.080000000002</v>
      </c>
      <c r="K3553" s="20">
        <v>36262.78</v>
      </c>
      <c r="L3553" s="20">
        <v>36988.629999999997</v>
      </c>
      <c r="M3553" s="19">
        <v>4204</v>
      </c>
      <c r="N3553" s="19"/>
    </row>
    <row r="3554" spans="1:14" x14ac:dyDescent="0.3">
      <c r="A3554" s="17" t="s">
        <v>5520</v>
      </c>
      <c r="B3554" s="17" t="s">
        <v>796</v>
      </c>
      <c r="C3554" s="17" t="s">
        <v>868</v>
      </c>
      <c r="D3554" s="18">
        <v>44626</v>
      </c>
      <c r="E3554" s="17" t="s">
        <v>6790</v>
      </c>
      <c r="F3554" s="17" t="s">
        <v>6791</v>
      </c>
      <c r="G3554" s="20">
        <v>155348.04</v>
      </c>
      <c r="H3554" s="20">
        <v>65652.259999999995</v>
      </c>
      <c r="I3554" s="20">
        <v>66964.800000000003</v>
      </c>
      <c r="J3554" s="20">
        <v>68302.58</v>
      </c>
      <c r="K3554" s="20">
        <v>69671.91</v>
      </c>
      <c r="L3554" s="20">
        <v>71066.490000000005</v>
      </c>
      <c r="M3554" s="19">
        <v>536</v>
      </c>
      <c r="N3554" s="19"/>
    </row>
    <row r="3555" spans="1:14" x14ac:dyDescent="0.3">
      <c r="A3555" s="17" t="s">
        <v>5520</v>
      </c>
      <c r="B3555" s="17" t="s">
        <v>796</v>
      </c>
      <c r="C3555" s="17" t="s">
        <v>868</v>
      </c>
      <c r="D3555" s="18">
        <v>44626</v>
      </c>
      <c r="E3555" s="17" t="s">
        <v>1075</v>
      </c>
      <c r="F3555" s="17" t="s">
        <v>6793</v>
      </c>
      <c r="G3555" s="20">
        <v>137359.32</v>
      </c>
      <c r="H3555" s="20"/>
      <c r="I3555" s="20"/>
      <c r="J3555" s="20"/>
      <c r="K3555" s="20"/>
      <c r="L3555" s="20"/>
      <c r="M3555" s="19">
        <v>8022</v>
      </c>
      <c r="N3555" s="19"/>
    </row>
    <row r="3556" spans="1:14" x14ac:dyDescent="0.3">
      <c r="A3556" s="17" t="s">
        <v>5794</v>
      </c>
      <c r="B3556" s="17" t="s">
        <v>5795</v>
      </c>
      <c r="C3556" s="17" t="s">
        <v>5796</v>
      </c>
      <c r="D3556" s="18">
        <v>49963</v>
      </c>
      <c r="E3556" s="17" t="s">
        <v>6792</v>
      </c>
      <c r="F3556" s="17"/>
      <c r="G3556" s="20">
        <v>23637.88</v>
      </c>
      <c r="H3556" s="20">
        <v>9573.6</v>
      </c>
      <c r="I3556" s="20">
        <v>9765</v>
      </c>
      <c r="J3556" s="20">
        <v>9960.08</v>
      </c>
      <c r="K3556" s="20">
        <v>10159.76</v>
      </c>
      <c r="L3556" s="20">
        <v>10363.120000000001</v>
      </c>
      <c r="M3556" s="19">
        <v>832</v>
      </c>
      <c r="N3556" s="19"/>
    </row>
    <row r="3557" spans="1:14" x14ac:dyDescent="0.3">
      <c r="A3557" s="17" t="s">
        <v>5794</v>
      </c>
      <c r="B3557" s="17" t="s">
        <v>5797</v>
      </c>
      <c r="C3557" s="17" t="s">
        <v>5798</v>
      </c>
      <c r="D3557" s="18">
        <v>52804</v>
      </c>
      <c r="E3557" s="17" t="s">
        <v>6790</v>
      </c>
      <c r="F3557" s="17"/>
      <c r="G3557" s="20">
        <v>664462.75</v>
      </c>
      <c r="H3557" s="20">
        <v>31915.27</v>
      </c>
      <c r="I3557" s="20">
        <v>32553.33</v>
      </c>
      <c r="J3557" s="20">
        <v>33203.660000000003</v>
      </c>
      <c r="K3557" s="20">
        <v>33869.33</v>
      </c>
      <c r="L3557" s="20">
        <v>34547.269999999997</v>
      </c>
      <c r="M3557" s="19"/>
      <c r="N3557" s="19"/>
    </row>
    <row r="3558" spans="1:14" x14ac:dyDescent="0.3">
      <c r="A3558" s="17" t="s">
        <v>5794</v>
      </c>
      <c r="B3558" s="17" t="s">
        <v>5799</v>
      </c>
      <c r="C3558" s="17" t="s">
        <v>5800</v>
      </c>
      <c r="D3558" s="18">
        <v>47323</v>
      </c>
      <c r="E3558" s="17"/>
      <c r="F3558" s="17" t="s">
        <v>6793</v>
      </c>
      <c r="G3558" s="20">
        <v>738022</v>
      </c>
      <c r="H3558" s="20">
        <v>93265.79</v>
      </c>
      <c r="I3558" s="20">
        <v>95130.39</v>
      </c>
      <c r="J3558" s="20">
        <v>97030.85</v>
      </c>
      <c r="K3558" s="20">
        <v>98976.13</v>
      </c>
      <c r="L3558" s="20">
        <v>100957.26</v>
      </c>
      <c r="M3558" s="19"/>
      <c r="N3558" s="19"/>
    </row>
    <row r="3559" spans="1:14" x14ac:dyDescent="0.3">
      <c r="A3559" s="17" t="s">
        <v>5794</v>
      </c>
      <c r="B3559" s="17" t="s">
        <v>5799</v>
      </c>
      <c r="C3559" s="17" t="s">
        <v>5800</v>
      </c>
      <c r="D3559" s="18">
        <v>47323</v>
      </c>
      <c r="E3559" s="17" t="s">
        <v>1075</v>
      </c>
      <c r="F3559" s="17"/>
      <c r="G3559" s="20">
        <v>552083.6</v>
      </c>
      <c r="H3559" s="20">
        <v>32808.654455000004</v>
      </c>
      <c r="I3559" s="20">
        <v>33464.572248999997</v>
      </c>
      <c r="J3559" s="20">
        <v>34133.102011000003</v>
      </c>
      <c r="K3559" s="20">
        <v>34817.403894000003</v>
      </c>
      <c r="L3559" s="20">
        <v>35514.327291000001</v>
      </c>
      <c r="M3559" s="19"/>
      <c r="N3559" s="19"/>
    </row>
    <row r="3560" spans="1:14" x14ac:dyDescent="0.3">
      <c r="A3560" s="17" t="s">
        <v>5794</v>
      </c>
      <c r="B3560" s="17" t="s">
        <v>5799</v>
      </c>
      <c r="C3560" s="17" t="s">
        <v>5800</v>
      </c>
      <c r="D3560" s="18">
        <v>47323</v>
      </c>
      <c r="E3560" s="17"/>
      <c r="F3560" s="17" t="s">
        <v>6795</v>
      </c>
      <c r="G3560" s="20">
        <v>26106.2</v>
      </c>
      <c r="H3560" s="20">
        <v>3299.11</v>
      </c>
      <c r="I3560" s="20">
        <v>3365.07</v>
      </c>
      <c r="J3560" s="20">
        <v>3432.29</v>
      </c>
      <c r="K3560" s="20">
        <v>3501.1</v>
      </c>
      <c r="L3560" s="20">
        <v>3571.18</v>
      </c>
      <c r="M3560" s="19">
        <v>791</v>
      </c>
      <c r="N3560" s="19"/>
    </row>
    <row r="3561" spans="1:14" x14ac:dyDescent="0.3">
      <c r="A3561" s="17" t="s">
        <v>5794</v>
      </c>
      <c r="B3561" s="17" t="s">
        <v>5801</v>
      </c>
      <c r="C3561" s="17" t="s">
        <v>5802</v>
      </c>
      <c r="D3561" s="18">
        <v>51623</v>
      </c>
      <c r="E3561" s="17" t="s">
        <v>6790</v>
      </c>
      <c r="F3561" s="17" t="s">
        <v>6791</v>
      </c>
      <c r="G3561" s="20">
        <v>782444.34</v>
      </c>
      <c r="H3561" s="20">
        <v>75689.960000000006</v>
      </c>
      <c r="I3561" s="20">
        <v>77203.179999999993</v>
      </c>
      <c r="J3561" s="20">
        <v>78745.490000000005</v>
      </c>
      <c r="K3561" s="20">
        <v>80324.19</v>
      </c>
      <c r="L3561" s="20">
        <v>81931.98</v>
      </c>
      <c r="M3561" s="19">
        <v>6042</v>
      </c>
      <c r="N3561" s="19"/>
    </row>
    <row r="3562" spans="1:14" x14ac:dyDescent="0.3">
      <c r="A3562" s="17" t="s">
        <v>5794</v>
      </c>
      <c r="B3562" s="17" t="s">
        <v>5801</v>
      </c>
      <c r="C3562" s="17" t="s">
        <v>5802</v>
      </c>
      <c r="D3562" s="18">
        <v>51623</v>
      </c>
      <c r="E3562" s="17" t="s">
        <v>6790</v>
      </c>
      <c r="F3562" s="17"/>
      <c r="G3562" s="20">
        <v>1522992.78</v>
      </c>
      <c r="H3562" s="20">
        <v>88390.812365999998</v>
      </c>
      <c r="I3562" s="20">
        <v>90157.952627000006</v>
      </c>
      <c r="J3562" s="20">
        <v>91959.072880000007</v>
      </c>
      <c r="K3562" s="20">
        <v>93802.673769999994</v>
      </c>
      <c r="L3562" s="20">
        <v>95680.254650999996</v>
      </c>
      <c r="M3562" s="19">
        <v>8045</v>
      </c>
      <c r="N3562" s="19"/>
    </row>
    <row r="3563" spans="1:14" x14ac:dyDescent="0.3">
      <c r="A3563" s="17" t="s">
        <v>5794</v>
      </c>
      <c r="B3563" s="17" t="s">
        <v>5801</v>
      </c>
      <c r="C3563" s="17" t="s">
        <v>5802</v>
      </c>
      <c r="D3563" s="18">
        <v>51623</v>
      </c>
      <c r="E3563" s="17"/>
      <c r="F3563" s="17" t="s">
        <v>6796</v>
      </c>
      <c r="G3563" s="20">
        <v>30820.5</v>
      </c>
      <c r="H3563" s="20"/>
      <c r="I3563" s="20"/>
      <c r="J3563" s="20"/>
      <c r="K3563" s="20"/>
      <c r="L3563" s="20"/>
      <c r="M3563" s="19">
        <v>363</v>
      </c>
      <c r="N3563" s="19"/>
    </row>
    <row r="3564" spans="1:14" x14ac:dyDescent="0.3">
      <c r="A3564" s="17" t="s">
        <v>5794</v>
      </c>
      <c r="B3564" s="17" t="s">
        <v>5803</v>
      </c>
      <c r="C3564" s="17" t="s">
        <v>5804</v>
      </c>
      <c r="D3564" s="18">
        <v>52686</v>
      </c>
      <c r="E3564" s="17"/>
      <c r="F3564" s="17" t="s">
        <v>6788</v>
      </c>
      <c r="G3564" s="20">
        <v>26441.37</v>
      </c>
      <c r="H3564" s="20"/>
      <c r="I3564" s="20"/>
      <c r="J3564" s="20"/>
      <c r="K3564" s="20"/>
      <c r="L3564" s="20"/>
      <c r="M3564" s="19"/>
      <c r="N3564" s="19"/>
    </row>
    <row r="3565" spans="1:14" x14ac:dyDescent="0.3">
      <c r="A3565" s="17" t="s">
        <v>5794</v>
      </c>
      <c r="B3565" s="17" t="s">
        <v>5805</v>
      </c>
      <c r="C3565" s="17" t="s">
        <v>5806</v>
      </c>
      <c r="D3565" s="18">
        <v>55164</v>
      </c>
      <c r="E3565" s="17"/>
      <c r="F3565" s="17" t="s">
        <v>6791</v>
      </c>
      <c r="G3565" s="20">
        <v>1708.4</v>
      </c>
      <c r="H3565" s="20">
        <v>306.42</v>
      </c>
      <c r="I3565" s="20">
        <v>312.55</v>
      </c>
      <c r="J3565" s="20">
        <v>318.79000000000002</v>
      </c>
      <c r="K3565" s="20">
        <v>325.19</v>
      </c>
      <c r="L3565" s="20">
        <v>331.69</v>
      </c>
      <c r="M3565" s="19">
        <v>31</v>
      </c>
      <c r="N3565" s="19"/>
    </row>
    <row r="3566" spans="1:14" x14ac:dyDescent="0.3">
      <c r="A3566" s="17" t="s">
        <v>5794</v>
      </c>
      <c r="B3566" s="17" t="s">
        <v>5807</v>
      </c>
      <c r="C3566" s="17" t="s">
        <v>4149</v>
      </c>
      <c r="D3566" s="18">
        <v>52821</v>
      </c>
      <c r="E3566" s="17" t="s">
        <v>1075</v>
      </c>
      <c r="F3566" s="17" t="s">
        <v>6794</v>
      </c>
      <c r="G3566" s="20">
        <v>3504101.22</v>
      </c>
      <c r="H3566" s="20">
        <v>862302.6</v>
      </c>
      <c r="I3566" s="20">
        <v>879542.02</v>
      </c>
      <c r="J3566" s="20">
        <v>897112.97</v>
      </c>
      <c r="K3566" s="20">
        <v>915098.33</v>
      </c>
      <c r="L3566" s="20">
        <v>933415.21</v>
      </c>
      <c r="M3566" s="19">
        <v>82365</v>
      </c>
      <c r="N3566" s="19"/>
    </row>
    <row r="3567" spans="1:14" x14ac:dyDescent="0.3">
      <c r="A3567" s="17" t="s">
        <v>5794</v>
      </c>
      <c r="B3567" s="17" t="s">
        <v>5807</v>
      </c>
      <c r="C3567" s="17" t="s">
        <v>4149</v>
      </c>
      <c r="D3567" s="18">
        <v>52821</v>
      </c>
      <c r="E3567" s="17" t="s">
        <v>1075</v>
      </c>
      <c r="F3567" s="17" t="s">
        <v>6793</v>
      </c>
      <c r="G3567" s="20">
        <v>5039.82</v>
      </c>
      <c r="H3567" s="20">
        <v>1471.85</v>
      </c>
      <c r="I3567" s="20">
        <v>1501.28</v>
      </c>
      <c r="J3567" s="20">
        <v>1531.27</v>
      </c>
      <c r="K3567" s="20">
        <v>1561.97</v>
      </c>
      <c r="L3567" s="20">
        <v>1593.24</v>
      </c>
      <c r="M3567" s="19">
        <v>172</v>
      </c>
      <c r="N3567" s="19"/>
    </row>
    <row r="3568" spans="1:14" x14ac:dyDescent="0.3">
      <c r="A3568" s="17" t="s">
        <v>5794</v>
      </c>
      <c r="B3568" s="17" t="s">
        <v>5807</v>
      </c>
      <c r="C3568" s="17" t="s">
        <v>4149</v>
      </c>
      <c r="D3568" s="18">
        <v>52821</v>
      </c>
      <c r="E3568" s="17" t="s">
        <v>1075</v>
      </c>
      <c r="F3568" s="17" t="s">
        <v>6789</v>
      </c>
      <c r="G3568" s="20">
        <v>5082.93</v>
      </c>
      <c r="H3568" s="20"/>
      <c r="I3568" s="20"/>
      <c r="J3568" s="20"/>
      <c r="K3568" s="20"/>
      <c r="L3568" s="20"/>
      <c r="M3568" s="19">
        <v>208</v>
      </c>
      <c r="N3568" s="19"/>
    </row>
    <row r="3569" spans="1:14" x14ac:dyDescent="0.3">
      <c r="A3569" s="17" t="s">
        <v>5794</v>
      </c>
      <c r="B3569" s="17" t="s">
        <v>5807</v>
      </c>
      <c r="C3569" s="17" t="s">
        <v>4149</v>
      </c>
      <c r="D3569" s="18">
        <v>52821</v>
      </c>
      <c r="E3569" s="17" t="s">
        <v>1075</v>
      </c>
      <c r="F3569" s="17" t="s">
        <v>6787</v>
      </c>
      <c r="G3569" s="20">
        <v>264678.65999999997</v>
      </c>
      <c r="H3569" s="20"/>
      <c r="I3569" s="20"/>
      <c r="J3569" s="20"/>
      <c r="K3569" s="20"/>
      <c r="L3569" s="20"/>
      <c r="M3569" s="19">
        <v>5905</v>
      </c>
      <c r="N3569" s="19"/>
    </row>
    <row r="3570" spans="1:14" x14ac:dyDescent="0.3">
      <c r="A3570" s="17" t="s">
        <v>5794</v>
      </c>
      <c r="B3570" s="17" t="s">
        <v>5809</v>
      </c>
      <c r="C3570" s="17" t="s">
        <v>5810</v>
      </c>
      <c r="D3570" s="18">
        <v>50744</v>
      </c>
      <c r="E3570" s="17" t="s">
        <v>1075</v>
      </c>
      <c r="F3570" s="17" t="s">
        <v>6794</v>
      </c>
      <c r="G3570" s="20">
        <v>772676.1</v>
      </c>
      <c r="H3570" s="20">
        <v>126469.17</v>
      </c>
      <c r="I3570" s="20">
        <v>128997.58</v>
      </c>
      <c r="J3570" s="20">
        <v>131574.62</v>
      </c>
      <c r="K3570" s="20">
        <v>134212.43</v>
      </c>
      <c r="L3570" s="20">
        <v>136898.87</v>
      </c>
      <c r="M3570" s="19"/>
      <c r="N3570" s="19"/>
    </row>
    <row r="3571" spans="1:14" x14ac:dyDescent="0.3">
      <c r="A3571" s="17" t="s">
        <v>5794</v>
      </c>
      <c r="B3571" s="17" t="s">
        <v>3749</v>
      </c>
      <c r="C3571" s="17" t="s">
        <v>5811</v>
      </c>
      <c r="D3571" s="18">
        <v>46683</v>
      </c>
      <c r="E3571" s="17" t="s">
        <v>6792</v>
      </c>
      <c r="F3571" s="17" t="s">
        <v>6789</v>
      </c>
      <c r="G3571" s="20">
        <v>629897.80000000005</v>
      </c>
      <c r="H3571" s="20">
        <v>69190.44</v>
      </c>
      <c r="I3571" s="20">
        <v>70573.72</v>
      </c>
      <c r="J3571" s="20">
        <v>71983.600000000006</v>
      </c>
      <c r="K3571" s="20">
        <v>73426.73</v>
      </c>
      <c r="L3571" s="20">
        <v>74896.460000000006</v>
      </c>
      <c r="M3571" s="19">
        <v>11481</v>
      </c>
      <c r="N3571" s="19"/>
    </row>
    <row r="3572" spans="1:14" x14ac:dyDescent="0.3">
      <c r="A3572" s="17" t="s">
        <v>5794</v>
      </c>
      <c r="B3572" s="17" t="s">
        <v>5812</v>
      </c>
      <c r="C3572" s="17" t="s">
        <v>5813</v>
      </c>
      <c r="D3572" s="18">
        <v>1114169</v>
      </c>
      <c r="E3572" s="17" t="s">
        <v>6792</v>
      </c>
      <c r="F3572" s="17" t="s">
        <v>6795</v>
      </c>
      <c r="G3572" s="20">
        <v>641162.96</v>
      </c>
      <c r="H3572" s="20">
        <v>85589.58</v>
      </c>
      <c r="I3572" s="20">
        <v>87300.71</v>
      </c>
      <c r="J3572" s="20">
        <v>89044.75</v>
      </c>
      <c r="K3572" s="20">
        <v>90829.92</v>
      </c>
      <c r="L3572" s="20">
        <v>92648</v>
      </c>
      <c r="M3572" s="19">
        <v>14509</v>
      </c>
      <c r="N3572" s="19"/>
    </row>
    <row r="3573" spans="1:14" x14ac:dyDescent="0.3">
      <c r="A3573" s="17" t="s">
        <v>5794</v>
      </c>
      <c r="B3573" s="17" t="s">
        <v>5814</v>
      </c>
      <c r="C3573" s="17" t="s">
        <v>875</v>
      </c>
      <c r="D3573" s="18">
        <v>52584</v>
      </c>
      <c r="E3573" s="17" t="s">
        <v>6792</v>
      </c>
      <c r="F3573" s="17" t="s">
        <v>6791</v>
      </c>
      <c r="G3573" s="20">
        <v>137100.24</v>
      </c>
      <c r="H3573" s="20">
        <v>24350.77</v>
      </c>
      <c r="I3573" s="20">
        <v>24837.599999999999</v>
      </c>
      <c r="J3573" s="20">
        <v>25333.79</v>
      </c>
      <c r="K3573" s="20">
        <v>25841.68</v>
      </c>
      <c r="L3573" s="20">
        <v>26358.94</v>
      </c>
      <c r="M3573" s="19">
        <v>5144</v>
      </c>
      <c r="N3573" s="19"/>
    </row>
    <row r="3574" spans="1:14" x14ac:dyDescent="0.3">
      <c r="A3574" s="17" t="s">
        <v>5794</v>
      </c>
      <c r="B3574" s="17" t="s">
        <v>5815</v>
      </c>
      <c r="C3574" s="17" t="s">
        <v>5816</v>
      </c>
      <c r="D3574" s="18">
        <v>52319</v>
      </c>
      <c r="E3574" s="17" t="s">
        <v>6790</v>
      </c>
      <c r="F3574" s="17"/>
      <c r="G3574" s="20">
        <v>1257185.25</v>
      </c>
      <c r="H3574" s="20">
        <v>93543.09</v>
      </c>
      <c r="I3574" s="20">
        <v>95413.23</v>
      </c>
      <c r="J3574" s="20">
        <v>97319.34</v>
      </c>
      <c r="K3574" s="20">
        <v>99270.399999999994</v>
      </c>
      <c r="L3574" s="20">
        <v>101257.42</v>
      </c>
      <c r="M3574" s="19"/>
      <c r="N3574" s="19"/>
    </row>
    <row r="3575" spans="1:14" x14ac:dyDescent="0.3">
      <c r="A3575" s="17" t="s">
        <v>5794</v>
      </c>
      <c r="B3575" s="17" t="s">
        <v>5818</v>
      </c>
      <c r="C3575" s="17" t="s">
        <v>5819</v>
      </c>
      <c r="D3575" s="18">
        <v>46103</v>
      </c>
      <c r="E3575" s="17" t="s">
        <v>6792</v>
      </c>
      <c r="F3575" s="17" t="s">
        <v>6788</v>
      </c>
      <c r="G3575" s="20">
        <v>79358.490000000005</v>
      </c>
      <c r="H3575" s="20">
        <v>13082.93</v>
      </c>
      <c r="I3575" s="20">
        <v>13344.49</v>
      </c>
      <c r="J3575" s="20">
        <v>13611.08</v>
      </c>
      <c r="K3575" s="20">
        <v>13883.95</v>
      </c>
      <c r="L3575" s="20">
        <v>14161.86</v>
      </c>
      <c r="M3575" s="19"/>
      <c r="N3575" s="19"/>
    </row>
    <row r="3576" spans="1:14" x14ac:dyDescent="0.3">
      <c r="A3576" s="17" t="s">
        <v>5794</v>
      </c>
      <c r="B3576" s="17" t="s">
        <v>5820</v>
      </c>
      <c r="C3576" s="17" t="s">
        <v>5821</v>
      </c>
      <c r="D3576" s="18">
        <v>44750</v>
      </c>
      <c r="E3576" s="17" t="s">
        <v>6790</v>
      </c>
      <c r="F3576" s="17" t="s">
        <v>6791</v>
      </c>
      <c r="G3576" s="20">
        <v>21218.080000000002</v>
      </c>
      <c r="H3576" s="20">
        <v>2035.87</v>
      </c>
      <c r="I3576" s="20">
        <v>2076.5700000000002</v>
      </c>
      <c r="J3576" s="20">
        <v>2118.06</v>
      </c>
      <c r="K3576" s="20">
        <v>2160.52</v>
      </c>
      <c r="L3576" s="20">
        <v>2203.77</v>
      </c>
      <c r="M3576" s="19">
        <v>2282</v>
      </c>
      <c r="N3576" s="19"/>
    </row>
    <row r="3577" spans="1:14" x14ac:dyDescent="0.3">
      <c r="A3577" s="17" t="s">
        <v>5794</v>
      </c>
      <c r="B3577" s="17" t="s">
        <v>5822</v>
      </c>
      <c r="C3577" s="17" t="s">
        <v>455</v>
      </c>
      <c r="D3577" s="18">
        <v>49257</v>
      </c>
      <c r="E3577" s="17" t="s">
        <v>6790</v>
      </c>
      <c r="F3577" s="17" t="s">
        <v>6791</v>
      </c>
      <c r="G3577" s="20">
        <v>9088.7999999999993</v>
      </c>
      <c r="H3577" s="20">
        <v>13082.93</v>
      </c>
      <c r="I3577" s="20">
        <v>13344.49</v>
      </c>
      <c r="J3577" s="20">
        <v>13611.08</v>
      </c>
      <c r="K3577" s="20">
        <v>13883.95</v>
      </c>
      <c r="L3577" s="20">
        <v>14161.86</v>
      </c>
      <c r="M3577" s="19"/>
      <c r="N3577" s="19"/>
    </row>
    <row r="3578" spans="1:14" x14ac:dyDescent="0.3">
      <c r="A3578" s="17" t="s">
        <v>5794</v>
      </c>
      <c r="B3578" s="17" t="s">
        <v>5823</v>
      </c>
      <c r="C3578" s="17" t="s">
        <v>455</v>
      </c>
      <c r="D3578" s="18">
        <v>50088</v>
      </c>
      <c r="E3578" s="17" t="s">
        <v>6790</v>
      </c>
      <c r="F3578" s="17" t="s">
        <v>6788</v>
      </c>
      <c r="G3578" s="20">
        <v>52365.8</v>
      </c>
      <c r="H3578" s="20">
        <v>13082.93</v>
      </c>
      <c r="I3578" s="20">
        <v>13344.49</v>
      </c>
      <c r="J3578" s="20">
        <v>13611.08</v>
      </c>
      <c r="K3578" s="20">
        <v>13883.95</v>
      </c>
      <c r="L3578" s="20">
        <v>14161.86</v>
      </c>
      <c r="M3578" s="19"/>
      <c r="N3578" s="19"/>
    </row>
    <row r="3579" spans="1:14" x14ac:dyDescent="0.3">
      <c r="A3579" s="17" t="s">
        <v>5794</v>
      </c>
      <c r="B3579" s="17" t="s">
        <v>5824</v>
      </c>
      <c r="C3579" s="17" t="s">
        <v>5825</v>
      </c>
      <c r="D3579" s="18">
        <v>51640</v>
      </c>
      <c r="E3579" s="17" t="s">
        <v>6792</v>
      </c>
      <c r="F3579" s="17" t="s">
        <v>6788</v>
      </c>
      <c r="G3579" s="20">
        <v>211622.64</v>
      </c>
      <c r="H3579" s="20">
        <v>13082.93</v>
      </c>
      <c r="I3579" s="20">
        <v>13344.49</v>
      </c>
      <c r="J3579" s="20">
        <v>13611.08</v>
      </c>
      <c r="K3579" s="20">
        <v>13883.95</v>
      </c>
      <c r="L3579" s="20">
        <v>14161.86</v>
      </c>
      <c r="M3579" s="19"/>
      <c r="N3579" s="19"/>
    </row>
    <row r="3580" spans="1:14" x14ac:dyDescent="0.3">
      <c r="A3580" s="17" t="s">
        <v>5794</v>
      </c>
      <c r="B3580" s="17" t="s">
        <v>5826</v>
      </c>
      <c r="C3580" s="17" t="s">
        <v>5827</v>
      </c>
      <c r="D3580" s="18">
        <v>51639</v>
      </c>
      <c r="E3580" s="17" t="s">
        <v>6792</v>
      </c>
      <c r="F3580" s="17" t="s">
        <v>6788</v>
      </c>
      <c r="G3580" s="20">
        <v>211622.64</v>
      </c>
      <c r="H3580" s="20">
        <v>13082.93</v>
      </c>
      <c r="I3580" s="20">
        <v>13344.49</v>
      </c>
      <c r="J3580" s="20">
        <v>13611.08</v>
      </c>
      <c r="K3580" s="20">
        <v>13883.95</v>
      </c>
      <c r="L3580" s="20">
        <v>14161.86</v>
      </c>
      <c r="M3580" s="19"/>
      <c r="N3580" s="19"/>
    </row>
    <row r="3581" spans="1:14" x14ac:dyDescent="0.3">
      <c r="A3581" s="17" t="s">
        <v>5794</v>
      </c>
      <c r="B3581" s="17" t="s">
        <v>5828</v>
      </c>
      <c r="C3581" s="17" t="s">
        <v>5829</v>
      </c>
      <c r="D3581" s="18">
        <v>56345</v>
      </c>
      <c r="E3581" s="17" t="s">
        <v>6792</v>
      </c>
      <c r="F3581" s="17" t="s">
        <v>6788</v>
      </c>
      <c r="G3581" s="20">
        <v>209463.2</v>
      </c>
      <c r="H3581" s="20">
        <v>13082.93</v>
      </c>
      <c r="I3581" s="20">
        <v>13344.49</v>
      </c>
      <c r="J3581" s="20">
        <v>13611.08</v>
      </c>
      <c r="K3581" s="20">
        <v>13883.95</v>
      </c>
      <c r="L3581" s="20">
        <v>14161.86</v>
      </c>
      <c r="M3581" s="19"/>
      <c r="N3581" s="19"/>
    </row>
    <row r="3582" spans="1:14" x14ac:dyDescent="0.3">
      <c r="A3582" s="17" t="s">
        <v>5794</v>
      </c>
      <c r="B3582" s="17" t="s">
        <v>5830</v>
      </c>
      <c r="C3582" s="17" t="s">
        <v>5831</v>
      </c>
      <c r="D3582" s="18">
        <v>51738</v>
      </c>
      <c r="E3582" s="17" t="s">
        <v>6792</v>
      </c>
      <c r="F3582" s="17" t="s">
        <v>6788</v>
      </c>
      <c r="G3582" s="20">
        <v>79358.490000000005</v>
      </c>
      <c r="H3582" s="20">
        <v>13082.93</v>
      </c>
      <c r="I3582" s="20">
        <v>13344.49</v>
      </c>
      <c r="J3582" s="20">
        <v>13611.08</v>
      </c>
      <c r="K3582" s="20">
        <v>13883.95</v>
      </c>
      <c r="L3582" s="20">
        <v>14161.86</v>
      </c>
      <c r="M3582" s="19"/>
      <c r="N3582" s="19"/>
    </row>
    <row r="3583" spans="1:14" x14ac:dyDescent="0.3">
      <c r="A3583" s="17" t="s">
        <v>5794</v>
      </c>
      <c r="B3583" s="17" t="s">
        <v>5832</v>
      </c>
      <c r="C3583" s="17" t="s">
        <v>5833</v>
      </c>
      <c r="D3583" s="18">
        <v>40793</v>
      </c>
      <c r="E3583" s="17" t="s">
        <v>6792</v>
      </c>
      <c r="F3583" s="17" t="s">
        <v>6788</v>
      </c>
      <c r="G3583" s="20">
        <v>529056.6</v>
      </c>
      <c r="H3583" s="20">
        <v>13082.93</v>
      </c>
      <c r="I3583" s="20">
        <v>13344.49</v>
      </c>
      <c r="J3583" s="20">
        <v>13611.08</v>
      </c>
      <c r="K3583" s="20">
        <v>13883.95</v>
      </c>
      <c r="L3583" s="20">
        <v>14161.86</v>
      </c>
      <c r="M3583" s="19"/>
      <c r="N3583" s="19"/>
    </row>
    <row r="3584" spans="1:14" x14ac:dyDescent="0.3">
      <c r="A3584" s="17" t="s">
        <v>5794</v>
      </c>
      <c r="B3584" s="17" t="s">
        <v>5834</v>
      </c>
      <c r="C3584" s="17" t="s">
        <v>5835</v>
      </c>
      <c r="D3584" s="18">
        <v>52365</v>
      </c>
      <c r="E3584" s="17" t="s">
        <v>6792</v>
      </c>
      <c r="F3584" s="17" t="s">
        <v>6788</v>
      </c>
      <c r="G3584" s="20">
        <v>238075.47</v>
      </c>
      <c r="H3584" s="20">
        <v>13082.93</v>
      </c>
      <c r="I3584" s="20">
        <v>13344.49</v>
      </c>
      <c r="J3584" s="20">
        <v>13611.08</v>
      </c>
      <c r="K3584" s="20">
        <v>13883.95</v>
      </c>
      <c r="L3584" s="20">
        <v>14161.86</v>
      </c>
      <c r="M3584" s="19"/>
      <c r="N3584" s="19"/>
    </row>
    <row r="3585" spans="1:14" x14ac:dyDescent="0.3">
      <c r="A3585" s="17" t="s">
        <v>5794</v>
      </c>
      <c r="B3585" s="17" t="s">
        <v>5836</v>
      </c>
      <c r="C3585" s="17" t="s">
        <v>459</v>
      </c>
      <c r="D3585" s="18">
        <v>1243639</v>
      </c>
      <c r="E3585" s="17"/>
      <c r="F3585" s="17" t="s">
        <v>6788</v>
      </c>
      <c r="G3585" s="20">
        <v>3333.71</v>
      </c>
      <c r="H3585" s="20">
        <v>4817.57</v>
      </c>
      <c r="I3585" s="20">
        <v>4913.8900000000003</v>
      </c>
      <c r="J3585" s="20">
        <v>5012.05</v>
      </c>
      <c r="K3585" s="20">
        <v>5112.54</v>
      </c>
      <c r="L3585" s="20">
        <v>5214.87</v>
      </c>
      <c r="M3585" s="19"/>
      <c r="N3585" s="19"/>
    </row>
    <row r="3586" spans="1:14" x14ac:dyDescent="0.3">
      <c r="A3586" s="17" t="s">
        <v>5794</v>
      </c>
      <c r="B3586" s="17" t="s">
        <v>5840</v>
      </c>
      <c r="C3586" s="17" t="s">
        <v>459</v>
      </c>
      <c r="D3586" s="18">
        <v>16631</v>
      </c>
      <c r="E3586" s="17"/>
      <c r="F3586" s="17" t="s">
        <v>6788</v>
      </c>
      <c r="G3586" s="20">
        <v>116679.85</v>
      </c>
      <c r="H3586" s="20">
        <v>4817.57</v>
      </c>
      <c r="I3586" s="20">
        <v>4913.8900000000003</v>
      </c>
      <c r="J3586" s="20">
        <v>5012.05</v>
      </c>
      <c r="K3586" s="20">
        <v>5112.54</v>
      </c>
      <c r="L3586" s="20">
        <v>5214.87</v>
      </c>
      <c r="M3586" s="19"/>
      <c r="N3586" s="19"/>
    </row>
    <row r="3587" spans="1:14" x14ac:dyDescent="0.3">
      <c r="A3587" s="17" t="s">
        <v>5794</v>
      </c>
      <c r="B3587" s="17" t="s">
        <v>5837</v>
      </c>
      <c r="C3587" s="17" t="s">
        <v>459</v>
      </c>
      <c r="D3587" s="18">
        <v>50759</v>
      </c>
      <c r="E3587" s="17" t="s">
        <v>6792</v>
      </c>
      <c r="F3587" s="17" t="s">
        <v>6788</v>
      </c>
      <c r="G3587" s="20">
        <v>202084.2</v>
      </c>
      <c r="H3587" s="20">
        <v>4817.57</v>
      </c>
      <c r="I3587" s="20">
        <v>4913.8900000000003</v>
      </c>
      <c r="J3587" s="20">
        <v>5012.05</v>
      </c>
      <c r="K3587" s="20">
        <v>5112.54</v>
      </c>
      <c r="L3587" s="20">
        <v>5214.87</v>
      </c>
      <c r="M3587" s="19"/>
      <c r="N3587" s="19"/>
    </row>
    <row r="3588" spans="1:14" x14ac:dyDescent="0.3">
      <c r="A3588" s="17" t="s">
        <v>5794</v>
      </c>
      <c r="B3588" s="17" t="s">
        <v>5838</v>
      </c>
      <c r="C3588" s="17" t="s">
        <v>459</v>
      </c>
      <c r="D3588" s="18">
        <v>52244</v>
      </c>
      <c r="E3588" s="17" t="s">
        <v>6792</v>
      </c>
      <c r="F3588" s="17" t="s">
        <v>6788</v>
      </c>
      <c r="G3588" s="20">
        <v>66674.2</v>
      </c>
      <c r="H3588" s="20">
        <v>4817.57</v>
      </c>
      <c r="I3588" s="20">
        <v>4913.8900000000003</v>
      </c>
      <c r="J3588" s="20">
        <v>5012.05</v>
      </c>
      <c r="K3588" s="20">
        <v>5112.54</v>
      </c>
      <c r="L3588" s="20">
        <v>5214.87</v>
      </c>
      <c r="M3588" s="19"/>
      <c r="N3588" s="19"/>
    </row>
    <row r="3589" spans="1:14" x14ac:dyDescent="0.3">
      <c r="A3589" s="17" t="s">
        <v>5794</v>
      </c>
      <c r="B3589" s="17" t="s">
        <v>5839</v>
      </c>
      <c r="C3589" s="17" t="s">
        <v>459</v>
      </c>
      <c r="D3589" s="18">
        <v>44712</v>
      </c>
      <c r="E3589" s="17" t="s">
        <v>6792</v>
      </c>
      <c r="F3589" s="17" t="s">
        <v>6788</v>
      </c>
      <c r="G3589" s="20">
        <v>30003.39</v>
      </c>
      <c r="H3589" s="20">
        <v>4817.57</v>
      </c>
      <c r="I3589" s="20">
        <v>4913.8900000000003</v>
      </c>
      <c r="J3589" s="20">
        <v>5012.05</v>
      </c>
      <c r="K3589" s="20">
        <v>5112.54</v>
      </c>
      <c r="L3589" s="20">
        <v>5214.87</v>
      </c>
      <c r="M3589" s="19"/>
      <c r="N3589" s="19"/>
    </row>
    <row r="3590" spans="1:14" x14ac:dyDescent="0.3">
      <c r="A3590" s="17" t="s">
        <v>5794</v>
      </c>
      <c r="B3590" s="17" t="s">
        <v>5841</v>
      </c>
      <c r="C3590" s="17" t="s">
        <v>459</v>
      </c>
      <c r="D3590" s="18">
        <v>47324</v>
      </c>
      <c r="E3590" s="17"/>
      <c r="F3590" s="17" t="s">
        <v>6788</v>
      </c>
      <c r="G3590" s="20">
        <v>67361.399999999994</v>
      </c>
      <c r="H3590" s="20">
        <v>4817.57</v>
      </c>
      <c r="I3590" s="20">
        <v>4913.8900000000003</v>
      </c>
      <c r="J3590" s="20">
        <v>5012.05</v>
      </c>
      <c r="K3590" s="20">
        <v>5112.54</v>
      </c>
      <c r="L3590" s="20">
        <v>5214.87</v>
      </c>
      <c r="M3590" s="19"/>
      <c r="N3590" s="19"/>
    </row>
    <row r="3591" spans="1:14" x14ac:dyDescent="0.3">
      <c r="A3591" s="17" t="s">
        <v>5794</v>
      </c>
      <c r="B3591" s="17" t="s">
        <v>5842</v>
      </c>
      <c r="C3591" s="17" t="s">
        <v>5843</v>
      </c>
      <c r="D3591" s="18">
        <v>51163</v>
      </c>
      <c r="E3591" s="17" t="s">
        <v>6792</v>
      </c>
      <c r="F3591" s="17" t="s">
        <v>6788</v>
      </c>
      <c r="G3591" s="20">
        <v>93343.88</v>
      </c>
      <c r="H3591" s="20">
        <v>4817.57</v>
      </c>
      <c r="I3591" s="20">
        <v>4913.8900000000003</v>
      </c>
      <c r="J3591" s="20">
        <v>5012.05</v>
      </c>
      <c r="K3591" s="20">
        <v>5112.54</v>
      </c>
      <c r="L3591" s="20">
        <v>5214.87</v>
      </c>
      <c r="M3591" s="19"/>
      <c r="N3591" s="19"/>
    </row>
    <row r="3592" spans="1:14" x14ac:dyDescent="0.3">
      <c r="A3592" s="17" t="s">
        <v>5794</v>
      </c>
      <c r="B3592" s="17" t="s">
        <v>5846</v>
      </c>
      <c r="C3592" s="17" t="s">
        <v>5845</v>
      </c>
      <c r="D3592" s="18">
        <v>52508</v>
      </c>
      <c r="E3592" s="17" t="s">
        <v>6792</v>
      </c>
      <c r="F3592" s="17" t="s">
        <v>6788</v>
      </c>
      <c r="G3592" s="20">
        <v>66674.2</v>
      </c>
      <c r="H3592" s="20">
        <v>4817.57</v>
      </c>
      <c r="I3592" s="20">
        <v>4913.8900000000003</v>
      </c>
      <c r="J3592" s="20">
        <v>5012.05</v>
      </c>
      <c r="K3592" s="20">
        <v>5112.54</v>
      </c>
      <c r="L3592" s="20">
        <v>5214.87</v>
      </c>
      <c r="M3592" s="19"/>
      <c r="N3592" s="19"/>
    </row>
    <row r="3593" spans="1:14" x14ac:dyDescent="0.3">
      <c r="A3593" s="17" t="s">
        <v>5794</v>
      </c>
      <c r="B3593" s="17" t="s">
        <v>5844</v>
      </c>
      <c r="C3593" s="17" t="s">
        <v>5845</v>
      </c>
      <c r="D3593" s="18">
        <v>51191</v>
      </c>
      <c r="E3593" s="17" t="s">
        <v>6792</v>
      </c>
      <c r="F3593" s="17" t="s">
        <v>6788</v>
      </c>
      <c r="G3593" s="20">
        <v>66674.2</v>
      </c>
      <c r="H3593" s="20">
        <v>4817.57</v>
      </c>
      <c r="I3593" s="20">
        <v>4913.8900000000003</v>
      </c>
      <c r="J3593" s="20">
        <v>5012.05</v>
      </c>
      <c r="K3593" s="20">
        <v>5112.54</v>
      </c>
      <c r="L3593" s="20">
        <v>5214.87</v>
      </c>
      <c r="M3593" s="19"/>
      <c r="N3593" s="19"/>
    </row>
    <row r="3594" spans="1:14" x14ac:dyDescent="0.3">
      <c r="A3594" s="17" t="s">
        <v>5794</v>
      </c>
      <c r="B3594" s="17" t="s">
        <v>5847</v>
      </c>
      <c r="C3594" s="17" t="s">
        <v>5845</v>
      </c>
      <c r="D3594" s="18">
        <v>52815</v>
      </c>
      <c r="E3594" s="17" t="s">
        <v>6792</v>
      </c>
      <c r="F3594" s="17" t="s">
        <v>6788</v>
      </c>
      <c r="G3594" s="20">
        <v>130014.69</v>
      </c>
      <c r="H3594" s="20">
        <v>4817.57</v>
      </c>
      <c r="I3594" s="20">
        <v>4913.8900000000003</v>
      </c>
      <c r="J3594" s="20">
        <v>5012.05</v>
      </c>
      <c r="K3594" s="20">
        <v>5112.54</v>
      </c>
      <c r="L3594" s="20">
        <v>5214.87</v>
      </c>
      <c r="M3594" s="19"/>
      <c r="N3594" s="19"/>
    </row>
    <row r="3595" spans="1:14" x14ac:dyDescent="0.3">
      <c r="A3595" s="17" t="s">
        <v>5794</v>
      </c>
      <c r="B3595" s="17" t="s">
        <v>4170</v>
      </c>
      <c r="C3595" s="17" t="s">
        <v>5848</v>
      </c>
      <c r="D3595" s="18">
        <v>55880</v>
      </c>
      <c r="E3595" s="17" t="s">
        <v>6792</v>
      </c>
      <c r="F3595" s="17" t="s">
        <v>6788</v>
      </c>
      <c r="G3595" s="20">
        <v>90937.98</v>
      </c>
      <c r="H3595" s="20">
        <v>14452.72</v>
      </c>
      <c r="I3595" s="20">
        <v>14741.66</v>
      </c>
      <c r="J3595" s="20">
        <v>15036.16</v>
      </c>
      <c r="K3595" s="20">
        <v>15337.61</v>
      </c>
      <c r="L3595" s="20">
        <v>15644.61</v>
      </c>
      <c r="M3595" s="19"/>
      <c r="N3595" s="19"/>
    </row>
    <row r="3596" spans="1:14" x14ac:dyDescent="0.3">
      <c r="A3596" s="17" t="s">
        <v>5794</v>
      </c>
      <c r="B3596" s="17" t="s">
        <v>5849</v>
      </c>
      <c r="C3596" s="17" t="s">
        <v>5850</v>
      </c>
      <c r="D3596" s="18">
        <v>52089</v>
      </c>
      <c r="E3596" s="17" t="s">
        <v>1075</v>
      </c>
      <c r="F3596" s="17" t="s">
        <v>6794</v>
      </c>
      <c r="G3596" s="20">
        <v>910362.24</v>
      </c>
      <c r="H3596" s="20">
        <v>124171.01</v>
      </c>
      <c r="I3596" s="20">
        <v>126653.48</v>
      </c>
      <c r="J3596" s="20">
        <v>129183.67999999999</v>
      </c>
      <c r="K3596" s="20">
        <v>131773.56</v>
      </c>
      <c r="L3596" s="20">
        <v>134411.18</v>
      </c>
      <c r="M3596" s="19">
        <v>10590</v>
      </c>
      <c r="N3596" s="19"/>
    </row>
    <row r="3597" spans="1:14" x14ac:dyDescent="0.3">
      <c r="A3597" s="17" t="s">
        <v>5794</v>
      </c>
      <c r="B3597" s="17" t="s">
        <v>5851</v>
      </c>
      <c r="C3597" s="17" t="s">
        <v>5852</v>
      </c>
      <c r="D3597" s="18">
        <v>44672</v>
      </c>
      <c r="E3597" s="17" t="s">
        <v>6790</v>
      </c>
      <c r="F3597" s="17" t="s">
        <v>6791</v>
      </c>
      <c r="G3597" s="20">
        <v>452996.19</v>
      </c>
      <c r="H3597" s="20">
        <v>113646.75</v>
      </c>
      <c r="I3597" s="20">
        <v>115918.81</v>
      </c>
      <c r="J3597" s="20">
        <v>118234.56</v>
      </c>
      <c r="K3597" s="20">
        <v>120604.93</v>
      </c>
      <c r="L3597" s="20">
        <v>123019</v>
      </c>
      <c r="M3597" s="19">
        <v>11983</v>
      </c>
      <c r="N3597" s="19"/>
    </row>
    <row r="3598" spans="1:14" x14ac:dyDescent="0.3">
      <c r="A3598" s="17" t="s">
        <v>5794</v>
      </c>
      <c r="B3598" s="17" t="s">
        <v>5853</v>
      </c>
      <c r="C3598" s="17" t="s">
        <v>5854</v>
      </c>
      <c r="D3598" s="18">
        <v>50071</v>
      </c>
      <c r="E3598" s="17" t="s">
        <v>6790</v>
      </c>
      <c r="F3598" s="17"/>
      <c r="G3598" s="20">
        <v>6322.32</v>
      </c>
      <c r="H3598" s="20">
        <v>474.87</v>
      </c>
      <c r="I3598" s="20">
        <v>484.37</v>
      </c>
      <c r="J3598" s="20">
        <v>494.05</v>
      </c>
      <c r="K3598" s="20">
        <v>503.95</v>
      </c>
      <c r="L3598" s="20">
        <v>514.04</v>
      </c>
      <c r="M3598" s="19">
        <v>513</v>
      </c>
      <c r="N3598" s="19"/>
    </row>
    <row r="3599" spans="1:14" x14ac:dyDescent="0.3">
      <c r="A3599" s="17" t="s">
        <v>5794</v>
      </c>
      <c r="B3599" s="17" t="s">
        <v>3329</v>
      </c>
      <c r="C3599" s="17" t="s">
        <v>5855</v>
      </c>
      <c r="D3599" s="18">
        <v>56772</v>
      </c>
      <c r="E3599" s="17"/>
      <c r="F3599" s="17" t="s">
        <v>6788</v>
      </c>
      <c r="G3599" s="20">
        <v>381593.3</v>
      </c>
      <c r="H3599" s="20">
        <v>48168.4</v>
      </c>
      <c r="I3599" s="20">
        <v>49131.4</v>
      </c>
      <c r="J3599" s="20">
        <v>50112.92</v>
      </c>
      <c r="K3599" s="20">
        <v>51117.58</v>
      </c>
      <c r="L3599" s="20">
        <v>52140.77</v>
      </c>
      <c r="M3599" s="19">
        <v>6054</v>
      </c>
      <c r="N3599" s="19"/>
    </row>
    <row r="3600" spans="1:14" x14ac:dyDescent="0.3">
      <c r="A3600" s="17" t="s">
        <v>5794</v>
      </c>
      <c r="B3600" s="17" t="s">
        <v>5856</v>
      </c>
      <c r="C3600" s="17" t="s">
        <v>5857</v>
      </c>
      <c r="D3600" s="18">
        <v>44754</v>
      </c>
      <c r="E3600" s="17" t="s">
        <v>6790</v>
      </c>
      <c r="F3600" s="17"/>
      <c r="G3600" s="20">
        <v>3456.39</v>
      </c>
      <c r="H3600" s="20">
        <v>445.05</v>
      </c>
      <c r="I3600" s="20">
        <v>453.95</v>
      </c>
      <c r="J3600" s="20">
        <v>463.02</v>
      </c>
      <c r="K3600" s="20">
        <v>472.3</v>
      </c>
      <c r="L3600" s="20">
        <v>481.75</v>
      </c>
      <c r="M3600" s="19">
        <v>388</v>
      </c>
      <c r="N3600" s="19"/>
    </row>
    <row r="3601" spans="1:14" x14ac:dyDescent="0.3">
      <c r="A3601" s="17" t="s">
        <v>5794</v>
      </c>
      <c r="B3601" s="17" t="s">
        <v>5858</v>
      </c>
      <c r="C3601" s="17" t="s">
        <v>5859</v>
      </c>
      <c r="D3601" s="18">
        <v>51313</v>
      </c>
      <c r="E3601" s="17" t="s">
        <v>1075</v>
      </c>
      <c r="F3601" s="17"/>
      <c r="G3601" s="20">
        <v>4466.88</v>
      </c>
      <c r="H3601" s="20">
        <v>671.02</v>
      </c>
      <c r="I3601" s="20">
        <v>684.43</v>
      </c>
      <c r="J3601" s="20">
        <v>698.11</v>
      </c>
      <c r="K3601" s="20">
        <v>712.1</v>
      </c>
      <c r="L3601" s="20">
        <v>726.36</v>
      </c>
      <c r="M3601" s="19">
        <v>585</v>
      </c>
      <c r="N3601" s="19"/>
    </row>
    <row r="3602" spans="1:14" x14ac:dyDescent="0.3">
      <c r="A3602" s="17" t="s">
        <v>5794</v>
      </c>
      <c r="B3602" s="17" t="s">
        <v>5860</v>
      </c>
      <c r="C3602" s="17" t="s">
        <v>5861</v>
      </c>
      <c r="D3602" s="18">
        <v>51643</v>
      </c>
      <c r="E3602" s="17"/>
      <c r="F3602" s="17" t="s">
        <v>6791</v>
      </c>
      <c r="G3602" s="20">
        <v>344525</v>
      </c>
      <c r="H3602" s="20">
        <v>54730.239999999998</v>
      </c>
      <c r="I3602" s="20">
        <v>55824.43</v>
      </c>
      <c r="J3602" s="20">
        <v>56939.65</v>
      </c>
      <c r="K3602" s="20">
        <v>58081.18</v>
      </c>
      <c r="L3602" s="20">
        <v>59243.75</v>
      </c>
      <c r="M3602" s="19">
        <v>6012</v>
      </c>
      <c r="N3602" s="19"/>
    </row>
    <row r="3603" spans="1:14" x14ac:dyDescent="0.3">
      <c r="A3603" s="17" t="s">
        <v>5794</v>
      </c>
      <c r="B3603" s="17" t="s">
        <v>5860</v>
      </c>
      <c r="C3603" s="17" t="s">
        <v>5861</v>
      </c>
      <c r="D3603" s="18">
        <v>51643</v>
      </c>
      <c r="E3603" s="17" t="s">
        <v>6790</v>
      </c>
      <c r="F3603" s="17" t="s">
        <v>6791</v>
      </c>
      <c r="G3603" s="20">
        <v>638174.75</v>
      </c>
      <c r="H3603" s="20">
        <v>40727.06</v>
      </c>
      <c r="I3603" s="20">
        <v>41541.279999999999</v>
      </c>
      <c r="J3603" s="20">
        <v>42371.17</v>
      </c>
      <c r="K3603" s="20">
        <v>43220.63</v>
      </c>
      <c r="L3603" s="20">
        <v>44085.75</v>
      </c>
      <c r="M3603" s="19">
        <v>5190</v>
      </c>
      <c r="N3603" s="19"/>
    </row>
    <row r="3604" spans="1:14" x14ac:dyDescent="0.3">
      <c r="A3604" s="17" t="s">
        <v>5794</v>
      </c>
      <c r="B3604" s="17" t="s">
        <v>5860</v>
      </c>
      <c r="C3604" s="17" t="s">
        <v>5861</v>
      </c>
      <c r="D3604" s="18">
        <v>51643</v>
      </c>
      <c r="E3604" s="17" t="s">
        <v>6790</v>
      </c>
      <c r="F3604" s="17" t="s">
        <v>6791</v>
      </c>
      <c r="G3604" s="20">
        <v>144574.25</v>
      </c>
      <c r="H3604" s="20">
        <v>13057.37</v>
      </c>
      <c r="I3604" s="20">
        <v>13318.42</v>
      </c>
      <c r="J3604" s="20">
        <v>13584.48</v>
      </c>
      <c r="K3604" s="20">
        <v>13856.82</v>
      </c>
      <c r="L3604" s="20">
        <v>14134.19</v>
      </c>
      <c r="M3604" s="19">
        <v>1343</v>
      </c>
      <c r="N3604" s="19"/>
    </row>
    <row r="3605" spans="1:14" x14ac:dyDescent="0.3">
      <c r="A3605" s="17" t="s">
        <v>5794</v>
      </c>
      <c r="B3605" s="17" t="s">
        <v>5862</v>
      </c>
      <c r="C3605" s="17" t="s">
        <v>5863</v>
      </c>
      <c r="D3605" s="18">
        <v>48076</v>
      </c>
      <c r="E3605" s="17"/>
      <c r="F3605" s="17" t="s">
        <v>6788</v>
      </c>
      <c r="G3605" s="20">
        <v>70045.17</v>
      </c>
      <c r="H3605" s="20"/>
      <c r="I3605" s="20"/>
      <c r="J3605" s="20"/>
      <c r="K3605" s="20"/>
      <c r="L3605" s="20"/>
      <c r="M3605" s="19">
        <v>950</v>
      </c>
      <c r="N3605" s="19"/>
    </row>
    <row r="3606" spans="1:14" x14ac:dyDescent="0.3">
      <c r="A3606" s="17" t="s">
        <v>5794</v>
      </c>
      <c r="B3606" s="17" t="s">
        <v>3874</v>
      </c>
      <c r="C3606" s="17" t="s">
        <v>4153</v>
      </c>
      <c r="D3606" s="18">
        <v>48964</v>
      </c>
      <c r="E3606" s="17" t="s">
        <v>6792</v>
      </c>
      <c r="F3606" s="17" t="s">
        <v>6793</v>
      </c>
      <c r="G3606" s="20">
        <v>533700.30000000005</v>
      </c>
      <c r="H3606" s="20">
        <v>53961.72</v>
      </c>
      <c r="I3606" s="20">
        <v>55040.54</v>
      </c>
      <c r="J3606" s="20">
        <v>56140.11</v>
      </c>
      <c r="K3606" s="20">
        <v>57265.61</v>
      </c>
      <c r="L3606" s="20">
        <v>58411.86</v>
      </c>
      <c r="M3606" s="19"/>
      <c r="N3606" s="19"/>
    </row>
    <row r="3607" spans="1:14" x14ac:dyDescent="0.3">
      <c r="A3607" s="17" t="s">
        <v>5794</v>
      </c>
      <c r="B3607" s="17" t="s">
        <v>5865</v>
      </c>
      <c r="C3607" s="17" t="s">
        <v>4153</v>
      </c>
      <c r="D3607" s="18">
        <v>49192</v>
      </c>
      <c r="E3607" s="17" t="s">
        <v>6792</v>
      </c>
      <c r="F3607" s="17" t="s">
        <v>6793</v>
      </c>
      <c r="G3607" s="20">
        <v>540146.06000000006</v>
      </c>
      <c r="H3607" s="20">
        <v>60362.21</v>
      </c>
      <c r="I3607" s="20">
        <v>61568.99</v>
      </c>
      <c r="J3607" s="20">
        <v>62798.98</v>
      </c>
      <c r="K3607" s="20">
        <v>64057.98</v>
      </c>
      <c r="L3607" s="20">
        <v>65340.18</v>
      </c>
      <c r="M3607" s="19">
        <v>8124</v>
      </c>
      <c r="N3607" s="19">
        <v>10</v>
      </c>
    </row>
    <row r="3608" spans="1:14" x14ac:dyDescent="0.3">
      <c r="A3608" s="17" t="s">
        <v>5794</v>
      </c>
      <c r="B3608" s="17" t="s">
        <v>5864</v>
      </c>
      <c r="C3608" s="17" t="s">
        <v>4153</v>
      </c>
      <c r="D3608" s="18">
        <v>55748</v>
      </c>
      <c r="E3608" s="17" t="s">
        <v>6792</v>
      </c>
      <c r="F3608" s="17" t="s">
        <v>6793</v>
      </c>
      <c r="G3608" s="20">
        <v>487754.51</v>
      </c>
      <c r="H3608" s="20">
        <v>54507.39</v>
      </c>
      <c r="I3608" s="20">
        <v>55597.120000000003</v>
      </c>
      <c r="J3608" s="20">
        <v>56707.8</v>
      </c>
      <c r="K3608" s="20">
        <v>57844.68</v>
      </c>
      <c r="L3608" s="20">
        <v>59002.52</v>
      </c>
      <c r="M3608" s="19">
        <v>7260</v>
      </c>
      <c r="N3608" s="19">
        <v>6</v>
      </c>
    </row>
    <row r="3609" spans="1:14" x14ac:dyDescent="0.3">
      <c r="A3609" s="17" t="s">
        <v>5794</v>
      </c>
      <c r="B3609" s="17" t="s">
        <v>5866</v>
      </c>
      <c r="C3609" s="17" t="s">
        <v>5867</v>
      </c>
      <c r="D3609" s="18">
        <v>50654</v>
      </c>
      <c r="E3609" s="17" t="s">
        <v>1075</v>
      </c>
      <c r="F3609" s="17" t="s">
        <v>6793</v>
      </c>
      <c r="G3609" s="20">
        <v>911193.14</v>
      </c>
      <c r="H3609" s="20">
        <v>149253.79</v>
      </c>
      <c r="I3609" s="20">
        <v>152237.72</v>
      </c>
      <c r="J3609" s="20">
        <v>155279.03</v>
      </c>
      <c r="K3609" s="20">
        <v>158392.07</v>
      </c>
      <c r="L3609" s="20">
        <v>161562.5</v>
      </c>
      <c r="M3609" s="19">
        <v>23609</v>
      </c>
      <c r="N3609" s="19">
        <v>20</v>
      </c>
    </row>
    <row r="3610" spans="1:14" x14ac:dyDescent="0.3">
      <c r="A3610" s="17" t="s">
        <v>5794</v>
      </c>
      <c r="B3610" s="17" t="s">
        <v>5870</v>
      </c>
      <c r="C3610" s="17" t="s">
        <v>5871</v>
      </c>
      <c r="D3610" s="18">
        <v>16640</v>
      </c>
      <c r="E3610" s="17"/>
      <c r="F3610" s="17" t="s">
        <v>6795</v>
      </c>
      <c r="G3610" s="20">
        <v>349354.2</v>
      </c>
      <c r="H3610" s="20">
        <v>14867.98</v>
      </c>
      <c r="I3610" s="20">
        <v>15165.23</v>
      </c>
      <c r="J3610" s="20">
        <v>15468.19</v>
      </c>
      <c r="K3610" s="20">
        <v>15778.3</v>
      </c>
      <c r="L3610" s="20">
        <v>16094.12</v>
      </c>
      <c r="M3610" s="19"/>
      <c r="N3610" s="19"/>
    </row>
    <row r="3611" spans="1:14" x14ac:dyDescent="0.3">
      <c r="A3611" s="17" t="s">
        <v>5794</v>
      </c>
      <c r="B3611" s="17" t="s">
        <v>5872</v>
      </c>
      <c r="C3611" s="17" t="s">
        <v>5871</v>
      </c>
      <c r="D3611" s="18">
        <v>16641</v>
      </c>
      <c r="E3611" s="17"/>
      <c r="F3611" s="17" t="s">
        <v>6795</v>
      </c>
      <c r="G3611" s="20">
        <v>314418.78000000003</v>
      </c>
      <c r="H3611" s="20">
        <v>14867.98</v>
      </c>
      <c r="I3611" s="20">
        <v>15165.23</v>
      </c>
      <c r="J3611" s="20">
        <v>15468.19</v>
      </c>
      <c r="K3611" s="20">
        <v>15778.3</v>
      </c>
      <c r="L3611" s="20">
        <v>16094.12</v>
      </c>
      <c r="M3611" s="19"/>
      <c r="N3611" s="19"/>
    </row>
    <row r="3612" spans="1:14" x14ac:dyDescent="0.3">
      <c r="A3612" s="17" t="s">
        <v>5794</v>
      </c>
      <c r="B3612" s="17" t="s">
        <v>5873</v>
      </c>
      <c r="C3612" s="17" t="s">
        <v>5874</v>
      </c>
      <c r="D3612" s="18">
        <v>15321</v>
      </c>
      <c r="E3612" s="17"/>
      <c r="F3612" s="17" t="s">
        <v>6795</v>
      </c>
      <c r="G3612" s="20">
        <v>262704.75</v>
      </c>
      <c r="H3612" s="20">
        <v>26832.75</v>
      </c>
      <c r="I3612" s="20">
        <v>27369.200000000001</v>
      </c>
      <c r="J3612" s="20">
        <v>27915.96</v>
      </c>
      <c r="K3612" s="20">
        <v>28475.62</v>
      </c>
      <c r="L3612" s="20">
        <v>29045.599999999999</v>
      </c>
      <c r="M3612" s="19"/>
      <c r="N3612" s="19"/>
    </row>
    <row r="3613" spans="1:14" x14ac:dyDescent="0.3">
      <c r="A3613" s="17" t="s">
        <v>5794</v>
      </c>
      <c r="B3613" s="17" t="s">
        <v>1114</v>
      </c>
      <c r="C3613" s="17" t="s">
        <v>5875</v>
      </c>
      <c r="D3613" s="18">
        <v>41000</v>
      </c>
      <c r="E3613" s="17" t="s">
        <v>6790</v>
      </c>
      <c r="F3613" s="17" t="s">
        <v>6788</v>
      </c>
      <c r="G3613" s="20">
        <v>138383.07</v>
      </c>
      <c r="H3613" s="20">
        <v>9149.93</v>
      </c>
      <c r="I3613" s="20">
        <v>9332.86</v>
      </c>
      <c r="J3613" s="20">
        <v>9519.2999999999993</v>
      </c>
      <c r="K3613" s="20">
        <v>9710.15</v>
      </c>
      <c r="L3613" s="20">
        <v>9904.51</v>
      </c>
      <c r="M3613" s="19"/>
      <c r="N3613" s="19"/>
    </row>
    <row r="3614" spans="1:14" x14ac:dyDescent="0.3">
      <c r="A3614" s="17" t="s">
        <v>5794</v>
      </c>
      <c r="B3614" s="17" t="s">
        <v>5876</v>
      </c>
      <c r="C3614" s="17" t="s">
        <v>5877</v>
      </c>
      <c r="D3614" s="18">
        <v>50915</v>
      </c>
      <c r="E3614" s="17"/>
      <c r="F3614" s="17" t="s">
        <v>6793</v>
      </c>
      <c r="G3614" s="20">
        <v>164512.45000000001</v>
      </c>
      <c r="H3614" s="20">
        <v>21884.09</v>
      </c>
      <c r="I3614" s="20">
        <v>22321.599999999999</v>
      </c>
      <c r="J3614" s="20">
        <v>22767.53</v>
      </c>
      <c r="K3614" s="20">
        <v>23223.97</v>
      </c>
      <c r="L3614" s="20">
        <v>23688.83</v>
      </c>
      <c r="M3614" s="19"/>
      <c r="N3614" s="19"/>
    </row>
    <row r="3615" spans="1:14" x14ac:dyDescent="0.3">
      <c r="A3615" s="17" t="s">
        <v>5794</v>
      </c>
      <c r="B3615" s="17" t="s">
        <v>5876</v>
      </c>
      <c r="C3615" s="17" t="s">
        <v>5877</v>
      </c>
      <c r="D3615" s="18">
        <v>50915</v>
      </c>
      <c r="E3615" s="17" t="s">
        <v>1075</v>
      </c>
      <c r="F3615" s="17" t="s">
        <v>6789</v>
      </c>
      <c r="G3615" s="20">
        <v>20796.259999999998</v>
      </c>
      <c r="H3615" s="20">
        <v>2404.58</v>
      </c>
      <c r="I3615" s="20">
        <v>2452.65</v>
      </c>
      <c r="J3615" s="20">
        <v>2501.65</v>
      </c>
      <c r="K3615" s="20">
        <v>2551.8000000000002</v>
      </c>
      <c r="L3615" s="20">
        <v>2602.88</v>
      </c>
      <c r="M3615" s="19"/>
      <c r="N3615" s="19"/>
    </row>
    <row r="3616" spans="1:14" x14ac:dyDescent="0.3">
      <c r="A3616" s="17" t="s">
        <v>5794</v>
      </c>
      <c r="B3616" s="17" t="s">
        <v>5876</v>
      </c>
      <c r="C3616" s="17" t="s">
        <v>5877</v>
      </c>
      <c r="D3616" s="18">
        <v>50915</v>
      </c>
      <c r="E3616" s="17"/>
      <c r="F3616" s="17" t="s">
        <v>6795</v>
      </c>
      <c r="G3616" s="20">
        <v>116977.49</v>
      </c>
      <c r="H3616" s="20">
        <v>15560.797433</v>
      </c>
      <c r="I3616" s="20">
        <v>15871.888652</v>
      </c>
      <c r="J3616" s="20">
        <v>16188.967186</v>
      </c>
      <c r="K3616" s="20">
        <v>16513.528181000001</v>
      </c>
      <c r="L3616" s="20">
        <v>16844.069756000001</v>
      </c>
      <c r="M3616" s="19">
        <v>288</v>
      </c>
      <c r="N3616" s="19"/>
    </row>
    <row r="3617" spans="1:14" x14ac:dyDescent="0.3">
      <c r="A3617" s="17" t="s">
        <v>5794</v>
      </c>
      <c r="B3617" s="17" t="s">
        <v>5876</v>
      </c>
      <c r="C3617" s="17" t="s">
        <v>5877</v>
      </c>
      <c r="D3617" s="18">
        <v>50915</v>
      </c>
      <c r="E3617" s="17"/>
      <c r="F3617" s="17" t="s">
        <v>6795</v>
      </c>
      <c r="G3617" s="20">
        <v>56711.39</v>
      </c>
      <c r="H3617" s="20">
        <v>7543.9625669999996</v>
      </c>
      <c r="I3617" s="20">
        <v>7694.7813480000004</v>
      </c>
      <c r="J3617" s="20">
        <v>7848.5028140000004</v>
      </c>
      <c r="K3617" s="20">
        <v>8005.8518190000004</v>
      </c>
      <c r="L3617" s="20">
        <v>8166.1002440000002</v>
      </c>
      <c r="M3617" s="19">
        <v>99</v>
      </c>
      <c r="N3617" s="19"/>
    </row>
    <row r="3618" spans="1:14" x14ac:dyDescent="0.3">
      <c r="A3618" s="17" t="s">
        <v>5794</v>
      </c>
      <c r="B3618" s="17" t="s">
        <v>5878</v>
      </c>
      <c r="C3618" s="17" t="s">
        <v>5879</v>
      </c>
      <c r="D3618" s="18">
        <v>50761</v>
      </c>
      <c r="E3618" s="17"/>
      <c r="F3618" s="17" t="s">
        <v>6793</v>
      </c>
      <c r="G3618" s="20">
        <v>240720.75</v>
      </c>
      <c r="H3618" s="20">
        <v>24336.42</v>
      </c>
      <c r="I3618" s="20">
        <v>24822.959999999999</v>
      </c>
      <c r="J3618" s="20">
        <v>25318.86</v>
      </c>
      <c r="K3618" s="20">
        <v>25826.46</v>
      </c>
      <c r="L3618" s="20">
        <v>26343.41</v>
      </c>
      <c r="M3618" s="19"/>
      <c r="N3618" s="19"/>
    </row>
    <row r="3619" spans="1:14" x14ac:dyDescent="0.3">
      <c r="A3619" s="17" t="s">
        <v>5794</v>
      </c>
      <c r="B3619" s="17" t="s">
        <v>5880</v>
      </c>
      <c r="C3619" s="17" t="s">
        <v>5881</v>
      </c>
      <c r="D3619" s="18">
        <v>52159</v>
      </c>
      <c r="E3619" s="17" t="s">
        <v>6792</v>
      </c>
      <c r="F3619" s="17"/>
      <c r="G3619" s="20">
        <v>335274.21000000002</v>
      </c>
      <c r="H3619" s="20">
        <v>44276.27</v>
      </c>
      <c r="I3619" s="20">
        <v>45161.46</v>
      </c>
      <c r="J3619" s="20">
        <v>46063.67</v>
      </c>
      <c r="K3619" s="20">
        <v>46987.15</v>
      </c>
      <c r="L3619" s="20">
        <v>47927.66</v>
      </c>
      <c r="M3619" s="19">
        <v>5749</v>
      </c>
      <c r="N3619" s="19"/>
    </row>
    <row r="3620" spans="1:14" x14ac:dyDescent="0.3">
      <c r="A3620" s="17" t="s">
        <v>5794</v>
      </c>
      <c r="B3620" s="17" t="s">
        <v>5880</v>
      </c>
      <c r="C3620" s="17" t="s">
        <v>5881</v>
      </c>
      <c r="D3620" s="18">
        <v>52159</v>
      </c>
      <c r="E3620" s="17"/>
      <c r="F3620" s="17" t="s">
        <v>6791</v>
      </c>
      <c r="G3620" s="20">
        <v>290428.65000000002</v>
      </c>
      <c r="H3620" s="20">
        <v>97436.22</v>
      </c>
      <c r="I3620" s="20">
        <v>99384.19</v>
      </c>
      <c r="J3620" s="20">
        <v>101369.63</v>
      </c>
      <c r="K3620" s="20">
        <v>103401.89</v>
      </c>
      <c r="L3620" s="20">
        <v>105471.61</v>
      </c>
      <c r="M3620" s="19">
        <v>20583</v>
      </c>
      <c r="N3620" s="19"/>
    </row>
    <row r="3621" spans="1:14" x14ac:dyDescent="0.3">
      <c r="A3621" s="17" t="s">
        <v>5794</v>
      </c>
      <c r="B3621" s="17" t="s">
        <v>5883</v>
      </c>
      <c r="C3621" s="17" t="s">
        <v>5884</v>
      </c>
      <c r="D3621" s="18">
        <v>48591</v>
      </c>
      <c r="E3621" s="17" t="s">
        <v>1075</v>
      </c>
      <c r="F3621" s="17" t="s">
        <v>6789</v>
      </c>
      <c r="G3621" s="20">
        <v>9806.94</v>
      </c>
      <c r="H3621" s="20"/>
      <c r="I3621" s="20"/>
      <c r="J3621" s="20"/>
      <c r="K3621" s="20"/>
      <c r="L3621" s="20"/>
      <c r="M3621" s="19">
        <v>275</v>
      </c>
      <c r="N3621" s="19"/>
    </row>
    <row r="3622" spans="1:14" x14ac:dyDescent="0.3">
      <c r="A3622" s="17" t="s">
        <v>5794</v>
      </c>
      <c r="B3622" s="17" t="s">
        <v>5885</v>
      </c>
      <c r="C3622" s="17" t="s">
        <v>5886</v>
      </c>
      <c r="D3622" s="18">
        <v>1114172</v>
      </c>
      <c r="E3622" s="17" t="s">
        <v>6792</v>
      </c>
      <c r="F3622" s="17" t="s">
        <v>6795</v>
      </c>
      <c r="G3622" s="20">
        <v>4142.8999999999996</v>
      </c>
      <c r="H3622" s="20">
        <v>884.86</v>
      </c>
      <c r="I3622" s="20">
        <v>902.55</v>
      </c>
      <c r="J3622" s="20">
        <v>920.58</v>
      </c>
      <c r="K3622" s="20">
        <v>939.04</v>
      </c>
      <c r="L3622" s="20">
        <v>957.83</v>
      </c>
      <c r="M3622" s="19">
        <v>150</v>
      </c>
      <c r="N3622" s="19"/>
    </row>
    <row r="3623" spans="1:14" x14ac:dyDescent="0.3">
      <c r="A3623" s="17" t="s">
        <v>5794</v>
      </c>
      <c r="B3623" s="17" t="s">
        <v>5887</v>
      </c>
      <c r="C3623" s="17" t="s">
        <v>5886</v>
      </c>
      <c r="D3623" s="18">
        <v>1114177</v>
      </c>
      <c r="E3623" s="17" t="s">
        <v>6792</v>
      </c>
      <c r="F3623" s="17" t="s">
        <v>6795</v>
      </c>
      <c r="G3623" s="20">
        <v>6904.8</v>
      </c>
      <c r="H3623" s="20">
        <v>1474.77</v>
      </c>
      <c r="I3623" s="20">
        <v>1504.25</v>
      </c>
      <c r="J3623" s="20">
        <v>1534.3</v>
      </c>
      <c r="K3623" s="20">
        <v>1565.06</v>
      </c>
      <c r="L3623" s="20">
        <v>1596.39</v>
      </c>
      <c r="M3623" s="19">
        <v>250</v>
      </c>
      <c r="N3623" s="19"/>
    </row>
    <row r="3624" spans="1:14" x14ac:dyDescent="0.3">
      <c r="A3624" s="17" t="s">
        <v>5794</v>
      </c>
      <c r="B3624" s="17" t="s">
        <v>5888</v>
      </c>
      <c r="C3624" s="17" t="s">
        <v>5889</v>
      </c>
      <c r="D3624" s="18">
        <v>147846</v>
      </c>
      <c r="E3624" s="17" t="s">
        <v>6790</v>
      </c>
      <c r="F3624" s="17" t="s">
        <v>6791</v>
      </c>
      <c r="G3624" s="20">
        <v>2272.1999999999998</v>
      </c>
      <c r="H3624" s="20">
        <v>1959.35</v>
      </c>
      <c r="I3624" s="20">
        <v>1998.52</v>
      </c>
      <c r="J3624" s="20">
        <v>2038.44</v>
      </c>
      <c r="K3624" s="20">
        <v>2079.31</v>
      </c>
      <c r="L3624" s="20">
        <v>2120.9299999999998</v>
      </c>
      <c r="M3624" s="19"/>
      <c r="N3624" s="19"/>
    </row>
    <row r="3625" spans="1:14" x14ac:dyDescent="0.3">
      <c r="A3625" s="17" t="s">
        <v>5794</v>
      </c>
      <c r="B3625" s="17" t="s">
        <v>5893</v>
      </c>
      <c r="C3625" s="17" t="s">
        <v>5891</v>
      </c>
      <c r="D3625" s="18">
        <v>50259</v>
      </c>
      <c r="E3625" s="17"/>
      <c r="F3625" s="17" t="s">
        <v>6795</v>
      </c>
      <c r="G3625" s="20">
        <v>9445.74</v>
      </c>
      <c r="H3625" s="20">
        <v>1681.23</v>
      </c>
      <c r="I3625" s="20">
        <v>1714.85</v>
      </c>
      <c r="J3625" s="20">
        <v>1749.1</v>
      </c>
      <c r="K3625" s="20">
        <v>1784.17</v>
      </c>
      <c r="L3625" s="20">
        <v>1819.88</v>
      </c>
      <c r="M3625" s="19">
        <v>285</v>
      </c>
      <c r="N3625" s="19"/>
    </row>
    <row r="3626" spans="1:14" x14ac:dyDescent="0.3">
      <c r="A3626" s="17" t="s">
        <v>5794</v>
      </c>
      <c r="B3626" s="17" t="s">
        <v>5890</v>
      </c>
      <c r="C3626" s="17" t="s">
        <v>5891</v>
      </c>
      <c r="D3626" s="18">
        <v>50260</v>
      </c>
      <c r="E3626" s="17"/>
      <c r="F3626" s="17" t="s">
        <v>6795</v>
      </c>
      <c r="G3626" s="20">
        <v>13257.24</v>
      </c>
      <c r="H3626" s="20">
        <v>2359.63</v>
      </c>
      <c r="I3626" s="20">
        <v>2406.8000000000002</v>
      </c>
      <c r="J3626" s="20">
        <v>2454.88</v>
      </c>
      <c r="K3626" s="20">
        <v>2504.1</v>
      </c>
      <c r="L3626" s="20">
        <v>2554.2199999999998</v>
      </c>
      <c r="M3626" s="19">
        <v>400</v>
      </c>
      <c r="N3626" s="19"/>
    </row>
    <row r="3627" spans="1:14" x14ac:dyDescent="0.3">
      <c r="A3627" s="17" t="s">
        <v>5794</v>
      </c>
      <c r="B3627" s="17" t="s">
        <v>5894</v>
      </c>
      <c r="C3627" s="17" t="s">
        <v>5891</v>
      </c>
      <c r="D3627" s="18">
        <v>50257</v>
      </c>
      <c r="E3627" s="17"/>
      <c r="F3627" s="17" t="s">
        <v>6795</v>
      </c>
      <c r="G3627" s="20">
        <v>4949.3500000000004</v>
      </c>
      <c r="H3627" s="20">
        <v>755.08</v>
      </c>
      <c r="I3627" s="20">
        <v>770.18</v>
      </c>
      <c r="J3627" s="20">
        <v>785.56</v>
      </c>
      <c r="K3627" s="20">
        <v>801.31</v>
      </c>
      <c r="L3627" s="20">
        <v>817.35</v>
      </c>
      <c r="M3627" s="19">
        <v>128</v>
      </c>
      <c r="N3627" s="19"/>
    </row>
    <row r="3628" spans="1:14" x14ac:dyDescent="0.3">
      <c r="A3628" s="17" t="s">
        <v>5794</v>
      </c>
      <c r="B3628" s="17" t="s">
        <v>5892</v>
      </c>
      <c r="C3628" s="17" t="s">
        <v>5891</v>
      </c>
      <c r="D3628" s="18">
        <v>50261</v>
      </c>
      <c r="E3628" s="17"/>
      <c r="F3628" s="17" t="s">
        <v>6795</v>
      </c>
      <c r="G3628" s="20">
        <v>9280.0400000000009</v>
      </c>
      <c r="H3628" s="20">
        <v>1415.78</v>
      </c>
      <c r="I3628" s="20">
        <v>1444.08</v>
      </c>
      <c r="J3628" s="20">
        <v>1472.93</v>
      </c>
      <c r="K3628" s="20">
        <v>1502.46</v>
      </c>
      <c r="L3628" s="20">
        <v>1532.53</v>
      </c>
      <c r="M3628" s="19">
        <v>240</v>
      </c>
      <c r="N3628" s="19"/>
    </row>
    <row r="3629" spans="1:14" x14ac:dyDescent="0.3">
      <c r="A3629" s="17" t="s">
        <v>5794</v>
      </c>
      <c r="B3629" s="17" t="s">
        <v>5895</v>
      </c>
      <c r="C3629" s="17" t="s">
        <v>5896</v>
      </c>
      <c r="D3629" s="18">
        <v>52850</v>
      </c>
      <c r="E3629" s="17" t="s">
        <v>6792</v>
      </c>
      <c r="F3629" s="17" t="s">
        <v>6795</v>
      </c>
      <c r="G3629" s="20">
        <v>12594.36</v>
      </c>
      <c r="H3629" s="20">
        <v>1120.82</v>
      </c>
      <c r="I3629" s="20">
        <v>1143.23</v>
      </c>
      <c r="J3629" s="20">
        <v>1166.07</v>
      </c>
      <c r="K3629" s="20">
        <v>1189.45</v>
      </c>
      <c r="L3629" s="20">
        <v>1213.26</v>
      </c>
      <c r="M3629" s="19">
        <v>183</v>
      </c>
      <c r="N3629" s="19"/>
    </row>
    <row r="3630" spans="1:14" x14ac:dyDescent="0.3">
      <c r="A3630" s="17" t="s">
        <v>5794</v>
      </c>
      <c r="B3630" s="17" t="s">
        <v>5897</v>
      </c>
      <c r="C3630" s="17" t="s">
        <v>5898</v>
      </c>
      <c r="D3630" s="18">
        <v>50347</v>
      </c>
      <c r="E3630" s="17" t="s">
        <v>6792</v>
      </c>
      <c r="F3630" s="17" t="s">
        <v>6795</v>
      </c>
      <c r="G3630" s="20">
        <v>7348.32</v>
      </c>
      <c r="H3630" s="20">
        <v>660.7</v>
      </c>
      <c r="I3630" s="20">
        <v>673.9</v>
      </c>
      <c r="J3630" s="20">
        <v>687.37</v>
      </c>
      <c r="K3630" s="20">
        <v>701.15</v>
      </c>
      <c r="L3630" s="20">
        <v>715.18</v>
      </c>
      <c r="M3630" s="19">
        <v>110</v>
      </c>
      <c r="N3630" s="19"/>
    </row>
    <row r="3631" spans="1:14" x14ac:dyDescent="0.3">
      <c r="A3631" s="17" t="s">
        <v>5794</v>
      </c>
      <c r="B3631" s="17" t="s">
        <v>5901</v>
      </c>
      <c r="C3631" s="17" t="s">
        <v>5900</v>
      </c>
      <c r="D3631" s="18">
        <v>50346</v>
      </c>
      <c r="E3631" s="17" t="s">
        <v>6792</v>
      </c>
      <c r="F3631" s="17" t="s">
        <v>6795</v>
      </c>
      <c r="G3631" s="20">
        <v>655522.65</v>
      </c>
      <c r="H3631" s="20">
        <v>47151.25</v>
      </c>
      <c r="I3631" s="20">
        <v>48093.91</v>
      </c>
      <c r="J3631" s="20">
        <v>49054.7</v>
      </c>
      <c r="K3631" s="20">
        <v>50038.15</v>
      </c>
      <c r="L3631" s="20">
        <v>51039.73</v>
      </c>
      <c r="M3631" s="19"/>
      <c r="N3631" s="19"/>
    </row>
    <row r="3632" spans="1:14" x14ac:dyDescent="0.3">
      <c r="A3632" s="17" t="s">
        <v>5794</v>
      </c>
      <c r="B3632" s="17" t="s">
        <v>5899</v>
      </c>
      <c r="C3632" s="17" t="s">
        <v>5900</v>
      </c>
      <c r="D3632" s="18">
        <v>45429</v>
      </c>
      <c r="E3632" s="17" t="s">
        <v>6792</v>
      </c>
      <c r="F3632" s="17" t="s">
        <v>6795</v>
      </c>
      <c r="G3632" s="20">
        <v>582838.07999999996</v>
      </c>
      <c r="H3632" s="20">
        <v>57167.87</v>
      </c>
      <c r="I3632" s="20">
        <v>58310.79</v>
      </c>
      <c r="J3632" s="20">
        <v>59475.68</v>
      </c>
      <c r="K3632" s="20">
        <v>60668.05</v>
      </c>
      <c r="L3632" s="20">
        <v>61882.400000000001</v>
      </c>
      <c r="M3632" s="19">
        <v>9691</v>
      </c>
      <c r="N3632" s="19"/>
    </row>
    <row r="3633" spans="1:14" x14ac:dyDescent="0.3">
      <c r="A3633" s="17" t="s">
        <v>5794</v>
      </c>
      <c r="B3633" s="17" t="s">
        <v>5904</v>
      </c>
      <c r="C3633" s="17" t="s">
        <v>5903</v>
      </c>
      <c r="D3633" s="18">
        <v>52139</v>
      </c>
      <c r="E3633" s="17" t="s">
        <v>6792</v>
      </c>
      <c r="F3633" s="17" t="s">
        <v>6795</v>
      </c>
      <c r="G3633" s="20">
        <v>19885.8</v>
      </c>
      <c r="H3633" s="20">
        <v>1769.72</v>
      </c>
      <c r="I3633" s="20">
        <v>1805.1</v>
      </c>
      <c r="J3633" s="20">
        <v>1841.16</v>
      </c>
      <c r="K3633" s="20">
        <v>1878.07</v>
      </c>
      <c r="L3633" s="20">
        <v>1915.67</v>
      </c>
      <c r="M3633" s="19">
        <v>300</v>
      </c>
      <c r="N3633" s="19"/>
    </row>
    <row r="3634" spans="1:14" x14ac:dyDescent="0.3">
      <c r="A3634" s="17" t="s">
        <v>5794</v>
      </c>
      <c r="B3634" s="17" t="s">
        <v>5902</v>
      </c>
      <c r="C3634" s="17" t="s">
        <v>5903</v>
      </c>
      <c r="D3634" s="18">
        <v>52140</v>
      </c>
      <c r="E3634" s="17" t="s">
        <v>6792</v>
      </c>
      <c r="F3634" s="17" t="s">
        <v>6795</v>
      </c>
      <c r="G3634" s="20">
        <v>13257.24</v>
      </c>
      <c r="H3634" s="20">
        <v>1179.81</v>
      </c>
      <c r="I3634" s="20">
        <v>1203.4000000000001</v>
      </c>
      <c r="J3634" s="20">
        <v>1227.44</v>
      </c>
      <c r="K3634" s="20">
        <v>1252.05</v>
      </c>
      <c r="L3634" s="20">
        <v>1277.1099999999999</v>
      </c>
      <c r="M3634" s="19">
        <v>200</v>
      </c>
      <c r="N3634" s="19"/>
    </row>
    <row r="3635" spans="1:14" x14ac:dyDescent="0.3">
      <c r="A3635" s="17" t="s">
        <v>5794</v>
      </c>
      <c r="B3635" s="17" t="s">
        <v>5905</v>
      </c>
      <c r="C3635" s="17" t="s">
        <v>5906</v>
      </c>
      <c r="D3635" s="18">
        <v>50256</v>
      </c>
      <c r="E3635" s="17" t="s">
        <v>6792</v>
      </c>
      <c r="F3635" s="17" t="s">
        <v>6795</v>
      </c>
      <c r="G3635" s="20">
        <v>1847790.12</v>
      </c>
      <c r="H3635" s="20">
        <v>164442.42000000001</v>
      </c>
      <c r="I3635" s="20">
        <v>167730</v>
      </c>
      <c r="J3635" s="20">
        <v>171080.81</v>
      </c>
      <c r="K3635" s="20">
        <v>174510.65</v>
      </c>
      <c r="L3635" s="20">
        <v>178003.7</v>
      </c>
      <c r="M3635" s="19">
        <v>27876</v>
      </c>
      <c r="N3635" s="19"/>
    </row>
    <row r="3636" spans="1:14" x14ac:dyDescent="0.3">
      <c r="A3636" s="17" t="s">
        <v>5794</v>
      </c>
      <c r="B3636" s="17" t="s">
        <v>5909</v>
      </c>
      <c r="C3636" s="17" t="s">
        <v>5908</v>
      </c>
      <c r="D3636" s="18">
        <v>52849</v>
      </c>
      <c r="E3636" s="17" t="s">
        <v>6792</v>
      </c>
      <c r="F3636" s="17" t="s">
        <v>6795</v>
      </c>
      <c r="G3636" s="20">
        <v>201642.23999999999</v>
      </c>
      <c r="H3636" s="20">
        <v>17944.96</v>
      </c>
      <c r="I3636" s="20">
        <v>18303.73</v>
      </c>
      <c r="J3636" s="20">
        <v>18669.39</v>
      </c>
      <c r="K3636" s="20">
        <v>19043.669999999998</v>
      </c>
      <c r="L3636" s="20">
        <v>19424.86</v>
      </c>
      <c r="M3636" s="19">
        <v>3042</v>
      </c>
      <c r="N3636" s="19"/>
    </row>
    <row r="3637" spans="1:14" x14ac:dyDescent="0.3">
      <c r="A3637" s="17" t="s">
        <v>5794</v>
      </c>
      <c r="B3637" s="17" t="s">
        <v>5907</v>
      </c>
      <c r="C3637" s="17" t="s">
        <v>5908</v>
      </c>
      <c r="D3637" s="18">
        <v>51362</v>
      </c>
      <c r="E3637" s="17" t="s">
        <v>6792</v>
      </c>
      <c r="F3637" s="17" t="s">
        <v>6795</v>
      </c>
      <c r="G3637" s="20">
        <v>1313905.71</v>
      </c>
      <c r="H3637" s="20">
        <v>107935.25</v>
      </c>
      <c r="I3637" s="20">
        <v>110093.12</v>
      </c>
      <c r="J3637" s="20">
        <v>112292.49</v>
      </c>
      <c r="K3637" s="20">
        <v>114543.74</v>
      </c>
      <c r="L3637" s="20">
        <v>116836.48</v>
      </c>
      <c r="M3637" s="19">
        <v>18297</v>
      </c>
      <c r="N3637" s="19"/>
    </row>
    <row r="3638" spans="1:14" x14ac:dyDescent="0.3">
      <c r="A3638" s="17" t="s">
        <v>5794</v>
      </c>
      <c r="B3638" s="17" t="s">
        <v>5910</v>
      </c>
      <c r="C3638" s="17" t="s">
        <v>5911</v>
      </c>
      <c r="D3638" s="18">
        <v>1050003</v>
      </c>
      <c r="E3638" s="17" t="s">
        <v>1075</v>
      </c>
      <c r="F3638" s="17" t="s">
        <v>6793</v>
      </c>
      <c r="G3638" s="20">
        <v>423348.6</v>
      </c>
      <c r="H3638" s="20">
        <v>273796.17</v>
      </c>
      <c r="I3638" s="20">
        <v>279269.99</v>
      </c>
      <c r="J3638" s="20">
        <v>284849.08</v>
      </c>
      <c r="K3638" s="20">
        <v>290559.74</v>
      </c>
      <c r="L3638" s="20">
        <v>296375.67</v>
      </c>
      <c r="M3638" s="19">
        <v>20048</v>
      </c>
      <c r="N3638" s="19"/>
    </row>
    <row r="3639" spans="1:14" x14ac:dyDescent="0.3">
      <c r="A3639" s="17" t="s">
        <v>5794</v>
      </c>
      <c r="B3639" s="17" t="s">
        <v>31</v>
      </c>
      <c r="C3639" s="17" t="s">
        <v>5912</v>
      </c>
      <c r="D3639" s="18">
        <v>53328</v>
      </c>
      <c r="E3639" s="17" t="s">
        <v>6790</v>
      </c>
      <c r="F3639" s="17"/>
      <c r="G3639" s="20">
        <v>71236.259999999995</v>
      </c>
      <c r="H3639" s="20">
        <v>6918.33</v>
      </c>
      <c r="I3639" s="20">
        <v>7056.65</v>
      </c>
      <c r="J3639" s="20">
        <v>7197.62</v>
      </c>
      <c r="K3639" s="20">
        <v>7341.92</v>
      </c>
      <c r="L3639" s="20">
        <v>7488.88</v>
      </c>
      <c r="M3639" s="19">
        <v>1214</v>
      </c>
      <c r="N3639" s="19">
        <v>7</v>
      </c>
    </row>
    <row r="3640" spans="1:14" x14ac:dyDescent="0.3">
      <c r="A3640" s="17" t="s">
        <v>5794</v>
      </c>
      <c r="B3640" s="17" t="s">
        <v>5914</v>
      </c>
      <c r="C3640" s="17" t="s">
        <v>4441</v>
      </c>
      <c r="D3640" s="18">
        <v>40776</v>
      </c>
      <c r="E3640" s="17" t="s">
        <v>6790</v>
      </c>
      <c r="F3640" s="17"/>
      <c r="G3640" s="20">
        <v>1170261.8400000001</v>
      </c>
      <c r="H3640" s="20">
        <v>115908.49</v>
      </c>
      <c r="I3640" s="20">
        <v>118225.77</v>
      </c>
      <c r="J3640" s="20">
        <v>120587.61</v>
      </c>
      <c r="K3640" s="20">
        <v>123005.16</v>
      </c>
      <c r="L3640" s="20">
        <v>125467.27</v>
      </c>
      <c r="M3640" s="19">
        <v>15050</v>
      </c>
      <c r="N3640" s="19"/>
    </row>
    <row r="3641" spans="1:14" x14ac:dyDescent="0.3">
      <c r="A3641" s="17" t="s">
        <v>5794</v>
      </c>
      <c r="B3641" s="17" t="s">
        <v>5914</v>
      </c>
      <c r="C3641" s="17" t="s">
        <v>4441</v>
      </c>
      <c r="D3641" s="18">
        <v>40776</v>
      </c>
      <c r="E3641" s="17" t="s">
        <v>6790</v>
      </c>
      <c r="F3641" s="17" t="s">
        <v>6793</v>
      </c>
      <c r="G3641" s="20">
        <v>859630.32</v>
      </c>
      <c r="H3641" s="20">
        <v>87487.15</v>
      </c>
      <c r="I3641" s="20">
        <v>89236.22</v>
      </c>
      <c r="J3641" s="20">
        <v>91018.92</v>
      </c>
      <c r="K3641" s="20">
        <v>92843.68</v>
      </c>
      <c r="L3641" s="20">
        <v>94702.06</v>
      </c>
      <c r="M3641" s="19">
        <v>19454</v>
      </c>
      <c r="N3641" s="19">
        <v>500</v>
      </c>
    </row>
    <row r="3642" spans="1:14" x14ac:dyDescent="0.3">
      <c r="A3642" s="17" t="s">
        <v>5794</v>
      </c>
      <c r="B3642" s="17" t="s">
        <v>5915</v>
      </c>
      <c r="C3642" s="17" t="s">
        <v>5916</v>
      </c>
      <c r="D3642" s="18">
        <v>56565</v>
      </c>
      <c r="E3642" s="17" t="s">
        <v>1075</v>
      </c>
      <c r="F3642" s="17" t="s">
        <v>6794</v>
      </c>
      <c r="G3642" s="20">
        <v>591047.73</v>
      </c>
      <c r="H3642" s="20">
        <v>161234.71</v>
      </c>
      <c r="I3642" s="20">
        <v>164458.16</v>
      </c>
      <c r="J3642" s="20">
        <v>167743.60999999999</v>
      </c>
      <c r="K3642" s="20">
        <v>171106.54</v>
      </c>
      <c r="L3642" s="20">
        <v>174531.46</v>
      </c>
      <c r="M3642" s="19">
        <v>14016</v>
      </c>
      <c r="N3642" s="19"/>
    </row>
    <row r="3643" spans="1:14" x14ac:dyDescent="0.3">
      <c r="A3643" s="17" t="s">
        <v>5794</v>
      </c>
      <c r="B3643" s="17" t="s">
        <v>5915</v>
      </c>
      <c r="C3643" s="17" t="s">
        <v>5916</v>
      </c>
      <c r="D3643" s="18">
        <v>56565</v>
      </c>
      <c r="E3643" s="17" t="s">
        <v>6790</v>
      </c>
      <c r="F3643" s="17"/>
      <c r="G3643" s="20">
        <v>123577.29</v>
      </c>
      <c r="H3643" s="20">
        <v>16319.606496</v>
      </c>
      <c r="I3643" s="20">
        <v>16645.873832000001</v>
      </c>
      <c r="J3643" s="20">
        <v>16978.416395</v>
      </c>
      <c r="K3643" s="20">
        <v>17318.798546999999</v>
      </c>
      <c r="L3643" s="20">
        <v>17665.455924999998</v>
      </c>
      <c r="M3643" s="19">
        <v>2119</v>
      </c>
      <c r="N3643" s="19"/>
    </row>
    <row r="3644" spans="1:14" x14ac:dyDescent="0.3">
      <c r="A3644" s="17" t="s">
        <v>5794</v>
      </c>
      <c r="B3644" s="17" t="s">
        <v>5915</v>
      </c>
      <c r="C3644" s="17" t="s">
        <v>5916</v>
      </c>
      <c r="D3644" s="18">
        <v>56565</v>
      </c>
      <c r="E3644" s="17" t="s">
        <v>6790</v>
      </c>
      <c r="F3644" s="17" t="s">
        <v>6791</v>
      </c>
      <c r="G3644" s="20">
        <v>175914.9</v>
      </c>
      <c r="H3644" s="20">
        <v>31184.84</v>
      </c>
      <c r="I3644" s="20">
        <v>31808.3</v>
      </c>
      <c r="J3644" s="20">
        <v>32443.74</v>
      </c>
      <c r="K3644" s="20">
        <v>33094.18</v>
      </c>
      <c r="L3644" s="20">
        <v>33756.6</v>
      </c>
      <c r="M3644" s="19">
        <v>3974</v>
      </c>
      <c r="N3644" s="19"/>
    </row>
    <row r="3645" spans="1:14" x14ac:dyDescent="0.3">
      <c r="A3645" s="17" t="s">
        <v>5794</v>
      </c>
      <c r="B3645" s="17" t="s">
        <v>5915</v>
      </c>
      <c r="C3645" s="17" t="s">
        <v>5916</v>
      </c>
      <c r="D3645" s="18">
        <v>56565</v>
      </c>
      <c r="E3645" s="17" t="s">
        <v>6790</v>
      </c>
      <c r="F3645" s="17" t="s">
        <v>6791</v>
      </c>
      <c r="G3645" s="20">
        <v>4309.83</v>
      </c>
      <c r="H3645" s="20">
        <v>910.42</v>
      </c>
      <c r="I3645" s="20">
        <v>928.62</v>
      </c>
      <c r="J3645" s="20">
        <v>947.18</v>
      </c>
      <c r="K3645" s="20">
        <v>966.16</v>
      </c>
      <c r="L3645" s="20">
        <v>985.5</v>
      </c>
      <c r="M3645" s="19">
        <v>108</v>
      </c>
      <c r="N3645" s="19"/>
    </row>
    <row r="3646" spans="1:14" x14ac:dyDescent="0.3">
      <c r="A3646" s="17" t="s">
        <v>5794</v>
      </c>
      <c r="B3646" s="17" t="s">
        <v>5915</v>
      </c>
      <c r="C3646" s="17" t="s">
        <v>5916</v>
      </c>
      <c r="D3646" s="18">
        <v>56565</v>
      </c>
      <c r="E3646" s="17" t="s">
        <v>1075</v>
      </c>
      <c r="F3646" s="17" t="s">
        <v>6793</v>
      </c>
      <c r="G3646" s="20">
        <v>11012.4</v>
      </c>
      <c r="H3646" s="20">
        <v>3183.31</v>
      </c>
      <c r="I3646" s="20">
        <v>3246.95</v>
      </c>
      <c r="J3646" s="20">
        <v>3311.82</v>
      </c>
      <c r="K3646" s="20">
        <v>3378.21</v>
      </c>
      <c r="L3646" s="20">
        <v>3445.83</v>
      </c>
      <c r="M3646" s="19">
        <v>372</v>
      </c>
      <c r="N3646" s="19"/>
    </row>
    <row r="3647" spans="1:14" x14ac:dyDescent="0.3">
      <c r="A3647" s="17" t="s">
        <v>5794</v>
      </c>
      <c r="B3647" s="17" t="s">
        <v>5917</v>
      </c>
      <c r="C3647" s="17" t="s">
        <v>5918</v>
      </c>
      <c r="D3647" s="18">
        <v>52851</v>
      </c>
      <c r="E3647" s="17" t="s">
        <v>6790</v>
      </c>
      <c r="F3647" s="17"/>
      <c r="G3647" s="20">
        <v>107306.4</v>
      </c>
      <c r="H3647" s="20">
        <v>10628.15</v>
      </c>
      <c r="I3647" s="20">
        <v>10840.64</v>
      </c>
      <c r="J3647" s="20">
        <v>11057.2</v>
      </c>
      <c r="K3647" s="20">
        <v>11278.88</v>
      </c>
      <c r="L3647" s="20">
        <v>11504.64</v>
      </c>
      <c r="M3647" s="19">
        <v>1380</v>
      </c>
      <c r="N3647" s="19"/>
    </row>
    <row r="3648" spans="1:14" x14ac:dyDescent="0.3">
      <c r="A3648" s="17" t="s">
        <v>5794</v>
      </c>
      <c r="B3648" s="17" t="s">
        <v>5919</v>
      </c>
      <c r="C3648" s="17" t="s">
        <v>4445</v>
      </c>
      <c r="D3648" s="18">
        <v>47459</v>
      </c>
      <c r="E3648" s="17" t="s">
        <v>6790</v>
      </c>
      <c r="F3648" s="17"/>
      <c r="G3648" s="20">
        <v>717417.14</v>
      </c>
      <c r="H3648" s="20">
        <v>77516.210000000006</v>
      </c>
      <c r="I3648" s="20">
        <v>79065.94</v>
      </c>
      <c r="J3648" s="20">
        <v>80645.47</v>
      </c>
      <c r="K3648" s="20">
        <v>82262.25</v>
      </c>
      <c r="L3648" s="20">
        <v>83908.84</v>
      </c>
      <c r="M3648" s="19">
        <v>10065</v>
      </c>
      <c r="N3648" s="19"/>
    </row>
    <row r="3649" spans="1:14" x14ac:dyDescent="0.3">
      <c r="A3649" s="17" t="s">
        <v>5794</v>
      </c>
      <c r="B3649" s="17" t="s">
        <v>5920</v>
      </c>
      <c r="C3649" s="17" t="s">
        <v>5921</v>
      </c>
      <c r="D3649" s="18">
        <v>50886</v>
      </c>
      <c r="E3649" s="17" t="s">
        <v>6792</v>
      </c>
      <c r="F3649" s="17" t="s">
        <v>6793</v>
      </c>
      <c r="G3649" s="20">
        <v>794660.36</v>
      </c>
      <c r="H3649" s="20">
        <v>128466.95</v>
      </c>
      <c r="I3649" s="20">
        <v>131035.3</v>
      </c>
      <c r="J3649" s="20">
        <v>133653.04999999999</v>
      </c>
      <c r="K3649" s="20">
        <v>136332.53</v>
      </c>
      <c r="L3649" s="20">
        <v>139061.4</v>
      </c>
      <c r="M3649" s="19">
        <v>17422</v>
      </c>
      <c r="N3649" s="19">
        <v>12</v>
      </c>
    </row>
    <row r="3650" spans="1:14" x14ac:dyDescent="0.3">
      <c r="A3650" s="17" t="s">
        <v>5794</v>
      </c>
      <c r="B3650" s="17" t="s">
        <v>5922</v>
      </c>
      <c r="C3650" s="17" t="s">
        <v>5923</v>
      </c>
      <c r="D3650" s="18">
        <v>52828</v>
      </c>
      <c r="E3650" s="17" t="s">
        <v>1075</v>
      </c>
      <c r="F3650" s="17" t="s">
        <v>6797</v>
      </c>
      <c r="G3650" s="20">
        <v>1293850.74</v>
      </c>
      <c r="H3650" s="20">
        <v>105973.59</v>
      </c>
      <c r="I3650" s="20">
        <v>108092.25</v>
      </c>
      <c r="J3650" s="20">
        <v>110251.65</v>
      </c>
      <c r="K3650" s="20">
        <v>112461.98</v>
      </c>
      <c r="L3650" s="20">
        <v>114713.05</v>
      </c>
      <c r="M3650" s="19">
        <v>13958</v>
      </c>
      <c r="N3650" s="19"/>
    </row>
    <row r="3651" spans="1:14" x14ac:dyDescent="0.3">
      <c r="A3651" s="17" t="s">
        <v>5794</v>
      </c>
      <c r="B3651" s="17" t="s">
        <v>5924</v>
      </c>
      <c r="C3651" s="17" t="s">
        <v>5925</v>
      </c>
      <c r="D3651" s="18">
        <v>46193</v>
      </c>
      <c r="E3651" s="17" t="s">
        <v>6790</v>
      </c>
      <c r="F3651" s="17" t="s">
        <v>6797</v>
      </c>
      <c r="G3651" s="20">
        <v>215539.5</v>
      </c>
      <c r="H3651" s="20">
        <v>10431.85</v>
      </c>
      <c r="I3651" s="20">
        <v>10640.4</v>
      </c>
      <c r="J3651" s="20">
        <v>10852.97</v>
      </c>
      <c r="K3651" s="20">
        <v>11070.55</v>
      </c>
      <c r="L3651" s="20">
        <v>11292.14</v>
      </c>
      <c r="M3651" s="19">
        <v>1374</v>
      </c>
      <c r="N3651" s="19"/>
    </row>
    <row r="3652" spans="1:14" x14ac:dyDescent="0.3">
      <c r="A3652" s="17" t="s">
        <v>5794</v>
      </c>
      <c r="B3652" s="17" t="s">
        <v>5926</v>
      </c>
      <c r="C3652" s="17" t="s">
        <v>5927</v>
      </c>
      <c r="D3652" s="18">
        <v>52972</v>
      </c>
      <c r="E3652" s="17" t="s">
        <v>6790</v>
      </c>
      <c r="F3652" s="17" t="s">
        <v>6788</v>
      </c>
      <c r="G3652" s="20">
        <v>63123.24</v>
      </c>
      <c r="H3652" s="20">
        <v>7304.03</v>
      </c>
      <c r="I3652" s="20">
        <v>7450.05</v>
      </c>
      <c r="J3652" s="20">
        <v>7598.89</v>
      </c>
      <c r="K3652" s="20">
        <v>7751.23</v>
      </c>
      <c r="L3652" s="20">
        <v>7906.38</v>
      </c>
      <c r="M3652" s="19">
        <v>918</v>
      </c>
      <c r="N3652" s="19"/>
    </row>
    <row r="3653" spans="1:14" x14ac:dyDescent="0.3">
      <c r="A3653" s="17" t="s">
        <v>5794</v>
      </c>
      <c r="B3653" s="17" t="s">
        <v>5926</v>
      </c>
      <c r="C3653" s="17" t="s">
        <v>5927</v>
      </c>
      <c r="D3653" s="18">
        <v>52972</v>
      </c>
      <c r="E3653" s="17" t="s">
        <v>6790</v>
      </c>
      <c r="F3653" s="17" t="s">
        <v>6796</v>
      </c>
      <c r="G3653" s="20">
        <v>36414.839999999997</v>
      </c>
      <c r="H3653" s="20">
        <v>4866.82</v>
      </c>
      <c r="I3653" s="20">
        <v>4964.12</v>
      </c>
      <c r="J3653" s="20">
        <v>5063.29</v>
      </c>
      <c r="K3653" s="20">
        <v>5164.8</v>
      </c>
      <c r="L3653" s="20">
        <v>5268.18</v>
      </c>
      <c r="M3653" s="19">
        <v>965</v>
      </c>
      <c r="N3653" s="19"/>
    </row>
    <row r="3654" spans="1:14" x14ac:dyDescent="0.3">
      <c r="A3654" s="17" t="s">
        <v>5794</v>
      </c>
      <c r="B3654" s="17" t="s">
        <v>5928</v>
      </c>
      <c r="C3654" s="17" t="s">
        <v>5929</v>
      </c>
      <c r="D3654" s="18">
        <v>51192</v>
      </c>
      <c r="E3654" s="17"/>
      <c r="F3654" s="17" t="s">
        <v>6797</v>
      </c>
      <c r="G3654" s="20">
        <v>1078014.3700000001</v>
      </c>
      <c r="H3654" s="20">
        <v>50420.59</v>
      </c>
      <c r="I3654" s="20">
        <v>51428.61</v>
      </c>
      <c r="J3654" s="20">
        <v>52456.02</v>
      </c>
      <c r="K3654" s="20">
        <v>53507.66</v>
      </c>
      <c r="L3654" s="20">
        <v>54578.69</v>
      </c>
      <c r="M3654" s="19"/>
      <c r="N3654" s="19"/>
    </row>
    <row r="3655" spans="1:14" x14ac:dyDescent="0.3">
      <c r="A3655" s="17" t="s">
        <v>5794</v>
      </c>
      <c r="B3655" s="17" t="s">
        <v>5931</v>
      </c>
      <c r="C3655" s="17" t="s">
        <v>5932</v>
      </c>
      <c r="D3655" s="18">
        <v>16630</v>
      </c>
      <c r="E3655" s="17" t="s">
        <v>6790</v>
      </c>
      <c r="F3655" s="17"/>
      <c r="G3655" s="20">
        <v>495.46</v>
      </c>
      <c r="H3655" s="20">
        <v>3733.49</v>
      </c>
      <c r="I3655" s="20">
        <v>3808.13</v>
      </c>
      <c r="J3655" s="20">
        <v>3884.21</v>
      </c>
      <c r="K3655" s="20">
        <v>3962.08</v>
      </c>
      <c r="L3655" s="20">
        <v>4041.39</v>
      </c>
      <c r="M3655" s="19"/>
      <c r="N3655" s="19"/>
    </row>
    <row r="3656" spans="1:14" x14ac:dyDescent="0.3">
      <c r="A3656" s="17" t="s">
        <v>5794</v>
      </c>
      <c r="B3656" s="17" t="s">
        <v>5934</v>
      </c>
      <c r="C3656" s="17" t="s">
        <v>5935</v>
      </c>
      <c r="D3656" s="18">
        <v>51358</v>
      </c>
      <c r="E3656" s="17" t="s">
        <v>6790</v>
      </c>
      <c r="F3656" s="17"/>
      <c r="G3656" s="20">
        <v>517.94000000000005</v>
      </c>
      <c r="H3656" s="20">
        <v>932.49</v>
      </c>
      <c r="I3656" s="20">
        <v>951.13</v>
      </c>
      <c r="J3656" s="20">
        <v>970.13</v>
      </c>
      <c r="K3656" s="20">
        <v>989.58</v>
      </c>
      <c r="L3656" s="20">
        <v>1009.39</v>
      </c>
      <c r="M3656" s="19"/>
      <c r="N3656" s="19"/>
    </row>
    <row r="3657" spans="1:14" x14ac:dyDescent="0.3">
      <c r="A3657" s="17" t="s">
        <v>5794</v>
      </c>
      <c r="B3657" s="17" t="s">
        <v>5936</v>
      </c>
      <c r="C3657" s="17" t="s">
        <v>5937</v>
      </c>
      <c r="D3657" s="18">
        <v>52141</v>
      </c>
      <c r="E3657" s="17" t="s">
        <v>6790</v>
      </c>
      <c r="F3657" s="17"/>
      <c r="G3657" s="20">
        <v>148.84</v>
      </c>
      <c r="H3657" s="20">
        <v>1942.69</v>
      </c>
      <c r="I3657" s="20">
        <v>1981.53</v>
      </c>
      <c r="J3657" s="20">
        <v>2021.11</v>
      </c>
      <c r="K3657" s="20">
        <v>2061.63</v>
      </c>
      <c r="L3657" s="20">
        <v>2102.9</v>
      </c>
      <c r="M3657" s="19"/>
      <c r="N3657" s="19"/>
    </row>
    <row r="3658" spans="1:14" x14ac:dyDescent="0.3">
      <c r="A3658" s="17" t="s">
        <v>5794</v>
      </c>
      <c r="B3658" s="17" t="s">
        <v>5938</v>
      </c>
      <c r="C3658" s="17" t="s">
        <v>5939</v>
      </c>
      <c r="D3658" s="18">
        <v>55730</v>
      </c>
      <c r="E3658" s="17" t="s">
        <v>6790</v>
      </c>
      <c r="F3658" s="17"/>
      <c r="G3658" s="20">
        <v>4598.3599999999997</v>
      </c>
      <c r="H3658" s="20">
        <v>9328.43</v>
      </c>
      <c r="I3658" s="20">
        <v>9514.93</v>
      </c>
      <c r="J3658" s="20">
        <v>9705.01</v>
      </c>
      <c r="K3658" s="20">
        <v>9899.58</v>
      </c>
      <c r="L3658" s="20">
        <v>10097.73</v>
      </c>
      <c r="M3658" s="19"/>
      <c r="N3658" s="19"/>
    </row>
    <row r="3659" spans="1:14" x14ac:dyDescent="0.3">
      <c r="A3659" s="17" t="s">
        <v>5794</v>
      </c>
      <c r="B3659" s="17" t="s">
        <v>5941</v>
      </c>
      <c r="C3659" s="17" t="s">
        <v>5939</v>
      </c>
      <c r="D3659" s="18">
        <v>51160</v>
      </c>
      <c r="E3659" s="17" t="s">
        <v>1075</v>
      </c>
      <c r="F3659" s="17"/>
      <c r="G3659" s="20">
        <v>4777.1099999999997</v>
      </c>
      <c r="H3659" s="20">
        <v>9331.9599999999991</v>
      </c>
      <c r="I3659" s="20">
        <v>9518.5300000000007</v>
      </c>
      <c r="J3659" s="20">
        <v>9708.68</v>
      </c>
      <c r="K3659" s="20">
        <v>9903.32</v>
      </c>
      <c r="L3659" s="20">
        <v>10101.549999999999</v>
      </c>
      <c r="M3659" s="19"/>
      <c r="N3659" s="19"/>
    </row>
    <row r="3660" spans="1:14" x14ac:dyDescent="0.3">
      <c r="A3660" s="17" t="s">
        <v>5794</v>
      </c>
      <c r="B3660" s="17" t="s">
        <v>5940</v>
      </c>
      <c r="C3660" s="17" t="s">
        <v>5939</v>
      </c>
      <c r="D3660" s="18">
        <v>51132</v>
      </c>
      <c r="E3660" s="17" t="s">
        <v>6790</v>
      </c>
      <c r="F3660" s="17"/>
      <c r="G3660" s="20">
        <v>974.98</v>
      </c>
      <c r="H3660" s="20">
        <v>1773.14</v>
      </c>
      <c r="I3660" s="20">
        <v>1808.59</v>
      </c>
      <c r="J3660" s="20">
        <v>1844.72</v>
      </c>
      <c r="K3660" s="20">
        <v>1881.71</v>
      </c>
      <c r="L3660" s="20">
        <v>1919.37</v>
      </c>
      <c r="M3660" s="19"/>
      <c r="N3660" s="19"/>
    </row>
    <row r="3661" spans="1:14" x14ac:dyDescent="0.3">
      <c r="A3661" s="17" t="s">
        <v>5794</v>
      </c>
      <c r="B3661" s="17" t="s">
        <v>5942</v>
      </c>
      <c r="C3661" s="17" t="s">
        <v>5943</v>
      </c>
      <c r="D3661" s="18">
        <v>50349</v>
      </c>
      <c r="E3661" s="17" t="s">
        <v>6792</v>
      </c>
      <c r="F3661" s="17"/>
      <c r="G3661" s="20">
        <v>147.32</v>
      </c>
      <c r="H3661" s="20">
        <v>1942.69</v>
      </c>
      <c r="I3661" s="20">
        <v>1981.53</v>
      </c>
      <c r="J3661" s="20">
        <v>2021.11</v>
      </c>
      <c r="K3661" s="20">
        <v>2061.63</v>
      </c>
      <c r="L3661" s="20">
        <v>2102.9</v>
      </c>
      <c r="M3661" s="19"/>
      <c r="N3661" s="19"/>
    </row>
    <row r="3662" spans="1:14" x14ac:dyDescent="0.3">
      <c r="A3662" s="17" t="s">
        <v>5794</v>
      </c>
      <c r="B3662" s="17" t="s">
        <v>5944</v>
      </c>
      <c r="C3662" s="17" t="s">
        <v>5945</v>
      </c>
      <c r="D3662" s="18">
        <v>1277404</v>
      </c>
      <c r="E3662" s="17"/>
      <c r="F3662" s="17"/>
      <c r="G3662" s="20">
        <v>0</v>
      </c>
      <c r="H3662" s="20">
        <v>14128.63</v>
      </c>
      <c r="I3662" s="20">
        <v>14411.1</v>
      </c>
      <c r="J3662" s="20">
        <v>14698.99</v>
      </c>
      <c r="K3662" s="20">
        <v>14993.68</v>
      </c>
      <c r="L3662" s="20">
        <v>15293.8</v>
      </c>
      <c r="M3662" s="19"/>
      <c r="N3662" s="19"/>
    </row>
    <row r="3663" spans="1:14" x14ac:dyDescent="0.3">
      <c r="A3663" s="17" t="s">
        <v>5794</v>
      </c>
      <c r="B3663" s="17" t="s">
        <v>5946</v>
      </c>
      <c r="C3663" s="17" t="s">
        <v>5947</v>
      </c>
      <c r="D3663" s="18">
        <v>51352</v>
      </c>
      <c r="E3663" s="17" t="s">
        <v>6790</v>
      </c>
      <c r="F3663" s="17"/>
      <c r="G3663" s="20">
        <v>1287.27</v>
      </c>
      <c r="H3663" s="20">
        <v>7466.98</v>
      </c>
      <c r="I3663" s="20">
        <v>7616.26</v>
      </c>
      <c r="J3663" s="20">
        <v>7768.42</v>
      </c>
      <c r="K3663" s="20">
        <v>7924.16</v>
      </c>
      <c r="L3663" s="20">
        <v>8082.77</v>
      </c>
      <c r="M3663" s="19"/>
      <c r="N3663" s="19"/>
    </row>
    <row r="3664" spans="1:14" x14ac:dyDescent="0.3">
      <c r="A3664" s="17" t="s">
        <v>5794</v>
      </c>
      <c r="B3664" s="17" t="s">
        <v>5948</v>
      </c>
      <c r="C3664" s="17" t="s">
        <v>5949</v>
      </c>
      <c r="D3664" s="18">
        <v>1156669</v>
      </c>
      <c r="E3664" s="17" t="s">
        <v>6790</v>
      </c>
      <c r="F3664" s="17"/>
      <c r="G3664" s="20">
        <v>535.72</v>
      </c>
      <c r="H3664" s="20">
        <v>7064.32</v>
      </c>
      <c r="I3664" s="20">
        <v>7205.55</v>
      </c>
      <c r="J3664" s="20">
        <v>7349.5</v>
      </c>
      <c r="K3664" s="20">
        <v>7496.84</v>
      </c>
      <c r="L3664" s="20">
        <v>7646.9</v>
      </c>
      <c r="M3664" s="19"/>
      <c r="N3664" s="19"/>
    </row>
    <row r="3665" spans="1:14" x14ac:dyDescent="0.3">
      <c r="A3665" s="17" t="s">
        <v>5794</v>
      </c>
      <c r="B3665" s="17" t="s">
        <v>5948</v>
      </c>
      <c r="C3665" s="17" t="s">
        <v>5949</v>
      </c>
      <c r="D3665" s="18">
        <v>1156669</v>
      </c>
      <c r="E3665" s="17" t="s">
        <v>6790</v>
      </c>
      <c r="F3665" s="17"/>
      <c r="G3665" s="20">
        <v>43.16</v>
      </c>
      <c r="H3665" s="20">
        <v>36.450000000000003</v>
      </c>
      <c r="I3665" s="20">
        <v>37.18</v>
      </c>
      <c r="J3665" s="20">
        <v>37.92</v>
      </c>
      <c r="K3665" s="20">
        <v>38.68</v>
      </c>
      <c r="L3665" s="20">
        <v>39.46</v>
      </c>
      <c r="M3665" s="19">
        <v>14</v>
      </c>
      <c r="N3665" s="19"/>
    </row>
    <row r="3666" spans="1:14" x14ac:dyDescent="0.3">
      <c r="A3666" s="17" t="s">
        <v>5794</v>
      </c>
      <c r="B3666" s="17" t="s">
        <v>5952</v>
      </c>
      <c r="C3666" s="17" t="s">
        <v>5951</v>
      </c>
      <c r="D3666" s="18">
        <v>1120253</v>
      </c>
      <c r="E3666" s="17" t="s">
        <v>6790</v>
      </c>
      <c r="F3666" s="17"/>
      <c r="G3666" s="20">
        <v>135.32</v>
      </c>
      <c r="H3666" s="20">
        <v>1766.08</v>
      </c>
      <c r="I3666" s="20">
        <v>1801.39</v>
      </c>
      <c r="J3666" s="20">
        <v>1837.37</v>
      </c>
      <c r="K3666" s="20">
        <v>1874.21</v>
      </c>
      <c r="L3666" s="20">
        <v>1911.72</v>
      </c>
      <c r="M3666" s="19"/>
      <c r="N3666" s="19"/>
    </row>
    <row r="3667" spans="1:14" x14ac:dyDescent="0.3">
      <c r="A3667" s="17" t="s">
        <v>5794</v>
      </c>
      <c r="B3667" s="17" t="s">
        <v>5950</v>
      </c>
      <c r="C3667" s="17" t="s">
        <v>5951</v>
      </c>
      <c r="D3667" s="18">
        <v>1120255</v>
      </c>
      <c r="E3667" s="17" t="s">
        <v>6790</v>
      </c>
      <c r="F3667" s="17"/>
      <c r="G3667" s="20">
        <v>135.32</v>
      </c>
      <c r="H3667" s="20">
        <v>1766.08</v>
      </c>
      <c r="I3667" s="20">
        <v>1801.39</v>
      </c>
      <c r="J3667" s="20">
        <v>1837.37</v>
      </c>
      <c r="K3667" s="20">
        <v>1874.21</v>
      </c>
      <c r="L3667" s="20">
        <v>1911.72</v>
      </c>
      <c r="M3667" s="19"/>
      <c r="N3667" s="19"/>
    </row>
    <row r="3668" spans="1:14" x14ac:dyDescent="0.3">
      <c r="A3668" s="17" t="s">
        <v>5794</v>
      </c>
      <c r="B3668" s="17" t="s">
        <v>5955</v>
      </c>
      <c r="C3668" s="17" t="s">
        <v>5954</v>
      </c>
      <c r="D3668" s="18">
        <v>45431</v>
      </c>
      <c r="E3668" s="17" t="s">
        <v>6792</v>
      </c>
      <c r="F3668" s="17"/>
      <c r="G3668" s="20">
        <v>318.60000000000002</v>
      </c>
      <c r="H3668" s="20">
        <v>2801</v>
      </c>
      <c r="I3668" s="20">
        <v>2857</v>
      </c>
      <c r="J3668" s="20">
        <v>2914.08</v>
      </c>
      <c r="K3668" s="20">
        <v>2972.5</v>
      </c>
      <c r="L3668" s="20">
        <v>3032</v>
      </c>
      <c r="M3668" s="19"/>
      <c r="N3668" s="19"/>
    </row>
    <row r="3669" spans="1:14" x14ac:dyDescent="0.3">
      <c r="A3669" s="17" t="s">
        <v>5794</v>
      </c>
      <c r="B3669" s="17" t="s">
        <v>5953</v>
      </c>
      <c r="C3669" s="17" t="s">
        <v>5954</v>
      </c>
      <c r="D3669" s="18">
        <v>55725</v>
      </c>
      <c r="E3669" s="17" t="s">
        <v>6790</v>
      </c>
      <c r="F3669" s="17"/>
      <c r="G3669" s="20">
        <v>937.51</v>
      </c>
      <c r="H3669" s="20">
        <v>7064.32</v>
      </c>
      <c r="I3669" s="20">
        <v>7205.55</v>
      </c>
      <c r="J3669" s="20">
        <v>7349.5</v>
      </c>
      <c r="K3669" s="20">
        <v>7496.84</v>
      </c>
      <c r="L3669" s="20">
        <v>7646.9</v>
      </c>
      <c r="M3669" s="19"/>
      <c r="N3669" s="19"/>
    </row>
    <row r="3670" spans="1:14" x14ac:dyDescent="0.3">
      <c r="A3670" s="17" t="s">
        <v>5794</v>
      </c>
      <c r="B3670" s="17" t="s">
        <v>5956</v>
      </c>
      <c r="C3670" s="17" t="s">
        <v>5957</v>
      </c>
      <c r="D3670" s="18">
        <v>50073</v>
      </c>
      <c r="E3670" s="17"/>
      <c r="F3670" s="17"/>
      <c r="G3670" s="20">
        <v>1272.96</v>
      </c>
      <c r="H3670" s="20">
        <v>2797.47</v>
      </c>
      <c r="I3670" s="20">
        <v>2853.4</v>
      </c>
      <c r="J3670" s="20">
        <v>2910.4</v>
      </c>
      <c r="K3670" s="20">
        <v>2968.75</v>
      </c>
      <c r="L3670" s="20">
        <v>3028.17</v>
      </c>
      <c r="M3670" s="19"/>
      <c r="N3670" s="19"/>
    </row>
    <row r="3671" spans="1:14" x14ac:dyDescent="0.3">
      <c r="A3671" s="17" t="s">
        <v>5794</v>
      </c>
      <c r="B3671" s="17" t="s">
        <v>102</v>
      </c>
      <c r="C3671" s="17" t="s">
        <v>5958</v>
      </c>
      <c r="D3671" s="18">
        <v>52219</v>
      </c>
      <c r="E3671" s="17" t="s">
        <v>6790</v>
      </c>
      <c r="F3671" s="17" t="s">
        <v>6791</v>
      </c>
      <c r="G3671" s="20">
        <v>178682.14</v>
      </c>
      <c r="H3671" s="20">
        <v>9652.6200000000008</v>
      </c>
      <c r="I3671" s="20">
        <v>9845.6</v>
      </c>
      <c r="J3671" s="20">
        <v>10042.290000000001</v>
      </c>
      <c r="K3671" s="20">
        <v>10243.620000000001</v>
      </c>
      <c r="L3671" s="20">
        <v>10448.66</v>
      </c>
      <c r="M3671" s="19">
        <v>1596</v>
      </c>
      <c r="N3671" s="19"/>
    </row>
    <row r="3672" spans="1:14" x14ac:dyDescent="0.3">
      <c r="A3672" s="17" t="s">
        <v>5794</v>
      </c>
      <c r="B3672" s="17" t="s">
        <v>102</v>
      </c>
      <c r="C3672" s="17" t="s">
        <v>5958</v>
      </c>
      <c r="D3672" s="18">
        <v>52219</v>
      </c>
      <c r="E3672" s="17" t="s">
        <v>6790</v>
      </c>
      <c r="F3672" s="17" t="s">
        <v>6791</v>
      </c>
      <c r="G3672" s="20">
        <v>228502.56</v>
      </c>
      <c r="H3672" s="20">
        <v>3585.03</v>
      </c>
      <c r="I3672" s="20">
        <v>3656.7</v>
      </c>
      <c r="J3672" s="20">
        <v>3729.76</v>
      </c>
      <c r="K3672" s="20">
        <v>3804.53</v>
      </c>
      <c r="L3672" s="20">
        <v>3880.68</v>
      </c>
      <c r="M3672" s="19">
        <v>2041</v>
      </c>
      <c r="N3672" s="19"/>
    </row>
    <row r="3673" spans="1:14" x14ac:dyDescent="0.3">
      <c r="A3673" s="17" t="s">
        <v>5794</v>
      </c>
      <c r="B3673" s="17" t="s">
        <v>5959</v>
      </c>
      <c r="C3673" s="17" t="s">
        <v>5960</v>
      </c>
      <c r="D3673" s="18">
        <v>51233</v>
      </c>
      <c r="E3673" s="17" t="s">
        <v>6790</v>
      </c>
      <c r="F3673" s="17" t="s">
        <v>6797</v>
      </c>
      <c r="G3673" s="20">
        <v>330368.48</v>
      </c>
      <c r="H3673" s="20">
        <v>13529.51</v>
      </c>
      <c r="I3673" s="20">
        <v>13800</v>
      </c>
      <c r="J3673" s="20">
        <v>14075.69</v>
      </c>
      <c r="K3673" s="20">
        <v>14357.88</v>
      </c>
      <c r="L3673" s="20">
        <v>14645.27</v>
      </c>
      <c r="M3673" s="19">
        <v>1782</v>
      </c>
      <c r="N3673" s="19"/>
    </row>
    <row r="3674" spans="1:14" x14ac:dyDescent="0.3">
      <c r="A3674" s="17" t="s">
        <v>5794</v>
      </c>
      <c r="B3674" s="17" t="s">
        <v>5959</v>
      </c>
      <c r="C3674" s="17" t="s">
        <v>5960</v>
      </c>
      <c r="D3674" s="18">
        <v>51233</v>
      </c>
      <c r="E3674" s="17" t="s">
        <v>1075</v>
      </c>
      <c r="F3674" s="17" t="s">
        <v>6794</v>
      </c>
      <c r="G3674" s="20">
        <v>474828.64</v>
      </c>
      <c r="H3674" s="20">
        <v>44837.58</v>
      </c>
      <c r="I3674" s="20">
        <v>45733.98</v>
      </c>
      <c r="J3674" s="20">
        <v>46647.63</v>
      </c>
      <c r="K3674" s="20">
        <v>47582.82</v>
      </c>
      <c r="L3674" s="20">
        <v>48535.26</v>
      </c>
      <c r="M3674" s="19">
        <v>3824</v>
      </c>
      <c r="N3674" s="19"/>
    </row>
    <row r="3675" spans="1:14" x14ac:dyDescent="0.3">
      <c r="A3675" s="17" t="s">
        <v>5794</v>
      </c>
      <c r="B3675" s="17" t="s">
        <v>5961</v>
      </c>
      <c r="C3675" s="17" t="s">
        <v>5962</v>
      </c>
      <c r="D3675" s="18">
        <v>51626</v>
      </c>
      <c r="E3675" s="17" t="s">
        <v>6790</v>
      </c>
      <c r="F3675" s="17" t="s">
        <v>6791</v>
      </c>
      <c r="G3675" s="20">
        <v>2005664.2</v>
      </c>
      <c r="H3675" s="20">
        <v>167263.43</v>
      </c>
      <c r="I3675" s="20">
        <v>170607.41</v>
      </c>
      <c r="J3675" s="20">
        <v>174015.7</v>
      </c>
      <c r="K3675" s="20">
        <v>177504.38</v>
      </c>
      <c r="L3675" s="20">
        <v>181057.36</v>
      </c>
      <c r="M3675" s="19">
        <v>20554</v>
      </c>
      <c r="N3675" s="19"/>
    </row>
    <row r="3676" spans="1:14" x14ac:dyDescent="0.3">
      <c r="A3676" s="17" t="s">
        <v>5794</v>
      </c>
      <c r="B3676" s="17" t="s">
        <v>5961</v>
      </c>
      <c r="C3676" s="17" t="s">
        <v>5962</v>
      </c>
      <c r="D3676" s="18">
        <v>51626</v>
      </c>
      <c r="E3676" s="17" t="s">
        <v>6790</v>
      </c>
      <c r="F3676" s="17" t="s">
        <v>6791</v>
      </c>
      <c r="G3676" s="20">
        <v>1954656.4</v>
      </c>
      <c r="H3676" s="20">
        <v>56328.2</v>
      </c>
      <c r="I3676" s="20">
        <v>57454.33</v>
      </c>
      <c r="J3676" s="20">
        <v>58602.12</v>
      </c>
      <c r="K3676" s="20">
        <v>59776.97</v>
      </c>
      <c r="L3676" s="20">
        <v>60973.49</v>
      </c>
      <c r="M3676" s="19">
        <v>21575</v>
      </c>
      <c r="N3676" s="19"/>
    </row>
    <row r="3677" spans="1:14" x14ac:dyDescent="0.3">
      <c r="A3677" s="17" t="s">
        <v>5794</v>
      </c>
      <c r="B3677" s="17" t="s">
        <v>4286</v>
      </c>
      <c r="C3677" s="17" t="s">
        <v>4159</v>
      </c>
      <c r="D3677" s="18">
        <v>54910</v>
      </c>
      <c r="E3677" s="17" t="s">
        <v>6790</v>
      </c>
      <c r="F3677" s="17" t="s">
        <v>6791</v>
      </c>
      <c r="G3677" s="20">
        <v>173508.8</v>
      </c>
      <c r="H3677" s="20">
        <v>39580.449999999997</v>
      </c>
      <c r="I3677" s="20">
        <v>40371.760000000002</v>
      </c>
      <c r="J3677" s="20">
        <v>41178.28</v>
      </c>
      <c r="K3677" s="20">
        <v>42003.82</v>
      </c>
      <c r="L3677" s="20">
        <v>42844.58</v>
      </c>
      <c r="M3677" s="19">
        <v>5442</v>
      </c>
      <c r="N3677" s="19"/>
    </row>
    <row r="3678" spans="1:14" x14ac:dyDescent="0.3">
      <c r="A3678" s="17" t="s">
        <v>5794</v>
      </c>
      <c r="B3678" s="17" t="s">
        <v>4286</v>
      </c>
      <c r="C3678" s="17" t="s">
        <v>4159</v>
      </c>
      <c r="D3678" s="18">
        <v>54910</v>
      </c>
      <c r="E3678" s="17" t="s">
        <v>6790</v>
      </c>
      <c r="F3678" s="17" t="s">
        <v>6791</v>
      </c>
      <c r="G3678" s="20">
        <v>445188.9</v>
      </c>
      <c r="H3678" s="20">
        <v>85512.31</v>
      </c>
      <c r="I3678" s="20">
        <v>87221.9</v>
      </c>
      <c r="J3678" s="20">
        <v>88964.36</v>
      </c>
      <c r="K3678" s="20">
        <v>90747.92</v>
      </c>
      <c r="L3678" s="20">
        <v>92564.36</v>
      </c>
      <c r="M3678" s="19">
        <v>16217</v>
      </c>
      <c r="N3678" s="19"/>
    </row>
    <row r="3679" spans="1:14" x14ac:dyDescent="0.3">
      <c r="A3679" s="17" t="s">
        <v>5794</v>
      </c>
      <c r="B3679" s="17" t="s">
        <v>4286</v>
      </c>
      <c r="C3679" s="17" t="s">
        <v>4159</v>
      </c>
      <c r="D3679" s="18">
        <v>54910</v>
      </c>
      <c r="E3679" s="17" t="s">
        <v>6790</v>
      </c>
      <c r="F3679" s="17" t="s">
        <v>6793</v>
      </c>
      <c r="G3679" s="20">
        <v>88242.9</v>
      </c>
      <c r="H3679" s="20">
        <v>22532.91</v>
      </c>
      <c r="I3679" s="20">
        <v>22983.4</v>
      </c>
      <c r="J3679" s="20">
        <v>23442.54</v>
      </c>
      <c r="K3679" s="20">
        <v>23912.52</v>
      </c>
      <c r="L3679" s="20">
        <v>24391.16</v>
      </c>
      <c r="M3679" s="19">
        <v>4232</v>
      </c>
      <c r="N3679" s="19"/>
    </row>
    <row r="3680" spans="1:14" x14ac:dyDescent="0.3">
      <c r="A3680" s="17" t="s">
        <v>5794</v>
      </c>
      <c r="B3680" s="17" t="s">
        <v>5963</v>
      </c>
      <c r="C3680" s="17" t="s">
        <v>5964</v>
      </c>
      <c r="D3680" s="18">
        <v>46305</v>
      </c>
      <c r="E3680" s="17" t="s">
        <v>6790</v>
      </c>
      <c r="F3680" s="17"/>
      <c r="G3680" s="20">
        <v>43773.760000000002</v>
      </c>
      <c r="H3680" s="20">
        <v>1239.75</v>
      </c>
      <c r="I3680" s="20">
        <v>1264.54</v>
      </c>
      <c r="J3680" s="20">
        <v>1289.8</v>
      </c>
      <c r="K3680" s="20">
        <v>1315.66</v>
      </c>
      <c r="L3680" s="20">
        <v>1341.99</v>
      </c>
      <c r="M3680" s="19">
        <v>1174</v>
      </c>
      <c r="N3680" s="19"/>
    </row>
    <row r="3681" spans="1:14" x14ac:dyDescent="0.3">
      <c r="A3681" s="17" t="s">
        <v>5794</v>
      </c>
      <c r="B3681" s="17" t="s">
        <v>5965</v>
      </c>
      <c r="C3681" s="17" t="s">
        <v>5966</v>
      </c>
      <c r="D3681" s="18">
        <v>51340</v>
      </c>
      <c r="E3681" s="17" t="s">
        <v>6792</v>
      </c>
      <c r="F3681" s="17"/>
      <c r="G3681" s="20">
        <v>14773.7</v>
      </c>
      <c r="H3681" s="20">
        <v>4786.8</v>
      </c>
      <c r="I3681" s="20">
        <v>4882.5</v>
      </c>
      <c r="J3681" s="20">
        <v>4980.04</v>
      </c>
      <c r="K3681" s="20">
        <v>5079.88</v>
      </c>
      <c r="L3681" s="20">
        <v>5181.5600000000004</v>
      </c>
      <c r="M3681" s="19">
        <v>244</v>
      </c>
      <c r="N3681" s="19"/>
    </row>
    <row r="3682" spans="1:14" x14ac:dyDescent="0.3">
      <c r="A3682" s="17" t="s">
        <v>5794</v>
      </c>
      <c r="B3682" s="17" t="s">
        <v>5967</v>
      </c>
      <c r="C3682" s="17" t="s">
        <v>5968</v>
      </c>
      <c r="D3682" s="18">
        <v>45270</v>
      </c>
      <c r="E3682" s="17" t="s">
        <v>6792</v>
      </c>
      <c r="F3682" s="17" t="s">
        <v>6789</v>
      </c>
      <c r="G3682" s="20">
        <v>100511.52</v>
      </c>
      <c r="H3682" s="20">
        <v>13800.72</v>
      </c>
      <c r="I3682" s="20">
        <v>14076.63</v>
      </c>
      <c r="J3682" s="20">
        <v>14357.85</v>
      </c>
      <c r="K3682" s="20">
        <v>14645.69</v>
      </c>
      <c r="L3682" s="20">
        <v>14938.85</v>
      </c>
      <c r="M3682" s="19">
        <v>2290</v>
      </c>
      <c r="N3682" s="19"/>
    </row>
    <row r="3683" spans="1:14" x14ac:dyDescent="0.3">
      <c r="A3683" s="17" t="s">
        <v>5794</v>
      </c>
      <c r="B3683" s="17" t="s">
        <v>5969</v>
      </c>
      <c r="C3683" s="17" t="s">
        <v>5970</v>
      </c>
      <c r="D3683" s="18">
        <v>1322535</v>
      </c>
      <c r="E3683" s="17" t="s">
        <v>6790</v>
      </c>
      <c r="F3683" s="17" t="s">
        <v>6788</v>
      </c>
      <c r="G3683" s="20">
        <v>0</v>
      </c>
      <c r="H3683" s="20">
        <v>4161.2299999999996</v>
      </c>
      <c r="I3683" s="20">
        <v>4244.42</v>
      </c>
      <c r="J3683" s="20">
        <v>4329.21</v>
      </c>
      <c r="K3683" s="20">
        <v>4416.01</v>
      </c>
      <c r="L3683" s="20">
        <v>4504.3999999999996</v>
      </c>
      <c r="M3683" s="19">
        <v>523</v>
      </c>
      <c r="N3683" s="19"/>
    </row>
    <row r="3684" spans="1:14" x14ac:dyDescent="0.3">
      <c r="A3684" s="17" t="s">
        <v>5794</v>
      </c>
      <c r="B3684" s="17" t="s">
        <v>5971</v>
      </c>
      <c r="C3684" s="17" t="s">
        <v>5972</v>
      </c>
      <c r="D3684" s="18">
        <v>1119290</v>
      </c>
      <c r="E3684" s="17" t="s">
        <v>6790</v>
      </c>
      <c r="F3684" s="17"/>
      <c r="G3684" s="20">
        <v>1088.55</v>
      </c>
      <c r="H3684" s="20">
        <v>248.53</v>
      </c>
      <c r="I3684" s="20">
        <v>253.49</v>
      </c>
      <c r="J3684" s="20">
        <v>258.56</v>
      </c>
      <c r="K3684" s="20">
        <v>263.74</v>
      </c>
      <c r="L3684" s="20">
        <v>269.02</v>
      </c>
      <c r="M3684" s="19"/>
      <c r="N3684" s="19"/>
    </row>
    <row r="3685" spans="1:14" x14ac:dyDescent="0.3">
      <c r="A3685" s="17" t="s">
        <v>5794</v>
      </c>
      <c r="B3685" s="17" t="s">
        <v>4216</v>
      </c>
      <c r="C3685" s="17" t="s">
        <v>1181</v>
      </c>
      <c r="D3685" s="18">
        <v>51881</v>
      </c>
      <c r="E3685" s="17" t="s">
        <v>6790</v>
      </c>
      <c r="F3685" s="17" t="s">
        <v>6788</v>
      </c>
      <c r="G3685" s="20">
        <v>186894.48</v>
      </c>
      <c r="H3685" s="20">
        <v>10812.83</v>
      </c>
      <c r="I3685" s="20">
        <v>11029</v>
      </c>
      <c r="J3685" s="20">
        <v>11249.33</v>
      </c>
      <c r="K3685" s="20">
        <v>11474.86</v>
      </c>
      <c r="L3685" s="20">
        <v>11704.54</v>
      </c>
      <c r="M3685" s="19">
        <v>1359</v>
      </c>
      <c r="N3685" s="19"/>
    </row>
    <row r="3686" spans="1:14" x14ac:dyDescent="0.3">
      <c r="A3686" s="17" t="s">
        <v>5794</v>
      </c>
      <c r="B3686" s="17" t="s">
        <v>5974</v>
      </c>
      <c r="C3686" s="17" t="s">
        <v>1181</v>
      </c>
      <c r="D3686" s="18">
        <v>55728</v>
      </c>
      <c r="E3686" s="17" t="s">
        <v>6790</v>
      </c>
      <c r="F3686" s="17" t="s">
        <v>6793</v>
      </c>
      <c r="G3686" s="20">
        <v>41864.79</v>
      </c>
      <c r="H3686" s="20">
        <v>10003.469999999999</v>
      </c>
      <c r="I3686" s="20">
        <v>10203.459999999999</v>
      </c>
      <c r="J3686" s="20">
        <v>10407.299999999999</v>
      </c>
      <c r="K3686" s="20">
        <v>10615.95</v>
      </c>
      <c r="L3686" s="20">
        <v>10828.44</v>
      </c>
      <c r="M3686" s="19">
        <v>1169</v>
      </c>
      <c r="N3686" s="19"/>
    </row>
    <row r="3687" spans="1:14" x14ac:dyDescent="0.3">
      <c r="A3687" s="17" t="s">
        <v>5794</v>
      </c>
      <c r="B3687" s="17" t="s">
        <v>5974</v>
      </c>
      <c r="C3687" s="17" t="s">
        <v>1181</v>
      </c>
      <c r="D3687" s="18">
        <v>55728</v>
      </c>
      <c r="E3687" s="17" t="s">
        <v>6790</v>
      </c>
      <c r="F3687" s="17" t="s">
        <v>6788</v>
      </c>
      <c r="G3687" s="20">
        <v>2931257.45</v>
      </c>
      <c r="H3687" s="20">
        <v>373826.27</v>
      </c>
      <c r="I3687" s="20">
        <v>381299.92</v>
      </c>
      <c r="J3687" s="20">
        <v>388917.3</v>
      </c>
      <c r="K3687" s="20">
        <v>396714.33</v>
      </c>
      <c r="L3687" s="20">
        <v>404655.08</v>
      </c>
      <c r="M3687" s="19">
        <v>46984</v>
      </c>
      <c r="N3687" s="19"/>
    </row>
    <row r="3688" spans="1:14" x14ac:dyDescent="0.3">
      <c r="A3688" s="17" t="s">
        <v>5794</v>
      </c>
      <c r="B3688" s="17" t="s">
        <v>5975</v>
      </c>
      <c r="C3688" s="17" t="s">
        <v>5976</v>
      </c>
      <c r="D3688" s="18">
        <v>51354</v>
      </c>
      <c r="E3688" s="17" t="s">
        <v>6790</v>
      </c>
      <c r="F3688" s="17" t="s">
        <v>6788</v>
      </c>
      <c r="G3688" s="20">
        <v>101423.6</v>
      </c>
      <c r="H3688" s="20">
        <v>14082.93</v>
      </c>
      <c r="I3688" s="20">
        <v>14364.48</v>
      </c>
      <c r="J3688" s="20">
        <v>14651.45</v>
      </c>
      <c r="K3688" s="20">
        <v>14945.18</v>
      </c>
      <c r="L3688" s="20">
        <v>15244.33</v>
      </c>
      <c r="M3688" s="19">
        <v>1088</v>
      </c>
      <c r="N3688" s="19"/>
    </row>
    <row r="3689" spans="1:14" x14ac:dyDescent="0.3">
      <c r="A3689" s="17" t="s">
        <v>5794</v>
      </c>
      <c r="B3689" s="17" t="s">
        <v>5977</v>
      </c>
      <c r="C3689" s="17" t="s">
        <v>5978</v>
      </c>
      <c r="D3689" s="18">
        <v>55733</v>
      </c>
      <c r="E3689" s="17"/>
      <c r="F3689" s="17"/>
      <c r="G3689" s="20">
        <v>1473.52</v>
      </c>
      <c r="H3689" s="20">
        <v>295.10000000000002</v>
      </c>
      <c r="I3689" s="20">
        <v>301</v>
      </c>
      <c r="J3689" s="20">
        <v>307.01</v>
      </c>
      <c r="K3689" s="20">
        <v>313.17</v>
      </c>
      <c r="L3689" s="20">
        <v>319.44</v>
      </c>
      <c r="M3689" s="19"/>
      <c r="N3689" s="19"/>
    </row>
    <row r="3690" spans="1:14" x14ac:dyDescent="0.3">
      <c r="A3690" s="17" t="s">
        <v>5794</v>
      </c>
      <c r="B3690" s="17" t="s">
        <v>5979</v>
      </c>
      <c r="C3690" s="17" t="s">
        <v>5980</v>
      </c>
      <c r="D3690" s="18">
        <v>44753</v>
      </c>
      <c r="E3690" s="17" t="s">
        <v>6792</v>
      </c>
      <c r="F3690" s="17" t="s">
        <v>6788</v>
      </c>
      <c r="G3690" s="20">
        <v>104731.6</v>
      </c>
      <c r="H3690" s="20">
        <v>13082.93</v>
      </c>
      <c r="I3690" s="20">
        <v>13344.49</v>
      </c>
      <c r="J3690" s="20">
        <v>13611.08</v>
      </c>
      <c r="K3690" s="20">
        <v>13883.95</v>
      </c>
      <c r="L3690" s="20">
        <v>14161.86</v>
      </c>
      <c r="M3690" s="19"/>
      <c r="N3690" s="19"/>
    </row>
    <row r="3691" spans="1:14" x14ac:dyDescent="0.3">
      <c r="A3691" s="17" t="s">
        <v>5794</v>
      </c>
      <c r="B3691" s="17" t="s">
        <v>5981</v>
      </c>
      <c r="C3691" s="17" t="s">
        <v>3209</v>
      </c>
      <c r="D3691" s="18">
        <v>40762</v>
      </c>
      <c r="E3691" s="17" t="s">
        <v>6792</v>
      </c>
      <c r="F3691" s="17" t="s">
        <v>6788</v>
      </c>
      <c r="G3691" s="20">
        <v>529056.6</v>
      </c>
      <c r="H3691" s="20">
        <v>13082.93</v>
      </c>
      <c r="I3691" s="20">
        <v>13344.49</v>
      </c>
      <c r="J3691" s="20">
        <v>13611.08</v>
      </c>
      <c r="K3691" s="20">
        <v>13883.95</v>
      </c>
      <c r="L3691" s="20">
        <v>14161.86</v>
      </c>
      <c r="M3691" s="19"/>
      <c r="N3691" s="19"/>
    </row>
    <row r="3692" spans="1:14" x14ac:dyDescent="0.3">
      <c r="A3692" s="17" t="s">
        <v>5794</v>
      </c>
      <c r="B3692" s="17" t="s">
        <v>5982</v>
      </c>
      <c r="C3692" s="17" t="s">
        <v>5983</v>
      </c>
      <c r="D3692" s="18">
        <v>49861</v>
      </c>
      <c r="E3692" s="17"/>
      <c r="F3692" s="17" t="s">
        <v>6788</v>
      </c>
      <c r="G3692" s="20">
        <v>523658</v>
      </c>
      <c r="H3692" s="20">
        <v>13082.93</v>
      </c>
      <c r="I3692" s="20">
        <v>13344.49</v>
      </c>
      <c r="J3692" s="20">
        <v>13611.08</v>
      </c>
      <c r="K3692" s="20">
        <v>13883.95</v>
      </c>
      <c r="L3692" s="20">
        <v>14161.86</v>
      </c>
      <c r="M3692" s="19"/>
      <c r="N3692" s="19"/>
    </row>
    <row r="3693" spans="1:14" x14ac:dyDescent="0.3">
      <c r="A3693" s="17" t="s">
        <v>5794</v>
      </c>
      <c r="B3693" s="17" t="s">
        <v>1396</v>
      </c>
      <c r="C3693" s="17" t="s">
        <v>5984</v>
      </c>
      <c r="D3693" s="18">
        <v>41041</v>
      </c>
      <c r="E3693" s="17" t="s">
        <v>6790</v>
      </c>
      <c r="F3693" s="17" t="s">
        <v>6795</v>
      </c>
      <c r="G3693" s="20">
        <v>1253619.3600000001</v>
      </c>
      <c r="H3693" s="20">
        <v>150879.22</v>
      </c>
      <c r="I3693" s="20">
        <v>153895.65</v>
      </c>
      <c r="J3693" s="20">
        <v>156970.07999999999</v>
      </c>
      <c r="K3693" s="20">
        <v>160117.01999999999</v>
      </c>
      <c r="L3693" s="20">
        <v>163321.97</v>
      </c>
      <c r="M3693" s="19">
        <v>13720</v>
      </c>
      <c r="N3693" s="19"/>
    </row>
    <row r="3694" spans="1:14" x14ac:dyDescent="0.3">
      <c r="A3694" s="17" t="s">
        <v>5794</v>
      </c>
      <c r="B3694" s="17" t="s">
        <v>5985</v>
      </c>
      <c r="C3694" s="17" t="s">
        <v>5986</v>
      </c>
      <c r="D3694" s="18">
        <v>1116521</v>
      </c>
      <c r="E3694" s="17" t="s">
        <v>6792</v>
      </c>
      <c r="F3694" s="17"/>
      <c r="G3694" s="20">
        <v>338.3</v>
      </c>
      <c r="H3694" s="20">
        <v>3532.16</v>
      </c>
      <c r="I3694" s="20">
        <v>3602.77</v>
      </c>
      <c r="J3694" s="20">
        <v>3674.75</v>
      </c>
      <c r="K3694" s="20">
        <v>3748.42</v>
      </c>
      <c r="L3694" s="20">
        <v>3823.45</v>
      </c>
      <c r="M3694" s="19"/>
      <c r="N3694" s="19"/>
    </row>
    <row r="3695" spans="1:14" x14ac:dyDescent="0.3">
      <c r="A3695" s="17" t="s">
        <v>5794</v>
      </c>
      <c r="B3695" s="17" t="s">
        <v>5987</v>
      </c>
      <c r="C3695" s="17" t="s">
        <v>5988</v>
      </c>
      <c r="D3695" s="18">
        <v>1065012</v>
      </c>
      <c r="E3695" s="17" t="s">
        <v>1075</v>
      </c>
      <c r="F3695" s="17" t="s">
        <v>6789</v>
      </c>
      <c r="G3695" s="20">
        <v>64032.99</v>
      </c>
      <c r="H3695" s="20">
        <v>20839.189999999999</v>
      </c>
      <c r="I3695" s="20">
        <v>21255.81</v>
      </c>
      <c r="J3695" s="20">
        <v>21680.44</v>
      </c>
      <c r="K3695" s="20">
        <v>22115.1</v>
      </c>
      <c r="L3695" s="20">
        <v>22557.759999999998</v>
      </c>
      <c r="M3695" s="19"/>
      <c r="N3695" s="19">
        <v>160</v>
      </c>
    </row>
    <row r="3696" spans="1:14" x14ac:dyDescent="0.3">
      <c r="A3696" s="17" t="s">
        <v>5794</v>
      </c>
      <c r="B3696" s="17" t="s">
        <v>5989</v>
      </c>
      <c r="C3696" s="17" t="s">
        <v>5990</v>
      </c>
      <c r="D3696" s="18">
        <v>1309707</v>
      </c>
      <c r="E3696" s="17" t="s">
        <v>6790</v>
      </c>
      <c r="F3696" s="17"/>
      <c r="G3696" s="20">
        <v>0</v>
      </c>
      <c r="H3696" s="20">
        <v>21192.95</v>
      </c>
      <c r="I3696" s="20">
        <v>21616.639999999999</v>
      </c>
      <c r="J3696" s="20">
        <v>22048.49</v>
      </c>
      <c r="K3696" s="20">
        <v>22490.52</v>
      </c>
      <c r="L3696" s="20">
        <v>22940.69</v>
      </c>
      <c r="M3696" s="19"/>
      <c r="N3696" s="19"/>
    </row>
    <row r="3697" spans="1:14" x14ac:dyDescent="0.3">
      <c r="A3697" s="17" t="s">
        <v>5794</v>
      </c>
      <c r="B3697" s="17" t="s">
        <v>5991</v>
      </c>
      <c r="C3697" s="17" t="s">
        <v>5992</v>
      </c>
      <c r="D3697" s="18">
        <v>52090</v>
      </c>
      <c r="E3697" s="17" t="s">
        <v>6790</v>
      </c>
      <c r="F3697" s="17"/>
      <c r="G3697" s="20">
        <v>3557.26</v>
      </c>
      <c r="H3697" s="20">
        <v>977.28</v>
      </c>
      <c r="I3697" s="20">
        <v>996.82</v>
      </c>
      <c r="J3697" s="20">
        <v>1016.73</v>
      </c>
      <c r="K3697" s="20">
        <v>1037.1099999999999</v>
      </c>
      <c r="L3697" s="20">
        <v>1057.8699999999999</v>
      </c>
      <c r="M3697" s="19">
        <v>126</v>
      </c>
      <c r="N3697" s="19"/>
    </row>
    <row r="3698" spans="1:14" x14ac:dyDescent="0.3">
      <c r="A3698" s="17" t="s">
        <v>5794</v>
      </c>
      <c r="B3698" s="17" t="s">
        <v>5993</v>
      </c>
      <c r="C3698" s="17" t="s">
        <v>5992</v>
      </c>
      <c r="D3698" s="18">
        <v>52963</v>
      </c>
      <c r="E3698" s="17" t="s">
        <v>6790</v>
      </c>
      <c r="F3698" s="17"/>
      <c r="G3698" s="20">
        <v>4130.08</v>
      </c>
      <c r="H3698" s="20">
        <v>992.79</v>
      </c>
      <c r="I3698" s="20">
        <v>1012.64</v>
      </c>
      <c r="J3698" s="20">
        <v>1032.8699999999999</v>
      </c>
      <c r="K3698" s="20">
        <v>1053.58</v>
      </c>
      <c r="L3698" s="20">
        <v>1074.67</v>
      </c>
      <c r="M3698" s="19"/>
      <c r="N3698" s="19"/>
    </row>
    <row r="3699" spans="1:14" x14ac:dyDescent="0.3">
      <c r="A3699" s="17" t="s">
        <v>5794</v>
      </c>
      <c r="B3699" s="17" t="s">
        <v>5994</v>
      </c>
      <c r="C3699" s="17" t="s">
        <v>4165</v>
      </c>
      <c r="D3699" s="18">
        <v>54911</v>
      </c>
      <c r="E3699" s="17" t="s">
        <v>6790</v>
      </c>
      <c r="F3699" s="17"/>
      <c r="G3699" s="20">
        <v>115.5</v>
      </c>
      <c r="H3699" s="20">
        <v>15.62</v>
      </c>
      <c r="I3699" s="20">
        <v>15.93</v>
      </c>
      <c r="J3699" s="20">
        <v>16.25</v>
      </c>
      <c r="K3699" s="20">
        <v>16.579999999999998</v>
      </c>
      <c r="L3699" s="20">
        <v>16.91</v>
      </c>
      <c r="M3699" s="19"/>
      <c r="N3699" s="19"/>
    </row>
    <row r="3700" spans="1:14" x14ac:dyDescent="0.3">
      <c r="A3700" s="17" t="s">
        <v>5794</v>
      </c>
      <c r="B3700" s="17" t="s">
        <v>5995</v>
      </c>
      <c r="C3700" s="17" t="s">
        <v>5996</v>
      </c>
      <c r="D3700" s="18">
        <v>145963</v>
      </c>
      <c r="E3700" s="17" t="s">
        <v>6790</v>
      </c>
      <c r="F3700" s="17"/>
      <c r="G3700" s="20">
        <v>23.35</v>
      </c>
      <c r="H3700" s="20">
        <v>15.62</v>
      </c>
      <c r="I3700" s="20">
        <v>15.93</v>
      </c>
      <c r="J3700" s="20">
        <v>16.25</v>
      </c>
      <c r="K3700" s="20">
        <v>16.579999999999998</v>
      </c>
      <c r="L3700" s="20">
        <v>16.91</v>
      </c>
      <c r="M3700" s="19">
        <v>6</v>
      </c>
      <c r="N3700" s="19"/>
    </row>
    <row r="3701" spans="1:14" x14ac:dyDescent="0.3">
      <c r="A3701" s="17" t="s">
        <v>5794</v>
      </c>
      <c r="B3701" s="17" t="s">
        <v>4088</v>
      </c>
      <c r="C3701" s="17" t="s">
        <v>5997</v>
      </c>
      <c r="D3701" s="18">
        <v>51883</v>
      </c>
      <c r="E3701" s="17" t="s">
        <v>6790</v>
      </c>
      <c r="F3701" s="17" t="s">
        <v>6797</v>
      </c>
      <c r="G3701" s="20">
        <v>75012.45</v>
      </c>
      <c r="H3701" s="20">
        <v>15974.24</v>
      </c>
      <c r="I3701" s="20">
        <v>16293.6</v>
      </c>
      <c r="J3701" s="20">
        <v>16619.099999999999</v>
      </c>
      <c r="K3701" s="20">
        <v>16952.29</v>
      </c>
      <c r="L3701" s="20">
        <v>17291.61</v>
      </c>
      <c r="M3701" s="19">
        <v>2104</v>
      </c>
      <c r="N3701" s="19"/>
    </row>
    <row r="3702" spans="1:14" x14ac:dyDescent="0.3">
      <c r="A3702" s="17" t="s">
        <v>5794</v>
      </c>
      <c r="B3702" s="17" t="s">
        <v>5998</v>
      </c>
      <c r="C3702" s="17" t="s">
        <v>5999</v>
      </c>
      <c r="D3702" s="18">
        <v>48576</v>
      </c>
      <c r="E3702" s="17"/>
      <c r="F3702" s="17" t="s">
        <v>6788</v>
      </c>
      <c r="G3702" s="20">
        <v>50241.919999999998</v>
      </c>
      <c r="H3702" s="20"/>
      <c r="I3702" s="20"/>
      <c r="J3702" s="20"/>
      <c r="K3702" s="20"/>
      <c r="L3702" s="20"/>
      <c r="M3702" s="19">
        <v>548</v>
      </c>
      <c r="N3702" s="19"/>
    </row>
    <row r="3703" spans="1:14" x14ac:dyDescent="0.3">
      <c r="A3703" s="17" t="s">
        <v>5794</v>
      </c>
      <c r="B3703" s="17" t="s">
        <v>6002</v>
      </c>
      <c r="C3703" s="17" t="s">
        <v>6001</v>
      </c>
      <c r="D3703" s="18">
        <v>52301</v>
      </c>
      <c r="E3703" s="17" t="s">
        <v>6790</v>
      </c>
      <c r="F3703" s="17"/>
      <c r="G3703" s="20">
        <v>2061824.32</v>
      </c>
      <c r="H3703" s="20">
        <v>206670.99</v>
      </c>
      <c r="I3703" s="20">
        <v>210802.82</v>
      </c>
      <c r="J3703" s="20">
        <v>215014.11</v>
      </c>
      <c r="K3703" s="20">
        <v>219324.72</v>
      </c>
      <c r="L3703" s="20">
        <v>223714.79</v>
      </c>
      <c r="M3703" s="19"/>
      <c r="N3703" s="19"/>
    </row>
    <row r="3704" spans="1:14" x14ac:dyDescent="0.3">
      <c r="A3704" s="17" t="s">
        <v>5794</v>
      </c>
      <c r="B3704" s="17" t="s">
        <v>6000</v>
      </c>
      <c r="C3704" s="17" t="s">
        <v>6001</v>
      </c>
      <c r="D3704" s="18">
        <v>52300</v>
      </c>
      <c r="E3704" s="17" t="s">
        <v>6790</v>
      </c>
      <c r="F3704" s="17"/>
      <c r="G3704" s="20">
        <v>1932960.3</v>
      </c>
      <c r="H3704" s="20">
        <v>206670.99</v>
      </c>
      <c r="I3704" s="20">
        <v>210802.82</v>
      </c>
      <c r="J3704" s="20">
        <v>215014.11</v>
      </c>
      <c r="K3704" s="20">
        <v>219324.72</v>
      </c>
      <c r="L3704" s="20">
        <v>223714.79</v>
      </c>
      <c r="M3704" s="19">
        <v>40066</v>
      </c>
      <c r="N3704" s="19">
        <v>16</v>
      </c>
    </row>
    <row r="3705" spans="1:14" x14ac:dyDescent="0.3">
      <c r="A3705" s="17" t="s">
        <v>5794</v>
      </c>
      <c r="B3705" s="17" t="s">
        <v>6003</v>
      </c>
      <c r="C3705" s="17" t="s">
        <v>6001</v>
      </c>
      <c r="D3705" s="18">
        <v>52321</v>
      </c>
      <c r="E3705" s="17" t="s">
        <v>6790</v>
      </c>
      <c r="F3705" s="17"/>
      <c r="G3705" s="20">
        <v>627669.28</v>
      </c>
      <c r="H3705" s="20">
        <v>146892.29</v>
      </c>
      <c r="I3705" s="20">
        <v>149829.01</v>
      </c>
      <c r="J3705" s="20">
        <v>152822.20000000001</v>
      </c>
      <c r="K3705" s="20">
        <v>155885.99</v>
      </c>
      <c r="L3705" s="20">
        <v>159006.25</v>
      </c>
      <c r="M3705" s="19">
        <v>24950</v>
      </c>
      <c r="N3705" s="19">
        <v>16</v>
      </c>
    </row>
    <row r="3706" spans="1:14" x14ac:dyDescent="0.3">
      <c r="A3706" s="17" t="s">
        <v>5794</v>
      </c>
      <c r="B3706" s="17" t="s">
        <v>6003</v>
      </c>
      <c r="C3706" s="17" t="s">
        <v>6001</v>
      </c>
      <c r="D3706" s="18">
        <v>52321</v>
      </c>
      <c r="E3706" s="17" t="s">
        <v>6790</v>
      </c>
      <c r="F3706" s="17"/>
      <c r="G3706" s="20">
        <v>217633.52</v>
      </c>
      <c r="H3706" s="20">
        <v>47664.69</v>
      </c>
      <c r="I3706" s="20">
        <v>48617.62</v>
      </c>
      <c r="J3706" s="20">
        <v>49588.87</v>
      </c>
      <c r="K3706" s="20">
        <v>50583.03</v>
      </c>
      <c r="L3706" s="20">
        <v>51595.51</v>
      </c>
      <c r="M3706" s="19">
        <v>8345</v>
      </c>
      <c r="N3706" s="19">
        <v>19</v>
      </c>
    </row>
    <row r="3707" spans="1:14" x14ac:dyDescent="0.3">
      <c r="A3707" s="17" t="s">
        <v>5794</v>
      </c>
      <c r="B3707" s="17" t="s">
        <v>6003</v>
      </c>
      <c r="C3707" s="17" t="s">
        <v>6001</v>
      </c>
      <c r="D3707" s="18">
        <v>52321</v>
      </c>
      <c r="E3707" s="17" t="s">
        <v>6790</v>
      </c>
      <c r="F3707" s="17"/>
      <c r="G3707" s="20">
        <v>217463.92</v>
      </c>
      <c r="H3707" s="20"/>
      <c r="I3707" s="20"/>
      <c r="J3707" s="20"/>
      <c r="K3707" s="20"/>
      <c r="L3707" s="20"/>
      <c r="M3707" s="19">
        <v>4195</v>
      </c>
      <c r="N3707" s="19"/>
    </row>
    <row r="3708" spans="1:14" x14ac:dyDescent="0.3">
      <c r="A3708" s="17" t="s">
        <v>5794</v>
      </c>
      <c r="B3708" s="17" t="s">
        <v>6006</v>
      </c>
      <c r="C3708" s="17" t="s">
        <v>6005</v>
      </c>
      <c r="D3708" s="18">
        <v>16635</v>
      </c>
      <c r="E3708" s="17"/>
      <c r="F3708" s="17" t="s">
        <v>6795</v>
      </c>
      <c r="G3708" s="20">
        <v>225460.96</v>
      </c>
      <c r="H3708" s="20">
        <v>35982.28</v>
      </c>
      <c r="I3708" s="20">
        <v>36701.64</v>
      </c>
      <c r="J3708" s="20">
        <v>37434.85</v>
      </c>
      <c r="K3708" s="20">
        <v>38185.339999999997</v>
      </c>
      <c r="L3708" s="20">
        <v>38949.67</v>
      </c>
      <c r="M3708" s="19">
        <v>3272</v>
      </c>
      <c r="N3708" s="19"/>
    </row>
    <row r="3709" spans="1:14" x14ac:dyDescent="0.3">
      <c r="A3709" s="17" t="s">
        <v>5794</v>
      </c>
      <c r="B3709" s="17" t="s">
        <v>6004</v>
      </c>
      <c r="C3709" s="17" t="s">
        <v>6005</v>
      </c>
      <c r="D3709" s="18">
        <v>16650</v>
      </c>
      <c r="E3709" s="17"/>
      <c r="F3709" s="17" t="s">
        <v>6795</v>
      </c>
      <c r="G3709" s="20">
        <v>139741.68</v>
      </c>
      <c r="H3709" s="20">
        <v>14867.98</v>
      </c>
      <c r="I3709" s="20">
        <v>15165.23</v>
      </c>
      <c r="J3709" s="20">
        <v>15468.19</v>
      </c>
      <c r="K3709" s="20">
        <v>15778.3</v>
      </c>
      <c r="L3709" s="20">
        <v>16094.12</v>
      </c>
      <c r="M3709" s="19"/>
      <c r="N3709" s="19"/>
    </row>
    <row r="3710" spans="1:14" x14ac:dyDescent="0.3">
      <c r="A3710" s="17" t="s">
        <v>5794</v>
      </c>
      <c r="B3710" s="17" t="s">
        <v>353</v>
      </c>
      <c r="C3710" s="17" t="s">
        <v>6007</v>
      </c>
      <c r="D3710" s="18">
        <v>1065009</v>
      </c>
      <c r="E3710" s="17" t="s">
        <v>1075</v>
      </c>
      <c r="F3710" s="17" t="s">
        <v>6793</v>
      </c>
      <c r="G3710" s="20">
        <v>502645.29</v>
      </c>
      <c r="H3710" s="20">
        <v>128525.03</v>
      </c>
      <c r="I3710" s="20">
        <v>131094.54999999999</v>
      </c>
      <c r="J3710" s="20">
        <v>133713.47</v>
      </c>
      <c r="K3710" s="20">
        <v>136394.17000000001</v>
      </c>
      <c r="L3710" s="20">
        <v>139124.26999999999</v>
      </c>
      <c r="M3710" s="19"/>
      <c r="N3710" s="19">
        <v>18</v>
      </c>
    </row>
    <row r="3711" spans="1:14" x14ac:dyDescent="0.3">
      <c r="A3711" s="17" t="s">
        <v>5794</v>
      </c>
      <c r="B3711" s="17" t="s">
        <v>6008</v>
      </c>
      <c r="C3711" s="17" t="s">
        <v>6009</v>
      </c>
      <c r="D3711" s="18">
        <v>1090672</v>
      </c>
      <c r="E3711" s="17" t="s">
        <v>1075</v>
      </c>
      <c r="F3711" s="17" t="s">
        <v>6793</v>
      </c>
      <c r="G3711" s="20">
        <v>4958.63</v>
      </c>
      <c r="H3711" s="20">
        <v>13304.6</v>
      </c>
      <c r="I3711" s="20">
        <v>13570.59</v>
      </c>
      <c r="J3711" s="20">
        <v>13841.7</v>
      </c>
      <c r="K3711" s="20">
        <v>14119.19</v>
      </c>
      <c r="L3711" s="20">
        <v>14401.81</v>
      </c>
      <c r="M3711" s="19"/>
      <c r="N3711" s="19"/>
    </row>
    <row r="3712" spans="1:14" x14ac:dyDescent="0.3">
      <c r="A3712" s="17" t="s">
        <v>5794</v>
      </c>
      <c r="B3712" s="17" t="s">
        <v>6010</v>
      </c>
      <c r="C3712" s="17" t="s">
        <v>6011</v>
      </c>
      <c r="D3712" s="18">
        <v>1049992</v>
      </c>
      <c r="E3712" s="17" t="s">
        <v>1075</v>
      </c>
      <c r="F3712" s="17" t="s">
        <v>6788</v>
      </c>
      <c r="G3712" s="20">
        <v>125103.92</v>
      </c>
      <c r="H3712" s="20">
        <v>26404.85</v>
      </c>
      <c r="I3712" s="20">
        <v>26932.74</v>
      </c>
      <c r="J3712" s="20">
        <v>27470.79</v>
      </c>
      <c r="K3712" s="20">
        <v>28021.52</v>
      </c>
      <c r="L3712" s="20">
        <v>28582.41</v>
      </c>
      <c r="M3712" s="19">
        <v>8057</v>
      </c>
      <c r="N3712" s="19"/>
    </row>
    <row r="3713" spans="1:14" x14ac:dyDescent="0.3">
      <c r="A3713" s="17" t="s">
        <v>5794</v>
      </c>
      <c r="B3713" s="17" t="s">
        <v>6012</v>
      </c>
      <c r="C3713" s="17" t="s">
        <v>6011</v>
      </c>
      <c r="D3713" s="18">
        <v>1049993</v>
      </c>
      <c r="E3713" s="17" t="s">
        <v>1075</v>
      </c>
      <c r="F3713" s="17" t="s">
        <v>6793</v>
      </c>
      <c r="G3713" s="20">
        <v>85691.13</v>
      </c>
      <c r="H3713" s="20">
        <v>994.58</v>
      </c>
      <c r="I3713" s="20">
        <v>1014.46</v>
      </c>
      <c r="J3713" s="20">
        <v>1034.73</v>
      </c>
      <c r="K3713" s="20">
        <v>1055.47</v>
      </c>
      <c r="L3713" s="20">
        <v>1076.5999999999999</v>
      </c>
      <c r="M3713" s="19">
        <v>3424</v>
      </c>
      <c r="N3713" s="19"/>
    </row>
    <row r="3714" spans="1:14" x14ac:dyDescent="0.3">
      <c r="A3714" s="17" t="s">
        <v>5794</v>
      </c>
      <c r="B3714" s="17" t="s">
        <v>6013</v>
      </c>
      <c r="C3714" s="17" t="s">
        <v>6014</v>
      </c>
      <c r="D3714" s="18">
        <v>40789</v>
      </c>
      <c r="E3714" s="17" t="s">
        <v>6790</v>
      </c>
      <c r="F3714" s="17" t="s">
        <v>6793</v>
      </c>
      <c r="G3714" s="20">
        <v>304794.36</v>
      </c>
      <c r="H3714" s="20">
        <v>30498.18</v>
      </c>
      <c r="I3714" s="20">
        <v>31107.91</v>
      </c>
      <c r="J3714" s="20">
        <v>31729.37</v>
      </c>
      <c r="K3714" s="20">
        <v>32365.48</v>
      </c>
      <c r="L3714" s="20">
        <v>33013.31</v>
      </c>
      <c r="M3714" s="19">
        <v>3564</v>
      </c>
      <c r="N3714" s="19"/>
    </row>
    <row r="3715" spans="1:14" x14ac:dyDescent="0.3">
      <c r="A3715" s="17" t="s">
        <v>5794</v>
      </c>
      <c r="B3715" s="17" t="s">
        <v>6015</v>
      </c>
      <c r="C3715" s="17" t="s">
        <v>6016</v>
      </c>
      <c r="D3715" s="18">
        <v>40790</v>
      </c>
      <c r="E3715" s="17" t="s">
        <v>6790</v>
      </c>
      <c r="F3715" s="17" t="s">
        <v>6796</v>
      </c>
      <c r="G3715" s="20">
        <v>268979.52</v>
      </c>
      <c r="H3715" s="20">
        <v>17974.46</v>
      </c>
      <c r="I3715" s="20">
        <v>18333.810000000001</v>
      </c>
      <c r="J3715" s="20">
        <v>18700.07</v>
      </c>
      <c r="K3715" s="20">
        <v>19074.97</v>
      </c>
      <c r="L3715" s="20">
        <v>19456.78</v>
      </c>
      <c r="M3715" s="19"/>
      <c r="N3715" s="19"/>
    </row>
    <row r="3716" spans="1:14" x14ac:dyDescent="0.3">
      <c r="A3716" s="17" t="s">
        <v>5794</v>
      </c>
      <c r="B3716" s="17" t="s">
        <v>6017</v>
      </c>
      <c r="C3716" s="17" t="s">
        <v>6018</v>
      </c>
      <c r="D3716" s="18">
        <v>40788</v>
      </c>
      <c r="E3716" s="17" t="s">
        <v>6790</v>
      </c>
      <c r="F3716" s="17" t="s">
        <v>6793</v>
      </c>
      <c r="G3716" s="20">
        <v>17613.96</v>
      </c>
      <c r="H3716" s="20">
        <v>2182.11</v>
      </c>
      <c r="I3716" s="20">
        <v>2225.73</v>
      </c>
      <c r="J3716" s="20">
        <v>2270.1999999999998</v>
      </c>
      <c r="K3716" s="20">
        <v>2315.71</v>
      </c>
      <c r="L3716" s="20">
        <v>2362.06</v>
      </c>
      <c r="M3716" s="19">
        <v>255</v>
      </c>
      <c r="N3716" s="19"/>
    </row>
    <row r="3717" spans="1:14" x14ac:dyDescent="0.3">
      <c r="A3717" s="17" t="s">
        <v>5794</v>
      </c>
      <c r="B3717" s="17" t="s">
        <v>6019</v>
      </c>
      <c r="C3717" s="17" t="s">
        <v>6020</v>
      </c>
      <c r="D3717" s="18">
        <v>1116517</v>
      </c>
      <c r="E3717" s="17" t="s">
        <v>6790</v>
      </c>
      <c r="F3717" s="17"/>
      <c r="G3717" s="20">
        <v>1.65</v>
      </c>
      <c r="H3717" s="20">
        <v>1.37</v>
      </c>
      <c r="I3717" s="20">
        <v>1.4</v>
      </c>
      <c r="J3717" s="20">
        <v>1.42</v>
      </c>
      <c r="K3717" s="20">
        <v>1.45</v>
      </c>
      <c r="L3717" s="20">
        <v>1.48</v>
      </c>
      <c r="M3717" s="19"/>
      <c r="N3717" s="19">
        <v>0.32</v>
      </c>
    </row>
    <row r="3718" spans="1:14" x14ac:dyDescent="0.3">
      <c r="A3718" s="17" t="s">
        <v>5794</v>
      </c>
      <c r="B3718" s="17" t="s">
        <v>6021</v>
      </c>
      <c r="C3718" s="17" t="s">
        <v>6022</v>
      </c>
      <c r="D3718" s="18">
        <v>40763</v>
      </c>
      <c r="E3718" s="17" t="s">
        <v>6790</v>
      </c>
      <c r="F3718" s="17" t="s">
        <v>6788</v>
      </c>
      <c r="G3718" s="20">
        <v>3900246.35</v>
      </c>
      <c r="H3718" s="20">
        <v>416584.28</v>
      </c>
      <c r="I3718" s="20">
        <v>424912.76</v>
      </c>
      <c r="J3718" s="20">
        <v>433401.41</v>
      </c>
      <c r="K3718" s="20">
        <v>442090.26</v>
      </c>
      <c r="L3718" s="20">
        <v>450939.27</v>
      </c>
      <c r="M3718" s="19">
        <v>44900</v>
      </c>
      <c r="N3718" s="19"/>
    </row>
    <row r="3719" spans="1:14" x14ac:dyDescent="0.3">
      <c r="A3719" s="17" t="s">
        <v>5794</v>
      </c>
      <c r="B3719" s="17" t="s">
        <v>6023</v>
      </c>
      <c r="C3719" s="17" t="s">
        <v>4573</v>
      </c>
      <c r="D3719" s="18">
        <v>44717</v>
      </c>
      <c r="E3719" s="17" t="s">
        <v>6790</v>
      </c>
      <c r="F3719" s="17" t="s">
        <v>6788</v>
      </c>
      <c r="G3719" s="20">
        <v>2728472.4</v>
      </c>
      <c r="H3719" s="20">
        <v>382761.37</v>
      </c>
      <c r="I3719" s="20">
        <v>390413.66</v>
      </c>
      <c r="J3719" s="20">
        <v>398213.1</v>
      </c>
      <c r="K3719" s="20">
        <v>406196.49</v>
      </c>
      <c r="L3719" s="20">
        <v>414327.05</v>
      </c>
      <c r="M3719" s="19">
        <v>46351</v>
      </c>
      <c r="N3719" s="19"/>
    </row>
    <row r="3720" spans="1:14" x14ac:dyDescent="0.3">
      <c r="A3720" s="17" t="s">
        <v>5794</v>
      </c>
      <c r="B3720" s="17" t="s">
        <v>6024</v>
      </c>
      <c r="C3720" s="17" t="s">
        <v>6025</v>
      </c>
      <c r="D3720" s="18">
        <v>56774</v>
      </c>
      <c r="E3720" s="17" t="s">
        <v>6790</v>
      </c>
      <c r="F3720" s="17" t="s">
        <v>6788</v>
      </c>
      <c r="G3720" s="20">
        <v>1060615.53</v>
      </c>
      <c r="H3720" s="20">
        <v>163632.54</v>
      </c>
      <c r="I3720" s="20">
        <v>166903.93</v>
      </c>
      <c r="J3720" s="20">
        <v>170238.23</v>
      </c>
      <c r="K3720" s="20">
        <v>173651.18</v>
      </c>
      <c r="L3720" s="20">
        <v>177127.03</v>
      </c>
      <c r="M3720" s="19">
        <v>20566</v>
      </c>
      <c r="N3720" s="19"/>
    </row>
    <row r="3721" spans="1:14" x14ac:dyDescent="0.3">
      <c r="A3721" s="17" t="s">
        <v>5794</v>
      </c>
      <c r="B3721" s="17" t="s">
        <v>6028</v>
      </c>
      <c r="C3721" s="17" t="s">
        <v>6027</v>
      </c>
      <c r="D3721" s="18">
        <v>49962</v>
      </c>
      <c r="E3721" s="17" t="s">
        <v>6792</v>
      </c>
      <c r="F3721" s="17"/>
      <c r="G3721" s="20">
        <v>2146.56</v>
      </c>
      <c r="H3721" s="20">
        <v>587.61</v>
      </c>
      <c r="I3721" s="20">
        <v>599.36</v>
      </c>
      <c r="J3721" s="20">
        <v>611.33000000000004</v>
      </c>
      <c r="K3721" s="20">
        <v>623.59</v>
      </c>
      <c r="L3721" s="20">
        <v>636.07000000000005</v>
      </c>
      <c r="M3721" s="19">
        <v>99</v>
      </c>
      <c r="N3721" s="19"/>
    </row>
    <row r="3722" spans="1:14" x14ac:dyDescent="0.3">
      <c r="A3722" s="17" t="s">
        <v>5794</v>
      </c>
      <c r="B3722" s="17" t="s">
        <v>6026</v>
      </c>
      <c r="C3722" s="17" t="s">
        <v>6027</v>
      </c>
      <c r="D3722" s="18">
        <v>52585</v>
      </c>
      <c r="E3722" s="17" t="s">
        <v>6792</v>
      </c>
      <c r="F3722" s="17"/>
      <c r="G3722" s="20">
        <v>3477.5</v>
      </c>
      <c r="H3722" s="20">
        <v>753.81</v>
      </c>
      <c r="I3722" s="20">
        <v>768.88</v>
      </c>
      <c r="J3722" s="20">
        <v>784.24</v>
      </c>
      <c r="K3722" s="20">
        <v>799.96</v>
      </c>
      <c r="L3722" s="20">
        <v>815.97</v>
      </c>
      <c r="M3722" s="19">
        <v>127</v>
      </c>
      <c r="N3722" s="19"/>
    </row>
    <row r="3723" spans="1:14" x14ac:dyDescent="0.3">
      <c r="A3723" s="17" t="s">
        <v>5794</v>
      </c>
      <c r="B3723" s="17" t="s">
        <v>6029</v>
      </c>
      <c r="C3723" s="17" t="s">
        <v>6027</v>
      </c>
      <c r="D3723" s="18">
        <v>54912</v>
      </c>
      <c r="E3723" s="17" t="s">
        <v>6790</v>
      </c>
      <c r="F3723" s="17"/>
      <c r="G3723" s="20">
        <v>2653.31</v>
      </c>
      <c r="H3723" s="20">
        <v>528.26</v>
      </c>
      <c r="I3723" s="20">
        <v>538.82000000000005</v>
      </c>
      <c r="J3723" s="20">
        <v>549.58000000000004</v>
      </c>
      <c r="K3723" s="20">
        <v>560.6</v>
      </c>
      <c r="L3723" s="20">
        <v>571.82000000000005</v>
      </c>
      <c r="M3723" s="19"/>
      <c r="N3723" s="19"/>
    </row>
    <row r="3724" spans="1:14" x14ac:dyDescent="0.3">
      <c r="A3724" s="17" t="s">
        <v>5794</v>
      </c>
      <c r="B3724" s="17" t="s">
        <v>6030</v>
      </c>
      <c r="C3724" s="17" t="s">
        <v>6031</v>
      </c>
      <c r="D3724" s="18">
        <v>51344</v>
      </c>
      <c r="E3724" s="17" t="s">
        <v>6792</v>
      </c>
      <c r="F3724" s="17"/>
      <c r="G3724" s="20">
        <v>2927.07</v>
      </c>
      <c r="H3724" s="20">
        <v>712.26</v>
      </c>
      <c r="I3724" s="20">
        <v>726.5</v>
      </c>
      <c r="J3724" s="20">
        <v>741.01</v>
      </c>
      <c r="K3724" s="20">
        <v>755.87</v>
      </c>
      <c r="L3724" s="20">
        <v>771</v>
      </c>
      <c r="M3724" s="19">
        <v>120</v>
      </c>
      <c r="N3724" s="19"/>
    </row>
    <row r="3725" spans="1:14" x14ac:dyDescent="0.3">
      <c r="A3725" s="17" t="s">
        <v>5794</v>
      </c>
      <c r="B3725" s="17" t="s">
        <v>262</v>
      </c>
      <c r="C3725" s="17" t="s">
        <v>6032</v>
      </c>
      <c r="D3725" s="18">
        <v>50748</v>
      </c>
      <c r="E3725" s="17"/>
      <c r="F3725" s="17"/>
      <c r="G3725" s="20">
        <v>6745.65</v>
      </c>
      <c r="H3725" s="20">
        <v>1729.63</v>
      </c>
      <c r="I3725" s="20">
        <v>1764.21</v>
      </c>
      <c r="J3725" s="20">
        <v>1799.45</v>
      </c>
      <c r="K3725" s="20">
        <v>1835.53</v>
      </c>
      <c r="L3725" s="20">
        <v>1872.27</v>
      </c>
      <c r="M3725" s="19">
        <v>44</v>
      </c>
      <c r="N3725" s="19"/>
    </row>
    <row r="3726" spans="1:14" x14ac:dyDescent="0.3">
      <c r="A3726" s="17" t="s">
        <v>5794</v>
      </c>
      <c r="B3726" s="17" t="s">
        <v>6033</v>
      </c>
      <c r="C3726" s="17" t="s">
        <v>6034</v>
      </c>
      <c r="D3726" s="18">
        <v>1309708</v>
      </c>
      <c r="E3726" s="17" t="s">
        <v>6790</v>
      </c>
      <c r="F3726" s="17"/>
      <c r="G3726" s="20">
        <v>0</v>
      </c>
      <c r="H3726" s="20">
        <v>5344.01</v>
      </c>
      <c r="I3726" s="20">
        <v>5450.85</v>
      </c>
      <c r="J3726" s="20">
        <v>5559.74</v>
      </c>
      <c r="K3726" s="20">
        <v>5671.2</v>
      </c>
      <c r="L3726" s="20">
        <v>5784.72</v>
      </c>
      <c r="M3726" s="19">
        <v>689</v>
      </c>
      <c r="N3726" s="19"/>
    </row>
    <row r="3727" spans="1:14" x14ac:dyDescent="0.3">
      <c r="A3727" s="17" t="s">
        <v>5794</v>
      </c>
      <c r="B3727" s="17" t="s">
        <v>6035</v>
      </c>
      <c r="C3727" s="17" t="s">
        <v>4612</v>
      </c>
      <c r="D3727" s="18">
        <v>52260</v>
      </c>
      <c r="E3727" s="17" t="s">
        <v>6790</v>
      </c>
      <c r="F3727" s="17" t="s">
        <v>6788</v>
      </c>
      <c r="G3727" s="20">
        <v>127998.39</v>
      </c>
      <c r="H3727" s="20">
        <v>13812.41</v>
      </c>
      <c r="I3727" s="20">
        <v>14088.55</v>
      </c>
      <c r="J3727" s="20">
        <v>14370.01</v>
      </c>
      <c r="K3727" s="20">
        <v>14658.1</v>
      </c>
      <c r="L3727" s="20">
        <v>14951.5</v>
      </c>
      <c r="M3727" s="19"/>
      <c r="N3727" s="19"/>
    </row>
    <row r="3728" spans="1:14" x14ac:dyDescent="0.3">
      <c r="A3728" s="17" t="s">
        <v>5794</v>
      </c>
      <c r="B3728" s="17" t="s">
        <v>6036</v>
      </c>
      <c r="C3728" s="17" t="s">
        <v>4169</v>
      </c>
      <c r="D3728" s="18">
        <v>50083</v>
      </c>
      <c r="E3728" s="17" t="s">
        <v>6790</v>
      </c>
      <c r="F3728" s="17" t="s">
        <v>6788</v>
      </c>
      <c r="G3728" s="20">
        <v>1121664.33</v>
      </c>
      <c r="H3728" s="20">
        <v>174835.23</v>
      </c>
      <c r="I3728" s="20">
        <v>178330.59</v>
      </c>
      <c r="J3728" s="20">
        <v>181893.17</v>
      </c>
      <c r="K3728" s="20">
        <v>185539.77</v>
      </c>
      <c r="L3728" s="20">
        <v>189253.59</v>
      </c>
      <c r="M3728" s="19"/>
      <c r="N3728" s="19"/>
    </row>
    <row r="3729" spans="1:14" x14ac:dyDescent="0.3">
      <c r="A3729" s="17" t="s">
        <v>5794</v>
      </c>
      <c r="B3729" s="17" t="s">
        <v>6037</v>
      </c>
      <c r="C3729" s="17" t="s">
        <v>4169</v>
      </c>
      <c r="D3729" s="18">
        <v>51542</v>
      </c>
      <c r="E3729" s="17" t="s">
        <v>6790</v>
      </c>
      <c r="F3729" s="17" t="s">
        <v>6788</v>
      </c>
      <c r="G3729" s="20">
        <v>6659680.2000000002</v>
      </c>
      <c r="H3729" s="20">
        <v>467123.71</v>
      </c>
      <c r="I3729" s="20">
        <v>476462.59</v>
      </c>
      <c r="J3729" s="20">
        <v>485981.07</v>
      </c>
      <c r="K3729" s="20">
        <v>495724.03</v>
      </c>
      <c r="L3729" s="20">
        <v>505646.6</v>
      </c>
      <c r="M3729" s="19">
        <v>58710</v>
      </c>
      <c r="N3729" s="19"/>
    </row>
    <row r="3730" spans="1:14" x14ac:dyDescent="0.3">
      <c r="A3730" s="17" t="s">
        <v>5794</v>
      </c>
      <c r="B3730" s="17" t="s">
        <v>6038</v>
      </c>
      <c r="C3730" s="17" t="s">
        <v>6039</v>
      </c>
      <c r="D3730" s="18">
        <v>51361</v>
      </c>
      <c r="E3730" s="17" t="s">
        <v>6790</v>
      </c>
      <c r="F3730" s="17" t="s">
        <v>6788</v>
      </c>
      <c r="G3730" s="20">
        <v>130601.46</v>
      </c>
      <c r="H3730" s="20">
        <v>16485.78</v>
      </c>
      <c r="I3730" s="20">
        <v>16815.37</v>
      </c>
      <c r="J3730" s="20">
        <v>17151.3</v>
      </c>
      <c r="K3730" s="20">
        <v>17495.150000000001</v>
      </c>
      <c r="L3730" s="20">
        <v>17845.34</v>
      </c>
      <c r="M3730" s="19">
        <v>2072</v>
      </c>
      <c r="N3730" s="19"/>
    </row>
    <row r="3731" spans="1:14" x14ac:dyDescent="0.3">
      <c r="A3731" s="17" t="s">
        <v>5794</v>
      </c>
      <c r="B3731" s="17" t="s">
        <v>6040</v>
      </c>
      <c r="C3731" s="17" t="s">
        <v>6041</v>
      </c>
      <c r="D3731" s="18">
        <v>47514</v>
      </c>
      <c r="E3731" s="17" t="s">
        <v>6790</v>
      </c>
      <c r="F3731" s="17" t="s">
        <v>6788</v>
      </c>
      <c r="G3731" s="20">
        <v>6007266.5099999998</v>
      </c>
      <c r="H3731" s="20">
        <v>397202.35</v>
      </c>
      <c r="I3731" s="20">
        <v>405143.34</v>
      </c>
      <c r="J3731" s="20">
        <v>413237.04</v>
      </c>
      <c r="K3731" s="20">
        <v>421521.64</v>
      </c>
      <c r="L3731" s="20">
        <v>429958.94</v>
      </c>
      <c r="M3731" s="19">
        <v>49922</v>
      </c>
      <c r="N3731" s="19"/>
    </row>
    <row r="3732" spans="1:14" x14ac:dyDescent="0.3">
      <c r="A3732" s="17" t="s">
        <v>5794</v>
      </c>
      <c r="B3732" s="17" t="s">
        <v>6042</v>
      </c>
      <c r="C3732" s="17" t="s">
        <v>6043</v>
      </c>
      <c r="D3732" s="18">
        <v>1277405</v>
      </c>
      <c r="E3732" s="17" t="s">
        <v>6790</v>
      </c>
      <c r="F3732" s="17"/>
      <c r="G3732" s="20">
        <v>0</v>
      </c>
      <c r="H3732" s="20">
        <v>186.55</v>
      </c>
      <c r="I3732" s="20">
        <v>190.28</v>
      </c>
      <c r="J3732" s="20">
        <v>194.08</v>
      </c>
      <c r="K3732" s="20">
        <v>197.97</v>
      </c>
      <c r="L3732" s="20">
        <v>201.93</v>
      </c>
      <c r="M3732" s="19"/>
      <c r="N3732" s="19"/>
    </row>
    <row r="3733" spans="1:14" x14ac:dyDescent="0.3">
      <c r="A3733" s="17" t="s">
        <v>5794</v>
      </c>
      <c r="B3733" s="17" t="s">
        <v>6044</v>
      </c>
      <c r="C3733" s="17" t="s">
        <v>6045</v>
      </c>
      <c r="D3733" s="18">
        <v>1116520</v>
      </c>
      <c r="E3733" s="17" t="s">
        <v>6790</v>
      </c>
      <c r="F3733" s="17"/>
      <c r="G3733" s="20">
        <v>3296.6</v>
      </c>
      <c r="H3733" s="20">
        <v>1170.0999999999999</v>
      </c>
      <c r="I3733" s="20">
        <v>1193.49</v>
      </c>
      <c r="J3733" s="20">
        <v>1217.33</v>
      </c>
      <c r="K3733" s="20">
        <v>1241.74</v>
      </c>
      <c r="L3733" s="20">
        <v>1266.5899999999999</v>
      </c>
      <c r="M3733" s="19"/>
      <c r="N3733" s="19"/>
    </row>
    <row r="3734" spans="1:14" x14ac:dyDescent="0.3">
      <c r="A3734" s="17" t="s">
        <v>5794</v>
      </c>
      <c r="B3734" s="17" t="s">
        <v>166</v>
      </c>
      <c r="C3734" s="17" t="s">
        <v>6046</v>
      </c>
      <c r="D3734" s="18">
        <v>51351</v>
      </c>
      <c r="E3734" s="17" t="s">
        <v>6790</v>
      </c>
      <c r="F3734" s="17" t="s">
        <v>6788</v>
      </c>
      <c r="G3734" s="20">
        <v>1588510.9</v>
      </c>
      <c r="H3734" s="20">
        <v>220568.95999999999</v>
      </c>
      <c r="I3734" s="20">
        <v>224978.64</v>
      </c>
      <c r="J3734" s="20">
        <v>229473.12</v>
      </c>
      <c r="K3734" s="20">
        <v>234073.61</v>
      </c>
      <c r="L3734" s="20">
        <v>238758.9</v>
      </c>
      <c r="M3734" s="19">
        <v>27722</v>
      </c>
      <c r="N3734" s="19"/>
    </row>
    <row r="3735" spans="1:14" x14ac:dyDescent="0.3">
      <c r="A3735" s="17" t="s">
        <v>5794</v>
      </c>
      <c r="B3735" s="17" t="s">
        <v>6047</v>
      </c>
      <c r="C3735" s="17" t="s">
        <v>6048</v>
      </c>
      <c r="D3735" s="18">
        <v>52928</v>
      </c>
      <c r="E3735" s="17"/>
      <c r="F3735" s="17" t="s">
        <v>6789</v>
      </c>
      <c r="G3735" s="20">
        <v>6386.24</v>
      </c>
      <c r="H3735" s="20">
        <v>885.9</v>
      </c>
      <c r="I3735" s="20">
        <v>903.61</v>
      </c>
      <c r="J3735" s="20">
        <v>921.66</v>
      </c>
      <c r="K3735" s="20">
        <v>940.14</v>
      </c>
      <c r="L3735" s="20">
        <v>958.96</v>
      </c>
      <c r="M3735" s="19">
        <v>147</v>
      </c>
      <c r="N3735" s="19"/>
    </row>
    <row r="3736" spans="1:14" x14ac:dyDescent="0.3">
      <c r="A3736" s="17" t="s">
        <v>5794</v>
      </c>
      <c r="B3736" s="17" t="s">
        <v>6050</v>
      </c>
      <c r="C3736" s="17" t="s">
        <v>6051</v>
      </c>
      <c r="D3736" s="18">
        <v>47256</v>
      </c>
      <c r="E3736" s="17" t="s">
        <v>6790</v>
      </c>
      <c r="F3736" s="17" t="s">
        <v>6795</v>
      </c>
      <c r="G3736" s="20">
        <v>292511.24</v>
      </c>
      <c r="H3736" s="20">
        <v>52807.73</v>
      </c>
      <c r="I3736" s="20">
        <v>53863.48</v>
      </c>
      <c r="J3736" s="20">
        <v>54939.53</v>
      </c>
      <c r="K3736" s="20">
        <v>56040.959999999999</v>
      </c>
      <c r="L3736" s="20">
        <v>57162.69</v>
      </c>
      <c r="M3736" s="19">
        <v>4855</v>
      </c>
      <c r="N3736" s="19"/>
    </row>
    <row r="3737" spans="1:14" x14ac:dyDescent="0.3">
      <c r="A3737" s="17" t="s">
        <v>5794</v>
      </c>
      <c r="B3737" s="17" t="s">
        <v>6052</v>
      </c>
      <c r="C3737" s="17" t="s">
        <v>3155</v>
      </c>
      <c r="D3737" s="18">
        <v>51357</v>
      </c>
      <c r="E3737" s="17" t="s">
        <v>6792</v>
      </c>
      <c r="F3737" s="17" t="s">
        <v>6793</v>
      </c>
      <c r="G3737" s="20">
        <v>339600.95</v>
      </c>
      <c r="H3737" s="20">
        <v>90375</v>
      </c>
      <c r="I3737" s="20">
        <v>92181.8</v>
      </c>
      <c r="J3737" s="20">
        <v>94023.35</v>
      </c>
      <c r="K3737" s="20">
        <v>95908.34</v>
      </c>
      <c r="L3737" s="20">
        <v>97828.07</v>
      </c>
      <c r="M3737" s="19">
        <v>7942</v>
      </c>
      <c r="N3737" s="19"/>
    </row>
    <row r="3738" spans="1:14" x14ac:dyDescent="0.3">
      <c r="A3738" s="17" t="s">
        <v>5794</v>
      </c>
      <c r="B3738" s="17" t="s">
        <v>6052</v>
      </c>
      <c r="C3738" s="17" t="s">
        <v>3155</v>
      </c>
      <c r="D3738" s="18">
        <v>51357</v>
      </c>
      <c r="E3738" s="17" t="s">
        <v>6790</v>
      </c>
      <c r="F3738" s="17" t="s">
        <v>6791</v>
      </c>
      <c r="G3738" s="20">
        <v>457621.71</v>
      </c>
      <c r="H3738" s="20">
        <v>56162.53</v>
      </c>
      <c r="I3738" s="20">
        <v>57285.35</v>
      </c>
      <c r="J3738" s="20">
        <v>58429.760000000002</v>
      </c>
      <c r="K3738" s="20">
        <v>59601.16</v>
      </c>
      <c r="L3738" s="20">
        <v>60794.16</v>
      </c>
      <c r="M3738" s="19">
        <v>7157</v>
      </c>
      <c r="N3738" s="19"/>
    </row>
    <row r="3739" spans="1:14" x14ac:dyDescent="0.3">
      <c r="A3739" s="17" t="s">
        <v>5794</v>
      </c>
      <c r="B3739" s="17" t="s">
        <v>6053</v>
      </c>
      <c r="C3739" s="17" t="s">
        <v>6054</v>
      </c>
      <c r="D3739" s="18">
        <v>55736</v>
      </c>
      <c r="E3739" s="17" t="s">
        <v>6790</v>
      </c>
      <c r="F3739" s="17" t="s">
        <v>6791</v>
      </c>
      <c r="G3739" s="20">
        <v>572026</v>
      </c>
      <c r="H3739" s="20">
        <v>46102.400000000001</v>
      </c>
      <c r="I3739" s="20">
        <v>47024.09</v>
      </c>
      <c r="J3739" s="20">
        <v>47963.51</v>
      </c>
      <c r="K3739" s="20">
        <v>48925.09</v>
      </c>
      <c r="L3739" s="20">
        <v>49904.39</v>
      </c>
      <c r="M3739" s="19">
        <v>5875</v>
      </c>
      <c r="N3739" s="19"/>
    </row>
    <row r="3740" spans="1:14" x14ac:dyDescent="0.3">
      <c r="A3740" s="17" t="s">
        <v>5794</v>
      </c>
      <c r="B3740" s="17" t="s">
        <v>6055</v>
      </c>
      <c r="C3740" s="17" t="s">
        <v>6056</v>
      </c>
      <c r="D3740" s="18">
        <v>50070</v>
      </c>
      <c r="E3740" s="17" t="s">
        <v>6790</v>
      </c>
      <c r="F3740" s="17" t="s">
        <v>6791</v>
      </c>
      <c r="G3740" s="20">
        <v>337510</v>
      </c>
      <c r="H3740" s="20">
        <v>68003.98</v>
      </c>
      <c r="I3740" s="20">
        <v>69363.539999999994</v>
      </c>
      <c r="J3740" s="20">
        <v>70749.240000000005</v>
      </c>
      <c r="K3740" s="20">
        <v>72167.63</v>
      </c>
      <c r="L3740" s="20">
        <v>73612.149999999994</v>
      </c>
      <c r="M3740" s="19">
        <v>10083</v>
      </c>
      <c r="N3740" s="19"/>
    </row>
    <row r="3741" spans="1:14" x14ac:dyDescent="0.3">
      <c r="A3741" s="17" t="s">
        <v>5794</v>
      </c>
      <c r="B3741" s="17" t="s">
        <v>6055</v>
      </c>
      <c r="C3741" s="17" t="s">
        <v>6056</v>
      </c>
      <c r="D3741" s="18">
        <v>50070</v>
      </c>
      <c r="E3741" s="17" t="s">
        <v>6790</v>
      </c>
      <c r="F3741" s="17" t="s">
        <v>6791</v>
      </c>
      <c r="G3741" s="20">
        <v>551219.68000000005</v>
      </c>
      <c r="H3741" s="20">
        <v>132348.5</v>
      </c>
      <c r="I3741" s="20">
        <v>134994.46</v>
      </c>
      <c r="J3741" s="20">
        <v>137691.29</v>
      </c>
      <c r="K3741" s="20">
        <v>140451.73000000001</v>
      </c>
      <c r="L3741" s="20">
        <v>143263.06</v>
      </c>
      <c r="M3741" s="19">
        <v>12192</v>
      </c>
      <c r="N3741" s="19"/>
    </row>
    <row r="3742" spans="1:14" x14ac:dyDescent="0.3">
      <c r="A3742" s="17" t="s">
        <v>5794</v>
      </c>
      <c r="B3742" s="17" t="s">
        <v>6057</v>
      </c>
      <c r="C3742" s="17" t="s">
        <v>6058</v>
      </c>
      <c r="D3742" s="18">
        <v>52513</v>
      </c>
      <c r="E3742" s="17" t="s">
        <v>6790</v>
      </c>
      <c r="F3742" s="17"/>
      <c r="G3742" s="20">
        <v>36353.07</v>
      </c>
      <c r="H3742" s="20">
        <v>3357.88</v>
      </c>
      <c r="I3742" s="20">
        <v>3425.01</v>
      </c>
      <c r="J3742" s="20">
        <v>3493.44</v>
      </c>
      <c r="K3742" s="20">
        <v>3563.47</v>
      </c>
      <c r="L3742" s="20">
        <v>3634.8</v>
      </c>
      <c r="M3742" s="19"/>
      <c r="N3742" s="19"/>
    </row>
    <row r="3743" spans="1:14" x14ac:dyDescent="0.3">
      <c r="A3743" s="17" t="s">
        <v>5794</v>
      </c>
      <c r="B3743" s="17" t="s">
        <v>6057</v>
      </c>
      <c r="C3743" s="17" t="s">
        <v>6058</v>
      </c>
      <c r="D3743" s="18">
        <v>52513</v>
      </c>
      <c r="E3743" s="17"/>
      <c r="F3743" s="17"/>
      <c r="G3743" s="20">
        <v>63034.14</v>
      </c>
      <c r="H3743" s="20">
        <v>5822.38</v>
      </c>
      <c r="I3743" s="20">
        <v>5938.78</v>
      </c>
      <c r="J3743" s="20">
        <v>6057.42</v>
      </c>
      <c r="K3743" s="20">
        <v>6178.86</v>
      </c>
      <c r="L3743" s="20">
        <v>6302.54</v>
      </c>
      <c r="M3743" s="19">
        <v>756</v>
      </c>
      <c r="N3743" s="19"/>
    </row>
    <row r="3744" spans="1:14" x14ac:dyDescent="0.3">
      <c r="A3744" s="17" t="s">
        <v>5794</v>
      </c>
      <c r="B3744" s="17" t="s">
        <v>6057</v>
      </c>
      <c r="C3744" s="17" t="s">
        <v>6058</v>
      </c>
      <c r="D3744" s="18">
        <v>52513</v>
      </c>
      <c r="E3744" s="17" t="s">
        <v>6790</v>
      </c>
      <c r="F3744" s="17" t="s">
        <v>6791</v>
      </c>
      <c r="G3744" s="20">
        <v>356875.74</v>
      </c>
      <c r="H3744" s="20">
        <v>62622.87</v>
      </c>
      <c r="I3744" s="20">
        <v>63874.84</v>
      </c>
      <c r="J3744" s="20">
        <v>65150.9</v>
      </c>
      <c r="K3744" s="20">
        <v>66457.039999999994</v>
      </c>
      <c r="L3744" s="20">
        <v>67787.27</v>
      </c>
      <c r="M3744" s="19">
        <v>6441</v>
      </c>
      <c r="N3744" s="19"/>
    </row>
    <row r="3745" spans="1:14" x14ac:dyDescent="0.3">
      <c r="A3745" s="17" t="s">
        <v>5794</v>
      </c>
      <c r="B3745" s="17" t="s">
        <v>6057</v>
      </c>
      <c r="C3745" s="17" t="s">
        <v>6058</v>
      </c>
      <c r="D3745" s="18">
        <v>52513</v>
      </c>
      <c r="E3745" s="17" t="s">
        <v>6790</v>
      </c>
      <c r="F3745" s="17" t="s">
        <v>6791</v>
      </c>
      <c r="G3745" s="20">
        <v>1007038.5</v>
      </c>
      <c r="H3745" s="20">
        <v>124864.92</v>
      </c>
      <c r="I3745" s="20">
        <v>127361.26</v>
      </c>
      <c r="J3745" s="20">
        <v>129905.60000000001</v>
      </c>
      <c r="K3745" s="20">
        <v>132509.95000000001</v>
      </c>
      <c r="L3745" s="20">
        <v>135162.31</v>
      </c>
      <c r="M3745" s="19">
        <v>15912</v>
      </c>
      <c r="N3745" s="19"/>
    </row>
    <row r="3746" spans="1:14" x14ac:dyDescent="0.3">
      <c r="A3746" s="17" t="s">
        <v>5794</v>
      </c>
      <c r="B3746" s="17" t="s">
        <v>6057</v>
      </c>
      <c r="C3746" s="17" t="s">
        <v>6058</v>
      </c>
      <c r="D3746" s="18">
        <v>52513</v>
      </c>
      <c r="E3746" s="17" t="s">
        <v>6790</v>
      </c>
      <c r="F3746" s="17" t="s">
        <v>6791</v>
      </c>
      <c r="G3746" s="20">
        <v>690968.85</v>
      </c>
      <c r="H3746" s="20">
        <v>102093.8</v>
      </c>
      <c r="I3746" s="20">
        <v>104134.9</v>
      </c>
      <c r="J3746" s="20">
        <v>106215.24</v>
      </c>
      <c r="K3746" s="20">
        <v>108344.65</v>
      </c>
      <c r="L3746" s="20">
        <v>110513.3</v>
      </c>
      <c r="M3746" s="19">
        <v>12111</v>
      </c>
      <c r="N3746" s="19"/>
    </row>
    <row r="3747" spans="1:14" x14ac:dyDescent="0.3">
      <c r="A3747" s="17" t="s">
        <v>5794</v>
      </c>
      <c r="B3747" s="17" t="s">
        <v>6059</v>
      </c>
      <c r="C3747" s="17" t="s">
        <v>6060</v>
      </c>
      <c r="D3747" s="18">
        <v>50492</v>
      </c>
      <c r="E3747" s="17" t="s">
        <v>6792</v>
      </c>
      <c r="F3747" s="17" t="s">
        <v>6788</v>
      </c>
      <c r="G3747" s="20">
        <v>211622.64</v>
      </c>
      <c r="H3747" s="20">
        <v>13082.93</v>
      </c>
      <c r="I3747" s="20">
        <v>13344.49</v>
      </c>
      <c r="J3747" s="20">
        <v>13611.08</v>
      </c>
      <c r="K3747" s="20">
        <v>13883.95</v>
      </c>
      <c r="L3747" s="20">
        <v>14161.86</v>
      </c>
      <c r="M3747" s="19"/>
      <c r="N3747" s="19"/>
    </row>
    <row r="3748" spans="1:14" x14ac:dyDescent="0.3">
      <c r="A3748" s="17" t="s">
        <v>5794</v>
      </c>
      <c r="B3748" s="17" t="s">
        <v>6061</v>
      </c>
      <c r="C3748" s="17" t="s">
        <v>6062</v>
      </c>
      <c r="D3748" s="18">
        <v>48294</v>
      </c>
      <c r="E3748" s="17" t="s">
        <v>6792</v>
      </c>
      <c r="F3748" s="17" t="s">
        <v>6788</v>
      </c>
      <c r="G3748" s="20">
        <v>53339.28</v>
      </c>
      <c r="H3748" s="20">
        <v>9635.14</v>
      </c>
      <c r="I3748" s="20">
        <v>9827.77</v>
      </c>
      <c r="J3748" s="20">
        <v>10024.11</v>
      </c>
      <c r="K3748" s="20">
        <v>10225.07</v>
      </c>
      <c r="L3748" s="20">
        <v>10429.74</v>
      </c>
      <c r="M3748" s="19"/>
      <c r="N3748" s="19"/>
    </row>
    <row r="3749" spans="1:14" x14ac:dyDescent="0.3">
      <c r="A3749" s="17" t="s">
        <v>5794</v>
      </c>
      <c r="B3749" s="17" t="s">
        <v>6063</v>
      </c>
      <c r="C3749" s="17" t="s">
        <v>6064</v>
      </c>
      <c r="D3749" s="18">
        <v>51882</v>
      </c>
      <c r="E3749" s="17" t="s">
        <v>1075</v>
      </c>
      <c r="F3749" s="17"/>
      <c r="G3749" s="20">
        <v>1488.72</v>
      </c>
      <c r="H3749" s="20">
        <v>295.10000000000002</v>
      </c>
      <c r="I3749" s="20">
        <v>301</v>
      </c>
      <c r="J3749" s="20">
        <v>307.01</v>
      </c>
      <c r="K3749" s="20">
        <v>313.17</v>
      </c>
      <c r="L3749" s="20">
        <v>319.44</v>
      </c>
      <c r="M3749" s="19"/>
      <c r="N3749" s="19"/>
    </row>
    <row r="3750" spans="1:14" x14ac:dyDescent="0.3">
      <c r="A3750" s="17" t="s">
        <v>5794</v>
      </c>
      <c r="B3750" s="17" t="s">
        <v>6065</v>
      </c>
      <c r="C3750" s="17" t="s">
        <v>6066</v>
      </c>
      <c r="D3750" s="18">
        <v>52350</v>
      </c>
      <c r="E3750" s="17" t="s">
        <v>6790</v>
      </c>
      <c r="F3750" s="17" t="s">
        <v>6796</v>
      </c>
      <c r="G3750" s="20">
        <v>132065.4</v>
      </c>
      <c r="H3750" s="20">
        <v>21398.89</v>
      </c>
      <c r="I3750" s="20">
        <v>21826.7</v>
      </c>
      <c r="J3750" s="20">
        <v>22262.74</v>
      </c>
      <c r="K3750" s="20">
        <v>22709.07</v>
      </c>
      <c r="L3750" s="20">
        <v>23163.62</v>
      </c>
      <c r="M3750" s="19"/>
      <c r="N3750" s="19"/>
    </row>
    <row r="3751" spans="1:14" x14ac:dyDescent="0.3">
      <c r="A3751" s="17" t="s">
        <v>5794</v>
      </c>
      <c r="B3751" s="17" t="s">
        <v>6067</v>
      </c>
      <c r="C3751" s="17" t="s">
        <v>6068</v>
      </c>
      <c r="D3751" s="18">
        <v>49195</v>
      </c>
      <c r="E3751" s="17" t="s">
        <v>1075</v>
      </c>
      <c r="F3751" s="17" t="s">
        <v>6794</v>
      </c>
      <c r="G3751" s="20">
        <v>1737243.1</v>
      </c>
      <c r="H3751" s="20">
        <v>430916.79</v>
      </c>
      <c r="I3751" s="20">
        <v>439531.82</v>
      </c>
      <c r="J3751" s="20">
        <v>448312.51</v>
      </c>
      <c r="K3751" s="20">
        <v>457300.3</v>
      </c>
      <c r="L3751" s="20">
        <v>466453.76000000001</v>
      </c>
      <c r="M3751" s="19">
        <v>36208</v>
      </c>
      <c r="N3751" s="19"/>
    </row>
    <row r="3752" spans="1:14" x14ac:dyDescent="0.3">
      <c r="A3752" s="17" t="s">
        <v>5794</v>
      </c>
      <c r="B3752" s="17" t="s">
        <v>6069</v>
      </c>
      <c r="C3752" s="17" t="s">
        <v>6070</v>
      </c>
      <c r="D3752" s="18">
        <v>45249</v>
      </c>
      <c r="E3752" s="17" t="s">
        <v>1075</v>
      </c>
      <c r="F3752" s="17" t="s">
        <v>6794</v>
      </c>
      <c r="G3752" s="20">
        <v>2898430.75</v>
      </c>
      <c r="H3752" s="20">
        <v>284643.58</v>
      </c>
      <c r="I3752" s="20">
        <v>290334.26</v>
      </c>
      <c r="J3752" s="20">
        <v>296134.38</v>
      </c>
      <c r="K3752" s="20">
        <v>302071.28999999998</v>
      </c>
      <c r="L3752" s="20">
        <v>308117.64</v>
      </c>
      <c r="M3752" s="19">
        <v>24276</v>
      </c>
      <c r="N3752" s="19"/>
    </row>
    <row r="3753" spans="1:14" x14ac:dyDescent="0.3">
      <c r="A3753" s="17" t="s">
        <v>5794</v>
      </c>
      <c r="B3753" s="17" t="s">
        <v>6072</v>
      </c>
      <c r="C3753" s="17" t="s">
        <v>4173</v>
      </c>
      <c r="D3753" s="18">
        <v>1309698</v>
      </c>
      <c r="E3753" s="17" t="s">
        <v>6790</v>
      </c>
      <c r="F3753" s="17"/>
      <c r="G3753" s="20">
        <v>0</v>
      </c>
      <c r="H3753" s="20">
        <v>1506.92</v>
      </c>
      <c r="I3753" s="20">
        <v>1537.05</v>
      </c>
      <c r="J3753" s="20">
        <v>1567.75</v>
      </c>
      <c r="K3753" s="20">
        <v>1599.18</v>
      </c>
      <c r="L3753" s="20">
        <v>1631.19</v>
      </c>
      <c r="M3753" s="19">
        <v>1427</v>
      </c>
      <c r="N3753" s="19"/>
    </row>
    <row r="3754" spans="1:14" x14ac:dyDescent="0.3">
      <c r="A3754" s="17" t="s">
        <v>5794</v>
      </c>
      <c r="B3754" s="17" t="s">
        <v>6073</v>
      </c>
      <c r="C3754" s="17" t="s">
        <v>4173</v>
      </c>
      <c r="D3754" s="18">
        <v>1309704</v>
      </c>
      <c r="E3754" s="17" t="s">
        <v>6790</v>
      </c>
      <c r="F3754" s="17"/>
      <c r="G3754" s="20">
        <v>0</v>
      </c>
      <c r="H3754" s="20">
        <v>2059.21</v>
      </c>
      <c r="I3754" s="20">
        <v>2100.38</v>
      </c>
      <c r="J3754" s="20">
        <v>2142.34</v>
      </c>
      <c r="K3754" s="20">
        <v>2185.29</v>
      </c>
      <c r="L3754" s="20">
        <v>2229.0300000000002</v>
      </c>
      <c r="M3754" s="19">
        <v>2406</v>
      </c>
      <c r="N3754" s="19"/>
    </row>
    <row r="3755" spans="1:14" x14ac:dyDescent="0.3">
      <c r="A3755" s="17" t="s">
        <v>5794</v>
      </c>
      <c r="B3755" s="17" t="s">
        <v>6074</v>
      </c>
      <c r="C3755" s="17" t="s">
        <v>4173</v>
      </c>
      <c r="D3755" s="18">
        <v>1309697</v>
      </c>
      <c r="E3755" s="17" t="s">
        <v>6790</v>
      </c>
      <c r="F3755" s="17"/>
      <c r="G3755" s="20">
        <v>0</v>
      </c>
      <c r="H3755" s="20">
        <v>2004.3</v>
      </c>
      <c r="I3755" s="20">
        <v>2044.37</v>
      </c>
      <c r="J3755" s="20">
        <v>2085.21</v>
      </c>
      <c r="K3755" s="20">
        <v>2127.02</v>
      </c>
      <c r="L3755" s="20">
        <v>2169.59</v>
      </c>
      <c r="M3755" s="19">
        <v>1898</v>
      </c>
      <c r="N3755" s="19"/>
    </row>
    <row r="3756" spans="1:14" x14ac:dyDescent="0.3">
      <c r="A3756" s="17" t="s">
        <v>5794</v>
      </c>
      <c r="B3756" s="17" t="s">
        <v>6071</v>
      </c>
      <c r="C3756" s="17" t="s">
        <v>4173</v>
      </c>
      <c r="D3756" s="18">
        <v>1309702</v>
      </c>
      <c r="E3756" s="17" t="s">
        <v>6790</v>
      </c>
      <c r="F3756" s="17"/>
      <c r="G3756" s="20">
        <v>0</v>
      </c>
      <c r="H3756" s="20">
        <v>1446.73</v>
      </c>
      <c r="I3756" s="20">
        <v>1475.65</v>
      </c>
      <c r="J3756" s="20">
        <v>1505.13</v>
      </c>
      <c r="K3756" s="20">
        <v>1535.31</v>
      </c>
      <c r="L3756" s="20">
        <v>1566.04</v>
      </c>
      <c r="M3756" s="19">
        <v>1370</v>
      </c>
      <c r="N3756" s="19"/>
    </row>
    <row r="3757" spans="1:14" x14ac:dyDescent="0.3">
      <c r="A3757" s="17" t="s">
        <v>5794</v>
      </c>
      <c r="B3757" s="17" t="s">
        <v>6075</v>
      </c>
      <c r="C3757" s="17" t="s">
        <v>6076</v>
      </c>
      <c r="D3757" s="18">
        <v>46126</v>
      </c>
      <c r="E3757" s="17" t="s">
        <v>6790</v>
      </c>
      <c r="F3757" s="17"/>
      <c r="G3757" s="20">
        <v>4097730.7</v>
      </c>
      <c r="H3757" s="20">
        <v>347879.51</v>
      </c>
      <c r="I3757" s="20">
        <v>354834.43</v>
      </c>
      <c r="J3757" s="20">
        <v>361923.09</v>
      </c>
      <c r="K3757" s="20">
        <v>369178.94</v>
      </c>
      <c r="L3757" s="20">
        <v>376568.54</v>
      </c>
      <c r="M3757" s="19">
        <v>45170</v>
      </c>
      <c r="N3757" s="19"/>
    </row>
    <row r="3758" spans="1:14" x14ac:dyDescent="0.3">
      <c r="A3758" s="17" t="s">
        <v>5794</v>
      </c>
      <c r="B3758" s="17" t="s">
        <v>6077</v>
      </c>
      <c r="C3758" s="17" t="s">
        <v>6078</v>
      </c>
      <c r="D3758" s="18">
        <v>51159</v>
      </c>
      <c r="E3758" s="17" t="s">
        <v>1075</v>
      </c>
      <c r="F3758" s="17" t="s">
        <v>6794</v>
      </c>
      <c r="G3758" s="20">
        <v>2033204.5</v>
      </c>
      <c r="H3758" s="20">
        <v>504328.95</v>
      </c>
      <c r="I3758" s="20">
        <v>514411.65</v>
      </c>
      <c r="J3758" s="20">
        <v>524688.25</v>
      </c>
      <c r="K3758" s="20">
        <v>535207.22</v>
      </c>
      <c r="L3758" s="20">
        <v>545920.09</v>
      </c>
      <c r="M3758" s="19">
        <v>43012</v>
      </c>
      <c r="N3758" s="19"/>
    </row>
    <row r="3759" spans="1:14" x14ac:dyDescent="0.3">
      <c r="A3759" s="17" t="s">
        <v>5794</v>
      </c>
      <c r="B3759" s="17" t="s">
        <v>6079</v>
      </c>
      <c r="C3759" s="17" t="s">
        <v>6080</v>
      </c>
      <c r="D3759" s="18">
        <v>55723</v>
      </c>
      <c r="E3759" s="17" t="s">
        <v>6790</v>
      </c>
      <c r="F3759" s="17" t="s">
        <v>6788</v>
      </c>
      <c r="G3759" s="20">
        <v>19350.87</v>
      </c>
      <c r="H3759" s="20">
        <v>4759.16</v>
      </c>
      <c r="I3759" s="20">
        <v>4854.3100000000004</v>
      </c>
      <c r="J3759" s="20">
        <v>4951.29</v>
      </c>
      <c r="K3759" s="20">
        <v>5050.55</v>
      </c>
      <c r="L3759" s="20">
        <v>5151.6400000000003</v>
      </c>
      <c r="M3759" s="19">
        <v>1447</v>
      </c>
      <c r="N3759" s="19"/>
    </row>
    <row r="3760" spans="1:14" x14ac:dyDescent="0.3">
      <c r="A3760" s="17" t="s">
        <v>5794</v>
      </c>
      <c r="B3760" s="17" t="s">
        <v>6081</v>
      </c>
      <c r="C3760" s="17" t="s">
        <v>6082</v>
      </c>
      <c r="D3760" s="18">
        <v>1319671</v>
      </c>
      <c r="E3760" s="17" t="s">
        <v>6790</v>
      </c>
      <c r="F3760" s="17"/>
      <c r="G3760" s="20">
        <v>0</v>
      </c>
      <c r="H3760" s="20">
        <v>1364.36</v>
      </c>
      <c r="I3760" s="20">
        <v>1391.64</v>
      </c>
      <c r="J3760" s="20">
        <v>1419.44</v>
      </c>
      <c r="K3760" s="20">
        <v>1447.89</v>
      </c>
      <c r="L3760" s="20">
        <v>1476.88</v>
      </c>
      <c r="M3760" s="19">
        <v>1292</v>
      </c>
      <c r="N3760" s="19"/>
    </row>
    <row r="3761" spans="1:14" x14ac:dyDescent="0.3">
      <c r="A3761" s="17" t="s">
        <v>5794</v>
      </c>
      <c r="B3761" s="17" t="s">
        <v>6083</v>
      </c>
      <c r="C3761" s="17" t="s">
        <v>6084</v>
      </c>
      <c r="D3761" s="18">
        <v>46685</v>
      </c>
      <c r="E3761" s="17"/>
      <c r="F3761" s="17" t="s">
        <v>6791</v>
      </c>
      <c r="G3761" s="20">
        <v>174577.59</v>
      </c>
      <c r="H3761" s="20">
        <v>40783.68</v>
      </c>
      <c r="I3761" s="20">
        <v>41599.040000000001</v>
      </c>
      <c r="J3761" s="20">
        <v>42430.080000000002</v>
      </c>
      <c r="K3761" s="20">
        <v>43280.72</v>
      </c>
      <c r="L3761" s="20">
        <v>44147.040000000001</v>
      </c>
      <c r="M3761" s="19"/>
      <c r="N3761" s="19"/>
    </row>
    <row r="3762" spans="1:14" x14ac:dyDescent="0.3">
      <c r="A3762" s="17" t="s">
        <v>5794</v>
      </c>
      <c r="B3762" s="17" t="s">
        <v>480</v>
      </c>
      <c r="C3762" s="17" t="s">
        <v>6085</v>
      </c>
      <c r="D3762" s="18">
        <v>53326</v>
      </c>
      <c r="E3762" s="17"/>
      <c r="F3762" s="17" t="s">
        <v>6797</v>
      </c>
      <c r="G3762" s="20">
        <v>1605309.16</v>
      </c>
      <c r="H3762" s="20">
        <v>131483.78</v>
      </c>
      <c r="I3762" s="20">
        <v>134112.45000000001</v>
      </c>
      <c r="J3762" s="20">
        <v>136791.66</v>
      </c>
      <c r="K3762" s="20">
        <v>139534.07</v>
      </c>
      <c r="L3762" s="20">
        <v>142327.01999999999</v>
      </c>
      <c r="M3762" s="19"/>
      <c r="N3762" s="19"/>
    </row>
    <row r="3763" spans="1:14" x14ac:dyDescent="0.3">
      <c r="A3763" s="17" t="s">
        <v>5794</v>
      </c>
      <c r="B3763" s="17" t="s">
        <v>5588</v>
      </c>
      <c r="C3763" s="17" t="s">
        <v>6086</v>
      </c>
      <c r="D3763" s="18">
        <v>148675</v>
      </c>
      <c r="E3763" s="17"/>
      <c r="F3763" s="17" t="s">
        <v>6788</v>
      </c>
      <c r="G3763" s="20">
        <v>687293.6</v>
      </c>
      <c r="H3763" s="20">
        <v>48208.19</v>
      </c>
      <c r="I3763" s="20">
        <v>49171.98</v>
      </c>
      <c r="J3763" s="20">
        <v>50154.31</v>
      </c>
      <c r="K3763" s="20">
        <v>51159.8</v>
      </c>
      <c r="L3763" s="20">
        <v>52183.83</v>
      </c>
      <c r="M3763" s="19"/>
      <c r="N3763" s="19"/>
    </row>
    <row r="3764" spans="1:14" x14ac:dyDescent="0.3">
      <c r="A3764" s="17" t="s">
        <v>5794</v>
      </c>
      <c r="B3764" s="17" t="s">
        <v>42</v>
      </c>
      <c r="C3764" s="17" t="s">
        <v>6087</v>
      </c>
      <c r="D3764" s="18">
        <v>1243455</v>
      </c>
      <c r="E3764" s="17"/>
      <c r="F3764" s="17" t="s">
        <v>6791</v>
      </c>
      <c r="G3764" s="20">
        <v>250760.15</v>
      </c>
      <c r="H3764" s="20">
        <v>53951.02</v>
      </c>
      <c r="I3764" s="20">
        <v>55029.62</v>
      </c>
      <c r="J3764" s="20">
        <v>56128.97</v>
      </c>
      <c r="K3764" s="20">
        <v>57254.25</v>
      </c>
      <c r="L3764" s="20">
        <v>58400.27</v>
      </c>
      <c r="M3764" s="19">
        <v>7106</v>
      </c>
      <c r="N3764" s="19"/>
    </row>
    <row r="3765" spans="1:14" x14ac:dyDescent="0.3">
      <c r="A3765" s="17" t="s">
        <v>5794</v>
      </c>
      <c r="B3765" s="17" t="s">
        <v>42</v>
      </c>
      <c r="C3765" s="17" t="s">
        <v>6087</v>
      </c>
      <c r="D3765" s="18">
        <v>1243455</v>
      </c>
      <c r="E3765" s="17"/>
      <c r="F3765" s="17" t="s">
        <v>6788</v>
      </c>
      <c r="G3765" s="20">
        <v>108130.45</v>
      </c>
      <c r="H3765" s="20">
        <v>30337.98</v>
      </c>
      <c r="I3765" s="20">
        <v>30944.5</v>
      </c>
      <c r="J3765" s="20">
        <v>31562.69</v>
      </c>
      <c r="K3765" s="20">
        <v>32195.46</v>
      </c>
      <c r="L3765" s="20">
        <v>32839.9</v>
      </c>
      <c r="M3765" s="19">
        <v>3813</v>
      </c>
      <c r="N3765" s="19"/>
    </row>
    <row r="3766" spans="1:14" x14ac:dyDescent="0.3">
      <c r="A3766" s="17" t="s">
        <v>5794</v>
      </c>
      <c r="B3766" s="17" t="s">
        <v>6088</v>
      </c>
      <c r="C3766" s="17" t="s">
        <v>6089</v>
      </c>
      <c r="D3766" s="18">
        <v>51339</v>
      </c>
      <c r="E3766" s="17" t="s">
        <v>6792</v>
      </c>
      <c r="F3766" s="17" t="s">
        <v>6791</v>
      </c>
      <c r="G3766" s="20">
        <v>91925.1</v>
      </c>
      <c r="H3766" s="20">
        <v>31158</v>
      </c>
      <c r="I3766" s="20">
        <v>31780.92</v>
      </c>
      <c r="J3766" s="20">
        <v>32415.82</v>
      </c>
      <c r="K3766" s="20">
        <v>33065.699999999997</v>
      </c>
      <c r="L3766" s="20">
        <v>33727.550000000003</v>
      </c>
      <c r="M3766" s="19">
        <v>6582</v>
      </c>
      <c r="N3766" s="19"/>
    </row>
    <row r="3767" spans="1:14" x14ac:dyDescent="0.3">
      <c r="A3767" s="17" t="s">
        <v>5794</v>
      </c>
      <c r="B3767" s="17" t="s">
        <v>6090</v>
      </c>
      <c r="C3767" s="17" t="s">
        <v>6091</v>
      </c>
      <c r="D3767" s="18">
        <v>49959</v>
      </c>
      <c r="E3767" s="17" t="s">
        <v>6792</v>
      </c>
      <c r="F3767" s="17" t="s">
        <v>6791</v>
      </c>
      <c r="G3767" s="20">
        <v>167795.43</v>
      </c>
      <c r="H3767" s="20">
        <v>46533.45</v>
      </c>
      <c r="I3767" s="20">
        <v>47463.76</v>
      </c>
      <c r="J3767" s="20">
        <v>48411.96</v>
      </c>
      <c r="K3767" s="20">
        <v>49382.53</v>
      </c>
      <c r="L3767" s="20">
        <v>50370.98</v>
      </c>
      <c r="M3767" s="19">
        <v>9817</v>
      </c>
      <c r="N3767" s="19"/>
    </row>
    <row r="3768" spans="1:14" x14ac:dyDescent="0.3">
      <c r="A3768" s="17" t="s">
        <v>5794</v>
      </c>
      <c r="B3768" s="17" t="s">
        <v>6092</v>
      </c>
      <c r="C3768" s="17" t="s">
        <v>6093</v>
      </c>
      <c r="D3768" s="18">
        <v>51620</v>
      </c>
      <c r="E3768" s="17" t="s">
        <v>1075</v>
      </c>
      <c r="F3768" s="17" t="s">
        <v>6787</v>
      </c>
      <c r="G3768" s="20">
        <v>201266.24</v>
      </c>
      <c r="H3768" s="20">
        <v>29131.200000000001</v>
      </c>
      <c r="I3768" s="20">
        <v>29713.599999999999</v>
      </c>
      <c r="J3768" s="20">
        <v>30307.200000000001</v>
      </c>
      <c r="K3768" s="20">
        <v>30914.799999999999</v>
      </c>
      <c r="L3768" s="20">
        <v>31533.599999999999</v>
      </c>
      <c r="M3768" s="19">
        <v>2500</v>
      </c>
      <c r="N3768" s="19"/>
    </row>
    <row r="3769" spans="1:14" x14ac:dyDescent="0.3">
      <c r="A3769" s="17" t="s">
        <v>5794</v>
      </c>
      <c r="B3769" s="17" t="s">
        <v>6094</v>
      </c>
      <c r="C3769" s="17" t="s">
        <v>6095</v>
      </c>
      <c r="D3769" s="18">
        <v>1045737</v>
      </c>
      <c r="E3769" s="17" t="s">
        <v>1075</v>
      </c>
      <c r="F3769" s="17" t="s">
        <v>6794</v>
      </c>
      <c r="G3769" s="20">
        <v>1987151.4</v>
      </c>
      <c r="H3769" s="20">
        <v>542084.43999999994</v>
      </c>
      <c r="I3769" s="20">
        <v>552921.96</v>
      </c>
      <c r="J3769" s="20">
        <v>563967.89</v>
      </c>
      <c r="K3769" s="20">
        <v>575274.35</v>
      </c>
      <c r="L3769" s="20">
        <v>586789.21</v>
      </c>
      <c r="M3769" s="19">
        <v>46232</v>
      </c>
      <c r="N3769" s="19"/>
    </row>
    <row r="3770" spans="1:14" x14ac:dyDescent="0.3">
      <c r="A3770" s="17" t="s">
        <v>5794</v>
      </c>
      <c r="B3770" s="17" t="s">
        <v>6096</v>
      </c>
      <c r="C3770" s="17" t="s">
        <v>6097</v>
      </c>
      <c r="D3770" s="18">
        <v>51341</v>
      </c>
      <c r="E3770" s="17" t="s">
        <v>6790</v>
      </c>
      <c r="F3770" s="17"/>
      <c r="G3770" s="20">
        <v>5.0999999999999996</v>
      </c>
      <c r="H3770" s="20">
        <v>4.28</v>
      </c>
      <c r="I3770" s="20">
        <v>4.3600000000000003</v>
      </c>
      <c r="J3770" s="20">
        <v>4.45</v>
      </c>
      <c r="K3770" s="20">
        <v>4.54</v>
      </c>
      <c r="L3770" s="20">
        <v>4.63</v>
      </c>
      <c r="M3770" s="19"/>
      <c r="N3770" s="19"/>
    </row>
    <row r="3771" spans="1:14" x14ac:dyDescent="0.3">
      <c r="A3771" s="17" t="s">
        <v>5794</v>
      </c>
      <c r="B3771" s="17" t="s">
        <v>6098</v>
      </c>
      <c r="C3771" s="17" t="s">
        <v>6097</v>
      </c>
      <c r="D3771" s="18">
        <v>51343</v>
      </c>
      <c r="E3771" s="17" t="s">
        <v>6790</v>
      </c>
      <c r="F3771" s="17"/>
      <c r="G3771" s="20">
        <v>5.0999999999999996</v>
      </c>
      <c r="H3771" s="20">
        <v>4.28</v>
      </c>
      <c r="I3771" s="20">
        <v>4.3600000000000003</v>
      </c>
      <c r="J3771" s="20">
        <v>4.45</v>
      </c>
      <c r="K3771" s="20">
        <v>4.54</v>
      </c>
      <c r="L3771" s="20">
        <v>4.63</v>
      </c>
      <c r="M3771" s="19"/>
      <c r="N3771" s="19"/>
    </row>
    <row r="3772" spans="1:14" x14ac:dyDescent="0.3">
      <c r="A3772" s="17" t="s">
        <v>5794</v>
      </c>
      <c r="B3772" s="17" t="s">
        <v>6099</v>
      </c>
      <c r="C3772" s="17" t="s">
        <v>6100</v>
      </c>
      <c r="D3772" s="18">
        <v>55726</v>
      </c>
      <c r="E3772" s="17" t="s">
        <v>6790</v>
      </c>
      <c r="F3772" s="17"/>
      <c r="G3772" s="20">
        <v>21.35</v>
      </c>
      <c r="H3772" s="20">
        <v>12.84</v>
      </c>
      <c r="I3772" s="20">
        <v>13.09</v>
      </c>
      <c r="J3772" s="20">
        <v>13.35</v>
      </c>
      <c r="K3772" s="20">
        <v>13.62</v>
      </c>
      <c r="L3772" s="20">
        <v>13.89</v>
      </c>
      <c r="M3772" s="19"/>
      <c r="N3772" s="19"/>
    </row>
    <row r="3773" spans="1:14" x14ac:dyDescent="0.3">
      <c r="A3773" s="17" t="s">
        <v>5794</v>
      </c>
      <c r="B3773" s="17" t="s">
        <v>6101</v>
      </c>
      <c r="C3773" s="17" t="s">
        <v>6100</v>
      </c>
      <c r="D3773" s="18">
        <v>51133</v>
      </c>
      <c r="E3773" s="17" t="s">
        <v>6790</v>
      </c>
      <c r="F3773" s="17"/>
      <c r="G3773" s="20">
        <v>9.18</v>
      </c>
      <c r="H3773" s="20">
        <v>4.28</v>
      </c>
      <c r="I3773" s="20">
        <v>4.3600000000000003</v>
      </c>
      <c r="J3773" s="20">
        <v>4.45</v>
      </c>
      <c r="K3773" s="20">
        <v>4.54</v>
      </c>
      <c r="L3773" s="20">
        <v>4.63</v>
      </c>
      <c r="M3773" s="19"/>
      <c r="N3773" s="19"/>
    </row>
    <row r="3774" spans="1:14" x14ac:dyDescent="0.3">
      <c r="A3774" s="17" t="s">
        <v>5794</v>
      </c>
      <c r="B3774" s="17" t="s">
        <v>6109</v>
      </c>
      <c r="C3774" s="17" t="s">
        <v>6100</v>
      </c>
      <c r="D3774" s="18">
        <v>55732</v>
      </c>
      <c r="E3774" s="17" t="s">
        <v>6790</v>
      </c>
      <c r="F3774" s="17"/>
      <c r="G3774" s="20">
        <v>24.42</v>
      </c>
      <c r="H3774" s="20">
        <v>17.11</v>
      </c>
      <c r="I3774" s="20">
        <v>17.46</v>
      </c>
      <c r="J3774" s="20">
        <v>17.809999999999999</v>
      </c>
      <c r="K3774" s="20">
        <v>18.16</v>
      </c>
      <c r="L3774" s="20">
        <v>18.53</v>
      </c>
      <c r="M3774" s="19"/>
      <c r="N3774" s="19"/>
    </row>
    <row r="3775" spans="1:14" x14ac:dyDescent="0.3">
      <c r="A3775" s="17" t="s">
        <v>5794</v>
      </c>
      <c r="B3775" s="17" t="s">
        <v>6108</v>
      </c>
      <c r="C3775" s="17" t="s">
        <v>6100</v>
      </c>
      <c r="D3775" s="18">
        <v>50344</v>
      </c>
      <c r="E3775" s="17" t="s">
        <v>6790</v>
      </c>
      <c r="F3775" s="17"/>
      <c r="G3775" s="20">
        <v>6.12</v>
      </c>
      <c r="H3775" s="20">
        <v>4.28</v>
      </c>
      <c r="I3775" s="20">
        <v>4.3600000000000003</v>
      </c>
      <c r="J3775" s="20">
        <v>4.45</v>
      </c>
      <c r="K3775" s="20">
        <v>4.54</v>
      </c>
      <c r="L3775" s="20">
        <v>4.63</v>
      </c>
      <c r="M3775" s="19"/>
      <c r="N3775" s="19"/>
    </row>
    <row r="3776" spans="1:14" x14ac:dyDescent="0.3">
      <c r="A3776" s="17" t="s">
        <v>5794</v>
      </c>
      <c r="B3776" s="17" t="s">
        <v>6104</v>
      </c>
      <c r="C3776" s="17" t="s">
        <v>6100</v>
      </c>
      <c r="D3776" s="18">
        <v>51359</v>
      </c>
      <c r="E3776" s="17" t="s">
        <v>6790</v>
      </c>
      <c r="F3776" s="17"/>
      <c r="G3776" s="20">
        <v>9.27</v>
      </c>
      <c r="H3776" s="20">
        <v>4.28</v>
      </c>
      <c r="I3776" s="20">
        <v>4.3600000000000003</v>
      </c>
      <c r="J3776" s="20">
        <v>4.45</v>
      </c>
      <c r="K3776" s="20">
        <v>4.54</v>
      </c>
      <c r="L3776" s="20">
        <v>4.63</v>
      </c>
      <c r="M3776" s="19"/>
      <c r="N3776" s="19"/>
    </row>
    <row r="3777" spans="1:14" x14ac:dyDescent="0.3">
      <c r="A3777" s="17" t="s">
        <v>5794</v>
      </c>
      <c r="B3777" s="17" t="s">
        <v>6105</v>
      </c>
      <c r="C3777" s="17" t="s">
        <v>6100</v>
      </c>
      <c r="D3777" s="18">
        <v>51161</v>
      </c>
      <c r="E3777" s="17" t="s">
        <v>6790</v>
      </c>
      <c r="F3777" s="17"/>
      <c r="G3777" s="20">
        <v>28.49</v>
      </c>
      <c r="H3777" s="20">
        <v>17.11</v>
      </c>
      <c r="I3777" s="20">
        <v>17.46</v>
      </c>
      <c r="J3777" s="20">
        <v>17.809999999999999</v>
      </c>
      <c r="K3777" s="20">
        <v>18.16</v>
      </c>
      <c r="L3777" s="20">
        <v>18.53</v>
      </c>
      <c r="M3777" s="19"/>
      <c r="N3777" s="19"/>
    </row>
    <row r="3778" spans="1:14" x14ac:dyDescent="0.3">
      <c r="A3778" s="17" t="s">
        <v>5794</v>
      </c>
      <c r="B3778" s="17" t="s">
        <v>6106</v>
      </c>
      <c r="C3778" s="17" t="s">
        <v>6100</v>
      </c>
      <c r="D3778" s="18">
        <v>51353</v>
      </c>
      <c r="E3778" s="17" t="s">
        <v>6790</v>
      </c>
      <c r="F3778" s="17"/>
      <c r="G3778" s="20">
        <v>9.27</v>
      </c>
      <c r="H3778" s="20">
        <v>4.28</v>
      </c>
      <c r="I3778" s="20">
        <v>4.3600000000000003</v>
      </c>
      <c r="J3778" s="20">
        <v>4.45</v>
      </c>
      <c r="K3778" s="20">
        <v>4.54</v>
      </c>
      <c r="L3778" s="20">
        <v>4.63</v>
      </c>
      <c r="M3778" s="19"/>
      <c r="N3778" s="19"/>
    </row>
    <row r="3779" spans="1:14" x14ac:dyDescent="0.3">
      <c r="A3779" s="17" t="s">
        <v>5794</v>
      </c>
      <c r="B3779" s="17" t="s">
        <v>6107</v>
      </c>
      <c r="C3779" s="17" t="s">
        <v>6100</v>
      </c>
      <c r="D3779" s="18">
        <v>49961</v>
      </c>
      <c r="E3779" s="17" t="s">
        <v>6790</v>
      </c>
      <c r="F3779" s="17"/>
      <c r="G3779" s="20">
        <v>4.08</v>
      </c>
      <c r="H3779" s="20">
        <v>4.28</v>
      </c>
      <c r="I3779" s="20">
        <v>4.3600000000000003</v>
      </c>
      <c r="J3779" s="20">
        <v>4.45</v>
      </c>
      <c r="K3779" s="20">
        <v>4.54</v>
      </c>
      <c r="L3779" s="20">
        <v>4.63</v>
      </c>
      <c r="M3779" s="19"/>
      <c r="N3779" s="19"/>
    </row>
    <row r="3780" spans="1:14" x14ac:dyDescent="0.3">
      <c r="A3780" s="17" t="s">
        <v>5794</v>
      </c>
      <c r="B3780" s="17" t="s">
        <v>6102</v>
      </c>
      <c r="C3780" s="17" t="s">
        <v>6100</v>
      </c>
      <c r="D3780" s="18">
        <v>52589</v>
      </c>
      <c r="E3780" s="17" t="s">
        <v>6790</v>
      </c>
      <c r="F3780" s="17"/>
      <c r="G3780" s="20">
        <v>7.21</v>
      </c>
      <c r="H3780" s="20">
        <v>4.28</v>
      </c>
      <c r="I3780" s="20">
        <v>4.3600000000000003</v>
      </c>
      <c r="J3780" s="20">
        <v>4.45</v>
      </c>
      <c r="K3780" s="20">
        <v>4.54</v>
      </c>
      <c r="L3780" s="20">
        <v>4.63</v>
      </c>
      <c r="M3780" s="19"/>
      <c r="N3780" s="19"/>
    </row>
    <row r="3781" spans="1:14" x14ac:dyDescent="0.3">
      <c r="A3781" s="17" t="s">
        <v>5794</v>
      </c>
      <c r="B3781" s="17" t="s">
        <v>6103</v>
      </c>
      <c r="C3781" s="17" t="s">
        <v>6100</v>
      </c>
      <c r="D3781" s="18">
        <v>49964</v>
      </c>
      <c r="E3781" s="17" t="s">
        <v>6790</v>
      </c>
      <c r="F3781" s="17"/>
      <c r="G3781" s="20">
        <v>8.1199999999999992</v>
      </c>
      <c r="H3781" s="20">
        <v>8.56</v>
      </c>
      <c r="I3781" s="20">
        <v>8.73</v>
      </c>
      <c r="J3781" s="20">
        <v>8.9</v>
      </c>
      <c r="K3781" s="20">
        <v>9.08</v>
      </c>
      <c r="L3781" s="20">
        <v>9.26</v>
      </c>
      <c r="M3781" s="19"/>
      <c r="N3781" s="19"/>
    </row>
    <row r="3782" spans="1:14" x14ac:dyDescent="0.3">
      <c r="A3782" s="17" t="s">
        <v>5794</v>
      </c>
      <c r="B3782" s="17" t="s">
        <v>6110</v>
      </c>
      <c r="C3782" s="17" t="s">
        <v>6100</v>
      </c>
      <c r="D3782" s="18">
        <v>52138</v>
      </c>
      <c r="E3782" s="17" t="s">
        <v>6790</v>
      </c>
      <c r="F3782" s="17"/>
      <c r="G3782" s="20">
        <v>8.24</v>
      </c>
      <c r="H3782" s="20">
        <v>4.28</v>
      </c>
      <c r="I3782" s="20">
        <v>4.3600000000000003</v>
      </c>
      <c r="J3782" s="20">
        <v>4.45</v>
      </c>
      <c r="K3782" s="20">
        <v>4.54</v>
      </c>
      <c r="L3782" s="20">
        <v>4.63</v>
      </c>
      <c r="M3782" s="19"/>
      <c r="N3782" s="19"/>
    </row>
    <row r="3783" spans="1:14" x14ac:dyDescent="0.3">
      <c r="A3783" s="17" t="s">
        <v>5794</v>
      </c>
      <c r="B3783" s="17" t="s">
        <v>6111</v>
      </c>
      <c r="C3783" s="17" t="s">
        <v>6100</v>
      </c>
      <c r="D3783" s="18">
        <v>50074</v>
      </c>
      <c r="E3783" s="17"/>
      <c r="F3783" s="17"/>
      <c r="G3783" s="20">
        <v>4.08</v>
      </c>
      <c r="H3783" s="20">
        <v>4.28</v>
      </c>
      <c r="I3783" s="20">
        <v>4.3600000000000003</v>
      </c>
      <c r="J3783" s="20">
        <v>4.45</v>
      </c>
      <c r="K3783" s="20">
        <v>4.54</v>
      </c>
      <c r="L3783" s="20">
        <v>4.63</v>
      </c>
      <c r="M3783" s="19"/>
      <c r="N3783" s="19"/>
    </row>
    <row r="3784" spans="1:14" x14ac:dyDescent="0.3">
      <c r="A3784" s="17" t="s">
        <v>5794</v>
      </c>
      <c r="B3784" s="17" t="s">
        <v>6112</v>
      </c>
      <c r="C3784" s="17" t="s">
        <v>6113</v>
      </c>
      <c r="D3784" s="18">
        <v>50350</v>
      </c>
      <c r="E3784" s="17" t="s">
        <v>6790</v>
      </c>
      <c r="F3784" s="17"/>
      <c r="G3784" s="20">
        <v>12.2</v>
      </c>
      <c r="H3784" s="20">
        <v>12.84</v>
      </c>
      <c r="I3784" s="20">
        <v>13.09</v>
      </c>
      <c r="J3784" s="20">
        <v>13.35</v>
      </c>
      <c r="K3784" s="20">
        <v>13.62</v>
      </c>
      <c r="L3784" s="20">
        <v>13.89</v>
      </c>
      <c r="M3784" s="19"/>
      <c r="N3784" s="19"/>
    </row>
    <row r="3785" spans="1:14" x14ac:dyDescent="0.3">
      <c r="A3785" s="17" t="s">
        <v>5794</v>
      </c>
      <c r="B3785" s="17" t="s">
        <v>6114</v>
      </c>
      <c r="C3785" s="17" t="s">
        <v>6115</v>
      </c>
      <c r="D3785" s="18">
        <v>50803</v>
      </c>
      <c r="E3785" s="17"/>
      <c r="F3785" s="17"/>
      <c r="G3785" s="20">
        <v>9857.52</v>
      </c>
      <c r="H3785" s="20">
        <v>1780.64</v>
      </c>
      <c r="I3785" s="20">
        <v>1816.24</v>
      </c>
      <c r="J3785" s="20">
        <v>1852.53</v>
      </c>
      <c r="K3785" s="20">
        <v>1889.67</v>
      </c>
      <c r="L3785" s="20">
        <v>1927.49</v>
      </c>
      <c r="M3785" s="19">
        <v>300</v>
      </c>
      <c r="N3785" s="19"/>
    </row>
    <row r="3786" spans="1:14" x14ac:dyDescent="0.3">
      <c r="A3786" s="17" t="s">
        <v>5794</v>
      </c>
      <c r="B3786" s="17" t="s">
        <v>6116</v>
      </c>
      <c r="C3786" s="17" t="s">
        <v>6117</v>
      </c>
      <c r="D3786" s="18">
        <v>45040</v>
      </c>
      <c r="E3786" s="17" t="s">
        <v>6792</v>
      </c>
      <c r="F3786" s="17"/>
      <c r="G3786" s="20">
        <v>3683.8</v>
      </c>
      <c r="H3786" s="20">
        <v>295.10000000000002</v>
      </c>
      <c r="I3786" s="20">
        <v>301</v>
      </c>
      <c r="J3786" s="20">
        <v>307.01</v>
      </c>
      <c r="K3786" s="20">
        <v>313.17</v>
      </c>
      <c r="L3786" s="20">
        <v>319.44</v>
      </c>
      <c r="M3786" s="19"/>
      <c r="N3786" s="19"/>
    </row>
    <row r="3787" spans="1:14" x14ac:dyDescent="0.3">
      <c r="A3787" s="17" t="s">
        <v>5794</v>
      </c>
      <c r="B3787" s="17" t="s">
        <v>6118</v>
      </c>
      <c r="C3787" s="17" t="s">
        <v>6119</v>
      </c>
      <c r="D3787" s="18">
        <v>55724</v>
      </c>
      <c r="E3787" s="17" t="s">
        <v>6790</v>
      </c>
      <c r="F3787" s="17" t="s">
        <v>6788</v>
      </c>
      <c r="G3787" s="20">
        <v>169523.83</v>
      </c>
      <c r="H3787" s="20">
        <v>24582.34</v>
      </c>
      <c r="I3787" s="20">
        <v>25073.8</v>
      </c>
      <c r="J3787" s="20">
        <v>25574.71</v>
      </c>
      <c r="K3787" s="20">
        <v>26087.43</v>
      </c>
      <c r="L3787" s="20">
        <v>26609.61</v>
      </c>
      <c r="M3787" s="19">
        <v>8584</v>
      </c>
      <c r="N3787" s="19">
        <v>35</v>
      </c>
    </row>
    <row r="3788" spans="1:14" x14ac:dyDescent="0.3">
      <c r="A3788" s="17" t="s">
        <v>5794</v>
      </c>
      <c r="B3788" s="17" t="s">
        <v>6120</v>
      </c>
      <c r="C3788" s="17" t="s">
        <v>1317</v>
      </c>
      <c r="D3788" s="18">
        <v>44749</v>
      </c>
      <c r="E3788" s="17" t="s">
        <v>6792</v>
      </c>
      <c r="F3788" s="17" t="s">
        <v>6788</v>
      </c>
      <c r="G3788" s="20">
        <v>53339.360000000001</v>
      </c>
      <c r="H3788" s="20">
        <v>4817.57</v>
      </c>
      <c r="I3788" s="20">
        <v>4913.8900000000003</v>
      </c>
      <c r="J3788" s="20">
        <v>5012.05</v>
      </c>
      <c r="K3788" s="20">
        <v>5112.54</v>
      </c>
      <c r="L3788" s="20">
        <v>5214.87</v>
      </c>
      <c r="M3788" s="19"/>
      <c r="N3788" s="19"/>
    </row>
    <row r="3789" spans="1:14" x14ac:dyDescent="0.3">
      <c r="A3789" s="17" t="s">
        <v>5794</v>
      </c>
      <c r="B3789" s="17" t="s">
        <v>6121</v>
      </c>
      <c r="C3789" s="17" t="s">
        <v>6122</v>
      </c>
      <c r="D3789" s="18">
        <v>1118054</v>
      </c>
      <c r="E3789" s="17"/>
      <c r="F3789" s="17" t="s">
        <v>6793</v>
      </c>
      <c r="G3789" s="20">
        <v>18223.150000000001</v>
      </c>
      <c r="H3789" s="20">
        <v>10440</v>
      </c>
      <c r="I3789" s="20">
        <v>10648.72</v>
      </c>
      <c r="J3789" s="20">
        <v>10861.46</v>
      </c>
      <c r="K3789" s="20">
        <v>11079.21</v>
      </c>
      <c r="L3789" s="20">
        <v>11300.97</v>
      </c>
      <c r="M3789" s="19"/>
      <c r="N3789" s="19">
        <v>100</v>
      </c>
    </row>
    <row r="3790" spans="1:14" x14ac:dyDescent="0.3">
      <c r="A3790" s="17" t="s">
        <v>5794</v>
      </c>
      <c r="B3790" s="17" t="s">
        <v>6123</v>
      </c>
      <c r="C3790" s="17" t="s">
        <v>3552</v>
      </c>
      <c r="D3790" s="18">
        <v>156213</v>
      </c>
      <c r="E3790" s="17" t="s">
        <v>6790</v>
      </c>
      <c r="F3790" s="17" t="s">
        <v>6788</v>
      </c>
      <c r="G3790" s="20">
        <v>195738.88</v>
      </c>
      <c r="H3790" s="20">
        <v>24582.34</v>
      </c>
      <c r="I3790" s="20">
        <v>25073.8</v>
      </c>
      <c r="J3790" s="20">
        <v>25574.71</v>
      </c>
      <c r="K3790" s="20">
        <v>26087.43</v>
      </c>
      <c r="L3790" s="20">
        <v>26609.61</v>
      </c>
      <c r="M3790" s="19">
        <v>5084</v>
      </c>
      <c r="N3790" s="19">
        <v>25</v>
      </c>
    </row>
    <row r="3791" spans="1:14" x14ac:dyDescent="0.3">
      <c r="A3791" s="17" t="s">
        <v>5794</v>
      </c>
      <c r="B3791" s="17" t="s">
        <v>6124</v>
      </c>
      <c r="C3791" s="17" t="s">
        <v>6125</v>
      </c>
      <c r="D3791" s="18">
        <v>49185</v>
      </c>
      <c r="E3791" s="17" t="s">
        <v>6790</v>
      </c>
      <c r="F3791" s="17" t="s">
        <v>6788</v>
      </c>
      <c r="G3791" s="20">
        <v>96870.76</v>
      </c>
      <c r="H3791" s="20">
        <v>24582.34</v>
      </c>
      <c r="I3791" s="20">
        <v>25073.8</v>
      </c>
      <c r="J3791" s="20">
        <v>25574.71</v>
      </c>
      <c r="K3791" s="20">
        <v>26087.43</v>
      </c>
      <c r="L3791" s="20">
        <v>26609.61</v>
      </c>
      <c r="M3791" s="19">
        <v>12133</v>
      </c>
      <c r="N3791" s="19">
        <v>50</v>
      </c>
    </row>
    <row r="3792" spans="1:14" x14ac:dyDescent="0.3">
      <c r="A3792" s="17" t="s">
        <v>5794</v>
      </c>
      <c r="B3792" s="17" t="s">
        <v>6126</v>
      </c>
      <c r="C3792" s="17" t="s">
        <v>6125</v>
      </c>
      <c r="D3792" s="18">
        <v>44759</v>
      </c>
      <c r="E3792" s="17" t="s">
        <v>6790</v>
      </c>
      <c r="F3792" s="17" t="s">
        <v>6788</v>
      </c>
      <c r="G3792" s="20">
        <v>72653.070000000007</v>
      </c>
      <c r="H3792" s="20">
        <v>24582.34</v>
      </c>
      <c r="I3792" s="20">
        <v>25073.8</v>
      </c>
      <c r="J3792" s="20">
        <v>25574.71</v>
      </c>
      <c r="K3792" s="20">
        <v>26087.43</v>
      </c>
      <c r="L3792" s="20">
        <v>26609.61</v>
      </c>
      <c r="M3792" s="19">
        <v>12024</v>
      </c>
      <c r="N3792" s="19">
        <v>50</v>
      </c>
    </row>
    <row r="3793" spans="1:14" x14ac:dyDescent="0.3">
      <c r="A3793" s="17" t="s">
        <v>5794</v>
      </c>
      <c r="B3793" s="17" t="s">
        <v>6127</v>
      </c>
      <c r="C3793" s="17" t="s">
        <v>6128</v>
      </c>
      <c r="D3793" s="18">
        <v>55261</v>
      </c>
      <c r="E3793" s="17" t="s">
        <v>6790</v>
      </c>
      <c r="F3793" s="17" t="s">
        <v>6791</v>
      </c>
      <c r="G3793" s="20">
        <v>9088.7999999999993</v>
      </c>
      <c r="H3793" s="20">
        <v>1959.35</v>
      </c>
      <c r="I3793" s="20">
        <v>1998.52</v>
      </c>
      <c r="J3793" s="20">
        <v>2038.44</v>
      </c>
      <c r="K3793" s="20">
        <v>2079.31</v>
      </c>
      <c r="L3793" s="20">
        <v>2120.9299999999998</v>
      </c>
      <c r="M3793" s="19"/>
      <c r="N3793" s="19"/>
    </row>
    <row r="3794" spans="1:14" x14ac:dyDescent="0.3">
      <c r="A3794" s="17" t="s">
        <v>5794</v>
      </c>
      <c r="B3794" s="17" t="s">
        <v>6129</v>
      </c>
      <c r="C3794" s="17" t="s">
        <v>6130</v>
      </c>
      <c r="D3794" s="18">
        <v>1090677</v>
      </c>
      <c r="E3794" s="17" t="s">
        <v>6790</v>
      </c>
      <c r="F3794" s="17"/>
      <c r="G3794" s="20">
        <v>317.74</v>
      </c>
      <c r="H3794" s="20">
        <v>856.58</v>
      </c>
      <c r="I3794" s="20">
        <v>873.71</v>
      </c>
      <c r="J3794" s="20">
        <v>891.16</v>
      </c>
      <c r="K3794" s="20">
        <v>909.03</v>
      </c>
      <c r="L3794" s="20">
        <v>927.23</v>
      </c>
      <c r="M3794" s="19">
        <v>329</v>
      </c>
      <c r="N3794" s="19"/>
    </row>
    <row r="3795" spans="1:14" x14ac:dyDescent="0.3">
      <c r="A3795" s="17" t="s">
        <v>5794</v>
      </c>
      <c r="B3795" s="17" t="s">
        <v>6131</v>
      </c>
      <c r="C3795" s="17" t="s">
        <v>6132</v>
      </c>
      <c r="D3795" s="18">
        <v>45213</v>
      </c>
      <c r="E3795" s="17" t="s">
        <v>6790</v>
      </c>
      <c r="F3795" s="17"/>
      <c r="G3795" s="20">
        <v>18195.400000000001</v>
      </c>
      <c r="H3795" s="20">
        <v>2452.5922690000002</v>
      </c>
      <c r="I3795" s="20">
        <v>2501.6252639999998</v>
      </c>
      <c r="J3795" s="20">
        <v>2551.601177</v>
      </c>
      <c r="K3795" s="20">
        <v>2602.7557769999999</v>
      </c>
      <c r="L3795" s="20">
        <v>2654.8533339999999</v>
      </c>
      <c r="M3795" s="19">
        <v>942</v>
      </c>
      <c r="N3795" s="19"/>
    </row>
    <row r="3796" spans="1:14" x14ac:dyDescent="0.3">
      <c r="A3796" s="17" t="s">
        <v>5794</v>
      </c>
      <c r="B3796" s="17" t="s">
        <v>6133</v>
      </c>
      <c r="C3796" s="17" t="s">
        <v>6134</v>
      </c>
      <c r="D3796" s="18">
        <v>1309845</v>
      </c>
      <c r="E3796" s="17" t="s">
        <v>6790</v>
      </c>
      <c r="F3796" s="17"/>
      <c r="G3796" s="20">
        <v>0</v>
      </c>
      <c r="H3796" s="20">
        <v>486.87</v>
      </c>
      <c r="I3796" s="20">
        <v>496.61</v>
      </c>
      <c r="J3796" s="20">
        <v>506.53</v>
      </c>
      <c r="K3796" s="20">
        <v>516.67999999999995</v>
      </c>
      <c r="L3796" s="20">
        <v>527.02</v>
      </c>
      <c r="M3796" s="19">
        <v>187</v>
      </c>
      <c r="N3796" s="19"/>
    </row>
    <row r="3797" spans="1:14" x14ac:dyDescent="0.3">
      <c r="A3797" s="17" t="s">
        <v>5794</v>
      </c>
      <c r="B3797" s="17" t="s">
        <v>6135</v>
      </c>
      <c r="C3797" s="17" t="s">
        <v>1002</v>
      </c>
      <c r="D3797" s="18">
        <v>1342262</v>
      </c>
      <c r="E3797" s="17"/>
      <c r="F3797" s="17" t="s">
        <v>6791</v>
      </c>
      <c r="G3797" s="20"/>
      <c r="H3797" s="20"/>
      <c r="I3797" s="20"/>
      <c r="J3797" s="20"/>
      <c r="K3797" s="20"/>
      <c r="L3797" s="20"/>
      <c r="M3797" s="19">
        <v>845</v>
      </c>
      <c r="N3797" s="19"/>
    </row>
    <row r="3798" spans="1:14" x14ac:dyDescent="0.3">
      <c r="A3798" s="17" t="s">
        <v>5794</v>
      </c>
      <c r="B3798" s="17" t="s">
        <v>6136</v>
      </c>
      <c r="C3798" s="17" t="s">
        <v>1002</v>
      </c>
      <c r="D3798" s="18">
        <v>1342237</v>
      </c>
      <c r="E3798" s="17"/>
      <c r="F3798" s="17" t="s">
        <v>6791</v>
      </c>
      <c r="G3798" s="20"/>
      <c r="H3798" s="20"/>
      <c r="I3798" s="20"/>
      <c r="J3798" s="20"/>
      <c r="K3798" s="20"/>
      <c r="L3798" s="20"/>
      <c r="M3798" s="19">
        <v>845</v>
      </c>
      <c r="N3798" s="19"/>
    </row>
    <row r="3799" spans="1:14" x14ac:dyDescent="0.3">
      <c r="A3799" s="17" t="s">
        <v>5794</v>
      </c>
      <c r="B3799" s="17" t="s">
        <v>6137</v>
      </c>
      <c r="C3799" s="17" t="s">
        <v>6138</v>
      </c>
      <c r="D3799" s="18">
        <v>50755</v>
      </c>
      <c r="E3799" s="17" t="s">
        <v>6790</v>
      </c>
      <c r="F3799" s="17" t="s">
        <v>6791</v>
      </c>
      <c r="G3799" s="20">
        <v>138623.31</v>
      </c>
      <c r="H3799" s="20">
        <v>34777.519999999997</v>
      </c>
      <c r="I3799" s="20">
        <v>35472.800000000003</v>
      </c>
      <c r="J3799" s="20">
        <v>36181.46</v>
      </c>
      <c r="K3799" s="20">
        <v>36906.82</v>
      </c>
      <c r="L3799" s="20">
        <v>37645.56</v>
      </c>
      <c r="M3799" s="19">
        <v>3577</v>
      </c>
      <c r="N3799" s="19"/>
    </row>
    <row r="3800" spans="1:14" x14ac:dyDescent="0.3">
      <c r="A3800" s="17" t="s">
        <v>5794</v>
      </c>
      <c r="B3800" s="17" t="s">
        <v>3763</v>
      </c>
      <c r="C3800" s="17" t="s">
        <v>6138</v>
      </c>
      <c r="D3800" s="18">
        <v>40376</v>
      </c>
      <c r="E3800" s="17" t="s">
        <v>6790</v>
      </c>
      <c r="F3800" s="17" t="s">
        <v>6791</v>
      </c>
      <c r="G3800" s="20">
        <v>427457.25</v>
      </c>
      <c r="H3800" s="20">
        <v>107239.59</v>
      </c>
      <c r="I3800" s="20">
        <v>109383.56</v>
      </c>
      <c r="J3800" s="20">
        <v>111568.76</v>
      </c>
      <c r="K3800" s="20">
        <v>113805.49</v>
      </c>
      <c r="L3800" s="20">
        <v>116083.46</v>
      </c>
      <c r="M3800" s="19">
        <v>11239</v>
      </c>
      <c r="N3800" s="19"/>
    </row>
    <row r="3801" spans="1:14" x14ac:dyDescent="0.3">
      <c r="A3801" s="17" t="s">
        <v>5794</v>
      </c>
      <c r="B3801" s="17" t="s">
        <v>6139</v>
      </c>
      <c r="C3801" s="17" t="s">
        <v>6140</v>
      </c>
      <c r="D3801" s="18">
        <v>1114176</v>
      </c>
      <c r="E3801" s="17" t="s">
        <v>6792</v>
      </c>
      <c r="F3801" s="17"/>
      <c r="G3801" s="20">
        <v>1941.45</v>
      </c>
      <c r="H3801" s="20">
        <v>318.91000000000003</v>
      </c>
      <c r="I3801" s="20">
        <v>325.29000000000002</v>
      </c>
      <c r="J3801" s="20">
        <v>331.79</v>
      </c>
      <c r="K3801" s="20">
        <v>338.44</v>
      </c>
      <c r="L3801" s="20">
        <v>345.21</v>
      </c>
      <c r="M3801" s="19">
        <v>302</v>
      </c>
      <c r="N3801" s="19"/>
    </row>
    <row r="3802" spans="1:14" x14ac:dyDescent="0.3">
      <c r="A3802" s="17" t="s">
        <v>5794</v>
      </c>
      <c r="B3802" s="17" t="s">
        <v>6141</v>
      </c>
      <c r="C3802" s="17" t="s">
        <v>3397</v>
      </c>
      <c r="D3802" s="18">
        <v>1114178</v>
      </c>
      <c r="E3802" s="17" t="s">
        <v>6790</v>
      </c>
      <c r="F3802" s="17"/>
      <c r="G3802" s="20">
        <v>1401.45</v>
      </c>
      <c r="H3802" s="20">
        <v>230.21</v>
      </c>
      <c r="I3802" s="20">
        <v>234.81</v>
      </c>
      <c r="J3802" s="20">
        <v>239.5</v>
      </c>
      <c r="K3802" s="20">
        <v>244.3</v>
      </c>
      <c r="L3802" s="20">
        <v>249.19</v>
      </c>
      <c r="M3802" s="19">
        <v>218</v>
      </c>
      <c r="N3802" s="19"/>
    </row>
    <row r="3803" spans="1:14" x14ac:dyDescent="0.3">
      <c r="A3803" s="17" t="s">
        <v>5794</v>
      </c>
      <c r="B3803" s="17" t="s">
        <v>6142</v>
      </c>
      <c r="C3803" s="17" t="s">
        <v>3397</v>
      </c>
      <c r="D3803" s="18">
        <v>1114174</v>
      </c>
      <c r="E3803" s="17" t="s">
        <v>6792</v>
      </c>
      <c r="F3803" s="17"/>
      <c r="G3803" s="20">
        <v>4422.8999999999996</v>
      </c>
      <c r="H3803" s="20">
        <v>726.53</v>
      </c>
      <c r="I3803" s="20">
        <v>741.06</v>
      </c>
      <c r="J3803" s="20">
        <v>755.86</v>
      </c>
      <c r="K3803" s="20">
        <v>771.02</v>
      </c>
      <c r="L3803" s="20">
        <v>786.45</v>
      </c>
      <c r="M3803" s="19">
        <v>688</v>
      </c>
      <c r="N3803" s="19"/>
    </row>
    <row r="3804" spans="1:14" x14ac:dyDescent="0.3">
      <c r="A3804" s="17" t="s">
        <v>5794</v>
      </c>
      <c r="B3804" s="17" t="s">
        <v>6145</v>
      </c>
      <c r="C3804" s="17" t="s">
        <v>6144</v>
      </c>
      <c r="D3804" s="18">
        <v>45198</v>
      </c>
      <c r="E3804" s="17" t="s">
        <v>6790</v>
      </c>
      <c r="F3804" s="17" t="s">
        <v>6791</v>
      </c>
      <c r="G3804" s="20">
        <v>1817.76</v>
      </c>
      <c r="H3804" s="20">
        <v>1959.35</v>
      </c>
      <c r="I3804" s="20">
        <v>1998.52</v>
      </c>
      <c r="J3804" s="20">
        <v>2038.44</v>
      </c>
      <c r="K3804" s="20">
        <v>2079.31</v>
      </c>
      <c r="L3804" s="20">
        <v>2120.9299999999998</v>
      </c>
      <c r="M3804" s="19"/>
      <c r="N3804" s="19"/>
    </row>
    <row r="3805" spans="1:14" x14ac:dyDescent="0.3">
      <c r="A3805" s="17" t="s">
        <v>5794</v>
      </c>
      <c r="B3805" s="17" t="s">
        <v>6143</v>
      </c>
      <c r="C3805" s="17" t="s">
        <v>6144</v>
      </c>
      <c r="D3805" s="18">
        <v>50236</v>
      </c>
      <c r="E3805" s="17"/>
      <c r="F3805" s="17" t="s">
        <v>6791</v>
      </c>
      <c r="G3805" s="20">
        <v>1817.76</v>
      </c>
      <c r="H3805" s="20">
        <v>1959.35</v>
      </c>
      <c r="I3805" s="20">
        <v>1998.52</v>
      </c>
      <c r="J3805" s="20">
        <v>2038.44</v>
      </c>
      <c r="K3805" s="20">
        <v>2079.31</v>
      </c>
      <c r="L3805" s="20">
        <v>2120.9299999999998</v>
      </c>
      <c r="M3805" s="19"/>
      <c r="N3805" s="19"/>
    </row>
    <row r="3806" spans="1:14" x14ac:dyDescent="0.3">
      <c r="A3806" s="17" t="s">
        <v>5794</v>
      </c>
      <c r="B3806" s="17" t="s">
        <v>6146</v>
      </c>
      <c r="C3806" s="17" t="s">
        <v>4785</v>
      </c>
      <c r="D3806" s="18">
        <v>55379</v>
      </c>
      <c r="E3806" s="17" t="s">
        <v>6790</v>
      </c>
      <c r="F3806" s="17" t="s">
        <v>6791</v>
      </c>
      <c r="G3806" s="20">
        <v>16307.76</v>
      </c>
      <c r="H3806" s="20">
        <v>442.5</v>
      </c>
      <c r="I3806" s="20">
        <v>451.35</v>
      </c>
      <c r="J3806" s="20">
        <v>460.37</v>
      </c>
      <c r="K3806" s="20">
        <v>469.6</v>
      </c>
      <c r="L3806" s="20">
        <v>479</v>
      </c>
      <c r="M3806" s="19">
        <v>496</v>
      </c>
      <c r="N3806" s="19"/>
    </row>
    <row r="3807" spans="1:14" x14ac:dyDescent="0.3">
      <c r="A3807" s="17" t="s">
        <v>5794</v>
      </c>
      <c r="B3807" s="17" t="s">
        <v>3745</v>
      </c>
      <c r="C3807" s="17" t="s">
        <v>6147</v>
      </c>
      <c r="D3807" s="18">
        <v>55884</v>
      </c>
      <c r="E3807" s="17" t="s">
        <v>6790</v>
      </c>
      <c r="F3807" s="17" t="s">
        <v>6791</v>
      </c>
      <c r="G3807" s="20">
        <v>16307.76</v>
      </c>
      <c r="H3807" s="20">
        <v>442.5</v>
      </c>
      <c r="I3807" s="20">
        <v>451.35</v>
      </c>
      <c r="J3807" s="20">
        <v>460.37</v>
      </c>
      <c r="K3807" s="20">
        <v>469.6</v>
      </c>
      <c r="L3807" s="20">
        <v>479</v>
      </c>
      <c r="M3807" s="19">
        <v>496</v>
      </c>
      <c r="N3807" s="19"/>
    </row>
    <row r="3808" spans="1:14" x14ac:dyDescent="0.3">
      <c r="A3808" s="17" t="s">
        <v>5794</v>
      </c>
      <c r="B3808" s="17" t="s">
        <v>6148</v>
      </c>
      <c r="C3808" s="17" t="s">
        <v>4181</v>
      </c>
      <c r="D3808" s="18">
        <v>56228</v>
      </c>
      <c r="E3808" s="17" t="s">
        <v>6790</v>
      </c>
      <c r="F3808" s="17" t="s">
        <v>6791</v>
      </c>
      <c r="G3808" s="20">
        <v>46490.2</v>
      </c>
      <c r="H3808" s="20">
        <v>892.14</v>
      </c>
      <c r="I3808" s="20">
        <v>909.98</v>
      </c>
      <c r="J3808" s="20">
        <v>928.16</v>
      </c>
      <c r="K3808" s="20">
        <v>946.77</v>
      </c>
      <c r="L3808" s="20">
        <v>965.72</v>
      </c>
      <c r="M3808" s="19">
        <v>1000</v>
      </c>
      <c r="N3808" s="19"/>
    </row>
    <row r="3809" spans="1:14" x14ac:dyDescent="0.3">
      <c r="A3809" s="17" t="s">
        <v>5794</v>
      </c>
      <c r="B3809" s="17" t="s">
        <v>6149</v>
      </c>
      <c r="C3809" s="17" t="s">
        <v>3584</v>
      </c>
      <c r="D3809" s="18">
        <v>1322531</v>
      </c>
      <c r="E3809" s="17" t="s">
        <v>6790</v>
      </c>
      <c r="F3809" s="17" t="s">
        <v>6795</v>
      </c>
      <c r="G3809" s="20">
        <v>0</v>
      </c>
      <c r="H3809" s="20">
        <v>6029.25</v>
      </c>
      <c r="I3809" s="20">
        <v>6149.79</v>
      </c>
      <c r="J3809" s="20">
        <v>6272.64</v>
      </c>
      <c r="K3809" s="20">
        <v>6398.4</v>
      </c>
      <c r="L3809" s="20">
        <v>6526.47</v>
      </c>
      <c r="M3809" s="19"/>
      <c r="N3809" s="19"/>
    </row>
    <row r="3810" spans="1:14" x14ac:dyDescent="0.3">
      <c r="A3810" s="17" t="s">
        <v>5794</v>
      </c>
      <c r="B3810" s="17" t="s">
        <v>6150</v>
      </c>
      <c r="C3810" s="17" t="s">
        <v>3584</v>
      </c>
      <c r="D3810" s="18">
        <v>1322532</v>
      </c>
      <c r="E3810" s="17" t="s">
        <v>6790</v>
      </c>
      <c r="F3810" s="17" t="s">
        <v>6795</v>
      </c>
      <c r="G3810" s="20">
        <v>0</v>
      </c>
      <c r="H3810" s="20">
        <v>6029.25</v>
      </c>
      <c r="I3810" s="20">
        <v>6149.79</v>
      </c>
      <c r="J3810" s="20">
        <v>6272.64</v>
      </c>
      <c r="K3810" s="20">
        <v>6398.4</v>
      </c>
      <c r="L3810" s="20">
        <v>6526.47</v>
      </c>
      <c r="M3810" s="19"/>
      <c r="N3810" s="19"/>
    </row>
    <row r="3811" spans="1:14" x14ac:dyDescent="0.3">
      <c r="A3811" s="17" t="s">
        <v>5794</v>
      </c>
      <c r="B3811" s="17" t="s">
        <v>6153</v>
      </c>
      <c r="C3811" s="17" t="s">
        <v>6152</v>
      </c>
      <c r="D3811" s="18">
        <v>1320975</v>
      </c>
      <c r="E3811" s="17" t="s">
        <v>6790</v>
      </c>
      <c r="F3811" s="17" t="s">
        <v>6795</v>
      </c>
      <c r="G3811" s="20">
        <v>0</v>
      </c>
      <c r="H3811" s="20">
        <v>6029.25</v>
      </c>
      <c r="I3811" s="20">
        <v>6149.79</v>
      </c>
      <c r="J3811" s="20">
        <v>6272.64</v>
      </c>
      <c r="K3811" s="20">
        <v>6398.4</v>
      </c>
      <c r="L3811" s="20">
        <v>6526.47</v>
      </c>
      <c r="M3811" s="19"/>
      <c r="N3811" s="19"/>
    </row>
    <row r="3812" spans="1:14" x14ac:dyDescent="0.3">
      <c r="A3812" s="17" t="s">
        <v>5794</v>
      </c>
      <c r="B3812" s="17" t="s">
        <v>6151</v>
      </c>
      <c r="C3812" s="17" t="s">
        <v>6152</v>
      </c>
      <c r="D3812" s="18">
        <v>1320974</v>
      </c>
      <c r="E3812" s="17" t="s">
        <v>6790</v>
      </c>
      <c r="F3812" s="17" t="s">
        <v>6795</v>
      </c>
      <c r="G3812" s="20">
        <v>0</v>
      </c>
      <c r="H3812" s="20">
        <v>6029.25</v>
      </c>
      <c r="I3812" s="20">
        <v>6149.79</v>
      </c>
      <c r="J3812" s="20">
        <v>6272.64</v>
      </c>
      <c r="K3812" s="20">
        <v>6398.4</v>
      </c>
      <c r="L3812" s="20">
        <v>6526.47</v>
      </c>
      <c r="M3812" s="19"/>
      <c r="N3812" s="19"/>
    </row>
    <row r="3813" spans="1:14" x14ac:dyDescent="0.3">
      <c r="A3813" s="17" t="s">
        <v>5794</v>
      </c>
      <c r="B3813" s="17" t="s">
        <v>6154</v>
      </c>
      <c r="C3813" s="17" t="s">
        <v>6155</v>
      </c>
      <c r="D3813" s="18">
        <v>1322513</v>
      </c>
      <c r="E3813" s="17" t="s">
        <v>6790</v>
      </c>
      <c r="F3813" s="17" t="s">
        <v>6795</v>
      </c>
      <c r="G3813" s="20">
        <v>0</v>
      </c>
      <c r="H3813" s="20">
        <v>6029.25</v>
      </c>
      <c r="I3813" s="20">
        <v>6149.79</v>
      </c>
      <c r="J3813" s="20">
        <v>6272.64</v>
      </c>
      <c r="K3813" s="20">
        <v>6398.4</v>
      </c>
      <c r="L3813" s="20">
        <v>6526.47</v>
      </c>
      <c r="M3813" s="19"/>
      <c r="N3813" s="19"/>
    </row>
    <row r="3814" spans="1:14" x14ac:dyDescent="0.3">
      <c r="A3814" s="17" t="s">
        <v>5794</v>
      </c>
      <c r="B3814" s="17" t="s">
        <v>6156</v>
      </c>
      <c r="C3814" s="17" t="s">
        <v>6157</v>
      </c>
      <c r="D3814" s="18">
        <v>1322515</v>
      </c>
      <c r="E3814" s="17" t="s">
        <v>6790</v>
      </c>
      <c r="F3814" s="17" t="s">
        <v>6795</v>
      </c>
      <c r="G3814" s="20">
        <v>0</v>
      </c>
      <c r="H3814" s="20">
        <v>6029.25</v>
      </c>
      <c r="I3814" s="20">
        <v>6149.79</v>
      </c>
      <c r="J3814" s="20">
        <v>6272.64</v>
      </c>
      <c r="K3814" s="20">
        <v>6398.4</v>
      </c>
      <c r="L3814" s="20">
        <v>6526.47</v>
      </c>
      <c r="M3814" s="19"/>
      <c r="N3814" s="19"/>
    </row>
    <row r="3815" spans="1:14" x14ac:dyDescent="0.3">
      <c r="A3815" s="17" t="s">
        <v>5794</v>
      </c>
      <c r="B3815" s="17" t="s">
        <v>6158</v>
      </c>
      <c r="C3815" s="17" t="s">
        <v>6159</v>
      </c>
      <c r="D3815" s="18">
        <v>1322514</v>
      </c>
      <c r="E3815" s="17" t="s">
        <v>6790</v>
      </c>
      <c r="F3815" s="17" t="s">
        <v>6795</v>
      </c>
      <c r="G3815" s="20">
        <v>0</v>
      </c>
      <c r="H3815" s="20">
        <v>6029.25</v>
      </c>
      <c r="I3815" s="20">
        <v>6149.79</v>
      </c>
      <c r="J3815" s="20">
        <v>6272.64</v>
      </c>
      <c r="K3815" s="20">
        <v>6398.4</v>
      </c>
      <c r="L3815" s="20">
        <v>6526.47</v>
      </c>
      <c r="M3815" s="19"/>
      <c r="N3815" s="19"/>
    </row>
    <row r="3816" spans="1:14" x14ac:dyDescent="0.3">
      <c r="A3816" s="17" t="s">
        <v>5794</v>
      </c>
      <c r="B3816" s="17" t="s">
        <v>6160</v>
      </c>
      <c r="C3816" s="17" t="s">
        <v>6161</v>
      </c>
      <c r="D3816" s="18">
        <v>49111</v>
      </c>
      <c r="E3816" s="17" t="s">
        <v>6792</v>
      </c>
      <c r="F3816" s="17" t="s">
        <v>6788</v>
      </c>
      <c r="G3816" s="20">
        <v>10104.209999999999</v>
      </c>
      <c r="H3816" s="20">
        <v>4817.57</v>
      </c>
      <c r="I3816" s="20">
        <v>4913.8900000000003</v>
      </c>
      <c r="J3816" s="20">
        <v>5012.05</v>
      </c>
      <c r="K3816" s="20">
        <v>5112.54</v>
      </c>
      <c r="L3816" s="20">
        <v>5214.87</v>
      </c>
      <c r="M3816" s="19"/>
      <c r="N3816" s="19"/>
    </row>
    <row r="3817" spans="1:14" x14ac:dyDescent="0.3">
      <c r="A3817" s="17" t="s">
        <v>5794</v>
      </c>
      <c r="B3817" s="17" t="s">
        <v>6162</v>
      </c>
      <c r="C3817" s="17" t="s">
        <v>6163</v>
      </c>
      <c r="D3817" s="18">
        <v>52226</v>
      </c>
      <c r="E3817" s="17" t="s">
        <v>6792</v>
      </c>
      <c r="F3817" s="17" t="s">
        <v>6788</v>
      </c>
      <c r="G3817" s="20">
        <v>134723</v>
      </c>
      <c r="H3817" s="20">
        <v>9635.14</v>
      </c>
      <c r="I3817" s="20">
        <v>9827.77</v>
      </c>
      <c r="J3817" s="20">
        <v>10024.11</v>
      </c>
      <c r="K3817" s="20">
        <v>10225.07</v>
      </c>
      <c r="L3817" s="20">
        <v>10429.74</v>
      </c>
      <c r="M3817" s="19"/>
      <c r="N3817" s="19"/>
    </row>
    <row r="3818" spans="1:14" x14ac:dyDescent="0.3">
      <c r="A3818" s="17" t="s">
        <v>5794</v>
      </c>
      <c r="B3818" s="17" t="s">
        <v>6164</v>
      </c>
      <c r="C3818" s="17" t="s">
        <v>6165</v>
      </c>
      <c r="D3818" s="18">
        <v>148674</v>
      </c>
      <c r="E3818" s="17" t="s">
        <v>6792</v>
      </c>
      <c r="F3818" s="17" t="s">
        <v>6788</v>
      </c>
      <c r="G3818" s="20">
        <v>133348.4</v>
      </c>
      <c r="H3818" s="20">
        <v>4817.57</v>
      </c>
      <c r="I3818" s="20">
        <v>4913.8900000000003</v>
      </c>
      <c r="J3818" s="20">
        <v>5012.05</v>
      </c>
      <c r="K3818" s="20">
        <v>5112.54</v>
      </c>
      <c r="L3818" s="20">
        <v>5214.87</v>
      </c>
      <c r="M3818" s="19"/>
      <c r="N3818" s="19"/>
    </row>
    <row r="3819" spans="1:14" x14ac:dyDescent="0.3">
      <c r="A3819" s="17" t="s">
        <v>5794</v>
      </c>
      <c r="B3819" s="17" t="s">
        <v>6166</v>
      </c>
      <c r="C3819" s="17" t="s">
        <v>6167</v>
      </c>
      <c r="D3819" s="18">
        <v>48295</v>
      </c>
      <c r="E3819" s="17" t="s">
        <v>6792</v>
      </c>
      <c r="F3819" s="17" t="s">
        <v>6788</v>
      </c>
      <c r="G3819" s="20">
        <v>209463.2</v>
      </c>
      <c r="H3819" s="20">
        <v>13082.93</v>
      </c>
      <c r="I3819" s="20">
        <v>13344.49</v>
      </c>
      <c r="J3819" s="20">
        <v>13611.08</v>
      </c>
      <c r="K3819" s="20">
        <v>13883.95</v>
      </c>
      <c r="L3819" s="20">
        <v>14161.86</v>
      </c>
      <c r="M3819" s="19"/>
      <c r="N3819" s="19"/>
    </row>
    <row r="3820" spans="1:14" x14ac:dyDescent="0.3">
      <c r="A3820" s="17" t="s">
        <v>5794</v>
      </c>
      <c r="B3820" s="17" t="s">
        <v>6168</v>
      </c>
      <c r="C3820" s="17" t="s">
        <v>6169</v>
      </c>
      <c r="D3820" s="18">
        <v>56770</v>
      </c>
      <c r="E3820" s="17" t="s">
        <v>6792</v>
      </c>
      <c r="F3820" s="17" t="s">
        <v>6788</v>
      </c>
      <c r="G3820" s="20">
        <v>555509.36</v>
      </c>
      <c r="H3820" s="20">
        <v>39248.79</v>
      </c>
      <c r="I3820" s="20">
        <v>40033.47</v>
      </c>
      <c r="J3820" s="20">
        <v>40833.230000000003</v>
      </c>
      <c r="K3820" s="20">
        <v>41651.86</v>
      </c>
      <c r="L3820" s="20">
        <v>42485.57</v>
      </c>
      <c r="M3820" s="19"/>
      <c r="N3820" s="19"/>
    </row>
    <row r="3821" spans="1:14" x14ac:dyDescent="0.3">
      <c r="A3821" s="17" t="s">
        <v>5794</v>
      </c>
      <c r="B3821" s="17" t="s">
        <v>6170</v>
      </c>
      <c r="C3821" s="17" t="s">
        <v>6171</v>
      </c>
      <c r="D3821" s="18">
        <v>1043688</v>
      </c>
      <c r="E3821" s="17" t="s">
        <v>6790</v>
      </c>
      <c r="F3821" s="17" t="s">
        <v>6788</v>
      </c>
      <c r="G3821" s="20">
        <v>171271.52</v>
      </c>
      <c r="H3821" s="20">
        <v>24582.34</v>
      </c>
      <c r="I3821" s="20">
        <v>25073.8</v>
      </c>
      <c r="J3821" s="20">
        <v>25574.71</v>
      </c>
      <c r="K3821" s="20">
        <v>26087.43</v>
      </c>
      <c r="L3821" s="20">
        <v>26609.61</v>
      </c>
      <c r="M3821" s="19">
        <v>27572</v>
      </c>
      <c r="N3821" s="19">
        <v>25</v>
      </c>
    </row>
    <row r="3822" spans="1:14" x14ac:dyDescent="0.3">
      <c r="A3822" s="17" t="s">
        <v>5794</v>
      </c>
      <c r="B3822" s="17" t="s">
        <v>6172</v>
      </c>
      <c r="C3822" s="17" t="s">
        <v>5748</v>
      </c>
      <c r="D3822" s="18">
        <v>53350</v>
      </c>
      <c r="E3822" s="17"/>
      <c r="F3822" s="17" t="s">
        <v>6788</v>
      </c>
      <c r="G3822" s="20">
        <v>125667.88</v>
      </c>
      <c r="H3822" s="20">
        <v>13422.55</v>
      </c>
      <c r="I3822" s="20">
        <v>13690.89</v>
      </c>
      <c r="J3822" s="20">
        <v>13964.4</v>
      </c>
      <c r="K3822" s="20">
        <v>14244.36</v>
      </c>
      <c r="L3822" s="20">
        <v>14529.48</v>
      </c>
      <c r="M3822" s="19">
        <v>1651</v>
      </c>
      <c r="N3822" s="19"/>
    </row>
    <row r="3823" spans="1:14" x14ac:dyDescent="0.3">
      <c r="A3823" s="17" t="s">
        <v>5794</v>
      </c>
      <c r="B3823" s="17" t="s">
        <v>6173</v>
      </c>
      <c r="C3823" s="17" t="s">
        <v>6174</v>
      </c>
      <c r="D3823" s="18">
        <v>44761</v>
      </c>
      <c r="E3823" s="17" t="s">
        <v>6790</v>
      </c>
      <c r="F3823" s="17"/>
      <c r="G3823" s="20">
        <v>33952.6</v>
      </c>
      <c r="H3823" s="20">
        <v>13193.27</v>
      </c>
      <c r="I3823" s="20">
        <v>13457.03</v>
      </c>
      <c r="J3823" s="20">
        <v>13725.87</v>
      </c>
      <c r="K3823" s="20">
        <v>14001.04</v>
      </c>
      <c r="L3823" s="20">
        <v>14281.29</v>
      </c>
      <c r="M3823" s="19">
        <v>1701</v>
      </c>
      <c r="N3823" s="19"/>
    </row>
    <row r="3824" spans="1:14" x14ac:dyDescent="0.3">
      <c r="A3824" s="17" t="s">
        <v>5794</v>
      </c>
      <c r="B3824" s="17" t="s">
        <v>6176</v>
      </c>
      <c r="C3824" s="17" t="s">
        <v>6177</v>
      </c>
      <c r="D3824" s="18">
        <v>16637</v>
      </c>
      <c r="E3824" s="17"/>
      <c r="F3824" s="17" t="s">
        <v>6788</v>
      </c>
      <c r="G3824" s="20">
        <v>92085.3</v>
      </c>
      <c r="H3824" s="20">
        <v>7176.73</v>
      </c>
      <c r="I3824" s="20">
        <v>7320.21</v>
      </c>
      <c r="J3824" s="20">
        <v>7466.44</v>
      </c>
      <c r="K3824" s="20">
        <v>7616.13</v>
      </c>
      <c r="L3824" s="20">
        <v>7768.58</v>
      </c>
      <c r="M3824" s="19">
        <v>902</v>
      </c>
      <c r="N3824" s="19"/>
    </row>
    <row r="3825" spans="1:14" x14ac:dyDescent="0.3">
      <c r="A3825" s="17" t="s">
        <v>5794</v>
      </c>
      <c r="B3825" s="17" t="s">
        <v>6178</v>
      </c>
      <c r="C3825" s="17" t="s">
        <v>406</v>
      </c>
      <c r="D3825" s="18">
        <v>1322505</v>
      </c>
      <c r="E3825" s="17"/>
      <c r="F3825" s="17" t="s">
        <v>6791</v>
      </c>
      <c r="G3825" s="20">
        <v>0</v>
      </c>
      <c r="H3825" s="20">
        <v>173.08</v>
      </c>
      <c r="I3825" s="20">
        <v>176.54</v>
      </c>
      <c r="J3825" s="20">
        <v>180.06</v>
      </c>
      <c r="K3825" s="20">
        <v>183.67</v>
      </c>
      <c r="L3825" s="20">
        <v>187.35</v>
      </c>
      <c r="M3825" s="19">
        <v>194</v>
      </c>
      <c r="N3825" s="19"/>
    </row>
    <row r="3826" spans="1:14" x14ac:dyDescent="0.3">
      <c r="A3826" s="17" t="s">
        <v>5794</v>
      </c>
      <c r="B3826" s="17" t="s">
        <v>6179</v>
      </c>
      <c r="C3826" s="17" t="s">
        <v>406</v>
      </c>
      <c r="D3826" s="18">
        <v>49881</v>
      </c>
      <c r="E3826" s="17" t="s">
        <v>6790</v>
      </c>
      <c r="F3826" s="17" t="s">
        <v>6791</v>
      </c>
      <c r="G3826" s="20">
        <v>505022.4</v>
      </c>
      <c r="H3826" s="20">
        <v>5700.79</v>
      </c>
      <c r="I3826" s="20">
        <v>5814.77</v>
      </c>
      <c r="J3826" s="20">
        <v>5930.93</v>
      </c>
      <c r="K3826" s="20">
        <v>6049.83</v>
      </c>
      <c r="L3826" s="20">
        <v>6170.93</v>
      </c>
      <c r="M3826" s="19"/>
      <c r="N3826" s="19"/>
    </row>
    <row r="3827" spans="1:14" x14ac:dyDescent="0.3">
      <c r="A3827" s="17" t="s">
        <v>5794</v>
      </c>
      <c r="B3827" s="17" t="s">
        <v>6180</v>
      </c>
      <c r="C3827" s="17" t="s">
        <v>6181</v>
      </c>
      <c r="D3827" s="18">
        <v>55753</v>
      </c>
      <c r="E3827" s="17" t="s">
        <v>6790</v>
      </c>
      <c r="F3827" s="17" t="s">
        <v>6791</v>
      </c>
      <c r="G3827" s="20">
        <v>109832.8</v>
      </c>
      <c r="H3827" s="20">
        <v>1204.3900000000001</v>
      </c>
      <c r="I3827" s="20">
        <v>1228.47</v>
      </c>
      <c r="J3827" s="20">
        <v>1253.01</v>
      </c>
      <c r="K3827" s="20">
        <v>1278.1300000000001</v>
      </c>
      <c r="L3827" s="20">
        <v>1303.72</v>
      </c>
      <c r="M3827" s="19">
        <v>1350</v>
      </c>
      <c r="N3827" s="19"/>
    </row>
    <row r="3828" spans="1:14" x14ac:dyDescent="0.3">
      <c r="A3828" s="17" t="s">
        <v>5794</v>
      </c>
      <c r="B3828" s="17" t="s">
        <v>6182</v>
      </c>
      <c r="C3828" s="17" t="s">
        <v>6181</v>
      </c>
      <c r="D3828" s="18">
        <v>1118056</v>
      </c>
      <c r="E3828" s="17"/>
      <c r="F3828" s="17" t="s">
        <v>6791</v>
      </c>
      <c r="G3828" s="20">
        <v>3347.3</v>
      </c>
      <c r="H3828" s="20">
        <v>256.94</v>
      </c>
      <c r="I3828" s="20">
        <v>262.07</v>
      </c>
      <c r="J3828" s="20">
        <v>267.31</v>
      </c>
      <c r="K3828" s="20">
        <v>272.67</v>
      </c>
      <c r="L3828" s="20">
        <v>278.13</v>
      </c>
      <c r="M3828" s="19">
        <v>288</v>
      </c>
      <c r="N3828" s="19"/>
    </row>
    <row r="3829" spans="1:14" x14ac:dyDescent="0.3">
      <c r="A3829" s="17" t="s">
        <v>5794</v>
      </c>
      <c r="B3829" s="17" t="s">
        <v>6185</v>
      </c>
      <c r="C3829" s="17" t="s">
        <v>4190</v>
      </c>
      <c r="D3829" s="18">
        <v>1110336</v>
      </c>
      <c r="E3829" s="17"/>
      <c r="F3829" s="17" t="s">
        <v>6791</v>
      </c>
      <c r="G3829" s="20">
        <v>3393.55</v>
      </c>
      <c r="H3829" s="20">
        <v>257.83</v>
      </c>
      <c r="I3829" s="20">
        <v>262.98</v>
      </c>
      <c r="J3829" s="20">
        <v>268.24</v>
      </c>
      <c r="K3829" s="20">
        <v>273.62</v>
      </c>
      <c r="L3829" s="20">
        <v>279.08999999999997</v>
      </c>
      <c r="M3829" s="19">
        <v>289</v>
      </c>
      <c r="N3829" s="19"/>
    </row>
    <row r="3830" spans="1:14" x14ac:dyDescent="0.3">
      <c r="A3830" s="17" t="s">
        <v>5794</v>
      </c>
      <c r="B3830" s="17" t="s">
        <v>6183</v>
      </c>
      <c r="C3830" s="17" t="s">
        <v>4190</v>
      </c>
      <c r="D3830" s="18">
        <v>50411</v>
      </c>
      <c r="E3830" s="17" t="s">
        <v>6790</v>
      </c>
      <c r="F3830" s="17" t="s">
        <v>6791</v>
      </c>
      <c r="G3830" s="20">
        <v>19581.68</v>
      </c>
      <c r="H3830" s="20">
        <v>939.43</v>
      </c>
      <c r="I3830" s="20">
        <v>958.21</v>
      </c>
      <c r="J3830" s="20">
        <v>977.35</v>
      </c>
      <c r="K3830" s="20">
        <v>996.94</v>
      </c>
      <c r="L3830" s="20">
        <v>1016.9</v>
      </c>
      <c r="M3830" s="19">
        <v>1053</v>
      </c>
      <c r="N3830" s="19"/>
    </row>
    <row r="3831" spans="1:14" x14ac:dyDescent="0.3">
      <c r="A3831" s="17" t="s">
        <v>5794</v>
      </c>
      <c r="B3831" s="17" t="s">
        <v>6192</v>
      </c>
      <c r="C3831" s="17" t="s">
        <v>4190</v>
      </c>
      <c r="D3831" s="18">
        <v>51924</v>
      </c>
      <c r="E3831" s="17" t="s">
        <v>6790</v>
      </c>
      <c r="F3831" s="17" t="s">
        <v>6791</v>
      </c>
      <c r="G3831" s="20">
        <v>55230.3</v>
      </c>
      <c r="H3831" s="20">
        <v>1177.6300000000001</v>
      </c>
      <c r="I3831" s="20">
        <v>1201.17</v>
      </c>
      <c r="J3831" s="20">
        <v>1225.17</v>
      </c>
      <c r="K3831" s="20">
        <v>1249.73</v>
      </c>
      <c r="L3831" s="20">
        <v>1274.75</v>
      </c>
      <c r="M3831" s="19">
        <v>1350</v>
      </c>
      <c r="N3831" s="19"/>
    </row>
    <row r="3832" spans="1:14" x14ac:dyDescent="0.3">
      <c r="A3832" s="17" t="s">
        <v>5794</v>
      </c>
      <c r="B3832" s="17" t="s">
        <v>6189</v>
      </c>
      <c r="C3832" s="17" t="s">
        <v>4190</v>
      </c>
      <c r="D3832" s="18">
        <v>147861</v>
      </c>
      <c r="E3832" s="17"/>
      <c r="F3832" s="17" t="s">
        <v>6791</v>
      </c>
      <c r="G3832" s="20">
        <v>29372.400000000001</v>
      </c>
      <c r="H3832" s="20">
        <v>313.14</v>
      </c>
      <c r="I3832" s="20">
        <v>319.39999999999998</v>
      </c>
      <c r="J3832" s="20">
        <v>325.77999999999997</v>
      </c>
      <c r="K3832" s="20">
        <v>332.31</v>
      </c>
      <c r="L3832" s="20">
        <v>338.97</v>
      </c>
      <c r="M3832" s="19">
        <v>351</v>
      </c>
      <c r="N3832" s="19"/>
    </row>
    <row r="3833" spans="1:14" x14ac:dyDescent="0.3">
      <c r="A3833" s="17" t="s">
        <v>5794</v>
      </c>
      <c r="B3833" s="17" t="s">
        <v>6184</v>
      </c>
      <c r="C3833" s="17" t="s">
        <v>4190</v>
      </c>
      <c r="D3833" s="18">
        <v>50410</v>
      </c>
      <c r="E3833" s="17" t="s">
        <v>6790</v>
      </c>
      <c r="F3833" s="17" t="s">
        <v>6791</v>
      </c>
      <c r="G3833" s="20">
        <v>14686.26</v>
      </c>
      <c r="H3833" s="20">
        <v>939.43</v>
      </c>
      <c r="I3833" s="20">
        <v>958.21</v>
      </c>
      <c r="J3833" s="20">
        <v>977.35</v>
      </c>
      <c r="K3833" s="20">
        <v>996.94</v>
      </c>
      <c r="L3833" s="20">
        <v>1016.9</v>
      </c>
      <c r="M3833" s="19">
        <v>1053</v>
      </c>
      <c r="N3833" s="19"/>
    </row>
    <row r="3834" spans="1:14" x14ac:dyDescent="0.3">
      <c r="A3834" s="17" t="s">
        <v>5794</v>
      </c>
      <c r="B3834" s="17" t="s">
        <v>6194</v>
      </c>
      <c r="C3834" s="17" t="s">
        <v>4190</v>
      </c>
      <c r="D3834" s="18">
        <v>51349</v>
      </c>
      <c r="E3834" s="17"/>
      <c r="F3834" s="17" t="s">
        <v>6791</v>
      </c>
      <c r="G3834" s="20">
        <v>6594.48</v>
      </c>
      <c r="H3834" s="20">
        <v>313.14</v>
      </c>
      <c r="I3834" s="20">
        <v>319.39999999999998</v>
      </c>
      <c r="J3834" s="20">
        <v>325.77999999999997</v>
      </c>
      <c r="K3834" s="20">
        <v>332.31</v>
      </c>
      <c r="L3834" s="20">
        <v>338.97</v>
      </c>
      <c r="M3834" s="19">
        <v>351</v>
      </c>
      <c r="N3834" s="19"/>
    </row>
    <row r="3835" spans="1:14" x14ac:dyDescent="0.3">
      <c r="A3835" s="17" t="s">
        <v>5794</v>
      </c>
      <c r="B3835" s="17" t="s">
        <v>6190</v>
      </c>
      <c r="C3835" s="17" t="s">
        <v>4190</v>
      </c>
      <c r="D3835" s="18">
        <v>51073</v>
      </c>
      <c r="E3835" s="17"/>
      <c r="F3835" s="17" t="s">
        <v>6791</v>
      </c>
      <c r="G3835" s="20">
        <v>18765.7</v>
      </c>
      <c r="H3835" s="20">
        <v>313.14</v>
      </c>
      <c r="I3835" s="20">
        <v>319.39999999999998</v>
      </c>
      <c r="J3835" s="20">
        <v>325.77999999999997</v>
      </c>
      <c r="K3835" s="20">
        <v>332.31</v>
      </c>
      <c r="L3835" s="20">
        <v>338.97</v>
      </c>
      <c r="M3835" s="19">
        <v>351</v>
      </c>
      <c r="N3835" s="19"/>
    </row>
    <row r="3836" spans="1:14" x14ac:dyDescent="0.3">
      <c r="A3836" s="17" t="s">
        <v>5794</v>
      </c>
      <c r="B3836" s="17" t="s">
        <v>6191</v>
      </c>
      <c r="C3836" s="17" t="s">
        <v>4190</v>
      </c>
      <c r="D3836" s="18">
        <v>51333</v>
      </c>
      <c r="E3836" s="17"/>
      <c r="F3836" s="17" t="s">
        <v>6791</v>
      </c>
      <c r="G3836" s="20">
        <v>13054.4</v>
      </c>
      <c r="H3836" s="20">
        <v>313.14</v>
      </c>
      <c r="I3836" s="20">
        <v>319.39999999999998</v>
      </c>
      <c r="J3836" s="20">
        <v>325.77999999999997</v>
      </c>
      <c r="K3836" s="20">
        <v>332.31</v>
      </c>
      <c r="L3836" s="20">
        <v>338.97</v>
      </c>
      <c r="M3836" s="19">
        <v>351</v>
      </c>
      <c r="N3836" s="19"/>
    </row>
    <row r="3837" spans="1:14" x14ac:dyDescent="0.3">
      <c r="A3837" s="17" t="s">
        <v>5794</v>
      </c>
      <c r="B3837" s="17" t="s">
        <v>6188</v>
      </c>
      <c r="C3837" s="17" t="s">
        <v>4190</v>
      </c>
      <c r="D3837" s="18">
        <v>51334</v>
      </c>
      <c r="E3837" s="17" t="s">
        <v>6790</v>
      </c>
      <c r="F3837" s="17" t="s">
        <v>6791</v>
      </c>
      <c r="G3837" s="20">
        <v>6590</v>
      </c>
      <c r="H3837" s="20">
        <v>505.85</v>
      </c>
      <c r="I3837" s="20">
        <v>515.96</v>
      </c>
      <c r="J3837" s="20">
        <v>526.27</v>
      </c>
      <c r="K3837" s="20">
        <v>536.82000000000005</v>
      </c>
      <c r="L3837" s="20">
        <v>547.55999999999995</v>
      </c>
      <c r="M3837" s="19">
        <v>567</v>
      </c>
      <c r="N3837" s="19"/>
    </row>
    <row r="3838" spans="1:14" x14ac:dyDescent="0.3">
      <c r="A3838" s="17" t="s">
        <v>5794</v>
      </c>
      <c r="B3838" s="17" t="s">
        <v>6193</v>
      </c>
      <c r="C3838" s="17" t="s">
        <v>4190</v>
      </c>
      <c r="D3838" s="18">
        <v>49207</v>
      </c>
      <c r="E3838" s="17"/>
      <c r="F3838" s="17" t="s">
        <v>6791</v>
      </c>
      <c r="G3838" s="20">
        <v>2447.6999999999998</v>
      </c>
      <c r="H3838" s="20">
        <v>313.14</v>
      </c>
      <c r="I3838" s="20">
        <v>319.39999999999998</v>
      </c>
      <c r="J3838" s="20">
        <v>325.77999999999997</v>
      </c>
      <c r="K3838" s="20">
        <v>332.31</v>
      </c>
      <c r="L3838" s="20">
        <v>338.97</v>
      </c>
      <c r="M3838" s="19">
        <v>351</v>
      </c>
      <c r="N3838" s="19"/>
    </row>
    <row r="3839" spans="1:14" x14ac:dyDescent="0.3">
      <c r="A3839" s="17" t="s">
        <v>5794</v>
      </c>
      <c r="B3839" s="17" t="s">
        <v>6186</v>
      </c>
      <c r="C3839" s="17" t="s">
        <v>4190</v>
      </c>
      <c r="D3839" s="18">
        <v>51323</v>
      </c>
      <c r="E3839" s="17"/>
      <c r="F3839" s="17" t="s">
        <v>6791</v>
      </c>
      <c r="G3839" s="20">
        <v>13054.4</v>
      </c>
      <c r="H3839" s="20">
        <v>313.14</v>
      </c>
      <c r="I3839" s="20">
        <v>319.39999999999998</v>
      </c>
      <c r="J3839" s="20">
        <v>325.77999999999997</v>
      </c>
      <c r="K3839" s="20">
        <v>332.31</v>
      </c>
      <c r="L3839" s="20">
        <v>338.97</v>
      </c>
      <c r="M3839" s="19">
        <v>351</v>
      </c>
      <c r="N3839" s="19"/>
    </row>
    <row r="3840" spans="1:14" x14ac:dyDescent="0.3">
      <c r="A3840" s="17" t="s">
        <v>5794</v>
      </c>
      <c r="B3840" s="17" t="s">
        <v>6187</v>
      </c>
      <c r="C3840" s="17" t="s">
        <v>4190</v>
      </c>
      <c r="D3840" s="18">
        <v>51066</v>
      </c>
      <c r="E3840" s="17"/>
      <c r="F3840" s="17" t="s">
        <v>6791</v>
      </c>
      <c r="G3840" s="20">
        <v>2447.6999999999998</v>
      </c>
      <c r="H3840" s="20">
        <v>313.14</v>
      </c>
      <c r="I3840" s="20">
        <v>319.39999999999998</v>
      </c>
      <c r="J3840" s="20">
        <v>325.77999999999997</v>
      </c>
      <c r="K3840" s="20">
        <v>332.31</v>
      </c>
      <c r="L3840" s="20">
        <v>338.97</v>
      </c>
      <c r="M3840" s="19">
        <v>351</v>
      </c>
      <c r="N3840" s="19"/>
    </row>
    <row r="3841" spans="1:14" x14ac:dyDescent="0.3">
      <c r="A3841" s="17" t="s">
        <v>5794</v>
      </c>
      <c r="B3841" s="17" t="s">
        <v>6195</v>
      </c>
      <c r="C3841" s="17" t="s">
        <v>6196</v>
      </c>
      <c r="D3841" s="18">
        <v>49212</v>
      </c>
      <c r="E3841" s="17"/>
      <c r="F3841" s="17" t="s">
        <v>6791</v>
      </c>
      <c r="G3841" s="20">
        <v>5020.92</v>
      </c>
      <c r="H3841" s="20">
        <v>481.76</v>
      </c>
      <c r="I3841" s="20">
        <v>491.39</v>
      </c>
      <c r="J3841" s="20">
        <v>501.21</v>
      </c>
      <c r="K3841" s="20">
        <v>511.25</v>
      </c>
      <c r="L3841" s="20">
        <v>521.49</v>
      </c>
      <c r="M3841" s="19">
        <v>540</v>
      </c>
      <c r="N3841" s="19"/>
    </row>
    <row r="3842" spans="1:14" x14ac:dyDescent="0.3">
      <c r="A3842" s="17" t="s">
        <v>5794</v>
      </c>
      <c r="B3842" s="17" t="s">
        <v>6197</v>
      </c>
      <c r="C3842" s="17" t="s">
        <v>6198</v>
      </c>
      <c r="D3842" s="18">
        <v>52317</v>
      </c>
      <c r="E3842" s="17"/>
      <c r="F3842" s="17"/>
      <c r="G3842" s="20">
        <v>45680.76</v>
      </c>
      <c r="H3842" s="20">
        <v>7502.9</v>
      </c>
      <c r="I3842" s="20">
        <v>7652.9</v>
      </c>
      <c r="J3842" s="20">
        <v>7805.79</v>
      </c>
      <c r="K3842" s="20">
        <v>7962.28</v>
      </c>
      <c r="L3842" s="20">
        <v>8121.66</v>
      </c>
      <c r="M3842" s="19">
        <v>7221</v>
      </c>
      <c r="N3842" s="19"/>
    </row>
    <row r="3843" spans="1:14" x14ac:dyDescent="0.3">
      <c r="A3843" s="17" t="s">
        <v>5794</v>
      </c>
      <c r="B3843" s="17" t="s">
        <v>127</v>
      </c>
      <c r="C3843" s="17" t="s">
        <v>6199</v>
      </c>
      <c r="D3843" s="18">
        <v>52099</v>
      </c>
      <c r="E3843" s="17" t="s">
        <v>1075</v>
      </c>
      <c r="F3843" s="17"/>
      <c r="G3843" s="20">
        <v>5590.09</v>
      </c>
      <c r="H3843" s="20">
        <v>1954.56</v>
      </c>
      <c r="I3843" s="20">
        <v>1993.63</v>
      </c>
      <c r="J3843" s="20">
        <v>2033.46</v>
      </c>
      <c r="K3843" s="20">
        <v>2074.23</v>
      </c>
      <c r="L3843" s="20">
        <v>2115.75</v>
      </c>
      <c r="M3843" s="19">
        <v>252</v>
      </c>
      <c r="N3843" s="19"/>
    </row>
    <row r="3844" spans="1:14" x14ac:dyDescent="0.3">
      <c r="A3844" s="17" t="s">
        <v>5794</v>
      </c>
      <c r="B3844" s="17" t="s">
        <v>6201</v>
      </c>
      <c r="C3844" s="17" t="s">
        <v>6202</v>
      </c>
      <c r="D3844" s="18">
        <v>45387</v>
      </c>
      <c r="E3844" s="17"/>
      <c r="F3844" s="17" t="s">
        <v>6791</v>
      </c>
      <c r="G3844" s="20">
        <v>97111.14</v>
      </c>
      <c r="H3844" s="20">
        <v>12007.33</v>
      </c>
      <c r="I3844" s="20">
        <v>12247.39</v>
      </c>
      <c r="J3844" s="20">
        <v>12492.06</v>
      </c>
      <c r="K3844" s="20">
        <v>12742.5</v>
      </c>
      <c r="L3844" s="20">
        <v>12997.56</v>
      </c>
      <c r="M3844" s="19">
        <v>1085</v>
      </c>
      <c r="N3844" s="19"/>
    </row>
    <row r="3845" spans="1:14" x14ac:dyDescent="0.3">
      <c r="A3845" s="17" t="s">
        <v>5794</v>
      </c>
      <c r="B3845" s="17" t="s">
        <v>6201</v>
      </c>
      <c r="C3845" s="17" t="s">
        <v>6202</v>
      </c>
      <c r="D3845" s="18">
        <v>45387</v>
      </c>
      <c r="E3845" s="17" t="s">
        <v>6790</v>
      </c>
      <c r="F3845" s="17" t="s">
        <v>6791</v>
      </c>
      <c r="G3845" s="20">
        <v>24255.42</v>
      </c>
      <c r="H3845" s="20"/>
      <c r="I3845" s="20"/>
      <c r="J3845" s="20"/>
      <c r="K3845" s="20"/>
      <c r="L3845" s="20"/>
      <c r="M3845" s="19">
        <v>271</v>
      </c>
      <c r="N3845" s="19"/>
    </row>
    <row r="3846" spans="1:14" x14ac:dyDescent="0.3">
      <c r="A3846" s="17" t="s">
        <v>5794</v>
      </c>
      <c r="B3846" s="17" t="s">
        <v>6201</v>
      </c>
      <c r="C3846" s="17" t="s">
        <v>6202</v>
      </c>
      <c r="D3846" s="18">
        <v>45387</v>
      </c>
      <c r="E3846" s="17"/>
      <c r="F3846" s="17" t="s">
        <v>6789</v>
      </c>
      <c r="G3846" s="20">
        <v>9294.18</v>
      </c>
      <c r="H3846" s="20"/>
      <c r="I3846" s="20"/>
      <c r="J3846" s="20"/>
      <c r="K3846" s="20"/>
      <c r="L3846" s="20"/>
      <c r="M3846" s="19">
        <v>163</v>
      </c>
      <c r="N3846" s="19"/>
    </row>
    <row r="3847" spans="1:14" x14ac:dyDescent="0.3">
      <c r="A3847" s="17" t="s">
        <v>5794</v>
      </c>
      <c r="B3847" s="17" t="s">
        <v>6201</v>
      </c>
      <c r="C3847" s="17" t="s">
        <v>6202</v>
      </c>
      <c r="D3847" s="18">
        <v>45387</v>
      </c>
      <c r="E3847" s="17"/>
      <c r="F3847" s="17" t="s">
        <v>6788</v>
      </c>
      <c r="G3847" s="20">
        <v>465105.69</v>
      </c>
      <c r="H3847" s="20"/>
      <c r="I3847" s="20"/>
      <c r="J3847" s="20"/>
      <c r="K3847" s="20"/>
      <c r="L3847" s="20"/>
      <c r="M3847" s="19">
        <v>3905</v>
      </c>
      <c r="N3847" s="19"/>
    </row>
    <row r="3848" spans="1:14" x14ac:dyDescent="0.3">
      <c r="A3848" s="17" t="s">
        <v>5794</v>
      </c>
      <c r="B3848" s="17" t="s">
        <v>5915</v>
      </c>
      <c r="C3848" s="17" t="s">
        <v>6203</v>
      </c>
      <c r="D3848" s="18">
        <v>51138</v>
      </c>
      <c r="E3848" s="17" t="s">
        <v>6790</v>
      </c>
      <c r="F3848" s="17" t="s">
        <v>6791</v>
      </c>
      <c r="G3848" s="20">
        <v>75677.36</v>
      </c>
      <c r="H3848" s="20"/>
      <c r="I3848" s="20"/>
      <c r="J3848" s="20"/>
      <c r="K3848" s="20"/>
      <c r="L3848" s="20"/>
      <c r="M3848" s="19">
        <v>772</v>
      </c>
      <c r="N3848" s="19"/>
    </row>
    <row r="3849" spans="1:14" x14ac:dyDescent="0.3">
      <c r="A3849" s="17" t="s">
        <v>5794</v>
      </c>
      <c r="B3849" s="17" t="s">
        <v>6204</v>
      </c>
      <c r="C3849" s="17" t="s">
        <v>6205</v>
      </c>
      <c r="D3849" s="18">
        <v>1065692</v>
      </c>
      <c r="E3849" s="17"/>
      <c r="F3849" s="17"/>
      <c r="G3849" s="20">
        <v>157969.07</v>
      </c>
      <c r="H3849" s="20">
        <v>4497.82</v>
      </c>
      <c r="I3849" s="20">
        <v>4587.74</v>
      </c>
      <c r="J3849" s="20">
        <v>4679.3900000000003</v>
      </c>
      <c r="K3849" s="20">
        <v>4773.21</v>
      </c>
      <c r="L3849" s="20">
        <v>4868.75</v>
      </c>
      <c r="M3849" s="19"/>
      <c r="N3849" s="19"/>
    </row>
    <row r="3850" spans="1:14" x14ac:dyDescent="0.3">
      <c r="A3850" s="17" t="s">
        <v>5794</v>
      </c>
      <c r="B3850" s="17" t="s">
        <v>6206</v>
      </c>
      <c r="C3850" s="17" t="s">
        <v>6207</v>
      </c>
      <c r="D3850" s="18">
        <v>1090676</v>
      </c>
      <c r="E3850" s="17" t="s">
        <v>6790</v>
      </c>
      <c r="F3850" s="17"/>
      <c r="G3850" s="20">
        <v>947.12</v>
      </c>
      <c r="H3850" s="20">
        <v>1478.21</v>
      </c>
      <c r="I3850" s="20">
        <v>1507.76</v>
      </c>
      <c r="J3850" s="20">
        <v>1537.88</v>
      </c>
      <c r="K3850" s="20">
        <v>1568.71</v>
      </c>
      <c r="L3850" s="20">
        <v>1600.11</v>
      </c>
      <c r="M3850" s="19">
        <v>873</v>
      </c>
      <c r="N3850" s="19"/>
    </row>
    <row r="3851" spans="1:14" x14ac:dyDescent="0.3">
      <c r="A3851" s="17" t="s">
        <v>5794</v>
      </c>
      <c r="B3851" s="17" t="s">
        <v>6208</v>
      </c>
      <c r="C3851" s="17" t="s">
        <v>6209</v>
      </c>
      <c r="D3851" s="18">
        <v>44756</v>
      </c>
      <c r="E3851" s="17" t="s">
        <v>6792</v>
      </c>
      <c r="F3851" s="17" t="s">
        <v>6788</v>
      </c>
      <c r="G3851" s="20">
        <v>104731.6</v>
      </c>
      <c r="H3851" s="20">
        <v>13082.93</v>
      </c>
      <c r="I3851" s="20">
        <v>13344.49</v>
      </c>
      <c r="J3851" s="20">
        <v>13611.08</v>
      </c>
      <c r="K3851" s="20">
        <v>13883.95</v>
      </c>
      <c r="L3851" s="20">
        <v>14161.86</v>
      </c>
      <c r="M3851" s="19"/>
      <c r="N3851" s="19"/>
    </row>
    <row r="3852" spans="1:14" x14ac:dyDescent="0.3">
      <c r="A3852" s="17" t="s">
        <v>5794</v>
      </c>
      <c r="B3852" s="17" t="s">
        <v>6210</v>
      </c>
      <c r="C3852" s="17" t="s">
        <v>6211</v>
      </c>
      <c r="D3852" s="18">
        <v>1243640</v>
      </c>
      <c r="E3852" s="17"/>
      <c r="F3852" s="17" t="s">
        <v>6788</v>
      </c>
      <c r="G3852" s="20">
        <v>3333.71</v>
      </c>
      <c r="H3852" s="20">
        <v>4817.57</v>
      </c>
      <c r="I3852" s="20">
        <v>4913.8900000000003</v>
      </c>
      <c r="J3852" s="20">
        <v>5012.05</v>
      </c>
      <c r="K3852" s="20">
        <v>5112.54</v>
      </c>
      <c r="L3852" s="20">
        <v>5214.87</v>
      </c>
      <c r="M3852" s="19"/>
      <c r="N3852" s="19"/>
    </row>
    <row r="3853" spans="1:14" x14ac:dyDescent="0.3">
      <c r="A3853" s="17" t="s">
        <v>5794</v>
      </c>
      <c r="B3853" s="17" t="s">
        <v>6212</v>
      </c>
      <c r="C3853" s="17" t="s">
        <v>6213</v>
      </c>
      <c r="D3853" s="18">
        <v>1119292</v>
      </c>
      <c r="E3853" s="17" t="s">
        <v>6790</v>
      </c>
      <c r="F3853" s="17"/>
      <c r="G3853" s="20">
        <v>4593.2</v>
      </c>
      <c r="H3853" s="20">
        <v>1231.73</v>
      </c>
      <c r="I3853" s="20">
        <v>1256.3499999999999</v>
      </c>
      <c r="J3853" s="20">
        <v>1281.45</v>
      </c>
      <c r="K3853" s="20">
        <v>1307.1400000000001</v>
      </c>
      <c r="L3853" s="20">
        <v>1333.3</v>
      </c>
      <c r="M3853" s="19"/>
      <c r="N3853" s="19"/>
    </row>
    <row r="3854" spans="1:14" x14ac:dyDescent="0.3">
      <c r="A3854" s="17" t="s">
        <v>5794</v>
      </c>
      <c r="B3854" s="17" t="s">
        <v>6215</v>
      </c>
      <c r="C3854" s="17" t="s">
        <v>6216</v>
      </c>
      <c r="D3854" s="18">
        <v>50942</v>
      </c>
      <c r="E3854" s="17" t="s">
        <v>6790</v>
      </c>
      <c r="F3854" s="17" t="s">
        <v>6793</v>
      </c>
      <c r="G3854" s="20">
        <v>374099.96</v>
      </c>
      <c r="H3854" s="20">
        <v>36741.07</v>
      </c>
      <c r="I3854" s="20">
        <v>37475.61</v>
      </c>
      <c r="J3854" s="20">
        <v>38224.269999999997</v>
      </c>
      <c r="K3854" s="20">
        <v>38990.6</v>
      </c>
      <c r="L3854" s="20">
        <v>39771.040000000001</v>
      </c>
      <c r="M3854" s="19"/>
      <c r="N3854" s="19"/>
    </row>
    <row r="3855" spans="1:14" x14ac:dyDescent="0.3">
      <c r="A3855" s="17" t="s">
        <v>5794</v>
      </c>
      <c r="B3855" s="17" t="s">
        <v>6215</v>
      </c>
      <c r="C3855" s="17" t="s">
        <v>6216</v>
      </c>
      <c r="D3855" s="18">
        <v>50942</v>
      </c>
      <c r="E3855" s="17" t="s">
        <v>6792</v>
      </c>
      <c r="F3855" s="17" t="s">
        <v>6789</v>
      </c>
      <c r="G3855" s="20">
        <v>232683.88</v>
      </c>
      <c r="H3855" s="20">
        <v>19863.400000000001</v>
      </c>
      <c r="I3855" s="20">
        <v>20260.52</v>
      </c>
      <c r="J3855" s="20">
        <v>20665.27</v>
      </c>
      <c r="K3855" s="20">
        <v>21079.57</v>
      </c>
      <c r="L3855" s="20">
        <v>21501.5</v>
      </c>
      <c r="M3855" s="19"/>
      <c r="N3855" s="19"/>
    </row>
    <row r="3856" spans="1:14" x14ac:dyDescent="0.3">
      <c r="A3856" s="17" t="s">
        <v>5794</v>
      </c>
      <c r="B3856" s="17" t="s">
        <v>6217</v>
      </c>
      <c r="C3856" s="17" t="s">
        <v>6218</v>
      </c>
      <c r="D3856" s="18">
        <v>1065010</v>
      </c>
      <c r="E3856" s="17"/>
      <c r="F3856" s="17"/>
      <c r="G3856" s="20">
        <v>5182.45</v>
      </c>
      <c r="H3856" s="20">
        <v>10851.37</v>
      </c>
      <c r="I3856" s="20">
        <v>11068.32</v>
      </c>
      <c r="J3856" s="20">
        <v>11289.43</v>
      </c>
      <c r="K3856" s="20">
        <v>11515.76</v>
      </c>
      <c r="L3856" s="20">
        <v>11746.27</v>
      </c>
      <c r="M3856" s="19"/>
      <c r="N3856" s="19"/>
    </row>
    <row r="3857" spans="1:14" x14ac:dyDescent="0.3">
      <c r="A3857" s="17" t="s">
        <v>5794</v>
      </c>
      <c r="B3857" s="17" t="s">
        <v>6220</v>
      </c>
      <c r="C3857" s="17" t="s">
        <v>6221</v>
      </c>
      <c r="D3857" s="18">
        <v>150727</v>
      </c>
      <c r="E3857" s="17" t="s">
        <v>6790</v>
      </c>
      <c r="F3857" s="17" t="s">
        <v>6788</v>
      </c>
      <c r="G3857" s="20">
        <v>111531.6</v>
      </c>
      <c r="H3857" s="20">
        <v>6452.69</v>
      </c>
      <c r="I3857" s="20">
        <v>6581.69</v>
      </c>
      <c r="J3857" s="20">
        <v>6713.18</v>
      </c>
      <c r="K3857" s="20">
        <v>6847.76</v>
      </c>
      <c r="L3857" s="20">
        <v>6984.83</v>
      </c>
      <c r="M3857" s="19"/>
      <c r="N3857" s="19"/>
    </row>
    <row r="3858" spans="1:14" x14ac:dyDescent="0.3">
      <c r="A3858" s="17" t="s">
        <v>5794</v>
      </c>
      <c r="B3858" s="17" t="s">
        <v>6222</v>
      </c>
      <c r="C3858" s="17" t="s">
        <v>6223</v>
      </c>
      <c r="D3858" s="18">
        <v>1090678</v>
      </c>
      <c r="E3858" s="17" t="s">
        <v>6790</v>
      </c>
      <c r="F3858" s="17"/>
      <c r="G3858" s="20">
        <v>223.02</v>
      </c>
      <c r="H3858" s="20">
        <v>4.2</v>
      </c>
      <c r="I3858" s="20">
        <v>4.28</v>
      </c>
      <c r="J3858" s="20">
        <v>4.37</v>
      </c>
      <c r="K3858" s="20">
        <v>4.46</v>
      </c>
      <c r="L3858" s="20">
        <v>4.55</v>
      </c>
      <c r="M3858" s="19">
        <v>158</v>
      </c>
      <c r="N3858" s="19"/>
    </row>
    <row r="3859" spans="1:14" x14ac:dyDescent="0.3">
      <c r="A3859" s="17" t="s">
        <v>5794</v>
      </c>
      <c r="B3859" s="17" t="s">
        <v>6224</v>
      </c>
      <c r="C3859" s="17" t="s">
        <v>6225</v>
      </c>
      <c r="D3859" s="18">
        <v>1119294</v>
      </c>
      <c r="E3859" s="17" t="s">
        <v>6790</v>
      </c>
      <c r="F3859" s="17"/>
      <c r="G3859" s="20">
        <v>2707.3</v>
      </c>
      <c r="H3859" s="20">
        <v>10.199999999999999</v>
      </c>
      <c r="I3859" s="20">
        <v>10.4</v>
      </c>
      <c r="J3859" s="20">
        <v>10.61</v>
      </c>
      <c r="K3859" s="20">
        <v>10.82</v>
      </c>
      <c r="L3859" s="20">
        <v>11.04</v>
      </c>
      <c r="M3859" s="19">
        <v>383.6</v>
      </c>
      <c r="N3859" s="19"/>
    </row>
    <row r="3860" spans="1:14" x14ac:dyDescent="0.3">
      <c r="A3860" s="17" t="s">
        <v>5794</v>
      </c>
      <c r="B3860" s="17" t="s">
        <v>6226</v>
      </c>
      <c r="C3860" s="17" t="s">
        <v>6227</v>
      </c>
      <c r="D3860" s="18">
        <v>55890</v>
      </c>
      <c r="E3860" s="17"/>
      <c r="F3860" s="17" t="s">
        <v>6793</v>
      </c>
      <c r="G3860" s="20">
        <v>64438.8</v>
      </c>
      <c r="H3860" s="20">
        <v>10501.54</v>
      </c>
      <c r="I3860" s="20">
        <v>10711.49</v>
      </c>
      <c r="J3860" s="20">
        <v>10925.48</v>
      </c>
      <c r="K3860" s="20">
        <v>11144.51</v>
      </c>
      <c r="L3860" s="20">
        <v>11367.59</v>
      </c>
      <c r="M3860" s="19">
        <v>1481</v>
      </c>
      <c r="N3860" s="19"/>
    </row>
    <row r="3861" spans="1:14" x14ac:dyDescent="0.3">
      <c r="A3861" s="17" t="s">
        <v>5794</v>
      </c>
      <c r="B3861" s="17" t="s">
        <v>6230</v>
      </c>
      <c r="C3861" s="17" t="s">
        <v>6229</v>
      </c>
      <c r="D3861" s="18">
        <v>41040</v>
      </c>
      <c r="E3861" s="17" t="s">
        <v>6792</v>
      </c>
      <c r="F3861" s="17" t="s">
        <v>6788</v>
      </c>
      <c r="G3861" s="20">
        <v>23576.49</v>
      </c>
      <c r="H3861" s="20">
        <v>4817.57</v>
      </c>
      <c r="I3861" s="20">
        <v>4913.8900000000003</v>
      </c>
      <c r="J3861" s="20">
        <v>5012.05</v>
      </c>
      <c r="K3861" s="20">
        <v>5112.54</v>
      </c>
      <c r="L3861" s="20">
        <v>5214.87</v>
      </c>
      <c r="M3861" s="19"/>
      <c r="N3861" s="19"/>
    </row>
    <row r="3862" spans="1:14" x14ac:dyDescent="0.3">
      <c r="A3862" s="17" t="s">
        <v>5794</v>
      </c>
      <c r="B3862" s="17" t="s">
        <v>6228</v>
      </c>
      <c r="C3862" s="17" t="s">
        <v>6229</v>
      </c>
      <c r="D3862" s="18">
        <v>55727</v>
      </c>
      <c r="E3862" s="17" t="s">
        <v>6792</v>
      </c>
      <c r="F3862" s="17" t="s">
        <v>6793</v>
      </c>
      <c r="G3862" s="20">
        <v>256478.39</v>
      </c>
      <c r="H3862" s="20">
        <v>59340.89</v>
      </c>
      <c r="I3862" s="20">
        <v>60527.25</v>
      </c>
      <c r="J3862" s="20">
        <v>61736.43</v>
      </c>
      <c r="K3862" s="20">
        <v>62974.12</v>
      </c>
      <c r="L3862" s="20">
        <v>64234.63</v>
      </c>
      <c r="M3862" s="19"/>
      <c r="N3862" s="19"/>
    </row>
    <row r="3863" spans="1:14" x14ac:dyDescent="0.3">
      <c r="A3863" s="17" t="s">
        <v>5794</v>
      </c>
      <c r="B3863" s="17" t="s">
        <v>6231</v>
      </c>
      <c r="C3863" s="17" t="s">
        <v>6232</v>
      </c>
      <c r="D3863" s="18">
        <v>50111</v>
      </c>
      <c r="E3863" s="17" t="s">
        <v>6792</v>
      </c>
      <c r="F3863" s="17" t="s">
        <v>6793</v>
      </c>
      <c r="G3863" s="20">
        <v>712118.12</v>
      </c>
      <c r="H3863" s="20">
        <v>81540.05</v>
      </c>
      <c r="I3863" s="20">
        <v>83170.22</v>
      </c>
      <c r="J3863" s="20">
        <v>84831.75</v>
      </c>
      <c r="K3863" s="20">
        <v>86532.46</v>
      </c>
      <c r="L3863" s="20">
        <v>88264.52</v>
      </c>
      <c r="M3863" s="19">
        <v>16900</v>
      </c>
      <c r="N3863" s="19"/>
    </row>
    <row r="3864" spans="1:14" x14ac:dyDescent="0.3">
      <c r="A3864" s="17" t="s">
        <v>5794</v>
      </c>
      <c r="B3864" s="17" t="s">
        <v>6234</v>
      </c>
      <c r="C3864" s="17" t="s">
        <v>6232</v>
      </c>
      <c r="D3864" s="18">
        <v>157034</v>
      </c>
      <c r="E3864" s="17" t="s">
        <v>6792</v>
      </c>
      <c r="F3864" s="17" t="s">
        <v>6793</v>
      </c>
      <c r="G3864" s="20">
        <v>956429.28</v>
      </c>
      <c r="H3864" s="20">
        <v>85177.99</v>
      </c>
      <c r="I3864" s="20">
        <v>86880.9</v>
      </c>
      <c r="J3864" s="20">
        <v>88616.55</v>
      </c>
      <c r="K3864" s="20">
        <v>90393.14</v>
      </c>
      <c r="L3864" s="20">
        <v>92202.47</v>
      </c>
      <c r="M3864" s="19">
        <v>17654</v>
      </c>
      <c r="N3864" s="19"/>
    </row>
    <row r="3865" spans="1:14" x14ac:dyDescent="0.3">
      <c r="A3865" s="17" t="s">
        <v>5794</v>
      </c>
      <c r="B3865" s="17" t="s">
        <v>6235</v>
      </c>
      <c r="C3865" s="17" t="s">
        <v>6236</v>
      </c>
      <c r="D3865" s="18">
        <v>50945</v>
      </c>
      <c r="E3865" s="17" t="s">
        <v>6790</v>
      </c>
      <c r="F3865" s="17"/>
      <c r="G3865" s="20">
        <v>250726.45</v>
      </c>
      <c r="H3865" s="20">
        <v>20489.98</v>
      </c>
      <c r="I3865" s="20">
        <v>20899.62</v>
      </c>
      <c r="J3865" s="20">
        <v>21317.14</v>
      </c>
      <c r="K3865" s="20">
        <v>21744.5</v>
      </c>
      <c r="L3865" s="20">
        <v>22179.75</v>
      </c>
      <c r="M3865" s="19">
        <v>1165</v>
      </c>
      <c r="N3865" s="19"/>
    </row>
    <row r="3866" spans="1:14" x14ac:dyDescent="0.3">
      <c r="A3866" s="17" t="s">
        <v>5794</v>
      </c>
      <c r="B3866" s="17" t="s">
        <v>6237</v>
      </c>
      <c r="C3866" s="17" t="s">
        <v>6238</v>
      </c>
      <c r="D3866" s="18">
        <v>52965</v>
      </c>
      <c r="E3866" s="17" t="s">
        <v>1075</v>
      </c>
      <c r="F3866" s="17" t="s">
        <v>6794</v>
      </c>
      <c r="G3866" s="20">
        <v>947708.96</v>
      </c>
      <c r="H3866" s="20">
        <v>105762.28</v>
      </c>
      <c r="I3866" s="20">
        <v>107876.71</v>
      </c>
      <c r="J3866" s="20">
        <v>110031.8</v>
      </c>
      <c r="K3866" s="20">
        <v>112237.73</v>
      </c>
      <c r="L3866" s="20">
        <v>114484.31</v>
      </c>
      <c r="M3866" s="19">
        <v>9020</v>
      </c>
      <c r="N3866" s="19"/>
    </row>
    <row r="3867" spans="1:14" x14ac:dyDescent="0.3">
      <c r="A3867" s="17" t="s">
        <v>5794</v>
      </c>
      <c r="B3867" s="17" t="s">
        <v>3701</v>
      </c>
      <c r="C3867" s="17" t="s">
        <v>6239</v>
      </c>
      <c r="D3867" s="18">
        <v>50408</v>
      </c>
      <c r="E3867" s="17" t="s">
        <v>6792</v>
      </c>
      <c r="F3867" s="17" t="s">
        <v>6788</v>
      </c>
      <c r="G3867" s="20">
        <v>523658</v>
      </c>
      <c r="H3867" s="20">
        <v>13082.93</v>
      </c>
      <c r="I3867" s="20">
        <v>13344.49</v>
      </c>
      <c r="J3867" s="20">
        <v>13611.08</v>
      </c>
      <c r="K3867" s="20">
        <v>13883.95</v>
      </c>
      <c r="L3867" s="20">
        <v>14161.86</v>
      </c>
      <c r="M3867" s="19"/>
      <c r="N3867" s="19"/>
    </row>
    <row r="3868" spans="1:14" x14ac:dyDescent="0.3">
      <c r="A3868" s="17" t="s">
        <v>5794</v>
      </c>
      <c r="B3868" s="17" t="s">
        <v>6240</v>
      </c>
      <c r="C3868" s="17" t="s">
        <v>6239</v>
      </c>
      <c r="D3868" s="18">
        <v>50090</v>
      </c>
      <c r="E3868" s="17" t="s">
        <v>6792</v>
      </c>
      <c r="F3868" s="17" t="s">
        <v>6788</v>
      </c>
      <c r="G3868" s="20">
        <v>523658</v>
      </c>
      <c r="H3868" s="20">
        <v>13082.93</v>
      </c>
      <c r="I3868" s="20">
        <v>13344.49</v>
      </c>
      <c r="J3868" s="20">
        <v>13611.08</v>
      </c>
      <c r="K3868" s="20">
        <v>13883.95</v>
      </c>
      <c r="L3868" s="20">
        <v>14161.86</v>
      </c>
      <c r="M3868" s="19"/>
      <c r="N3868" s="19"/>
    </row>
    <row r="3869" spans="1:14" x14ac:dyDescent="0.3">
      <c r="A3869" s="17" t="s">
        <v>5794</v>
      </c>
      <c r="B3869" s="17" t="s">
        <v>6241</v>
      </c>
      <c r="C3869" s="17" t="s">
        <v>6239</v>
      </c>
      <c r="D3869" s="18">
        <v>50276</v>
      </c>
      <c r="E3869" s="17" t="s">
        <v>6792</v>
      </c>
      <c r="F3869" s="17" t="s">
        <v>6788</v>
      </c>
      <c r="G3869" s="20">
        <v>523658</v>
      </c>
      <c r="H3869" s="20">
        <v>13082.93</v>
      </c>
      <c r="I3869" s="20">
        <v>13344.49</v>
      </c>
      <c r="J3869" s="20">
        <v>13611.08</v>
      </c>
      <c r="K3869" s="20">
        <v>13883.95</v>
      </c>
      <c r="L3869" s="20">
        <v>14161.86</v>
      </c>
      <c r="M3869" s="19"/>
      <c r="N3869" s="19"/>
    </row>
    <row r="3870" spans="1:14" x14ac:dyDescent="0.3">
      <c r="A3870" s="17" t="s">
        <v>5794</v>
      </c>
      <c r="B3870" s="17" t="s">
        <v>6242</v>
      </c>
      <c r="C3870" s="17" t="s">
        <v>6243</v>
      </c>
      <c r="D3870" s="18">
        <v>44751</v>
      </c>
      <c r="E3870" s="17" t="s">
        <v>6792</v>
      </c>
      <c r="F3870" s="17" t="s">
        <v>6788</v>
      </c>
      <c r="G3870" s="20">
        <v>104731.6</v>
      </c>
      <c r="H3870" s="20">
        <v>13082.93</v>
      </c>
      <c r="I3870" s="20">
        <v>13344.49</v>
      </c>
      <c r="J3870" s="20">
        <v>13611.08</v>
      </c>
      <c r="K3870" s="20">
        <v>13883.95</v>
      </c>
      <c r="L3870" s="20">
        <v>14161.86</v>
      </c>
      <c r="M3870" s="19"/>
      <c r="N3870" s="19"/>
    </row>
    <row r="3871" spans="1:14" x14ac:dyDescent="0.3">
      <c r="A3871" s="17" t="s">
        <v>5794</v>
      </c>
      <c r="B3871" s="17" t="s">
        <v>6244</v>
      </c>
      <c r="C3871" s="17" t="s">
        <v>6243</v>
      </c>
      <c r="D3871" s="18">
        <v>44752</v>
      </c>
      <c r="E3871" s="17" t="s">
        <v>6792</v>
      </c>
      <c r="F3871" s="17" t="s">
        <v>6788</v>
      </c>
      <c r="G3871" s="20">
        <v>104731.6</v>
      </c>
      <c r="H3871" s="20">
        <v>13082.93</v>
      </c>
      <c r="I3871" s="20">
        <v>13344.49</v>
      </c>
      <c r="J3871" s="20">
        <v>13611.08</v>
      </c>
      <c r="K3871" s="20">
        <v>13883.95</v>
      </c>
      <c r="L3871" s="20">
        <v>14161.86</v>
      </c>
      <c r="M3871" s="19"/>
      <c r="N3871" s="19"/>
    </row>
    <row r="3872" spans="1:14" x14ac:dyDescent="0.3">
      <c r="A3872" s="17" t="s">
        <v>5794</v>
      </c>
      <c r="B3872" s="17" t="s">
        <v>6245</v>
      </c>
      <c r="C3872" s="17" t="s">
        <v>2816</v>
      </c>
      <c r="D3872" s="18">
        <v>52272</v>
      </c>
      <c r="E3872" s="17" t="s">
        <v>6792</v>
      </c>
      <c r="F3872" s="17" t="s">
        <v>6788</v>
      </c>
      <c r="G3872" s="20">
        <v>733121.2</v>
      </c>
      <c r="H3872" s="20">
        <v>13082.93</v>
      </c>
      <c r="I3872" s="20">
        <v>13344.49</v>
      </c>
      <c r="J3872" s="20">
        <v>13611.08</v>
      </c>
      <c r="K3872" s="20">
        <v>13883.95</v>
      </c>
      <c r="L3872" s="20">
        <v>14161.86</v>
      </c>
      <c r="M3872" s="19"/>
      <c r="N3872" s="19"/>
    </row>
    <row r="3873" spans="1:14" x14ac:dyDescent="0.3">
      <c r="A3873" s="17" t="s">
        <v>5794</v>
      </c>
      <c r="B3873" s="17" t="s">
        <v>6247</v>
      </c>
      <c r="C3873" s="17" t="s">
        <v>2816</v>
      </c>
      <c r="D3873" s="18">
        <v>40792</v>
      </c>
      <c r="E3873" s="17" t="s">
        <v>6792</v>
      </c>
      <c r="F3873" s="17" t="s">
        <v>6788</v>
      </c>
      <c r="G3873" s="20">
        <v>529056.6</v>
      </c>
      <c r="H3873" s="20">
        <v>13082.93</v>
      </c>
      <c r="I3873" s="20">
        <v>13344.49</v>
      </c>
      <c r="J3873" s="20">
        <v>13611.08</v>
      </c>
      <c r="K3873" s="20">
        <v>13883.95</v>
      </c>
      <c r="L3873" s="20">
        <v>14161.86</v>
      </c>
      <c r="M3873" s="19"/>
      <c r="N3873" s="19"/>
    </row>
    <row r="3874" spans="1:14" x14ac:dyDescent="0.3">
      <c r="A3874" s="17" t="s">
        <v>5794</v>
      </c>
      <c r="B3874" s="17" t="s">
        <v>6246</v>
      </c>
      <c r="C3874" s="17" t="s">
        <v>2816</v>
      </c>
      <c r="D3874" s="18">
        <v>44741</v>
      </c>
      <c r="E3874" s="17" t="s">
        <v>6792</v>
      </c>
      <c r="F3874" s="17" t="s">
        <v>6788</v>
      </c>
      <c r="G3874" s="20">
        <v>523658</v>
      </c>
      <c r="H3874" s="20">
        <v>13082.93</v>
      </c>
      <c r="I3874" s="20">
        <v>13344.49</v>
      </c>
      <c r="J3874" s="20">
        <v>13611.08</v>
      </c>
      <c r="K3874" s="20">
        <v>13883.95</v>
      </c>
      <c r="L3874" s="20">
        <v>14161.86</v>
      </c>
      <c r="M3874" s="19"/>
      <c r="N3874" s="19"/>
    </row>
    <row r="3875" spans="1:14" x14ac:dyDescent="0.3">
      <c r="A3875" s="17" t="s">
        <v>5794</v>
      </c>
      <c r="B3875" s="17" t="s">
        <v>695</v>
      </c>
      <c r="C3875" s="17" t="s">
        <v>2816</v>
      </c>
      <c r="D3875" s="18">
        <v>147864</v>
      </c>
      <c r="E3875" s="17" t="s">
        <v>6792</v>
      </c>
      <c r="F3875" s="17" t="s">
        <v>6788</v>
      </c>
      <c r="G3875" s="20">
        <v>1047316</v>
      </c>
      <c r="H3875" s="20">
        <v>13082.93</v>
      </c>
      <c r="I3875" s="20">
        <v>13344.49</v>
      </c>
      <c r="J3875" s="20">
        <v>13611.08</v>
      </c>
      <c r="K3875" s="20">
        <v>13883.95</v>
      </c>
      <c r="L3875" s="20">
        <v>14161.86</v>
      </c>
      <c r="M3875" s="19"/>
      <c r="N3875" s="19"/>
    </row>
    <row r="3876" spans="1:14" x14ac:dyDescent="0.3">
      <c r="A3876" s="17" t="s">
        <v>5794</v>
      </c>
      <c r="B3876" s="17" t="s">
        <v>6248</v>
      </c>
      <c r="C3876" s="17" t="s">
        <v>2816</v>
      </c>
      <c r="D3876" s="18">
        <v>40794</v>
      </c>
      <c r="E3876" s="17" t="s">
        <v>6792</v>
      </c>
      <c r="F3876" s="17" t="s">
        <v>6788</v>
      </c>
      <c r="G3876" s="20">
        <v>132264.15</v>
      </c>
      <c r="H3876" s="20">
        <v>13082.93</v>
      </c>
      <c r="I3876" s="20">
        <v>13344.49</v>
      </c>
      <c r="J3876" s="20">
        <v>13611.08</v>
      </c>
      <c r="K3876" s="20">
        <v>13883.95</v>
      </c>
      <c r="L3876" s="20">
        <v>14161.86</v>
      </c>
      <c r="M3876" s="19"/>
      <c r="N3876" s="19"/>
    </row>
    <row r="3877" spans="1:14" x14ac:dyDescent="0.3">
      <c r="A3877" s="17" t="s">
        <v>5794</v>
      </c>
      <c r="B3877" s="17" t="s">
        <v>6249</v>
      </c>
      <c r="C3877" s="17" t="s">
        <v>6250</v>
      </c>
      <c r="D3877" s="18">
        <v>54086</v>
      </c>
      <c r="E3877" s="17" t="s">
        <v>6792</v>
      </c>
      <c r="F3877" s="17" t="s">
        <v>6788</v>
      </c>
      <c r="G3877" s="20">
        <v>523658</v>
      </c>
      <c r="H3877" s="20">
        <v>13082.93</v>
      </c>
      <c r="I3877" s="20">
        <v>13344.49</v>
      </c>
      <c r="J3877" s="20">
        <v>13611.08</v>
      </c>
      <c r="K3877" s="20">
        <v>13883.95</v>
      </c>
      <c r="L3877" s="20">
        <v>14161.86</v>
      </c>
      <c r="M3877" s="19"/>
      <c r="N3877" s="19"/>
    </row>
    <row r="3878" spans="1:14" x14ac:dyDescent="0.3">
      <c r="A3878" s="17" t="s">
        <v>5794</v>
      </c>
      <c r="B3878" s="17" t="s">
        <v>6251</v>
      </c>
      <c r="C3878" s="17" t="s">
        <v>6252</v>
      </c>
      <c r="D3878" s="18">
        <v>50771</v>
      </c>
      <c r="E3878" s="17" t="s">
        <v>6792</v>
      </c>
      <c r="F3878" s="17" t="s">
        <v>6788</v>
      </c>
      <c r="G3878" s="20">
        <v>529056.6</v>
      </c>
      <c r="H3878" s="20">
        <v>13082.93</v>
      </c>
      <c r="I3878" s="20">
        <v>13344.49</v>
      </c>
      <c r="J3878" s="20">
        <v>13611.08</v>
      </c>
      <c r="K3878" s="20">
        <v>13883.95</v>
      </c>
      <c r="L3878" s="20">
        <v>14161.86</v>
      </c>
      <c r="M3878" s="19"/>
      <c r="N3878" s="19"/>
    </row>
    <row r="3879" spans="1:14" x14ac:dyDescent="0.3">
      <c r="A3879" s="17" t="s">
        <v>5794</v>
      </c>
      <c r="B3879" s="17" t="s">
        <v>6253</v>
      </c>
      <c r="C3879" s="17" t="s">
        <v>6254</v>
      </c>
      <c r="D3879" s="18">
        <v>50760</v>
      </c>
      <c r="E3879" s="17"/>
      <c r="F3879" s="17" t="s">
        <v>6796</v>
      </c>
      <c r="G3879" s="20">
        <v>11471.63</v>
      </c>
      <c r="H3879" s="20">
        <v>968.32</v>
      </c>
      <c r="I3879" s="20">
        <v>987.68</v>
      </c>
      <c r="J3879" s="20">
        <v>1007.41</v>
      </c>
      <c r="K3879" s="20">
        <v>1027.6099999999999</v>
      </c>
      <c r="L3879" s="20">
        <v>1048.18</v>
      </c>
      <c r="M3879" s="19">
        <v>192</v>
      </c>
      <c r="N3879" s="19"/>
    </row>
    <row r="3880" spans="1:14" x14ac:dyDescent="0.3">
      <c r="A3880" s="17" t="s">
        <v>5794</v>
      </c>
      <c r="B3880" s="17" t="s">
        <v>6255</v>
      </c>
      <c r="C3880" s="17" t="s">
        <v>6256</v>
      </c>
      <c r="D3880" s="18">
        <v>50763</v>
      </c>
      <c r="E3880" s="17"/>
      <c r="F3880" s="17" t="s">
        <v>6793</v>
      </c>
      <c r="G3880" s="20">
        <v>9262.4</v>
      </c>
      <c r="H3880" s="20">
        <v>753.04</v>
      </c>
      <c r="I3880" s="20">
        <v>768.1</v>
      </c>
      <c r="J3880" s="20">
        <v>783.44</v>
      </c>
      <c r="K3880" s="20">
        <v>799.15</v>
      </c>
      <c r="L3880" s="20">
        <v>815.14</v>
      </c>
      <c r="M3880" s="19">
        <v>88</v>
      </c>
      <c r="N3880" s="19"/>
    </row>
    <row r="3881" spans="1:14" x14ac:dyDescent="0.3">
      <c r="A3881" s="17" t="s">
        <v>5794</v>
      </c>
      <c r="B3881" s="17" t="s">
        <v>31</v>
      </c>
      <c r="C3881" s="17" t="s">
        <v>6257</v>
      </c>
      <c r="D3881" s="18">
        <v>1244396</v>
      </c>
      <c r="E3881" s="17"/>
      <c r="F3881" s="17" t="s">
        <v>6788</v>
      </c>
      <c r="G3881" s="20">
        <v>26182.9</v>
      </c>
      <c r="H3881" s="20">
        <v>13082.93</v>
      </c>
      <c r="I3881" s="20">
        <v>13344.49</v>
      </c>
      <c r="J3881" s="20">
        <v>13611.08</v>
      </c>
      <c r="K3881" s="20">
        <v>13883.95</v>
      </c>
      <c r="L3881" s="20">
        <v>14161.86</v>
      </c>
      <c r="M3881" s="19"/>
      <c r="N3881" s="19"/>
    </row>
    <row r="3882" spans="1:14" x14ac:dyDescent="0.3">
      <c r="A3882" s="17" t="s">
        <v>5794</v>
      </c>
      <c r="B3882" s="17" t="s">
        <v>1201</v>
      </c>
      <c r="C3882" s="17" t="s">
        <v>6258</v>
      </c>
      <c r="D3882" s="18">
        <v>51845</v>
      </c>
      <c r="E3882" s="17" t="s">
        <v>6790</v>
      </c>
      <c r="F3882" s="17" t="s">
        <v>6795</v>
      </c>
      <c r="G3882" s="20">
        <v>183461.25</v>
      </c>
      <c r="H3882" s="20">
        <v>30912.65</v>
      </c>
      <c r="I3882" s="20">
        <v>31530.66</v>
      </c>
      <c r="J3882" s="20">
        <v>32160.560000000001</v>
      </c>
      <c r="K3882" s="20">
        <v>32805.32</v>
      </c>
      <c r="L3882" s="20">
        <v>33461.96</v>
      </c>
      <c r="M3882" s="19">
        <v>3037</v>
      </c>
      <c r="N3882" s="19"/>
    </row>
    <row r="3883" spans="1:14" x14ac:dyDescent="0.3">
      <c r="A3883" s="17" t="s">
        <v>5794</v>
      </c>
      <c r="B3883" s="17" t="s">
        <v>6259</v>
      </c>
      <c r="C3883" s="17" t="s">
        <v>6260</v>
      </c>
      <c r="D3883" s="18">
        <v>40787</v>
      </c>
      <c r="E3883" s="17" t="s">
        <v>6792</v>
      </c>
      <c r="F3883" s="17" t="s">
        <v>6788</v>
      </c>
      <c r="G3883" s="20">
        <v>529056.6</v>
      </c>
      <c r="H3883" s="20">
        <v>13082.93</v>
      </c>
      <c r="I3883" s="20">
        <v>13344.49</v>
      </c>
      <c r="J3883" s="20">
        <v>13611.08</v>
      </c>
      <c r="K3883" s="20">
        <v>13883.95</v>
      </c>
      <c r="L3883" s="20">
        <v>14161.86</v>
      </c>
      <c r="M3883" s="19"/>
      <c r="N3883" s="19"/>
    </row>
    <row r="3884" spans="1:14" x14ac:dyDescent="0.3">
      <c r="A3884" s="17" t="s">
        <v>5794</v>
      </c>
      <c r="B3884" s="17" t="s">
        <v>244</v>
      </c>
      <c r="C3884" s="17" t="s">
        <v>6261</v>
      </c>
      <c r="D3884" s="18">
        <v>50747</v>
      </c>
      <c r="E3884" s="17" t="s">
        <v>6790</v>
      </c>
      <c r="F3884" s="17"/>
      <c r="G3884" s="20">
        <v>5420.66</v>
      </c>
      <c r="H3884" s="20">
        <v>1489.19</v>
      </c>
      <c r="I3884" s="20">
        <v>1518.96</v>
      </c>
      <c r="J3884" s="20">
        <v>1549.3</v>
      </c>
      <c r="K3884" s="20">
        <v>1580.36</v>
      </c>
      <c r="L3884" s="20">
        <v>1612</v>
      </c>
      <c r="M3884" s="19">
        <v>192</v>
      </c>
      <c r="N3884" s="19"/>
    </row>
    <row r="3885" spans="1:14" x14ac:dyDescent="0.3">
      <c r="A3885" s="17" t="s">
        <v>5794</v>
      </c>
      <c r="B3885" s="17" t="s">
        <v>6262</v>
      </c>
      <c r="C3885" s="17" t="s">
        <v>6263</v>
      </c>
      <c r="D3885" s="18">
        <v>55721</v>
      </c>
      <c r="E3885" s="17" t="s">
        <v>6790</v>
      </c>
      <c r="F3885" s="17"/>
      <c r="G3885" s="20">
        <v>60056.58</v>
      </c>
      <c r="H3885" s="20">
        <v>5724.19</v>
      </c>
      <c r="I3885" s="20">
        <v>5838.63</v>
      </c>
      <c r="J3885" s="20">
        <v>5955.27</v>
      </c>
      <c r="K3885" s="20">
        <v>6074.66</v>
      </c>
      <c r="L3885" s="20">
        <v>6196.25</v>
      </c>
      <c r="M3885" s="19">
        <v>943</v>
      </c>
      <c r="N3885" s="19">
        <v>18</v>
      </c>
    </row>
    <row r="3886" spans="1:14" x14ac:dyDescent="0.3">
      <c r="A3886" s="17" t="s">
        <v>5794</v>
      </c>
      <c r="B3886" s="17" t="s">
        <v>6264</v>
      </c>
      <c r="C3886" s="17" t="s">
        <v>6265</v>
      </c>
      <c r="D3886" s="18">
        <v>55143</v>
      </c>
      <c r="E3886" s="17" t="s">
        <v>6790</v>
      </c>
      <c r="F3886" s="17"/>
      <c r="G3886" s="20">
        <v>25991.91</v>
      </c>
      <c r="H3886" s="20">
        <v>25112</v>
      </c>
      <c r="I3886" s="20">
        <v>25614.05</v>
      </c>
      <c r="J3886" s="20">
        <v>26125.75</v>
      </c>
      <c r="K3886" s="20">
        <v>26649.52</v>
      </c>
      <c r="L3886" s="20">
        <v>27182.95</v>
      </c>
      <c r="M3886" s="19"/>
      <c r="N3886" s="19"/>
    </row>
    <row r="3887" spans="1:14" x14ac:dyDescent="0.3">
      <c r="A3887" s="17" t="s">
        <v>5794</v>
      </c>
      <c r="B3887" s="17" t="s">
        <v>6266</v>
      </c>
      <c r="C3887" s="17" t="s">
        <v>6267</v>
      </c>
      <c r="D3887" s="18">
        <v>52312</v>
      </c>
      <c r="E3887" s="17"/>
      <c r="F3887" s="17" t="s">
        <v>6788</v>
      </c>
      <c r="G3887" s="20">
        <v>68074.2</v>
      </c>
      <c r="H3887" s="20"/>
      <c r="I3887" s="20"/>
      <c r="J3887" s="20"/>
      <c r="K3887" s="20"/>
      <c r="L3887" s="20"/>
      <c r="M3887" s="19">
        <v>660</v>
      </c>
      <c r="N3887" s="19"/>
    </row>
    <row r="3888" spans="1:14" x14ac:dyDescent="0.3">
      <c r="A3888" s="17" t="s">
        <v>5794</v>
      </c>
      <c r="B3888" s="17" t="s">
        <v>6268</v>
      </c>
      <c r="C3888" s="17" t="s">
        <v>6269</v>
      </c>
      <c r="D3888" s="18">
        <v>40780</v>
      </c>
      <c r="E3888" s="17" t="s">
        <v>6790</v>
      </c>
      <c r="F3888" s="17" t="s">
        <v>6788</v>
      </c>
      <c r="G3888" s="20">
        <v>489347.2</v>
      </c>
      <c r="H3888" s="20">
        <v>24582.34</v>
      </c>
      <c r="I3888" s="20">
        <v>25073.8</v>
      </c>
      <c r="J3888" s="20">
        <v>25574.71</v>
      </c>
      <c r="K3888" s="20">
        <v>26087.43</v>
      </c>
      <c r="L3888" s="20">
        <v>26609.61</v>
      </c>
      <c r="M3888" s="19">
        <v>13990</v>
      </c>
      <c r="N3888" s="19">
        <v>50</v>
      </c>
    </row>
    <row r="3889" spans="1:14" x14ac:dyDescent="0.3">
      <c r="A3889" s="17" t="s">
        <v>5794</v>
      </c>
      <c r="B3889" s="17" t="s">
        <v>6270</v>
      </c>
      <c r="C3889" s="17" t="s">
        <v>6271</v>
      </c>
      <c r="D3889" s="18">
        <v>45268</v>
      </c>
      <c r="E3889" s="17" t="s">
        <v>6790</v>
      </c>
      <c r="F3889" s="17" t="s">
        <v>6788</v>
      </c>
      <c r="G3889" s="20">
        <v>489347.2</v>
      </c>
      <c r="H3889" s="20">
        <v>24582.34</v>
      </c>
      <c r="I3889" s="20">
        <v>25073.8</v>
      </c>
      <c r="J3889" s="20">
        <v>25574.71</v>
      </c>
      <c r="K3889" s="20">
        <v>26087.43</v>
      </c>
      <c r="L3889" s="20">
        <v>26609.61</v>
      </c>
      <c r="M3889" s="19">
        <v>5829</v>
      </c>
      <c r="N3889" s="19">
        <v>30</v>
      </c>
    </row>
    <row r="3890" spans="1:14" x14ac:dyDescent="0.3">
      <c r="A3890" s="17" t="s">
        <v>5794</v>
      </c>
      <c r="B3890" s="17" t="s">
        <v>6272</v>
      </c>
      <c r="C3890" s="17" t="s">
        <v>6273</v>
      </c>
      <c r="D3890" s="18">
        <v>1049994</v>
      </c>
      <c r="E3890" s="17" t="s">
        <v>1075</v>
      </c>
      <c r="F3890" s="17" t="s">
        <v>6787</v>
      </c>
      <c r="G3890" s="20">
        <v>18692.599999999999</v>
      </c>
      <c r="H3890" s="20">
        <v>8657.7900000000009</v>
      </c>
      <c r="I3890" s="20">
        <v>8830.8799999999992</v>
      </c>
      <c r="J3890" s="20">
        <v>9007.2999999999993</v>
      </c>
      <c r="K3890" s="20">
        <v>9187.8799999999992</v>
      </c>
      <c r="L3890" s="20">
        <v>9371.7900000000009</v>
      </c>
      <c r="M3890" s="19">
        <v>819</v>
      </c>
      <c r="N3890" s="19"/>
    </row>
    <row r="3891" spans="1:14" x14ac:dyDescent="0.3">
      <c r="A3891" s="17" t="s">
        <v>5794</v>
      </c>
      <c r="B3891" s="17" t="s">
        <v>6274</v>
      </c>
      <c r="C3891" s="17" t="s">
        <v>6275</v>
      </c>
      <c r="D3891" s="18">
        <v>55740</v>
      </c>
      <c r="E3891" s="17" t="s">
        <v>6790</v>
      </c>
      <c r="F3891" s="17"/>
      <c r="G3891" s="20">
        <v>206766</v>
      </c>
      <c r="H3891" s="20">
        <v>15811.3</v>
      </c>
      <c r="I3891" s="20">
        <v>16127.41</v>
      </c>
      <c r="J3891" s="20">
        <v>16449.59</v>
      </c>
      <c r="K3891" s="20">
        <v>16779.37</v>
      </c>
      <c r="L3891" s="20">
        <v>17115.240000000002</v>
      </c>
      <c r="M3891" s="19"/>
      <c r="N3891" s="19"/>
    </row>
    <row r="3892" spans="1:14" x14ac:dyDescent="0.3">
      <c r="A3892" s="17" t="s">
        <v>5794</v>
      </c>
      <c r="B3892" s="17" t="s">
        <v>6274</v>
      </c>
      <c r="C3892" s="17" t="s">
        <v>6275</v>
      </c>
      <c r="D3892" s="18">
        <v>55740</v>
      </c>
      <c r="E3892" s="17" t="s">
        <v>6790</v>
      </c>
      <c r="F3892" s="17" t="s">
        <v>6795</v>
      </c>
      <c r="G3892" s="20">
        <v>552674.61</v>
      </c>
      <c r="H3892" s="20">
        <v>59988.79</v>
      </c>
      <c r="I3892" s="20">
        <v>61188.1</v>
      </c>
      <c r="J3892" s="20">
        <v>62410.48</v>
      </c>
      <c r="K3892" s="20">
        <v>63661.69</v>
      </c>
      <c r="L3892" s="20">
        <v>64935.96</v>
      </c>
      <c r="M3892" s="19"/>
      <c r="N3892" s="19"/>
    </row>
    <row r="3893" spans="1:14" x14ac:dyDescent="0.3">
      <c r="A3893" s="17" t="s">
        <v>5794</v>
      </c>
      <c r="B3893" s="17" t="s">
        <v>6276</v>
      </c>
      <c r="C3893" s="17" t="s">
        <v>6277</v>
      </c>
      <c r="D3893" s="18">
        <v>52845</v>
      </c>
      <c r="E3893" s="17" t="s">
        <v>6790</v>
      </c>
      <c r="F3893" s="17" t="s">
        <v>6795</v>
      </c>
      <c r="G3893" s="20">
        <v>337239.84</v>
      </c>
      <c r="H3893" s="20">
        <v>71029.8</v>
      </c>
      <c r="I3893" s="20">
        <v>72449.850000000006</v>
      </c>
      <c r="J3893" s="20">
        <v>73897.210000000006</v>
      </c>
      <c r="K3893" s="20">
        <v>75378.710000000006</v>
      </c>
      <c r="L3893" s="20">
        <v>76887.509999999995</v>
      </c>
      <c r="M3893" s="19">
        <v>6459</v>
      </c>
      <c r="N3893" s="19"/>
    </row>
    <row r="3894" spans="1:14" x14ac:dyDescent="0.3">
      <c r="A3894" s="17" t="s">
        <v>5794</v>
      </c>
      <c r="B3894" s="17" t="s">
        <v>6278</v>
      </c>
      <c r="C3894" s="17" t="s">
        <v>1071</v>
      </c>
      <c r="D3894" s="18">
        <v>52243</v>
      </c>
      <c r="E3894" s="17" t="s">
        <v>6792</v>
      </c>
      <c r="F3894" s="17" t="s">
        <v>6788</v>
      </c>
      <c r="G3894" s="20">
        <v>100011.3</v>
      </c>
      <c r="H3894" s="20">
        <v>4817.57</v>
      </c>
      <c r="I3894" s="20">
        <v>4913.8900000000003</v>
      </c>
      <c r="J3894" s="20">
        <v>5012.05</v>
      </c>
      <c r="K3894" s="20">
        <v>5112.54</v>
      </c>
      <c r="L3894" s="20">
        <v>5214.87</v>
      </c>
      <c r="M3894" s="19"/>
      <c r="N3894" s="19"/>
    </row>
    <row r="3895" spans="1:14" x14ac:dyDescent="0.3">
      <c r="A3895" s="17" t="s">
        <v>5794</v>
      </c>
      <c r="B3895" s="17" t="s">
        <v>6279</v>
      </c>
      <c r="C3895" s="17" t="s">
        <v>1071</v>
      </c>
      <c r="D3895" s="18">
        <v>40796</v>
      </c>
      <c r="E3895" s="17" t="s">
        <v>6792</v>
      </c>
      <c r="F3895" s="17" t="s">
        <v>6788</v>
      </c>
      <c r="G3895" s="20">
        <v>20208.45</v>
      </c>
      <c r="H3895" s="20">
        <v>9635.14</v>
      </c>
      <c r="I3895" s="20">
        <v>9827.77</v>
      </c>
      <c r="J3895" s="20">
        <v>10024.11</v>
      </c>
      <c r="K3895" s="20">
        <v>10225.07</v>
      </c>
      <c r="L3895" s="20">
        <v>10429.74</v>
      </c>
      <c r="M3895" s="19"/>
      <c r="N3895" s="19"/>
    </row>
    <row r="3896" spans="1:14" x14ac:dyDescent="0.3">
      <c r="A3896" s="17" t="s">
        <v>5794</v>
      </c>
      <c r="B3896" s="17" t="s">
        <v>687</v>
      </c>
      <c r="C3896" s="17" t="s">
        <v>1071</v>
      </c>
      <c r="D3896" s="18">
        <v>147863</v>
      </c>
      <c r="E3896" s="17" t="s">
        <v>6792</v>
      </c>
      <c r="F3896" s="17" t="s">
        <v>6788</v>
      </c>
      <c r="G3896" s="20">
        <v>133348.4</v>
      </c>
      <c r="H3896" s="20">
        <v>4817.57</v>
      </c>
      <c r="I3896" s="20">
        <v>4913.8900000000003</v>
      </c>
      <c r="J3896" s="20">
        <v>5012.05</v>
      </c>
      <c r="K3896" s="20">
        <v>5112.54</v>
      </c>
      <c r="L3896" s="20">
        <v>5214.87</v>
      </c>
      <c r="M3896" s="19"/>
      <c r="N3896" s="19"/>
    </row>
    <row r="3897" spans="1:14" x14ac:dyDescent="0.3">
      <c r="A3897" s="17" t="s">
        <v>5794</v>
      </c>
      <c r="B3897" s="17" t="s">
        <v>5868</v>
      </c>
      <c r="C3897" s="17" t="s">
        <v>1071</v>
      </c>
      <c r="D3897" s="18">
        <v>53338</v>
      </c>
      <c r="E3897" s="17" t="s">
        <v>6792</v>
      </c>
      <c r="F3897" s="17" t="s">
        <v>6788</v>
      </c>
      <c r="G3897" s="20">
        <v>33680.699999999997</v>
      </c>
      <c r="H3897" s="20">
        <v>4817.57</v>
      </c>
      <c r="I3897" s="20">
        <v>4913.8900000000003</v>
      </c>
      <c r="J3897" s="20">
        <v>5012.05</v>
      </c>
      <c r="K3897" s="20">
        <v>5112.54</v>
      </c>
      <c r="L3897" s="20">
        <v>5214.87</v>
      </c>
      <c r="M3897" s="19"/>
      <c r="N3897" s="19"/>
    </row>
    <row r="3898" spans="1:14" x14ac:dyDescent="0.3">
      <c r="A3898" s="17" t="s">
        <v>5794</v>
      </c>
      <c r="B3898" s="17" t="s">
        <v>6280</v>
      </c>
      <c r="C3898" s="17" t="s">
        <v>4197</v>
      </c>
      <c r="D3898" s="18">
        <v>50758</v>
      </c>
      <c r="E3898" s="17" t="s">
        <v>6792</v>
      </c>
      <c r="F3898" s="17" t="s">
        <v>6788</v>
      </c>
      <c r="G3898" s="20">
        <v>410905.15</v>
      </c>
      <c r="H3898" s="20">
        <v>9635.14</v>
      </c>
      <c r="I3898" s="20">
        <v>9827.77</v>
      </c>
      <c r="J3898" s="20">
        <v>10024.11</v>
      </c>
      <c r="K3898" s="20">
        <v>10225.07</v>
      </c>
      <c r="L3898" s="20">
        <v>10429.74</v>
      </c>
      <c r="M3898" s="19"/>
      <c r="N3898" s="19"/>
    </row>
    <row r="3899" spans="1:14" x14ac:dyDescent="0.3">
      <c r="A3899" s="17" t="s">
        <v>5794</v>
      </c>
      <c r="B3899" s="17" t="s">
        <v>6281</v>
      </c>
      <c r="C3899" s="17" t="s">
        <v>6282</v>
      </c>
      <c r="D3899" s="18">
        <v>49201</v>
      </c>
      <c r="E3899" s="17" t="s">
        <v>6792</v>
      </c>
      <c r="F3899" s="17" t="s">
        <v>6788</v>
      </c>
      <c r="G3899" s="20">
        <v>133348.20000000001</v>
      </c>
      <c r="H3899" s="20">
        <v>9635.14</v>
      </c>
      <c r="I3899" s="20">
        <v>9827.77</v>
      </c>
      <c r="J3899" s="20">
        <v>10024.11</v>
      </c>
      <c r="K3899" s="20">
        <v>10225.07</v>
      </c>
      <c r="L3899" s="20">
        <v>10429.74</v>
      </c>
      <c r="M3899" s="19"/>
      <c r="N3899" s="19"/>
    </row>
    <row r="3900" spans="1:14" x14ac:dyDescent="0.3">
      <c r="A3900" s="17" t="s">
        <v>5794</v>
      </c>
      <c r="B3900" s="17" t="s">
        <v>6283</v>
      </c>
      <c r="C3900" s="17" t="s">
        <v>594</v>
      </c>
      <c r="D3900" s="18">
        <v>45464</v>
      </c>
      <c r="E3900" s="17"/>
      <c r="F3900" s="17" t="s">
        <v>6788</v>
      </c>
      <c r="G3900" s="20">
        <v>269446</v>
      </c>
      <c r="H3900" s="20">
        <v>1445.27</v>
      </c>
      <c r="I3900" s="20">
        <v>1474.17</v>
      </c>
      <c r="J3900" s="20">
        <v>1503.62</v>
      </c>
      <c r="K3900" s="20">
        <v>1533.76</v>
      </c>
      <c r="L3900" s="20">
        <v>1564.46</v>
      </c>
      <c r="M3900" s="19"/>
      <c r="N3900" s="19"/>
    </row>
    <row r="3901" spans="1:14" x14ac:dyDescent="0.3">
      <c r="A3901" s="17" t="s">
        <v>5794</v>
      </c>
      <c r="B3901" s="17" t="s">
        <v>6284</v>
      </c>
      <c r="C3901" s="17" t="s">
        <v>6285</v>
      </c>
      <c r="D3901" s="18">
        <v>46189</v>
      </c>
      <c r="E3901" s="17"/>
      <c r="F3901" s="17" t="s">
        <v>6788</v>
      </c>
      <c r="G3901" s="20">
        <v>134723</v>
      </c>
      <c r="H3901" s="20">
        <v>9635.14</v>
      </c>
      <c r="I3901" s="20">
        <v>9827.77</v>
      </c>
      <c r="J3901" s="20">
        <v>10024.11</v>
      </c>
      <c r="K3901" s="20">
        <v>10225.07</v>
      </c>
      <c r="L3901" s="20">
        <v>10429.74</v>
      </c>
      <c r="M3901" s="19"/>
      <c r="N3901" s="19"/>
    </row>
    <row r="3902" spans="1:14" x14ac:dyDescent="0.3">
      <c r="A3902" s="17" t="s">
        <v>5794</v>
      </c>
      <c r="B3902" s="17" t="s">
        <v>6286</v>
      </c>
      <c r="C3902" s="17" t="s">
        <v>6287</v>
      </c>
      <c r="D3902" s="18">
        <v>47346</v>
      </c>
      <c r="E3902" s="17" t="s">
        <v>1075</v>
      </c>
      <c r="F3902" s="17" t="s">
        <v>6787</v>
      </c>
      <c r="G3902" s="20">
        <v>668269.17000000004</v>
      </c>
      <c r="H3902" s="20">
        <v>171955.65</v>
      </c>
      <c r="I3902" s="20">
        <v>175393.44</v>
      </c>
      <c r="J3902" s="20">
        <v>178897.34</v>
      </c>
      <c r="K3902" s="20">
        <v>182483.88</v>
      </c>
      <c r="L3902" s="20">
        <v>186136.53</v>
      </c>
      <c r="M3902" s="19">
        <v>15427</v>
      </c>
      <c r="N3902" s="19"/>
    </row>
    <row r="3903" spans="1:14" x14ac:dyDescent="0.3">
      <c r="A3903" s="17" t="s">
        <v>5794</v>
      </c>
      <c r="B3903" s="17" t="s">
        <v>6289</v>
      </c>
      <c r="C3903" s="17" t="s">
        <v>6290</v>
      </c>
      <c r="D3903" s="18">
        <v>15322</v>
      </c>
      <c r="E3903" s="17"/>
      <c r="F3903" s="17" t="s">
        <v>6794</v>
      </c>
      <c r="G3903" s="20">
        <v>209229.3</v>
      </c>
      <c r="H3903" s="20">
        <v>28832.53</v>
      </c>
      <c r="I3903" s="20">
        <v>29408.959999999999</v>
      </c>
      <c r="J3903" s="20">
        <v>29996.48</v>
      </c>
      <c r="K3903" s="20">
        <v>30597.85</v>
      </c>
      <c r="L3903" s="20">
        <v>31210.3</v>
      </c>
      <c r="M3903" s="19"/>
      <c r="N3903" s="19"/>
    </row>
    <row r="3904" spans="1:14" x14ac:dyDescent="0.3">
      <c r="A3904" s="17" t="s">
        <v>5794</v>
      </c>
      <c r="B3904" s="17" t="s">
        <v>6292</v>
      </c>
      <c r="C3904" s="17" t="s">
        <v>3661</v>
      </c>
      <c r="D3904" s="18">
        <v>53068</v>
      </c>
      <c r="E3904" s="17"/>
      <c r="F3904" s="17" t="s">
        <v>6793</v>
      </c>
      <c r="G3904" s="20">
        <v>526126.38</v>
      </c>
      <c r="H3904" s="20">
        <v>49936.12</v>
      </c>
      <c r="I3904" s="20">
        <v>50934.46</v>
      </c>
      <c r="J3904" s="20">
        <v>51952</v>
      </c>
      <c r="K3904" s="20">
        <v>52993.53</v>
      </c>
      <c r="L3904" s="20">
        <v>54054.27</v>
      </c>
      <c r="M3904" s="19">
        <v>11104</v>
      </c>
      <c r="N3904" s="19">
        <v>310</v>
      </c>
    </row>
    <row r="3905" spans="1:14" x14ac:dyDescent="0.3">
      <c r="A3905" s="17" t="s">
        <v>5794</v>
      </c>
      <c r="B3905" s="17" t="s">
        <v>6294</v>
      </c>
      <c r="C3905" s="17" t="s">
        <v>3661</v>
      </c>
      <c r="D3905" s="18">
        <v>45288</v>
      </c>
      <c r="E3905" s="17"/>
      <c r="F3905" s="17" t="s">
        <v>6793</v>
      </c>
      <c r="G3905" s="20">
        <v>301629.90000000002</v>
      </c>
      <c r="H3905" s="20">
        <v>28336.41</v>
      </c>
      <c r="I3905" s="20">
        <v>28902.92</v>
      </c>
      <c r="J3905" s="20">
        <v>29480.32</v>
      </c>
      <c r="K3905" s="20">
        <v>30071.35</v>
      </c>
      <c r="L3905" s="20">
        <v>30673.26</v>
      </c>
      <c r="M3905" s="19">
        <v>6301</v>
      </c>
      <c r="N3905" s="19">
        <v>275</v>
      </c>
    </row>
    <row r="3906" spans="1:14" x14ac:dyDescent="0.3">
      <c r="A3906" s="17" t="s">
        <v>5794</v>
      </c>
      <c r="B3906" s="17" t="s">
        <v>6291</v>
      </c>
      <c r="C3906" s="17" t="s">
        <v>3661</v>
      </c>
      <c r="D3906" s="18">
        <v>41003</v>
      </c>
      <c r="E3906" s="17"/>
      <c r="F3906" s="17" t="s">
        <v>6793</v>
      </c>
      <c r="G3906" s="20">
        <v>1293672.8</v>
      </c>
      <c r="H3906" s="20">
        <v>78996.570000000007</v>
      </c>
      <c r="I3906" s="20">
        <v>80575.89</v>
      </c>
      <c r="J3906" s="20">
        <v>82185.59</v>
      </c>
      <c r="K3906" s="20">
        <v>83833.25</v>
      </c>
      <c r="L3906" s="20">
        <v>85511.28</v>
      </c>
      <c r="M3906" s="19">
        <v>17566</v>
      </c>
      <c r="N3906" s="19">
        <v>774</v>
      </c>
    </row>
    <row r="3907" spans="1:14" x14ac:dyDescent="0.3">
      <c r="A3907" s="17" t="s">
        <v>5794</v>
      </c>
      <c r="B3907" s="17" t="s">
        <v>6293</v>
      </c>
      <c r="C3907" s="17" t="s">
        <v>3661</v>
      </c>
      <c r="D3907" s="18">
        <v>51188</v>
      </c>
      <c r="E3907" s="17"/>
      <c r="F3907" s="17" t="s">
        <v>6793</v>
      </c>
      <c r="G3907" s="20">
        <v>2028847.75</v>
      </c>
      <c r="H3907" s="20">
        <v>100133.07</v>
      </c>
      <c r="I3907" s="20">
        <v>102134.97</v>
      </c>
      <c r="J3907" s="20">
        <v>104175.36</v>
      </c>
      <c r="K3907" s="20">
        <v>106263.87</v>
      </c>
      <c r="L3907" s="20">
        <v>108390.88</v>
      </c>
      <c r="M3907" s="19">
        <v>22436</v>
      </c>
      <c r="N3907" s="19">
        <v>637</v>
      </c>
    </row>
    <row r="3908" spans="1:14" x14ac:dyDescent="0.3">
      <c r="A3908" s="17" t="s">
        <v>5794</v>
      </c>
      <c r="B3908" s="17" t="s">
        <v>6295</v>
      </c>
      <c r="C3908" s="17" t="s">
        <v>4199</v>
      </c>
      <c r="D3908" s="18">
        <v>50277</v>
      </c>
      <c r="E3908" s="17"/>
      <c r="F3908" s="17" t="s">
        <v>6793</v>
      </c>
      <c r="G3908" s="20">
        <v>1533268.08</v>
      </c>
      <c r="H3908" s="20">
        <v>99570.93</v>
      </c>
      <c r="I3908" s="20">
        <v>101561.59</v>
      </c>
      <c r="J3908" s="20">
        <v>103590.52</v>
      </c>
      <c r="K3908" s="20">
        <v>105667.31</v>
      </c>
      <c r="L3908" s="20">
        <v>107782.38</v>
      </c>
      <c r="M3908" s="19"/>
      <c r="N3908" s="19"/>
    </row>
    <row r="3909" spans="1:14" x14ac:dyDescent="0.3">
      <c r="A3909" s="17" t="s">
        <v>5794</v>
      </c>
      <c r="B3909" s="17" t="s">
        <v>6296</v>
      </c>
      <c r="C3909" s="17" t="s">
        <v>6297</v>
      </c>
      <c r="D3909" s="18">
        <v>50341</v>
      </c>
      <c r="E3909" s="17" t="s">
        <v>6792</v>
      </c>
      <c r="F3909" s="17" t="s">
        <v>6795</v>
      </c>
      <c r="G3909" s="20">
        <v>2843.1</v>
      </c>
      <c r="H3909" s="20">
        <v>235.96</v>
      </c>
      <c r="I3909" s="20">
        <v>240.68</v>
      </c>
      <c r="J3909" s="20">
        <v>245.49</v>
      </c>
      <c r="K3909" s="20">
        <v>250.41</v>
      </c>
      <c r="L3909" s="20">
        <v>255.42</v>
      </c>
      <c r="M3909" s="19">
        <v>40</v>
      </c>
      <c r="N3909" s="19"/>
    </row>
    <row r="3910" spans="1:14" x14ac:dyDescent="0.3">
      <c r="A3910" s="17" t="s">
        <v>5794</v>
      </c>
      <c r="B3910" s="17" t="s">
        <v>6298</v>
      </c>
      <c r="C3910" s="17" t="s">
        <v>6297</v>
      </c>
      <c r="D3910" s="18">
        <v>50343</v>
      </c>
      <c r="E3910" s="17" t="s">
        <v>6792</v>
      </c>
      <c r="F3910" s="17" t="s">
        <v>6795</v>
      </c>
      <c r="G3910" s="20">
        <v>2700.88</v>
      </c>
      <c r="H3910" s="20">
        <v>224.16</v>
      </c>
      <c r="I3910" s="20">
        <v>228.65</v>
      </c>
      <c r="J3910" s="20">
        <v>233.21</v>
      </c>
      <c r="K3910" s="20">
        <v>237.89</v>
      </c>
      <c r="L3910" s="20">
        <v>242.65</v>
      </c>
      <c r="M3910" s="19">
        <v>38</v>
      </c>
      <c r="N3910" s="19"/>
    </row>
    <row r="3911" spans="1:14" x14ac:dyDescent="0.3">
      <c r="A3911" s="17" t="s">
        <v>5794</v>
      </c>
      <c r="B3911" s="17" t="s">
        <v>6299</v>
      </c>
      <c r="C3911" s="17" t="s">
        <v>6297</v>
      </c>
      <c r="D3911" s="18">
        <v>50143</v>
      </c>
      <c r="E3911" s="17"/>
      <c r="F3911" s="17" t="s">
        <v>6795</v>
      </c>
      <c r="G3911" s="20">
        <v>2843.1</v>
      </c>
      <c r="H3911" s="20">
        <v>235.96</v>
      </c>
      <c r="I3911" s="20">
        <v>240.68</v>
      </c>
      <c r="J3911" s="20">
        <v>245.49</v>
      </c>
      <c r="K3911" s="20">
        <v>250.41</v>
      </c>
      <c r="L3911" s="20">
        <v>255.42</v>
      </c>
      <c r="M3911" s="19">
        <v>40</v>
      </c>
      <c r="N3911" s="19"/>
    </row>
    <row r="3912" spans="1:14" x14ac:dyDescent="0.3">
      <c r="A3912" s="17" t="s">
        <v>5794</v>
      </c>
      <c r="B3912" s="17" t="s">
        <v>6300</v>
      </c>
      <c r="C3912" s="17" t="s">
        <v>6297</v>
      </c>
      <c r="D3912" s="18">
        <v>50342</v>
      </c>
      <c r="E3912" s="17" t="s">
        <v>6792</v>
      </c>
      <c r="F3912" s="17" t="s">
        <v>6795</v>
      </c>
      <c r="G3912" s="20">
        <v>2700.88</v>
      </c>
      <c r="H3912" s="20">
        <v>224.16</v>
      </c>
      <c r="I3912" s="20">
        <v>228.65</v>
      </c>
      <c r="J3912" s="20">
        <v>233.21</v>
      </c>
      <c r="K3912" s="20">
        <v>237.89</v>
      </c>
      <c r="L3912" s="20">
        <v>242.65</v>
      </c>
      <c r="M3912" s="19">
        <v>38</v>
      </c>
      <c r="N3912" s="19"/>
    </row>
    <row r="3913" spans="1:14" x14ac:dyDescent="0.3">
      <c r="A3913" s="17" t="s">
        <v>5794</v>
      </c>
      <c r="B3913" s="17" t="s">
        <v>6301</v>
      </c>
      <c r="C3913" s="17" t="s">
        <v>6302</v>
      </c>
      <c r="D3913" s="18">
        <v>50348</v>
      </c>
      <c r="E3913" s="17" t="s">
        <v>6792</v>
      </c>
      <c r="F3913" s="17" t="s">
        <v>6795</v>
      </c>
      <c r="G3913" s="20">
        <v>7348.32</v>
      </c>
      <c r="H3913" s="20">
        <v>660.7</v>
      </c>
      <c r="I3913" s="20">
        <v>673.9</v>
      </c>
      <c r="J3913" s="20">
        <v>687.37</v>
      </c>
      <c r="K3913" s="20">
        <v>701.15</v>
      </c>
      <c r="L3913" s="20">
        <v>715.18</v>
      </c>
      <c r="M3913" s="19">
        <v>112</v>
      </c>
      <c r="N3913" s="19"/>
    </row>
    <row r="3914" spans="1:14" x14ac:dyDescent="0.3">
      <c r="A3914" s="17" t="s">
        <v>5794</v>
      </c>
      <c r="B3914" s="17" t="s">
        <v>6303</v>
      </c>
      <c r="C3914" s="17" t="s">
        <v>6304</v>
      </c>
      <c r="D3914" s="18">
        <v>54093</v>
      </c>
      <c r="E3914" s="17"/>
      <c r="F3914" s="17" t="s">
        <v>6788</v>
      </c>
      <c r="G3914" s="20">
        <v>759304.1</v>
      </c>
      <c r="H3914" s="20">
        <v>13082.93</v>
      </c>
      <c r="I3914" s="20">
        <v>13344.49</v>
      </c>
      <c r="J3914" s="20">
        <v>13611.08</v>
      </c>
      <c r="K3914" s="20">
        <v>13883.95</v>
      </c>
      <c r="L3914" s="20">
        <v>14161.86</v>
      </c>
      <c r="M3914" s="19"/>
      <c r="N3914" s="19"/>
    </row>
    <row r="3915" spans="1:14" x14ac:dyDescent="0.3">
      <c r="A3915" s="17" t="s">
        <v>5794</v>
      </c>
      <c r="B3915" s="17" t="s">
        <v>6305</v>
      </c>
      <c r="C3915" s="17" t="s">
        <v>2916</v>
      </c>
      <c r="D3915" s="18">
        <v>50757</v>
      </c>
      <c r="E3915" s="17" t="s">
        <v>6790</v>
      </c>
      <c r="F3915" s="17"/>
      <c r="G3915" s="20">
        <v>256.64999999999998</v>
      </c>
      <c r="H3915" s="20">
        <v>641.79999999999995</v>
      </c>
      <c r="I3915" s="20">
        <v>654.63</v>
      </c>
      <c r="J3915" s="20">
        <v>667.71</v>
      </c>
      <c r="K3915" s="20">
        <v>681.09</v>
      </c>
      <c r="L3915" s="20">
        <v>694.72</v>
      </c>
      <c r="M3915" s="19"/>
      <c r="N3915" s="19">
        <v>50</v>
      </c>
    </row>
    <row r="3916" spans="1:14" x14ac:dyDescent="0.3">
      <c r="A3916" s="17" t="s">
        <v>5794</v>
      </c>
      <c r="B3916" s="17" t="s">
        <v>6306</v>
      </c>
      <c r="C3916" s="17" t="s">
        <v>2916</v>
      </c>
      <c r="D3916" s="18">
        <v>50075</v>
      </c>
      <c r="E3916" s="17"/>
      <c r="F3916" s="17"/>
      <c r="G3916" s="20">
        <v>9901.68</v>
      </c>
      <c r="H3916" s="20">
        <v>16741.34</v>
      </c>
      <c r="I3916" s="20">
        <v>17076.03</v>
      </c>
      <c r="J3916" s="20">
        <v>17417.169999999998</v>
      </c>
      <c r="K3916" s="20">
        <v>17766.349999999999</v>
      </c>
      <c r="L3916" s="20">
        <v>18121.97</v>
      </c>
      <c r="M3916" s="19"/>
      <c r="N3916" s="19">
        <v>500</v>
      </c>
    </row>
    <row r="3917" spans="1:14" x14ac:dyDescent="0.3">
      <c r="A3917" s="17" t="s">
        <v>5794</v>
      </c>
      <c r="B3917" s="17" t="s">
        <v>6307</v>
      </c>
      <c r="C3917" s="17" t="s">
        <v>6308</v>
      </c>
      <c r="D3917" s="18">
        <v>52588</v>
      </c>
      <c r="E3917" s="17" t="s">
        <v>6790</v>
      </c>
      <c r="F3917" s="17"/>
      <c r="G3917" s="20">
        <v>538.92999999999995</v>
      </c>
      <c r="H3917" s="20">
        <v>962.7</v>
      </c>
      <c r="I3917" s="20">
        <v>981.94</v>
      </c>
      <c r="J3917" s="20">
        <v>1001.56</v>
      </c>
      <c r="K3917" s="20">
        <v>1021.64</v>
      </c>
      <c r="L3917" s="20">
        <v>1042.0899999999999</v>
      </c>
      <c r="M3917" s="19"/>
      <c r="N3917" s="19">
        <v>75</v>
      </c>
    </row>
    <row r="3918" spans="1:14" x14ac:dyDescent="0.3">
      <c r="A3918" s="17" t="s">
        <v>5794</v>
      </c>
      <c r="B3918" s="17" t="s">
        <v>6309</v>
      </c>
      <c r="C3918" s="17" t="s">
        <v>6310</v>
      </c>
      <c r="D3918" s="18">
        <v>50887</v>
      </c>
      <c r="E3918" s="17" t="s">
        <v>6790</v>
      </c>
      <c r="F3918" s="17"/>
      <c r="G3918" s="20">
        <v>2078.73</v>
      </c>
      <c r="H3918" s="20">
        <v>2888.09</v>
      </c>
      <c r="I3918" s="20">
        <v>2945.82</v>
      </c>
      <c r="J3918" s="20">
        <v>3004.67</v>
      </c>
      <c r="K3918" s="20">
        <v>3064.91</v>
      </c>
      <c r="L3918" s="20">
        <v>3126.26</v>
      </c>
      <c r="M3918" s="19"/>
      <c r="N3918" s="19">
        <v>225</v>
      </c>
    </row>
    <row r="3919" spans="1:14" x14ac:dyDescent="0.3">
      <c r="A3919" s="17" t="s">
        <v>5794</v>
      </c>
      <c r="B3919" s="17" t="s">
        <v>6311</v>
      </c>
      <c r="C3919" s="17" t="s">
        <v>6312</v>
      </c>
      <c r="D3919" s="18">
        <v>51360</v>
      </c>
      <c r="E3919" s="17" t="s">
        <v>6790</v>
      </c>
      <c r="F3919" s="17"/>
      <c r="G3919" s="20">
        <v>1847.79</v>
      </c>
      <c r="H3919" s="20">
        <v>2567.19</v>
      </c>
      <c r="I3919" s="20">
        <v>2618.5100000000002</v>
      </c>
      <c r="J3919" s="20">
        <v>2670.82</v>
      </c>
      <c r="K3919" s="20">
        <v>2724.37</v>
      </c>
      <c r="L3919" s="20">
        <v>2778.9</v>
      </c>
      <c r="M3919" s="19"/>
      <c r="N3919" s="19">
        <v>200</v>
      </c>
    </row>
    <row r="3920" spans="1:14" x14ac:dyDescent="0.3">
      <c r="A3920" s="17" t="s">
        <v>5794</v>
      </c>
      <c r="B3920" s="17" t="s">
        <v>6313</v>
      </c>
      <c r="C3920" s="17" t="s">
        <v>6312</v>
      </c>
      <c r="D3920" s="18">
        <v>147847</v>
      </c>
      <c r="E3920" s="17" t="s">
        <v>6790</v>
      </c>
      <c r="F3920" s="17"/>
      <c r="G3920" s="20">
        <v>769.9</v>
      </c>
      <c r="H3920" s="20">
        <v>1925.39</v>
      </c>
      <c r="I3920" s="20">
        <v>1963.88</v>
      </c>
      <c r="J3920" s="20">
        <v>2003.12</v>
      </c>
      <c r="K3920" s="20">
        <v>2043.28</v>
      </c>
      <c r="L3920" s="20">
        <v>2084.17</v>
      </c>
      <c r="M3920" s="19"/>
      <c r="N3920" s="19">
        <v>150</v>
      </c>
    </row>
    <row r="3921" spans="1:14" x14ac:dyDescent="0.3">
      <c r="A3921" s="17" t="s">
        <v>5794</v>
      </c>
      <c r="B3921" s="17" t="s">
        <v>6316</v>
      </c>
      <c r="C3921" s="17" t="s">
        <v>6312</v>
      </c>
      <c r="D3921" s="18">
        <v>55144</v>
      </c>
      <c r="E3921" s="17" t="s">
        <v>6790</v>
      </c>
      <c r="F3921" s="17"/>
      <c r="G3921" s="20">
        <v>1600.27</v>
      </c>
      <c r="H3921" s="20">
        <v>2888.09</v>
      </c>
      <c r="I3921" s="20">
        <v>2945.82</v>
      </c>
      <c r="J3921" s="20">
        <v>3004.67</v>
      </c>
      <c r="K3921" s="20">
        <v>3064.91</v>
      </c>
      <c r="L3921" s="20">
        <v>3126.26</v>
      </c>
      <c r="M3921" s="19"/>
      <c r="N3921" s="19">
        <v>225</v>
      </c>
    </row>
    <row r="3922" spans="1:14" x14ac:dyDescent="0.3">
      <c r="A3922" s="17" t="s">
        <v>5794</v>
      </c>
      <c r="B3922" s="17" t="s">
        <v>6314</v>
      </c>
      <c r="C3922" s="17" t="s">
        <v>6312</v>
      </c>
      <c r="D3922" s="18">
        <v>41044</v>
      </c>
      <c r="E3922" s="17" t="s">
        <v>6790</v>
      </c>
      <c r="F3922" s="17"/>
      <c r="G3922" s="20">
        <v>1077.8599999999999</v>
      </c>
      <c r="H3922" s="20">
        <v>1925.39</v>
      </c>
      <c r="I3922" s="20">
        <v>1963.88</v>
      </c>
      <c r="J3922" s="20">
        <v>2003.12</v>
      </c>
      <c r="K3922" s="20">
        <v>2043.28</v>
      </c>
      <c r="L3922" s="20">
        <v>2084.17</v>
      </c>
      <c r="M3922" s="19"/>
      <c r="N3922" s="19">
        <v>150</v>
      </c>
    </row>
    <row r="3923" spans="1:14" x14ac:dyDescent="0.3">
      <c r="A3923" s="17" t="s">
        <v>5794</v>
      </c>
      <c r="B3923" s="17" t="s">
        <v>6321</v>
      </c>
      <c r="C3923" s="17" t="s">
        <v>6312</v>
      </c>
      <c r="D3923" s="18">
        <v>52142</v>
      </c>
      <c r="E3923" s="17" t="s">
        <v>6790</v>
      </c>
      <c r="F3923" s="17"/>
      <c r="G3923" s="20">
        <v>1642.48</v>
      </c>
      <c r="H3923" s="20">
        <v>2567.19</v>
      </c>
      <c r="I3923" s="20">
        <v>2618.5100000000002</v>
      </c>
      <c r="J3923" s="20">
        <v>2670.82</v>
      </c>
      <c r="K3923" s="20">
        <v>2724.37</v>
      </c>
      <c r="L3923" s="20">
        <v>2778.9</v>
      </c>
      <c r="M3923" s="19"/>
      <c r="N3923" s="19">
        <v>200</v>
      </c>
    </row>
    <row r="3924" spans="1:14" x14ac:dyDescent="0.3">
      <c r="A3924" s="17" t="s">
        <v>5794</v>
      </c>
      <c r="B3924" s="17" t="s">
        <v>6318</v>
      </c>
      <c r="C3924" s="17" t="s">
        <v>6312</v>
      </c>
      <c r="D3924" s="18">
        <v>55734</v>
      </c>
      <c r="E3924" s="17" t="s">
        <v>6790</v>
      </c>
      <c r="F3924" s="17"/>
      <c r="G3924" s="20">
        <v>1828.92</v>
      </c>
      <c r="H3924" s="20">
        <v>3850.78</v>
      </c>
      <c r="I3924" s="20">
        <v>3927.77</v>
      </c>
      <c r="J3924" s="20">
        <v>4006.23</v>
      </c>
      <c r="K3924" s="20">
        <v>4086.55</v>
      </c>
      <c r="L3924" s="20">
        <v>4168.3500000000004</v>
      </c>
      <c r="M3924" s="19"/>
      <c r="N3924" s="19">
        <v>300</v>
      </c>
    </row>
    <row r="3925" spans="1:14" x14ac:dyDescent="0.3">
      <c r="A3925" s="17" t="s">
        <v>5794</v>
      </c>
      <c r="B3925" s="17" t="s">
        <v>6319</v>
      </c>
      <c r="C3925" s="17" t="s">
        <v>6312</v>
      </c>
      <c r="D3925" s="18">
        <v>50345</v>
      </c>
      <c r="E3925" s="17" t="s">
        <v>6790</v>
      </c>
      <c r="F3925" s="17"/>
      <c r="G3925" s="20">
        <v>64360.92</v>
      </c>
      <c r="H3925" s="20">
        <v>16741.34</v>
      </c>
      <c r="I3925" s="20">
        <v>17076.03</v>
      </c>
      <c r="J3925" s="20">
        <v>17417.169999999998</v>
      </c>
      <c r="K3925" s="20">
        <v>17766.349999999999</v>
      </c>
      <c r="L3925" s="20">
        <v>18121.97</v>
      </c>
      <c r="M3925" s="19"/>
      <c r="N3925" s="19"/>
    </row>
    <row r="3926" spans="1:14" x14ac:dyDescent="0.3">
      <c r="A3926" s="17" t="s">
        <v>5794</v>
      </c>
      <c r="B3926" s="17" t="s">
        <v>6315</v>
      </c>
      <c r="C3926" s="17" t="s">
        <v>6312</v>
      </c>
      <c r="D3926" s="18">
        <v>51355</v>
      </c>
      <c r="E3926" s="17" t="s">
        <v>6790</v>
      </c>
      <c r="F3926" s="17"/>
      <c r="G3926" s="20">
        <v>2771.64</v>
      </c>
      <c r="H3926" s="20">
        <v>3850.78</v>
      </c>
      <c r="I3926" s="20">
        <v>3927.77</v>
      </c>
      <c r="J3926" s="20">
        <v>4006.23</v>
      </c>
      <c r="K3926" s="20">
        <v>4086.55</v>
      </c>
      <c r="L3926" s="20">
        <v>4168.3500000000004</v>
      </c>
      <c r="M3926" s="19"/>
      <c r="N3926" s="19">
        <v>300</v>
      </c>
    </row>
    <row r="3927" spans="1:14" x14ac:dyDescent="0.3">
      <c r="A3927" s="17" t="s">
        <v>5794</v>
      </c>
      <c r="B3927" s="17" t="s">
        <v>6320</v>
      </c>
      <c r="C3927" s="17" t="s">
        <v>6312</v>
      </c>
      <c r="D3927" s="18">
        <v>55108</v>
      </c>
      <c r="E3927" s="17" t="s">
        <v>6790</v>
      </c>
      <c r="F3927" s="17"/>
      <c r="G3927" s="20">
        <v>1524.1</v>
      </c>
      <c r="H3927" s="20">
        <v>3850.78</v>
      </c>
      <c r="I3927" s="20">
        <v>3927.77</v>
      </c>
      <c r="J3927" s="20">
        <v>4006.23</v>
      </c>
      <c r="K3927" s="20">
        <v>4086.55</v>
      </c>
      <c r="L3927" s="20">
        <v>4168.3500000000004</v>
      </c>
      <c r="M3927" s="19"/>
      <c r="N3927" s="19">
        <v>300</v>
      </c>
    </row>
    <row r="3928" spans="1:14" x14ac:dyDescent="0.3">
      <c r="A3928" s="17" t="s">
        <v>5794</v>
      </c>
      <c r="B3928" s="17" t="s">
        <v>6317</v>
      </c>
      <c r="C3928" s="17" t="s">
        <v>6312</v>
      </c>
      <c r="D3928" s="18">
        <v>52848</v>
      </c>
      <c r="E3928" s="17" t="s">
        <v>6790</v>
      </c>
      <c r="F3928" s="17"/>
      <c r="G3928" s="20">
        <v>2566.3000000000002</v>
      </c>
      <c r="H3928" s="20">
        <v>3208.98</v>
      </c>
      <c r="I3928" s="20">
        <v>3273.14</v>
      </c>
      <c r="J3928" s="20">
        <v>3338.53</v>
      </c>
      <c r="K3928" s="20">
        <v>3405.46</v>
      </c>
      <c r="L3928" s="20">
        <v>3473.62</v>
      </c>
      <c r="M3928" s="19"/>
      <c r="N3928" s="19">
        <v>250</v>
      </c>
    </row>
    <row r="3929" spans="1:14" x14ac:dyDescent="0.3">
      <c r="A3929" s="17" t="s">
        <v>5794</v>
      </c>
      <c r="B3929" s="17" t="s">
        <v>6324</v>
      </c>
      <c r="C3929" s="17" t="s">
        <v>6323</v>
      </c>
      <c r="D3929" s="18">
        <v>50746</v>
      </c>
      <c r="E3929" s="17" t="s">
        <v>6790</v>
      </c>
      <c r="F3929" s="17"/>
      <c r="G3929" s="20">
        <v>4619.3999999999996</v>
      </c>
      <c r="H3929" s="20">
        <v>2888.09</v>
      </c>
      <c r="I3929" s="20">
        <v>2945.82</v>
      </c>
      <c r="J3929" s="20">
        <v>3004.67</v>
      </c>
      <c r="K3929" s="20">
        <v>3064.91</v>
      </c>
      <c r="L3929" s="20">
        <v>3126.26</v>
      </c>
      <c r="M3929" s="19"/>
      <c r="N3929" s="19">
        <v>225</v>
      </c>
    </row>
    <row r="3930" spans="1:14" x14ac:dyDescent="0.3">
      <c r="A3930" s="17" t="s">
        <v>5794</v>
      </c>
      <c r="B3930" s="17" t="s">
        <v>6322</v>
      </c>
      <c r="C3930" s="17" t="s">
        <v>6323</v>
      </c>
      <c r="D3930" s="18">
        <v>52092</v>
      </c>
      <c r="E3930" s="17" t="s">
        <v>6790</v>
      </c>
      <c r="F3930" s="17"/>
      <c r="G3930" s="20">
        <v>4619.3999999999996</v>
      </c>
      <c r="H3930" s="20">
        <v>2888.09</v>
      </c>
      <c r="I3930" s="20">
        <v>2945.82</v>
      </c>
      <c r="J3930" s="20">
        <v>3004.67</v>
      </c>
      <c r="K3930" s="20">
        <v>3064.91</v>
      </c>
      <c r="L3930" s="20">
        <v>3126.26</v>
      </c>
      <c r="M3930" s="19"/>
      <c r="N3930" s="19">
        <v>225</v>
      </c>
    </row>
    <row r="3931" spans="1:14" x14ac:dyDescent="0.3">
      <c r="A3931" s="17" t="s">
        <v>5794</v>
      </c>
      <c r="B3931" s="17" t="s">
        <v>6325</v>
      </c>
      <c r="C3931" s="17" t="s">
        <v>6326</v>
      </c>
      <c r="D3931" s="18">
        <v>52967</v>
      </c>
      <c r="E3931" s="17" t="s">
        <v>6790</v>
      </c>
      <c r="F3931" s="17"/>
      <c r="G3931" s="20">
        <v>7405.02</v>
      </c>
      <c r="H3931" s="20">
        <v>1582.26</v>
      </c>
      <c r="I3931" s="20">
        <v>1613.89</v>
      </c>
      <c r="J3931" s="20">
        <v>1646.14</v>
      </c>
      <c r="K3931" s="20">
        <v>1679.14</v>
      </c>
      <c r="L3931" s="20">
        <v>1712.75</v>
      </c>
      <c r="M3931" s="19"/>
      <c r="N3931" s="19"/>
    </row>
    <row r="3932" spans="1:14" x14ac:dyDescent="0.3">
      <c r="A3932" s="17" t="s">
        <v>5794</v>
      </c>
      <c r="B3932" s="17" t="s">
        <v>6325</v>
      </c>
      <c r="C3932" s="17" t="s">
        <v>6326</v>
      </c>
      <c r="D3932" s="18">
        <v>52967</v>
      </c>
      <c r="E3932" s="17" t="s">
        <v>6790</v>
      </c>
      <c r="F3932" s="17"/>
      <c r="G3932" s="20">
        <v>11724.66</v>
      </c>
      <c r="H3932" s="20">
        <v>2505.25</v>
      </c>
      <c r="I3932" s="20">
        <v>2555.33</v>
      </c>
      <c r="J3932" s="20">
        <v>2606.38</v>
      </c>
      <c r="K3932" s="20">
        <v>2658.63</v>
      </c>
      <c r="L3932" s="20">
        <v>2711.85</v>
      </c>
      <c r="M3932" s="19">
        <v>323</v>
      </c>
      <c r="N3932" s="19"/>
    </row>
    <row r="3933" spans="1:14" x14ac:dyDescent="0.3">
      <c r="A3933" s="17" t="s">
        <v>5794</v>
      </c>
      <c r="B3933" s="17" t="s">
        <v>6328</v>
      </c>
      <c r="C3933" s="17" t="s">
        <v>6329</v>
      </c>
      <c r="D3933" s="18">
        <v>51067</v>
      </c>
      <c r="E3933" s="17"/>
      <c r="F3933" s="17" t="s">
        <v>6791</v>
      </c>
      <c r="G3933" s="20">
        <v>7599471.5800000001</v>
      </c>
      <c r="H3933" s="20">
        <v>480889.89</v>
      </c>
      <c r="I3933" s="20">
        <v>490503.99</v>
      </c>
      <c r="J3933" s="20">
        <v>500302.98</v>
      </c>
      <c r="K3933" s="20">
        <v>510333.07</v>
      </c>
      <c r="L3933" s="20">
        <v>520548.06</v>
      </c>
      <c r="M3933" s="19">
        <v>63339</v>
      </c>
      <c r="N3933" s="19"/>
    </row>
    <row r="3934" spans="1:14" x14ac:dyDescent="0.3">
      <c r="A3934" s="17" t="s">
        <v>5794</v>
      </c>
      <c r="B3934" s="17" t="s">
        <v>6330</v>
      </c>
      <c r="C3934" s="17" t="s">
        <v>6329</v>
      </c>
      <c r="D3934" s="18">
        <v>51071</v>
      </c>
      <c r="E3934" s="17"/>
      <c r="F3934" s="17" t="s">
        <v>6791</v>
      </c>
      <c r="G3934" s="20">
        <v>8046499.3200000003</v>
      </c>
      <c r="H3934" s="20">
        <v>480889.89</v>
      </c>
      <c r="I3934" s="20">
        <v>490503.99</v>
      </c>
      <c r="J3934" s="20">
        <v>500302.98</v>
      </c>
      <c r="K3934" s="20">
        <v>510333.07</v>
      </c>
      <c r="L3934" s="20">
        <v>520548.06</v>
      </c>
      <c r="M3934" s="19"/>
      <c r="N3934" s="19"/>
    </row>
    <row r="3935" spans="1:14" x14ac:dyDescent="0.3">
      <c r="A3935" s="17" t="s">
        <v>5794</v>
      </c>
      <c r="B3935" s="17" t="s">
        <v>4396</v>
      </c>
      <c r="C3935" s="17" t="s">
        <v>6329</v>
      </c>
      <c r="D3935" s="18">
        <v>51813</v>
      </c>
      <c r="E3935" s="17"/>
      <c r="F3935" s="17" t="s">
        <v>6791</v>
      </c>
      <c r="G3935" s="20">
        <v>3535442.61</v>
      </c>
      <c r="H3935" s="20">
        <v>181107.18</v>
      </c>
      <c r="I3935" s="20">
        <v>184727.93</v>
      </c>
      <c r="J3935" s="20">
        <v>188418.31</v>
      </c>
      <c r="K3935" s="20">
        <v>192195.73</v>
      </c>
      <c r="L3935" s="20">
        <v>196042.78</v>
      </c>
      <c r="M3935" s="19"/>
      <c r="N3935" s="19"/>
    </row>
    <row r="3936" spans="1:14" x14ac:dyDescent="0.3">
      <c r="A3936" s="17" t="s">
        <v>5794</v>
      </c>
      <c r="B3936" s="17" t="s">
        <v>6331</v>
      </c>
      <c r="C3936" s="17" t="s">
        <v>6332</v>
      </c>
      <c r="D3936" s="18">
        <v>16629</v>
      </c>
      <c r="E3936" s="17" t="s">
        <v>6790</v>
      </c>
      <c r="F3936" s="17"/>
      <c r="G3936" s="20">
        <v>1437.1</v>
      </c>
      <c r="H3936" s="20">
        <v>558.45000000000005</v>
      </c>
      <c r="I3936" s="20">
        <v>569.61</v>
      </c>
      <c r="J3936" s="20">
        <v>580.99</v>
      </c>
      <c r="K3936" s="20">
        <v>592.64</v>
      </c>
      <c r="L3936" s="20">
        <v>604.5</v>
      </c>
      <c r="M3936" s="19">
        <v>72</v>
      </c>
      <c r="N3936" s="19"/>
    </row>
    <row r="3937" spans="1:14" x14ac:dyDescent="0.3">
      <c r="A3937" s="17" t="s">
        <v>5794</v>
      </c>
      <c r="B3937" s="17" t="s">
        <v>6333</v>
      </c>
      <c r="C3937" s="17" t="s">
        <v>6334</v>
      </c>
      <c r="D3937" s="18">
        <v>1114180</v>
      </c>
      <c r="E3937" s="17" t="s">
        <v>6790</v>
      </c>
      <c r="F3937" s="17"/>
      <c r="G3937" s="20">
        <v>385.4</v>
      </c>
      <c r="H3937" s="20">
        <v>257.76</v>
      </c>
      <c r="I3937" s="20">
        <v>262.91000000000003</v>
      </c>
      <c r="J3937" s="20">
        <v>268.16000000000003</v>
      </c>
      <c r="K3937" s="20">
        <v>273.54000000000002</v>
      </c>
      <c r="L3937" s="20">
        <v>279.01</v>
      </c>
      <c r="M3937" s="19">
        <v>99</v>
      </c>
      <c r="N3937" s="19"/>
    </row>
    <row r="3938" spans="1:14" x14ac:dyDescent="0.3">
      <c r="A3938" s="17" t="s">
        <v>5794</v>
      </c>
      <c r="B3938" s="17" t="s">
        <v>6336</v>
      </c>
      <c r="C3938" s="17" t="s">
        <v>6334</v>
      </c>
      <c r="D3938" s="18">
        <v>50084</v>
      </c>
      <c r="E3938" s="17" t="s">
        <v>6790</v>
      </c>
      <c r="F3938" s="17"/>
      <c r="G3938" s="20">
        <v>6.16</v>
      </c>
      <c r="H3938" s="20">
        <v>10.41</v>
      </c>
      <c r="I3938" s="20">
        <v>10.62</v>
      </c>
      <c r="J3938" s="20">
        <v>10.83</v>
      </c>
      <c r="K3938" s="20">
        <v>11.05</v>
      </c>
      <c r="L3938" s="20">
        <v>11.27</v>
      </c>
      <c r="M3938" s="19">
        <v>4</v>
      </c>
      <c r="N3938" s="19"/>
    </row>
    <row r="3939" spans="1:14" x14ac:dyDescent="0.3">
      <c r="A3939" s="17" t="s">
        <v>5794</v>
      </c>
      <c r="B3939" s="17" t="s">
        <v>6335</v>
      </c>
      <c r="C3939" s="17" t="s">
        <v>6334</v>
      </c>
      <c r="D3939" s="18">
        <v>1114179</v>
      </c>
      <c r="E3939" s="17" t="s">
        <v>6790</v>
      </c>
      <c r="F3939" s="17"/>
      <c r="G3939" s="20">
        <v>385.4</v>
      </c>
      <c r="H3939" s="20">
        <v>257.76</v>
      </c>
      <c r="I3939" s="20">
        <v>262.91000000000003</v>
      </c>
      <c r="J3939" s="20">
        <v>268.16000000000003</v>
      </c>
      <c r="K3939" s="20">
        <v>273.54000000000002</v>
      </c>
      <c r="L3939" s="20">
        <v>279.01</v>
      </c>
      <c r="M3939" s="19">
        <v>99</v>
      </c>
      <c r="N3939" s="19"/>
    </row>
    <row r="3940" spans="1:14" x14ac:dyDescent="0.3">
      <c r="A3940" s="17" t="s">
        <v>5794</v>
      </c>
      <c r="B3940" s="17" t="s">
        <v>6339</v>
      </c>
      <c r="C3940" s="17" t="s">
        <v>6338</v>
      </c>
      <c r="D3940" s="18">
        <v>41042</v>
      </c>
      <c r="E3940" s="17" t="s">
        <v>6790</v>
      </c>
      <c r="F3940" s="17"/>
      <c r="G3940" s="20">
        <v>21.77</v>
      </c>
      <c r="H3940" s="20">
        <v>10.41</v>
      </c>
      <c r="I3940" s="20">
        <v>10.62</v>
      </c>
      <c r="J3940" s="20">
        <v>10.83</v>
      </c>
      <c r="K3940" s="20">
        <v>11.05</v>
      </c>
      <c r="L3940" s="20">
        <v>11.27</v>
      </c>
      <c r="M3940" s="19">
        <v>4</v>
      </c>
      <c r="N3940" s="19"/>
    </row>
    <row r="3941" spans="1:14" x14ac:dyDescent="0.3">
      <c r="A3941" s="17" t="s">
        <v>5794</v>
      </c>
      <c r="B3941" s="17" t="s">
        <v>6341</v>
      </c>
      <c r="C3941" s="17" t="s">
        <v>6338</v>
      </c>
      <c r="D3941" s="18">
        <v>52847</v>
      </c>
      <c r="E3941" s="17" t="s">
        <v>6790</v>
      </c>
      <c r="F3941" s="17"/>
      <c r="G3941" s="20">
        <v>23.4</v>
      </c>
      <c r="H3941" s="20">
        <v>7.81</v>
      </c>
      <c r="I3941" s="20">
        <v>7.97</v>
      </c>
      <c r="J3941" s="20">
        <v>8.1300000000000008</v>
      </c>
      <c r="K3941" s="20">
        <v>8.2899999999999991</v>
      </c>
      <c r="L3941" s="20">
        <v>8.4499999999999993</v>
      </c>
      <c r="M3941" s="19">
        <v>3</v>
      </c>
      <c r="N3941" s="19"/>
    </row>
    <row r="3942" spans="1:14" x14ac:dyDescent="0.3">
      <c r="A3942" s="17" t="s">
        <v>5794</v>
      </c>
      <c r="B3942" s="17" t="s">
        <v>6337</v>
      </c>
      <c r="C3942" s="17" t="s">
        <v>6338</v>
      </c>
      <c r="D3942" s="18">
        <v>52829</v>
      </c>
      <c r="E3942" s="17" t="s">
        <v>6790</v>
      </c>
      <c r="F3942" s="17"/>
      <c r="G3942" s="20">
        <v>294.27999999999997</v>
      </c>
      <c r="H3942" s="20">
        <v>70.3</v>
      </c>
      <c r="I3942" s="20">
        <v>71.7</v>
      </c>
      <c r="J3942" s="20">
        <v>73.14</v>
      </c>
      <c r="K3942" s="20">
        <v>74.599999999999994</v>
      </c>
      <c r="L3942" s="20">
        <v>76.09</v>
      </c>
      <c r="M3942" s="19">
        <v>27</v>
      </c>
      <c r="N3942" s="19"/>
    </row>
    <row r="3943" spans="1:14" x14ac:dyDescent="0.3">
      <c r="A3943" s="17" t="s">
        <v>5794</v>
      </c>
      <c r="B3943" s="17" t="s">
        <v>6344</v>
      </c>
      <c r="C3943" s="17" t="s">
        <v>6338</v>
      </c>
      <c r="D3943" s="18">
        <v>56775</v>
      </c>
      <c r="E3943" s="17" t="s">
        <v>6790</v>
      </c>
      <c r="F3943" s="17"/>
      <c r="G3943" s="20">
        <v>18.66</v>
      </c>
      <c r="H3943" s="20">
        <v>10.41</v>
      </c>
      <c r="I3943" s="20">
        <v>10.62</v>
      </c>
      <c r="J3943" s="20">
        <v>10.83</v>
      </c>
      <c r="K3943" s="20">
        <v>11.05</v>
      </c>
      <c r="L3943" s="20">
        <v>11.27</v>
      </c>
      <c r="M3943" s="19">
        <v>4</v>
      </c>
      <c r="N3943" s="19"/>
    </row>
    <row r="3944" spans="1:14" x14ac:dyDescent="0.3">
      <c r="A3944" s="17" t="s">
        <v>5794</v>
      </c>
      <c r="B3944" s="17" t="s">
        <v>6342</v>
      </c>
      <c r="C3944" s="17" t="s">
        <v>6338</v>
      </c>
      <c r="D3944" s="18">
        <v>50756</v>
      </c>
      <c r="E3944" s="17" t="s">
        <v>6790</v>
      </c>
      <c r="F3944" s="17"/>
      <c r="G3944" s="20">
        <v>23.35</v>
      </c>
      <c r="H3944" s="20">
        <v>15.62</v>
      </c>
      <c r="I3944" s="20">
        <v>15.93</v>
      </c>
      <c r="J3944" s="20">
        <v>16.25</v>
      </c>
      <c r="K3944" s="20">
        <v>16.579999999999998</v>
      </c>
      <c r="L3944" s="20">
        <v>16.91</v>
      </c>
      <c r="M3944" s="19">
        <v>6</v>
      </c>
      <c r="N3944" s="19"/>
    </row>
    <row r="3945" spans="1:14" x14ac:dyDescent="0.3">
      <c r="A3945" s="17" t="s">
        <v>5794</v>
      </c>
      <c r="B3945" s="17" t="s">
        <v>6343</v>
      </c>
      <c r="C3945" s="17" t="s">
        <v>6338</v>
      </c>
      <c r="D3945" s="18">
        <v>45430</v>
      </c>
      <c r="E3945" s="17" t="s">
        <v>6790</v>
      </c>
      <c r="F3945" s="17"/>
      <c r="G3945" s="20">
        <v>18.48</v>
      </c>
      <c r="H3945" s="20">
        <v>10.41</v>
      </c>
      <c r="I3945" s="20">
        <v>10.62</v>
      </c>
      <c r="J3945" s="20">
        <v>10.83</v>
      </c>
      <c r="K3945" s="20">
        <v>11.05</v>
      </c>
      <c r="L3945" s="20">
        <v>11.27</v>
      </c>
      <c r="M3945" s="19">
        <v>4</v>
      </c>
      <c r="N3945" s="19"/>
    </row>
    <row r="3946" spans="1:14" x14ac:dyDescent="0.3">
      <c r="A3946" s="17" t="s">
        <v>5794</v>
      </c>
      <c r="B3946" s="17" t="s">
        <v>6346</v>
      </c>
      <c r="C3946" s="17" t="s">
        <v>6338</v>
      </c>
      <c r="D3946" s="18">
        <v>49960</v>
      </c>
      <c r="E3946" s="17" t="s">
        <v>6790</v>
      </c>
      <c r="F3946" s="17"/>
      <c r="G3946" s="20">
        <v>73.92</v>
      </c>
      <c r="H3946" s="20">
        <v>10.41</v>
      </c>
      <c r="I3946" s="20">
        <v>10.62</v>
      </c>
      <c r="J3946" s="20">
        <v>10.83</v>
      </c>
      <c r="K3946" s="20">
        <v>11.05</v>
      </c>
      <c r="L3946" s="20">
        <v>11.27</v>
      </c>
      <c r="M3946" s="19"/>
      <c r="N3946" s="19"/>
    </row>
    <row r="3947" spans="1:14" x14ac:dyDescent="0.3">
      <c r="A3947" s="17" t="s">
        <v>5794</v>
      </c>
      <c r="B3947" s="17" t="s">
        <v>6345</v>
      </c>
      <c r="C3947" s="17" t="s">
        <v>6338</v>
      </c>
      <c r="D3947" s="18">
        <v>55729</v>
      </c>
      <c r="E3947" s="17" t="s">
        <v>6790</v>
      </c>
      <c r="F3947" s="17"/>
      <c r="G3947" s="20">
        <v>18.48</v>
      </c>
      <c r="H3947" s="20">
        <v>10.41</v>
      </c>
      <c r="I3947" s="20">
        <v>10.62</v>
      </c>
      <c r="J3947" s="20">
        <v>10.83</v>
      </c>
      <c r="K3947" s="20">
        <v>11.05</v>
      </c>
      <c r="L3947" s="20">
        <v>11.27</v>
      </c>
      <c r="M3947" s="19">
        <v>4</v>
      </c>
      <c r="N3947" s="19"/>
    </row>
    <row r="3948" spans="1:14" x14ac:dyDescent="0.3">
      <c r="A3948" s="17" t="s">
        <v>5794</v>
      </c>
      <c r="B3948" s="17" t="s">
        <v>6340</v>
      </c>
      <c r="C3948" s="17" t="s">
        <v>6338</v>
      </c>
      <c r="D3948" s="18">
        <v>50072</v>
      </c>
      <c r="E3948" s="17" t="s">
        <v>6790</v>
      </c>
      <c r="F3948" s="17"/>
      <c r="G3948" s="20">
        <v>18.48</v>
      </c>
      <c r="H3948" s="20">
        <v>15.62</v>
      </c>
      <c r="I3948" s="20">
        <v>15.93</v>
      </c>
      <c r="J3948" s="20">
        <v>16.25</v>
      </c>
      <c r="K3948" s="20">
        <v>16.579999999999998</v>
      </c>
      <c r="L3948" s="20">
        <v>16.91</v>
      </c>
      <c r="M3948" s="19">
        <v>5</v>
      </c>
      <c r="N3948" s="19"/>
    </row>
    <row r="3949" spans="1:14" x14ac:dyDescent="0.3">
      <c r="A3949" s="17" t="s">
        <v>5794</v>
      </c>
      <c r="B3949" s="17" t="s">
        <v>6347</v>
      </c>
      <c r="C3949" s="17" t="s">
        <v>6338</v>
      </c>
      <c r="D3949" s="18">
        <v>52586</v>
      </c>
      <c r="E3949" s="17" t="s">
        <v>6790</v>
      </c>
      <c r="F3949" s="17"/>
      <c r="G3949" s="20">
        <v>27.23</v>
      </c>
      <c r="H3949" s="20">
        <v>13.02</v>
      </c>
      <c r="I3949" s="20">
        <v>13.28</v>
      </c>
      <c r="J3949" s="20">
        <v>13.54</v>
      </c>
      <c r="K3949" s="20">
        <v>13.82</v>
      </c>
      <c r="L3949" s="20">
        <v>14.09</v>
      </c>
      <c r="M3949" s="19">
        <v>5</v>
      </c>
      <c r="N3949" s="19"/>
    </row>
    <row r="3950" spans="1:14" x14ac:dyDescent="0.3">
      <c r="A3950" s="17" t="s">
        <v>5794</v>
      </c>
      <c r="B3950" s="17" t="s">
        <v>6348</v>
      </c>
      <c r="C3950" s="17" t="s">
        <v>4201</v>
      </c>
      <c r="D3950" s="18">
        <v>1163210</v>
      </c>
      <c r="E3950" s="17" t="s">
        <v>6790</v>
      </c>
      <c r="F3950" s="17"/>
      <c r="G3950" s="20">
        <v>377.65</v>
      </c>
      <c r="H3950" s="20">
        <v>36.450000000000003</v>
      </c>
      <c r="I3950" s="20">
        <v>37.18</v>
      </c>
      <c r="J3950" s="20">
        <v>37.92</v>
      </c>
      <c r="K3950" s="20">
        <v>38.68</v>
      </c>
      <c r="L3950" s="20">
        <v>39.46</v>
      </c>
      <c r="M3950" s="19">
        <v>14</v>
      </c>
      <c r="N3950" s="19"/>
    </row>
    <row r="3951" spans="1:14" x14ac:dyDescent="0.3">
      <c r="A3951" s="17" t="s">
        <v>5794</v>
      </c>
      <c r="B3951" s="17" t="s">
        <v>6350</v>
      </c>
      <c r="C3951" s="17" t="s">
        <v>4201</v>
      </c>
      <c r="D3951" s="18">
        <v>52973</v>
      </c>
      <c r="E3951" s="17" t="s">
        <v>6790</v>
      </c>
      <c r="F3951" s="17"/>
      <c r="G3951" s="20">
        <v>124.6</v>
      </c>
      <c r="H3951" s="20">
        <v>20.83</v>
      </c>
      <c r="I3951" s="20">
        <v>21.25</v>
      </c>
      <c r="J3951" s="20">
        <v>21.67</v>
      </c>
      <c r="K3951" s="20">
        <v>22.1</v>
      </c>
      <c r="L3951" s="20">
        <v>22.55</v>
      </c>
      <c r="M3951" s="19">
        <v>8</v>
      </c>
      <c r="N3951" s="19"/>
    </row>
    <row r="3952" spans="1:14" x14ac:dyDescent="0.3">
      <c r="A3952" s="17" t="s">
        <v>5794</v>
      </c>
      <c r="B3952" s="17" t="s">
        <v>6349</v>
      </c>
      <c r="C3952" s="17" t="s">
        <v>4201</v>
      </c>
      <c r="D3952" s="18">
        <v>1162749</v>
      </c>
      <c r="E3952" s="17" t="s">
        <v>6790</v>
      </c>
      <c r="F3952" s="17"/>
      <c r="G3952" s="20">
        <v>25.68</v>
      </c>
      <c r="H3952" s="20">
        <v>28.64</v>
      </c>
      <c r="I3952" s="20">
        <v>29.21</v>
      </c>
      <c r="J3952" s="20">
        <v>29.8</v>
      </c>
      <c r="K3952" s="20">
        <v>30.39</v>
      </c>
      <c r="L3952" s="20">
        <v>31</v>
      </c>
      <c r="M3952" s="19">
        <v>11</v>
      </c>
      <c r="N3952" s="19"/>
    </row>
    <row r="3953" spans="1:14" x14ac:dyDescent="0.3">
      <c r="A3953" s="17" t="s">
        <v>5794</v>
      </c>
      <c r="B3953" s="17" t="s">
        <v>6351</v>
      </c>
      <c r="C3953" s="17" t="s">
        <v>6352</v>
      </c>
      <c r="D3953" s="18">
        <v>44762</v>
      </c>
      <c r="E3953" s="17" t="s">
        <v>6790</v>
      </c>
      <c r="F3953" s="17"/>
      <c r="G3953" s="20">
        <v>9.24</v>
      </c>
      <c r="H3953" s="20">
        <v>10.41</v>
      </c>
      <c r="I3953" s="20">
        <v>10.62</v>
      </c>
      <c r="J3953" s="20">
        <v>10.83</v>
      </c>
      <c r="K3953" s="20">
        <v>11.05</v>
      </c>
      <c r="L3953" s="20">
        <v>11.27</v>
      </c>
      <c r="M3953" s="19">
        <v>4</v>
      </c>
      <c r="N3953" s="19"/>
    </row>
    <row r="3954" spans="1:14" x14ac:dyDescent="0.3">
      <c r="A3954" s="17" t="s">
        <v>5794</v>
      </c>
      <c r="B3954" s="17" t="s">
        <v>6353</v>
      </c>
      <c r="C3954" s="17" t="s">
        <v>6352</v>
      </c>
      <c r="D3954" s="18">
        <v>44755</v>
      </c>
      <c r="E3954" s="17"/>
      <c r="F3954" s="17"/>
      <c r="G3954" s="20">
        <v>73.92</v>
      </c>
      <c r="H3954" s="20">
        <v>10.41</v>
      </c>
      <c r="I3954" s="20">
        <v>10.62</v>
      </c>
      <c r="J3954" s="20">
        <v>10.83</v>
      </c>
      <c r="K3954" s="20">
        <v>11.05</v>
      </c>
      <c r="L3954" s="20">
        <v>11.27</v>
      </c>
      <c r="M3954" s="19"/>
      <c r="N3954" s="19"/>
    </row>
    <row r="3955" spans="1:14" x14ac:dyDescent="0.3">
      <c r="A3955" s="17" t="s">
        <v>5794</v>
      </c>
      <c r="B3955" s="17" t="s">
        <v>6354</v>
      </c>
      <c r="C3955" s="17" t="s">
        <v>6355</v>
      </c>
      <c r="D3955" s="18">
        <v>51314</v>
      </c>
      <c r="E3955" s="17" t="s">
        <v>6790</v>
      </c>
      <c r="F3955" s="17"/>
      <c r="G3955" s="20">
        <v>314.39999999999998</v>
      </c>
      <c r="H3955" s="20">
        <v>44.26</v>
      </c>
      <c r="I3955" s="20">
        <v>45.15</v>
      </c>
      <c r="J3955" s="20">
        <v>46.05</v>
      </c>
      <c r="K3955" s="20">
        <v>46.97</v>
      </c>
      <c r="L3955" s="20">
        <v>47.91</v>
      </c>
      <c r="M3955" s="19"/>
      <c r="N3955" s="19"/>
    </row>
    <row r="3956" spans="1:14" x14ac:dyDescent="0.3">
      <c r="A3956" s="17" t="s">
        <v>5794</v>
      </c>
      <c r="B3956" s="17" t="s">
        <v>6365</v>
      </c>
      <c r="C3956" s="17" t="s">
        <v>6357</v>
      </c>
      <c r="D3956" s="18">
        <v>49867</v>
      </c>
      <c r="E3956" s="17"/>
      <c r="F3956" s="17"/>
      <c r="G3956" s="20">
        <v>235.8</v>
      </c>
      <c r="H3956" s="20"/>
      <c r="I3956" s="20"/>
      <c r="J3956" s="20"/>
      <c r="K3956" s="20"/>
      <c r="L3956" s="20"/>
      <c r="M3956" s="19">
        <v>37</v>
      </c>
      <c r="N3956" s="19"/>
    </row>
    <row r="3957" spans="1:14" x14ac:dyDescent="0.3">
      <c r="A3957" s="17" t="s">
        <v>5794</v>
      </c>
      <c r="B3957" s="17" t="s">
        <v>6366</v>
      </c>
      <c r="C3957" s="17" t="s">
        <v>6357</v>
      </c>
      <c r="D3957" s="18">
        <v>51529</v>
      </c>
      <c r="E3957" s="17"/>
      <c r="F3957" s="17"/>
      <c r="G3957" s="20">
        <v>175.68</v>
      </c>
      <c r="H3957" s="20"/>
      <c r="I3957" s="20"/>
      <c r="J3957" s="20"/>
      <c r="K3957" s="20"/>
      <c r="L3957" s="20"/>
      <c r="M3957" s="19">
        <v>38</v>
      </c>
      <c r="N3957" s="19"/>
    </row>
    <row r="3958" spans="1:14" x14ac:dyDescent="0.3">
      <c r="A3958" s="17" t="s">
        <v>5794</v>
      </c>
      <c r="B3958" s="17" t="s">
        <v>6359</v>
      </c>
      <c r="C3958" s="17" t="s">
        <v>6357</v>
      </c>
      <c r="D3958" s="18">
        <v>52550</v>
      </c>
      <c r="E3958" s="17"/>
      <c r="F3958" s="17"/>
      <c r="G3958" s="20">
        <v>152.58000000000001</v>
      </c>
      <c r="H3958" s="20"/>
      <c r="I3958" s="20"/>
      <c r="J3958" s="20"/>
      <c r="K3958" s="20"/>
      <c r="L3958" s="20"/>
      <c r="M3958" s="19">
        <v>33</v>
      </c>
      <c r="N3958" s="19"/>
    </row>
    <row r="3959" spans="1:14" x14ac:dyDescent="0.3">
      <c r="A3959" s="17" t="s">
        <v>5794</v>
      </c>
      <c r="B3959" s="17" t="s">
        <v>6362</v>
      </c>
      <c r="C3959" s="17" t="s">
        <v>6357</v>
      </c>
      <c r="D3959" s="18">
        <v>51485</v>
      </c>
      <c r="E3959" s="17"/>
      <c r="F3959" s="17"/>
      <c r="G3959" s="20">
        <v>50.88</v>
      </c>
      <c r="H3959" s="20"/>
      <c r="I3959" s="20"/>
      <c r="J3959" s="20"/>
      <c r="K3959" s="20"/>
      <c r="L3959" s="20"/>
      <c r="M3959" s="19">
        <v>11</v>
      </c>
      <c r="N3959" s="19"/>
    </row>
    <row r="3960" spans="1:14" x14ac:dyDescent="0.3">
      <c r="A3960" s="17" t="s">
        <v>5794</v>
      </c>
      <c r="B3960" s="17" t="s">
        <v>6360</v>
      </c>
      <c r="C3960" s="17" t="s">
        <v>6357</v>
      </c>
      <c r="D3960" s="18">
        <v>51331</v>
      </c>
      <c r="E3960" s="17"/>
      <c r="F3960" s="17"/>
      <c r="G3960" s="20">
        <v>219.6</v>
      </c>
      <c r="H3960" s="20"/>
      <c r="I3960" s="20"/>
      <c r="J3960" s="20"/>
      <c r="K3960" s="20"/>
      <c r="L3960" s="20"/>
      <c r="M3960" s="19">
        <v>57</v>
      </c>
      <c r="N3960" s="19"/>
    </row>
    <row r="3961" spans="1:14" x14ac:dyDescent="0.3">
      <c r="A3961" s="17" t="s">
        <v>5794</v>
      </c>
      <c r="B3961" s="17" t="s">
        <v>6361</v>
      </c>
      <c r="C3961" s="17" t="s">
        <v>6357</v>
      </c>
      <c r="D3961" s="18">
        <v>51520</v>
      </c>
      <c r="E3961" s="17"/>
      <c r="F3961" s="17"/>
      <c r="G3961" s="20">
        <v>9.24</v>
      </c>
      <c r="H3961" s="20"/>
      <c r="I3961" s="20"/>
      <c r="J3961" s="20"/>
      <c r="K3961" s="20"/>
      <c r="L3961" s="20"/>
      <c r="M3961" s="19">
        <v>2</v>
      </c>
      <c r="N3961" s="19"/>
    </row>
    <row r="3962" spans="1:14" x14ac:dyDescent="0.3">
      <c r="A3962" s="17" t="s">
        <v>5794</v>
      </c>
      <c r="B3962" s="17" t="s">
        <v>6363</v>
      </c>
      <c r="C3962" s="17" t="s">
        <v>6357</v>
      </c>
      <c r="D3962" s="18">
        <v>48918</v>
      </c>
      <c r="E3962" s="17"/>
      <c r="F3962" s="17"/>
      <c r="G3962" s="20">
        <v>152.58000000000001</v>
      </c>
      <c r="H3962" s="20"/>
      <c r="I3962" s="20"/>
      <c r="J3962" s="20"/>
      <c r="K3962" s="20"/>
      <c r="L3962" s="20"/>
      <c r="M3962" s="19">
        <v>37</v>
      </c>
      <c r="N3962" s="19"/>
    </row>
    <row r="3963" spans="1:14" x14ac:dyDescent="0.3">
      <c r="A3963" s="17" t="s">
        <v>5794</v>
      </c>
      <c r="B3963" s="17" t="s">
        <v>6364</v>
      </c>
      <c r="C3963" s="17" t="s">
        <v>6357</v>
      </c>
      <c r="D3963" s="18">
        <v>48923</v>
      </c>
      <c r="E3963" s="17"/>
      <c r="F3963" s="17"/>
      <c r="G3963" s="20">
        <v>157.19999999999999</v>
      </c>
      <c r="H3963" s="20"/>
      <c r="I3963" s="20"/>
      <c r="J3963" s="20"/>
      <c r="K3963" s="20"/>
      <c r="L3963" s="20"/>
      <c r="M3963" s="19">
        <v>34</v>
      </c>
      <c r="N3963" s="19"/>
    </row>
    <row r="3964" spans="1:14" x14ac:dyDescent="0.3">
      <c r="A3964" s="17" t="s">
        <v>5794</v>
      </c>
      <c r="B3964" s="17" t="s">
        <v>6356</v>
      </c>
      <c r="C3964" s="17" t="s">
        <v>6357</v>
      </c>
      <c r="D3964" s="18">
        <v>51467</v>
      </c>
      <c r="E3964" s="17"/>
      <c r="F3964" s="17"/>
      <c r="G3964" s="20">
        <v>245.04</v>
      </c>
      <c r="H3964" s="20"/>
      <c r="I3964" s="20"/>
      <c r="J3964" s="20"/>
      <c r="K3964" s="20"/>
      <c r="L3964" s="20"/>
      <c r="M3964" s="19">
        <v>37</v>
      </c>
      <c r="N3964" s="19"/>
    </row>
    <row r="3965" spans="1:14" x14ac:dyDescent="0.3">
      <c r="A3965" s="17" t="s">
        <v>5794</v>
      </c>
      <c r="B3965" s="17" t="s">
        <v>6367</v>
      </c>
      <c r="C3965" s="17" t="s">
        <v>6368</v>
      </c>
      <c r="D3965" s="18">
        <v>148679</v>
      </c>
      <c r="E3965" s="17"/>
      <c r="F3965" s="17"/>
      <c r="G3965" s="20">
        <v>52.4</v>
      </c>
      <c r="H3965" s="20"/>
      <c r="I3965" s="20"/>
      <c r="J3965" s="20"/>
      <c r="K3965" s="20"/>
      <c r="L3965" s="20"/>
      <c r="M3965" s="19">
        <v>34</v>
      </c>
      <c r="N3965" s="19"/>
    </row>
    <row r="3966" spans="1:14" x14ac:dyDescent="0.3">
      <c r="A3966" s="17" t="s">
        <v>5794</v>
      </c>
      <c r="B3966" s="17" t="s">
        <v>6369</v>
      </c>
      <c r="C3966" s="17" t="s">
        <v>6370</v>
      </c>
      <c r="D3966" s="18">
        <v>52017</v>
      </c>
      <c r="E3966" s="17"/>
      <c r="F3966" s="17"/>
      <c r="G3966" s="20">
        <v>52.4</v>
      </c>
      <c r="H3966" s="20"/>
      <c r="I3966" s="20"/>
      <c r="J3966" s="20"/>
      <c r="K3966" s="20"/>
      <c r="L3966" s="20"/>
      <c r="M3966" s="19">
        <v>34</v>
      </c>
      <c r="N3966" s="19"/>
    </row>
    <row r="3967" spans="1:14" x14ac:dyDescent="0.3">
      <c r="A3967" s="17" t="s">
        <v>5794</v>
      </c>
      <c r="B3967" s="17" t="s">
        <v>6371</v>
      </c>
      <c r="C3967" s="17" t="s">
        <v>6372</v>
      </c>
      <c r="D3967" s="18">
        <v>50058</v>
      </c>
      <c r="E3967" s="17"/>
      <c r="F3967" s="17"/>
      <c r="G3967" s="20">
        <v>52.4</v>
      </c>
      <c r="H3967" s="20"/>
      <c r="I3967" s="20"/>
      <c r="J3967" s="20"/>
      <c r="K3967" s="20"/>
      <c r="L3967" s="20"/>
      <c r="M3967" s="19">
        <v>34</v>
      </c>
      <c r="N3967" s="19"/>
    </row>
    <row r="3968" spans="1:14" x14ac:dyDescent="0.3">
      <c r="A3968" s="17" t="s">
        <v>5794</v>
      </c>
      <c r="B3968" s="17" t="s">
        <v>6373</v>
      </c>
      <c r="C3968" s="17" t="s">
        <v>6374</v>
      </c>
      <c r="D3968" s="18">
        <v>50069</v>
      </c>
      <c r="E3968" s="17"/>
      <c r="F3968" s="17"/>
      <c r="G3968" s="20">
        <v>52.4</v>
      </c>
      <c r="H3968" s="20"/>
      <c r="I3968" s="20"/>
      <c r="J3968" s="20"/>
      <c r="K3968" s="20"/>
      <c r="L3968" s="20"/>
      <c r="M3968" s="19">
        <v>37</v>
      </c>
      <c r="N3968" s="19"/>
    </row>
    <row r="3969" spans="1:14" x14ac:dyDescent="0.3">
      <c r="A3969" s="17" t="s">
        <v>5794</v>
      </c>
      <c r="B3969" s="17" t="s">
        <v>6375</v>
      </c>
      <c r="C3969" s="17" t="s">
        <v>6376</v>
      </c>
      <c r="D3969" s="18">
        <v>48639</v>
      </c>
      <c r="E3969" s="17"/>
      <c r="F3969" s="17"/>
      <c r="G3969" s="20">
        <v>52.4</v>
      </c>
      <c r="H3969" s="20"/>
      <c r="I3969" s="20"/>
      <c r="J3969" s="20"/>
      <c r="K3969" s="20"/>
      <c r="L3969" s="20"/>
      <c r="M3969" s="19">
        <v>34</v>
      </c>
      <c r="N3969" s="19"/>
    </row>
    <row r="3970" spans="1:14" x14ac:dyDescent="0.3">
      <c r="A3970" s="17" t="s">
        <v>5794</v>
      </c>
      <c r="B3970" s="17" t="s">
        <v>6377</v>
      </c>
      <c r="C3970" s="17" t="s">
        <v>6378</v>
      </c>
      <c r="D3970" s="18">
        <v>51933</v>
      </c>
      <c r="E3970" s="17"/>
      <c r="F3970" s="17"/>
      <c r="G3970" s="20">
        <v>52.4</v>
      </c>
      <c r="H3970" s="20"/>
      <c r="I3970" s="20"/>
      <c r="J3970" s="20"/>
      <c r="K3970" s="20"/>
      <c r="L3970" s="20"/>
      <c r="M3970" s="19">
        <v>34</v>
      </c>
      <c r="N3970" s="19"/>
    </row>
    <row r="3971" spans="1:14" x14ac:dyDescent="0.3">
      <c r="A3971" s="17" t="s">
        <v>5794</v>
      </c>
      <c r="B3971" s="17" t="s">
        <v>6379</v>
      </c>
      <c r="C3971" s="17" t="s">
        <v>6380</v>
      </c>
      <c r="D3971" s="18">
        <v>46130</v>
      </c>
      <c r="E3971" s="17" t="s">
        <v>6790</v>
      </c>
      <c r="F3971" s="17" t="s">
        <v>6791</v>
      </c>
      <c r="G3971" s="20">
        <v>156551.85</v>
      </c>
      <c r="H3971" s="20">
        <v>22509.31</v>
      </c>
      <c r="I3971" s="20">
        <v>22959.33</v>
      </c>
      <c r="J3971" s="20">
        <v>23417.99</v>
      </c>
      <c r="K3971" s="20">
        <v>23887.48</v>
      </c>
      <c r="L3971" s="20">
        <v>24365.62</v>
      </c>
      <c r="M3971" s="19"/>
      <c r="N3971" s="19"/>
    </row>
    <row r="3972" spans="1:14" x14ac:dyDescent="0.3">
      <c r="A3972" s="17" t="s">
        <v>5794</v>
      </c>
      <c r="B3972" s="17" t="s">
        <v>1355</v>
      </c>
      <c r="C3972" s="17" t="s">
        <v>6381</v>
      </c>
      <c r="D3972" s="18">
        <v>50185</v>
      </c>
      <c r="E3972" s="17"/>
      <c r="F3972" s="17" t="s">
        <v>6793</v>
      </c>
      <c r="G3972" s="20">
        <v>17635.669999999998</v>
      </c>
      <c r="H3972" s="20">
        <v>3464.06</v>
      </c>
      <c r="I3972" s="20">
        <v>3533.32</v>
      </c>
      <c r="J3972" s="20">
        <v>3603.9</v>
      </c>
      <c r="K3972" s="20">
        <v>3676.16</v>
      </c>
      <c r="L3972" s="20">
        <v>3749.74</v>
      </c>
      <c r="M3972" s="19">
        <v>133</v>
      </c>
      <c r="N3972" s="19"/>
    </row>
    <row r="3973" spans="1:14" x14ac:dyDescent="0.3">
      <c r="A3973" s="17" t="s">
        <v>5794</v>
      </c>
      <c r="B3973" s="17" t="s">
        <v>6382</v>
      </c>
      <c r="C3973" s="17" t="s">
        <v>6383</v>
      </c>
      <c r="D3973" s="18">
        <v>1116498</v>
      </c>
      <c r="E3973" s="17" t="s">
        <v>6790</v>
      </c>
      <c r="F3973" s="17"/>
      <c r="G3973" s="20">
        <v>7555.65</v>
      </c>
      <c r="H3973" s="20">
        <v>1821.61</v>
      </c>
      <c r="I3973" s="20">
        <v>1858.03</v>
      </c>
      <c r="J3973" s="20">
        <v>1895.15</v>
      </c>
      <c r="K3973" s="20">
        <v>1933.14</v>
      </c>
      <c r="L3973" s="20">
        <v>1971.84</v>
      </c>
      <c r="M3973" s="19"/>
      <c r="N3973" s="19">
        <v>1334</v>
      </c>
    </row>
    <row r="3974" spans="1:14" x14ac:dyDescent="0.3">
      <c r="A3974" s="17" t="s">
        <v>5794</v>
      </c>
      <c r="B3974" s="17" t="s">
        <v>6384</v>
      </c>
      <c r="C3974" s="17" t="s">
        <v>6385</v>
      </c>
      <c r="D3974" s="18">
        <v>1156226</v>
      </c>
      <c r="E3974" s="17"/>
      <c r="F3974" s="17"/>
      <c r="G3974" s="20">
        <v>0</v>
      </c>
      <c r="H3974" s="20">
        <v>3974.01</v>
      </c>
      <c r="I3974" s="20">
        <v>4053.46</v>
      </c>
      <c r="J3974" s="20">
        <v>4134.43</v>
      </c>
      <c r="K3974" s="20">
        <v>4217.32</v>
      </c>
      <c r="L3974" s="20">
        <v>4301.7299999999996</v>
      </c>
      <c r="M3974" s="19">
        <v>174</v>
      </c>
      <c r="N3974" s="19"/>
    </row>
    <row r="3975" spans="1:14" x14ac:dyDescent="0.3">
      <c r="A3975" s="17" t="s">
        <v>5794</v>
      </c>
      <c r="B3975" s="17" t="s">
        <v>6386</v>
      </c>
      <c r="C3975" s="17" t="s">
        <v>6387</v>
      </c>
      <c r="D3975" s="18">
        <v>50414</v>
      </c>
      <c r="E3975" s="17"/>
      <c r="F3975" s="17" t="s">
        <v>6793</v>
      </c>
      <c r="G3975" s="20">
        <v>1290887.6799999999</v>
      </c>
      <c r="H3975" s="20">
        <v>103009.16</v>
      </c>
      <c r="I3975" s="20">
        <v>105068.55</v>
      </c>
      <c r="J3975" s="20">
        <v>107167.55</v>
      </c>
      <c r="K3975" s="20">
        <v>109316.05</v>
      </c>
      <c r="L3975" s="20">
        <v>111504.15</v>
      </c>
      <c r="M3975" s="19"/>
      <c r="N3975" s="19"/>
    </row>
    <row r="3976" spans="1:14" x14ac:dyDescent="0.3">
      <c r="A3976" s="17" t="s">
        <v>5794</v>
      </c>
      <c r="B3976" s="17" t="s">
        <v>6388</v>
      </c>
      <c r="C3976" s="17" t="s">
        <v>6389</v>
      </c>
      <c r="D3976" s="18">
        <v>51533</v>
      </c>
      <c r="E3976" s="17"/>
      <c r="F3976" s="17" t="s">
        <v>6793</v>
      </c>
      <c r="G3976" s="20">
        <v>1053023.52</v>
      </c>
      <c r="H3976" s="20">
        <v>112037.72</v>
      </c>
      <c r="I3976" s="20">
        <v>114277.61</v>
      </c>
      <c r="J3976" s="20">
        <v>116560.58</v>
      </c>
      <c r="K3976" s="20">
        <v>118897.39</v>
      </c>
      <c r="L3976" s="20">
        <v>121277.28</v>
      </c>
      <c r="M3976" s="19"/>
      <c r="N3976" s="19"/>
    </row>
    <row r="3977" spans="1:14" x14ac:dyDescent="0.3">
      <c r="A3977" s="17" t="s">
        <v>5794</v>
      </c>
      <c r="B3977" s="17" t="s">
        <v>6390</v>
      </c>
      <c r="C3977" s="17" t="s">
        <v>6391</v>
      </c>
      <c r="D3977" s="18">
        <v>1118053</v>
      </c>
      <c r="E3977" s="17"/>
      <c r="F3977" s="17" t="s">
        <v>6793</v>
      </c>
      <c r="G3977" s="20">
        <v>78837.240000000005</v>
      </c>
      <c r="H3977" s="20">
        <v>33551.93</v>
      </c>
      <c r="I3977" s="20">
        <v>34222.71</v>
      </c>
      <c r="J3977" s="20">
        <v>34906.39</v>
      </c>
      <c r="K3977" s="20">
        <v>35606.199999999997</v>
      </c>
      <c r="L3977" s="20">
        <v>36318.9</v>
      </c>
      <c r="M3977" s="19">
        <v>3051</v>
      </c>
      <c r="N3977" s="19"/>
    </row>
    <row r="3978" spans="1:14" x14ac:dyDescent="0.3">
      <c r="A3978" s="17" t="s">
        <v>5794</v>
      </c>
      <c r="B3978" s="17" t="s">
        <v>6392</v>
      </c>
      <c r="C3978" s="17" t="s">
        <v>6393</v>
      </c>
      <c r="D3978" s="18">
        <v>54091</v>
      </c>
      <c r="E3978" s="17"/>
      <c r="F3978" s="17" t="s">
        <v>6789</v>
      </c>
      <c r="G3978" s="20">
        <v>142182.75</v>
      </c>
      <c r="H3978" s="20">
        <v>21038.57</v>
      </c>
      <c r="I3978" s="20">
        <v>21459.18</v>
      </c>
      <c r="J3978" s="20">
        <v>21887.88</v>
      </c>
      <c r="K3978" s="20">
        <v>22326.69</v>
      </c>
      <c r="L3978" s="20">
        <v>22773.59</v>
      </c>
      <c r="M3978" s="19">
        <v>3496</v>
      </c>
      <c r="N3978" s="19"/>
    </row>
    <row r="3979" spans="1:14" x14ac:dyDescent="0.3">
      <c r="A3979" s="17" t="s">
        <v>5794</v>
      </c>
      <c r="B3979" s="17" t="s">
        <v>6394</v>
      </c>
      <c r="C3979" s="17" t="s">
        <v>6395</v>
      </c>
      <c r="D3979" s="18">
        <v>46088</v>
      </c>
      <c r="E3979" s="17"/>
      <c r="F3979" s="17" t="s">
        <v>6791</v>
      </c>
      <c r="G3979" s="20">
        <v>101088.12</v>
      </c>
      <c r="H3979" s="20">
        <v>19117.349999999999</v>
      </c>
      <c r="I3979" s="20">
        <v>19499.55</v>
      </c>
      <c r="J3979" s="20">
        <v>19889.099999999999</v>
      </c>
      <c r="K3979" s="20">
        <v>20287.84</v>
      </c>
      <c r="L3979" s="20">
        <v>20693.93</v>
      </c>
      <c r="M3979" s="19"/>
      <c r="N3979" s="19"/>
    </row>
    <row r="3980" spans="1:14" x14ac:dyDescent="0.3">
      <c r="A3980" s="17" t="s">
        <v>5794</v>
      </c>
      <c r="B3980" s="17" t="s">
        <v>6396</v>
      </c>
      <c r="C3980" s="17" t="s">
        <v>6397</v>
      </c>
      <c r="D3980" s="18">
        <v>16628</v>
      </c>
      <c r="E3980" s="17" t="s">
        <v>6790</v>
      </c>
      <c r="F3980" s="17" t="s">
        <v>6788</v>
      </c>
      <c r="G3980" s="20">
        <v>559919.1</v>
      </c>
      <c r="H3980" s="20">
        <v>30210.67</v>
      </c>
      <c r="I3980" s="20">
        <v>30814.66</v>
      </c>
      <c r="J3980" s="20">
        <v>31430.25</v>
      </c>
      <c r="K3980" s="20">
        <v>32060.37</v>
      </c>
      <c r="L3980" s="20">
        <v>32702.1</v>
      </c>
      <c r="M3980" s="19">
        <v>3797</v>
      </c>
      <c r="N3980" s="19"/>
    </row>
    <row r="3981" spans="1:14" x14ac:dyDescent="0.3">
      <c r="A3981" s="17" t="s">
        <v>5794</v>
      </c>
      <c r="B3981" s="17" t="s">
        <v>6396</v>
      </c>
      <c r="C3981" s="17" t="s">
        <v>6397</v>
      </c>
      <c r="D3981" s="18">
        <v>16628</v>
      </c>
      <c r="E3981" s="17"/>
      <c r="F3981" s="17"/>
      <c r="G3981" s="20">
        <v>2318423.64</v>
      </c>
      <c r="H3981" s="20">
        <v>107074.8</v>
      </c>
      <c r="I3981" s="20">
        <v>109215.48</v>
      </c>
      <c r="J3981" s="20">
        <v>111397.31</v>
      </c>
      <c r="K3981" s="20">
        <v>113630.61</v>
      </c>
      <c r="L3981" s="20">
        <v>115905.08</v>
      </c>
      <c r="M3981" s="19">
        <v>13903</v>
      </c>
      <c r="N3981" s="19"/>
    </row>
    <row r="3982" spans="1:14" x14ac:dyDescent="0.3">
      <c r="A3982" s="17" t="s">
        <v>5794</v>
      </c>
      <c r="B3982" s="17" t="s">
        <v>6398</v>
      </c>
      <c r="C3982" s="17" t="s">
        <v>6399</v>
      </c>
      <c r="D3982" s="18">
        <v>1065689</v>
      </c>
      <c r="E3982" s="17" t="s">
        <v>6790</v>
      </c>
      <c r="F3982" s="17"/>
      <c r="G3982" s="20">
        <v>116307.45</v>
      </c>
      <c r="H3982" s="20">
        <v>44792.35</v>
      </c>
      <c r="I3982" s="20">
        <v>45687.85</v>
      </c>
      <c r="J3982" s="20">
        <v>46600.58</v>
      </c>
      <c r="K3982" s="20">
        <v>47534.83</v>
      </c>
      <c r="L3982" s="20">
        <v>48486.3</v>
      </c>
      <c r="M3982" s="19">
        <v>17204</v>
      </c>
      <c r="N3982" s="19"/>
    </row>
    <row r="3983" spans="1:14" x14ac:dyDescent="0.3">
      <c r="A3983" s="17" t="s">
        <v>5794</v>
      </c>
      <c r="B3983" s="17" t="s">
        <v>6400</v>
      </c>
      <c r="C3983" s="17" t="s">
        <v>6401</v>
      </c>
      <c r="D3983" s="18">
        <v>51342</v>
      </c>
      <c r="E3983" s="17" t="s">
        <v>6792</v>
      </c>
      <c r="F3983" s="17"/>
      <c r="G3983" s="20">
        <v>14773.7</v>
      </c>
      <c r="H3983" s="20">
        <v>4786.8</v>
      </c>
      <c r="I3983" s="20">
        <v>4882.5</v>
      </c>
      <c r="J3983" s="20">
        <v>4980.04</v>
      </c>
      <c r="K3983" s="20">
        <v>5079.88</v>
      </c>
      <c r="L3983" s="20">
        <v>5181.5600000000004</v>
      </c>
      <c r="M3983" s="19">
        <v>744</v>
      </c>
      <c r="N3983" s="19"/>
    </row>
    <row r="3984" spans="1:14" x14ac:dyDescent="0.3">
      <c r="A3984" s="17" t="s">
        <v>5794</v>
      </c>
      <c r="B3984" s="17" t="s">
        <v>6402</v>
      </c>
      <c r="C3984" s="17" t="s">
        <v>6403</v>
      </c>
      <c r="D3984" s="18">
        <v>52587</v>
      </c>
      <c r="E3984" s="17" t="s">
        <v>6792</v>
      </c>
      <c r="F3984" s="17"/>
      <c r="G3984" s="20">
        <v>20896.400000000001</v>
      </c>
      <c r="H3984" s="20">
        <v>4786.8</v>
      </c>
      <c r="I3984" s="20">
        <v>4882.5</v>
      </c>
      <c r="J3984" s="20">
        <v>4980.04</v>
      </c>
      <c r="K3984" s="20">
        <v>5079.88</v>
      </c>
      <c r="L3984" s="20">
        <v>5181.5600000000004</v>
      </c>
      <c r="M3984" s="19">
        <v>815</v>
      </c>
      <c r="N3984" s="19"/>
    </row>
    <row r="3985" spans="1:14" x14ac:dyDescent="0.3">
      <c r="A3985" s="17" t="s">
        <v>5794</v>
      </c>
      <c r="B3985" s="17" t="s">
        <v>6404</v>
      </c>
      <c r="C3985" s="17" t="s">
        <v>6405</v>
      </c>
      <c r="D3985" s="18">
        <v>52674</v>
      </c>
      <c r="E3985" s="17"/>
      <c r="F3985" s="17" t="s">
        <v>6789</v>
      </c>
      <c r="G3985" s="20">
        <v>32669.7</v>
      </c>
      <c r="H3985" s="20">
        <v>1542.79</v>
      </c>
      <c r="I3985" s="20">
        <v>1573.63</v>
      </c>
      <c r="J3985" s="20">
        <v>1605.07</v>
      </c>
      <c r="K3985" s="20">
        <v>1637.25</v>
      </c>
      <c r="L3985" s="20">
        <v>1670.02</v>
      </c>
      <c r="M3985" s="19">
        <v>256</v>
      </c>
      <c r="N3985" s="19"/>
    </row>
    <row r="3986" spans="1:14" x14ac:dyDescent="0.3">
      <c r="A3986" s="17" t="s">
        <v>5794</v>
      </c>
      <c r="B3986" s="17" t="s">
        <v>6406</v>
      </c>
      <c r="C3986" s="17" t="s">
        <v>6405</v>
      </c>
      <c r="D3986" s="18">
        <v>50733</v>
      </c>
      <c r="E3986" s="17"/>
      <c r="F3986" s="17" t="s">
        <v>6789</v>
      </c>
      <c r="G3986" s="20">
        <v>10426.5</v>
      </c>
      <c r="H3986" s="20">
        <v>1542.79</v>
      </c>
      <c r="I3986" s="20">
        <v>1573.63</v>
      </c>
      <c r="J3986" s="20">
        <v>1605.07</v>
      </c>
      <c r="K3986" s="20">
        <v>1637.25</v>
      </c>
      <c r="L3986" s="20">
        <v>1670.02</v>
      </c>
      <c r="M3986" s="19"/>
      <c r="N3986" s="19"/>
    </row>
    <row r="3987" spans="1:14" x14ac:dyDescent="0.3">
      <c r="A3987" s="17" t="s">
        <v>5794</v>
      </c>
      <c r="B3987" s="17" t="s">
        <v>6408</v>
      </c>
      <c r="C3987" s="17" t="s">
        <v>3007</v>
      </c>
      <c r="D3987" s="18">
        <v>52816</v>
      </c>
      <c r="E3987" s="17" t="s">
        <v>6792</v>
      </c>
      <c r="F3987" s="17" t="s">
        <v>6788</v>
      </c>
      <c r="G3987" s="20">
        <v>66674.2</v>
      </c>
      <c r="H3987" s="20">
        <v>0</v>
      </c>
      <c r="I3987" s="20">
        <v>0</v>
      </c>
      <c r="J3987" s="20">
        <v>0</v>
      </c>
      <c r="K3987" s="20">
        <v>0</v>
      </c>
      <c r="L3987" s="20">
        <v>0</v>
      </c>
      <c r="M3987" s="19"/>
      <c r="N3987" s="19"/>
    </row>
    <row r="3988" spans="1:14" x14ac:dyDescent="0.3">
      <c r="A3988" s="17" t="s">
        <v>5794</v>
      </c>
      <c r="B3988" s="17" t="s">
        <v>6407</v>
      </c>
      <c r="C3988" s="17" t="s">
        <v>3007</v>
      </c>
      <c r="D3988" s="18">
        <v>51515</v>
      </c>
      <c r="E3988" s="17" t="s">
        <v>6792</v>
      </c>
      <c r="F3988" s="17" t="s">
        <v>6788</v>
      </c>
      <c r="G3988" s="20">
        <v>133348.4</v>
      </c>
      <c r="H3988" s="20">
        <v>4817.57</v>
      </c>
      <c r="I3988" s="20">
        <v>4913.8900000000003</v>
      </c>
      <c r="J3988" s="20">
        <v>5012.05</v>
      </c>
      <c r="K3988" s="20">
        <v>5112.54</v>
      </c>
      <c r="L3988" s="20">
        <v>5214.87</v>
      </c>
      <c r="M3988" s="19"/>
      <c r="N3988" s="19"/>
    </row>
    <row r="3989" spans="1:14" x14ac:dyDescent="0.3">
      <c r="A3989" s="17" t="s">
        <v>5794</v>
      </c>
      <c r="B3989" s="17" t="s">
        <v>3249</v>
      </c>
      <c r="C3989" s="17" t="s">
        <v>3007</v>
      </c>
      <c r="D3989" s="18">
        <v>41039</v>
      </c>
      <c r="E3989" s="17" t="s">
        <v>6792</v>
      </c>
      <c r="F3989" s="17" t="s">
        <v>6788</v>
      </c>
      <c r="G3989" s="20">
        <v>23576.49</v>
      </c>
      <c r="H3989" s="20">
        <v>4817.57</v>
      </c>
      <c r="I3989" s="20">
        <v>4913.8900000000003</v>
      </c>
      <c r="J3989" s="20">
        <v>5012.05</v>
      </c>
      <c r="K3989" s="20">
        <v>5112.54</v>
      </c>
      <c r="L3989" s="20">
        <v>5214.87</v>
      </c>
      <c r="M3989" s="19"/>
      <c r="N3989" s="19"/>
    </row>
    <row r="3990" spans="1:14" x14ac:dyDescent="0.3">
      <c r="A3990" s="17" t="s">
        <v>5794</v>
      </c>
      <c r="B3990" s="17" t="s">
        <v>6409</v>
      </c>
      <c r="C3990" s="17" t="s">
        <v>3007</v>
      </c>
      <c r="D3990" s="18">
        <v>47299</v>
      </c>
      <c r="E3990" s="17"/>
      <c r="F3990" s="17" t="s">
        <v>6788</v>
      </c>
      <c r="G3990" s="20">
        <v>134722.79999999999</v>
      </c>
      <c r="H3990" s="20">
        <v>4817.57</v>
      </c>
      <c r="I3990" s="20">
        <v>4913.8900000000003</v>
      </c>
      <c r="J3990" s="20">
        <v>5012.05</v>
      </c>
      <c r="K3990" s="20">
        <v>5112.54</v>
      </c>
      <c r="L3990" s="20">
        <v>5214.87</v>
      </c>
      <c r="M3990" s="19"/>
      <c r="N3990" s="19"/>
    </row>
    <row r="3991" spans="1:14" x14ac:dyDescent="0.3">
      <c r="A3991" s="17" t="s">
        <v>5794</v>
      </c>
      <c r="B3991" s="17" t="s">
        <v>6410</v>
      </c>
      <c r="C3991" s="17" t="s">
        <v>1395</v>
      </c>
      <c r="D3991" s="18">
        <v>52579</v>
      </c>
      <c r="E3991" s="17"/>
      <c r="F3991" s="17" t="s">
        <v>6796</v>
      </c>
      <c r="G3991" s="20">
        <v>78156.820000000007</v>
      </c>
      <c r="H3991" s="20">
        <v>7373.36</v>
      </c>
      <c r="I3991" s="20">
        <v>7520.77</v>
      </c>
      <c r="J3991" s="20">
        <v>7671.02</v>
      </c>
      <c r="K3991" s="20">
        <v>7824.81</v>
      </c>
      <c r="L3991" s="20">
        <v>7981.43</v>
      </c>
      <c r="M3991" s="19">
        <v>1462</v>
      </c>
      <c r="N3991" s="19"/>
    </row>
    <row r="3992" spans="1:14" x14ac:dyDescent="0.3">
      <c r="A3992" s="17" t="s">
        <v>5794</v>
      </c>
      <c r="B3992" s="17" t="s">
        <v>776</v>
      </c>
      <c r="C3992" s="17" t="s">
        <v>6411</v>
      </c>
      <c r="D3992" s="18">
        <v>54325</v>
      </c>
      <c r="E3992" s="17" t="s">
        <v>6790</v>
      </c>
      <c r="F3992" s="17" t="s">
        <v>6796</v>
      </c>
      <c r="G3992" s="20">
        <v>978071.31</v>
      </c>
      <c r="H3992" s="20">
        <v>176088.18</v>
      </c>
      <c r="I3992" s="20">
        <v>179608.59</v>
      </c>
      <c r="J3992" s="20">
        <v>183196.7</v>
      </c>
      <c r="K3992" s="20">
        <v>186869.44</v>
      </c>
      <c r="L3992" s="20">
        <v>190609.87</v>
      </c>
      <c r="M3992" s="19">
        <v>34915</v>
      </c>
      <c r="N3992" s="19"/>
    </row>
    <row r="3993" spans="1:14" x14ac:dyDescent="0.3">
      <c r="A3993" s="17" t="s">
        <v>5794</v>
      </c>
      <c r="B3993" s="17" t="s">
        <v>6412</v>
      </c>
      <c r="C3993" s="17" t="s">
        <v>6413</v>
      </c>
      <c r="D3993" s="18">
        <v>1065015</v>
      </c>
      <c r="E3993" s="17" t="s">
        <v>1075</v>
      </c>
      <c r="F3993" s="17"/>
      <c r="G3993" s="20">
        <v>310.66000000000003</v>
      </c>
      <c r="H3993" s="20"/>
      <c r="I3993" s="20"/>
      <c r="J3993" s="20"/>
      <c r="K3993" s="20"/>
      <c r="L3993" s="20"/>
      <c r="M3993" s="19">
        <v>50</v>
      </c>
      <c r="N3993" s="19"/>
    </row>
    <row r="3994" spans="1:14" x14ac:dyDescent="0.3">
      <c r="A3994" s="17" t="s">
        <v>5794</v>
      </c>
      <c r="B3994" s="17" t="s">
        <v>6414</v>
      </c>
      <c r="C3994" s="17" t="s">
        <v>6415</v>
      </c>
      <c r="D3994" s="18">
        <v>1090673</v>
      </c>
      <c r="E3994" s="17" t="s">
        <v>1075</v>
      </c>
      <c r="F3994" s="17"/>
      <c r="G3994" s="20">
        <v>32.869999999999997</v>
      </c>
      <c r="H3994" s="20">
        <v>66.819999999999993</v>
      </c>
      <c r="I3994" s="20">
        <v>68.16</v>
      </c>
      <c r="J3994" s="20">
        <v>69.52</v>
      </c>
      <c r="K3994" s="20">
        <v>70.91</v>
      </c>
      <c r="L3994" s="20">
        <v>72.33</v>
      </c>
      <c r="M3994" s="19"/>
      <c r="N3994" s="19">
        <v>793</v>
      </c>
    </row>
    <row r="3995" spans="1:14" x14ac:dyDescent="0.3">
      <c r="A3995" s="17" t="s">
        <v>5794</v>
      </c>
      <c r="B3995" s="17" t="s">
        <v>6417</v>
      </c>
      <c r="C3995" s="17" t="s">
        <v>6418</v>
      </c>
      <c r="D3995" s="18">
        <v>1116519</v>
      </c>
      <c r="E3995" s="17"/>
      <c r="F3995" s="17"/>
      <c r="G3995" s="20">
        <v>950.05</v>
      </c>
      <c r="H3995" s="20">
        <v>369.81</v>
      </c>
      <c r="I3995" s="20">
        <v>377.2</v>
      </c>
      <c r="J3995" s="20">
        <v>384.73</v>
      </c>
      <c r="K3995" s="20">
        <v>392.45</v>
      </c>
      <c r="L3995" s="20">
        <v>400.3</v>
      </c>
      <c r="M3995" s="19"/>
      <c r="N3995" s="19">
        <v>6500</v>
      </c>
    </row>
    <row r="3996" spans="1:14" x14ac:dyDescent="0.3">
      <c r="A3996" s="17" t="s">
        <v>5794</v>
      </c>
      <c r="B3996" s="17" t="s">
        <v>6420</v>
      </c>
      <c r="C3996" s="17" t="s">
        <v>6421</v>
      </c>
      <c r="D3996" s="18">
        <v>1065011</v>
      </c>
      <c r="E3996" s="17"/>
      <c r="F3996" s="17"/>
      <c r="G3996" s="20">
        <v>17286.43</v>
      </c>
      <c r="H3996" s="20">
        <v>5170.79</v>
      </c>
      <c r="I3996" s="20">
        <v>5274.16</v>
      </c>
      <c r="J3996" s="20">
        <v>5379.53</v>
      </c>
      <c r="K3996" s="20">
        <v>5487.38</v>
      </c>
      <c r="L3996" s="20">
        <v>5597.21</v>
      </c>
      <c r="M3996" s="19"/>
      <c r="N3996" s="19">
        <v>71000</v>
      </c>
    </row>
    <row r="3997" spans="1:14" x14ac:dyDescent="0.3">
      <c r="A3997" s="17" t="s">
        <v>5794</v>
      </c>
      <c r="B3997" s="17" t="s">
        <v>6425</v>
      </c>
      <c r="C3997" s="17" t="s">
        <v>6424</v>
      </c>
      <c r="D3997" s="18">
        <v>1049997</v>
      </c>
      <c r="E3997" s="17" t="s">
        <v>1075</v>
      </c>
      <c r="F3997" s="17"/>
      <c r="G3997" s="20">
        <v>5616.08</v>
      </c>
      <c r="H3997" s="20">
        <v>576.58000000000004</v>
      </c>
      <c r="I3997" s="20">
        <v>588.11</v>
      </c>
      <c r="J3997" s="20">
        <v>599.86</v>
      </c>
      <c r="K3997" s="20">
        <v>611.88</v>
      </c>
      <c r="L3997" s="20">
        <v>624.13</v>
      </c>
      <c r="M3997" s="19">
        <v>549</v>
      </c>
      <c r="N3997" s="19"/>
    </row>
    <row r="3998" spans="1:14" x14ac:dyDescent="0.3">
      <c r="A3998" s="17" t="s">
        <v>5794</v>
      </c>
      <c r="B3998" s="17" t="s">
        <v>6426</v>
      </c>
      <c r="C3998" s="17" t="s">
        <v>6424</v>
      </c>
      <c r="D3998" s="18">
        <v>1049996</v>
      </c>
      <c r="E3998" s="17" t="s">
        <v>1075</v>
      </c>
      <c r="F3998" s="17"/>
      <c r="G3998" s="20">
        <v>5646.88</v>
      </c>
      <c r="H3998" s="20">
        <v>579.75</v>
      </c>
      <c r="I3998" s="20">
        <v>591.34</v>
      </c>
      <c r="J3998" s="20">
        <v>603.15</v>
      </c>
      <c r="K3998" s="20">
        <v>615.24</v>
      </c>
      <c r="L3998" s="20">
        <v>627.55999999999995</v>
      </c>
      <c r="M3998" s="19">
        <v>549</v>
      </c>
      <c r="N3998" s="19"/>
    </row>
    <row r="3999" spans="1:14" x14ac:dyDescent="0.3">
      <c r="A3999" s="17" t="s">
        <v>5794</v>
      </c>
      <c r="B3999" s="17" t="s">
        <v>6423</v>
      </c>
      <c r="C3999" s="17" t="s">
        <v>6424</v>
      </c>
      <c r="D3999" s="18">
        <v>1049995</v>
      </c>
      <c r="E3999" s="17" t="s">
        <v>1075</v>
      </c>
      <c r="F3999" s="17"/>
      <c r="G3999" s="20">
        <v>5605.76</v>
      </c>
      <c r="H3999" s="20">
        <v>575.52</v>
      </c>
      <c r="I3999" s="20">
        <v>587.03</v>
      </c>
      <c r="J3999" s="20">
        <v>598.76</v>
      </c>
      <c r="K3999" s="20">
        <v>610.76</v>
      </c>
      <c r="L3999" s="20">
        <v>622.99</v>
      </c>
      <c r="M3999" s="19">
        <v>549</v>
      </c>
      <c r="N3999" s="19"/>
    </row>
    <row r="4000" spans="1:14" x14ac:dyDescent="0.3">
      <c r="A4000" s="17" t="s">
        <v>5794</v>
      </c>
      <c r="B4000" s="17" t="s">
        <v>498</v>
      </c>
      <c r="C4000" s="17" t="s">
        <v>6427</v>
      </c>
      <c r="D4000" s="18">
        <v>46880</v>
      </c>
      <c r="E4000" s="17" t="s">
        <v>6790</v>
      </c>
      <c r="F4000" s="17" t="s">
        <v>6797</v>
      </c>
      <c r="G4000" s="20">
        <v>3635280.16</v>
      </c>
      <c r="H4000" s="20">
        <v>241921.65</v>
      </c>
      <c r="I4000" s="20">
        <v>246758.23</v>
      </c>
      <c r="J4000" s="20">
        <v>251687.81</v>
      </c>
      <c r="K4000" s="20">
        <v>256733.66</v>
      </c>
      <c r="L4000" s="20">
        <v>261872.52</v>
      </c>
      <c r="M4000" s="19">
        <v>31705</v>
      </c>
      <c r="N4000" s="19"/>
    </row>
    <row r="4001" spans="1:14" x14ac:dyDescent="0.3">
      <c r="A4001" s="17" t="s">
        <v>5794</v>
      </c>
      <c r="B4001" s="17" t="s">
        <v>498</v>
      </c>
      <c r="C4001" s="17" t="s">
        <v>6427</v>
      </c>
      <c r="D4001" s="18">
        <v>46880</v>
      </c>
      <c r="E4001" s="17" t="s">
        <v>1075</v>
      </c>
      <c r="F4001" s="17" t="s">
        <v>6789</v>
      </c>
      <c r="G4001" s="20">
        <v>3116.32</v>
      </c>
      <c r="H4001" s="20">
        <v>427.88</v>
      </c>
      <c r="I4001" s="20">
        <v>436.44</v>
      </c>
      <c r="J4001" s="20">
        <v>445.16</v>
      </c>
      <c r="K4001" s="20">
        <v>454.08</v>
      </c>
      <c r="L4001" s="20">
        <v>463.17</v>
      </c>
      <c r="M4001" s="19">
        <v>93</v>
      </c>
      <c r="N4001" s="19"/>
    </row>
    <row r="4002" spans="1:14" x14ac:dyDescent="0.3">
      <c r="A4002" s="17" t="s">
        <v>5794</v>
      </c>
      <c r="B4002" s="17" t="s">
        <v>531</v>
      </c>
      <c r="C4002" s="17" t="s">
        <v>6428</v>
      </c>
      <c r="D4002" s="18">
        <v>44509</v>
      </c>
      <c r="E4002" s="17" t="s">
        <v>1075</v>
      </c>
      <c r="F4002" s="17" t="s">
        <v>6797</v>
      </c>
      <c r="G4002" s="20">
        <v>4696777.62</v>
      </c>
      <c r="H4002" s="20">
        <v>555666.64</v>
      </c>
      <c r="I4002" s="20">
        <v>566775.69999999995</v>
      </c>
      <c r="J4002" s="20">
        <v>578098.4</v>
      </c>
      <c r="K4002" s="20">
        <v>589688.14</v>
      </c>
      <c r="L4002" s="20">
        <v>601491.52</v>
      </c>
      <c r="M4002" s="19">
        <v>72954</v>
      </c>
      <c r="N4002" s="19"/>
    </row>
    <row r="4003" spans="1:14" x14ac:dyDescent="0.3">
      <c r="A4003" s="17" t="s">
        <v>5794</v>
      </c>
      <c r="B4003" s="17" t="s">
        <v>6429</v>
      </c>
      <c r="C4003" s="17" t="s">
        <v>6430</v>
      </c>
      <c r="D4003" s="18">
        <v>50831</v>
      </c>
      <c r="E4003" s="17" t="s">
        <v>6790</v>
      </c>
      <c r="F4003" s="17"/>
      <c r="G4003" s="20">
        <v>137357.64000000001</v>
      </c>
      <c r="H4003" s="20">
        <v>10490.14</v>
      </c>
      <c r="I4003" s="20">
        <v>10699.862508</v>
      </c>
      <c r="J4003" s="20">
        <v>10913.617372999999</v>
      </c>
      <c r="K4003" s="20">
        <v>11132.414626</v>
      </c>
      <c r="L4003" s="20">
        <v>11355.244236</v>
      </c>
      <c r="M4003" s="19">
        <v>2161</v>
      </c>
      <c r="N4003" s="19">
        <v>10</v>
      </c>
    </row>
    <row r="4004" spans="1:14" x14ac:dyDescent="0.3">
      <c r="A4004" s="17" t="s">
        <v>5794</v>
      </c>
      <c r="B4004" s="17" t="s">
        <v>6431</v>
      </c>
      <c r="C4004" s="17" t="s">
        <v>6432</v>
      </c>
      <c r="D4004" s="18">
        <v>145962</v>
      </c>
      <c r="E4004" s="17" t="s">
        <v>6790</v>
      </c>
      <c r="F4004" s="17" t="s">
        <v>6795</v>
      </c>
      <c r="G4004" s="20">
        <v>745488.48</v>
      </c>
      <c r="H4004" s="20">
        <v>85644.85</v>
      </c>
      <c r="I4004" s="20">
        <v>87357.09</v>
      </c>
      <c r="J4004" s="20">
        <v>89102.26</v>
      </c>
      <c r="K4004" s="20">
        <v>90888.58</v>
      </c>
      <c r="L4004" s="20">
        <v>92707.839999999997</v>
      </c>
      <c r="M4004" s="19">
        <v>7788</v>
      </c>
      <c r="N4004" s="19"/>
    </row>
    <row r="4005" spans="1:14" x14ac:dyDescent="0.3">
      <c r="A4005" s="17" t="s">
        <v>5794</v>
      </c>
      <c r="B4005" s="17" t="s">
        <v>4021</v>
      </c>
      <c r="C4005" s="17" t="s">
        <v>6433</v>
      </c>
      <c r="D4005" s="18">
        <v>45412</v>
      </c>
      <c r="E4005" s="17" t="s">
        <v>6790</v>
      </c>
      <c r="F4005" s="17" t="s">
        <v>6795</v>
      </c>
      <c r="G4005" s="20">
        <v>326270.59999999998</v>
      </c>
      <c r="H4005" s="20">
        <v>83313.48</v>
      </c>
      <c r="I4005" s="20">
        <v>84979.11</v>
      </c>
      <c r="J4005" s="20">
        <v>86676.77</v>
      </c>
      <c r="K4005" s="20">
        <v>88414.47</v>
      </c>
      <c r="L4005" s="20">
        <v>90184.2</v>
      </c>
      <c r="M4005" s="19"/>
      <c r="N4005" s="19"/>
    </row>
    <row r="4006" spans="1:14" x14ac:dyDescent="0.3">
      <c r="A4006" s="17" t="s">
        <v>5794</v>
      </c>
      <c r="B4006" s="17" t="s">
        <v>6434</v>
      </c>
      <c r="C4006" s="17" t="s">
        <v>6435</v>
      </c>
      <c r="D4006" s="18">
        <v>46113</v>
      </c>
      <c r="E4006" s="17" t="s">
        <v>6790</v>
      </c>
      <c r="F4006" s="17" t="s">
        <v>6796</v>
      </c>
      <c r="G4006" s="20">
        <v>651656.46</v>
      </c>
      <c r="H4006" s="20">
        <v>49767.67</v>
      </c>
      <c r="I4006" s="20">
        <v>50762.64</v>
      </c>
      <c r="J4006" s="20">
        <v>51776.74</v>
      </c>
      <c r="K4006" s="20">
        <v>52814.77</v>
      </c>
      <c r="L4006" s="20">
        <v>53871.92</v>
      </c>
      <c r="M4006" s="19">
        <v>9868</v>
      </c>
      <c r="N4006" s="19"/>
    </row>
    <row r="4007" spans="1:14" x14ac:dyDescent="0.3">
      <c r="A4007" s="17" t="s">
        <v>6436</v>
      </c>
      <c r="B4007" s="17" t="s">
        <v>6437</v>
      </c>
      <c r="C4007" s="17" t="s">
        <v>6438</v>
      </c>
      <c r="D4007" s="18">
        <v>29658</v>
      </c>
      <c r="E4007" s="17" t="s">
        <v>1075</v>
      </c>
      <c r="F4007" s="17" t="s">
        <v>6787</v>
      </c>
      <c r="G4007" s="20">
        <v>14436.2</v>
      </c>
      <c r="H4007" s="20">
        <v>3861.96</v>
      </c>
      <c r="I4007" s="20">
        <v>3939.17</v>
      </c>
      <c r="J4007" s="20">
        <v>4017.87</v>
      </c>
      <c r="K4007" s="20">
        <v>4098.42</v>
      </c>
      <c r="L4007" s="20">
        <v>4180.45</v>
      </c>
      <c r="M4007" s="19">
        <v>500</v>
      </c>
      <c r="N4007" s="19"/>
    </row>
    <row r="4008" spans="1:14" x14ac:dyDescent="0.3">
      <c r="A4008" s="17" t="s">
        <v>6436</v>
      </c>
      <c r="B4008" s="17" t="s">
        <v>6439</v>
      </c>
      <c r="C4008" s="17" t="s">
        <v>6440</v>
      </c>
      <c r="D4008" s="18">
        <v>29202</v>
      </c>
      <c r="E4008" s="17"/>
      <c r="F4008" s="17" t="s">
        <v>6791</v>
      </c>
      <c r="G4008" s="20">
        <v>65138.22</v>
      </c>
      <c r="H4008" s="20">
        <v>8415.2000000000007</v>
      </c>
      <c r="I4008" s="20">
        <v>8583.44</v>
      </c>
      <c r="J4008" s="20">
        <v>8754.91</v>
      </c>
      <c r="K4008" s="20">
        <v>8930.43</v>
      </c>
      <c r="L4008" s="20">
        <v>9109.18</v>
      </c>
      <c r="M4008" s="19">
        <v>1506</v>
      </c>
      <c r="N4008" s="19"/>
    </row>
    <row r="4009" spans="1:14" x14ac:dyDescent="0.3">
      <c r="A4009" s="17" t="s">
        <v>6436</v>
      </c>
      <c r="B4009" s="17" t="s">
        <v>6441</v>
      </c>
      <c r="C4009" s="17" t="s">
        <v>1181</v>
      </c>
      <c r="D4009" s="18">
        <v>22720</v>
      </c>
      <c r="E4009" s="17" t="s">
        <v>6790</v>
      </c>
      <c r="F4009" s="17" t="s">
        <v>6788</v>
      </c>
      <c r="G4009" s="20">
        <v>613300.32999999996</v>
      </c>
      <c r="H4009" s="20">
        <v>57866.28</v>
      </c>
      <c r="I4009" s="20">
        <v>59023.16</v>
      </c>
      <c r="J4009" s="20">
        <v>60202.29</v>
      </c>
      <c r="K4009" s="20">
        <v>61409.23</v>
      </c>
      <c r="L4009" s="20">
        <v>62638.41</v>
      </c>
      <c r="M4009" s="19">
        <v>10972</v>
      </c>
      <c r="N4009" s="19"/>
    </row>
    <row r="4010" spans="1:14" x14ac:dyDescent="0.3">
      <c r="A4010" s="17" t="s">
        <v>6436</v>
      </c>
      <c r="B4010" s="17" t="s">
        <v>6442</v>
      </c>
      <c r="C4010" s="17" t="s">
        <v>6443</v>
      </c>
      <c r="D4010" s="18">
        <v>22709</v>
      </c>
      <c r="E4010" s="17"/>
      <c r="F4010" s="17" t="s">
        <v>6791</v>
      </c>
      <c r="G4010" s="20">
        <v>1832.7</v>
      </c>
      <c r="H4010" s="20">
        <v>160.85</v>
      </c>
      <c r="I4010" s="20">
        <v>164.07</v>
      </c>
      <c r="J4010" s="20">
        <v>167.34</v>
      </c>
      <c r="K4010" s="20">
        <v>170.7</v>
      </c>
      <c r="L4010" s="20">
        <v>174.12</v>
      </c>
      <c r="M4010" s="19">
        <v>272</v>
      </c>
      <c r="N4010" s="19"/>
    </row>
    <row r="4011" spans="1:14" x14ac:dyDescent="0.3">
      <c r="A4011" s="17" t="s">
        <v>6436</v>
      </c>
      <c r="B4011" s="17" t="s">
        <v>6444</v>
      </c>
      <c r="C4011" s="17" t="s">
        <v>6445</v>
      </c>
      <c r="D4011" s="18">
        <v>1223107</v>
      </c>
      <c r="E4011" s="17"/>
      <c r="F4011" s="17" t="s">
        <v>6791</v>
      </c>
      <c r="G4011" s="20">
        <v>2069.9</v>
      </c>
      <c r="H4011" s="20">
        <v>454.17</v>
      </c>
      <c r="I4011" s="20">
        <v>463.25</v>
      </c>
      <c r="J4011" s="20">
        <v>472.5</v>
      </c>
      <c r="K4011" s="20">
        <v>481.97</v>
      </c>
      <c r="L4011" s="20">
        <v>491.62</v>
      </c>
      <c r="M4011" s="19">
        <v>768</v>
      </c>
      <c r="N4011" s="19"/>
    </row>
    <row r="4012" spans="1:14" x14ac:dyDescent="0.3">
      <c r="A4012" s="17" t="s">
        <v>6436</v>
      </c>
      <c r="B4012" s="17" t="s">
        <v>6446</v>
      </c>
      <c r="C4012" s="17" t="s">
        <v>6447</v>
      </c>
      <c r="D4012" s="18">
        <v>1240060</v>
      </c>
      <c r="E4012" s="17" t="s">
        <v>6790</v>
      </c>
      <c r="F4012" s="17"/>
      <c r="G4012" s="20">
        <v>1436.09</v>
      </c>
      <c r="H4012" s="20">
        <v>1000.38</v>
      </c>
      <c r="I4012" s="20">
        <v>1020.38</v>
      </c>
      <c r="J4012" s="20">
        <v>1040.77</v>
      </c>
      <c r="K4012" s="20">
        <v>1061.6300000000001</v>
      </c>
      <c r="L4012" s="20">
        <v>1082.8800000000001</v>
      </c>
      <c r="M4012" s="19">
        <v>7.0000000000000007E-2</v>
      </c>
      <c r="N4012" s="19"/>
    </row>
    <row r="4013" spans="1:14" x14ac:dyDescent="0.3">
      <c r="A4013" s="17" t="s">
        <v>6436</v>
      </c>
      <c r="B4013" s="17" t="s">
        <v>6448</v>
      </c>
      <c r="C4013" s="17" t="s">
        <v>6449</v>
      </c>
      <c r="D4013" s="18">
        <v>22740</v>
      </c>
      <c r="E4013" s="17" t="s">
        <v>6790</v>
      </c>
      <c r="F4013" s="17" t="s">
        <v>6788</v>
      </c>
      <c r="G4013" s="20">
        <v>178383.24</v>
      </c>
      <c r="H4013" s="20">
        <v>23385.16</v>
      </c>
      <c r="I4013" s="20">
        <v>23852.69</v>
      </c>
      <c r="J4013" s="20">
        <v>24329.200000000001</v>
      </c>
      <c r="K4013" s="20">
        <v>24816.95</v>
      </c>
      <c r="L4013" s="20">
        <v>25313.7</v>
      </c>
      <c r="M4013" s="19">
        <v>3014</v>
      </c>
      <c r="N4013" s="19"/>
    </row>
    <row r="4014" spans="1:14" x14ac:dyDescent="0.3">
      <c r="A4014" s="17" t="s">
        <v>6436</v>
      </c>
      <c r="B4014" s="17" t="s">
        <v>6448</v>
      </c>
      <c r="C4014" s="17" t="s">
        <v>6449</v>
      </c>
      <c r="D4014" s="18">
        <v>22740</v>
      </c>
      <c r="E4014" s="17" t="s">
        <v>1075</v>
      </c>
      <c r="F4014" s="17" t="s">
        <v>6789</v>
      </c>
      <c r="G4014" s="20">
        <v>35814.06</v>
      </c>
      <c r="H4014" s="20">
        <v>4969.43</v>
      </c>
      <c r="I4014" s="20">
        <v>5068.78</v>
      </c>
      <c r="J4014" s="20">
        <v>5170.04</v>
      </c>
      <c r="K4014" s="20">
        <v>5273.69</v>
      </c>
      <c r="L4014" s="20">
        <v>5379.25</v>
      </c>
      <c r="M4014" s="19">
        <v>1264</v>
      </c>
      <c r="N4014" s="19"/>
    </row>
    <row r="4015" spans="1:14" x14ac:dyDescent="0.3">
      <c r="A4015" s="17" t="s">
        <v>6436</v>
      </c>
      <c r="B4015" s="17" t="s">
        <v>6448</v>
      </c>
      <c r="C4015" s="17" t="s">
        <v>6449</v>
      </c>
      <c r="D4015" s="18">
        <v>22740</v>
      </c>
      <c r="E4015" s="17" t="s">
        <v>1075</v>
      </c>
      <c r="F4015" s="17" t="s">
        <v>6789</v>
      </c>
      <c r="G4015" s="20">
        <v>17623.62</v>
      </c>
      <c r="H4015" s="20"/>
      <c r="I4015" s="20"/>
      <c r="J4015" s="20"/>
      <c r="K4015" s="20"/>
      <c r="L4015" s="20"/>
      <c r="M4015" s="19">
        <v>622</v>
      </c>
      <c r="N4015" s="19"/>
    </row>
    <row r="4016" spans="1:14" x14ac:dyDescent="0.3">
      <c r="A4016" s="17" t="s">
        <v>6450</v>
      </c>
      <c r="B4016" s="17" t="s">
        <v>6451</v>
      </c>
      <c r="C4016" s="17" t="s">
        <v>459</v>
      </c>
      <c r="D4016" s="18">
        <v>1074505</v>
      </c>
      <c r="E4016" s="17"/>
      <c r="F4016" s="17" t="s">
        <v>6788</v>
      </c>
      <c r="G4016" s="20">
        <v>5883.48</v>
      </c>
      <c r="H4016" s="20">
        <v>2312.4299999999998</v>
      </c>
      <c r="I4016" s="20">
        <v>2358.67</v>
      </c>
      <c r="J4016" s="20">
        <v>2405.79</v>
      </c>
      <c r="K4016" s="20">
        <v>2454.02</v>
      </c>
      <c r="L4016" s="20">
        <v>2503.14</v>
      </c>
      <c r="M4016" s="19"/>
      <c r="N4016" s="19"/>
    </row>
    <row r="4017" spans="1:14" x14ac:dyDescent="0.3">
      <c r="A4017" s="17" t="s">
        <v>6450</v>
      </c>
      <c r="B4017" s="17" t="s">
        <v>614</v>
      </c>
      <c r="C4017" s="17" t="s">
        <v>6452</v>
      </c>
      <c r="D4017" s="18">
        <v>56005</v>
      </c>
      <c r="E4017" s="17"/>
      <c r="F4017" s="17" t="s">
        <v>6788</v>
      </c>
      <c r="G4017" s="20">
        <v>94010.559999999998</v>
      </c>
      <c r="H4017" s="20"/>
      <c r="I4017" s="20"/>
      <c r="J4017" s="20"/>
      <c r="K4017" s="20"/>
      <c r="L4017" s="20"/>
      <c r="M4017" s="19"/>
      <c r="N4017" s="19"/>
    </row>
    <row r="4018" spans="1:14" x14ac:dyDescent="0.3">
      <c r="A4018" s="17" t="s">
        <v>6450</v>
      </c>
      <c r="B4018" s="17" t="s">
        <v>4055</v>
      </c>
      <c r="C4018" s="17" t="s">
        <v>6453</v>
      </c>
      <c r="D4018" s="18">
        <v>1162449</v>
      </c>
      <c r="E4018" s="17"/>
      <c r="F4018" s="17" t="s">
        <v>6788</v>
      </c>
      <c r="G4018" s="20">
        <v>10239.879999999999</v>
      </c>
      <c r="H4018" s="20">
        <v>2476.48</v>
      </c>
      <c r="I4018" s="20">
        <v>2525.9899999999998</v>
      </c>
      <c r="J4018" s="20">
        <v>2576.4499999999998</v>
      </c>
      <c r="K4018" s="20">
        <v>2628.11</v>
      </c>
      <c r="L4018" s="20">
        <v>2680.71</v>
      </c>
      <c r="M4018" s="19">
        <v>1023</v>
      </c>
      <c r="N4018" s="19"/>
    </row>
    <row r="4019" spans="1:14" x14ac:dyDescent="0.3">
      <c r="A4019" s="17" t="s">
        <v>6450</v>
      </c>
      <c r="B4019" s="17" t="s">
        <v>3922</v>
      </c>
      <c r="C4019" s="17" t="s">
        <v>3223</v>
      </c>
      <c r="D4019" s="18">
        <v>1034894</v>
      </c>
      <c r="E4019" s="17"/>
      <c r="F4019" s="17" t="s">
        <v>6788</v>
      </c>
      <c r="G4019" s="20">
        <v>34841.440000000002</v>
      </c>
      <c r="H4019" s="20">
        <v>2312.4299999999998</v>
      </c>
      <c r="I4019" s="20">
        <v>2358.67</v>
      </c>
      <c r="J4019" s="20">
        <v>2405.79</v>
      </c>
      <c r="K4019" s="20">
        <v>2454.02</v>
      </c>
      <c r="L4019" s="20">
        <v>2503.14</v>
      </c>
      <c r="M4019" s="19"/>
      <c r="N4019" s="19">
        <v>1</v>
      </c>
    </row>
    <row r="4020" spans="1:14" x14ac:dyDescent="0.3">
      <c r="A4020" s="17" t="s">
        <v>6450</v>
      </c>
      <c r="B4020" s="17" t="s">
        <v>4118</v>
      </c>
      <c r="C4020" s="17" t="s">
        <v>6454</v>
      </c>
      <c r="D4020" s="18">
        <v>1074510</v>
      </c>
      <c r="E4020" s="17"/>
      <c r="F4020" s="17" t="s">
        <v>6791</v>
      </c>
      <c r="G4020" s="20">
        <v>1025.5999999999999</v>
      </c>
      <c r="H4020" s="20">
        <v>428.23</v>
      </c>
      <c r="I4020" s="20">
        <v>436.79</v>
      </c>
      <c r="J4020" s="20">
        <v>445.52</v>
      </c>
      <c r="K4020" s="20">
        <v>454.45</v>
      </c>
      <c r="L4020" s="20">
        <v>463.54</v>
      </c>
      <c r="M4020" s="19">
        <v>1000</v>
      </c>
      <c r="N4020" s="19"/>
    </row>
    <row r="4021" spans="1:14" x14ac:dyDescent="0.3">
      <c r="A4021" s="17" t="s">
        <v>6450</v>
      </c>
      <c r="B4021" s="17" t="s">
        <v>6455</v>
      </c>
      <c r="C4021" s="17" t="s">
        <v>6456</v>
      </c>
      <c r="D4021" s="18">
        <v>50370</v>
      </c>
      <c r="E4021" s="17"/>
      <c r="F4021" s="17" t="s">
        <v>6797</v>
      </c>
      <c r="G4021" s="20">
        <v>34087.199999999997</v>
      </c>
      <c r="H4021" s="20">
        <v>6098.67</v>
      </c>
      <c r="I4021" s="20">
        <v>6220.6</v>
      </c>
      <c r="J4021" s="20">
        <v>6344.87</v>
      </c>
      <c r="K4021" s="20">
        <v>6472.08</v>
      </c>
      <c r="L4021" s="20">
        <v>6601.62</v>
      </c>
      <c r="M4021" s="19">
        <v>4880</v>
      </c>
      <c r="N4021" s="19">
        <v>1</v>
      </c>
    </row>
    <row r="4022" spans="1:14" x14ac:dyDescent="0.3">
      <c r="A4022" s="17" t="s">
        <v>6450</v>
      </c>
      <c r="B4022" s="17" t="s">
        <v>3185</v>
      </c>
      <c r="C4022" s="17" t="s">
        <v>6457</v>
      </c>
      <c r="D4022" s="18">
        <v>52064</v>
      </c>
      <c r="E4022" s="17" t="s">
        <v>6790</v>
      </c>
      <c r="F4022" s="17"/>
      <c r="G4022" s="20">
        <v>1367.76</v>
      </c>
      <c r="H4022" s="20">
        <v>127.41</v>
      </c>
      <c r="I4022" s="20">
        <v>129.96</v>
      </c>
      <c r="J4022" s="20">
        <v>132.55000000000001</v>
      </c>
      <c r="K4022" s="20">
        <v>135.21</v>
      </c>
      <c r="L4022" s="20">
        <v>137.91999999999999</v>
      </c>
      <c r="M4022" s="19"/>
      <c r="N4022" s="19"/>
    </row>
    <row r="4023" spans="1:14" x14ac:dyDescent="0.3">
      <c r="A4023" s="17" t="s">
        <v>6450</v>
      </c>
      <c r="B4023" s="17" t="s">
        <v>4024</v>
      </c>
      <c r="C4023" s="17" t="s">
        <v>1071</v>
      </c>
      <c r="D4023" s="18">
        <v>1074507</v>
      </c>
      <c r="E4023" s="17"/>
      <c r="F4023" s="17" t="s">
        <v>6788</v>
      </c>
      <c r="G4023" s="20">
        <v>5883.48</v>
      </c>
      <c r="H4023" s="20">
        <v>2312.4299999999998</v>
      </c>
      <c r="I4023" s="20">
        <v>2358.67</v>
      </c>
      <c r="J4023" s="20">
        <v>2405.79</v>
      </c>
      <c r="K4023" s="20">
        <v>2454.02</v>
      </c>
      <c r="L4023" s="20">
        <v>2503.14</v>
      </c>
      <c r="M4023" s="19"/>
      <c r="N4023" s="19"/>
    </row>
    <row r="4024" spans="1:14" x14ac:dyDescent="0.3">
      <c r="A4024" s="17" t="s">
        <v>6450</v>
      </c>
      <c r="B4024" s="17" t="s">
        <v>4175</v>
      </c>
      <c r="C4024" s="17" t="s">
        <v>6458</v>
      </c>
      <c r="D4024" s="18">
        <v>56006</v>
      </c>
      <c r="E4024" s="17"/>
      <c r="F4024" s="17" t="s">
        <v>6787</v>
      </c>
      <c r="G4024" s="20">
        <v>97609.46</v>
      </c>
      <c r="H4024" s="20">
        <v>12383.32</v>
      </c>
      <c r="I4024" s="20">
        <v>12630.89</v>
      </c>
      <c r="J4024" s="20">
        <v>12883.23</v>
      </c>
      <c r="K4024" s="20">
        <v>13141.51</v>
      </c>
      <c r="L4024" s="20">
        <v>13404.55</v>
      </c>
      <c r="M4024" s="19">
        <v>3417</v>
      </c>
      <c r="N4024" s="19"/>
    </row>
    <row r="4025" spans="1:14" x14ac:dyDescent="0.3">
      <c r="A4025" s="17" t="s">
        <v>6450</v>
      </c>
      <c r="B4025" s="17" t="s">
        <v>5551</v>
      </c>
      <c r="C4025" s="17" t="s">
        <v>3007</v>
      </c>
      <c r="D4025" s="18">
        <v>1074500</v>
      </c>
      <c r="E4025" s="17"/>
      <c r="F4025" s="17" t="s">
        <v>6788</v>
      </c>
      <c r="G4025" s="20">
        <v>4412.6099999999997</v>
      </c>
      <c r="H4025" s="20">
        <v>2312.4299999999998</v>
      </c>
      <c r="I4025" s="20">
        <v>2358.67</v>
      </c>
      <c r="J4025" s="20">
        <v>2405.79</v>
      </c>
      <c r="K4025" s="20">
        <v>2454.02</v>
      </c>
      <c r="L4025" s="20">
        <v>2503.14</v>
      </c>
      <c r="M4025" s="19"/>
      <c r="N4025" s="19"/>
    </row>
    <row r="4026" spans="1:14" x14ac:dyDescent="0.3">
      <c r="A4026" s="17" t="s">
        <v>6459</v>
      </c>
      <c r="B4026" s="17" t="s">
        <v>6460</v>
      </c>
      <c r="C4026" s="17" t="s">
        <v>459</v>
      </c>
      <c r="D4026" s="18">
        <v>1292820</v>
      </c>
      <c r="E4026" s="17"/>
      <c r="F4026" s="17" t="s">
        <v>6788</v>
      </c>
      <c r="G4026" s="20">
        <v>0</v>
      </c>
      <c r="H4026" s="20">
        <v>3523.71</v>
      </c>
      <c r="I4026" s="20">
        <v>3594.16</v>
      </c>
      <c r="J4026" s="20">
        <v>3665.96</v>
      </c>
      <c r="K4026" s="20">
        <v>3739.45</v>
      </c>
      <c r="L4026" s="20">
        <v>3814.3</v>
      </c>
      <c r="M4026" s="19"/>
      <c r="N4026" s="19"/>
    </row>
    <row r="4027" spans="1:14" x14ac:dyDescent="0.3">
      <c r="A4027" s="17" t="s">
        <v>6459</v>
      </c>
      <c r="B4027" s="17" t="s">
        <v>6461</v>
      </c>
      <c r="C4027" s="17" t="s">
        <v>459</v>
      </c>
      <c r="D4027" s="18">
        <v>1171575</v>
      </c>
      <c r="E4027" s="17"/>
      <c r="F4027" s="17" t="s">
        <v>6788</v>
      </c>
      <c r="G4027" s="20">
        <v>8038.5</v>
      </c>
      <c r="H4027" s="20">
        <v>2450.08</v>
      </c>
      <c r="I4027" s="20">
        <v>2499.06</v>
      </c>
      <c r="J4027" s="20">
        <v>2548.9899999999998</v>
      </c>
      <c r="K4027" s="20">
        <v>2600.09</v>
      </c>
      <c r="L4027" s="20">
        <v>2652.13</v>
      </c>
      <c r="M4027" s="19"/>
      <c r="N4027" s="19"/>
    </row>
    <row r="4028" spans="1:14" x14ac:dyDescent="0.3">
      <c r="A4028" s="17" t="s">
        <v>6459</v>
      </c>
      <c r="B4028" s="17" t="s">
        <v>6462</v>
      </c>
      <c r="C4028" s="17" t="s">
        <v>6463</v>
      </c>
      <c r="D4028" s="18">
        <v>952132</v>
      </c>
      <c r="E4028" s="17"/>
      <c r="F4028" s="17" t="s">
        <v>6794</v>
      </c>
      <c r="G4028" s="20">
        <v>12922.56</v>
      </c>
      <c r="H4028" s="20">
        <v>36268.86</v>
      </c>
      <c r="I4028" s="20">
        <v>36993.949999999997</v>
      </c>
      <c r="J4028" s="20">
        <v>37733</v>
      </c>
      <c r="K4028" s="20">
        <v>38489.47</v>
      </c>
      <c r="L4028" s="20">
        <v>39259.89</v>
      </c>
      <c r="M4028" s="19">
        <v>4229</v>
      </c>
      <c r="N4028" s="19"/>
    </row>
    <row r="4029" spans="1:14" x14ac:dyDescent="0.3">
      <c r="A4029" s="17" t="s">
        <v>6459</v>
      </c>
      <c r="B4029" s="17" t="s">
        <v>627</v>
      </c>
      <c r="C4029" s="17" t="s">
        <v>6464</v>
      </c>
      <c r="D4029" s="18">
        <v>548010</v>
      </c>
      <c r="E4029" s="17"/>
      <c r="F4029" s="17" t="s">
        <v>6788</v>
      </c>
      <c r="G4029" s="20">
        <v>499499.6</v>
      </c>
      <c r="H4029" s="20">
        <v>39642.99</v>
      </c>
      <c r="I4029" s="20">
        <v>40435.54</v>
      </c>
      <c r="J4029" s="20">
        <v>41243.339999999997</v>
      </c>
      <c r="K4029" s="20">
        <v>42070.19</v>
      </c>
      <c r="L4029" s="20">
        <v>42912.28</v>
      </c>
      <c r="M4029" s="19">
        <v>6812</v>
      </c>
      <c r="N4029" s="19"/>
    </row>
    <row r="4030" spans="1:14" x14ac:dyDescent="0.3">
      <c r="A4030" s="17" t="s">
        <v>6459</v>
      </c>
      <c r="B4030" s="17" t="s">
        <v>6465</v>
      </c>
      <c r="C4030" s="17" t="s">
        <v>3223</v>
      </c>
      <c r="D4030" s="18">
        <v>1171573</v>
      </c>
      <c r="E4030" s="17"/>
      <c r="F4030" s="17" t="s">
        <v>6788</v>
      </c>
      <c r="G4030" s="20">
        <v>10021.700000000001</v>
      </c>
      <c r="H4030" s="20">
        <v>2450.08</v>
      </c>
      <c r="I4030" s="20">
        <v>2499.06</v>
      </c>
      <c r="J4030" s="20">
        <v>2548.9899999999998</v>
      </c>
      <c r="K4030" s="20">
        <v>2600.09</v>
      </c>
      <c r="L4030" s="20">
        <v>2652.13</v>
      </c>
      <c r="M4030" s="19"/>
      <c r="N4030" s="19">
        <v>1</v>
      </c>
    </row>
    <row r="4031" spans="1:14" x14ac:dyDescent="0.3">
      <c r="A4031" s="17" t="s">
        <v>6459</v>
      </c>
      <c r="B4031" s="17" t="s">
        <v>1114</v>
      </c>
      <c r="C4031" s="17" t="s">
        <v>6466</v>
      </c>
      <c r="D4031" s="18">
        <v>1102958</v>
      </c>
      <c r="E4031" s="17"/>
      <c r="F4031" s="17" t="s">
        <v>6789</v>
      </c>
      <c r="G4031" s="20">
        <v>5495.68</v>
      </c>
      <c r="H4031" s="20">
        <v>12863.447135</v>
      </c>
      <c r="I4031" s="20">
        <v>13120.615277999999</v>
      </c>
      <c r="J4031" s="20">
        <v>13382.733933</v>
      </c>
      <c r="K4031" s="20">
        <v>13651.025815999999</v>
      </c>
      <c r="L4031" s="20">
        <v>13924.268211000001</v>
      </c>
      <c r="M4031" s="19">
        <v>4197</v>
      </c>
      <c r="N4031" s="19"/>
    </row>
    <row r="4032" spans="1:14" x14ac:dyDescent="0.3">
      <c r="A4032" s="17" t="s">
        <v>6459</v>
      </c>
      <c r="B4032" s="17" t="s">
        <v>1114</v>
      </c>
      <c r="C4032" s="17" t="s">
        <v>6466</v>
      </c>
      <c r="D4032" s="18">
        <v>1102958</v>
      </c>
      <c r="E4032" s="17"/>
      <c r="F4032" s="17" t="s">
        <v>6788</v>
      </c>
      <c r="G4032" s="20">
        <v>16397.48</v>
      </c>
      <c r="H4032" s="20">
        <v>24258.33</v>
      </c>
      <c r="I4032" s="20">
        <v>24743.31</v>
      </c>
      <c r="J4032" s="20">
        <v>25237.62</v>
      </c>
      <c r="K4032" s="20">
        <v>25743.59</v>
      </c>
      <c r="L4032" s="20">
        <v>26258.880000000001</v>
      </c>
      <c r="M4032" s="19">
        <v>5995</v>
      </c>
      <c r="N4032" s="19"/>
    </row>
    <row r="4033" spans="1:14" x14ac:dyDescent="0.3">
      <c r="A4033" s="17" t="s">
        <v>6459</v>
      </c>
      <c r="B4033" s="17" t="s">
        <v>1114</v>
      </c>
      <c r="C4033" s="17" t="s">
        <v>6466</v>
      </c>
      <c r="D4033" s="18">
        <v>1102958</v>
      </c>
      <c r="E4033" s="17"/>
      <c r="F4033" s="17" t="s">
        <v>6789</v>
      </c>
      <c r="G4033" s="20">
        <v>32.74</v>
      </c>
      <c r="H4033" s="20">
        <v>76.622865000000004</v>
      </c>
      <c r="I4033" s="20">
        <v>78.154722000000007</v>
      </c>
      <c r="J4033" s="20">
        <v>79.716066999999995</v>
      </c>
      <c r="K4033" s="20">
        <v>81.314183999999997</v>
      </c>
      <c r="L4033" s="20">
        <v>82.941789</v>
      </c>
      <c r="M4033" s="19">
        <v>25</v>
      </c>
      <c r="N4033" s="19"/>
    </row>
    <row r="4034" spans="1:14" x14ac:dyDescent="0.3">
      <c r="A4034" s="17" t="s">
        <v>6459</v>
      </c>
      <c r="B4034" s="17" t="s">
        <v>6467</v>
      </c>
      <c r="C4034" s="17" t="s">
        <v>3007</v>
      </c>
      <c r="D4034" s="18">
        <v>1171574</v>
      </c>
      <c r="E4034" s="17"/>
      <c r="F4034" s="17" t="s">
        <v>6788</v>
      </c>
      <c r="G4034" s="20">
        <v>8038.5</v>
      </c>
      <c r="H4034" s="20">
        <v>2450.08</v>
      </c>
      <c r="I4034" s="20">
        <v>2499.06</v>
      </c>
      <c r="J4034" s="20">
        <v>2548.9899999999998</v>
      </c>
      <c r="K4034" s="20">
        <v>2600.09</v>
      </c>
      <c r="L4034" s="20">
        <v>2652.13</v>
      </c>
      <c r="M4034" s="19"/>
      <c r="N4034" s="19"/>
    </row>
    <row r="4035" spans="1:14" x14ac:dyDescent="0.3">
      <c r="A4035" s="17" t="s">
        <v>6459</v>
      </c>
      <c r="B4035" s="17" t="s">
        <v>6468</v>
      </c>
      <c r="C4035" s="17" t="s">
        <v>3007</v>
      </c>
      <c r="D4035" s="18">
        <v>1208723</v>
      </c>
      <c r="E4035" s="17"/>
      <c r="F4035" s="17" t="s">
        <v>6788</v>
      </c>
      <c r="G4035" s="20">
        <v>7388.56</v>
      </c>
      <c r="H4035" s="20">
        <v>3028.19</v>
      </c>
      <c r="I4035" s="20">
        <v>3088.73</v>
      </c>
      <c r="J4035" s="20">
        <v>3150.43</v>
      </c>
      <c r="K4035" s="20">
        <v>3213.59</v>
      </c>
      <c r="L4035" s="20">
        <v>3277.92</v>
      </c>
      <c r="M4035" s="19"/>
      <c r="N4035" s="19"/>
    </row>
    <row r="4036" spans="1:14" x14ac:dyDescent="0.3">
      <c r="A4036" s="17" t="s">
        <v>6469</v>
      </c>
      <c r="B4036" s="17" t="s">
        <v>6470</v>
      </c>
      <c r="C4036" s="17" t="s">
        <v>6471</v>
      </c>
      <c r="D4036" s="18">
        <v>56734</v>
      </c>
      <c r="E4036" s="17" t="s">
        <v>6790</v>
      </c>
      <c r="F4036" s="17"/>
      <c r="G4036" s="20">
        <v>930387.6</v>
      </c>
      <c r="H4036" s="20"/>
      <c r="I4036" s="20"/>
      <c r="J4036" s="20"/>
      <c r="K4036" s="20"/>
      <c r="L4036" s="20"/>
      <c r="M4036" s="19">
        <v>40706</v>
      </c>
      <c r="N4036" s="19">
        <v>14</v>
      </c>
    </row>
    <row r="4037" spans="1:14" x14ac:dyDescent="0.3">
      <c r="A4037" s="17" t="s">
        <v>6469</v>
      </c>
      <c r="B4037" s="17" t="s">
        <v>6472</v>
      </c>
      <c r="C4037" s="17" t="s">
        <v>6473</v>
      </c>
      <c r="D4037" s="18">
        <v>55439</v>
      </c>
      <c r="E4037" s="17" t="s">
        <v>6790</v>
      </c>
      <c r="F4037" s="17" t="s">
        <v>6788</v>
      </c>
      <c r="G4037" s="20">
        <v>15179.06</v>
      </c>
      <c r="H4037" s="20">
        <v>8746.8700000000008</v>
      </c>
      <c r="I4037" s="20">
        <v>8921.74</v>
      </c>
      <c r="J4037" s="20">
        <v>9099.98</v>
      </c>
      <c r="K4037" s="20">
        <v>9282.41</v>
      </c>
      <c r="L4037" s="20">
        <v>9468.2099999999991</v>
      </c>
      <c r="M4037" s="19"/>
      <c r="N4037" s="19"/>
    </row>
    <row r="4038" spans="1:14" x14ac:dyDescent="0.3">
      <c r="A4038" s="17" t="s">
        <v>6469</v>
      </c>
      <c r="B4038" s="17" t="s">
        <v>6474</v>
      </c>
      <c r="C4038" s="17" t="s">
        <v>6475</v>
      </c>
      <c r="D4038" s="18">
        <v>56965</v>
      </c>
      <c r="E4038" s="17" t="s">
        <v>6792</v>
      </c>
      <c r="F4038" s="17" t="s">
        <v>6793</v>
      </c>
      <c r="G4038" s="20">
        <v>794787.3</v>
      </c>
      <c r="H4038" s="20">
        <v>62830.01</v>
      </c>
      <c r="I4038" s="20">
        <v>64086.12</v>
      </c>
      <c r="J4038" s="20">
        <v>65366.400000000001</v>
      </c>
      <c r="K4038" s="20">
        <v>66676.86</v>
      </c>
      <c r="L4038" s="20">
        <v>68011.490000000005</v>
      </c>
      <c r="M4038" s="19"/>
      <c r="N4038" s="19"/>
    </row>
    <row r="4039" spans="1:14" x14ac:dyDescent="0.3">
      <c r="A4039" s="17" t="s">
        <v>6469</v>
      </c>
      <c r="B4039" s="17" t="s">
        <v>6476</v>
      </c>
      <c r="C4039" s="17" t="s">
        <v>6477</v>
      </c>
      <c r="D4039" s="18">
        <v>53142</v>
      </c>
      <c r="E4039" s="17" t="s">
        <v>6792</v>
      </c>
      <c r="F4039" s="17" t="s">
        <v>6791</v>
      </c>
      <c r="G4039" s="20">
        <v>72337.86</v>
      </c>
      <c r="H4039" s="20">
        <v>2703.33</v>
      </c>
      <c r="I4039" s="20">
        <v>2757.38</v>
      </c>
      <c r="J4039" s="20">
        <v>2812.46</v>
      </c>
      <c r="K4039" s="20">
        <v>2868.85</v>
      </c>
      <c r="L4039" s="20">
        <v>2926.27</v>
      </c>
      <c r="M4039" s="19">
        <v>3565</v>
      </c>
      <c r="N4039" s="19"/>
    </row>
    <row r="4040" spans="1:14" x14ac:dyDescent="0.3">
      <c r="A4040" s="17" t="s">
        <v>6469</v>
      </c>
      <c r="B4040" s="17" t="s">
        <v>6479</v>
      </c>
      <c r="C4040" s="17" t="s">
        <v>6480</v>
      </c>
      <c r="D4040" s="18">
        <v>1204533</v>
      </c>
      <c r="E4040" s="17" t="s">
        <v>6792</v>
      </c>
      <c r="F4040" s="17" t="s">
        <v>6791</v>
      </c>
      <c r="G4040" s="20">
        <v>3119.9</v>
      </c>
      <c r="H4040" s="20">
        <v>5487.93</v>
      </c>
      <c r="I4040" s="20">
        <v>5597.65</v>
      </c>
      <c r="J4040" s="20">
        <v>5709.47</v>
      </c>
      <c r="K4040" s="20">
        <v>5823.94</v>
      </c>
      <c r="L4040" s="20">
        <v>5940.51</v>
      </c>
      <c r="M4040" s="19">
        <v>1812</v>
      </c>
      <c r="N4040" s="19"/>
    </row>
    <row r="4041" spans="1:14" x14ac:dyDescent="0.3">
      <c r="A4041" s="17" t="s">
        <v>6469</v>
      </c>
      <c r="B4041" s="17" t="s">
        <v>6481</v>
      </c>
      <c r="C4041" s="17" t="s">
        <v>6482</v>
      </c>
      <c r="D4041" s="18">
        <v>49459</v>
      </c>
      <c r="E4041" s="17" t="s">
        <v>6798</v>
      </c>
      <c r="F4041" s="17" t="s">
        <v>6788</v>
      </c>
      <c r="G4041" s="20">
        <v>85857.65</v>
      </c>
      <c r="H4041" s="20">
        <v>8170.69</v>
      </c>
      <c r="I4041" s="20">
        <v>8334.0400000000009</v>
      </c>
      <c r="J4041" s="20">
        <v>8500.5400000000009</v>
      </c>
      <c r="K4041" s="20">
        <v>8670.9500000000007</v>
      </c>
      <c r="L4041" s="20">
        <v>8844.52</v>
      </c>
      <c r="M4041" s="19">
        <v>1392</v>
      </c>
      <c r="N4041" s="19"/>
    </row>
    <row r="4042" spans="1:14" x14ac:dyDescent="0.3">
      <c r="A4042" s="17" t="s">
        <v>6469</v>
      </c>
      <c r="B4042" s="17" t="s">
        <v>6484</v>
      </c>
      <c r="C4042" s="17" t="s">
        <v>455</v>
      </c>
      <c r="D4042" s="18">
        <v>56428</v>
      </c>
      <c r="E4042" s="17" t="s">
        <v>6790</v>
      </c>
      <c r="F4042" s="17" t="s">
        <v>6788</v>
      </c>
      <c r="G4042" s="20">
        <v>75895.3</v>
      </c>
      <c r="H4042" s="20">
        <v>8746.8700000000008</v>
      </c>
      <c r="I4042" s="20">
        <v>8921.74</v>
      </c>
      <c r="J4042" s="20">
        <v>9099.98</v>
      </c>
      <c r="K4042" s="20">
        <v>9282.41</v>
      </c>
      <c r="L4042" s="20">
        <v>9468.2099999999991</v>
      </c>
      <c r="M4042" s="19"/>
      <c r="N4042" s="19"/>
    </row>
    <row r="4043" spans="1:14" x14ac:dyDescent="0.3">
      <c r="A4043" s="17" t="s">
        <v>6469</v>
      </c>
      <c r="B4043" s="17" t="s">
        <v>6488</v>
      </c>
      <c r="C4043" s="17" t="s">
        <v>459</v>
      </c>
      <c r="D4043" s="18">
        <v>919299</v>
      </c>
      <c r="E4043" s="17" t="s">
        <v>6790</v>
      </c>
      <c r="F4043" s="17" t="s">
        <v>6788</v>
      </c>
      <c r="G4043" s="20">
        <v>1932.66</v>
      </c>
      <c r="H4043" s="20">
        <v>3220.89</v>
      </c>
      <c r="I4043" s="20">
        <v>3285.28</v>
      </c>
      <c r="J4043" s="20">
        <v>3350.92</v>
      </c>
      <c r="K4043" s="20">
        <v>3418.09</v>
      </c>
      <c r="L4043" s="20">
        <v>3486.51</v>
      </c>
      <c r="M4043" s="19"/>
      <c r="N4043" s="19"/>
    </row>
    <row r="4044" spans="1:14" x14ac:dyDescent="0.3">
      <c r="A4044" s="17" t="s">
        <v>6469</v>
      </c>
      <c r="B4044" s="17" t="s">
        <v>6486</v>
      </c>
      <c r="C4044" s="17" t="s">
        <v>459</v>
      </c>
      <c r="D4044" s="18">
        <v>56547</v>
      </c>
      <c r="E4044" s="17" t="s">
        <v>6790</v>
      </c>
      <c r="F4044" s="17" t="s">
        <v>6788</v>
      </c>
      <c r="G4044" s="20">
        <v>38653.199999999997</v>
      </c>
      <c r="H4044" s="20">
        <v>3220.89</v>
      </c>
      <c r="I4044" s="20">
        <v>3285.28</v>
      </c>
      <c r="J4044" s="20">
        <v>3350.92</v>
      </c>
      <c r="K4044" s="20">
        <v>3418.09</v>
      </c>
      <c r="L4044" s="20">
        <v>3486.51</v>
      </c>
      <c r="M4044" s="19"/>
      <c r="N4044" s="19"/>
    </row>
    <row r="4045" spans="1:14" x14ac:dyDescent="0.3">
      <c r="A4045" s="17" t="s">
        <v>6469</v>
      </c>
      <c r="B4045" s="17" t="s">
        <v>6487</v>
      </c>
      <c r="C4045" s="17" t="s">
        <v>459</v>
      </c>
      <c r="D4045" s="18">
        <v>919309</v>
      </c>
      <c r="E4045" s="17" t="s">
        <v>6790</v>
      </c>
      <c r="F4045" s="17" t="s">
        <v>6788</v>
      </c>
      <c r="G4045" s="20">
        <v>1932.66</v>
      </c>
      <c r="H4045" s="20">
        <v>3220.89</v>
      </c>
      <c r="I4045" s="20">
        <v>3285.28</v>
      </c>
      <c r="J4045" s="20">
        <v>3350.92</v>
      </c>
      <c r="K4045" s="20">
        <v>3418.09</v>
      </c>
      <c r="L4045" s="20">
        <v>3486.51</v>
      </c>
      <c r="M4045" s="19"/>
      <c r="N4045" s="19"/>
    </row>
    <row r="4046" spans="1:14" x14ac:dyDescent="0.3">
      <c r="A4046" s="17" t="s">
        <v>6469</v>
      </c>
      <c r="B4046" s="17" t="s">
        <v>6489</v>
      </c>
      <c r="C4046" s="17" t="s">
        <v>459</v>
      </c>
      <c r="D4046" s="18">
        <v>53301</v>
      </c>
      <c r="E4046" s="17" t="s">
        <v>6790</v>
      </c>
      <c r="F4046" s="17" t="s">
        <v>6788</v>
      </c>
      <c r="G4046" s="20">
        <v>9663.2999999999993</v>
      </c>
      <c r="H4046" s="20">
        <v>3220.89</v>
      </c>
      <c r="I4046" s="20">
        <v>3285.28</v>
      </c>
      <c r="J4046" s="20">
        <v>3350.92</v>
      </c>
      <c r="K4046" s="20">
        <v>3418.09</v>
      </c>
      <c r="L4046" s="20">
        <v>3486.51</v>
      </c>
      <c r="M4046" s="19"/>
      <c r="N4046" s="19"/>
    </row>
    <row r="4047" spans="1:14" x14ac:dyDescent="0.3">
      <c r="A4047" s="17" t="s">
        <v>6469</v>
      </c>
      <c r="B4047" s="17" t="s">
        <v>6485</v>
      </c>
      <c r="C4047" s="17" t="s">
        <v>459</v>
      </c>
      <c r="D4047" s="18">
        <v>56401</v>
      </c>
      <c r="E4047" s="17" t="s">
        <v>6790</v>
      </c>
      <c r="F4047" s="17" t="s">
        <v>6788</v>
      </c>
      <c r="G4047" s="20">
        <v>7730.64</v>
      </c>
      <c r="H4047" s="20">
        <v>3220.89</v>
      </c>
      <c r="I4047" s="20">
        <v>3285.28</v>
      </c>
      <c r="J4047" s="20">
        <v>3350.92</v>
      </c>
      <c r="K4047" s="20">
        <v>3418.09</v>
      </c>
      <c r="L4047" s="20">
        <v>3486.51</v>
      </c>
      <c r="M4047" s="19"/>
      <c r="N4047" s="19"/>
    </row>
    <row r="4048" spans="1:14" x14ac:dyDescent="0.3">
      <c r="A4048" s="17" t="s">
        <v>6469</v>
      </c>
      <c r="B4048" s="17" t="s">
        <v>299</v>
      </c>
      <c r="C4048" s="17" t="s">
        <v>891</v>
      </c>
      <c r="D4048" s="18">
        <v>952351</v>
      </c>
      <c r="E4048" s="17" t="s">
        <v>6790</v>
      </c>
      <c r="F4048" s="17" t="s">
        <v>6791</v>
      </c>
      <c r="G4048" s="20">
        <v>123525.75</v>
      </c>
      <c r="H4048" s="20">
        <v>15129.47</v>
      </c>
      <c r="I4048" s="20">
        <v>15431.95</v>
      </c>
      <c r="J4048" s="20">
        <v>15740.24</v>
      </c>
      <c r="K4048" s="20">
        <v>16055.8</v>
      </c>
      <c r="L4048" s="20">
        <v>16377.17</v>
      </c>
      <c r="M4048" s="19"/>
      <c r="N4048" s="19"/>
    </row>
    <row r="4049" spans="1:14" x14ac:dyDescent="0.3">
      <c r="A4049" s="17" t="s">
        <v>6469</v>
      </c>
      <c r="B4049" s="17" t="s">
        <v>6490</v>
      </c>
      <c r="C4049" s="17" t="s">
        <v>3184</v>
      </c>
      <c r="D4049" s="18">
        <v>49359</v>
      </c>
      <c r="E4049" s="17" t="s">
        <v>1075</v>
      </c>
      <c r="F4049" s="17" t="s">
        <v>6791</v>
      </c>
      <c r="G4049" s="20">
        <v>34134.6</v>
      </c>
      <c r="H4049" s="20">
        <v>5088.05</v>
      </c>
      <c r="I4049" s="20">
        <v>5189.7700000000004</v>
      </c>
      <c r="J4049" s="20">
        <v>5293.45</v>
      </c>
      <c r="K4049" s="20">
        <v>5399.57</v>
      </c>
      <c r="L4049" s="20">
        <v>5507.65</v>
      </c>
      <c r="M4049" s="19">
        <v>622</v>
      </c>
      <c r="N4049" s="19"/>
    </row>
    <row r="4050" spans="1:14" x14ac:dyDescent="0.3">
      <c r="A4050" s="17" t="s">
        <v>6469</v>
      </c>
      <c r="B4050" s="17" t="s">
        <v>6491</v>
      </c>
      <c r="C4050" s="17" t="s">
        <v>6492</v>
      </c>
      <c r="D4050" s="18">
        <v>1168538</v>
      </c>
      <c r="E4050" s="17"/>
      <c r="F4050" s="17" t="s">
        <v>6789</v>
      </c>
      <c r="G4050" s="20">
        <v>1318.08</v>
      </c>
      <c r="H4050" s="20">
        <v>180.03</v>
      </c>
      <c r="I4050" s="20">
        <v>183.63</v>
      </c>
      <c r="J4050" s="20">
        <v>187.3</v>
      </c>
      <c r="K4050" s="20">
        <v>191.06</v>
      </c>
      <c r="L4050" s="20">
        <v>194.88</v>
      </c>
      <c r="M4050" s="19">
        <v>255</v>
      </c>
      <c r="N4050" s="19">
        <v>1</v>
      </c>
    </row>
    <row r="4051" spans="1:14" x14ac:dyDescent="0.3">
      <c r="A4051" s="17" t="s">
        <v>6469</v>
      </c>
      <c r="B4051" s="17" t="s">
        <v>6493</v>
      </c>
      <c r="C4051" s="17" t="s">
        <v>6494</v>
      </c>
      <c r="D4051" s="18">
        <v>54613</v>
      </c>
      <c r="E4051" s="17"/>
      <c r="F4051" s="17" t="s">
        <v>6797</v>
      </c>
      <c r="G4051" s="20">
        <v>820033.3</v>
      </c>
      <c r="H4051" s="20">
        <v>101733.34</v>
      </c>
      <c r="I4051" s="20">
        <v>103767.23</v>
      </c>
      <c r="J4051" s="20">
        <v>105840.23</v>
      </c>
      <c r="K4051" s="20">
        <v>107962.12</v>
      </c>
      <c r="L4051" s="20">
        <v>110123.12</v>
      </c>
      <c r="M4051" s="19">
        <v>20042</v>
      </c>
      <c r="N4051" s="19"/>
    </row>
    <row r="4052" spans="1:14" x14ac:dyDescent="0.3">
      <c r="A4052" s="17" t="s">
        <v>6469</v>
      </c>
      <c r="B4052" s="17" t="s">
        <v>6495</v>
      </c>
      <c r="C4052" s="17" t="s">
        <v>6496</v>
      </c>
      <c r="D4052" s="18">
        <v>49361</v>
      </c>
      <c r="E4052" s="17" t="s">
        <v>1075</v>
      </c>
      <c r="F4052" s="17" t="s">
        <v>6797</v>
      </c>
      <c r="G4052" s="20">
        <v>16209.75</v>
      </c>
      <c r="H4052" s="20">
        <v>4094.23</v>
      </c>
      <c r="I4052" s="20">
        <v>4176.09</v>
      </c>
      <c r="J4052" s="20">
        <v>4259.51</v>
      </c>
      <c r="K4052" s="20">
        <v>4344.91</v>
      </c>
      <c r="L4052" s="20">
        <v>4431.88</v>
      </c>
      <c r="M4052" s="19">
        <v>636</v>
      </c>
      <c r="N4052" s="19"/>
    </row>
    <row r="4053" spans="1:14" x14ac:dyDescent="0.3">
      <c r="A4053" s="17" t="s">
        <v>6469</v>
      </c>
      <c r="B4053" s="17" t="s">
        <v>6497</v>
      </c>
      <c r="C4053" s="17" t="s">
        <v>6498</v>
      </c>
      <c r="D4053" s="18">
        <v>49362</v>
      </c>
      <c r="E4053" s="17" t="s">
        <v>1075</v>
      </c>
      <c r="F4053" s="17" t="s">
        <v>6797</v>
      </c>
      <c r="G4053" s="20">
        <v>16209.75</v>
      </c>
      <c r="H4053" s="20">
        <v>4094.23</v>
      </c>
      <c r="I4053" s="20">
        <v>4176.09</v>
      </c>
      <c r="J4053" s="20">
        <v>4259.51</v>
      </c>
      <c r="K4053" s="20">
        <v>4344.91</v>
      </c>
      <c r="L4053" s="20">
        <v>4431.88</v>
      </c>
      <c r="M4053" s="19">
        <v>636</v>
      </c>
      <c r="N4053" s="19"/>
    </row>
    <row r="4054" spans="1:14" x14ac:dyDescent="0.3">
      <c r="A4054" s="17" t="s">
        <v>6469</v>
      </c>
      <c r="B4054" s="17" t="s">
        <v>6499</v>
      </c>
      <c r="C4054" s="17" t="s">
        <v>6500</v>
      </c>
      <c r="D4054" s="18">
        <v>49363</v>
      </c>
      <c r="E4054" s="17" t="s">
        <v>1075</v>
      </c>
      <c r="F4054" s="17" t="s">
        <v>6797</v>
      </c>
      <c r="G4054" s="20">
        <v>18371.05</v>
      </c>
      <c r="H4054" s="20">
        <v>4094.23</v>
      </c>
      <c r="I4054" s="20">
        <v>4176.09</v>
      </c>
      <c r="J4054" s="20">
        <v>4259.51</v>
      </c>
      <c r="K4054" s="20">
        <v>4344.91</v>
      </c>
      <c r="L4054" s="20">
        <v>4431.88</v>
      </c>
      <c r="M4054" s="19">
        <v>636</v>
      </c>
      <c r="N4054" s="19"/>
    </row>
    <row r="4055" spans="1:14" x14ac:dyDescent="0.3">
      <c r="A4055" s="17" t="s">
        <v>6469</v>
      </c>
      <c r="B4055" s="17" t="s">
        <v>6501</v>
      </c>
      <c r="C4055" s="17" t="s">
        <v>6502</v>
      </c>
      <c r="D4055" s="18">
        <v>49364</v>
      </c>
      <c r="E4055" s="17" t="s">
        <v>1075</v>
      </c>
      <c r="F4055" s="17" t="s">
        <v>6797</v>
      </c>
      <c r="G4055" s="20">
        <v>17290.400000000001</v>
      </c>
      <c r="H4055" s="20">
        <v>4094.23</v>
      </c>
      <c r="I4055" s="20">
        <v>4176.09</v>
      </c>
      <c r="J4055" s="20">
        <v>4259.51</v>
      </c>
      <c r="K4055" s="20">
        <v>4344.91</v>
      </c>
      <c r="L4055" s="20">
        <v>4431.88</v>
      </c>
      <c r="M4055" s="19">
        <v>636</v>
      </c>
      <c r="N4055" s="19"/>
    </row>
    <row r="4056" spans="1:14" x14ac:dyDescent="0.3">
      <c r="A4056" s="17" t="s">
        <v>6469</v>
      </c>
      <c r="B4056" s="17" t="s">
        <v>6503</v>
      </c>
      <c r="C4056" s="17" t="s">
        <v>6504</v>
      </c>
      <c r="D4056" s="18">
        <v>49365</v>
      </c>
      <c r="E4056" s="17" t="s">
        <v>1075</v>
      </c>
      <c r="F4056" s="17" t="s">
        <v>6797</v>
      </c>
      <c r="G4056" s="20">
        <v>14673.72</v>
      </c>
      <c r="H4056" s="20">
        <v>3270.24</v>
      </c>
      <c r="I4056" s="20">
        <v>3335.62</v>
      </c>
      <c r="J4056" s="20">
        <v>3402.25</v>
      </c>
      <c r="K4056" s="20">
        <v>3470.46</v>
      </c>
      <c r="L4056" s="20">
        <v>3539.93</v>
      </c>
      <c r="M4056" s="19">
        <v>636</v>
      </c>
      <c r="N4056" s="19"/>
    </row>
    <row r="4057" spans="1:14" x14ac:dyDescent="0.3">
      <c r="A4057" s="17" t="s">
        <v>6469</v>
      </c>
      <c r="B4057" s="17" t="s">
        <v>6505</v>
      </c>
      <c r="C4057" s="17" t="s">
        <v>6506</v>
      </c>
      <c r="D4057" s="18">
        <v>49366</v>
      </c>
      <c r="E4057" s="17" t="s">
        <v>1075</v>
      </c>
      <c r="F4057" s="17" t="s">
        <v>6797</v>
      </c>
      <c r="G4057" s="20">
        <v>16400.04</v>
      </c>
      <c r="H4057" s="20">
        <v>3270.24</v>
      </c>
      <c r="I4057" s="20">
        <v>3335.62</v>
      </c>
      <c r="J4057" s="20">
        <v>3402.25</v>
      </c>
      <c r="K4057" s="20">
        <v>3470.46</v>
      </c>
      <c r="L4057" s="20">
        <v>3539.93</v>
      </c>
      <c r="M4057" s="19">
        <v>636</v>
      </c>
      <c r="N4057" s="19"/>
    </row>
    <row r="4058" spans="1:14" x14ac:dyDescent="0.3">
      <c r="A4058" s="17" t="s">
        <v>6469</v>
      </c>
      <c r="B4058" s="17" t="s">
        <v>6507</v>
      </c>
      <c r="C4058" s="17" t="s">
        <v>6508</v>
      </c>
      <c r="D4058" s="18">
        <v>49367</v>
      </c>
      <c r="E4058" s="17" t="s">
        <v>1075</v>
      </c>
      <c r="F4058" s="17" t="s">
        <v>6797</v>
      </c>
      <c r="G4058" s="20">
        <v>28096.9</v>
      </c>
      <c r="H4058" s="20">
        <v>4094.23</v>
      </c>
      <c r="I4058" s="20">
        <v>4176.09</v>
      </c>
      <c r="J4058" s="20">
        <v>4259.51</v>
      </c>
      <c r="K4058" s="20">
        <v>4344.91</v>
      </c>
      <c r="L4058" s="20">
        <v>4431.88</v>
      </c>
      <c r="M4058" s="19">
        <v>636</v>
      </c>
      <c r="N4058" s="19"/>
    </row>
    <row r="4059" spans="1:14" x14ac:dyDescent="0.3">
      <c r="A4059" s="17" t="s">
        <v>6469</v>
      </c>
      <c r="B4059" s="17" t="s">
        <v>6509</v>
      </c>
      <c r="C4059" s="17" t="s">
        <v>6510</v>
      </c>
      <c r="D4059" s="18">
        <v>49576</v>
      </c>
      <c r="E4059" s="17" t="s">
        <v>1075</v>
      </c>
      <c r="F4059" s="17" t="s">
        <v>6797</v>
      </c>
      <c r="G4059" s="20">
        <v>20532.349999999999</v>
      </c>
      <c r="H4059" s="20">
        <v>4094.23</v>
      </c>
      <c r="I4059" s="20">
        <v>4176.09</v>
      </c>
      <c r="J4059" s="20">
        <v>4259.51</v>
      </c>
      <c r="K4059" s="20">
        <v>4344.91</v>
      </c>
      <c r="L4059" s="20">
        <v>4431.88</v>
      </c>
      <c r="M4059" s="19">
        <v>636</v>
      </c>
      <c r="N4059" s="19"/>
    </row>
    <row r="4060" spans="1:14" x14ac:dyDescent="0.3">
      <c r="A4060" s="17" t="s">
        <v>6469</v>
      </c>
      <c r="B4060" s="17" t="s">
        <v>6511</v>
      </c>
      <c r="C4060" s="17" t="s">
        <v>6512</v>
      </c>
      <c r="D4060" s="18">
        <v>1055494</v>
      </c>
      <c r="E4060" s="17"/>
      <c r="F4060" s="17" t="s">
        <v>6789</v>
      </c>
      <c r="G4060" s="20">
        <v>0</v>
      </c>
      <c r="H4060" s="20">
        <v>317</v>
      </c>
      <c r="I4060" s="20">
        <v>323.33999999999997</v>
      </c>
      <c r="J4060" s="20">
        <v>329.8</v>
      </c>
      <c r="K4060" s="20">
        <v>336.41</v>
      </c>
      <c r="L4060" s="20">
        <v>343.14</v>
      </c>
      <c r="M4060" s="19">
        <v>449</v>
      </c>
      <c r="N4060" s="19">
        <v>1</v>
      </c>
    </row>
    <row r="4061" spans="1:14" x14ac:dyDescent="0.3">
      <c r="A4061" s="17" t="s">
        <v>6469</v>
      </c>
      <c r="B4061" s="17" t="s">
        <v>6513</v>
      </c>
      <c r="C4061" s="17" t="s">
        <v>6512</v>
      </c>
      <c r="D4061" s="18">
        <v>1151401</v>
      </c>
      <c r="E4061" s="17"/>
      <c r="F4061" s="17" t="s">
        <v>6789</v>
      </c>
      <c r="G4061" s="20">
        <v>3204.72</v>
      </c>
      <c r="H4061" s="20">
        <v>218.86</v>
      </c>
      <c r="I4061" s="20">
        <v>223.24</v>
      </c>
      <c r="J4061" s="20">
        <v>227.7</v>
      </c>
      <c r="K4061" s="20">
        <v>232.27</v>
      </c>
      <c r="L4061" s="20">
        <v>236.91</v>
      </c>
      <c r="M4061" s="19">
        <v>310</v>
      </c>
      <c r="N4061" s="19">
        <v>1</v>
      </c>
    </row>
    <row r="4062" spans="1:14" x14ac:dyDescent="0.3">
      <c r="A4062" s="17" t="s">
        <v>6469</v>
      </c>
      <c r="B4062" s="17" t="s">
        <v>6514</v>
      </c>
      <c r="C4062" s="17" t="s">
        <v>6512</v>
      </c>
      <c r="D4062" s="18">
        <v>1151407</v>
      </c>
      <c r="E4062" s="17"/>
      <c r="F4062" s="17" t="s">
        <v>6789</v>
      </c>
      <c r="G4062" s="20">
        <v>6378.42</v>
      </c>
      <c r="H4062" s="20">
        <v>435.61</v>
      </c>
      <c r="I4062" s="20">
        <v>444.32</v>
      </c>
      <c r="J4062" s="20">
        <v>453.2</v>
      </c>
      <c r="K4062" s="20">
        <v>462.28</v>
      </c>
      <c r="L4062" s="20">
        <v>471.54</v>
      </c>
      <c r="M4062" s="19">
        <v>617</v>
      </c>
      <c r="N4062" s="19">
        <v>1</v>
      </c>
    </row>
    <row r="4063" spans="1:14" x14ac:dyDescent="0.3">
      <c r="A4063" s="17" t="s">
        <v>6469</v>
      </c>
      <c r="B4063" s="17" t="s">
        <v>6515</v>
      </c>
      <c r="C4063" s="17" t="s">
        <v>6512</v>
      </c>
      <c r="D4063" s="18">
        <v>1151405</v>
      </c>
      <c r="E4063" s="17"/>
      <c r="F4063" s="17" t="s">
        <v>6789</v>
      </c>
      <c r="G4063" s="20">
        <v>4269.54</v>
      </c>
      <c r="H4063" s="20">
        <v>291.58</v>
      </c>
      <c r="I4063" s="20">
        <v>297.41000000000003</v>
      </c>
      <c r="J4063" s="20">
        <v>303.36</v>
      </c>
      <c r="K4063" s="20">
        <v>309.44</v>
      </c>
      <c r="L4063" s="20">
        <v>315.63</v>
      </c>
      <c r="M4063" s="19">
        <v>413</v>
      </c>
      <c r="N4063" s="19">
        <v>1</v>
      </c>
    </row>
    <row r="4064" spans="1:14" x14ac:dyDescent="0.3">
      <c r="A4064" s="17" t="s">
        <v>6469</v>
      </c>
      <c r="B4064" s="17" t="s">
        <v>6516</v>
      </c>
      <c r="C4064" s="17" t="s">
        <v>6512</v>
      </c>
      <c r="D4064" s="18">
        <v>1151409</v>
      </c>
      <c r="E4064" s="17"/>
      <c r="F4064" s="17" t="s">
        <v>6789</v>
      </c>
      <c r="G4064" s="20">
        <v>6151.02</v>
      </c>
      <c r="H4064" s="20">
        <v>420.08</v>
      </c>
      <c r="I4064" s="20">
        <v>428.48</v>
      </c>
      <c r="J4064" s="20">
        <v>437.04</v>
      </c>
      <c r="K4064" s="20">
        <v>445.8</v>
      </c>
      <c r="L4064" s="20">
        <v>454.72</v>
      </c>
      <c r="M4064" s="19">
        <v>595</v>
      </c>
      <c r="N4064" s="19">
        <v>1</v>
      </c>
    </row>
    <row r="4065" spans="1:14" x14ac:dyDescent="0.3">
      <c r="A4065" s="17" t="s">
        <v>6469</v>
      </c>
      <c r="B4065" s="17" t="s">
        <v>6517</v>
      </c>
      <c r="C4065" s="17" t="s">
        <v>6518</v>
      </c>
      <c r="D4065" s="18">
        <v>1151182</v>
      </c>
      <c r="E4065" s="17"/>
      <c r="F4065" s="17" t="s">
        <v>6791</v>
      </c>
      <c r="G4065" s="20">
        <v>4258.3999999999996</v>
      </c>
      <c r="H4065" s="20">
        <v>471.2</v>
      </c>
      <c r="I4065" s="20">
        <v>480.62</v>
      </c>
      <c r="J4065" s="20">
        <v>490.23</v>
      </c>
      <c r="K4065" s="20">
        <v>500.05</v>
      </c>
      <c r="L4065" s="20">
        <v>510.06</v>
      </c>
      <c r="M4065" s="19">
        <v>790</v>
      </c>
      <c r="N4065" s="19"/>
    </row>
    <row r="4066" spans="1:14" x14ac:dyDescent="0.3">
      <c r="A4066" s="17" t="s">
        <v>6469</v>
      </c>
      <c r="B4066" s="17" t="s">
        <v>6519</v>
      </c>
      <c r="C4066" s="17" t="s">
        <v>6520</v>
      </c>
      <c r="D4066" s="18">
        <v>1139574</v>
      </c>
      <c r="E4066" s="17"/>
      <c r="F4066" s="17" t="s">
        <v>6789</v>
      </c>
      <c r="G4066" s="20">
        <v>8366.76</v>
      </c>
      <c r="H4066" s="20">
        <v>857.1</v>
      </c>
      <c r="I4066" s="20">
        <v>874.24</v>
      </c>
      <c r="J4066" s="20">
        <v>891.7</v>
      </c>
      <c r="K4066" s="20">
        <v>909.58</v>
      </c>
      <c r="L4066" s="20">
        <v>927.79</v>
      </c>
      <c r="M4066" s="19">
        <v>1214</v>
      </c>
      <c r="N4066" s="19">
        <v>1</v>
      </c>
    </row>
    <row r="4067" spans="1:14" x14ac:dyDescent="0.3">
      <c r="A4067" s="17" t="s">
        <v>6469</v>
      </c>
      <c r="B4067" s="17" t="s">
        <v>6522</v>
      </c>
      <c r="C4067" s="17" t="s">
        <v>485</v>
      </c>
      <c r="D4067" s="18">
        <v>946730</v>
      </c>
      <c r="E4067" s="17"/>
      <c r="F4067" s="17" t="s">
        <v>6795</v>
      </c>
      <c r="G4067" s="20">
        <v>249611.4</v>
      </c>
      <c r="H4067" s="20">
        <v>34509.550000000003</v>
      </c>
      <c r="I4067" s="20">
        <v>35199.47</v>
      </c>
      <c r="J4067" s="20">
        <v>35902.67</v>
      </c>
      <c r="K4067" s="20">
        <v>36622.44</v>
      </c>
      <c r="L4067" s="20">
        <v>37355.49</v>
      </c>
      <c r="M4067" s="19">
        <v>8750</v>
      </c>
      <c r="N4067" s="19"/>
    </row>
    <row r="4068" spans="1:14" x14ac:dyDescent="0.3">
      <c r="A4068" s="17" t="s">
        <v>6469</v>
      </c>
      <c r="B4068" s="17" t="s">
        <v>6523</v>
      </c>
      <c r="C4068" s="17" t="s">
        <v>485</v>
      </c>
      <c r="D4068" s="18">
        <v>56558</v>
      </c>
      <c r="E4068" s="17" t="s">
        <v>6798</v>
      </c>
      <c r="F4068" s="17" t="s">
        <v>6795</v>
      </c>
      <c r="G4068" s="20">
        <v>353582.81</v>
      </c>
      <c r="H4068" s="20">
        <v>62850.76</v>
      </c>
      <c r="I4068" s="20">
        <v>64107.29</v>
      </c>
      <c r="J4068" s="20">
        <v>65387.99</v>
      </c>
      <c r="K4068" s="20">
        <v>66698.89</v>
      </c>
      <c r="L4068" s="20">
        <v>68033.95</v>
      </c>
      <c r="M4068" s="19"/>
      <c r="N4068" s="19"/>
    </row>
    <row r="4069" spans="1:14" x14ac:dyDescent="0.3">
      <c r="A4069" s="17" t="s">
        <v>6469</v>
      </c>
      <c r="B4069" s="17" t="s">
        <v>6521</v>
      </c>
      <c r="C4069" s="17" t="s">
        <v>485</v>
      </c>
      <c r="D4069" s="18">
        <v>946732</v>
      </c>
      <c r="E4069" s="17"/>
      <c r="F4069" s="17" t="s">
        <v>6795</v>
      </c>
      <c r="G4069" s="20">
        <v>277948.2</v>
      </c>
      <c r="H4069" s="20">
        <v>34584.480000000003</v>
      </c>
      <c r="I4069" s="20">
        <v>35275.910000000003</v>
      </c>
      <c r="J4069" s="20">
        <v>35980.629999999997</v>
      </c>
      <c r="K4069" s="20">
        <v>36701.97</v>
      </c>
      <c r="L4069" s="20">
        <v>37436.61</v>
      </c>
      <c r="M4069" s="19">
        <v>8769</v>
      </c>
      <c r="N4069" s="19"/>
    </row>
    <row r="4070" spans="1:14" x14ac:dyDescent="0.3">
      <c r="A4070" s="17" t="s">
        <v>6469</v>
      </c>
      <c r="B4070" s="17" t="s">
        <v>6524</v>
      </c>
      <c r="C4070" s="17" t="s">
        <v>6525</v>
      </c>
      <c r="D4070" s="18">
        <v>1227175</v>
      </c>
      <c r="E4070" s="17" t="s">
        <v>1075</v>
      </c>
      <c r="F4070" s="17" t="s">
        <v>6787</v>
      </c>
      <c r="G4070" s="20">
        <v>0</v>
      </c>
      <c r="H4070" s="20">
        <v>20613.7</v>
      </c>
      <c r="I4070" s="20">
        <v>21025.82</v>
      </c>
      <c r="J4070" s="20">
        <v>21445.86</v>
      </c>
      <c r="K4070" s="20">
        <v>21875.81</v>
      </c>
      <c r="L4070" s="20">
        <v>22313.68</v>
      </c>
      <c r="M4070" s="19">
        <v>2646</v>
      </c>
      <c r="N4070" s="19"/>
    </row>
    <row r="4071" spans="1:14" x14ac:dyDescent="0.3">
      <c r="A4071" s="17" t="s">
        <v>6469</v>
      </c>
      <c r="B4071" s="17" t="s">
        <v>6528</v>
      </c>
      <c r="C4071" s="17" t="s">
        <v>6527</v>
      </c>
      <c r="D4071" s="18">
        <v>54005</v>
      </c>
      <c r="E4071" s="17" t="s">
        <v>6798</v>
      </c>
      <c r="F4071" s="17" t="s">
        <v>6797</v>
      </c>
      <c r="G4071" s="20">
        <v>2341288.88</v>
      </c>
      <c r="H4071" s="20">
        <v>207471.66</v>
      </c>
      <c r="I4071" s="20">
        <v>211619.49</v>
      </c>
      <c r="J4071" s="20">
        <v>215847.1</v>
      </c>
      <c r="K4071" s="20">
        <v>220174.41</v>
      </c>
      <c r="L4071" s="20">
        <v>224581.49</v>
      </c>
      <c r="M4071" s="19">
        <v>40873</v>
      </c>
      <c r="N4071" s="19"/>
    </row>
    <row r="4072" spans="1:14" x14ac:dyDescent="0.3">
      <c r="A4072" s="17" t="s">
        <v>6469</v>
      </c>
      <c r="B4072" s="17" t="s">
        <v>6526</v>
      </c>
      <c r="C4072" s="17" t="s">
        <v>6527</v>
      </c>
      <c r="D4072" s="18">
        <v>54004</v>
      </c>
      <c r="E4072" s="17" t="s">
        <v>6798</v>
      </c>
      <c r="F4072" s="17" t="s">
        <v>6797</v>
      </c>
      <c r="G4072" s="20">
        <v>2658668.2200000002</v>
      </c>
      <c r="H4072" s="20">
        <v>366482.67</v>
      </c>
      <c r="I4072" s="20">
        <v>373809.51</v>
      </c>
      <c r="J4072" s="20">
        <v>381277.24</v>
      </c>
      <c r="K4072" s="20">
        <v>388921.1</v>
      </c>
      <c r="L4072" s="20">
        <v>396705.87</v>
      </c>
      <c r="M4072" s="19">
        <v>72199</v>
      </c>
      <c r="N4072" s="19"/>
    </row>
    <row r="4073" spans="1:14" x14ac:dyDescent="0.3">
      <c r="A4073" s="17" t="s">
        <v>6469</v>
      </c>
      <c r="B4073" s="17" t="s">
        <v>6529</v>
      </c>
      <c r="C4073" s="17" t="s">
        <v>6530</v>
      </c>
      <c r="D4073" s="18">
        <v>1013680</v>
      </c>
      <c r="E4073" s="17" t="s">
        <v>1075</v>
      </c>
      <c r="F4073" s="17" t="s">
        <v>6787</v>
      </c>
      <c r="G4073" s="20">
        <v>194941.02</v>
      </c>
      <c r="H4073" s="20">
        <v>87666.67</v>
      </c>
      <c r="I4073" s="20">
        <v>89419.33</v>
      </c>
      <c r="J4073" s="20">
        <v>91205.69</v>
      </c>
      <c r="K4073" s="20">
        <v>93034.19</v>
      </c>
      <c r="L4073" s="20">
        <v>94896.39</v>
      </c>
      <c r="M4073" s="19">
        <v>11253</v>
      </c>
      <c r="N4073" s="19"/>
    </row>
    <row r="4074" spans="1:14" x14ac:dyDescent="0.3">
      <c r="A4074" s="17" t="s">
        <v>6469</v>
      </c>
      <c r="B4074" s="17" t="s">
        <v>6529</v>
      </c>
      <c r="C4074" s="17" t="s">
        <v>6530</v>
      </c>
      <c r="D4074" s="18">
        <v>1013680</v>
      </c>
      <c r="E4074" s="17" t="s">
        <v>1075</v>
      </c>
      <c r="F4074" s="17" t="s">
        <v>6793</v>
      </c>
      <c r="G4074" s="20">
        <v>32326.26</v>
      </c>
      <c r="H4074" s="20">
        <v>24358.99</v>
      </c>
      <c r="I4074" s="20">
        <v>24845.99</v>
      </c>
      <c r="J4074" s="20">
        <v>25342.34</v>
      </c>
      <c r="K4074" s="20">
        <v>25850.41</v>
      </c>
      <c r="L4074" s="20">
        <v>26367.84</v>
      </c>
      <c r="M4074" s="19">
        <v>2640</v>
      </c>
      <c r="N4074" s="19"/>
    </row>
    <row r="4075" spans="1:14" x14ac:dyDescent="0.3">
      <c r="A4075" s="17" t="s">
        <v>6469</v>
      </c>
      <c r="B4075" s="17" t="s">
        <v>6531</v>
      </c>
      <c r="C4075" s="17" t="s">
        <v>6532</v>
      </c>
      <c r="D4075" s="18">
        <v>1139569</v>
      </c>
      <c r="E4075" s="17"/>
      <c r="F4075" s="17"/>
      <c r="G4075" s="20">
        <v>64.319999999999993</v>
      </c>
      <c r="H4075" s="20">
        <v>62.66</v>
      </c>
      <c r="I4075" s="20">
        <v>63.92</v>
      </c>
      <c r="J4075" s="20">
        <v>65.19</v>
      </c>
      <c r="K4075" s="20">
        <v>66.5</v>
      </c>
      <c r="L4075" s="20">
        <v>67.83</v>
      </c>
      <c r="M4075" s="19">
        <v>36</v>
      </c>
      <c r="N4075" s="19"/>
    </row>
    <row r="4076" spans="1:14" x14ac:dyDescent="0.3">
      <c r="A4076" s="17" t="s">
        <v>6469</v>
      </c>
      <c r="B4076" s="17" t="s">
        <v>6533</v>
      </c>
      <c r="C4076" s="17" t="s">
        <v>6534</v>
      </c>
      <c r="D4076" s="18">
        <v>1168544</v>
      </c>
      <c r="E4076" s="17"/>
      <c r="F4076" s="17"/>
      <c r="G4076" s="20">
        <v>225.15</v>
      </c>
      <c r="H4076" s="20">
        <v>292.44</v>
      </c>
      <c r="I4076" s="20">
        <v>298.27999999999997</v>
      </c>
      <c r="J4076" s="20">
        <v>304.24</v>
      </c>
      <c r="K4076" s="20">
        <v>310.33999999999997</v>
      </c>
      <c r="L4076" s="20">
        <v>316.55</v>
      </c>
      <c r="M4076" s="19">
        <v>168</v>
      </c>
      <c r="N4076" s="19"/>
    </row>
    <row r="4077" spans="1:14" x14ac:dyDescent="0.3">
      <c r="A4077" s="17" t="s">
        <v>6469</v>
      </c>
      <c r="B4077" s="17" t="s">
        <v>6535</v>
      </c>
      <c r="C4077" s="17" t="s">
        <v>6536</v>
      </c>
      <c r="D4077" s="18">
        <v>1171866</v>
      </c>
      <c r="E4077" s="17" t="s">
        <v>1075</v>
      </c>
      <c r="F4077" s="17" t="s">
        <v>6797</v>
      </c>
      <c r="G4077" s="20">
        <v>113369.34</v>
      </c>
      <c r="H4077" s="20">
        <v>140646.01999999999</v>
      </c>
      <c r="I4077" s="20">
        <v>143457.85999999999</v>
      </c>
      <c r="J4077" s="20">
        <v>146323.76999999999</v>
      </c>
      <c r="K4077" s="20">
        <v>149257.26999999999</v>
      </c>
      <c r="L4077" s="20">
        <v>152244.85</v>
      </c>
      <c r="M4077" s="19">
        <v>27708</v>
      </c>
      <c r="N4077" s="19"/>
    </row>
    <row r="4078" spans="1:14" x14ac:dyDescent="0.3">
      <c r="A4078" s="17" t="s">
        <v>6469</v>
      </c>
      <c r="B4078" s="17" t="s">
        <v>2321</v>
      </c>
      <c r="C4078" s="17" t="s">
        <v>6538</v>
      </c>
      <c r="D4078" s="18">
        <v>1139511</v>
      </c>
      <c r="E4078" s="17" t="s">
        <v>1075</v>
      </c>
      <c r="F4078" s="17" t="s">
        <v>6789</v>
      </c>
      <c r="G4078" s="20">
        <v>7232.52</v>
      </c>
      <c r="H4078" s="20">
        <v>3998.73</v>
      </c>
      <c r="I4078" s="20">
        <v>4078.67</v>
      </c>
      <c r="J4078" s="20">
        <v>4160.1499999999996</v>
      </c>
      <c r="K4078" s="20">
        <v>4243.55</v>
      </c>
      <c r="L4078" s="20">
        <v>4328.49</v>
      </c>
      <c r="M4078" s="19">
        <v>1500</v>
      </c>
      <c r="N4078" s="19"/>
    </row>
    <row r="4079" spans="1:14" x14ac:dyDescent="0.3">
      <c r="A4079" s="17" t="s">
        <v>6469</v>
      </c>
      <c r="B4079" s="17" t="s">
        <v>2360</v>
      </c>
      <c r="C4079" s="17" t="s">
        <v>6539</v>
      </c>
      <c r="D4079" s="18">
        <v>1139510</v>
      </c>
      <c r="E4079" s="17" t="s">
        <v>1075</v>
      </c>
      <c r="F4079" s="17" t="s">
        <v>6789</v>
      </c>
      <c r="G4079" s="20">
        <v>45165.64</v>
      </c>
      <c r="H4079" s="20">
        <v>27658.400000000001</v>
      </c>
      <c r="I4079" s="20">
        <v>28211.35</v>
      </c>
      <c r="J4079" s="20">
        <v>28774.94</v>
      </c>
      <c r="K4079" s="20">
        <v>29351.82</v>
      </c>
      <c r="L4079" s="20">
        <v>29939.34</v>
      </c>
      <c r="M4079" s="19">
        <v>5106</v>
      </c>
      <c r="N4079" s="19">
        <v>24</v>
      </c>
    </row>
    <row r="4080" spans="1:14" x14ac:dyDescent="0.3">
      <c r="A4080" s="17" t="s">
        <v>6469</v>
      </c>
      <c r="B4080" s="17" t="s">
        <v>6540</v>
      </c>
      <c r="C4080" s="17" t="s">
        <v>6541</v>
      </c>
      <c r="D4080" s="18">
        <v>985634</v>
      </c>
      <c r="E4080" s="17" t="s">
        <v>6798</v>
      </c>
      <c r="F4080" s="17"/>
      <c r="G4080" s="20">
        <v>598.75</v>
      </c>
      <c r="H4080" s="20">
        <v>1460.72</v>
      </c>
      <c r="I4080" s="20">
        <v>1489.92</v>
      </c>
      <c r="J4080" s="20">
        <v>1519.69</v>
      </c>
      <c r="K4080" s="20">
        <v>1550.16</v>
      </c>
      <c r="L4080" s="20">
        <v>1581.18</v>
      </c>
      <c r="M4080" s="19"/>
      <c r="N4080" s="19">
        <v>30000</v>
      </c>
    </row>
    <row r="4081" spans="1:14" x14ac:dyDescent="0.3">
      <c r="A4081" s="17" t="s">
        <v>6469</v>
      </c>
      <c r="B4081" s="17" t="s">
        <v>6543</v>
      </c>
      <c r="C4081" s="17" t="s">
        <v>6544</v>
      </c>
      <c r="D4081" s="18">
        <v>985635</v>
      </c>
      <c r="E4081" s="17" t="s">
        <v>6798</v>
      </c>
      <c r="F4081" s="17"/>
      <c r="G4081" s="20">
        <v>598.75</v>
      </c>
      <c r="H4081" s="20">
        <v>1460.72</v>
      </c>
      <c r="I4081" s="20">
        <v>1489.92</v>
      </c>
      <c r="J4081" s="20">
        <v>1519.69</v>
      </c>
      <c r="K4081" s="20">
        <v>1550.16</v>
      </c>
      <c r="L4081" s="20">
        <v>1581.18</v>
      </c>
      <c r="M4081" s="19"/>
      <c r="N4081" s="19">
        <v>30000</v>
      </c>
    </row>
    <row r="4082" spans="1:14" x14ac:dyDescent="0.3">
      <c r="A4082" s="17" t="s">
        <v>6469</v>
      </c>
      <c r="B4082" s="17" t="s">
        <v>6545</v>
      </c>
      <c r="C4082" s="17" t="s">
        <v>6546</v>
      </c>
      <c r="D4082" s="18">
        <v>55207</v>
      </c>
      <c r="E4082" s="17" t="s">
        <v>1075</v>
      </c>
      <c r="F4082" s="17" t="s">
        <v>6789</v>
      </c>
      <c r="G4082" s="20">
        <v>790663.8</v>
      </c>
      <c r="H4082" s="20">
        <v>64557.93</v>
      </c>
      <c r="I4082" s="20">
        <v>65848.59</v>
      </c>
      <c r="J4082" s="20">
        <v>67164.070000000007</v>
      </c>
      <c r="K4082" s="20">
        <v>68510.58</v>
      </c>
      <c r="L4082" s="20">
        <v>69881.91</v>
      </c>
      <c r="M4082" s="19">
        <v>11918</v>
      </c>
      <c r="N4082" s="19">
        <v>12</v>
      </c>
    </row>
    <row r="4083" spans="1:14" x14ac:dyDescent="0.3">
      <c r="A4083" s="17" t="s">
        <v>6469</v>
      </c>
      <c r="B4083" s="17" t="s">
        <v>3154</v>
      </c>
      <c r="C4083" s="17" t="s">
        <v>1181</v>
      </c>
      <c r="D4083" s="18">
        <v>55417</v>
      </c>
      <c r="E4083" s="17" t="s">
        <v>6790</v>
      </c>
      <c r="F4083" s="17" t="s">
        <v>6788</v>
      </c>
      <c r="G4083" s="20">
        <v>553082.94999999995</v>
      </c>
      <c r="H4083" s="20">
        <v>127826.65</v>
      </c>
      <c r="I4083" s="20">
        <v>130382.2</v>
      </c>
      <c r="J4083" s="20">
        <v>132986.9</v>
      </c>
      <c r="K4083" s="20">
        <v>135653.01999999999</v>
      </c>
      <c r="L4083" s="20">
        <v>138368.29999999999</v>
      </c>
      <c r="M4083" s="19">
        <v>24030</v>
      </c>
      <c r="N4083" s="19"/>
    </row>
    <row r="4084" spans="1:14" x14ac:dyDescent="0.3">
      <c r="A4084" s="17" t="s">
        <v>6469</v>
      </c>
      <c r="B4084" s="17" t="s">
        <v>6547</v>
      </c>
      <c r="C4084" s="17" t="s">
        <v>1181</v>
      </c>
      <c r="D4084" s="18">
        <v>55233</v>
      </c>
      <c r="E4084" s="17" t="s">
        <v>6790</v>
      </c>
      <c r="F4084" s="17" t="s">
        <v>6788</v>
      </c>
      <c r="G4084" s="20">
        <v>1889833.32</v>
      </c>
      <c r="H4084" s="20">
        <v>169855.71</v>
      </c>
      <c r="I4084" s="20">
        <v>173251.52</v>
      </c>
      <c r="J4084" s="20">
        <v>176712.63</v>
      </c>
      <c r="K4084" s="20">
        <v>180255.38</v>
      </c>
      <c r="L4084" s="20">
        <v>183863.42</v>
      </c>
      <c r="M4084" s="19">
        <v>31931</v>
      </c>
      <c r="N4084" s="19"/>
    </row>
    <row r="4085" spans="1:14" x14ac:dyDescent="0.3">
      <c r="A4085" s="17" t="s">
        <v>6469</v>
      </c>
      <c r="B4085" s="17" t="s">
        <v>6548</v>
      </c>
      <c r="C4085" s="17" t="s">
        <v>6549</v>
      </c>
      <c r="D4085" s="18">
        <v>919305</v>
      </c>
      <c r="E4085" s="17" t="s">
        <v>6790</v>
      </c>
      <c r="F4085" s="17" t="s">
        <v>6788</v>
      </c>
      <c r="G4085" s="20">
        <v>1932.66</v>
      </c>
      <c r="H4085" s="20">
        <v>3220.89</v>
      </c>
      <c r="I4085" s="20">
        <v>3285.28</v>
      </c>
      <c r="J4085" s="20">
        <v>3350.92</v>
      </c>
      <c r="K4085" s="20">
        <v>3418.09</v>
      </c>
      <c r="L4085" s="20">
        <v>3486.51</v>
      </c>
      <c r="M4085" s="19"/>
      <c r="N4085" s="19"/>
    </row>
    <row r="4086" spans="1:14" x14ac:dyDescent="0.3">
      <c r="A4086" s="17" t="s">
        <v>6469</v>
      </c>
      <c r="B4086" s="17" t="s">
        <v>6550</v>
      </c>
      <c r="C4086" s="17" t="s">
        <v>503</v>
      </c>
      <c r="D4086" s="18">
        <v>56560</v>
      </c>
      <c r="E4086" s="17" t="s">
        <v>6790</v>
      </c>
      <c r="F4086" s="17" t="s">
        <v>6788</v>
      </c>
      <c r="G4086" s="20">
        <v>106253.42</v>
      </c>
      <c r="H4086" s="20">
        <v>8746.8700000000008</v>
      </c>
      <c r="I4086" s="20">
        <v>8921.74</v>
      </c>
      <c r="J4086" s="20">
        <v>9099.98</v>
      </c>
      <c r="K4086" s="20">
        <v>9282.41</v>
      </c>
      <c r="L4086" s="20">
        <v>9468.2099999999991</v>
      </c>
      <c r="M4086" s="19"/>
      <c r="N4086" s="19"/>
    </row>
    <row r="4087" spans="1:14" x14ac:dyDescent="0.3">
      <c r="A4087" s="17" t="s">
        <v>6469</v>
      </c>
      <c r="B4087" s="17" t="s">
        <v>6551</v>
      </c>
      <c r="C4087" s="17" t="s">
        <v>6552</v>
      </c>
      <c r="D4087" s="18">
        <v>55234</v>
      </c>
      <c r="E4087" s="17"/>
      <c r="F4087" s="17" t="s">
        <v>6796</v>
      </c>
      <c r="G4087" s="20">
        <v>33751.800000000003</v>
      </c>
      <c r="H4087" s="20">
        <v>3732.14</v>
      </c>
      <c r="I4087" s="20">
        <v>3806.76</v>
      </c>
      <c r="J4087" s="20">
        <v>3882.81</v>
      </c>
      <c r="K4087" s="20">
        <v>3960.65</v>
      </c>
      <c r="L4087" s="20">
        <v>4039.93</v>
      </c>
      <c r="M4087" s="19"/>
      <c r="N4087" s="19"/>
    </row>
    <row r="4088" spans="1:14" x14ac:dyDescent="0.3">
      <c r="A4088" s="17" t="s">
        <v>6469</v>
      </c>
      <c r="B4088" s="17" t="s">
        <v>6553</v>
      </c>
      <c r="C4088" s="17" t="s">
        <v>6554</v>
      </c>
      <c r="D4088" s="18">
        <v>1139197</v>
      </c>
      <c r="E4088" s="17"/>
      <c r="F4088" s="17" t="s">
        <v>6789</v>
      </c>
      <c r="G4088" s="20">
        <v>66079.320000000007</v>
      </c>
      <c r="H4088" s="20">
        <v>6769.28</v>
      </c>
      <c r="I4088" s="20">
        <v>6904.61</v>
      </c>
      <c r="J4088" s="20">
        <v>7042.55</v>
      </c>
      <c r="K4088" s="20">
        <v>7183.73</v>
      </c>
      <c r="L4088" s="20">
        <v>7327.53</v>
      </c>
      <c r="M4088" s="19">
        <v>9588</v>
      </c>
      <c r="N4088" s="19">
        <v>1</v>
      </c>
    </row>
    <row r="4089" spans="1:14" x14ac:dyDescent="0.3">
      <c r="A4089" s="17" t="s">
        <v>6469</v>
      </c>
      <c r="B4089" s="17" t="s">
        <v>6555</v>
      </c>
      <c r="C4089" s="17" t="s">
        <v>6556</v>
      </c>
      <c r="D4089" s="18">
        <v>54001</v>
      </c>
      <c r="E4089" s="17" t="s">
        <v>1075</v>
      </c>
      <c r="F4089" s="17" t="s">
        <v>6793</v>
      </c>
      <c r="G4089" s="20">
        <v>97958.28</v>
      </c>
      <c r="H4089" s="20">
        <v>36907.57</v>
      </c>
      <c r="I4089" s="20">
        <v>37645.43</v>
      </c>
      <c r="J4089" s="20">
        <v>38397.49</v>
      </c>
      <c r="K4089" s="20">
        <v>39167.29</v>
      </c>
      <c r="L4089" s="20">
        <v>39951.269999999997</v>
      </c>
      <c r="M4089" s="19">
        <v>4000</v>
      </c>
      <c r="N4089" s="19"/>
    </row>
    <row r="4090" spans="1:14" x14ac:dyDescent="0.3">
      <c r="A4090" s="17" t="s">
        <v>6469</v>
      </c>
      <c r="B4090" s="17" t="s">
        <v>6557</v>
      </c>
      <c r="C4090" s="17" t="s">
        <v>677</v>
      </c>
      <c r="D4090" s="18">
        <v>56027</v>
      </c>
      <c r="E4090" s="17" t="s">
        <v>1075</v>
      </c>
      <c r="F4090" s="17" t="s">
        <v>6793</v>
      </c>
      <c r="G4090" s="20">
        <v>824074.4</v>
      </c>
      <c r="H4090" s="20">
        <v>85928.17</v>
      </c>
      <c r="I4090" s="20">
        <v>87646.07</v>
      </c>
      <c r="J4090" s="20">
        <v>89397.01</v>
      </c>
      <c r="K4090" s="20">
        <v>91189.24</v>
      </c>
      <c r="L4090" s="20">
        <v>93014.51</v>
      </c>
      <c r="M4090" s="19"/>
      <c r="N4090" s="19">
        <v>18</v>
      </c>
    </row>
    <row r="4091" spans="1:14" x14ac:dyDescent="0.3">
      <c r="A4091" s="17" t="s">
        <v>6469</v>
      </c>
      <c r="B4091" s="17" t="s">
        <v>6558</v>
      </c>
      <c r="C4091" s="17" t="s">
        <v>6559</v>
      </c>
      <c r="D4091" s="18">
        <v>952255</v>
      </c>
      <c r="E4091" s="17" t="s">
        <v>6790</v>
      </c>
      <c r="F4091" s="17"/>
      <c r="G4091" s="20">
        <v>2307.85</v>
      </c>
      <c r="H4091" s="20">
        <v>1342.01</v>
      </c>
      <c r="I4091" s="20">
        <v>1368.84</v>
      </c>
      <c r="J4091" s="20">
        <v>1396.19</v>
      </c>
      <c r="K4091" s="20">
        <v>1424.18</v>
      </c>
      <c r="L4091" s="20">
        <v>1452.69</v>
      </c>
      <c r="M4091" s="19"/>
      <c r="N4091" s="19"/>
    </row>
    <row r="4092" spans="1:14" x14ac:dyDescent="0.3">
      <c r="A4092" s="17" t="s">
        <v>6469</v>
      </c>
      <c r="B4092" s="17" t="s">
        <v>6561</v>
      </c>
      <c r="C4092" s="17" t="s">
        <v>6562</v>
      </c>
      <c r="D4092" s="18">
        <v>54475</v>
      </c>
      <c r="E4092" s="17" t="s">
        <v>1075</v>
      </c>
      <c r="F4092" s="17" t="s">
        <v>6793</v>
      </c>
      <c r="G4092" s="20">
        <v>56906.8</v>
      </c>
      <c r="H4092" s="20">
        <v>8895.08</v>
      </c>
      <c r="I4092" s="20">
        <v>9072.91</v>
      </c>
      <c r="J4092" s="20">
        <v>9254.16</v>
      </c>
      <c r="K4092" s="20">
        <v>9439.69</v>
      </c>
      <c r="L4092" s="20">
        <v>9628.64</v>
      </c>
      <c r="M4092" s="19"/>
      <c r="N4092" s="19"/>
    </row>
    <row r="4093" spans="1:14" x14ac:dyDescent="0.3">
      <c r="A4093" s="17" t="s">
        <v>6469</v>
      </c>
      <c r="B4093" s="17" t="s">
        <v>6563</v>
      </c>
      <c r="C4093" s="17" t="s">
        <v>6564</v>
      </c>
      <c r="D4093" s="18">
        <v>54000</v>
      </c>
      <c r="E4093" s="17" t="s">
        <v>1075</v>
      </c>
      <c r="F4093" s="17" t="s">
        <v>6793</v>
      </c>
      <c r="G4093" s="20">
        <v>81631.899999999994</v>
      </c>
      <c r="H4093" s="20">
        <v>36907.57</v>
      </c>
      <c r="I4093" s="20">
        <v>37645.43</v>
      </c>
      <c r="J4093" s="20">
        <v>38397.49</v>
      </c>
      <c r="K4093" s="20">
        <v>39167.29</v>
      </c>
      <c r="L4093" s="20">
        <v>39951.269999999997</v>
      </c>
      <c r="M4093" s="19">
        <v>4000</v>
      </c>
      <c r="N4093" s="19"/>
    </row>
    <row r="4094" spans="1:14" x14ac:dyDescent="0.3">
      <c r="A4094" s="17" t="s">
        <v>6469</v>
      </c>
      <c r="B4094" s="17" t="s">
        <v>6565</v>
      </c>
      <c r="C4094" s="17" t="s">
        <v>6566</v>
      </c>
      <c r="D4094" s="18">
        <v>49413</v>
      </c>
      <c r="E4094" s="17" t="s">
        <v>6790</v>
      </c>
      <c r="F4094" s="17"/>
      <c r="G4094" s="20">
        <v>12002.56</v>
      </c>
      <c r="H4094" s="20">
        <v>2296.98</v>
      </c>
      <c r="I4094" s="20">
        <v>2342.91</v>
      </c>
      <c r="J4094" s="20">
        <v>2389.71</v>
      </c>
      <c r="K4094" s="20">
        <v>2437.62</v>
      </c>
      <c r="L4094" s="20">
        <v>2486.41</v>
      </c>
      <c r="M4094" s="19"/>
      <c r="N4094" s="19"/>
    </row>
    <row r="4095" spans="1:14" x14ac:dyDescent="0.3">
      <c r="A4095" s="17" t="s">
        <v>6469</v>
      </c>
      <c r="B4095" s="17" t="s">
        <v>6567</v>
      </c>
      <c r="C4095" s="17" t="s">
        <v>6568</v>
      </c>
      <c r="D4095" s="18">
        <v>49410</v>
      </c>
      <c r="E4095" s="17" t="s">
        <v>1075</v>
      </c>
      <c r="F4095" s="17" t="s">
        <v>6793</v>
      </c>
      <c r="G4095" s="20">
        <v>26399.78</v>
      </c>
      <c r="H4095" s="20">
        <v>894.69</v>
      </c>
      <c r="I4095" s="20">
        <v>912.58</v>
      </c>
      <c r="J4095" s="20">
        <v>930.81</v>
      </c>
      <c r="K4095" s="20">
        <v>949.47</v>
      </c>
      <c r="L4095" s="20">
        <v>968.48</v>
      </c>
      <c r="M4095" s="19"/>
      <c r="N4095" s="19"/>
    </row>
    <row r="4096" spans="1:14" x14ac:dyDescent="0.3">
      <c r="A4096" s="17" t="s">
        <v>6469</v>
      </c>
      <c r="B4096" s="17" t="s">
        <v>6569</v>
      </c>
      <c r="C4096" s="17" t="s">
        <v>6570</v>
      </c>
      <c r="D4096" s="18">
        <v>49412</v>
      </c>
      <c r="E4096" s="17" t="s">
        <v>1075</v>
      </c>
      <c r="F4096" s="17" t="s">
        <v>6793</v>
      </c>
      <c r="G4096" s="20">
        <v>130337.68</v>
      </c>
      <c r="H4096" s="20">
        <v>26785.67</v>
      </c>
      <c r="I4096" s="20">
        <v>27321.17</v>
      </c>
      <c r="J4096" s="20">
        <v>27866.98</v>
      </c>
      <c r="K4096" s="20">
        <v>28425.66</v>
      </c>
      <c r="L4096" s="20">
        <v>28994.63</v>
      </c>
      <c r="M4096" s="19">
        <v>2903</v>
      </c>
      <c r="N4096" s="19"/>
    </row>
    <row r="4097" spans="1:14" x14ac:dyDescent="0.3">
      <c r="A4097" s="17" t="s">
        <v>6469</v>
      </c>
      <c r="B4097" s="17" t="s">
        <v>6571</v>
      </c>
      <c r="C4097" s="17" t="s">
        <v>6572</v>
      </c>
      <c r="D4097" s="18">
        <v>988126</v>
      </c>
      <c r="E4097" s="17" t="s">
        <v>6790</v>
      </c>
      <c r="F4097" s="17"/>
      <c r="G4097" s="20">
        <v>2988</v>
      </c>
      <c r="H4097" s="20">
        <v>114.37</v>
      </c>
      <c r="I4097" s="20">
        <v>116.66</v>
      </c>
      <c r="J4097" s="20">
        <v>118.99</v>
      </c>
      <c r="K4097" s="20">
        <v>121.38</v>
      </c>
      <c r="L4097" s="20">
        <v>123.81</v>
      </c>
      <c r="M4097" s="19"/>
      <c r="N4097" s="19"/>
    </row>
    <row r="4098" spans="1:14" x14ac:dyDescent="0.3">
      <c r="A4098" s="17" t="s">
        <v>6469</v>
      </c>
      <c r="B4098" s="17" t="s">
        <v>6573</v>
      </c>
      <c r="C4098" s="17" t="s">
        <v>6572</v>
      </c>
      <c r="D4098" s="18">
        <v>49415</v>
      </c>
      <c r="E4098" s="17" t="s">
        <v>6790</v>
      </c>
      <c r="F4098" s="17"/>
      <c r="G4098" s="20">
        <v>254.55</v>
      </c>
      <c r="H4098" s="20">
        <v>48.72</v>
      </c>
      <c r="I4098" s="20">
        <v>49.69</v>
      </c>
      <c r="J4098" s="20">
        <v>50.68</v>
      </c>
      <c r="K4098" s="20">
        <v>51.7</v>
      </c>
      <c r="L4098" s="20">
        <v>52.73</v>
      </c>
      <c r="M4098" s="19">
        <v>69</v>
      </c>
      <c r="N4098" s="19"/>
    </row>
    <row r="4099" spans="1:14" x14ac:dyDescent="0.3">
      <c r="A4099" s="17" t="s">
        <v>6469</v>
      </c>
      <c r="B4099" s="17" t="s">
        <v>6574</v>
      </c>
      <c r="C4099" s="17" t="s">
        <v>6572</v>
      </c>
      <c r="D4099" s="18">
        <v>988128</v>
      </c>
      <c r="E4099" s="17" t="s">
        <v>6790</v>
      </c>
      <c r="F4099" s="17"/>
      <c r="G4099" s="20">
        <v>597.6</v>
      </c>
      <c r="H4099" s="20">
        <v>114.37</v>
      </c>
      <c r="I4099" s="20">
        <v>116.66</v>
      </c>
      <c r="J4099" s="20">
        <v>118.99</v>
      </c>
      <c r="K4099" s="20">
        <v>121.38</v>
      </c>
      <c r="L4099" s="20">
        <v>123.81</v>
      </c>
      <c r="M4099" s="19"/>
      <c r="N4099" s="19"/>
    </row>
    <row r="4100" spans="1:14" x14ac:dyDescent="0.3">
      <c r="A4100" s="17" t="s">
        <v>6469</v>
      </c>
      <c r="B4100" s="17" t="s">
        <v>6575</v>
      </c>
      <c r="C4100" s="17" t="s">
        <v>6576</v>
      </c>
      <c r="D4100" s="18">
        <v>54014</v>
      </c>
      <c r="E4100" s="17" t="s">
        <v>6792</v>
      </c>
      <c r="F4100" s="17" t="s">
        <v>6788</v>
      </c>
      <c r="G4100" s="20">
        <v>26873.64</v>
      </c>
      <c r="H4100" s="20">
        <v>1025.55</v>
      </c>
      <c r="I4100" s="20">
        <v>1046.05</v>
      </c>
      <c r="J4100" s="20">
        <v>1066.95</v>
      </c>
      <c r="K4100" s="20">
        <v>1088.3399999999999</v>
      </c>
      <c r="L4100" s="20">
        <v>1110.1199999999999</v>
      </c>
      <c r="M4100" s="19"/>
      <c r="N4100" s="19"/>
    </row>
    <row r="4101" spans="1:14" x14ac:dyDescent="0.3">
      <c r="A4101" s="17" t="s">
        <v>6469</v>
      </c>
      <c r="B4101" s="17" t="s">
        <v>4405</v>
      </c>
      <c r="C4101" s="17" t="s">
        <v>6577</v>
      </c>
      <c r="D4101" s="18">
        <v>56546</v>
      </c>
      <c r="E4101" s="17" t="s">
        <v>6790</v>
      </c>
      <c r="F4101" s="17" t="s">
        <v>6788</v>
      </c>
      <c r="G4101" s="20">
        <v>136782.88</v>
      </c>
      <c r="H4101" s="20">
        <v>17022.28</v>
      </c>
      <c r="I4101" s="20">
        <v>17362.59</v>
      </c>
      <c r="J4101" s="20">
        <v>17709.45</v>
      </c>
      <c r="K4101" s="20">
        <v>18064.490000000002</v>
      </c>
      <c r="L4101" s="20">
        <v>18426.07</v>
      </c>
      <c r="M4101" s="19">
        <v>3200</v>
      </c>
      <c r="N4101" s="19"/>
    </row>
    <row r="4102" spans="1:14" x14ac:dyDescent="0.3">
      <c r="A4102" s="17" t="s">
        <v>6469</v>
      </c>
      <c r="B4102" s="17" t="s">
        <v>6579</v>
      </c>
      <c r="C4102" s="17" t="s">
        <v>6578</v>
      </c>
      <c r="D4102" s="18">
        <v>53307</v>
      </c>
      <c r="E4102" s="17" t="s">
        <v>6790</v>
      </c>
      <c r="F4102" s="17" t="s">
        <v>6791</v>
      </c>
      <c r="G4102" s="20">
        <v>3911.5</v>
      </c>
      <c r="H4102" s="20">
        <v>3929.89</v>
      </c>
      <c r="I4102" s="20">
        <v>4008.46</v>
      </c>
      <c r="J4102" s="20">
        <v>4088.53</v>
      </c>
      <c r="K4102" s="20">
        <v>4170.5</v>
      </c>
      <c r="L4102" s="20">
        <v>4253.9799999999996</v>
      </c>
      <c r="M4102" s="19"/>
      <c r="N4102" s="19"/>
    </row>
    <row r="4103" spans="1:14" x14ac:dyDescent="0.3">
      <c r="A4103" s="17" t="s">
        <v>6469</v>
      </c>
      <c r="B4103" s="17" t="s">
        <v>3863</v>
      </c>
      <c r="C4103" s="17" t="s">
        <v>6578</v>
      </c>
      <c r="D4103" s="18">
        <v>56432</v>
      </c>
      <c r="E4103" s="17" t="s">
        <v>6790</v>
      </c>
      <c r="F4103" s="17" t="s">
        <v>6791</v>
      </c>
      <c r="G4103" s="20">
        <v>2607.65</v>
      </c>
      <c r="H4103" s="20">
        <v>2619.9299999999998</v>
      </c>
      <c r="I4103" s="20">
        <v>2672.3</v>
      </c>
      <c r="J4103" s="20">
        <v>2725.69</v>
      </c>
      <c r="K4103" s="20">
        <v>2780.33</v>
      </c>
      <c r="L4103" s="20">
        <v>2835.99</v>
      </c>
      <c r="M4103" s="19"/>
      <c r="N4103" s="19"/>
    </row>
    <row r="4104" spans="1:14" x14ac:dyDescent="0.3">
      <c r="A4104" s="17" t="s">
        <v>6469</v>
      </c>
      <c r="B4104" s="17" t="s">
        <v>6580</v>
      </c>
      <c r="C4104" s="17" t="s">
        <v>3223</v>
      </c>
      <c r="D4104" s="18">
        <v>987628</v>
      </c>
      <c r="E4104" s="17" t="s">
        <v>6790</v>
      </c>
      <c r="F4104" s="17" t="s">
        <v>6788</v>
      </c>
      <c r="G4104" s="20">
        <v>12047.35</v>
      </c>
      <c r="H4104" s="20">
        <v>3220.89</v>
      </c>
      <c r="I4104" s="20">
        <v>3285.28</v>
      </c>
      <c r="J4104" s="20">
        <v>3350.92</v>
      </c>
      <c r="K4104" s="20">
        <v>3418.09</v>
      </c>
      <c r="L4104" s="20">
        <v>3486.51</v>
      </c>
      <c r="M4104" s="19"/>
      <c r="N4104" s="19">
        <v>1</v>
      </c>
    </row>
    <row r="4105" spans="1:14" x14ac:dyDescent="0.3">
      <c r="A4105" s="17" t="s">
        <v>6469</v>
      </c>
      <c r="B4105" s="17" t="s">
        <v>6581</v>
      </c>
      <c r="C4105" s="17" t="s">
        <v>6582</v>
      </c>
      <c r="D4105" s="18">
        <v>49360</v>
      </c>
      <c r="E4105" s="17" t="s">
        <v>1075</v>
      </c>
      <c r="F4105" s="17" t="s">
        <v>6797</v>
      </c>
      <c r="G4105" s="20">
        <v>62528.03</v>
      </c>
      <c r="H4105" s="20">
        <v>10299.959999999999</v>
      </c>
      <c r="I4105" s="20">
        <v>10505.88</v>
      </c>
      <c r="J4105" s="20">
        <v>10715.76</v>
      </c>
      <c r="K4105" s="20">
        <v>10930.59</v>
      </c>
      <c r="L4105" s="20">
        <v>11149.38</v>
      </c>
      <c r="M4105" s="19">
        <v>1600</v>
      </c>
      <c r="N4105" s="19"/>
    </row>
    <row r="4106" spans="1:14" x14ac:dyDescent="0.3">
      <c r="A4106" s="17" t="s">
        <v>6469</v>
      </c>
      <c r="B4106" s="17" t="s">
        <v>6583</v>
      </c>
      <c r="C4106" s="17" t="s">
        <v>6584</v>
      </c>
      <c r="D4106" s="18">
        <v>1057475</v>
      </c>
      <c r="E4106" s="17" t="s">
        <v>6792</v>
      </c>
      <c r="F4106" s="17" t="s">
        <v>6789</v>
      </c>
      <c r="G4106" s="20">
        <v>199773.21</v>
      </c>
      <c r="H4106" s="20">
        <v>2098.98</v>
      </c>
      <c r="I4106" s="20">
        <v>2140.9499999999998</v>
      </c>
      <c r="J4106" s="20">
        <v>2183.7199999999998</v>
      </c>
      <c r="K4106" s="20">
        <v>2227.5</v>
      </c>
      <c r="L4106" s="20">
        <v>2272.08</v>
      </c>
      <c r="M4106" s="19">
        <v>2973</v>
      </c>
      <c r="N4106" s="19">
        <v>3</v>
      </c>
    </row>
    <row r="4107" spans="1:14" x14ac:dyDescent="0.3">
      <c r="A4107" s="17" t="s">
        <v>6469</v>
      </c>
      <c r="B4107" s="17" t="s">
        <v>6585</v>
      </c>
      <c r="C4107" s="17" t="s">
        <v>6586</v>
      </c>
      <c r="D4107" s="18">
        <v>54872</v>
      </c>
      <c r="E4107" s="17" t="s">
        <v>6798</v>
      </c>
      <c r="F4107" s="17" t="s">
        <v>6791</v>
      </c>
      <c r="G4107" s="20">
        <v>252775.24</v>
      </c>
      <c r="H4107" s="20">
        <v>31178.080000000002</v>
      </c>
      <c r="I4107" s="20">
        <v>31801.4</v>
      </c>
      <c r="J4107" s="20">
        <v>32436.71</v>
      </c>
      <c r="K4107" s="20">
        <v>33087</v>
      </c>
      <c r="L4107" s="20">
        <v>33749.279999999999</v>
      </c>
      <c r="M4107" s="19">
        <v>5229</v>
      </c>
      <c r="N4107" s="19"/>
    </row>
    <row r="4108" spans="1:14" x14ac:dyDescent="0.3">
      <c r="A4108" s="17" t="s">
        <v>6469</v>
      </c>
      <c r="B4108" s="17" t="s">
        <v>6587</v>
      </c>
      <c r="C4108" s="17" t="s">
        <v>3130</v>
      </c>
      <c r="D4108" s="18">
        <v>56548</v>
      </c>
      <c r="E4108" s="17" t="s">
        <v>1075</v>
      </c>
      <c r="F4108" s="17" t="s">
        <v>6789</v>
      </c>
      <c r="G4108" s="20">
        <v>2144046.41</v>
      </c>
      <c r="H4108" s="20">
        <v>498910.38</v>
      </c>
      <c r="I4108" s="20">
        <v>508884.75</v>
      </c>
      <c r="J4108" s="20">
        <v>519050.93</v>
      </c>
      <c r="K4108" s="20">
        <v>529456.89</v>
      </c>
      <c r="L4108" s="20">
        <v>540054.66</v>
      </c>
      <c r="M4108" s="19">
        <v>122139</v>
      </c>
      <c r="N4108" s="19"/>
    </row>
    <row r="4109" spans="1:14" x14ac:dyDescent="0.3">
      <c r="A4109" s="17" t="s">
        <v>6469</v>
      </c>
      <c r="B4109" s="17" t="s">
        <v>6587</v>
      </c>
      <c r="C4109" s="17" t="s">
        <v>3130</v>
      </c>
      <c r="D4109" s="18">
        <v>56548</v>
      </c>
      <c r="E4109" s="17" t="s">
        <v>1075</v>
      </c>
      <c r="F4109" s="17" t="s">
        <v>6789</v>
      </c>
      <c r="G4109" s="20">
        <v>116935.39</v>
      </c>
      <c r="H4109" s="20">
        <v>51456.74</v>
      </c>
      <c r="I4109" s="20">
        <v>52485.48</v>
      </c>
      <c r="J4109" s="20">
        <v>53534</v>
      </c>
      <c r="K4109" s="20">
        <v>54607.26</v>
      </c>
      <c r="L4109" s="20">
        <v>55700.29</v>
      </c>
      <c r="M4109" s="19">
        <v>9069</v>
      </c>
      <c r="N4109" s="19"/>
    </row>
    <row r="4110" spans="1:14" x14ac:dyDescent="0.3">
      <c r="A4110" s="17" t="s">
        <v>6469</v>
      </c>
      <c r="B4110" s="17" t="s">
        <v>6587</v>
      </c>
      <c r="C4110" s="17" t="s">
        <v>3130</v>
      </c>
      <c r="D4110" s="18">
        <v>56548</v>
      </c>
      <c r="E4110" s="17" t="s">
        <v>1075</v>
      </c>
      <c r="F4110" s="17" t="s">
        <v>6787</v>
      </c>
      <c r="G4110" s="20">
        <v>137360.74</v>
      </c>
      <c r="H4110" s="20">
        <v>33693.980000000003</v>
      </c>
      <c r="I4110" s="20">
        <v>34367.599999999999</v>
      </c>
      <c r="J4110" s="20">
        <v>35054.17</v>
      </c>
      <c r="K4110" s="20">
        <v>35756.94</v>
      </c>
      <c r="L4110" s="20">
        <v>36472.660000000003</v>
      </c>
      <c r="M4110" s="19">
        <v>4394</v>
      </c>
      <c r="N4110" s="19"/>
    </row>
    <row r="4111" spans="1:14" x14ac:dyDescent="0.3">
      <c r="A4111" s="17" t="s">
        <v>6469</v>
      </c>
      <c r="B4111" s="17" t="s">
        <v>6587</v>
      </c>
      <c r="C4111" s="17" t="s">
        <v>3130</v>
      </c>
      <c r="D4111" s="18">
        <v>56548</v>
      </c>
      <c r="E4111" s="17" t="s">
        <v>1075</v>
      </c>
      <c r="F4111" s="17" t="s">
        <v>6789</v>
      </c>
      <c r="G4111" s="20">
        <v>93449.73</v>
      </c>
      <c r="H4111" s="20">
        <v>21745.360000000001</v>
      </c>
      <c r="I4111" s="20">
        <v>22180.1</v>
      </c>
      <c r="J4111" s="20">
        <v>22623.200000000001</v>
      </c>
      <c r="K4111" s="20">
        <v>23076.75</v>
      </c>
      <c r="L4111" s="20">
        <v>23538.66</v>
      </c>
      <c r="M4111" s="19">
        <v>5590</v>
      </c>
      <c r="N4111" s="19"/>
    </row>
    <row r="4112" spans="1:14" x14ac:dyDescent="0.3">
      <c r="A4112" s="17" t="s">
        <v>6469</v>
      </c>
      <c r="B4112" s="17" t="s">
        <v>6587</v>
      </c>
      <c r="C4112" s="17" t="s">
        <v>3130</v>
      </c>
      <c r="D4112" s="18">
        <v>56548</v>
      </c>
      <c r="E4112" s="17" t="s">
        <v>1075</v>
      </c>
      <c r="F4112" s="17" t="s">
        <v>6789</v>
      </c>
      <c r="G4112" s="20">
        <v>399265.13</v>
      </c>
      <c r="H4112" s="20">
        <v>40065.26</v>
      </c>
      <c r="I4112" s="20">
        <v>40866.25</v>
      </c>
      <c r="J4112" s="20">
        <v>41682.65</v>
      </c>
      <c r="K4112" s="20">
        <v>42518.31</v>
      </c>
      <c r="L4112" s="20">
        <v>43369.37</v>
      </c>
      <c r="M4112" s="19">
        <v>14555</v>
      </c>
      <c r="N4112" s="19"/>
    </row>
    <row r="4113" spans="1:14" x14ac:dyDescent="0.3">
      <c r="A4113" s="17" t="s">
        <v>6469</v>
      </c>
      <c r="B4113" s="17" t="s">
        <v>6588</v>
      </c>
      <c r="C4113" s="17" t="s">
        <v>3536</v>
      </c>
      <c r="D4113" s="18">
        <v>55438</v>
      </c>
      <c r="E4113" s="17" t="s">
        <v>1075</v>
      </c>
      <c r="F4113" s="17" t="s">
        <v>6789</v>
      </c>
      <c r="G4113" s="20">
        <v>321424.05</v>
      </c>
      <c r="H4113" s="20">
        <v>54848.92</v>
      </c>
      <c r="I4113" s="20">
        <v>55945.47</v>
      </c>
      <c r="J4113" s="20">
        <v>57063.12</v>
      </c>
      <c r="K4113" s="20">
        <v>58207.12</v>
      </c>
      <c r="L4113" s="20">
        <v>59372.21</v>
      </c>
      <c r="M4113" s="19">
        <v>13613</v>
      </c>
      <c r="N4113" s="19"/>
    </row>
    <row r="4114" spans="1:14" x14ac:dyDescent="0.3">
      <c r="A4114" s="17" t="s">
        <v>6469</v>
      </c>
      <c r="B4114" s="17" t="s">
        <v>6588</v>
      </c>
      <c r="C4114" s="17" t="s">
        <v>3536</v>
      </c>
      <c r="D4114" s="18">
        <v>55438</v>
      </c>
      <c r="E4114" s="17" t="s">
        <v>1075</v>
      </c>
      <c r="F4114" s="17" t="s">
        <v>6789</v>
      </c>
      <c r="G4114" s="20">
        <v>66419.25</v>
      </c>
      <c r="H4114" s="20">
        <v>11334.02</v>
      </c>
      <c r="I4114" s="20">
        <v>11560.61</v>
      </c>
      <c r="J4114" s="20">
        <v>11791.56</v>
      </c>
      <c r="K4114" s="20">
        <v>12027.96</v>
      </c>
      <c r="L4114" s="20">
        <v>12268.72</v>
      </c>
      <c r="M4114" s="19">
        <v>2813</v>
      </c>
      <c r="N4114" s="19"/>
    </row>
    <row r="4115" spans="1:14" x14ac:dyDescent="0.3">
      <c r="A4115" s="17" t="s">
        <v>6469</v>
      </c>
      <c r="B4115" s="17" t="s">
        <v>6590</v>
      </c>
      <c r="C4115" s="17" t="s">
        <v>6591</v>
      </c>
      <c r="D4115" s="18">
        <v>1198089</v>
      </c>
      <c r="E4115" s="17"/>
      <c r="F4115" s="17"/>
      <c r="G4115" s="20">
        <v>485.24</v>
      </c>
      <c r="H4115" s="20">
        <v>49.66</v>
      </c>
      <c r="I4115" s="20">
        <v>50.66</v>
      </c>
      <c r="J4115" s="20">
        <v>51.67</v>
      </c>
      <c r="K4115" s="20">
        <v>52.71</v>
      </c>
      <c r="L4115" s="20">
        <v>53.76</v>
      </c>
      <c r="M4115" s="19"/>
      <c r="N4115" s="19"/>
    </row>
    <row r="4116" spans="1:14" x14ac:dyDescent="0.3">
      <c r="A4116" s="17" t="s">
        <v>6469</v>
      </c>
      <c r="B4116" s="17" t="s">
        <v>6593</v>
      </c>
      <c r="C4116" s="17" t="s">
        <v>6594</v>
      </c>
      <c r="D4116" s="18">
        <v>53150</v>
      </c>
      <c r="E4116" s="17" t="s">
        <v>6792</v>
      </c>
      <c r="F4116" s="17" t="s">
        <v>6791</v>
      </c>
      <c r="G4116" s="20">
        <v>198758.43</v>
      </c>
      <c r="H4116" s="20">
        <v>53787.42</v>
      </c>
      <c r="I4116" s="20">
        <v>54862.76</v>
      </c>
      <c r="J4116" s="20">
        <v>55958.77</v>
      </c>
      <c r="K4116" s="20">
        <v>57080.63</v>
      </c>
      <c r="L4116" s="20">
        <v>58223.18</v>
      </c>
      <c r="M4116" s="19"/>
      <c r="N4116" s="19"/>
    </row>
    <row r="4117" spans="1:14" x14ac:dyDescent="0.3">
      <c r="A4117" s="17" t="s">
        <v>6469</v>
      </c>
      <c r="B4117" s="17" t="s">
        <v>6596</v>
      </c>
      <c r="C4117" s="17" t="s">
        <v>6597</v>
      </c>
      <c r="D4117" s="18">
        <v>919290</v>
      </c>
      <c r="E4117" s="17" t="s">
        <v>6790</v>
      </c>
      <c r="F4117" s="17" t="s">
        <v>6788</v>
      </c>
      <c r="G4117" s="20">
        <v>15179.06</v>
      </c>
      <c r="H4117" s="20">
        <v>8746.8700000000008</v>
      </c>
      <c r="I4117" s="20">
        <v>8921.74</v>
      </c>
      <c r="J4117" s="20">
        <v>9099.98</v>
      </c>
      <c r="K4117" s="20">
        <v>9282.41</v>
      </c>
      <c r="L4117" s="20">
        <v>9468.2099999999991</v>
      </c>
      <c r="M4117" s="19"/>
      <c r="N4117" s="19"/>
    </row>
    <row r="4118" spans="1:14" x14ac:dyDescent="0.3">
      <c r="A4118" s="17" t="s">
        <v>6469</v>
      </c>
      <c r="B4118" s="17" t="s">
        <v>6598</v>
      </c>
      <c r="C4118" s="17" t="s">
        <v>6599</v>
      </c>
      <c r="D4118" s="18">
        <v>919291</v>
      </c>
      <c r="E4118" s="17" t="s">
        <v>6790</v>
      </c>
      <c r="F4118" s="17" t="s">
        <v>6788</v>
      </c>
      <c r="G4118" s="20">
        <v>15179.06</v>
      </c>
      <c r="H4118" s="20">
        <v>8746.8700000000008</v>
      </c>
      <c r="I4118" s="20">
        <v>8921.74</v>
      </c>
      <c r="J4118" s="20">
        <v>9099.98</v>
      </c>
      <c r="K4118" s="20">
        <v>9282.41</v>
      </c>
      <c r="L4118" s="20">
        <v>9468.2099999999991</v>
      </c>
      <c r="M4118" s="19"/>
      <c r="N4118" s="19"/>
    </row>
    <row r="4119" spans="1:14" x14ac:dyDescent="0.3">
      <c r="A4119" s="17" t="s">
        <v>6469</v>
      </c>
      <c r="B4119" s="17" t="s">
        <v>6600</v>
      </c>
      <c r="C4119" s="17" t="s">
        <v>6601</v>
      </c>
      <c r="D4119" s="18">
        <v>1311543</v>
      </c>
      <c r="E4119" s="17" t="s">
        <v>6790</v>
      </c>
      <c r="F4119" s="17" t="s">
        <v>6789</v>
      </c>
      <c r="G4119" s="20">
        <v>0</v>
      </c>
      <c r="H4119" s="20">
        <v>635.41</v>
      </c>
      <c r="I4119" s="20">
        <v>648.12</v>
      </c>
      <c r="J4119" s="20">
        <v>661.06</v>
      </c>
      <c r="K4119" s="20">
        <v>674.32</v>
      </c>
      <c r="L4119" s="20">
        <v>687.82</v>
      </c>
      <c r="M4119" s="19">
        <v>900</v>
      </c>
      <c r="N4119" s="19">
        <v>1</v>
      </c>
    </row>
    <row r="4120" spans="1:14" x14ac:dyDescent="0.3">
      <c r="A4120" s="17" t="s">
        <v>6469</v>
      </c>
      <c r="B4120" s="17" t="s">
        <v>4393</v>
      </c>
      <c r="C4120" s="17" t="s">
        <v>723</v>
      </c>
      <c r="D4120" s="18">
        <v>1213321</v>
      </c>
      <c r="E4120" s="17"/>
      <c r="F4120" s="17" t="s">
        <v>6796</v>
      </c>
      <c r="G4120" s="20">
        <v>1494.72</v>
      </c>
      <c r="H4120" s="20">
        <v>1652.81</v>
      </c>
      <c r="I4120" s="20">
        <v>1685.85</v>
      </c>
      <c r="J4120" s="20">
        <v>1719.53</v>
      </c>
      <c r="K4120" s="20">
        <v>1754</v>
      </c>
      <c r="L4120" s="20">
        <v>1789.11</v>
      </c>
      <c r="M4120" s="19">
        <v>620</v>
      </c>
      <c r="N4120" s="19"/>
    </row>
    <row r="4121" spans="1:14" x14ac:dyDescent="0.3">
      <c r="A4121" s="17" t="s">
        <v>6469</v>
      </c>
      <c r="B4121" s="17" t="s">
        <v>6602</v>
      </c>
      <c r="C4121" s="17" t="s">
        <v>6603</v>
      </c>
      <c r="D4121" s="18">
        <v>56975</v>
      </c>
      <c r="E4121" s="17" t="s">
        <v>6790</v>
      </c>
      <c r="F4121" s="17" t="s">
        <v>6791</v>
      </c>
      <c r="G4121" s="20">
        <v>214579.08</v>
      </c>
      <c r="H4121" s="20">
        <v>47042.03</v>
      </c>
      <c r="I4121" s="20">
        <v>47982.51</v>
      </c>
      <c r="J4121" s="20">
        <v>48941.07</v>
      </c>
      <c r="K4121" s="20">
        <v>49922.239999999998</v>
      </c>
      <c r="L4121" s="20">
        <v>50921.5</v>
      </c>
      <c r="M4121" s="19">
        <v>7237</v>
      </c>
      <c r="N4121" s="19"/>
    </row>
    <row r="4122" spans="1:14" x14ac:dyDescent="0.3">
      <c r="A4122" s="17" t="s">
        <v>6469</v>
      </c>
      <c r="B4122" s="17" t="s">
        <v>6604</v>
      </c>
      <c r="C4122" s="17" t="s">
        <v>6605</v>
      </c>
      <c r="D4122" s="18">
        <v>1344279</v>
      </c>
      <c r="E4122" s="17" t="s">
        <v>6790</v>
      </c>
      <c r="F4122" s="17" t="s">
        <v>6793</v>
      </c>
      <c r="G4122" s="20">
        <v>3809.7</v>
      </c>
      <c r="H4122" s="20"/>
      <c r="I4122" s="20"/>
      <c r="J4122" s="20"/>
      <c r="K4122" s="20"/>
      <c r="L4122" s="20"/>
      <c r="M4122" s="19"/>
      <c r="N4122" s="19">
        <v>56</v>
      </c>
    </row>
    <row r="4123" spans="1:14" x14ac:dyDescent="0.3">
      <c r="A4123" s="17" t="s">
        <v>6469</v>
      </c>
      <c r="B4123" s="17" t="s">
        <v>6606</v>
      </c>
      <c r="C4123" s="17" t="s">
        <v>6607</v>
      </c>
      <c r="D4123" s="18">
        <v>1344280</v>
      </c>
      <c r="E4123" s="17" t="s">
        <v>6790</v>
      </c>
      <c r="F4123" s="17" t="s">
        <v>6793</v>
      </c>
      <c r="G4123" s="20">
        <v>3809.7</v>
      </c>
      <c r="H4123" s="20"/>
      <c r="I4123" s="20"/>
      <c r="J4123" s="20"/>
      <c r="K4123" s="20"/>
      <c r="L4123" s="20"/>
      <c r="M4123" s="19"/>
      <c r="N4123" s="19">
        <v>51</v>
      </c>
    </row>
    <row r="4124" spans="1:14" x14ac:dyDescent="0.3">
      <c r="A4124" s="17" t="s">
        <v>6469</v>
      </c>
      <c r="B4124" s="17" t="s">
        <v>6608</v>
      </c>
      <c r="C4124" s="17" t="s">
        <v>6609</v>
      </c>
      <c r="D4124" s="18">
        <v>1344282</v>
      </c>
      <c r="E4124" s="17" t="s">
        <v>6790</v>
      </c>
      <c r="F4124" s="17" t="s">
        <v>6793</v>
      </c>
      <c r="G4124" s="20">
        <v>3809.7</v>
      </c>
      <c r="H4124" s="20"/>
      <c r="I4124" s="20"/>
      <c r="J4124" s="20"/>
      <c r="K4124" s="20"/>
      <c r="L4124" s="20"/>
      <c r="M4124" s="19"/>
      <c r="N4124" s="19">
        <v>51</v>
      </c>
    </row>
    <row r="4125" spans="1:14" x14ac:dyDescent="0.3">
      <c r="A4125" s="17" t="s">
        <v>6469</v>
      </c>
      <c r="B4125" s="17" t="s">
        <v>6610</v>
      </c>
      <c r="C4125" s="17" t="s">
        <v>6611</v>
      </c>
      <c r="D4125" s="18">
        <v>56131</v>
      </c>
      <c r="E4125" s="17"/>
      <c r="F4125" s="17" t="s">
        <v>6789</v>
      </c>
      <c r="G4125" s="20">
        <v>49319.76</v>
      </c>
      <c r="H4125" s="20">
        <v>10520.13</v>
      </c>
      <c r="I4125" s="20">
        <v>10730.45</v>
      </c>
      <c r="J4125" s="20">
        <v>10944.82</v>
      </c>
      <c r="K4125" s="20">
        <v>11164.24</v>
      </c>
      <c r="L4125" s="20">
        <v>11387.71</v>
      </c>
      <c r="M4125" s="19"/>
      <c r="N4125" s="19"/>
    </row>
    <row r="4126" spans="1:14" x14ac:dyDescent="0.3">
      <c r="A4126" s="17" t="s">
        <v>6469</v>
      </c>
      <c r="B4126" s="17" t="s">
        <v>6610</v>
      </c>
      <c r="C4126" s="17" t="s">
        <v>6611</v>
      </c>
      <c r="D4126" s="18">
        <v>56131</v>
      </c>
      <c r="E4126" s="17"/>
      <c r="F4126" s="17" t="s">
        <v>6787</v>
      </c>
      <c r="G4126" s="20">
        <v>175521.48</v>
      </c>
      <c r="H4126" s="20">
        <v>39466.75</v>
      </c>
      <c r="I4126" s="20">
        <v>40255.78</v>
      </c>
      <c r="J4126" s="20">
        <v>41059.99</v>
      </c>
      <c r="K4126" s="20">
        <v>41883.160000000003</v>
      </c>
      <c r="L4126" s="20">
        <v>42721.51</v>
      </c>
      <c r="M4126" s="19"/>
      <c r="N4126" s="19"/>
    </row>
    <row r="4127" spans="1:14" x14ac:dyDescent="0.3">
      <c r="A4127" s="17" t="s">
        <v>6469</v>
      </c>
      <c r="B4127" s="17" t="s">
        <v>6610</v>
      </c>
      <c r="C4127" s="17" t="s">
        <v>6611</v>
      </c>
      <c r="D4127" s="18">
        <v>56131</v>
      </c>
      <c r="E4127" s="17"/>
      <c r="F4127" s="17" t="s">
        <v>6789</v>
      </c>
      <c r="G4127" s="20">
        <v>16169.16</v>
      </c>
      <c r="H4127" s="20">
        <v>3448.96</v>
      </c>
      <c r="I4127" s="20">
        <v>3517.91</v>
      </c>
      <c r="J4127" s="20">
        <v>3588.19</v>
      </c>
      <c r="K4127" s="20">
        <v>3660.13</v>
      </c>
      <c r="L4127" s="20">
        <v>3733.39</v>
      </c>
      <c r="M4127" s="19"/>
      <c r="N4127" s="19"/>
    </row>
    <row r="4128" spans="1:14" x14ac:dyDescent="0.3">
      <c r="A4128" s="17" t="s">
        <v>6469</v>
      </c>
      <c r="B4128" s="17" t="s">
        <v>6613</v>
      </c>
      <c r="C4128" s="17" t="s">
        <v>6614</v>
      </c>
      <c r="D4128" s="18">
        <v>1321242</v>
      </c>
      <c r="E4128" s="17" t="s">
        <v>1075</v>
      </c>
      <c r="F4128" s="17" t="s">
        <v>6789</v>
      </c>
      <c r="G4128" s="20">
        <v>0</v>
      </c>
      <c r="H4128" s="20">
        <v>47668.21</v>
      </c>
      <c r="I4128" s="20">
        <v>48621.21</v>
      </c>
      <c r="J4128" s="20">
        <v>49592.54</v>
      </c>
      <c r="K4128" s="20">
        <v>50586.77</v>
      </c>
      <c r="L4128" s="20">
        <v>51599.33</v>
      </c>
      <c r="M4128" s="19">
        <v>5862</v>
      </c>
      <c r="N4128" s="19">
        <v>85</v>
      </c>
    </row>
    <row r="4129" spans="1:14" x14ac:dyDescent="0.3">
      <c r="A4129" s="17" t="s">
        <v>6469</v>
      </c>
      <c r="B4129" s="17" t="s">
        <v>6613</v>
      </c>
      <c r="C4129" s="17" t="s">
        <v>6614</v>
      </c>
      <c r="D4129" s="18">
        <v>1321242</v>
      </c>
      <c r="E4129" s="17" t="s">
        <v>1075</v>
      </c>
      <c r="F4129" s="17" t="s">
        <v>6789</v>
      </c>
      <c r="G4129" s="20">
        <v>0</v>
      </c>
      <c r="H4129" s="20"/>
      <c r="I4129" s="20"/>
      <c r="J4129" s="20"/>
      <c r="K4129" s="20"/>
      <c r="L4129" s="20"/>
      <c r="M4129" s="19">
        <v>513</v>
      </c>
      <c r="N4129" s="19"/>
    </row>
    <row r="4130" spans="1:14" x14ac:dyDescent="0.3">
      <c r="A4130" s="17" t="s">
        <v>6469</v>
      </c>
      <c r="B4130" s="17" t="s">
        <v>6613</v>
      </c>
      <c r="C4130" s="17" t="s">
        <v>6614</v>
      </c>
      <c r="D4130" s="18">
        <v>1321242</v>
      </c>
      <c r="E4130" s="17" t="s">
        <v>1075</v>
      </c>
      <c r="F4130" s="17" t="s">
        <v>6787</v>
      </c>
      <c r="G4130" s="20">
        <v>0</v>
      </c>
      <c r="H4130" s="20"/>
      <c r="I4130" s="20"/>
      <c r="J4130" s="20"/>
      <c r="K4130" s="20"/>
      <c r="L4130" s="20"/>
      <c r="M4130" s="19">
        <v>2425</v>
      </c>
      <c r="N4130" s="19"/>
    </row>
    <row r="4131" spans="1:14" x14ac:dyDescent="0.3">
      <c r="A4131" s="17" t="s">
        <v>6469</v>
      </c>
      <c r="B4131" s="17" t="s">
        <v>6615</v>
      </c>
      <c r="C4131" s="17" t="s">
        <v>6616</v>
      </c>
      <c r="D4131" s="18">
        <v>1321250</v>
      </c>
      <c r="E4131" s="17"/>
      <c r="F4131" s="17" t="s">
        <v>6789</v>
      </c>
      <c r="G4131" s="20">
        <v>0</v>
      </c>
      <c r="H4131" s="20">
        <v>972.89</v>
      </c>
      <c r="I4131" s="20">
        <v>992.34</v>
      </c>
      <c r="J4131" s="20">
        <v>1012.16</v>
      </c>
      <c r="K4131" s="20">
        <v>1032.46</v>
      </c>
      <c r="L4131" s="20">
        <v>1053.1199999999999</v>
      </c>
      <c r="M4131" s="19">
        <v>1378</v>
      </c>
      <c r="N4131" s="19">
        <v>1</v>
      </c>
    </row>
    <row r="4132" spans="1:14" x14ac:dyDescent="0.3">
      <c r="A4132" s="17" t="s">
        <v>6469</v>
      </c>
      <c r="B4132" s="17" t="s">
        <v>6617</v>
      </c>
      <c r="C4132" s="17" t="s">
        <v>6618</v>
      </c>
      <c r="D4132" s="18">
        <v>1321248</v>
      </c>
      <c r="E4132" s="17"/>
      <c r="F4132" s="17"/>
      <c r="G4132" s="20">
        <v>0</v>
      </c>
      <c r="H4132" s="20">
        <v>826.91</v>
      </c>
      <c r="I4132" s="20">
        <v>843.45</v>
      </c>
      <c r="J4132" s="20">
        <v>860.3</v>
      </c>
      <c r="K4132" s="20">
        <v>877.54</v>
      </c>
      <c r="L4132" s="20">
        <v>895.11</v>
      </c>
      <c r="M4132" s="19"/>
      <c r="N4132" s="19"/>
    </row>
    <row r="4133" spans="1:14" x14ac:dyDescent="0.3">
      <c r="A4133" s="17" t="s">
        <v>6469</v>
      </c>
      <c r="B4133" s="17" t="s">
        <v>6619</v>
      </c>
      <c r="C4133" s="17" t="s">
        <v>6620</v>
      </c>
      <c r="D4133" s="18">
        <v>1321292</v>
      </c>
      <c r="E4133" s="17" t="s">
        <v>1075</v>
      </c>
      <c r="F4133" s="17" t="s">
        <v>6789</v>
      </c>
      <c r="G4133" s="20">
        <v>0</v>
      </c>
      <c r="H4133" s="20">
        <v>4531.8900000000003</v>
      </c>
      <c r="I4133" s="20">
        <v>4622.49</v>
      </c>
      <c r="J4133" s="20">
        <v>4714.84</v>
      </c>
      <c r="K4133" s="20">
        <v>4809.3599999999997</v>
      </c>
      <c r="L4133" s="20">
        <v>4905.63</v>
      </c>
      <c r="M4133" s="19">
        <v>1700</v>
      </c>
      <c r="N4133" s="19"/>
    </row>
    <row r="4134" spans="1:14" x14ac:dyDescent="0.3">
      <c r="A4134" s="17" t="s">
        <v>6469</v>
      </c>
      <c r="B4134" s="17" t="s">
        <v>6621</v>
      </c>
      <c r="C4134" s="17" t="s">
        <v>6622</v>
      </c>
      <c r="D4134" s="18">
        <v>1321327</v>
      </c>
      <c r="E4134" s="17"/>
      <c r="F4134" s="17" t="s">
        <v>6789</v>
      </c>
      <c r="G4134" s="20">
        <v>0</v>
      </c>
      <c r="H4134" s="20">
        <v>579.64</v>
      </c>
      <c r="I4134" s="20">
        <v>591.23</v>
      </c>
      <c r="J4134" s="20">
        <v>603.04</v>
      </c>
      <c r="K4134" s="20">
        <v>615.13</v>
      </c>
      <c r="L4134" s="20">
        <v>627.44000000000005</v>
      </c>
      <c r="M4134" s="19">
        <v>821</v>
      </c>
      <c r="N4134" s="19">
        <v>2</v>
      </c>
    </row>
    <row r="4135" spans="1:14" x14ac:dyDescent="0.3">
      <c r="A4135" s="17" t="s">
        <v>6469</v>
      </c>
      <c r="B4135" s="17" t="s">
        <v>6623</v>
      </c>
      <c r="C4135" s="17" t="s">
        <v>6624</v>
      </c>
      <c r="D4135" s="18">
        <v>1321324</v>
      </c>
      <c r="E4135" s="17"/>
      <c r="F4135" s="17"/>
      <c r="G4135" s="20">
        <v>0</v>
      </c>
      <c r="H4135" s="20">
        <v>87.03</v>
      </c>
      <c r="I4135" s="20">
        <v>88.77</v>
      </c>
      <c r="J4135" s="20">
        <v>90.55</v>
      </c>
      <c r="K4135" s="20">
        <v>92.36</v>
      </c>
      <c r="L4135" s="20">
        <v>94.21</v>
      </c>
      <c r="M4135" s="19">
        <v>50</v>
      </c>
      <c r="N4135" s="19"/>
    </row>
    <row r="4136" spans="1:14" x14ac:dyDescent="0.3">
      <c r="A4136" s="17" t="s">
        <v>6469</v>
      </c>
      <c r="B4136" s="17" t="s">
        <v>6625</v>
      </c>
      <c r="C4136" s="17" t="s">
        <v>6626</v>
      </c>
      <c r="D4136" s="18">
        <v>1321281</v>
      </c>
      <c r="E4136" s="17" t="s">
        <v>6792</v>
      </c>
      <c r="F4136" s="17" t="s">
        <v>6789</v>
      </c>
      <c r="G4136" s="20">
        <v>0</v>
      </c>
      <c r="H4136" s="20">
        <v>4066.65</v>
      </c>
      <c r="I4136" s="20">
        <v>4147.95</v>
      </c>
      <c r="J4136" s="20">
        <v>4230.82</v>
      </c>
      <c r="K4136" s="20">
        <v>4315.6400000000003</v>
      </c>
      <c r="L4136" s="20">
        <v>4402.0200000000004</v>
      </c>
      <c r="M4136" s="19">
        <v>5760</v>
      </c>
      <c r="N4136" s="19">
        <v>1</v>
      </c>
    </row>
    <row r="4137" spans="1:14" x14ac:dyDescent="0.3">
      <c r="A4137" s="17" t="s">
        <v>6469</v>
      </c>
      <c r="B4137" s="17" t="s">
        <v>6627</v>
      </c>
      <c r="C4137" s="17" t="s">
        <v>6628</v>
      </c>
      <c r="D4137" s="18">
        <v>1321351</v>
      </c>
      <c r="E4137" s="17"/>
      <c r="F4137" s="17"/>
      <c r="G4137" s="20">
        <v>0</v>
      </c>
      <c r="H4137" s="20">
        <v>197.29</v>
      </c>
      <c r="I4137" s="20">
        <v>201.24</v>
      </c>
      <c r="J4137" s="20">
        <v>205.26</v>
      </c>
      <c r="K4137" s="20">
        <v>209.37</v>
      </c>
      <c r="L4137" s="20">
        <v>213.57</v>
      </c>
      <c r="M4137" s="19"/>
      <c r="N4137" s="19"/>
    </row>
    <row r="4138" spans="1:14" x14ac:dyDescent="0.3">
      <c r="A4138" s="17" t="s">
        <v>6469</v>
      </c>
      <c r="B4138" s="17" t="s">
        <v>6629</v>
      </c>
      <c r="C4138" s="17" t="s">
        <v>6630</v>
      </c>
      <c r="D4138" s="18">
        <v>1321320</v>
      </c>
      <c r="E4138" s="17"/>
      <c r="F4138" s="17"/>
      <c r="G4138" s="20">
        <v>0</v>
      </c>
      <c r="H4138" s="20">
        <v>2106.2399999999998</v>
      </c>
      <c r="I4138" s="20">
        <v>2148.35</v>
      </c>
      <c r="J4138" s="20">
        <v>2191.27</v>
      </c>
      <c r="K4138" s="20">
        <v>2235.1999999999998</v>
      </c>
      <c r="L4138" s="20">
        <v>2279.94</v>
      </c>
      <c r="M4138" s="19">
        <v>1210</v>
      </c>
      <c r="N4138" s="19"/>
    </row>
    <row r="4139" spans="1:14" x14ac:dyDescent="0.3">
      <c r="A4139" s="17" t="s">
        <v>6469</v>
      </c>
      <c r="B4139" s="17" t="s">
        <v>6631</v>
      </c>
      <c r="C4139" s="17" t="s">
        <v>6632</v>
      </c>
      <c r="D4139" s="18">
        <v>1321339</v>
      </c>
      <c r="E4139" s="17"/>
      <c r="F4139" s="17"/>
      <c r="G4139" s="20">
        <v>0</v>
      </c>
      <c r="H4139" s="20">
        <v>15.67</v>
      </c>
      <c r="I4139" s="20">
        <v>15.98</v>
      </c>
      <c r="J4139" s="20">
        <v>16.3</v>
      </c>
      <c r="K4139" s="20">
        <v>16.63</v>
      </c>
      <c r="L4139" s="20">
        <v>16.96</v>
      </c>
      <c r="M4139" s="19">
        <v>9</v>
      </c>
      <c r="N4139" s="19"/>
    </row>
    <row r="4140" spans="1:14" x14ac:dyDescent="0.3">
      <c r="A4140" s="17" t="s">
        <v>6469</v>
      </c>
      <c r="B4140" s="17" t="s">
        <v>6633</v>
      </c>
      <c r="C4140" s="17" t="s">
        <v>6634</v>
      </c>
      <c r="D4140" s="18">
        <v>56543</v>
      </c>
      <c r="E4140" s="17" t="s">
        <v>6790</v>
      </c>
      <c r="F4140" s="17" t="s">
        <v>6796</v>
      </c>
      <c r="G4140" s="20">
        <v>39959.660000000003</v>
      </c>
      <c r="H4140" s="20">
        <v>3398.92</v>
      </c>
      <c r="I4140" s="20">
        <v>3466.87</v>
      </c>
      <c r="J4140" s="20">
        <v>3536.13</v>
      </c>
      <c r="K4140" s="20">
        <v>3607.02</v>
      </c>
      <c r="L4140" s="20">
        <v>3679.22</v>
      </c>
      <c r="M4140" s="19">
        <v>1275</v>
      </c>
      <c r="N4140" s="19"/>
    </row>
    <row r="4141" spans="1:14" x14ac:dyDescent="0.3">
      <c r="A4141" s="17" t="s">
        <v>6469</v>
      </c>
      <c r="B4141" s="17" t="s">
        <v>6635</v>
      </c>
      <c r="C4141" s="17" t="s">
        <v>6636</v>
      </c>
      <c r="D4141" s="18">
        <v>1139565</v>
      </c>
      <c r="E4141" s="17"/>
      <c r="F4141" s="17" t="s">
        <v>6789</v>
      </c>
      <c r="G4141" s="20">
        <v>3215.2</v>
      </c>
      <c r="H4141" s="20">
        <v>18259.02</v>
      </c>
      <c r="I4141" s="20">
        <v>18624.060000000001</v>
      </c>
      <c r="J4141" s="20">
        <v>18996.12</v>
      </c>
      <c r="K4141" s="20">
        <v>19376.96</v>
      </c>
      <c r="L4141" s="20">
        <v>19764.810000000001</v>
      </c>
      <c r="M4141" s="19"/>
      <c r="N4141" s="19"/>
    </row>
    <row r="4142" spans="1:14" x14ac:dyDescent="0.3">
      <c r="A4142" s="17" t="s">
        <v>6469</v>
      </c>
      <c r="B4142" s="17" t="s">
        <v>6641</v>
      </c>
      <c r="C4142" s="17" t="s">
        <v>6636</v>
      </c>
      <c r="D4142" s="18">
        <v>1139563</v>
      </c>
      <c r="E4142" s="17"/>
      <c r="F4142" s="17" t="s">
        <v>6789</v>
      </c>
      <c r="G4142" s="20">
        <v>6430.36</v>
      </c>
      <c r="H4142" s="20">
        <v>36518.04</v>
      </c>
      <c r="I4142" s="20">
        <v>37248.120000000003</v>
      </c>
      <c r="J4142" s="20">
        <v>37992.239999999998</v>
      </c>
      <c r="K4142" s="20">
        <v>38753.910000000003</v>
      </c>
      <c r="L4142" s="20">
        <v>39529.620000000003</v>
      </c>
      <c r="M4142" s="19"/>
      <c r="N4142" s="19"/>
    </row>
    <row r="4143" spans="1:14" x14ac:dyDescent="0.3">
      <c r="A4143" s="17" t="s">
        <v>6469</v>
      </c>
      <c r="B4143" s="17" t="s">
        <v>6638</v>
      </c>
      <c r="C4143" s="17" t="s">
        <v>6636</v>
      </c>
      <c r="D4143" s="18">
        <v>1321319</v>
      </c>
      <c r="E4143" s="17"/>
      <c r="F4143" s="17" t="s">
        <v>6789</v>
      </c>
      <c r="G4143" s="20">
        <v>0</v>
      </c>
      <c r="H4143" s="20">
        <v>12172.68</v>
      </c>
      <c r="I4143" s="20">
        <v>12416.04</v>
      </c>
      <c r="J4143" s="20">
        <v>12664.08</v>
      </c>
      <c r="K4143" s="20">
        <v>12917.97</v>
      </c>
      <c r="L4143" s="20">
        <v>13176.54</v>
      </c>
      <c r="M4143" s="19"/>
      <c r="N4143" s="19"/>
    </row>
    <row r="4144" spans="1:14" x14ac:dyDescent="0.3">
      <c r="A4144" s="17" t="s">
        <v>6469</v>
      </c>
      <c r="B4144" s="17" t="s">
        <v>6637</v>
      </c>
      <c r="C4144" s="17" t="s">
        <v>6636</v>
      </c>
      <c r="D4144" s="18">
        <v>1139562</v>
      </c>
      <c r="E4144" s="17"/>
      <c r="F4144" s="17" t="s">
        <v>6789</v>
      </c>
      <c r="G4144" s="20">
        <v>6430.36</v>
      </c>
      <c r="H4144" s="20">
        <v>36518.04</v>
      </c>
      <c r="I4144" s="20">
        <v>37248.120000000003</v>
      </c>
      <c r="J4144" s="20">
        <v>37992.239999999998</v>
      </c>
      <c r="K4144" s="20">
        <v>38753.910000000003</v>
      </c>
      <c r="L4144" s="20">
        <v>39529.620000000003</v>
      </c>
      <c r="M4144" s="19"/>
      <c r="N4144" s="19"/>
    </row>
    <row r="4145" spans="1:14" x14ac:dyDescent="0.3">
      <c r="A4145" s="17" t="s">
        <v>6469</v>
      </c>
      <c r="B4145" s="17" t="s">
        <v>6639</v>
      </c>
      <c r="C4145" s="17" t="s">
        <v>6636</v>
      </c>
      <c r="D4145" s="18">
        <v>1321316</v>
      </c>
      <c r="E4145" s="17"/>
      <c r="F4145" s="17" t="s">
        <v>6789</v>
      </c>
      <c r="G4145" s="20">
        <v>0</v>
      </c>
      <c r="H4145" s="20">
        <v>36518.04</v>
      </c>
      <c r="I4145" s="20">
        <v>37248.120000000003</v>
      </c>
      <c r="J4145" s="20">
        <v>37992.239999999998</v>
      </c>
      <c r="K4145" s="20">
        <v>38753.910000000003</v>
      </c>
      <c r="L4145" s="20">
        <v>39529.620000000003</v>
      </c>
      <c r="M4145" s="19"/>
      <c r="N4145" s="19"/>
    </row>
    <row r="4146" spans="1:14" x14ac:dyDescent="0.3">
      <c r="A4146" s="17" t="s">
        <v>6469</v>
      </c>
      <c r="B4146" s="17" t="s">
        <v>6640</v>
      </c>
      <c r="C4146" s="17" t="s">
        <v>6636</v>
      </c>
      <c r="D4146" s="18">
        <v>1321315</v>
      </c>
      <c r="E4146" s="17"/>
      <c r="F4146" s="17" t="s">
        <v>6789</v>
      </c>
      <c r="G4146" s="20">
        <v>0</v>
      </c>
      <c r="H4146" s="20">
        <v>24345.360000000001</v>
      </c>
      <c r="I4146" s="20">
        <v>24832.080000000002</v>
      </c>
      <c r="J4146" s="20">
        <v>25328.16</v>
      </c>
      <c r="K4146" s="20">
        <v>25835.94</v>
      </c>
      <c r="L4146" s="20">
        <v>26353.08</v>
      </c>
      <c r="M4146" s="19"/>
      <c r="N4146" s="19"/>
    </row>
    <row r="4147" spans="1:14" x14ac:dyDescent="0.3">
      <c r="A4147" s="17" t="s">
        <v>6469</v>
      </c>
      <c r="B4147" s="17" t="s">
        <v>6642</v>
      </c>
      <c r="C4147" s="17" t="s">
        <v>6636</v>
      </c>
      <c r="D4147" s="18">
        <v>1139564</v>
      </c>
      <c r="E4147" s="17"/>
      <c r="F4147" s="17" t="s">
        <v>6789</v>
      </c>
      <c r="G4147" s="20">
        <v>6430.36</v>
      </c>
      <c r="H4147" s="20">
        <v>36518.04</v>
      </c>
      <c r="I4147" s="20">
        <v>37248.120000000003</v>
      </c>
      <c r="J4147" s="20">
        <v>37992.239999999998</v>
      </c>
      <c r="K4147" s="20">
        <v>38753.910000000003</v>
      </c>
      <c r="L4147" s="20">
        <v>39529.620000000003</v>
      </c>
      <c r="M4147" s="19"/>
      <c r="N4147" s="19"/>
    </row>
    <row r="4148" spans="1:14" x14ac:dyDescent="0.3">
      <c r="A4148" s="17" t="s">
        <v>6469</v>
      </c>
      <c r="B4148" s="17" t="s">
        <v>6645</v>
      </c>
      <c r="C4148" s="17" t="s">
        <v>6644</v>
      </c>
      <c r="D4148" s="18">
        <v>1139570</v>
      </c>
      <c r="E4148" s="17" t="s">
        <v>6798</v>
      </c>
      <c r="F4148" s="17"/>
      <c r="G4148" s="20">
        <v>45704.36</v>
      </c>
      <c r="H4148" s="20">
        <v>26370.16</v>
      </c>
      <c r="I4148" s="20">
        <v>26897.360000000001</v>
      </c>
      <c r="J4148" s="20">
        <v>27434.7</v>
      </c>
      <c r="K4148" s="20">
        <v>27984.720000000001</v>
      </c>
      <c r="L4148" s="20">
        <v>28544.87</v>
      </c>
      <c r="M4148" s="19"/>
      <c r="N4148" s="19"/>
    </row>
    <row r="4149" spans="1:14" x14ac:dyDescent="0.3">
      <c r="A4149" s="17" t="s">
        <v>6469</v>
      </c>
      <c r="B4149" s="17" t="s">
        <v>6643</v>
      </c>
      <c r="C4149" s="17" t="s">
        <v>6644</v>
      </c>
      <c r="D4149" s="18">
        <v>1321318</v>
      </c>
      <c r="E4149" s="17"/>
      <c r="F4149" s="17"/>
      <c r="G4149" s="20">
        <v>0</v>
      </c>
      <c r="H4149" s="20">
        <v>14969.96</v>
      </c>
      <c r="I4149" s="20">
        <v>15269.25</v>
      </c>
      <c r="J4149" s="20">
        <v>15574.29</v>
      </c>
      <c r="K4149" s="20">
        <v>15886.52</v>
      </c>
      <c r="L4149" s="20">
        <v>16204.51</v>
      </c>
      <c r="M4149" s="19"/>
      <c r="N4149" s="19"/>
    </row>
    <row r="4150" spans="1:14" x14ac:dyDescent="0.3">
      <c r="A4150" s="17" t="s">
        <v>6469</v>
      </c>
      <c r="B4150" s="17" t="s">
        <v>6646</v>
      </c>
      <c r="C4150" s="17" t="s">
        <v>6644</v>
      </c>
      <c r="D4150" s="18">
        <v>1125321</v>
      </c>
      <c r="E4150" s="17"/>
      <c r="F4150" s="17"/>
      <c r="G4150" s="20">
        <v>360625.32</v>
      </c>
      <c r="H4150" s="20">
        <v>21902.21</v>
      </c>
      <c r="I4150" s="20">
        <v>22340.080000000002</v>
      </c>
      <c r="J4150" s="20">
        <v>22786.38</v>
      </c>
      <c r="K4150" s="20">
        <v>23243.200000000001</v>
      </c>
      <c r="L4150" s="20">
        <v>23708.44</v>
      </c>
      <c r="M4150" s="19"/>
      <c r="N4150" s="19"/>
    </row>
    <row r="4151" spans="1:14" x14ac:dyDescent="0.3">
      <c r="A4151" s="17" t="s">
        <v>6469</v>
      </c>
      <c r="B4151" s="17" t="s">
        <v>6647</v>
      </c>
      <c r="C4151" s="17" t="s">
        <v>6648</v>
      </c>
      <c r="D4151" s="18">
        <v>1013681</v>
      </c>
      <c r="E4151" s="17" t="s">
        <v>1075</v>
      </c>
      <c r="F4151" s="17" t="s">
        <v>6791</v>
      </c>
      <c r="G4151" s="20">
        <v>21884.87</v>
      </c>
      <c r="H4151" s="20">
        <v>1383.79</v>
      </c>
      <c r="I4151" s="20">
        <v>1411.46</v>
      </c>
      <c r="J4151" s="20">
        <v>1439.65</v>
      </c>
      <c r="K4151" s="20">
        <v>1468.51</v>
      </c>
      <c r="L4151" s="20">
        <v>1497.91</v>
      </c>
      <c r="M4151" s="19">
        <v>2320</v>
      </c>
      <c r="N4151" s="19"/>
    </row>
    <row r="4152" spans="1:14" x14ac:dyDescent="0.3">
      <c r="A4152" s="17" t="s">
        <v>6469</v>
      </c>
      <c r="B4152" s="17" t="s">
        <v>6649</v>
      </c>
      <c r="C4152" s="17" t="s">
        <v>6650</v>
      </c>
      <c r="D4152" s="18">
        <v>56557</v>
      </c>
      <c r="E4152" s="17" t="s">
        <v>6792</v>
      </c>
      <c r="F4152" s="17" t="s">
        <v>6788</v>
      </c>
      <c r="G4152" s="20">
        <v>16779.3</v>
      </c>
      <c r="H4152" s="20">
        <v>1536.8</v>
      </c>
      <c r="I4152" s="20">
        <v>1567.53</v>
      </c>
      <c r="J4152" s="20">
        <v>1598.84</v>
      </c>
      <c r="K4152" s="20">
        <v>1630.89</v>
      </c>
      <c r="L4152" s="20">
        <v>1663.54</v>
      </c>
      <c r="M4152" s="19"/>
      <c r="N4152" s="19"/>
    </row>
    <row r="4153" spans="1:14" x14ac:dyDescent="0.3">
      <c r="A4153" s="17" t="s">
        <v>6469</v>
      </c>
      <c r="B4153" s="17" t="s">
        <v>6651</v>
      </c>
      <c r="C4153" s="17" t="s">
        <v>6652</v>
      </c>
      <c r="D4153" s="18">
        <v>55442</v>
      </c>
      <c r="E4153" s="17" t="s">
        <v>1075</v>
      </c>
      <c r="F4153" s="17" t="s">
        <v>6797</v>
      </c>
      <c r="G4153" s="20">
        <v>1189109.76</v>
      </c>
      <c r="H4153" s="20">
        <v>184401.2</v>
      </c>
      <c r="I4153" s="20">
        <v>188087.81</v>
      </c>
      <c r="J4153" s="20">
        <v>191845.31</v>
      </c>
      <c r="K4153" s="20">
        <v>195691.43</v>
      </c>
      <c r="L4153" s="20">
        <v>199608.45</v>
      </c>
      <c r="M4153" s="19">
        <v>36328</v>
      </c>
      <c r="N4153" s="19"/>
    </row>
    <row r="4154" spans="1:14" x14ac:dyDescent="0.3">
      <c r="A4154" s="17" t="s">
        <v>6469</v>
      </c>
      <c r="B4154" s="17" t="s">
        <v>6653</v>
      </c>
      <c r="C4154" s="17" t="s">
        <v>6654</v>
      </c>
      <c r="D4154" s="18">
        <v>1125320</v>
      </c>
      <c r="E4154" s="17"/>
      <c r="F4154" s="17" t="s">
        <v>6789</v>
      </c>
      <c r="G4154" s="20">
        <v>30544.400000000001</v>
      </c>
      <c r="H4154" s="20">
        <v>18259.02</v>
      </c>
      <c r="I4154" s="20">
        <v>18624.060000000001</v>
      </c>
      <c r="J4154" s="20">
        <v>18996.12</v>
      </c>
      <c r="K4154" s="20">
        <v>19376.96</v>
      </c>
      <c r="L4154" s="20">
        <v>19764.810000000001</v>
      </c>
      <c r="M4154" s="19"/>
      <c r="N4154" s="19"/>
    </row>
    <row r="4155" spans="1:14" x14ac:dyDescent="0.3">
      <c r="A4155" s="17" t="s">
        <v>6469</v>
      </c>
      <c r="B4155" s="17" t="s">
        <v>6655</v>
      </c>
      <c r="C4155" s="17" t="s">
        <v>6656</v>
      </c>
      <c r="D4155" s="18">
        <v>55188</v>
      </c>
      <c r="E4155" s="17" t="s">
        <v>6790</v>
      </c>
      <c r="F4155" s="17" t="s">
        <v>6796</v>
      </c>
      <c r="G4155" s="20">
        <v>608025.12</v>
      </c>
      <c r="H4155" s="20">
        <v>7101.08</v>
      </c>
      <c r="I4155" s="20">
        <v>7243.05</v>
      </c>
      <c r="J4155" s="20">
        <v>7387.74</v>
      </c>
      <c r="K4155" s="20">
        <v>7535.85</v>
      </c>
      <c r="L4155" s="20">
        <v>7686.69</v>
      </c>
      <c r="M4155" s="19">
        <v>14040</v>
      </c>
      <c r="N4155" s="19"/>
    </row>
    <row r="4156" spans="1:14" x14ac:dyDescent="0.3">
      <c r="A4156" s="17" t="s">
        <v>6469</v>
      </c>
      <c r="B4156" s="17" t="s">
        <v>6657</v>
      </c>
      <c r="C4156" s="17" t="s">
        <v>6658</v>
      </c>
      <c r="D4156" s="18">
        <v>56973</v>
      </c>
      <c r="E4156" s="17" t="s">
        <v>1075</v>
      </c>
      <c r="F4156" s="17" t="s">
        <v>6789</v>
      </c>
      <c r="G4156" s="20">
        <v>494012.52</v>
      </c>
      <c r="H4156" s="20">
        <v>20196.38</v>
      </c>
      <c r="I4156" s="20">
        <v>20600.150000000001</v>
      </c>
      <c r="J4156" s="20">
        <v>21011.68</v>
      </c>
      <c r="K4156" s="20">
        <v>21432.93</v>
      </c>
      <c r="L4156" s="20">
        <v>21861.94</v>
      </c>
      <c r="M4156" s="19"/>
      <c r="N4156" s="19"/>
    </row>
    <row r="4157" spans="1:14" x14ac:dyDescent="0.3">
      <c r="A4157" s="17" t="s">
        <v>6469</v>
      </c>
      <c r="B4157" s="17" t="s">
        <v>6657</v>
      </c>
      <c r="C4157" s="17" t="s">
        <v>6658</v>
      </c>
      <c r="D4157" s="18">
        <v>56973</v>
      </c>
      <c r="E4157" s="17" t="s">
        <v>6792</v>
      </c>
      <c r="F4157" s="17"/>
      <c r="G4157" s="20">
        <v>1442792.79</v>
      </c>
      <c r="H4157" s="20">
        <v>99853.440000000002</v>
      </c>
      <c r="I4157" s="20">
        <v>101849.74</v>
      </c>
      <c r="J4157" s="20">
        <v>103884.44</v>
      </c>
      <c r="K4157" s="20">
        <v>105967.12</v>
      </c>
      <c r="L4157" s="20">
        <v>108088.19</v>
      </c>
      <c r="M4157" s="19"/>
      <c r="N4157" s="19"/>
    </row>
    <row r="4158" spans="1:14" x14ac:dyDescent="0.3">
      <c r="A4158" s="17" t="s">
        <v>6469</v>
      </c>
      <c r="B4158" s="17" t="s">
        <v>1015</v>
      </c>
      <c r="C4158" s="17" t="s">
        <v>6659</v>
      </c>
      <c r="D4158" s="18">
        <v>1176690</v>
      </c>
      <c r="E4158" s="17" t="s">
        <v>6790</v>
      </c>
      <c r="F4158" s="17"/>
      <c r="G4158" s="20">
        <v>3897.06</v>
      </c>
      <c r="H4158" s="20">
        <v>3977.61</v>
      </c>
      <c r="I4158" s="20">
        <v>4057.13</v>
      </c>
      <c r="J4158" s="20">
        <v>4138.18</v>
      </c>
      <c r="K4158" s="20">
        <v>4221.1499999999996</v>
      </c>
      <c r="L4158" s="20">
        <v>4305.6400000000003</v>
      </c>
      <c r="M4158" s="19">
        <v>519.5</v>
      </c>
      <c r="N4158" s="19"/>
    </row>
    <row r="4159" spans="1:14" x14ac:dyDescent="0.3">
      <c r="A4159" s="17" t="s">
        <v>6469</v>
      </c>
      <c r="B4159" s="17" t="s">
        <v>6660</v>
      </c>
      <c r="C4159" s="17" t="s">
        <v>6661</v>
      </c>
      <c r="D4159" s="18">
        <v>1031725</v>
      </c>
      <c r="E4159" s="17" t="s">
        <v>1075</v>
      </c>
      <c r="F4159" s="17" t="s">
        <v>6797</v>
      </c>
      <c r="G4159" s="20">
        <v>37199.72</v>
      </c>
      <c r="H4159" s="20">
        <v>141104.65</v>
      </c>
      <c r="I4159" s="20">
        <v>143925.66</v>
      </c>
      <c r="J4159" s="20">
        <v>146800.92000000001</v>
      </c>
      <c r="K4159" s="20">
        <v>149743.99</v>
      </c>
      <c r="L4159" s="20">
        <v>152741.31</v>
      </c>
      <c r="M4159" s="19">
        <v>81555</v>
      </c>
      <c r="N4159" s="19">
        <v>1</v>
      </c>
    </row>
    <row r="4160" spans="1:14" x14ac:dyDescent="0.3">
      <c r="A4160" s="17" t="s">
        <v>6469</v>
      </c>
      <c r="B4160" s="17" t="s">
        <v>6662</v>
      </c>
      <c r="C4160" s="17" t="s">
        <v>6663</v>
      </c>
      <c r="D4160" s="18">
        <v>1047741</v>
      </c>
      <c r="E4160" s="17" t="s">
        <v>6790</v>
      </c>
      <c r="F4160" s="17" t="s">
        <v>6791</v>
      </c>
      <c r="G4160" s="20">
        <v>39611.1</v>
      </c>
      <c r="H4160" s="20">
        <v>2922.06</v>
      </c>
      <c r="I4160" s="20">
        <v>2980.48</v>
      </c>
      <c r="J4160" s="20">
        <v>3040.03</v>
      </c>
      <c r="K4160" s="20">
        <v>3100.97</v>
      </c>
      <c r="L4160" s="20">
        <v>3163.04</v>
      </c>
      <c r="M4160" s="19">
        <v>4899</v>
      </c>
      <c r="N4160" s="19"/>
    </row>
    <row r="4161" spans="1:14" x14ac:dyDescent="0.3">
      <c r="A4161" s="17" t="s">
        <v>6469</v>
      </c>
      <c r="B4161" s="17" t="s">
        <v>6664</v>
      </c>
      <c r="C4161" s="17" t="s">
        <v>6665</v>
      </c>
      <c r="D4161" s="18">
        <v>919293</v>
      </c>
      <c r="E4161" s="17" t="s">
        <v>6790</v>
      </c>
      <c r="F4161" s="17" t="s">
        <v>6788</v>
      </c>
      <c r="G4161" s="20">
        <v>15179.06</v>
      </c>
      <c r="H4161" s="20">
        <v>8746.8700000000008</v>
      </c>
      <c r="I4161" s="20">
        <v>8921.74</v>
      </c>
      <c r="J4161" s="20">
        <v>9099.98</v>
      </c>
      <c r="K4161" s="20">
        <v>9282.41</v>
      </c>
      <c r="L4161" s="20">
        <v>9468.2099999999991</v>
      </c>
      <c r="M4161" s="19"/>
      <c r="N4161" s="19"/>
    </row>
    <row r="4162" spans="1:14" x14ac:dyDescent="0.3">
      <c r="A4162" s="17" t="s">
        <v>6469</v>
      </c>
      <c r="B4162" s="17" t="s">
        <v>6666</v>
      </c>
      <c r="C4162" s="17" t="s">
        <v>6667</v>
      </c>
      <c r="D4162" s="18">
        <v>1254955</v>
      </c>
      <c r="E4162" s="17"/>
      <c r="F4162" s="17" t="s">
        <v>6789</v>
      </c>
      <c r="G4162" s="20">
        <v>5117.22</v>
      </c>
      <c r="H4162" s="20">
        <v>349.48</v>
      </c>
      <c r="I4162" s="20">
        <v>356.46</v>
      </c>
      <c r="J4162" s="20">
        <v>363.59</v>
      </c>
      <c r="K4162" s="20">
        <v>370.87</v>
      </c>
      <c r="L4162" s="20">
        <v>378.3</v>
      </c>
      <c r="M4162" s="19"/>
      <c r="N4162" s="19"/>
    </row>
    <row r="4163" spans="1:14" x14ac:dyDescent="0.3">
      <c r="A4163" s="17" t="s">
        <v>6469</v>
      </c>
      <c r="B4163" s="17" t="s">
        <v>6668</v>
      </c>
      <c r="C4163" s="17" t="s">
        <v>6669</v>
      </c>
      <c r="D4163" s="18">
        <v>56105</v>
      </c>
      <c r="E4163" s="17" t="s">
        <v>1075</v>
      </c>
      <c r="F4163" s="17" t="s">
        <v>6789</v>
      </c>
      <c r="G4163" s="20">
        <v>4169976.58</v>
      </c>
      <c r="H4163" s="20">
        <v>135379.82</v>
      </c>
      <c r="I4163" s="20">
        <v>138086.38</v>
      </c>
      <c r="J4163" s="20">
        <v>140844.98000000001</v>
      </c>
      <c r="K4163" s="20">
        <v>143668.65</v>
      </c>
      <c r="L4163" s="20">
        <v>146544.37</v>
      </c>
      <c r="M4163" s="19">
        <v>43290</v>
      </c>
      <c r="N4163" s="19"/>
    </row>
    <row r="4164" spans="1:14" x14ac:dyDescent="0.3">
      <c r="A4164" s="17" t="s">
        <v>6469</v>
      </c>
      <c r="B4164" s="17" t="s">
        <v>6670</v>
      </c>
      <c r="C4164" s="17" t="s">
        <v>6671</v>
      </c>
      <c r="D4164" s="18">
        <v>1125322</v>
      </c>
      <c r="E4164" s="17"/>
      <c r="F4164" s="17"/>
      <c r="G4164" s="20">
        <v>3395.3</v>
      </c>
      <c r="H4164" s="20">
        <v>348.14</v>
      </c>
      <c r="I4164" s="20">
        <v>355.1</v>
      </c>
      <c r="J4164" s="20">
        <v>362.19</v>
      </c>
      <c r="K4164" s="20">
        <v>369.45</v>
      </c>
      <c r="L4164" s="20">
        <v>376.85</v>
      </c>
      <c r="M4164" s="19">
        <v>200</v>
      </c>
      <c r="N4164" s="19"/>
    </row>
    <row r="4165" spans="1:14" x14ac:dyDescent="0.3">
      <c r="A4165" s="17" t="s">
        <v>6469</v>
      </c>
      <c r="B4165" s="17" t="s">
        <v>6672</v>
      </c>
      <c r="C4165" s="17" t="s">
        <v>6673</v>
      </c>
      <c r="D4165" s="18">
        <v>1125318</v>
      </c>
      <c r="E4165" s="17"/>
      <c r="F4165" s="17" t="s">
        <v>6789</v>
      </c>
      <c r="G4165" s="20">
        <v>40725.74</v>
      </c>
      <c r="H4165" s="20">
        <v>24345.360000000001</v>
      </c>
      <c r="I4165" s="20">
        <v>24832.080000000002</v>
      </c>
      <c r="J4165" s="20">
        <v>25328.16</v>
      </c>
      <c r="K4165" s="20">
        <v>25835.94</v>
      </c>
      <c r="L4165" s="20">
        <v>26353.08</v>
      </c>
      <c r="M4165" s="19"/>
      <c r="N4165" s="19"/>
    </row>
    <row r="4166" spans="1:14" x14ac:dyDescent="0.3">
      <c r="A4166" s="17" t="s">
        <v>6469</v>
      </c>
      <c r="B4166" s="17" t="s">
        <v>6674</v>
      </c>
      <c r="C4166" s="17" t="s">
        <v>6673</v>
      </c>
      <c r="D4166" s="18">
        <v>1125319</v>
      </c>
      <c r="E4166" s="17"/>
      <c r="F4166" s="17" t="s">
        <v>6789</v>
      </c>
      <c r="G4166" s="20">
        <v>30544.400000000001</v>
      </c>
      <c r="H4166" s="20">
        <v>18259.02</v>
      </c>
      <c r="I4166" s="20">
        <v>18624.060000000001</v>
      </c>
      <c r="J4166" s="20">
        <v>18996.12</v>
      </c>
      <c r="K4166" s="20">
        <v>19376.96</v>
      </c>
      <c r="L4166" s="20">
        <v>19764.810000000001</v>
      </c>
      <c r="M4166" s="19"/>
      <c r="N4166" s="19"/>
    </row>
    <row r="4167" spans="1:14" x14ac:dyDescent="0.3">
      <c r="A4167" s="17" t="s">
        <v>6469</v>
      </c>
      <c r="B4167" s="17" t="s">
        <v>6675</v>
      </c>
      <c r="C4167" s="17" t="s">
        <v>6676</v>
      </c>
      <c r="D4167" s="18">
        <v>54002</v>
      </c>
      <c r="E4167" s="17" t="s">
        <v>1075</v>
      </c>
      <c r="F4167" s="17" t="s">
        <v>6797</v>
      </c>
      <c r="G4167" s="20">
        <v>82453.8</v>
      </c>
      <c r="H4167" s="20">
        <v>52126.8</v>
      </c>
      <c r="I4167" s="20">
        <v>53168.93</v>
      </c>
      <c r="J4167" s="20">
        <v>54231.11</v>
      </c>
      <c r="K4167" s="20">
        <v>55318.34</v>
      </c>
      <c r="L4167" s="20">
        <v>56425.61</v>
      </c>
      <c r="M4167" s="19">
        <v>29946</v>
      </c>
      <c r="N4167" s="19">
        <v>1</v>
      </c>
    </row>
    <row r="4168" spans="1:14" x14ac:dyDescent="0.3">
      <c r="A4168" s="17" t="s">
        <v>6469</v>
      </c>
      <c r="B4168" s="17" t="s">
        <v>6677</v>
      </c>
      <c r="C4168" s="17" t="s">
        <v>6678</v>
      </c>
      <c r="D4168" s="18">
        <v>54611</v>
      </c>
      <c r="E4168" s="17" t="s">
        <v>1075</v>
      </c>
      <c r="F4168" s="17" t="s">
        <v>6789</v>
      </c>
      <c r="G4168" s="20">
        <v>25343.08</v>
      </c>
      <c r="H4168" s="20">
        <v>4633.53</v>
      </c>
      <c r="I4168" s="20">
        <v>4726.17</v>
      </c>
      <c r="J4168" s="20">
        <v>4820.58</v>
      </c>
      <c r="K4168" s="20">
        <v>4917.2299999999996</v>
      </c>
      <c r="L4168" s="20">
        <v>5015.6499999999996</v>
      </c>
      <c r="M4168" s="19">
        <v>1150</v>
      </c>
      <c r="N4168" s="19"/>
    </row>
    <row r="4169" spans="1:14" x14ac:dyDescent="0.3">
      <c r="A4169" s="17" t="s">
        <v>6469</v>
      </c>
      <c r="B4169" s="17" t="s">
        <v>6679</v>
      </c>
      <c r="C4169" s="17" t="s">
        <v>6680</v>
      </c>
      <c r="D4169" s="18">
        <v>1055466</v>
      </c>
      <c r="E4169" s="17" t="s">
        <v>6790</v>
      </c>
      <c r="F4169" s="17" t="s">
        <v>6795</v>
      </c>
      <c r="G4169" s="20">
        <v>448118.95</v>
      </c>
      <c r="H4169" s="20">
        <v>263925.46999999997</v>
      </c>
      <c r="I4169" s="20">
        <v>269201.95</v>
      </c>
      <c r="J4169" s="20">
        <v>274579.90000000002</v>
      </c>
      <c r="K4169" s="20">
        <v>280084.69</v>
      </c>
      <c r="L4169" s="20">
        <v>285690.95</v>
      </c>
      <c r="M4169" s="19">
        <v>21515</v>
      </c>
      <c r="N4169" s="19"/>
    </row>
    <row r="4170" spans="1:14" x14ac:dyDescent="0.3">
      <c r="A4170" s="17" t="s">
        <v>6469</v>
      </c>
      <c r="B4170" s="17" t="s">
        <v>6681</v>
      </c>
      <c r="C4170" s="17" t="s">
        <v>6682</v>
      </c>
      <c r="D4170" s="18">
        <v>56974</v>
      </c>
      <c r="E4170" s="17" t="s">
        <v>6798</v>
      </c>
      <c r="F4170" s="17"/>
      <c r="G4170" s="20">
        <v>181100.92</v>
      </c>
      <c r="H4170" s="20">
        <v>113414.38</v>
      </c>
      <c r="I4170" s="20">
        <v>115681.8</v>
      </c>
      <c r="J4170" s="20">
        <v>117992.82</v>
      </c>
      <c r="K4170" s="20">
        <v>120358.34</v>
      </c>
      <c r="L4170" s="20">
        <v>122767.47</v>
      </c>
      <c r="M4170" s="19"/>
      <c r="N4170" s="19"/>
    </row>
    <row r="4171" spans="1:14" x14ac:dyDescent="0.3">
      <c r="A4171" s="17" t="s">
        <v>6469</v>
      </c>
      <c r="B4171" s="17" t="s">
        <v>6681</v>
      </c>
      <c r="C4171" s="17" t="s">
        <v>6682</v>
      </c>
      <c r="D4171" s="18">
        <v>56974</v>
      </c>
      <c r="E4171" s="17" t="s">
        <v>6790</v>
      </c>
      <c r="F4171" s="17"/>
      <c r="G4171" s="20">
        <v>117176.78</v>
      </c>
      <c r="H4171" s="20">
        <v>11590.5</v>
      </c>
      <c r="I4171" s="20">
        <v>11822.22</v>
      </c>
      <c r="J4171" s="20">
        <v>12058.4</v>
      </c>
      <c r="K4171" s="20">
        <v>12300.14</v>
      </c>
      <c r="L4171" s="20">
        <v>12546.35</v>
      </c>
      <c r="M4171" s="19"/>
      <c r="N4171" s="19"/>
    </row>
    <row r="4172" spans="1:14" x14ac:dyDescent="0.3">
      <c r="A4172" s="17" t="s">
        <v>6469</v>
      </c>
      <c r="B4172" s="17" t="s">
        <v>6681</v>
      </c>
      <c r="C4172" s="17" t="s">
        <v>6682</v>
      </c>
      <c r="D4172" s="18">
        <v>56974</v>
      </c>
      <c r="E4172" s="17" t="s">
        <v>6790</v>
      </c>
      <c r="F4172" s="17" t="s">
        <v>6791</v>
      </c>
      <c r="G4172" s="20">
        <v>94529.54</v>
      </c>
      <c r="H4172" s="20">
        <v>17763.13</v>
      </c>
      <c r="I4172" s="20">
        <v>18118.25</v>
      </c>
      <c r="J4172" s="20">
        <v>18480.21</v>
      </c>
      <c r="K4172" s="20">
        <v>18850.7</v>
      </c>
      <c r="L4172" s="20">
        <v>19228.02</v>
      </c>
      <c r="M4172" s="19"/>
      <c r="N4172" s="19"/>
    </row>
    <row r="4173" spans="1:14" x14ac:dyDescent="0.3">
      <c r="A4173" s="17" t="s">
        <v>6469</v>
      </c>
      <c r="B4173" s="17" t="s">
        <v>6681</v>
      </c>
      <c r="C4173" s="17" t="s">
        <v>6682</v>
      </c>
      <c r="D4173" s="18">
        <v>56974</v>
      </c>
      <c r="E4173" s="17" t="s">
        <v>6790</v>
      </c>
      <c r="F4173" s="17"/>
      <c r="G4173" s="20">
        <v>73307.5</v>
      </c>
      <c r="H4173" s="20">
        <v>20638.97</v>
      </c>
      <c r="I4173" s="20">
        <v>21051.59</v>
      </c>
      <c r="J4173" s="20">
        <v>21472.15</v>
      </c>
      <c r="K4173" s="20">
        <v>21902.62</v>
      </c>
      <c r="L4173" s="20">
        <v>22341.03</v>
      </c>
      <c r="M4173" s="19"/>
      <c r="N4173" s="19"/>
    </row>
    <row r="4174" spans="1:14" x14ac:dyDescent="0.3">
      <c r="A4174" s="17" t="s">
        <v>6469</v>
      </c>
      <c r="B4174" s="17" t="s">
        <v>6681</v>
      </c>
      <c r="C4174" s="17" t="s">
        <v>6682</v>
      </c>
      <c r="D4174" s="18">
        <v>56974</v>
      </c>
      <c r="E4174" s="17" t="s">
        <v>6790</v>
      </c>
      <c r="F4174" s="17"/>
      <c r="G4174" s="20">
        <v>83441.119999999995</v>
      </c>
      <c r="H4174" s="20">
        <v>11137.16</v>
      </c>
      <c r="I4174" s="20">
        <v>11359.82</v>
      </c>
      <c r="J4174" s="20">
        <v>11586.76</v>
      </c>
      <c r="K4174" s="20">
        <v>11819.05</v>
      </c>
      <c r="L4174" s="20">
        <v>12055.62</v>
      </c>
      <c r="M4174" s="19"/>
      <c r="N4174" s="19"/>
    </row>
    <row r="4175" spans="1:14" x14ac:dyDescent="0.3">
      <c r="A4175" s="17" t="s">
        <v>6469</v>
      </c>
      <c r="B4175" s="17" t="s">
        <v>6681</v>
      </c>
      <c r="C4175" s="17" t="s">
        <v>6682</v>
      </c>
      <c r="D4175" s="18">
        <v>56974</v>
      </c>
      <c r="E4175" s="17" t="s">
        <v>6790</v>
      </c>
      <c r="F4175" s="17"/>
      <c r="G4175" s="20">
        <v>965488.02</v>
      </c>
      <c r="H4175" s="20"/>
      <c r="I4175" s="20"/>
      <c r="J4175" s="20"/>
      <c r="K4175" s="20"/>
      <c r="L4175" s="20"/>
      <c r="M4175" s="19"/>
      <c r="N4175" s="19"/>
    </row>
    <row r="4176" spans="1:14" x14ac:dyDescent="0.3">
      <c r="A4176" s="17" t="s">
        <v>6469</v>
      </c>
      <c r="B4176" s="17" t="s">
        <v>6188</v>
      </c>
      <c r="C4176" s="17" t="s">
        <v>1295</v>
      </c>
      <c r="D4176" s="18">
        <v>927132</v>
      </c>
      <c r="E4176" s="17" t="s">
        <v>1075</v>
      </c>
      <c r="F4176" s="17" t="s">
        <v>6787</v>
      </c>
      <c r="G4176" s="20">
        <v>1505121</v>
      </c>
      <c r="H4176" s="20">
        <v>40611.96</v>
      </c>
      <c r="I4176" s="20">
        <v>41423.879999999997</v>
      </c>
      <c r="J4176" s="20">
        <v>42251.42</v>
      </c>
      <c r="K4176" s="20">
        <v>43098.48</v>
      </c>
      <c r="L4176" s="20">
        <v>43961.15</v>
      </c>
      <c r="M4176" s="19">
        <v>5213</v>
      </c>
      <c r="N4176" s="19"/>
    </row>
    <row r="4177" spans="1:14" x14ac:dyDescent="0.3">
      <c r="A4177" s="17" t="s">
        <v>6469</v>
      </c>
      <c r="B4177" s="17" t="s">
        <v>6683</v>
      </c>
      <c r="C4177" s="17" t="s">
        <v>6684</v>
      </c>
      <c r="D4177" s="18">
        <v>55217</v>
      </c>
      <c r="E4177" s="17" t="s">
        <v>1075</v>
      </c>
      <c r="F4177" s="17" t="s">
        <v>6789</v>
      </c>
      <c r="G4177" s="20">
        <v>197331.12</v>
      </c>
      <c r="H4177" s="20">
        <v>39799.11</v>
      </c>
      <c r="I4177" s="20">
        <v>40594.79</v>
      </c>
      <c r="J4177" s="20">
        <v>41405.769999999997</v>
      </c>
      <c r="K4177" s="20">
        <v>42235.87</v>
      </c>
      <c r="L4177" s="20">
        <v>43081.279999999999</v>
      </c>
      <c r="M4177" s="19">
        <v>6927</v>
      </c>
      <c r="N4177" s="19"/>
    </row>
    <row r="4178" spans="1:14" x14ac:dyDescent="0.3">
      <c r="A4178" s="17" t="s">
        <v>6469</v>
      </c>
      <c r="B4178" s="17" t="s">
        <v>6683</v>
      </c>
      <c r="C4178" s="17" t="s">
        <v>6684</v>
      </c>
      <c r="D4178" s="18">
        <v>55217</v>
      </c>
      <c r="E4178" s="17" t="s">
        <v>1075</v>
      </c>
      <c r="F4178" s="17" t="s">
        <v>6796</v>
      </c>
      <c r="G4178" s="20">
        <v>245678.4</v>
      </c>
      <c r="H4178" s="20">
        <v>19128.400000000001</v>
      </c>
      <c r="I4178" s="20">
        <v>19510.830000000002</v>
      </c>
      <c r="J4178" s="20">
        <v>19900.599999999999</v>
      </c>
      <c r="K4178" s="20">
        <v>20299.57</v>
      </c>
      <c r="L4178" s="20">
        <v>20705.89</v>
      </c>
      <c r="M4178" s="19">
        <v>5673</v>
      </c>
      <c r="N4178" s="19"/>
    </row>
    <row r="4179" spans="1:14" x14ac:dyDescent="0.3">
      <c r="A4179" s="17" t="s">
        <v>6469</v>
      </c>
      <c r="B4179" s="17" t="s">
        <v>6685</v>
      </c>
      <c r="C4179" s="17" t="s">
        <v>6686</v>
      </c>
      <c r="D4179" s="18">
        <v>1169925</v>
      </c>
      <c r="E4179" s="17" t="s">
        <v>6790</v>
      </c>
      <c r="F4179" s="17" t="s">
        <v>6788</v>
      </c>
      <c r="G4179" s="20">
        <v>7228.41</v>
      </c>
      <c r="H4179" s="20">
        <v>3220.89</v>
      </c>
      <c r="I4179" s="20">
        <v>3285.28</v>
      </c>
      <c r="J4179" s="20">
        <v>3350.92</v>
      </c>
      <c r="K4179" s="20">
        <v>3418.09</v>
      </c>
      <c r="L4179" s="20">
        <v>3486.51</v>
      </c>
      <c r="M4179" s="19"/>
      <c r="N4179" s="19">
        <v>1</v>
      </c>
    </row>
    <row r="4180" spans="1:14" x14ac:dyDescent="0.3">
      <c r="A4180" s="17" t="s">
        <v>6469</v>
      </c>
      <c r="B4180" s="17" t="s">
        <v>6687</v>
      </c>
      <c r="C4180" s="17" t="s">
        <v>6688</v>
      </c>
      <c r="D4180" s="18">
        <v>56430</v>
      </c>
      <c r="E4180" s="17" t="s">
        <v>6790</v>
      </c>
      <c r="F4180" s="17" t="s">
        <v>6795</v>
      </c>
      <c r="G4180" s="20">
        <v>14469.6</v>
      </c>
      <c r="H4180" s="20">
        <v>4030.98</v>
      </c>
      <c r="I4180" s="20">
        <v>4111.57</v>
      </c>
      <c r="J4180" s="20">
        <v>4193.71</v>
      </c>
      <c r="K4180" s="20">
        <v>4277.79</v>
      </c>
      <c r="L4180" s="20">
        <v>4363.41</v>
      </c>
      <c r="M4180" s="19"/>
      <c r="N4180" s="19"/>
    </row>
    <row r="4181" spans="1:14" x14ac:dyDescent="0.3">
      <c r="A4181" s="17" t="s">
        <v>6469</v>
      </c>
      <c r="B4181" s="17" t="s">
        <v>6689</v>
      </c>
      <c r="C4181" s="17" t="s">
        <v>6690</v>
      </c>
      <c r="D4181" s="18">
        <v>56431</v>
      </c>
      <c r="E4181" s="17" t="s">
        <v>6790</v>
      </c>
      <c r="F4181" s="17" t="s">
        <v>6788</v>
      </c>
      <c r="G4181" s="20">
        <v>9663.2999999999993</v>
      </c>
      <c r="H4181" s="20">
        <v>3220.89</v>
      </c>
      <c r="I4181" s="20">
        <v>3285.28</v>
      </c>
      <c r="J4181" s="20">
        <v>3350.92</v>
      </c>
      <c r="K4181" s="20">
        <v>3418.09</v>
      </c>
      <c r="L4181" s="20">
        <v>3486.51</v>
      </c>
      <c r="M4181" s="19"/>
      <c r="N4181" s="19"/>
    </row>
    <row r="4182" spans="1:14" x14ac:dyDescent="0.3">
      <c r="A4182" s="17" t="s">
        <v>6469</v>
      </c>
      <c r="B4182" s="17" t="s">
        <v>6691</v>
      </c>
      <c r="C4182" s="17" t="s">
        <v>6692</v>
      </c>
      <c r="D4182" s="18">
        <v>54425</v>
      </c>
      <c r="E4182" s="17" t="s">
        <v>6790</v>
      </c>
      <c r="F4182" s="17" t="s">
        <v>6791</v>
      </c>
      <c r="G4182" s="20">
        <v>5215.3999999999996</v>
      </c>
      <c r="H4182" s="20">
        <v>1309.96</v>
      </c>
      <c r="I4182" s="20">
        <v>1336.15</v>
      </c>
      <c r="J4182" s="20">
        <v>1362.84</v>
      </c>
      <c r="K4182" s="20">
        <v>1390.17</v>
      </c>
      <c r="L4182" s="20">
        <v>1417.99</v>
      </c>
      <c r="M4182" s="19"/>
      <c r="N4182" s="19"/>
    </row>
    <row r="4183" spans="1:14" x14ac:dyDescent="0.3">
      <c r="A4183" s="17" t="s">
        <v>6469</v>
      </c>
      <c r="B4183" s="17" t="s">
        <v>6693</v>
      </c>
      <c r="C4183" s="17" t="s">
        <v>6694</v>
      </c>
      <c r="D4183" s="18">
        <v>1167047</v>
      </c>
      <c r="E4183" s="17" t="s">
        <v>6790</v>
      </c>
      <c r="F4183" s="17" t="s">
        <v>6788</v>
      </c>
      <c r="G4183" s="20">
        <v>7228.41</v>
      </c>
      <c r="H4183" s="20">
        <v>3220.89</v>
      </c>
      <c r="I4183" s="20">
        <v>3285.28</v>
      </c>
      <c r="J4183" s="20">
        <v>3350.92</v>
      </c>
      <c r="K4183" s="20">
        <v>3418.09</v>
      </c>
      <c r="L4183" s="20">
        <v>3486.51</v>
      </c>
      <c r="M4183" s="19"/>
      <c r="N4183" s="19">
        <v>1</v>
      </c>
    </row>
    <row r="4184" spans="1:14" x14ac:dyDescent="0.3">
      <c r="A4184" s="17" t="s">
        <v>6469</v>
      </c>
      <c r="B4184" s="17" t="s">
        <v>6695</v>
      </c>
      <c r="C4184" s="17" t="s">
        <v>6696</v>
      </c>
      <c r="D4184" s="18">
        <v>1188451</v>
      </c>
      <c r="E4184" s="17" t="s">
        <v>6790</v>
      </c>
      <c r="F4184" s="17"/>
      <c r="G4184" s="20">
        <v>703.6</v>
      </c>
      <c r="H4184" s="20">
        <v>563.98</v>
      </c>
      <c r="I4184" s="20">
        <v>575.26</v>
      </c>
      <c r="J4184" s="20">
        <v>586.75</v>
      </c>
      <c r="K4184" s="20">
        <v>598.52</v>
      </c>
      <c r="L4184" s="20">
        <v>610.5</v>
      </c>
      <c r="M4184" s="19">
        <v>315</v>
      </c>
      <c r="N4184" s="19"/>
    </row>
    <row r="4185" spans="1:14" x14ac:dyDescent="0.3">
      <c r="A4185" s="17" t="s">
        <v>6469</v>
      </c>
      <c r="B4185" s="17" t="s">
        <v>6697</v>
      </c>
      <c r="C4185" s="17" t="s">
        <v>6698</v>
      </c>
      <c r="D4185" s="18">
        <v>54473</v>
      </c>
      <c r="E4185" s="17"/>
      <c r="F4185" s="17"/>
      <c r="G4185" s="20">
        <v>1599.4</v>
      </c>
      <c r="H4185" s="20">
        <v>311.58</v>
      </c>
      <c r="I4185" s="20">
        <v>317.81</v>
      </c>
      <c r="J4185" s="20">
        <v>324.16000000000003</v>
      </c>
      <c r="K4185" s="20">
        <v>330.66</v>
      </c>
      <c r="L4185" s="20">
        <v>337.28</v>
      </c>
      <c r="M4185" s="19"/>
      <c r="N4185" s="19"/>
    </row>
    <row r="4186" spans="1:14" x14ac:dyDescent="0.3">
      <c r="A4186" s="17" t="s">
        <v>6469</v>
      </c>
      <c r="B4186" s="17" t="s">
        <v>6699</v>
      </c>
      <c r="C4186" s="17" t="s">
        <v>6700</v>
      </c>
      <c r="D4186" s="18">
        <v>54010</v>
      </c>
      <c r="E4186" s="17" t="s">
        <v>6790</v>
      </c>
      <c r="F4186" s="17" t="s">
        <v>6788</v>
      </c>
      <c r="G4186" s="20">
        <v>280795.40000000002</v>
      </c>
      <c r="H4186" s="20">
        <v>16435.05</v>
      </c>
      <c r="I4186" s="20">
        <v>16763.63</v>
      </c>
      <c r="J4186" s="20">
        <v>17098.52</v>
      </c>
      <c r="K4186" s="20">
        <v>17441.310000000001</v>
      </c>
      <c r="L4186" s="20">
        <v>17790.419999999998</v>
      </c>
      <c r="M4186" s="19">
        <v>5989</v>
      </c>
      <c r="N4186" s="19">
        <v>28</v>
      </c>
    </row>
    <row r="4187" spans="1:14" x14ac:dyDescent="0.3">
      <c r="A4187" s="17" t="s">
        <v>6469</v>
      </c>
      <c r="B4187" s="17" t="s">
        <v>122</v>
      </c>
      <c r="C4187" s="17" t="s">
        <v>3256</v>
      </c>
      <c r="D4187" s="18">
        <v>54007</v>
      </c>
      <c r="E4187" s="17" t="s">
        <v>1075</v>
      </c>
      <c r="F4187" s="17" t="s">
        <v>6794</v>
      </c>
      <c r="G4187" s="20">
        <v>1005726.68</v>
      </c>
      <c r="H4187" s="20">
        <v>186596.62</v>
      </c>
      <c r="I4187" s="20">
        <v>190327.12</v>
      </c>
      <c r="J4187" s="20">
        <v>194129.35</v>
      </c>
      <c r="K4187" s="20">
        <v>198021.27</v>
      </c>
      <c r="L4187" s="20">
        <v>201984.92</v>
      </c>
      <c r="M4187" s="19">
        <v>2411</v>
      </c>
      <c r="N4187" s="19"/>
    </row>
    <row r="4188" spans="1:14" x14ac:dyDescent="0.3">
      <c r="A4188" s="17" t="s">
        <v>6469</v>
      </c>
      <c r="B4188" s="17" t="s">
        <v>6703</v>
      </c>
      <c r="C4188" s="17" t="s">
        <v>6702</v>
      </c>
      <c r="D4188" s="18">
        <v>54015</v>
      </c>
      <c r="E4188" s="17" t="s">
        <v>1075</v>
      </c>
      <c r="F4188" s="17" t="s">
        <v>6794</v>
      </c>
      <c r="G4188" s="20">
        <v>26308.16</v>
      </c>
      <c r="H4188" s="20">
        <v>4046.2</v>
      </c>
      <c r="I4188" s="20">
        <v>4127.09</v>
      </c>
      <c r="J4188" s="20">
        <v>4209.54</v>
      </c>
      <c r="K4188" s="20">
        <v>4293.93</v>
      </c>
      <c r="L4188" s="20">
        <v>4379.88</v>
      </c>
      <c r="M4188" s="19">
        <v>1200</v>
      </c>
      <c r="N4188" s="19"/>
    </row>
    <row r="4189" spans="1:14" x14ac:dyDescent="0.3">
      <c r="A4189" s="17" t="s">
        <v>6469</v>
      </c>
      <c r="B4189" s="17" t="s">
        <v>6701</v>
      </c>
      <c r="C4189" s="17" t="s">
        <v>6702</v>
      </c>
      <c r="D4189" s="18">
        <v>54013</v>
      </c>
      <c r="E4189" s="17" t="s">
        <v>1075</v>
      </c>
      <c r="F4189" s="17" t="s">
        <v>6794</v>
      </c>
      <c r="G4189" s="20">
        <v>3836.63</v>
      </c>
      <c r="H4189" s="20">
        <v>1558.1</v>
      </c>
      <c r="I4189" s="20">
        <v>1589.25</v>
      </c>
      <c r="J4189" s="20">
        <v>1621</v>
      </c>
      <c r="K4189" s="20">
        <v>1653.5</v>
      </c>
      <c r="L4189" s="20">
        <v>1686.6</v>
      </c>
      <c r="M4189" s="19">
        <v>200</v>
      </c>
      <c r="N4189" s="19"/>
    </row>
    <row r="4190" spans="1:14" x14ac:dyDescent="0.3">
      <c r="A4190" s="17" t="s">
        <v>6469</v>
      </c>
      <c r="B4190" s="17" t="s">
        <v>6704</v>
      </c>
      <c r="C4190" s="17" t="s">
        <v>6705</v>
      </c>
      <c r="D4190" s="18">
        <v>1127148</v>
      </c>
      <c r="E4190" s="17"/>
      <c r="F4190" s="17" t="s">
        <v>6788</v>
      </c>
      <c r="G4190" s="20">
        <v>8591.9</v>
      </c>
      <c r="H4190" s="20">
        <v>3181.84</v>
      </c>
      <c r="I4190" s="20">
        <v>3245.45</v>
      </c>
      <c r="J4190" s="20">
        <v>3310.29</v>
      </c>
      <c r="K4190" s="20">
        <v>3376.65</v>
      </c>
      <c r="L4190" s="20">
        <v>3444.24</v>
      </c>
      <c r="M4190" s="19"/>
      <c r="N4190" s="19"/>
    </row>
    <row r="4191" spans="1:14" x14ac:dyDescent="0.3">
      <c r="A4191" s="17" t="s">
        <v>6469</v>
      </c>
      <c r="B4191" s="17" t="s">
        <v>6706</v>
      </c>
      <c r="C4191" s="17" t="s">
        <v>6707</v>
      </c>
      <c r="D4191" s="18">
        <v>56970</v>
      </c>
      <c r="E4191" s="17"/>
      <c r="F4191" s="17"/>
      <c r="G4191" s="20">
        <v>723273.3</v>
      </c>
      <c r="H4191" s="20">
        <v>33386.400000000001</v>
      </c>
      <c r="I4191" s="20">
        <v>34053.870000000003</v>
      </c>
      <c r="J4191" s="20">
        <v>34734.18</v>
      </c>
      <c r="K4191" s="20">
        <v>35430.53</v>
      </c>
      <c r="L4191" s="20">
        <v>36139.72</v>
      </c>
      <c r="M4191" s="19"/>
      <c r="N4191" s="19"/>
    </row>
    <row r="4192" spans="1:14" x14ac:dyDescent="0.3">
      <c r="A4192" s="17" t="s">
        <v>6469</v>
      </c>
      <c r="B4192" s="17" t="s">
        <v>6706</v>
      </c>
      <c r="C4192" s="17" t="s">
        <v>6707</v>
      </c>
      <c r="D4192" s="18">
        <v>56970</v>
      </c>
      <c r="E4192" s="17" t="s">
        <v>1075</v>
      </c>
      <c r="F4192" s="17" t="s">
        <v>6789</v>
      </c>
      <c r="G4192" s="20">
        <v>498723</v>
      </c>
      <c r="H4192" s="20">
        <v>42551.93</v>
      </c>
      <c r="I4192" s="20">
        <v>43402.64</v>
      </c>
      <c r="J4192" s="20">
        <v>44269.71</v>
      </c>
      <c r="K4192" s="20">
        <v>45157.23</v>
      </c>
      <c r="L4192" s="20">
        <v>46061.11</v>
      </c>
      <c r="M4192" s="19">
        <v>10561</v>
      </c>
      <c r="N4192" s="19"/>
    </row>
    <row r="4193" spans="1:14" x14ac:dyDescent="0.3">
      <c r="A4193" s="17" t="s">
        <v>6469</v>
      </c>
      <c r="B4193" s="17" t="s">
        <v>6706</v>
      </c>
      <c r="C4193" s="17" t="s">
        <v>6707</v>
      </c>
      <c r="D4193" s="18">
        <v>56970</v>
      </c>
      <c r="E4193" s="17" t="s">
        <v>6792</v>
      </c>
      <c r="F4193" s="17" t="s">
        <v>6793</v>
      </c>
      <c r="G4193" s="20">
        <v>1007712.3</v>
      </c>
      <c r="H4193" s="20">
        <v>101819.48</v>
      </c>
      <c r="I4193" s="20">
        <v>103855.08</v>
      </c>
      <c r="J4193" s="20">
        <v>105929.84</v>
      </c>
      <c r="K4193" s="20">
        <v>108053.52</v>
      </c>
      <c r="L4193" s="20">
        <v>110216.35</v>
      </c>
      <c r="M4193" s="19">
        <v>17797</v>
      </c>
      <c r="N4193" s="19"/>
    </row>
    <row r="4194" spans="1:14" x14ac:dyDescent="0.3">
      <c r="A4194" s="17" t="s">
        <v>6469</v>
      </c>
      <c r="B4194" s="17" t="s">
        <v>6706</v>
      </c>
      <c r="C4194" s="17" t="s">
        <v>6707</v>
      </c>
      <c r="D4194" s="18">
        <v>56970</v>
      </c>
      <c r="E4194" s="17" t="s">
        <v>1075</v>
      </c>
      <c r="F4194" s="17" t="s">
        <v>6789</v>
      </c>
      <c r="G4194" s="20">
        <v>31308.9</v>
      </c>
      <c r="H4194" s="20">
        <v>2671.33</v>
      </c>
      <c r="I4194" s="20">
        <v>2724.74</v>
      </c>
      <c r="J4194" s="20">
        <v>2779.17</v>
      </c>
      <c r="K4194" s="20">
        <v>2834.89</v>
      </c>
      <c r="L4194" s="20">
        <v>2891.63</v>
      </c>
      <c r="M4194" s="19">
        <v>663</v>
      </c>
      <c r="N4194" s="19"/>
    </row>
    <row r="4195" spans="1:14" x14ac:dyDescent="0.3">
      <c r="A4195" s="17" t="s">
        <v>6469</v>
      </c>
      <c r="B4195" s="17" t="s">
        <v>6708</v>
      </c>
      <c r="C4195" s="17" t="s">
        <v>6709</v>
      </c>
      <c r="D4195" s="18">
        <v>1139566</v>
      </c>
      <c r="E4195" s="17" t="s">
        <v>6798</v>
      </c>
      <c r="F4195" s="17"/>
      <c r="G4195" s="20">
        <v>16698.64</v>
      </c>
      <c r="H4195" s="20">
        <v>13112.64</v>
      </c>
      <c r="I4195" s="20">
        <v>13374.79</v>
      </c>
      <c r="J4195" s="20">
        <v>13641.99</v>
      </c>
      <c r="K4195" s="20">
        <v>13915.48</v>
      </c>
      <c r="L4195" s="20">
        <v>14194.02</v>
      </c>
      <c r="M4195" s="19">
        <v>7535</v>
      </c>
      <c r="N4195" s="19"/>
    </row>
    <row r="4196" spans="1:14" x14ac:dyDescent="0.3">
      <c r="A4196" s="17" t="s">
        <v>6469</v>
      </c>
      <c r="B4196" s="17" t="s">
        <v>6710</v>
      </c>
      <c r="C4196" s="17" t="s">
        <v>6711</v>
      </c>
      <c r="D4196" s="18">
        <v>1151396</v>
      </c>
      <c r="E4196" s="17"/>
      <c r="F4196" s="17"/>
      <c r="G4196" s="20">
        <v>10404.24</v>
      </c>
      <c r="H4196" s="20">
        <v>5446.63</v>
      </c>
      <c r="I4196" s="20">
        <v>5555.52</v>
      </c>
      <c r="J4196" s="20">
        <v>5666.5</v>
      </c>
      <c r="K4196" s="20">
        <v>5780.11</v>
      </c>
      <c r="L4196" s="20">
        <v>5895.8</v>
      </c>
      <c r="M4196" s="19">
        <v>3129</v>
      </c>
      <c r="N4196" s="19"/>
    </row>
    <row r="4197" spans="1:14" x14ac:dyDescent="0.3">
      <c r="A4197" s="17" t="s">
        <v>6469</v>
      </c>
      <c r="B4197" s="17" t="s">
        <v>6712</v>
      </c>
      <c r="C4197" s="17" t="s">
        <v>6713</v>
      </c>
      <c r="D4197" s="18">
        <v>1139572</v>
      </c>
      <c r="E4197" s="17" t="s">
        <v>6790</v>
      </c>
      <c r="F4197" s="17"/>
      <c r="G4197" s="20">
        <v>155.28</v>
      </c>
      <c r="H4197" s="20">
        <v>231.28</v>
      </c>
      <c r="I4197" s="20">
        <v>235.9</v>
      </c>
      <c r="J4197" s="20">
        <v>240.62</v>
      </c>
      <c r="K4197" s="20">
        <v>245.44</v>
      </c>
      <c r="L4197" s="20">
        <v>250.35</v>
      </c>
      <c r="M4197" s="19"/>
      <c r="N4197" s="19">
        <v>1000</v>
      </c>
    </row>
    <row r="4198" spans="1:14" x14ac:dyDescent="0.3">
      <c r="A4198" s="17" t="s">
        <v>6469</v>
      </c>
      <c r="B4198" s="17" t="s">
        <v>6718</v>
      </c>
      <c r="C4198" s="17" t="s">
        <v>370</v>
      </c>
      <c r="D4198" s="18">
        <v>53303</v>
      </c>
      <c r="E4198" s="17" t="s">
        <v>6790</v>
      </c>
      <c r="F4198" s="17" t="s">
        <v>6791</v>
      </c>
      <c r="G4198" s="20">
        <v>2176.35</v>
      </c>
      <c r="H4198" s="20">
        <v>192.66</v>
      </c>
      <c r="I4198" s="20">
        <v>196.51</v>
      </c>
      <c r="J4198" s="20">
        <v>200.43</v>
      </c>
      <c r="K4198" s="20">
        <v>204.45</v>
      </c>
      <c r="L4198" s="20">
        <v>208.55</v>
      </c>
      <c r="M4198" s="19">
        <v>323</v>
      </c>
      <c r="N4198" s="19"/>
    </row>
    <row r="4199" spans="1:14" x14ac:dyDescent="0.3">
      <c r="A4199" s="17" t="s">
        <v>6469</v>
      </c>
      <c r="B4199" s="17" t="s">
        <v>6715</v>
      </c>
      <c r="C4199" s="17" t="s">
        <v>370</v>
      </c>
      <c r="D4199" s="18">
        <v>53304</v>
      </c>
      <c r="E4199" s="17" t="s">
        <v>6790</v>
      </c>
      <c r="F4199" s="17" t="s">
        <v>6791</v>
      </c>
      <c r="G4199" s="20">
        <v>2129.1999999999998</v>
      </c>
      <c r="H4199" s="20">
        <v>188.48</v>
      </c>
      <c r="I4199" s="20">
        <v>192.25</v>
      </c>
      <c r="J4199" s="20">
        <v>196.09</v>
      </c>
      <c r="K4199" s="20">
        <v>200.02</v>
      </c>
      <c r="L4199" s="20">
        <v>204.03</v>
      </c>
      <c r="M4199" s="19">
        <v>316</v>
      </c>
      <c r="N4199" s="19"/>
    </row>
    <row r="4200" spans="1:14" x14ac:dyDescent="0.3">
      <c r="A4200" s="17" t="s">
        <v>6469</v>
      </c>
      <c r="B4200" s="17" t="s">
        <v>6717</v>
      </c>
      <c r="C4200" s="17" t="s">
        <v>370</v>
      </c>
      <c r="D4200" s="18">
        <v>53306</v>
      </c>
      <c r="E4200" s="17" t="s">
        <v>6790</v>
      </c>
      <c r="F4200" s="17" t="s">
        <v>6791</v>
      </c>
      <c r="G4200" s="20">
        <v>1536.25</v>
      </c>
      <c r="H4200" s="20">
        <v>135.99</v>
      </c>
      <c r="I4200" s="20">
        <v>138.71</v>
      </c>
      <c r="J4200" s="20">
        <v>141.47999999999999</v>
      </c>
      <c r="K4200" s="20">
        <v>144.32</v>
      </c>
      <c r="L4200" s="20">
        <v>147.21</v>
      </c>
      <c r="M4200" s="19">
        <v>228</v>
      </c>
      <c r="N4200" s="19"/>
    </row>
    <row r="4201" spans="1:14" x14ac:dyDescent="0.3">
      <c r="A4201" s="17" t="s">
        <v>6469</v>
      </c>
      <c r="B4201" s="17" t="s">
        <v>6719</v>
      </c>
      <c r="C4201" s="17" t="s">
        <v>370</v>
      </c>
      <c r="D4201" s="18">
        <v>53298</v>
      </c>
      <c r="E4201" s="17" t="s">
        <v>6790</v>
      </c>
      <c r="F4201" s="17" t="s">
        <v>6791</v>
      </c>
      <c r="G4201" s="20">
        <v>2203.3000000000002</v>
      </c>
      <c r="H4201" s="20">
        <v>195.04</v>
      </c>
      <c r="I4201" s="20">
        <v>198.94</v>
      </c>
      <c r="J4201" s="20">
        <v>202.92</v>
      </c>
      <c r="K4201" s="20">
        <v>206.98</v>
      </c>
      <c r="L4201" s="20">
        <v>211.13</v>
      </c>
      <c r="M4201" s="19">
        <v>327</v>
      </c>
      <c r="N4201" s="19"/>
    </row>
    <row r="4202" spans="1:14" x14ac:dyDescent="0.3">
      <c r="A4202" s="17" t="s">
        <v>6469</v>
      </c>
      <c r="B4202" s="17" t="s">
        <v>6716</v>
      </c>
      <c r="C4202" s="17" t="s">
        <v>370</v>
      </c>
      <c r="D4202" s="18">
        <v>53305</v>
      </c>
      <c r="E4202" s="17" t="s">
        <v>6790</v>
      </c>
      <c r="F4202" s="17" t="s">
        <v>6791</v>
      </c>
      <c r="G4202" s="20">
        <v>1536.25</v>
      </c>
      <c r="H4202" s="20">
        <v>135.99</v>
      </c>
      <c r="I4202" s="20">
        <v>138.71</v>
      </c>
      <c r="J4202" s="20">
        <v>141.47999999999999</v>
      </c>
      <c r="K4202" s="20">
        <v>144.32</v>
      </c>
      <c r="L4202" s="20">
        <v>147.21</v>
      </c>
      <c r="M4202" s="19">
        <v>228</v>
      </c>
      <c r="N4202" s="19"/>
    </row>
    <row r="4203" spans="1:14" x14ac:dyDescent="0.3">
      <c r="A4203" s="17" t="s">
        <v>6469</v>
      </c>
      <c r="B4203" s="17" t="s">
        <v>6722</v>
      </c>
      <c r="C4203" s="17" t="s">
        <v>370</v>
      </c>
      <c r="D4203" s="18">
        <v>53299</v>
      </c>
      <c r="E4203" s="17" t="s">
        <v>6790</v>
      </c>
      <c r="F4203" s="17" t="s">
        <v>6791</v>
      </c>
      <c r="G4203" s="20">
        <v>2230.25</v>
      </c>
      <c r="H4203" s="20">
        <v>197.43</v>
      </c>
      <c r="I4203" s="20">
        <v>201.38</v>
      </c>
      <c r="J4203" s="20">
        <v>205.4</v>
      </c>
      <c r="K4203" s="20">
        <v>209.52</v>
      </c>
      <c r="L4203" s="20">
        <v>213.71</v>
      </c>
      <c r="M4203" s="19">
        <v>331</v>
      </c>
      <c r="N4203" s="19"/>
    </row>
    <row r="4204" spans="1:14" x14ac:dyDescent="0.3">
      <c r="A4204" s="17" t="s">
        <v>6469</v>
      </c>
      <c r="B4204" s="17" t="s">
        <v>6721</v>
      </c>
      <c r="C4204" s="17" t="s">
        <v>370</v>
      </c>
      <c r="D4204" s="18">
        <v>53296</v>
      </c>
      <c r="E4204" s="17" t="s">
        <v>6790</v>
      </c>
      <c r="F4204" s="17" t="s">
        <v>6791</v>
      </c>
      <c r="G4204" s="20">
        <v>1536.25</v>
      </c>
      <c r="H4204" s="20">
        <v>135.99</v>
      </c>
      <c r="I4204" s="20">
        <v>138.71</v>
      </c>
      <c r="J4204" s="20">
        <v>141.47999999999999</v>
      </c>
      <c r="K4204" s="20">
        <v>144.32</v>
      </c>
      <c r="L4204" s="20">
        <v>147.21</v>
      </c>
      <c r="M4204" s="19">
        <v>228</v>
      </c>
      <c r="N4204" s="19"/>
    </row>
    <row r="4205" spans="1:14" x14ac:dyDescent="0.3">
      <c r="A4205" s="17" t="s">
        <v>6469</v>
      </c>
      <c r="B4205" s="17" t="s">
        <v>6723</v>
      </c>
      <c r="C4205" s="17" t="s">
        <v>370</v>
      </c>
      <c r="D4205" s="18">
        <v>53302</v>
      </c>
      <c r="E4205" s="17" t="s">
        <v>6790</v>
      </c>
      <c r="F4205" s="17" t="s">
        <v>6791</v>
      </c>
      <c r="G4205" s="20">
        <v>2149.4</v>
      </c>
      <c r="H4205" s="20">
        <v>190.27</v>
      </c>
      <c r="I4205" s="20">
        <v>194.08</v>
      </c>
      <c r="J4205" s="20">
        <v>197.95</v>
      </c>
      <c r="K4205" s="20">
        <v>201.92</v>
      </c>
      <c r="L4205" s="20">
        <v>205.96</v>
      </c>
      <c r="M4205" s="19">
        <v>319</v>
      </c>
      <c r="N4205" s="19"/>
    </row>
    <row r="4206" spans="1:14" x14ac:dyDescent="0.3">
      <c r="A4206" s="17" t="s">
        <v>6469</v>
      </c>
      <c r="B4206" s="17" t="s">
        <v>6720</v>
      </c>
      <c r="C4206" s="17" t="s">
        <v>370</v>
      </c>
      <c r="D4206" s="18">
        <v>53297</v>
      </c>
      <c r="E4206" s="17" t="s">
        <v>6790</v>
      </c>
      <c r="F4206" s="17" t="s">
        <v>6791</v>
      </c>
      <c r="G4206" s="20">
        <v>2210.0500000000002</v>
      </c>
      <c r="H4206" s="20">
        <v>195.64</v>
      </c>
      <c r="I4206" s="20">
        <v>199.55</v>
      </c>
      <c r="J4206" s="20">
        <v>203.54</v>
      </c>
      <c r="K4206" s="20">
        <v>207.62</v>
      </c>
      <c r="L4206" s="20">
        <v>211.77</v>
      </c>
      <c r="M4206" s="19">
        <v>328</v>
      </c>
      <c r="N4206" s="19"/>
    </row>
    <row r="4207" spans="1:14" x14ac:dyDescent="0.3">
      <c r="A4207" s="17" t="s">
        <v>6469</v>
      </c>
      <c r="B4207" s="17" t="s">
        <v>6725</v>
      </c>
      <c r="C4207" s="17" t="s">
        <v>370</v>
      </c>
      <c r="D4207" s="18">
        <v>56113</v>
      </c>
      <c r="E4207" s="17" t="s">
        <v>6790</v>
      </c>
      <c r="F4207" s="17" t="s">
        <v>6791</v>
      </c>
      <c r="G4207" s="20">
        <v>8867.15</v>
      </c>
      <c r="H4207" s="20">
        <v>784.94</v>
      </c>
      <c r="I4207" s="20">
        <v>800.64</v>
      </c>
      <c r="J4207" s="20">
        <v>816.63</v>
      </c>
      <c r="K4207" s="20">
        <v>833</v>
      </c>
      <c r="L4207" s="20">
        <v>849.68</v>
      </c>
      <c r="M4207" s="19">
        <v>1316</v>
      </c>
      <c r="N4207" s="19"/>
    </row>
    <row r="4208" spans="1:14" x14ac:dyDescent="0.3">
      <c r="A4208" s="17" t="s">
        <v>6469</v>
      </c>
      <c r="B4208" s="17" t="s">
        <v>6724</v>
      </c>
      <c r="C4208" s="17" t="s">
        <v>370</v>
      </c>
      <c r="D4208" s="18">
        <v>53300</v>
      </c>
      <c r="E4208" s="17" t="s">
        <v>6790</v>
      </c>
      <c r="F4208" s="17" t="s">
        <v>6791</v>
      </c>
      <c r="G4208" s="20">
        <v>2095.5</v>
      </c>
      <c r="H4208" s="20">
        <v>185.5</v>
      </c>
      <c r="I4208" s="20">
        <v>189.21</v>
      </c>
      <c r="J4208" s="20">
        <v>192.99</v>
      </c>
      <c r="K4208" s="20">
        <v>196.86</v>
      </c>
      <c r="L4208" s="20">
        <v>200.8</v>
      </c>
      <c r="M4208" s="19">
        <v>311</v>
      </c>
      <c r="N4208" s="19"/>
    </row>
    <row r="4209" spans="1:14" x14ac:dyDescent="0.3">
      <c r="A4209" s="17" t="s">
        <v>6469</v>
      </c>
      <c r="B4209" s="17" t="s">
        <v>6726</v>
      </c>
      <c r="C4209" s="17" t="s">
        <v>6727</v>
      </c>
      <c r="D4209" s="18">
        <v>56429</v>
      </c>
      <c r="E4209" s="17" t="s">
        <v>6790</v>
      </c>
      <c r="F4209" s="17" t="s">
        <v>6791</v>
      </c>
      <c r="G4209" s="20">
        <v>1536.25</v>
      </c>
      <c r="H4209" s="20">
        <v>135.99</v>
      </c>
      <c r="I4209" s="20">
        <v>138.71</v>
      </c>
      <c r="J4209" s="20">
        <v>141.47999999999999</v>
      </c>
      <c r="K4209" s="20">
        <v>144.32</v>
      </c>
      <c r="L4209" s="20">
        <v>147.21</v>
      </c>
      <c r="M4209" s="19">
        <v>228</v>
      </c>
      <c r="N4209" s="19"/>
    </row>
    <row r="4210" spans="1:14" x14ac:dyDescent="0.3">
      <c r="A4210" s="17" t="s">
        <v>6469</v>
      </c>
      <c r="B4210" s="17" t="s">
        <v>6728</v>
      </c>
      <c r="C4210" s="17" t="s">
        <v>6729</v>
      </c>
      <c r="D4210" s="18">
        <v>1139573</v>
      </c>
      <c r="E4210" s="17" t="s">
        <v>6798</v>
      </c>
      <c r="F4210" s="17"/>
      <c r="G4210" s="20">
        <v>10.72</v>
      </c>
      <c r="H4210" s="20">
        <v>10.44</v>
      </c>
      <c r="I4210" s="20">
        <v>10.65</v>
      </c>
      <c r="J4210" s="20">
        <v>10.87</v>
      </c>
      <c r="K4210" s="20">
        <v>11.08</v>
      </c>
      <c r="L4210" s="20">
        <v>11.31</v>
      </c>
      <c r="M4210" s="19">
        <v>6</v>
      </c>
      <c r="N4210" s="19"/>
    </row>
    <row r="4211" spans="1:14" x14ac:dyDescent="0.3">
      <c r="A4211" s="17" t="s">
        <v>6469</v>
      </c>
      <c r="B4211" s="17" t="s">
        <v>6730</v>
      </c>
      <c r="C4211" s="17" t="s">
        <v>6731</v>
      </c>
      <c r="D4211" s="18">
        <v>1150675</v>
      </c>
      <c r="E4211" s="17"/>
      <c r="F4211" s="17"/>
      <c r="G4211" s="20">
        <v>5662.4</v>
      </c>
      <c r="H4211" s="20">
        <v>208.59</v>
      </c>
      <c r="I4211" s="20">
        <v>212.76</v>
      </c>
      <c r="J4211" s="20">
        <v>217.01</v>
      </c>
      <c r="K4211" s="20">
        <v>221.36</v>
      </c>
      <c r="L4211" s="20">
        <v>225.79</v>
      </c>
      <c r="M4211" s="19"/>
      <c r="N4211" s="19"/>
    </row>
    <row r="4212" spans="1:14" x14ac:dyDescent="0.3">
      <c r="A4212" s="17" t="s">
        <v>6469</v>
      </c>
      <c r="B4212" s="17" t="s">
        <v>6732</v>
      </c>
      <c r="C4212" s="17" t="s">
        <v>6733</v>
      </c>
      <c r="D4212" s="18">
        <v>56964</v>
      </c>
      <c r="E4212" s="17" t="s">
        <v>6790</v>
      </c>
      <c r="F4212" s="17"/>
      <c r="G4212" s="20">
        <v>27630.78</v>
      </c>
      <c r="H4212" s="20">
        <v>4976.8</v>
      </c>
      <c r="I4212" s="20">
        <v>5076.3</v>
      </c>
      <c r="J4212" s="20">
        <v>5177.71</v>
      </c>
      <c r="K4212" s="20">
        <v>5281.51</v>
      </c>
      <c r="L4212" s="20">
        <v>5387.23</v>
      </c>
      <c r="M4212" s="19"/>
      <c r="N4212" s="19"/>
    </row>
    <row r="4213" spans="1:14" x14ac:dyDescent="0.3">
      <c r="A4213" s="17" t="s">
        <v>6469</v>
      </c>
      <c r="B4213" s="17" t="s">
        <v>6734</v>
      </c>
      <c r="C4213" s="17" t="s">
        <v>6735</v>
      </c>
      <c r="D4213" s="18">
        <v>1176691</v>
      </c>
      <c r="E4213" s="17" t="s">
        <v>6790</v>
      </c>
      <c r="F4213" s="17"/>
      <c r="G4213" s="20">
        <v>6398.82</v>
      </c>
      <c r="H4213" s="20">
        <v>6531.09</v>
      </c>
      <c r="I4213" s="20">
        <v>6661.66</v>
      </c>
      <c r="J4213" s="20">
        <v>6794.75</v>
      </c>
      <c r="K4213" s="20">
        <v>6930.97</v>
      </c>
      <c r="L4213" s="20">
        <v>7069.7</v>
      </c>
      <c r="M4213" s="19">
        <v>853</v>
      </c>
      <c r="N4213" s="19"/>
    </row>
    <row r="4214" spans="1:14" x14ac:dyDescent="0.3">
      <c r="A4214" s="17" t="s">
        <v>6469</v>
      </c>
      <c r="B4214" s="17" t="s">
        <v>6736</v>
      </c>
      <c r="C4214" s="17" t="s">
        <v>6737</v>
      </c>
      <c r="D4214" s="18">
        <v>1008469</v>
      </c>
      <c r="E4214" s="17" t="s">
        <v>6790</v>
      </c>
      <c r="F4214" s="17"/>
      <c r="G4214" s="20">
        <v>6032.95</v>
      </c>
      <c r="H4214" s="20">
        <v>3006.17</v>
      </c>
      <c r="I4214" s="20">
        <v>3066.27</v>
      </c>
      <c r="J4214" s="20">
        <v>3127.52</v>
      </c>
      <c r="K4214" s="20">
        <v>3190.22</v>
      </c>
      <c r="L4214" s="20">
        <v>3254.08</v>
      </c>
      <c r="M4214" s="19">
        <v>360</v>
      </c>
      <c r="N4214" s="19"/>
    </row>
    <row r="4215" spans="1:14" x14ac:dyDescent="0.3">
      <c r="A4215" s="17" t="s">
        <v>6469</v>
      </c>
      <c r="B4215" s="17" t="s">
        <v>6736</v>
      </c>
      <c r="C4215" s="17" t="s">
        <v>6737</v>
      </c>
      <c r="D4215" s="18">
        <v>1008469</v>
      </c>
      <c r="E4215" s="17" t="s">
        <v>1075</v>
      </c>
      <c r="F4215" s="17" t="s">
        <v>6787</v>
      </c>
      <c r="G4215" s="20">
        <v>4304.8599999999997</v>
      </c>
      <c r="H4215" s="20">
        <v>1659.38</v>
      </c>
      <c r="I4215" s="20">
        <v>1692.55</v>
      </c>
      <c r="J4215" s="20">
        <v>1726.37</v>
      </c>
      <c r="K4215" s="20">
        <v>1760.98</v>
      </c>
      <c r="L4215" s="20">
        <v>1796.23</v>
      </c>
      <c r="M4215" s="19">
        <v>213</v>
      </c>
      <c r="N4215" s="19"/>
    </row>
    <row r="4216" spans="1:14" x14ac:dyDescent="0.3">
      <c r="A4216" s="17" t="s">
        <v>6469</v>
      </c>
      <c r="B4216" s="17" t="s">
        <v>6736</v>
      </c>
      <c r="C4216" s="17" t="s">
        <v>6737</v>
      </c>
      <c r="D4216" s="18">
        <v>1008469</v>
      </c>
      <c r="E4216" s="17" t="s">
        <v>6790</v>
      </c>
      <c r="F4216" s="17" t="s">
        <v>6796</v>
      </c>
      <c r="G4216" s="20">
        <v>2867.27</v>
      </c>
      <c r="H4216" s="20">
        <v>765.41</v>
      </c>
      <c r="I4216" s="20">
        <v>780.71</v>
      </c>
      <c r="J4216" s="20">
        <v>796.3</v>
      </c>
      <c r="K4216" s="20">
        <v>812.27</v>
      </c>
      <c r="L4216" s="20">
        <v>828.53</v>
      </c>
      <c r="M4216" s="19">
        <v>227</v>
      </c>
      <c r="N4216" s="19"/>
    </row>
    <row r="4217" spans="1:14" x14ac:dyDescent="0.3">
      <c r="A4217" s="17" t="s">
        <v>6469</v>
      </c>
      <c r="B4217" s="17" t="s">
        <v>6738</v>
      </c>
      <c r="C4217" s="17" t="s">
        <v>6739</v>
      </c>
      <c r="D4217" s="18">
        <v>1124802</v>
      </c>
      <c r="E4217" s="17" t="s">
        <v>6798</v>
      </c>
      <c r="F4217" s="17"/>
      <c r="G4217" s="20">
        <v>0</v>
      </c>
      <c r="H4217" s="20">
        <v>608.63</v>
      </c>
      <c r="I4217" s="20">
        <v>620.79999999999995</v>
      </c>
      <c r="J4217" s="20">
        <v>633.20000000000005</v>
      </c>
      <c r="K4217" s="20">
        <v>645.9</v>
      </c>
      <c r="L4217" s="20">
        <v>658.83</v>
      </c>
      <c r="M4217" s="19"/>
      <c r="N4217" s="19"/>
    </row>
    <row r="4218" spans="1:14" x14ac:dyDescent="0.3">
      <c r="A4218" s="17" t="s">
        <v>6469</v>
      </c>
      <c r="B4218" s="17" t="s">
        <v>6741</v>
      </c>
      <c r="C4218" s="17" t="s">
        <v>6742</v>
      </c>
      <c r="D4218" s="18">
        <v>1139582</v>
      </c>
      <c r="E4218" s="17" t="s">
        <v>6798</v>
      </c>
      <c r="F4218" s="17"/>
      <c r="G4218" s="20">
        <v>2382</v>
      </c>
      <c r="H4218" s="20">
        <v>2320.34</v>
      </c>
      <c r="I4218" s="20">
        <v>2366.73</v>
      </c>
      <c r="J4218" s="20">
        <v>2414.0100000000002</v>
      </c>
      <c r="K4218" s="20">
        <v>2462.41</v>
      </c>
      <c r="L4218" s="20">
        <v>2511.6999999999998</v>
      </c>
      <c r="M4218" s="19">
        <v>1333</v>
      </c>
      <c r="N4218" s="19"/>
    </row>
    <row r="4219" spans="1:14" x14ac:dyDescent="0.3">
      <c r="A4219" s="17" t="s">
        <v>6469</v>
      </c>
      <c r="B4219" s="17" t="s">
        <v>6743</v>
      </c>
      <c r="C4219" s="17" t="s">
        <v>6744</v>
      </c>
      <c r="D4219" s="18">
        <v>55449</v>
      </c>
      <c r="E4219" s="17" t="s">
        <v>6790</v>
      </c>
      <c r="F4219" s="17" t="s">
        <v>6788</v>
      </c>
      <c r="G4219" s="20">
        <v>1209394.2</v>
      </c>
      <c r="H4219" s="20">
        <v>93170.36</v>
      </c>
      <c r="I4219" s="20">
        <v>95033.05</v>
      </c>
      <c r="J4219" s="20">
        <v>96931.56</v>
      </c>
      <c r="K4219" s="20">
        <v>98874.85</v>
      </c>
      <c r="L4219" s="20">
        <v>100853.96</v>
      </c>
      <c r="M4219" s="19"/>
      <c r="N4219" s="19"/>
    </row>
    <row r="4220" spans="1:14" x14ac:dyDescent="0.3">
      <c r="A4220" s="17" t="s">
        <v>6469</v>
      </c>
      <c r="B4220" s="17" t="s">
        <v>6743</v>
      </c>
      <c r="C4220" s="17" t="s">
        <v>6744</v>
      </c>
      <c r="D4220" s="18">
        <v>55449</v>
      </c>
      <c r="E4220" s="17" t="s">
        <v>6790</v>
      </c>
      <c r="F4220" s="17" t="s">
        <v>6791</v>
      </c>
      <c r="G4220" s="20">
        <v>260218.35</v>
      </c>
      <c r="H4220" s="20">
        <v>32598.560000000001</v>
      </c>
      <c r="I4220" s="20">
        <v>33250.28</v>
      </c>
      <c r="J4220" s="20">
        <v>33914.53</v>
      </c>
      <c r="K4220" s="20">
        <v>34594.449999999997</v>
      </c>
      <c r="L4220" s="20">
        <v>35286.910000000003</v>
      </c>
      <c r="M4220" s="19"/>
      <c r="N4220" s="19"/>
    </row>
    <row r="4221" spans="1:14" x14ac:dyDescent="0.3">
      <c r="A4221" s="17" t="s">
        <v>6469</v>
      </c>
      <c r="B4221" s="17" t="s">
        <v>6743</v>
      </c>
      <c r="C4221" s="17" t="s">
        <v>6744</v>
      </c>
      <c r="D4221" s="18">
        <v>55449</v>
      </c>
      <c r="E4221" s="17"/>
      <c r="F4221" s="17"/>
      <c r="G4221" s="20">
        <v>230345.43</v>
      </c>
      <c r="H4221" s="20">
        <v>15189.68</v>
      </c>
      <c r="I4221" s="20">
        <v>15493.36</v>
      </c>
      <c r="J4221" s="20">
        <v>15802.87</v>
      </c>
      <c r="K4221" s="20">
        <v>16119.69</v>
      </c>
      <c r="L4221" s="20">
        <v>16442.349999999999</v>
      </c>
      <c r="M4221" s="19"/>
      <c r="N4221" s="19"/>
    </row>
    <row r="4222" spans="1:14" x14ac:dyDescent="0.3">
      <c r="A4222" s="17" t="s">
        <v>6469</v>
      </c>
      <c r="B4222" s="17" t="s">
        <v>6743</v>
      </c>
      <c r="C4222" s="17" t="s">
        <v>6744</v>
      </c>
      <c r="D4222" s="18">
        <v>55449</v>
      </c>
      <c r="E4222" s="17" t="s">
        <v>6790</v>
      </c>
      <c r="F4222" s="17" t="s">
        <v>6796</v>
      </c>
      <c r="G4222" s="20">
        <v>70292.039999999994</v>
      </c>
      <c r="H4222" s="20">
        <v>6254.75</v>
      </c>
      <c r="I4222" s="20">
        <v>6379.8</v>
      </c>
      <c r="J4222" s="20">
        <v>6507.25</v>
      </c>
      <c r="K4222" s="20">
        <v>6637.71</v>
      </c>
      <c r="L4222" s="20">
        <v>6770.57</v>
      </c>
      <c r="M4222" s="19"/>
      <c r="N4222" s="19"/>
    </row>
    <row r="4223" spans="1:14" x14ac:dyDescent="0.3">
      <c r="A4223" s="17" t="s">
        <v>6469</v>
      </c>
      <c r="B4223" s="17" t="s">
        <v>6745</v>
      </c>
      <c r="C4223" s="17" t="s">
        <v>2816</v>
      </c>
      <c r="D4223" s="18">
        <v>56545</v>
      </c>
      <c r="E4223" s="17" t="s">
        <v>6790</v>
      </c>
      <c r="F4223" s="17" t="s">
        <v>6788</v>
      </c>
      <c r="G4223" s="20">
        <v>303581.2</v>
      </c>
      <c r="H4223" s="20">
        <v>8746.8700000000008</v>
      </c>
      <c r="I4223" s="20">
        <v>8921.74</v>
      </c>
      <c r="J4223" s="20">
        <v>9099.98</v>
      </c>
      <c r="K4223" s="20">
        <v>9282.41</v>
      </c>
      <c r="L4223" s="20">
        <v>9468.2099999999991</v>
      </c>
      <c r="M4223" s="19"/>
      <c r="N4223" s="19"/>
    </row>
    <row r="4224" spans="1:14" x14ac:dyDescent="0.3">
      <c r="A4224" s="17" t="s">
        <v>6469</v>
      </c>
      <c r="B4224" s="17" t="s">
        <v>4551</v>
      </c>
      <c r="C4224" s="17" t="s">
        <v>2816</v>
      </c>
      <c r="D4224" s="18">
        <v>56544</v>
      </c>
      <c r="E4224" s="17" t="s">
        <v>6790</v>
      </c>
      <c r="F4224" s="17" t="s">
        <v>6788</v>
      </c>
      <c r="G4224" s="20">
        <v>303581.2</v>
      </c>
      <c r="H4224" s="20">
        <v>8746.8700000000008</v>
      </c>
      <c r="I4224" s="20">
        <v>8921.74</v>
      </c>
      <c r="J4224" s="20">
        <v>9099.98</v>
      </c>
      <c r="K4224" s="20">
        <v>9282.41</v>
      </c>
      <c r="L4224" s="20">
        <v>9468.2099999999991</v>
      </c>
      <c r="M4224" s="19"/>
      <c r="N4224" s="19"/>
    </row>
    <row r="4225" spans="1:14" x14ac:dyDescent="0.3">
      <c r="A4225" s="17" t="s">
        <v>6469</v>
      </c>
      <c r="B4225" s="17" t="s">
        <v>6746</v>
      </c>
      <c r="C4225" s="17" t="s">
        <v>2816</v>
      </c>
      <c r="D4225" s="18">
        <v>55440</v>
      </c>
      <c r="E4225" s="17" t="s">
        <v>6790</v>
      </c>
      <c r="F4225" s="17" t="s">
        <v>6788</v>
      </c>
      <c r="G4225" s="20">
        <v>15179.06</v>
      </c>
      <c r="H4225" s="20">
        <v>8746.8700000000008</v>
      </c>
      <c r="I4225" s="20">
        <v>8921.74</v>
      </c>
      <c r="J4225" s="20">
        <v>9099.98</v>
      </c>
      <c r="K4225" s="20">
        <v>9282.41</v>
      </c>
      <c r="L4225" s="20">
        <v>9468.2099999999991</v>
      </c>
      <c r="M4225" s="19"/>
      <c r="N4225" s="19"/>
    </row>
    <row r="4226" spans="1:14" x14ac:dyDescent="0.3">
      <c r="A4226" s="17" t="s">
        <v>6469</v>
      </c>
      <c r="B4226" s="17" t="s">
        <v>6747</v>
      </c>
      <c r="C4226" s="17" t="s">
        <v>6748</v>
      </c>
      <c r="D4226" s="18">
        <v>56111</v>
      </c>
      <c r="E4226" s="17" t="s">
        <v>6790</v>
      </c>
      <c r="F4226" s="17"/>
      <c r="G4226" s="20">
        <v>1296465.1499999999</v>
      </c>
      <c r="H4226" s="20">
        <v>24226.11</v>
      </c>
      <c r="I4226" s="20">
        <v>24710.45</v>
      </c>
      <c r="J4226" s="20">
        <v>25204.1</v>
      </c>
      <c r="K4226" s="20">
        <v>25709.39</v>
      </c>
      <c r="L4226" s="20">
        <v>26224</v>
      </c>
      <c r="M4226" s="19">
        <v>23116</v>
      </c>
      <c r="N4226" s="19">
        <v>16</v>
      </c>
    </row>
    <row r="4227" spans="1:14" x14ac:dyDescent="0.3">
      <c r="A4227" s="17" t="s">
        <v>6469</v>
      </c>
      <c r="B4227" s="17" t="s">
        <v>6749</v>
      </c>
      <c r="C4227" s="17" t="s">
        <v>6750</v>
      </c>
      <c r="D4227" s="18">
        <v>1168547</v>
      </c>
      <c r="E4227" s="17"/>
      <c r="F4227" s="17"/>
      <c r="G4227" s="20">
        <v>45.42</v>
      </c>
      <c r="H4227" s="20">
        <v>35.01</v>
      </c>
      <c r="I4227" s="20">
        <v>35.71</v>
      </c>
      <c r="J4227" s="20">
        <v>36.42</v>
      </c>
      <c r="K4227" s="20">
        <v>37.15</v>
      </c>
      <c r="L4227" s="20">
        <v>37.9</v>
      </c>
      <c r="M4227" s="19"/>
      <c r="N4227" s="19">
        <v>0.01</v>
      </c>
    </row>
    <row r="4228" spans="1:14" x14ac:dyDescent="0.3">
      <c r="A4228" s="17" t="s">
        <v>6469</v>
      </c>
      <c r="B4228" s="17" t="s">
        <v>6751</v>
      </c>
      <c r="C4228" s="17" t="s">
        <v>6752</v>
      </c>
      <c r="D4228" s="18">
        <v>1139567</v>
      </c>
      <c r="E4228" s="17" t="s">
        <v>6798</v>
      </c>
      <c r="F4228" s="17"/>
      <c r="G4228" s="20">
        <v>60.56</v>
      </c>
      <c r="H4228" s="20">
        <v>35.01</v>
      </c>
      <c r="I4228" s="20">
        <v>35.71</v>
      </c>
      <c r="J4228" s="20">
        <v>36.42</v>
      </c>
      <c r="K4228" s="20">
        <v>37.15</v>
      </c>
      <c r="L4228" s="20">
        <v>37.9</v>
      </c>
      <c r="M4228" s="19"/>
      <c r="N4228" s="19">
        <v>0.01</v>
      </c>
    </row>
    <row r="4229" spans="1:14" x14ac:dyDescent="0.3">
      <c r="A4229" s="17" t="s">
        <v>6469</v>
      </c>
      <c r="B4229" s="17" t="s">
        <v>6753</v>
      </c>
      <c r="C4229" s="17" t="s">
        <v>594</v>
      </c>
      <c r="D4229" s="18">
        <v>1151178</v>
      </c>
      <c r="E4229" s="17" t="s">
        <v>6790</v>
      </c>
      <c r="F4229" s="17" t="s">
        <v>6788</v>
      </c>
      <c r="G4229" s="20">
        <v>15461.24</v>
      </c>
      <c r="H4229" s="20">
        <v>6441.78</v>
      </c>
      <c r="I4229" s="20">
        <v>6570.57</v>
      </c>
      <c r="J4229" s="20">
        <v>6701.83</v>
      </c>
      <c r="K4229" s="20">
        <v>6836.19</v>
      </c>
      <c r="L4229" s="20">
        <v>6973.02</v>
      </c>
      <c r="M4229" s="19"/>
      <c r="N4229" s="19"/>
    </row>
    <row r="4230" spans="1:14" x14ac:dyDescent="0.3">
      <c r="A4230" s="17" t="s">
        <v>6469</v>
      </c>
      <c r="B4230" s="17" t="s">
        <v>6754</v>
      </c>
      <c r="C4230" s="17" t="s">
        <v>6755</v>
      </c>
      <c r="D4230" s="18">
        <v>54012</v>
      </c>
      <c r="E4230" s="17" t="s">
        <v>6790</v>
      </c>
      <c r="F4230" s="17" t="s">
        <v>6788</v>
      </c>
      <c r="G4230" s="20">
        <v>77306.2</v>
      </c>
      <c r="H4230" s="20">
        <v>6441.78</v>
      </c>
      <c r="I4230" s="20">
        <v>6570.57</v>
      </c>
      <c r="J4230" s="20">
        <v>6701.83</v>
      </c>
      <c r="K4230" s="20">
        <v>6836.19</v>
      </c>
      <c r="L4230" s="20">
        <v>6973.02</v>
      </c>
      <c r="M4230" s="19"/>
      <c r="N4230" s="19"/>
    </row>
    <row r="4231" spans="1:14" x14ac:dyDescent="0.3">
      <c r="A4231" s="17" t="s">
        <v>6469</v>
      </c>
      <c r="B4231" s="17" t="s">
        <v>6756</v>
      </c>
      <c r="C4231" s="17" t="s">
        <v>6757</v>
      </c>
      <c r="D4231" s="18">
        <v>53161</v>
      </c>
      <c r="E4231" s="17" t="s">
        <v>6790</v>
      </c>
      <c r="F4231" s="17" t="s">
        <v>6788</v>
      </c>
      <c r="G4231" s="20">
        <v>827010.56000000006</v>
      </c>
      <c r="H4231" s="20">
        <v>41810.959999999999</v>
      </c>
      <c r="I4231" s="20">
        <v>42646.86</v>
      </c>
      <c r="J4231" s="20">
        <v>43498.84</v>
      </c>
      <c r="K4231" s="20">
        <v>44370.9</v>
      </c>
      <c r="L4231" s="20">
        <v>45259.040000000001</v>
      </c>
      <c r="M4231" s="19"/>
      <c r="N4231" s="19"/>
    </row>
    <row r="4232" spans="1:14" x14ac:dyDescent="0.3">
      <c r="A4232" s="17" t="s">
        <v>6469</v>
      </c>
      <c r="B4232" s="17" t="s">
        <v>6758</v>
      </c>
      <c r="C4232" s="17" t="s">
        <v>6759</v>
      </c>
      <c r="D4232" s="18">
        <v>56394</v>
      </c>
      <c r="E4232" s="17" t="s">
        <v>6790</v>
      </c>
      <c r="F4232" s="17" t="s">
        <v>6791</v>
      </c>
      <c r="G4232" s="20">
        <v>723240.18</v>
      </c>
      <c r="H4232" s="20">
        <v>83554.570000000007</v>
      </c>
      <c r="I4232" s="20">
        <v>85225.01</v>
      </c>
      <c r="J4232" s="20">
        <v>86927.59</v>
      </c>
      <c r="K4232" s="20">
        <v>88670.32</v>
      </c>
      <c r="L4232" s="20">
        <v>90445.17</v>
      </c>
      <c r="M4232" s="19">
        <v>15074</v>
      </c>
      <c r="N4232" s="19"/>
    </row>
    <row r="4233" spans="1:14" x14ac:dyDescent="0.3">
      <c r="A4233" s="17" t="s">
        <v>6469</v>
      </c>
      <c r="B4233" s="17" t="s">
        <v>6758</v>
      </c>
      <c r="C4233" s="17" t="s">
        <v>6759</v>
      </c>
      <c r="D4233" s="18">
        <v>56394</v>
      </c>
      <c r="E4233" s="17" t="s">
        <v>6790</v>
      </c>
      <c r="F4233" s="17" t="s">
        <v>6791</v>
      </c>
      <c r="G4233" s="20">
        <v>266224.93</v>
      </c>
      <c r="H4233" s="20">
        <v>34308.11</v>
      </c>
      <c r="I4233" s="20">
        <v>34994.01</v>
      </c>
      <c r="J4233" s="20">
        <v>35693.1</v>
      </c>
      <c r="K4233" s="20">
        <v>36408.68</v>
      </c>
      <c r="L4233" s="20">
        <v>37137.449999999997</v>
      </c>
      <c r="M4233" s="19">
        <v>6338</v>
      </c>
      <c r="N4233" s="19"/>
    </row>
    <row r="4234" spans="1:14" x14ac:dyDescent="0.3">
      <c r="A4234" s="17" t="s">
        <v>6469</v>
      </c>
      <c r="B4234" s="17" t="s">
        <v>6758</v>
      </c>
      <c r="C4234" s="17" t="s">
        <v>6759</v>
      </c>
      <c r="D4234" s="18">
        <v>56394</v>
      </c>
      <c r="E4234" s="17" t="s">
        <v>6790</v>
      </c>
      <c r="F4234" s="17" t="s">
        <v>6791</v>
      </c>
      <c r="G4234" s="20">
        <v>373225.82</v>
      </c>
      <c r="H4234" s="20">
        <v>31397.88</v>
      </c>
      <c r="I4234" s="20">
        <v>32025.599999999999</v>
      </c>
      <c r="J4234" s="20">
        <v>32665.39</v>
      </c>
      <c r="K4234" s="20">
        <v>33320.26</v>
      </c>
      <c r="L4234" s="20">
        <v>33987.21</v>
      </c>
      <c r="M4234" s="19">
        <v>8629</v>
      </c>
      <c r="N4234" s="19"/>
    </row>
    <row r="4235" spans="1:14" x14ac:dyDescent="0.3">
      <c r="A4235" s="17" t="s">
        <v>6469</v>
      </c>
      <c r="B4235" s="17" t="s">
        <v>6758</v>
      </c>
      <c r="C4235" s="17" t="s">
        <v>6759</v>
      </c>
      <c r="D4235" s="18">
        <v>56394</v>
      </c>
      <c r="E4235" s="17" t="s">
        <v>1075</v>
      </c>
      <c r="F4235" s="17" t="s">
        <v>6787</v>
      </c>
      <c r="G4235" s="20">
        <v>186565.14</v>
      </c>
      <c r="H4235" s="20">
        <v>19037.77</v>
      </c>
      <c r="I4235" s="20">
        <v>19418.38</v>
      </c>
      <c r="J4235" s="20">
        <v>19806.3</v>
      </c>
      <c r="K4235" s="20">
        <v>20203.38</v>
      </c>
      <c r="L4235" s="20">
        <v>20607.78</v>
      </c>
      <c r="M4235" s="19">
        <v>3801</v>
      </c>
      <c r="N4235" s="19"/>
    </row>
    <row r="4236" spans="1:14" x14ac:dyDescent="0.3">
      <c r="A4236" s="17" t="s">
        <v>6469</v>
      </c>
      <c r="B4236" s="17" t="s">
        <v>6758</v>
      </c>
      <c r="C4236" s="17" t="s">
        <v>6759</v>
      </c>
      <c r="D4236" s="18">
        <v>56394</v>
      </c>
      <c r="E4236" s="17" t="s">
        <v>1075</v>
      </c>
      <c r="F4236" s="17" t="s">
        <v>6793</v>
      </c>
      <c r="G4236" s="20">
        <v>299780.38</v>
      </c>
      <c r="H4236" s="20">
        <v>118298.49</v>
      </c>
      <c r="I4236" s="20">
        <v>120663.55</v>
      </c>
      <c r="J4236" s="20">
        <v>123074.09</v>
      </c>
      <c r="K4236" s="20">
        <v>125541.48</v>
      </c>
      <c r="L4236" s="20">
        <v>128054.36</v>
      </c>
      <c r="M4236" s="19">
        <v>7063</v>
      </c>
      <c r="N4236" s="19"/>
    </row>
    <row r="4237" spans="1:14" x14ac:dyDescent="0.3">
      <c r="A4237" s="17" t="s">
        <v>6469</v>
      </c>
      <c r="B4237" s="17" t="s">
        <v>6758</v>
      </c>
      <c r="C4237" s="17" t="s">
        <v>6759</v>
      </c>
      <c r="D4237" s="18">
        <v>56394</v>
      </c>
      <c r="E4237" s="17" t="s">
        <v>6790</v>
      </c>
      <c r="F4237" s="17"/>
      <c r="G4237" s="20">
        <v>747293.14</v>
      </c>
      <c r="H4237" s="20">
        <v>69127.48</v>
      </c>
      <c r="I4237" s="20">
        <v>70509.5</v>
      </c>
      <c r="J4237" s="20">
        <v>71918.09</v>
      </c>
      <c r="K4237" s="20">
        <v>73359.91</v>
      </c>
      <c r="L4237" s="20">
        <v>74828.31</v>
      </c>
      <c r="M4237" s="19">
        <v>10049</v>
      </c>
      <c r="N4237" s="19">
        <v>250</v>
      </c>
    </row>
    <row r="4238" spans="1:14" x14ac:dyDescent="0.3">
      <c r="A4238" s="17" t="s">
        <v>6469</v>
      </c>
      <c r="B4238" s="17" t="s">
        <v>6758</v>
      </c>
      <c r="C4238" s="17" t="s">
        <v>6759</v>
      </c>
      <c r="D4238" s="18">
        <v>56394</v>
      </c>
      <c r="E4238" s="17" t="s">
        <v>6792</v>
      </c>
      <c r="F4238" s="17" t="s">
        <v>6793</v>
      </c>
      <c r="G4238" s="20">
        <v>134377.01</v>
      </c>
      <c r="H4238" s="20"/>
      <c r="I4238" s="20"/>
      <c r="J4238" s="20"/>
      <c r="K4238" s="20"/>
      <c r="L4238" s="20"/>
      <c r="M4238" s="19">
        <v>3166</v>
      </c>
      <c r="N4238" s="19"/>
    </row>
    <row r="4239" spans="1:14" x14ac:dyDescent="0.3">
      <c r="A4239" s="17" t="s">
        <v>6469</v>
      </c>
      <c r="B4239" s="17" t="s">
        <v>6758</v>
      </c>
      <c r="C4239" s="17" t="s">
        <v>6759</v>
      </c>
      <c r="D4239" s="18">
        <v>56394</v>
      </c>
      <c r="E4239" s="17" t="s">
        <v>1075</v>
      </c>
      <c r="F4239" s="17" t="s">
        <v>6794</v>
      </c>
      <c r="G4239" s="20">
        <v>184159.64</v>
      </c>
      <c r="H4239" s="20"/>
      <c r="I4239" s="20"/>
      <c r="J4239" s="20"/>
      <c r="K4239" s="20"/>
      <c r="L4239" s="20"/>
      <c r="M4239" s="19">
        <v>3953</v>
      </c>
      <c r="N4239" s="19"/>
    </row>
    <row r="4240" spans="1:14" x14ac:dyDescent="0.3">
      <c r="A4240" s="17" t="s">
        <v>6469</v>
      </c>
      <c r="B4240" s="17" t="s">
        <v>6760</v>
      </c>
      <c r="C4240" s="17" t="s">
        <v>6761</v>
      </c>
      <c r="D4240" s="18">
        <v>53132</v>
      </c>
      <c r="E4240" s="17" t="s">
        <v>6798</v>
      </c>
      <c r="F4240" s="17" t="s">
        <v>6791</v>
      </c>
      <c r="G4240" s="20">
        <v>203744.5</v>
      </c>
      <c r="H4240" s="20">
        <v>37710.959999999999</v>
      </c>
      <c r="I4240" s="20">
        <v>38464.89</v>
      </c>
      <c r="J4240" s="20">
        <v>39233.32</v>
      </c>
      <c r="K4240" s="20">
        <v>40019.870000000003</v>
      </c>
      <c r="L4240" s="20">
        <v>40820.92</v>
      </c>
      <c r="M4240" s="19">
        <v>6196</v>
      </c>
      <c r="N4240" s="19"/>
    </row>
    <row r="4241" spans="1:14" x14ac:dyDescent="0.3">
      <c r="A4241" s="17" t="s">
        <v>6469</v>
      </c>
      <c r="B4241" s="17" t="s">
        <v>6760</v>
      </c>
      <c r="C4241" s="17" t="s">
        <v>6761</v>
      </c>
      <c r="D4241" s="18">
        <v>53132</v>
      </c>
      <c r="E4241" s="17" t="s">
        <v>6798</v>
      </c>
      <c r="F4241" s="17"/>
      <c r="G4241" s="20">
        <v>666123.75</v>
      </c>
      <c r="H4241" s="20">
        <v>36898.050000000003</v>
      </c>
      <c r="I4241" s="20">
        <v>37635.72</v>
      </c>
      <c r="J4241" s="20">
        <v>38387.589999999997</v>
      </c>
      <c r="K4241" s="20">
        <v>39157.18</v>
      </c>
      <c r="L4241" s="20">
        <v>39940.97</v>
      </c>
      <c r="M4241" s="19">
        <v>7166</v>
      </c>
      <c r="N4241" s="19"/>
    </row>
    <row r="4242" spans="1:14" x14ac:dyDescent="0.3">
      <c r="A4242" s="17" t="s">
        <v>6469</v>
      </c>
      <c r="B4242" s="17" t="s">
        <v>6762</v>
      </c>
      <c r="C4242" s="17" t="s">
        <v>6763</v>
      </c>
      <c r="D4242" s="18">
        <v>1168541</v>
      </c>
      <c r="E4242" s="17"/>
      <c r="F4242" s="17"/>
      <c r="G4242" s="20">
        <v>569.58000000000004</v>
      </c>
      <c r="H4242" s="20">
        <v>739.79</v>
      </c>
      <c r="I4242" s="20">
        <v>754.58</v>
      </c>
      <c r="J4242" s="20">
        <v>769.66</v>
      </c>
      <c r="K4242" s="20">
        <v>785.09</v>
      </c>
      <c r="L4242" s="20">
        <v>800.8</v>
      </c>
      <c r="M4242" s="19">
        <v>425</v>
      </c>
      <c r="N4242" s="19"/>
    </row>
    <row r="4243" spans="1:14" x14ac:dyDescent="0.3">
      <c r="A4243" s="17" t="s">
        <v>6469</v>
      </c>
      <c r="B4243" s="17" t="s">
        <v>6764</v>
      </c>
      <c r="C4243" s="17" t="s">
        <v>6765</v>
      </c>
      <c r="D4243" s="18">
        <v>1055487</v>
      </c>
      <c r="E4243" s="17" t="s">
        <v>6790</v>
      </c>
      <c r="F4243" s="17" t="s">
        <v>6795</v>
      </c>
      <c r="G4243" s="20">
        <v>0</v>
      </c>
      <c r="H4243" s="20">
        <v>4030.98</v>
      </c>
      <c r="I4243" s="20">
        <v>4111.57</v>
      </c>
      <c r="J4243" s="20">
        <v>4193.71</v>
      </c>
      <c r="K4243" s="20">
        <v>4277.79</v>
      </c>
      <c r="L4243" s="20">
        <v>4363.41</v>
      </c>
      <c r="M4243" s="19"/>
      <c r="N4243" s="19"/>
    </row>
    <row r="4244" spans="1:14" x14ac:dyDescent="0.3">
      <c r="A4244" s="17" t="s">
        <v>6469</v>
      </c>
      <c r="B4244" s="17" t="s">
        <v>6766</v>
      </c>
      <c r="C4244" s="17" t="s">
        <v>6767</v>
      </c>
      <c r="D4244" s="18">
        <v>1321317</v>
      </c>
      <c r="E4244" s="17"/>
      <c r="F4244" s="17"/>
      <c r="G4244" s="20">
        <v>0</v>
      </c>
      <c r="H4244" s="20">
        <v>40.04</v>
      </c>
      <c r="I4244" s="20">
        <v>40.840000000000003</v>
      </c>
      <c r="J4244" s="20">
        <v>41.65</v>
      </c>
      <c r="K4244" s="20">
        <v>42.49</v>
      </c>
      <c r="L4244" s="20">
        <v>43.34</v>
      </c>
      <c r="M4244" s="19">
        <v>23</v>
      </c>
      <c r="N4244" s="19"/>
    </row>
    <row r="4245" spans="1:14" x14ac:dyDescent="0.3">
      <c r="A4245" s="17" t="s">
        <v>6469</v>
      </c>
      <c r="B4245" s="17" t="s">
        <v>6768</v>
      </c>
      <c r="C4245" s="17" t="s">
        <v>6769</v>
      </c>
      <c r="D4245" s="18">
        <v>55448</v>
      </c>
      <c r="E4245" s="17" t="s">
        <v>6792</v>
      </c>
      <c r="F4245" s="17" t="s">
        <v>6793</v>
      </c>
      <c r="G4245" s="20">
        <v>45841.68</v>
      </c>
      <c r="H4245" s="20">
        <v>11579.63</v>
      </c>
      <c r="I4245" s="20">
        <v>11811.13</v>
      </c>
      <c r="J4245" s="20">
        <v>12047.09</v>
      </c>
      <c r="K4245" s="20">
        <v>12288.61</v>
      </c>
      <c r="L4245" s="20">
        <v>12534.58</v>
      </c>
      <c r="M4245" s="19">
        <v>2024</v>
      </c>
      <c r="N4245" s="19"/>
    </row>
    <row r="4246" spans="1:14" x14ac:dyDescent="0.3">
      <c r="A4246" s="17" t="s">
        <v>6469</v>
      </c>
      <c r="B4246" s="17" t="s">
        <v>6771</v>
      </c>
      <c r="C4246" s="17" t="s">
        <v>3007</v>
      </c>
      <c r="D4246" s="18">
        <v>924977</v>
      </c>
      <c r="E4246" s="17" t="s">
        <v>6790</v>
      </c>
      <c r="F4246" s="17" t="s">
        <v>6788</v>
      </c>
      <c r="G4246" s="20">
        <v>19326.55</v>
      </c>
      <c r="H4246" s="20">
        <v>6441.78</v>
      </c>
      <c r="I4246" s="20">
        <v>6570.57</v>
      </c>
      <c r="J4246" s="20">
        <v>6701.83</v>
      </c>
      <c r="K4246" s="20">
        <v>6836.19</v>
      </c>
      <c r="L4246" s="20">
        <v>6973.02</v>
      </c>
      <c r="M4246" s="19"/>
      <c r="N4246" s="19"/>
    </row>
    <row r="4247" spans="1:14" x14ac:dyDescent="0.3">
      <c r="A4247" s="17" t="s">
        <v>6469</v>
      </c>
      <c r="B4247" s="17" t="s">
        <v>6772</v>
      </c>
      <c r="C4247" s="17" t="s">
        <v>3007</v>
      </c>
      <c r="D4247" s="18">
        <v>919296</v>
      </c>
      <c r="E4247" s="17" t="s">
        <v>6790</v>
      </c>
      <c r="F4247" s="17" t="s">
        <v>6788</v>
      </c>
      <c r="G4247" s="20">
        <v>1932.66</v>
      </c>
      <c r="H4247" s="20">
        <v>3220.89</v>
      </c>
      <c r="I4247" s="20">
        <v>3285.28</v>
      </c>
      <c r="J4247" s="20">
        <v>3350.92</v>
      </c>
      <c r="K4247" s="20">
        <v>3418.09</v>
      </c>
      <c r="L4247" s="20">
        <v>3486.51</v>
      </c>
      <c r="M4247" s="19"/>
      <c r="N4247" s="19"/>
    </row>
    <row r="4248" spans="1:14" x14ac:dyDescent="0.3">
      <c r="A4248" s="17" t="s">
        <v>6469</v>
      </c>
      <c r="B4248" s="17" t="s">
        <v>6773</v>
      </c>
      <c r="C4248" s="17" t="s">
        <v>3007</v>
      </c>
      <c r="D4248" s="18">
        <v>56402</v>
      </c>
      <c r="E4248" s="17" t="s">
        <v>6790</v>
      </c>
      <c r="F4248" s="17" t="s">
        <v>6788</v>
      </c>
      <c r="G4248" s="20">
        <v>7730.64</v>
      </c>
      <c r="H4248" s="20">
        <v>3220.89</v>
      </c>
      <c r="I4248" s="20">
        <v>3285.28</v>
      </c>
      <c r="J4248" s="20">
        <v>3350.92</v>
      </c>
      <c r="K4248" s="20">
        <v>3418.09</v>
      </c>
      <c r="L4248" s="20">
        <v>3486.51</v>
      </c>
      <c r="M4248" s="19"/>
      <c r="N4248" s="19"/>
    </row>
    <row r="4249" spans="1:14" x14ac:dyDescent="0.3">
      <c r="A4249" s="17" t="s">
        <v>6469</v>
      </c>
      <c r="B4249" s="17" t="s">
        <v>6774</v>
      </c>
      <c r="C4249" s="17" t="s">
        <v>6775</v>
      </c>
      <c r="D4249" s="18">
        <v>1168519</v>
      </c>
      <c r="E4249" s="17" t="s">
        <v>1075</v>
      </c>
      <c r="F4249" s="17" t="s">
        <v>6797</v>
      </c>
      <c r="G4249" s="20">
        <v>383548.29</v>
      </c>
      <c r="H4249" s="20">
        <v>158610.01</v>
      </c>
      <c r="I4249" s="20">
        <v>161780.99</v>
      </c>
      <c r="J4249" s="20">
        <v>165012.95000000001</v>
      </c>
      <c r="K4249" s="20">
        <v>168321.14</v>
      </c>
      <c r="L4249" s="20">
        <v>171690.3</v>
      </c>
      <c r="M4249" s="19">
        <v>31252</v>
      </c>
      <c r="N4249" s="19"/>
    </row>
    <row r="4250" spans="1:14" x14ac:dyDescent="0.3">
      <c r="A4250" s="17" t="s">
        <v>6469</v>
      </c>
      <c r="B4250" s="17" t="s">
        <v>6776</v>
      </c>
      <c r="C4250" s="17" t="s">
        <v>6777</v>
      </c>
      <c r="D4250" s="18">
        <v>1055488</v>
      </c>
      <c r="E4250" s="17" t="s">
        <v>6790</v>
      </c>
      <c r="F4250" s="17" t="s">
        <v>6795</v>
      </c>
      <c r="G4250" s="20">
        <v>0</v>
      </c>
      <c r="H4250" s="20">
        <v>4030.98</v>
      </c>
      <c r="I4250" s="20">
        <v>4111.57</v>
      </c>
      <c r="J4250" s="20">
        <v>4193.71</v>
      </c>
      <c r="K4250" s="20">
        <v>4277.79</v>
      </c>
      <c r="L4250" s="20">
        <v>4363.41</v>
      </c>
      <c r="M4250" s="19"/>
      <c r="N4250" s="19"/>
    </row>
    <row r="4251" spans="1:14" x14ac:dyDescent="0.3">
      <c r="A4251" s="17" t="s">
        <v>6778</v>
      </c>
      <c r="B4251" s="17" t="s">
        <v>6779</v>
      </c>
      <c r="C4251" s="17" t="s">
        <v>6780</v>
      </c>
      <c r="D4251" s="18">
        <v>55647</v>
      </c>
      <c r="E4251" s="17"/>
      <c r="F4251" s="17" t="s">
        <v>6791</v>
      </c>
      <c r="G4251" s="20">
        <v>1753.84</v>
      </c>
      <c r="H4251" s="20">
        <v>1097.23</v>
      </c>
      <c r="I4251" s="20">
        <v>1119.17</v>
      </c>
      <c r="J4251" s="20">
        <v>1141.53</v>
      </c>
      <c r="K4251" s="20">
        <v>1164.4100000000001</v>
      </c>
      <c r="L4251" s="20">
        <v>1187.72</v>
      </c>
      <c r="M4251" s="19"/>
      <c r="N4251" s="19"/>
    </row>
    <row r="4252" spans="1:14" x14ac:dyDescent="0.3">
      <c r="A4252" s="17" t="s">
        <v>6778</v>
      </c>
      <c r="B4252" s="17" t="s">
        <v>6781</v>
      </c>
      <c r="C4252" s="17" t="s">
        <v>6782</v>
      </c>
      <c r="D4252" s="18">
        <v>1322789</v>
      </c>
      <c r="E4252" s="17"/>
      <c r="F4252" s="17" t="s">
        <v>6791</v>
      </c>
      <c r="G4252" s="20">
        <v>0</v>
      </c>
      <c r="H4252" s="20">
        <v>951.68</v>
      </c>
      <c r="I4252" s="20">
        <v>970.71</v>
      </c>
      <c r="J4252" s="20">
        <v>990.1</v>
      </c>
      <c r="K4252" s="20">
        <v>1009.95</v>
      </c>
      <c r="L4252" s="20">
        <v>1030.17</v>
      </c>
      <c r="M4252" s="19"/>
      <c r="N4252" s="19"/>
    </row>
    <row r="4253" spans="1:14" x14ac:dyDescent="0.3">
      <c r="A4253" s="17" t="s">
        <v>6778</v>
      </c>
      <c r="B4253" s="17" t="s">
        <v>6783</v>
      </c>
      <c r="C4253" s="17" t="s">
        <v>6784</v>
      </c>
      <c r="D4253" s="18">
        <v>1322784</v>
      </c>
      <c r="E4253" s="17"/>
      <c r="F4253" s="17" t="s">
        <v>6791</v>
      </c>
      <c r="G4253" s="20">
        <v>0</v>
      </c>
      <c r="H4253" s="20">
        <v>951.68</v>
      </c>
      <c r="I4253" s="20">
        <v>970.71</v>
      </c>
      <c r="J4253" s="20">
        <v>990.1</v>
      </c>
      <c r="K4253" s="20">
        <v>1009.95</v>
      </c>
      <c r="L4253" s="20">
        <v>1030.17</v>
      </c>
      <c r="M4253" s="19"/>
      <c r="N4253" s="19"/>
    </row>
    <row r="4254" spans="1:14" x14ac:dyDescent="0.3">
      <c r="A4254" s="17" t="s">
        <v>6778</v>
      </c>
      <c r="B4254" s="17" t="s">
        <v>540</v>
      </c>
      <c r="C4254" s="17" t="s">
        <v>6785</v>
      </c>
      <c r="D4254" s="18">
        <v>56501</v>
      </c>
      <c r="E4254" s="17"/>
      <c r="F4254" s="17" t="s">
        <v>6788</v>
      </c>
      <c r="G4254" s="20">
        <v>499700.2</v>
      </c>
      <c r="H4254" s="20">
        <v>14503.36</v>
      </c>
      <c r="I4254" s="20">
        <v>14793.32</v>
      </c>
      <c r="J4254" s="20">
        <v>15088.85</v>
      </c>
      <c r="K4254" s="20">
        <v>15391.35</v>
      </c>
      <c r="L4254" s="20">
        <v>15699.43</v>
      </c>
      <c r="M4254" s="19"/>
      <c r="N4254" s="19"/>
    </row>
    <row r="4255" spans="1:14" x14ac:dyDescent="0.3">
      <c r="A4255" s="17" t="s">
        <v>6778</v>
      </c>
      <c r="B4255" s="17" t="s">
        <v>934</v>
      </c>
      <c r="C4255" s="17" t="s">
        <v>6786</v>
      </c>
      <c r="D4255" s="18">
        <v>55832</v>
      </c>
      <c r="E4255" s="17"/>
      <c r="F4255" s="17" t="s">
        <v>6791</v>
      </c>
      <c r="G4255" s="20">
        <v>7190.58</v>
      </c>
      <c r="H4255" s="20">
        <v>806.13</v>
      </c>
      <c r="I4255" s="20">
        <v>822.25</v>
      </c>
      <c r="J4255" s="20">
        <v>838.67</v>
      </c>
      <c r="K4255" s="20">
        <v>855.49</v>
      </c>
      <c r="L4255" s="20">
        <v>872.61</v>
      </c>
      <c r="M4255" s="19"/>
      <c r="N4255" s="19"/>
    </row>
    <row r="4260" spans="1:14" x14ac:dyDescent="0.3">
      <c r="A4260" s="2"/>
      <c r="B4260" s="2"/>
      <c r="C4260" s="2"/>
      <c r="D4260" s="2"/>
      <c r="E4260" s="2"/>
      <c r="F4260" s="2"/>
      <c r="G4260" s="8"/>
      <c r="H4260" s="8"/>
      <c r="I4260" s="8"/>
      <c r="J4260" s="8"/>
      <c r="K4260" s="8"/>
      <c r="L4260" s="8"/>
      <c r="M4260" s="2"/>
      <c r="N4260" s="2"/>
    </row>
  </sheetData>
  <autoFilter ref="A2:N4255"/>
  <mergeCells count="2">
    <mergeCell ref="E1:N1"/>
    <mergeCell ref="A1:D1"/>
  </mergeCells>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D85"/>
  <sheetViews>
    <sheetView zoomScale="170" zoomScaleNormal="170" workbookViewId="0">
      <selection activeCell="D86" sqref="D86"/>
    </sheetView>
  </sheetViews>
  <sheetFormatPr defaultRowHeight="14.4" x14ac:dyDescent="0.3"/>
  <cols>
    <col min="2" max="2" width="33" customWidth="1"/>
    <col min="3" max="3" width="18.44140625" style="51" customWidth="1"/>
    <col min="4" max="4" width="29.5546875" style="52" customWidth="1"/>
  </cols>
  <sheetData>
    <row r="1" spans="1:4" x14ac:dyDescent="0.3">
      <c r="A1" s="29" t="s">
        <v>7071</v>
      </c>
      <c r="B1" s="30" t="s">
        <v>7072</v>
      </c>
      <c r="C1" s="31" t="s">
        <v>7073</v>
      </c>
      <c r="D1" s="32" t="s">
        <v>7074</v>
      </c>
    </row>
    <row r="2" spans="1:4" hidden="1" x14ac:dyDescent="0.3">
      <c r="A2" s="33">
        <v>12310</v>
      </c>
      <c r="B2" s="53" t="s">
        <v>6949</v>
      </c>
      <c r="C2" s="38" t="s">
        <v>1075</v>
      </c>
      <c r="D2" s="39" t="s">
        <v>6789</v>
      </c>
    </row>
    <row r="3" spans="1:4" hidden="1" x14ac:dyDescent="0.3">
      <c r="A3" s="33">
        <v>12315</v>
      </c>
      <c r="B3" s="54" t="s">
        <v>6953</v>
      </c>
      <c r="C3" s="38" t="s">
        <v>1075</v>
      </c>
      <c r="D3" s="39" t="s">
        <v>6789</v>
      </c>
    </row>
    <row r="4" spans="1:4" hidden="1" x14ac:dyDescent="0.3">
      <c r="A4" s="33">
        <v>12317</v>
      </c>
      <c r="B4" s="53" t="s">
        <v>6957</v>
      </c>
      <c r="C4" s="38" t="s">
        <v>1075</v>
      </c>
      <c r="D4" s="39" t="s">
        <v>6789</v>
      </c>
    </row>
    <row r="5" spans="1:4" hidden="1" x14ac:dyDescent="0.3">
      <c r="A5" s="33">
        <v>12317</v>
      </c>
      <c r="B5" s="53" t="s">
        <v>6957</v>
      </c>
      <c r="C5" s="36" t="s">
        <v>1075</v>
      </c>
      <c r="D5" s="37" t="s">
        <v>6789</v>
      </c>
    </row>
    <row r="6" spans="1:4" hidden="1" x14ac:dyDescent="0.3">
      <c r="A6" s="33">
        <v>12330</v>
      </c>
      <c r="B6" s="53" t="s">
        <v>6962</v>
      </c>
      <c r="C6" s="38" t="s">
        <v>1075</v>
      </c>
      <c r="D6" s="39" t="s">
        <v>6789</v>
      </c>
    </row>
    <row r="7" spans="1:4" hidden="1" x14ac:dyDescent="0.3">
      <c r="A7" s="33">
        <v>12340</v>
      </c>
      <c r="B7" s="53" t="s">
        <v>6962</v>
      </c>
      <c r="C7" s="38" t="s">
        <v>1075</v>
      </c>
      <c r="D7" s="39" t="s">
        <v>6789</v>
      </c>
    </row>
    <row r="8" spans="1:4" hidden="1" x14ac:dyDescent="0.3">
      <c r="A8" s="33">
        <v>12350</v>
      </c>
      <c r="B8" s="53" t="s">
        <v>6962</v>
      </c>
      <c r="C8" s="38" t="s">
        <v>1075</v>
      </c>
      <c r="D8" s="39" t="s">
        <v>6789</v>
      </c>
    </row>
    <row r="9" spans="1:4" hidden="1" x14ac:dyDescent="0.3">
      <c r="A9" s="33">
        <v>74054</v>
      </c>
      <c r="B9" s="53" t="s">
        <v>6825</v>
      </c>
      <c r="C9" s="38" t="s">
        <v>6790</v>
      </c>
      <c r="D9" s="39" t="s">
        <v>6793</v>
      </c>
    </row>
    <row r="10" spans="1:4" hidden="1" x14ac:dyDescent="0.3">
      <c r="A10" s="33">
        <v>71432</v>
      </c>
      <c r="B10" s="53" t="s">
        <v>6812</v>
      </c>
      <c r="C10" s="36" t="s">
        <v>6790</v>
      </c>
      <c r="D10" s="37" t="s">
        <v>6791</v>
      </c>
    </row>
    <row r="11" spans="1:4" hidden="1" x14ac:dyDescent="0.3">
      <c r="A11" s="33">
        <v>73013</v>
      </c>
      <c r="B11" s="53" t="s">
        <v>6968</v>
      </c>
      <c r="C11" s="36" t="s">
        <v>1075</v>
      </c>
      <c r="D11" s="37" t="s">
        <v>6789</v>
      </c>
    </row>
    <row r="12" spans="1:4" hidden="1" x14ac:dyDescent="0.3">
      <c r="A12" s="33">
        <v>74077</v>
      </c>
      <c r="B12" s="53" t="s">
        <v>6893</v>
      </c>
      <c r="C12" s="38" t="s">
        <v>6792</v>
      </c>
      <c r="D12" s="39" t="s">
        <v>6796</v>
      </c>
    </row>
    <row r="13" spans="1:4" hidden="1" x14ac:dyDescent="0.3">
      <c r="A13" s="33">
        <v>74001</v>
      </c>
      <c r="B13" s="53" t="s">
        <v>6976</v>
      </c>
      <c r="C13" s="38" t="s">
        <v>1075</v>
      </c>
      <c r="D13" s="39" t="s">
        <v>6789</v>
      </c>
    </row>
    <row r="14" spans="1:4" hidden="1" x14ac:dyDescent="0.3">
      <c r="A14" s="33">
        <v>74003</v>
      </c>
      <c r="B14" s="53" t="s">
        <v>6980</v>
      </c>
      <c r="C14" s="38" t="s">
        <v>1075</v>
      </c>
      <c r="D14" s="39" t="s">
        <v>6789</v>
      </c>
    </row>
    <row r="15" spans="1:4" hidden="1" x14ac:dyDescent="0.3">
      <c r="A15" s="33">
        <v>74004</v>
      </c>
      <c r="B15" s="53" t="s">
        <v>6984</v>
      </c>
      <c r="C15" s="38" t="s">
        <v>1075</v>
      </c>
      <c r="D15" s="39" t="s">
        <v>6787</v>
      </c>
    </row>
    <row r="16" spans="1:4" hidden="1" x14ac:dyDescent="0.3">
      <c r="A16" s="33">
        <v>74009</v>
      </c>
      <c r="B16" s="53" t="s">
        <v>6976</v>
      </c>
      <c r="C16" s="38" t="s">
        <v>1075</v>
      </c>
      <c r="D16" s="39" t="s">
        <v>6789</v>
      </c>
    </row>
    <row r="17" spans="1:4" hidden="1" x14ac:dyDescent="0.3">
      <c r="A17" s="33">
        <v>74013</v>
      </c>
      <c r="B17" s="53" t="s">
        <v>6990</v>
      </c>
      <c r="C17" s="38" t="s">
        <v>1075</v>
      </c>
      <c r="D17" s="39" t="s">
        <v>6789</v>
      </c>
    </row>
    <row r="18" spans="1:4" hidden="1" x14ac:dyDescent="0.3">
      <c r="A18" s="33">
        <v>74016</v>
      </c>
      <c r="B18" s="53" t="s">
        <v>6980</v>
      </c>
      <c r="C18" s="38" t="s">
        <v>1075</v>
      </c>
      <c r="D18" s="39" t="s">
        <v>6789</v>
      </c>
    </row>
    <row r="19" spans="1:4" hidden="1" x14ac:dyDescent="0.3">
      <c r="A19" s="33">
        <v>74094</v>
      </c>
      <c r="B19" s="53" t="s">
        <v>6848</v>
      </c>
      <c r="C19" s="38" t="s">
        <v>7075</v>
      </c>
      <c r="D19" s="39" t="s">
        <v>6797</v>
      </c>
    </row>
    <row r="20" spans="1:4" hidden="1" x14ac:dyDescent="0.3">
      <c r="A20" s="33">
        <v>74021</v>
      </c>
      <c r="B20" s="53" t="s">
        <v>6812</v>
      </c>
      <c r="C20" s="38" t="s">
        <v>6790</v>
      </c>
      <c r="D20" s="39" t="s">
        <v>6791</v>
      </c>
    </row>
    <row r="21" spans="1:4" hidden="1" x14ac:dyDescent="0.3">
      <c r="A21" s="33">
        <v>74025</v>
      </c>
      <c r="B21" s="53" t="s">
        <v>6817</v>
      </c>
      <c r="C21" s="38" t="s">
        <v>6790</v>
      </c>
      <c r="D21" s="39" t="s">
        <v>6791</v>
      </c>
    </row>
    <row r="22" spans="1:4" hidden="1" x14ac:dyDescent="0.3">
      <c r="A22" s="33">
        <v>74027</v>
      </c>
      <c r="B22" s="53" t="s">
        <v>6821</v>
      </c>
      <c r="C22" s="38" t="s">
        <v>6790</v>
      </c>
      <c r="D22" s="39" t="s">
        <v>6791</v>
      </c>
    </row>
    <row r="23" spans="1:4" hidden="1" x14ac:dyDescent="0.3">
      <c r="A23" s="33">
        <v>17125</v>
      </c>
      <c r="B23" s="53" t="s">
        <v>6860</v>
      </c>
      <c r="C23" s="36" t="s">
        <v>6792</v>
      </c>
      <c r="D23" s="37" t="s">
        <v>6793</v>
      </c>
    </row>
    <row r="24" spans="1:4" hidden="1" x14ac:dyDescent="0.3">
      <c r="A24" s="33">
        <v>74030</v>
      </c>
      <c r="B24" s="53" t="s">
        <v>6999</v>
      </c>
      <c r="C24" s="49" t="s">
        <v>1075</v>
      </c>
      <c r="D24" s="39" t="s">
        <v>6789</v>
      </c>
    </row>
    <row r="25" spans="1:4" hidden="1" x14ac:dyDescent="0.3">
      <c r="A25" s="33">
        <v>74032</v>
      </c>
      <c r="B25" s="53" t="s">
        <v>7002</v>
      </c>
      <c r="C25" s="38" t="s">
        <v>1075</v>
      </c>
      <c r="D25" s="39" t="s">
        <v>6789</v>
      </c>
    </row>
    <row r="26" spans="1:4" hidden="1" x14ac:dyDescent="0.3">
      <c r="A26" s="33">
        <v>74076</v>
      </c>
      <c r="B26" s="53" t="s">
        <v>6837</v>
      </c>
      <c r="C26" s="38" t="s">
        <v>6790</v>
      </c>
      <c r="D26" s="39" t="s">
        <v>6791</v>
      </c>
    </row>
    <row r="27" spans="1:4" hidden="1" x14ac:dyDescent="0.3">
      <c r="A27" s="33">
        <v>74036</v>
      </c>
      <c r="B27" s="53" t="s">
        <v>6868</v>
      </c>
      <c r="C27" s="38" t="s">
        <v>6792</v>
      </c>
      <c r="D27" s="39" t="s">
        <v>6793</v>
      </c>
    </row>
    <row r="28" spans="1:4" hidden="1" x14ac:dyDescent="0.3">
      <c r="A28" s="33">
        <v>74037</v>
      </c>
      <c r="B28" s="53" t="s">
        <v>6872</v>
      </c>
      <c r="C28" s="38" t="s">
        <v>6792</v>
      </c>
      <c r="D28" s="39" t="s">
        <v>6793</v>
      </c>
    </row>
    <row r="29" spans="1:4" hidden="1" x14ac:dyDescent="0.3">
      <c r="A29" s="33">
        <v>74078</v>
      </c>
      <c r="B29" s="53" t="s">
        <v>6840</v>
      </c>
      <c r="C29" s="38" t="s">
        <v>6790</v>
      </c>
      <c r="D29" s="39" t="s">
        <v>6791</v>
      </c>
    </row>
    <row r="30" spans="1:4" hidden="1" x14ac:dyDescent="0.3">
      <c r="A30" s="33">
        <v>74040</v>
      </c>
      <c r="B30" s="53" t="s">
        <v>6934</v>
      </c>
      <c r="C30" s="38" t="s">
        <v>6792</v>
      </c>
      <c r="D30" s="39" t="s">
        <v>6793</v>
      </c>
    </row>
    <row r="31" spans="1:4" hidden="1" x14ac:dyDescent="0.3">
      <c r="A31" s="33">
        <v>74042</v>
      </c>
      <c r="B31" s="53" t="s">
        <v>6825</v>
      </c>
      <c r="C31" s="38" t="s">
        <v>6790</v>
      </c>
      <c r="D31" s="39" t="s">
        <v>6788</v>
      </c>
    </row>
    <row r="32" spans="1:4" hidden="1" x14ac:dyDescent="0.3">
      <c r="A32" s="33">
        <v>74044</v>
      </c>
      <c r="B32" s="53" t="s">
        <v>6829</v>
      </c>
      <c r="C32" s="38" t="s">
        <v>6790</v>
      </c>
      <c r="D32" s="39" t="s">
        <v>6788</v>
      </c>
    </row>
    <row r="33" spans="1:4" hidden="1" x14ac:dyDescent="0.3">
      <c r="A33" s="33">
        <v>74045</v>
      </c>
      <c r="B33" s="53" t="s">
        <v>6829</v>
      </c>
      <c r="C33" s="38" t="s">
        <v>6790</v>
      </c>
      <c r="D33" s="39" t="s">
        <v>6788</v>
      </c>
    </row>
    <row r="34" spans="1:4" hidden="1" x14ac:dyDescent="0.3">
      <c r="A34" s="33">
        <v>74047</v>
      </c>
      <c r="B34" s="53" t="s">
        <v>6872</v>
      </c>
      <c r="C34" s="38" t="s">
        <v>6792</v>
      </c>
      <c r="D34" s="39" t="s">
        <v>6793</v>
      </c>
    </row>
    <row r="35" spans="1:4" hidden="1" x14ac:dyDescent="0.3">
      <c r="A35" s="33">
        <v>74056</v>
      </c>
      <c r="B35" s="53" t="s">
        <v>6860</v>
      </c>
      <c r="C35" s="38" t="s">
        <v>6792</v>
      </c>
      <c r="D35" s="39" t="s">
        <v>6793</v>
      </c>
    </row>
    <row r="36" spans="1:4" hidden="1" x14ac:dyDescent="0.3">
      <c r="A36" s="40">
        <v>74049</v>
      </c>
      <c r="B36" s="55" t="s">
        <v>6829</v>
      </c>
      <c r="C36" s="38" t="s">
        <v>6790</v>
      </c>
      <c r="D36" s="43" t="s">
        <v>6788</v>
      </c>
    </row>
    <row r="37" spans="1:4" hidden="1" x14ac:dyDescent="0.3">
      <c r="A37" s="33">
        <v>74087</v>
      </c>
      <c r="B37" s="53" t="s">
        <v>6897</v>
      </c>
      <c r="C37" s="38" t="s">
        <v>6792</v>
      </c>
      <c r="D37" s="39" t="s">
        <v>6793</v>
      </c>
    </row>
    <row r="38" spans="1:4" hidden="1" x14ac:dyDescent="0.3">
      <c r="A38" s="33">
        <v>74053</v>
      </c>
      <c r="B38" s="53" t="s">
        <v>6881</v>
      </c>
      <c r="C38" s="38" t="s">
        <v>6792</v>
      </c>
      <c r="D38" s="39" t="s">
        <v>6788</v>
      </c>
    </row>
    <row r="39" spans="1:4" hidden="1" x14ac:dyDescent="0.3">
      <c r="A39" s="33">
        <v>75021</v>
      </c>
      <c r="B39" s="53" t="s">
        <v>6900</v>
      </c>
      <c r="C39" s="38" t="s">
        <v>6792</v>
      </c>
      <c r="D39" s="39" t="s">
        <v>6793</v>
      </c>
    </row>
    <row r="40" spans="1:4" hidden="1" x14ac:dyDescent="0.3">
      <c r="A40" s="33">
        <v>74055</v>
      </c>
      <c r="B40" s="53" t="s">
        <v>6825</v>
      </c>
      <c r="C40" s="38" t="s">
        <v>6792</v>
      </c>
      <c r="D40" s="39" t="s">
        <v>6795</v>
      </c>
    </row>
    <row r="41" spans="1:4" hidden="1" x14ac:dyDescent="0.3">
      <c r="A41" s="33">
        <v>75023</v>
      </c>
      <c r="B41" s="53" t="s">
        <v>6907</v>
      </c>
      <c r="C41" s="38" t="s">
        <v>6792</v>
      </c>
      <c r="D41" s="39" t="s">
        <v>6793</v>
      </c>
    </row>
    <row r="42" spans="1:4" hidden="1" x14ac:dyDescent="0.3">
      <c r="A42" s="33">
        <v>74067</v>
      </c>
      <c r="B42" s="53" t="s">
        <v>7011</v>
      </c>
      <c r="C42" s="38" t="s">
        <v>1075</v>
      </c>
      <c r="D42" s="39" t="s">
        <v>6794</v>
      </c>
    </row>
    <row r="43" spans="1:4" hidden="1" x14ac:dyDescent="0.3">
      <c r="A43" s="33">
        <v>74068</v>
      </c>
      <c r="B43" s="53" t="s">
        <v>7011</v>
      </c>
      <c r="C43" s="38" t="s">
        <v>1075</v>
      </c>
      <c r="D43" s="39" t="s">
        <v>6794</v>
      </c>
    </row>
    <row r="44" spans="1:4" hidden="1" x14ac:dyDescent="0.3">
      <c r="A44" s="33">
        <v>74071</v>
      </c>
      <c r="B44" s="53" t="s">
        <v>6976</v>
      </c>
      <c r="C44" s="38" t="s">
        <v>1075</v>
      </c>
      <c r="D44" s="39" t="s">
        <v>6789</v>
      </c>
    </row>
    <row r="45" spans="1:4" hidden="1" x14ac:dyDescent="0.3">
      <c r="A45" s="33">
        <v>74071</v>
      </c>
      <c r="B45" s="53" t="s">
        <v>6976</v>
      </c>
      <c r="C45" s="36" t="s">
        <v>1075</v>
      </c>
      <c r="D45" s="37" t="s">
        <v>6789</v>
      </c>
    </row>
    <row r="46" spans="1:4" hidden="1" x14ac:dyDescent="0.3">
      <c r="A46" s="33">
        <v>74074</v>
      </c>
      <c r="B46" s="53" t="s">
        <v>6888</v>
      </c>
      <c r="C46" s="38" t="s">
        <v>6792</v>
      </c>
      <c r="D46" s="39" t="s">
        <v>6795</v>
      </c>
    </row>
    <row r="47" spans="1:4" hidden="1" x14ac:dyDescent="0.3">
      <c r="A47" s="33">
        <v>74088</v>
      </c>
      <c r="B47" s="53" t="s">
        <v>6844</v>
      </c>
      <c r="C47" s="38" t="s">
        <v>6790</v>
      </c>
      <c r="D47" s="39" t="s">
        <v>6791</v>
      </c>
    </row>
    <row r="48" spans="1:4" hidden="1" x14ac:dyDescent="0.3">
      <c r="A48" s="48">
        <v>73074</v>
      </c>
      <c r="B48" s="53" t="s">
        <v>6972</v>
      </c>
      <c r="C48" s="36" t="s">
        <v>1075</v>
      </c>
      <c r="D48" s="37" t="s">
        <v>6796</v>
      </c>
    </row>
    <row r="49" spans="1:4" hidden="1" x14ac:dyDescent="0.3">
      <c r="A49" s="33">
        <v>74093</v>
      </c>
      <c r="B49" s="56" t="s">
        <v>7076</v>
      </c>
      <c r="C49" s="38" t="s">
        <v>6790</v>
      </c>
      <c r="D49" s="39" t="s">
        <v>6791</v>
      </c>
    </row>
    <row r="50" spans="1:4" hidden="1" x14ac:dyDescent="0.3">
      <c r="A50" s="33">
        <v>75058</v>
      </c>
      <c r="B50" s="53" t="s">
        <v>6927</v>
      </c>
      <c r="C50" s="38" t="s">
        <v>6792</v>
      </c>
      <c r="D50" s="39" t="s">
        <v>6793</v>
      </c>
    </row>
    <row r="51" spans="1:4" hidden="1" x14ac:dyDescent="0.3">
      <c r="A51" s="33">
        <v>74028</v>
      </c>
      <c r="B51" s="53" t="s">
        <v>6825</v>
      </c>
      <c r="C51" s="38" t="s">
        <v>1075</v>
      </c>
      <c r="D51" s="39" t="s">
        <v>6793</v>
      </c>
    </row>
    <row r="52" spans="1:4" hidden="1" x14ac:dyDescent="0.3">
      <c r="A52" s="33">
        <v>74020</v>
      </c>
      <c r="B52" s="53" t="s">
        <v>6848</v>
      </c>
      <c r="C52" s="38" t="s">
        <v>7075</v>
      </c>
      <c r="D52" s="39" t="s">
        <v>6797</v>
      </c>
    </row>
    <row r="53" spans="1:4" hidden="1" x14ac:dyDescent="0.3">
      <c r="A53" s="33">
        <v>74085</v>
      </c>
      <c r="B53" s="53" t="s">
        <v>7026</v>
      </c>
      <c r="C53" s="38" t="s">
        <v>1075</v>
      </c>
      <c r="D53" s="39" t="s">
        <v>6789</v>
      </c>
    </row>
    <row r="54" spans="1:4" hidden="1" x14ac:dyDescent="0.3">
      <c r="A54" s="33">
        <v>74086</v>
      </c>
      <c r="B54" s="53" t="s">
        <v>7026</v>
      </c>
      <c r="C54" s="38" t="s">
        <v>1075</v>
      </c>
      <c r="D54" s="39" t="s">
        <v>6789</v>
      </c>
    </row>
    <row r="55" spans="1:4" hidden="1" x14ac:dyDescent="0.3">
      <c r="A55" s="33">
        <v>74046</v>
      </c>
      <c r="B55" s="53" t="s">
        <v>7006</v>
      </c>
      <c r="C55" s="38" t="s">
        <v>1075</v>
      </c>
      <c r="D55" s="39" t="s">
        <v>6793</v>
      </c>
    </row>
    <row r="56" spans="1:4" hidden="1" x14ac:dyDescent="0.3">
      <c r="A56" s="33">
        <v>74095</v>
      </c>
      <c r="B56" s="53" t="s">
        <v>6848</v>
      </c>
      <c r="C56" s="38" t="s">
        <v>6790</v>
      </c>
      <c r="D56" s="39" t="s">
        <v>6791</v>
      </c>
    </row>
    <row r="57" spans="1:4" hidden="1" x14ac:dyDescent="0.3">
      <c r="A57" s="33">
        <v>75057</v>
      </c>
      <c r="B57" s="53" t="s">
        <v>6855</v>
      </c>
      <c r="C57" s="38" t="s">
        <v>6790</v>
      </c>
      <c r="D57" s="39" t="s">
        <v>6791</v>
      </c>
    </row>
    <row r="58" spans="1:4" hidden="1" x14ac:dyDescent="0.3">
      <c r="A58" s="33">
        <v>74090</v>
      </c>
      <c r="B58" s="53" t="s">
        <v>6943</v>
      </c>
      <c r="C58" s="38" t="s">
        <v>6792</v>
      </c>
      <c r="D58" s="39" t="s">
        <v>6788</v>
      </c>
    </row>
    <row r="59" spans="1:4" hidden="1" x14ac:dyDescent="0.3">
      <c r="A59" s="33">
        <v>74091</v>
      </c>
      <c r="B59" s="53" t="s">
        <v>7002</v>
      </c>
      <c r="C59" s="38" t="s">
        <v>1075</v>
      </c>
      <c r="D59" s="39" t="s">
        <v>6796</v>
      </c>
    </row>
    <row r="60" spans="1:4" hidden="1" x14ac:dyDescent="0.3">
      <c r="A60" s="33">
        <v>74081</v>
      </c>
      <c r="B60" s="53" t="s">
        <v>7022</v>
      </c>
      <c r="C60" s="38" t="s">
        <v>1075</v>
      </c>
      <c r="D60" s="39" t="s">
        <v>6793</v>
      </c>
    </row>
    <row r="61" spans="1:4" hidden="1" x14ac:dyDescent="0.3">
      <c r="A61" s="33">
        <v>74034</v>
      </c>
      <c r="B61" s="53" t="s">
        <v>6864</v>
      </c>
      <c r="C61" s="38" t="s">
        <v>6792</v>
      </c>
      <c r="D61" s="39" t="s">
        <v>6791</v>
      </c>
    </row>
    <row r="62" spans="1:4" hidden="1" x14ac:dyDescent="0.3">
      <c r="A62" s="33">
        <v>74092</v>
      </c>
      <c r="B62" s="53" t="s">
        <v>7036</v>
      </c>
      <c r="C62" s="38" t="s">
        <v>1075</v>
      </c>
      <c r="D62" s="39" t="s">
        <v>6793</v>
      </c>
    </row>
    <row r="63" spans="1:4" hidden="1" x14ac:dyDescent="0.3">
      <c r="A63" s="33">
        <v>74038</v>
      </c>
      <c r="B63" s="53" t="s">
        <v>6875</v>
      </c>
      <c r="C63" s="38" t="s">
        <v>6792</v>
      </c>
      <c r="D63" s="39" t="s">
        <v>6791</v>
      </c>
    </row>
    <row r="64" spans="1:4" hidden="1" x14ac:dyDescent="0.3">
      <c r="A64" s="33">
        <v>75010</v>
      </c>
      <c r="B64" s="53" t="s">
        <v>6900</v>
      </c>
      <c r="C64" s="38" t="s">
        <v>6792</v>
      </c>
      <c r="D64" s="39" t="s">
        <v>6788</v>
      </c>
    </row>
    <row r="65" spans="1:4" hidden="1" x14ac:dyDescent="0.3">
      <c r="A65" s="33">
        <v>75020</v>
      </c>
      <c r="B65" s="53" t="s">
        <v>6938</v>
      </c>
      <c r="C65" s="38" t="s">
        <v>6792</v>
      </c>
      <c r="D65" s="39" t="s">
        <v>6788</v>
      </c>
    </row>
    <row r="66" spans="1:4" hidden="1" x14ac:dyDescent="0.3">
      <c r="A66" s="33">
        <v>74052</v>
      </c>
      <c r="B66" s="53" t="s">
        <v>6943</v>
      </c>
      <c r="C66" s="38" t="s">
        <v>1075</v>
      </c>
      <c r="D66" s="39" t="s">
        <v>6793</v>
      </c>
    </row>
    <row r="67" spans="1:4" hidden="1" x14ac:dyDescent="0.3">
      <c r="A67" s="33">
        <v>75022</v>
      </c>
      <c r="B67" s="53" t="s">
        <v>6903</v>
      </c>
      <c r="C67" s="38" t="s">
        <v>6792</v>
      </c>
      <c r="D67" s="39" t="s">
        <v>6788</v>
      </c>
    </row>
    <row r="68" spans="1:4" hidden="1" x14ac:dyDescent="0.3">
      <c r="A68" s="33">
        <v>74079</v>
      </c>
      <c r="B68" s="53" t="s">
        <v>7067</v>
      </c>
      <c r="C68" s="38" t="s">
        <v>1075</v>
      </c>
      <c r="D68" s="39" t="s">
        <v>6793</v>
      </c>
    </row>
    <row r="69" spans="1:4" hidden="1" x14ac:dyDescent="0.3">
      <c r="A69" s="33">
        <v>75030</v>
      </c>
      <c r="B69" s="53" t="s">
        <v>6911</v>
      </c>
      <c r="C69" s="38" t="s">
        <v>6792</v>
      </c>
      <c r="D69" s="39" t="s">
        <v>6788</v>
      </c>
    </row>
    <row r="70" spans="1:4" hidden="1" x14ac:dyDescent="0.3">
      <c r="A70" s="33">
        <v>75033</v>
      </c>
      <c r="B70" s="53" t="s">
        <v>6907</v>
      </c>
      <c r="C70" s="38" t="s">
        <v>6792</v>
      </c>
      <c r="D70" s="39" t="s">
        <v>6788</v>
      </c>
    </row>
    <row r="71" spans="1:4" hidden="1" x14ac:dyDescent="0.3">
      <c r="A71" s="33">
        <v>75034</v>
      </c>
      <c r="B71" s="53" t="s">
        <v>6911</v>
      </c>
      <c r="C71" s="38" t="s">
        <v>6792</v>
      </c>
      <c r="D71" s="39" t="s">
        <v>6788</v>
      </c>
    </row>
    <row r="72" spans="1:4" hidden="1" x14ac:dyDescent="0.3">
      <c r="A72" s="33">
        <v>75037</v>
      </c>
      <c r="B72" s="53" t="s">
        <v>6907</v>
      </c>
      <c r="C72" s="38" t="s">
        <v>6792</v>
      </c>
      <c r="D72" s="39" t="s">
        <v>6788</v>
      </c>
    </row>
    <row r="73" spans="1:4" hidden="1" x14ac:dyDescent="0.3">
      <c r="A73" s="33">
        <v>75038</v>
      </c>
      <c r="B73" s="53" t="s">
        <v>6922</v>
      </c>
      <c r="C73" s="38" t="s">
        <v>6792</v>
      </c>
      <c r="D73" s="39" t="s">
        <v>6791</v>
      </c>
    </row>
    <row r="74" spans="1:4" hidden="1" x14ac:dyDescent="0.3">
      <c r="A74" s="33">
        <v>75039</v>
      </c>
      <c r="B74" s="55" t="s">
        <v>7040</v>
      </c>
      <c r="C74" s="38" t="s">
        <v>1075</v>
      </c>
      <c r="D74" s="39" t="s">
        <v>6793</v>
      </c>
    </row>
    <row r="75" spans="1:4" x14ac:dyDescent="0.3">
      <c r="A75" s="33">
        <v>74080</v>
      </c>
      <c r="B75" s="53" t="s">
        <v>7018</v>
      </c>
      <c r="C75" s="38" t="s">
        <v>1075</v>
      </c>
      <c r="D75" s="39" t="s">
        <v>6793</v>
      </c>
    </row>
    <row r="76" spans="1:4" x14ac:dyDescent="0.3">
      <c r="A76" s="33">
        <v>75040</v>
      </c>
      <c r="B76" s="53" t="s">
        <v>7043</v>
      </c>
      <c r="C76" s="38" t="s">
        <v>1075</v>
      </c>
      <c r="D76" s="39" t="s">
        <v>6793</v>
      </c>
    </row>
    <row r="77" spans="1:4" hidden="1" x14ac:dyDescent="0.3">
      <c r="A77" s="33">
        <v>75050</v>
      </c>
      <c r="B77" s="53" t="s">
        <v>7047</v>
      </c>
      <c r="C77" s="38" t="s">
        <v>1075</v>
      </c>
      <c r="D77" s="39" t="s">
        <v>6793</v>
      </c>
    </row>
    <row r="78" spans="1:4" hidden="1" x14ac:dyDescent="0.3">
      <c r="A78" s="33">
        <v>75054</v>
      </c>
      <c r="B78" s="53" t="s">
        <v>6840</v>
      </c>
      <c r="C78" s="38" t="s">
        <v>6792</v>
      </c>
      <c r="D78" s="39" t="s">
        <v>6791</v>
      </c>
    </row>
    <row r="79" spans="1:4" hidden="1" x14ac:dyDescent="0.3">
      <c r="A79" s="33">
        <v>75052</v>
      </c>
      <c r="B79" s="53" t="s">
        <v>6907</v>
      </c>
      <c r="C79" s="38" t="s">
        <v>1075</v>
      </c>
      <c r="D79" s="39" t="s">
        <v>6793</v>
      </c>
    </row>
    <row r="80" spans="1:4" hidden="1" x14ac:dyDescent="0.3">
      <c r="A80" s="33">
        <v>74089</v>
      </c>
      <c r="B80" s="53" t="s">
        <v>7030</v>
      </c>
      <c r="C80" s="38" t="s">
        <v>1075</v>
      </c>
      <c r="D80" s="39" t="s">
        <v>6791</v>
      </c>
    </row>
    <row r="81" spans="1:4" x14ac:dyDescent="0.3">
      <c r="A81" s="33">
        <v>75056</v>
      </c>
      <c r="B81" s="53" t="s">
        <v>7052</v>
      </c>
      <c r="C81" s="38" t="s">
        <v>1075</v>
      </c>
      <c r="D81" s="39" t="s">
        <v>6793</v>
      </c>
    </row>
    <row r="82" spans="1:4" hidden="1" x14ac:dyDescent="0.3">
      <c r="A82" s="33">
        <v>75059</v>
      </c>
      <c r="B82" s="53" t="s">
        <v>6927</v>
      </c>
      <c r="C82" s="38" t="s">
        <v>1075</v>
      </c>
      <c r="D82" s="39" t="s">
        <v>6793</v>
      </c>
    </row>
    <row r="83" spans="1:4" hidden="1" x14ac:dyDescent="0.3">
      <c r="A83" s="33">
        <v>75060</v>
      </c>
      <c r="B83" s="53" t="s">
        <v>7058</v>
      </c>
      <c r="C83" s="38" t="s">
        <v>1075</v>
      </c>
      <c r="D83" s="50" t="s">
        <v>6793</v>
      </c>
    </row>
    <row r="84" spans="1:4" hidden="1" x14ac:dyDescent="0.3">
      <c r="A84" s="33">
        <v>75061</v>
      </c>
      <c r="B84" s="53" t="s">
        <v>7061</v>
      </c>
      <c r="C84" s="38" t="s">
        <v>1075</v>
      </c>
      <c r="D84" s="39" t="s">
        <v>6793</v>
      </c>
    </row>
    <row r="85" spans="1:4" hidden="1" x14ac:dyDescent="0.3">
      <c r="A85" s="40">
        <v>75110</v>
      </c>
      <c r="B85" s="55" t="s">
        <v>6930</v>
      </c>
      <c r="C85" s="38" t="s">
        <v>6792</v>
      </c>
      <c r="D85" s="43" t="s">
        <v>6795</v>
      </c>
    </row>
  </sheetData>
  <autoFilter ref="A1:D85">
    <filterColumn colId="1">
      <filters>
        <filter val="Golf Club House and Sales"/>
        <filter val="Golf Course"/>
        <filter val="Golf Driving Range"/>
      </filters>
    </filterColumn>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4"/>
  <sheetViews>
    <sheetView workbookViewId="0">
      <selection activeCell="F5" sqref="F5"/>
    </sheetView>
  </sheetViews>
  <sheetFormatPr defaultRowHeight="14.4" x14ac:dyDescent="0.3"/>
  <cols>
    <col min="2" max="2" width="6.5546875" customWidth="1"/>
    <col min="3" max="3" width="6.88671875" customWidth="1"/>
    <col min="4" max="4" width="21.6640625" customWidth="1"/>
    <col min="6" max="6" width="12.44140625" customWidth="1"/>
    <col min="8" max="8" width="44.44140625" customWidth="1"/>
    <col min="9" max="9" width="37" customWidth="1"/>
    <col min="10" max="10" width="18.44140625" style="51" customWidth="1"/>
    <col min="11" max="11" width="29.5546875" style="52" customWidth="1"/>
  </cols>
  <sheetData>
    <row r="1" spans="1:11" ht="48.75" customHeight="1" x14ac:dyDescent="0.3">
      <c r="A1" s="29" t="s">
        <v>6800</v>
      </c>
      <c r="B1" s="29" t="s">
        <v>6801</v>
      </c>
      <c r="C1" s="29" t="s">
        <v>6802</v>
      </c>
      <c r="D1" s="30" t="s">
        <v>6803</v>
      </c>
      <c r="E1" s="29" t="s">
        <v>6804</v>
      </c>
      <c r="F1" s="30" t="s">
        <v>6805</v>
      </c>
      <c r="G1" s="30" t="s">
        <v>6806</v>
      </c>
      <c r="H1" s="30" t="s">
        <v>6807</v>
      </c>
      <c r="I1" s="30" t="s">
        <v>6808</v>
      </c>
      <c r="J1" s="31" t="s">
        <v>6809</v>
      </c>
      <c r="K1" s="32" t="s">
        <v>6810</v>
      </c>
    </row>
    <row r="2" spans="1:11" ht="71.400000000000006" x14ac:dyDescent="0.3">
      <c r="A2" s="33">
        <v>71432</v>
      </c>
      <c r="B2" s="34" t="s">
        <v>6811</v>
      </c>
      <c r="C2" s="34"/>
      <c r="D2" s="35" t="s">
        <v>4441</v>
      </c>
      <c r="E2" s="33">
        <v>7440</v>
      </c>
      <c r="F2" s="35" t="s">
        <v>6812</v>
      </c>
      <c r="G2" s="34" t="s">
        <v>6811</v>
      </c>
      <c r="H2" s="35" t="s">
        <v>6813</v>
      </c>
      <c r="I2" s="35" t="s">
        <v>6814</v>
      </c>
      <c r="J2" s="36" t="s">
        <v>6790</v>
      </c>
      <c r="K2" s="37" t="s">
        <v>6791</v>
      </c>
    </row>
    <row r="3" spans="1:11" ht="71.400000000000006" x14ac:dyDescent="0.3">
      <c r="A3" s="33">
        <v>74021</v>
      </c>
      <c r="B3" s="34" t="s">
        <v>6811</v>
      </c>
      <c r="C3" s="34"/>
      <c r="D3" s="35" t="s">
        <v>6815</v>
      </c>
      <c r="E3" s="33">
        <v>7440</v>
      </c>
      <c r="F3" s="35" t="s">
        <v>6812</v>
      </c>
      <c r="G3" s="34" t="s">
        <v>6811</v>
      </c>
      <c r="H3" s="35" t="s">
        <v>6816</v>
      </c>
      <c r="I3" s="35" t="s">
        <v>6814</v>
      </c>
      <c r="J3" s="38" t="s">
        <v>6790</v>
      </c>
      <c r="K3" s="39" t="s">
        <v>6791</v>
      </c>
    </row>
    <row r="4" spans="1:11" ht="61.2" x14ac:dyDescent="0.3">
      <c r="A4" s="33">
        <v>74025</v>
      </c>
      <c r="B4" s="34" t="s">
        <v>6811</v>
      </c>
      <c r="C4" s="34"/>
      <c r="D4" s="35" t="s">
        <v>3200</v>
      </c>
      <c r="E4" s="33">
        <v>7372</v>
      </c>
      <c r="F4" s="35" t="s">
        <v>6817</v>
      </c>
      <c r="G4" s="34" t="s">
        <v>6811</v>
      </c>
      <c r="H4" s="35" t="s">
        <v>6818</v>
      </c>
      <c r="I4" s="35" t="s">
        <v>6819</v>
      </c>
      <c r="J4" s="38" t="s">
        <v>6790</v>
      </c>
      <c r="K4" s="39" t="s">
        <v>6791</v>
      </c>
    </row>
    <row r="5" spans="1:11" ht="51" x14ac:dyDescent="0.3">
      <c r="A5" s="33">
        <v>74027</v>
      </c>
      <c r="B5" s="34" t="s">
        <v>6811</v>
      </c>
      <c r="C5" s="34"/>
      <c r="D5" s="35" t="s">
        <v>6820</v>
      </c>
      <c r="E5" s="33">
        <v>1441</v>
      </c>
      <c r="F5" s="35" t="s">
        <v>6821</v>
      </c>
      <c r="G5" s="34" t="s">
        <v>6811</v>
      </c>
      <c r="H5" s="35" t="s">
        <v>6822</v>
      </c>
      <c r="I5" s="35" t="s">
        <v>6823</v>
      </c>
      <c r="J5" s="38" t="s">
        <v>6790</v>
      </c>
      <c r="K5" s="39" t="s">
        <v>6791</v>
      </c>
    </row>
    <row r="6" spans="1:11" ht="51" x14ac:dyDescent="0.3">
      <c r="A6" s="33">
        <v>74042</v>
      </c>
      <c r="B6" s="34" t="s">
        <v>6811</v>
      </c>
      <c r="C6" s="34"/>
      <c r="D6" s="35" t="s">
        <v>6824</v>
      </c>
      <c r="E6" s="33">
        <v>7417</v>
      </c>
      <c r="F6" s="35" t="s">
        <v>6825</v>
      </c>
      <c r="G6" s="34" t="s">
        <v>6811</v>
      </c>
      <c r="H6" s="35" t="s">
        <v>6826</v>
      </c>
      <c r="I6" s="35" t="s">
        <v>6827</v>
      </c>
      <c r="J6" s="38" t="s">
        <v>6790</v>
      </c>
      <c r="K6" s="39" t="s">
        <v>6788</v>
      </c>
    </row>
    <row r="7" spans="1:11" ht="51" x14ac:dyDescent="0.3">
      <c r="A7" s="33">
        <v>74044</v>
      </c>
      <c r="B7" s="34" t="s">
        <v>6811</v>
      </c>
      <c r="C7" s="34"/>
      <c r="D7" s="35" t="s">
        <v>6828</v>
      </c>
      <c r="E7" s="33">
        <v>7421</v>
      </c>
      <c r="F7" s="35" t="s">
        <v>6829</v>
      </c>
      <c r="G7" s="34" t="s">
        <v>6811</v>
      </c>
      <c r="H7" s="35" t="s">
        <v>6830</v>
      </c>
      <c r="I7" s="35" t="s">
        <v>6831</v>
      </c>
      <c r="J7" s="38" t="s">
        <v>6790</v>
      </c>
      <c r="K7" s="39" t="s">
        <v>6788</v>
      </c>
    </row>
    <row r="8" spans="1:11" ht="51" x14ac:dyDescent="0.3">
      <c r="A8" s="33">
        <v>74045</v>
      </c>
      <c r="B8" s="34" t="s">
        <v>6811</v>
      </c>
      <c r="C8" s="34"/>
      <c r="D8" s="35" t="s">
        <v>4525</v>
      </c>
      <c r="E8" s="33">
        <v>7421</v>
      </c>
      <c r="F8" s="35" t="s">
        <v>6829</v>
      </c>
      <c r="G8" s="34" t="s">
        <v>6811</v>
      </c>
      <c r="H8" s="35" t="s">
        <v>6832</v>
      </c>
      <c r="I8" s="35" t="s">
        <v>6831</v>
      </c>
      <c r="J8" s="38" t="s">
        <v>6790</v>
      </c>
      <c r="K8" s="39" t="s">
        <v>6788</v>
      </c>
    </row>
    <row r="9" spans="1:11" ht="51" x14ac:dyDescent="0.3">
      <c r="A9" s="40">
        <v>74049</v>
      </c>
      <c r="B9" s="34" t="s">
        <v>6811</v>
      </c>
      <c r="C9" s="34"/>
      <c r="D9" s="41" t="s">
        <v>6833</v>
      </c>
      <c r="E9" s="40">
        <v>7421</v>
      </c>
      <c r="F9" s="41" t="s">
        <v>6829</v>
      </c>
      <c r="G9" s="42" t="s">
        <v>6811</v>
      </c>
      <c r="H9" s="35" t="s">
        <v>6834</v>
      </c>
      <c r="I9" s="35" t="s">
        <v>6831</v>
      </c>
      <c r="J9" s="38" t="s">
        <v>6790</v>
      </c>
      <c r="K9" s="43" t="s">
        <v>6788</v>
      </c>
    </row>
    <row r="10" spans="1:11" ht="71.400000000000006" x14ac:dyDescent="0.3">
      <c r="A10" s="33">
        <v>74054</v>
      </c>
      <c r="B10" s="34" t="s">
        <v>6811</v>
      </c>
      <c r="C10" s="34"/>
      <c r="D10" s="35" t="s">
        <v>6835</v>
      </c>
      <c r="E10" s="33">
        <v>7417</v>
      </c>
      <c r="F10" s="35" t="s">
        <v>6825</v>
      </c>
      <c r="G10" s="34" t="s">
        <v>6811</v>
      </c>
      <c r="H10" s="35" t="s">
        <v>6836</v>
      </c>
      <c r="I10" s="35" t="s">
        <v>6827</v>
      </c>
      <c r="J10" s="38" t="s">
        <v>6790</v>
      </c>
      <c r="K10" s="39" t="s">
        <v>6793</v>
      </c>
    </row>
    <row r="11" spans="1:11" ht="30.6" x14ac:dyDescent="0.3">
      <c r="A11" s="33">
        <v>74076</v>
      </c>
      <c r="B11" s="34" t="s">
        <v>6811</v>
      </c>
      <c r="C11" s="34"/>
      <c r="D11" s="35" t="s">
        <v>3155</v>
      </c>
      <c r="E11" s="33">
        <v>7416</v>
      </c>
      <c r="F11" s="35" t="s">
        <v>6837</v>
      </c>
      <c r="G11" s="34" t="s">
        <v>6811</v>
      </c>
      <c r="H11" s="35" t="s">
        <v>6838</v>
      </c>
      <c r="I11" s="35" t="s">
        <v>6839</v>
      </c>
      <c r="J11" s="38" t="s">
        <v>6790</v>
      </c>
      <c r="K11" s="39" t="s">
        <v>6791</v>
      </c>
    </row>
    <row r="12" spans="1:11" ht="40.799999999999997" x14ac:dyDescent="0.3">
      <c r="A12" s="33">
        <v>74078</v>
      </c>
      <c r="B12" s="34" t="s">
        <v>6811</v>
      </c>
      <c r="C12" s="34"/>
      <c r="D12" s="35" t="s">
        <v>406</v>
      </c>
      <c r="E12" s="33">
        <v>7531</v>
      </c>
      <c r="F12" s="35" t="s">
        <v>6840</v>
      </c>
      <c r="G12" s="34" t="s">
        <v>6811</v>
      </c>
      <c r="H12" s="35" t="s">
        <v>6841</v>
      </c>
      <c r="I12" s="35" t="s">
        <v>6842</v>
      </c>
      <c r="J12" s="38" t="s">
        <v>6790</v>
      </c>
      <c r="K12" s="39" t="s">
        <v>6791</v>
      </c>
    </row>
    <row r="13" spans="1:11" ht="40.799999999999997" x14ac:dyDescent="0.3">
      <c r="A13" s="33">
        <v>74088</v>
      </c>
      <c r="B13" s="34" t="s">
        <v>6811</v>
      </c>
      <c r="C13" s="34"/>
      <c r="D13" s="35" t="s">
        <v>6843</v>
      </c>
      <c r="E13" s="33">
        <v>7351</v>
      </c>
      <c r="F13" s="35" t="s">
        <v>6844</v>
      </c>
      <c r="G13" s="34" t="s">
        <v>6811</v>
      </c>
      <c r="H13" s="35" t="s">
        <v>6845</v>
      </c>
      <c r="I13" s="35" t="s">
        <v>6846</v>
      </c>
      <c r="J13" s="38" t="s">
        <v>6790</v>
      </c>
      <c r="K13" s="39" t="s">
        <v>6791</v>
      </c>
    </row>
    <row r="14" spans="1:11" ht="61.2" x14ac:dyDescent="0.3">
      <c r="A14" s="33">
        <v>74094</v>
      </c>
      <c r="B14" s="34" t="s">
        <v>6811</v>
      </c>
      <c r="C14" s="34"/>
      <c r="D14" s="35" t="s">
        <v>6847</v>
      </c>
      <c r="E14" s="33">
        <v>7441</v>
      </c>
      <c r="F14" s="35" t="s">
        <v>6848</v>
      </c>
      <c r="G14" s="34" t="s">
        <v>6811</v>
      </c>
      <c r="H14" s="35" t="s">
        <v>6849</v>
      </c>
      <c r="I14" s="35" t="s">
        <v>6850</v>
      </c>
      <c r="J14" s="38" t="s">
        <v>6790</v>
      </c>
      <c r="K14" s="39" t="s">
        <v>6797</v>
      </c>
    </row>
    <row r="15" spans="1:11" ht="51" x14ac:dyDescent="0.3">
      <c r="A15" s="33">
        <v>74095</v>
      </c>
      <c r="B15" s="34" t="s">
        <v>6811</v>
      </c>
      <c r="C15" s="34"/>
      <c r="D15" s="44" t="s">
        <v>6851</v>
      </c>
      <c r="E15" s="33">
        <v>7441</v>
      </c>
      <c r="F15" s="35" t="s">
        <v>6848</v>
      </c>
      <c r="G15" s="34" t="s">
        <v>6811</v>
      </c>
      <c r="H15" s="35" t="s">
        <v>6852</v>
      </c>
      <c r="I15" s="35" t="s">
        <v>6850</v>
      </c>
      <c r="J15" s="38" t="s">
        <v>6790</v>
      </c>
      <c r="K15" s="39" t="s">
        <v>6791</v>
      </c>
    </row>
    <row r="16" spans="1:11" ht="30.6" x14ac:dyDescent="0.3">
      <c r="A16" s="33">
        <v>75057</v>
      </c>
      <c r="B16" s="34" t="s">
        <v>6853</v>
      </c>
      <c r="C16" s="34"/>
      <c r="D16" s="35" t="s">
        <v>6854</v>
      </c>
      <c r="E16" s="33">
        <v>7516</v>
      </c>
      <c r="F16" s="35" t="s">
        <v>6855</v>
      </c>
      <c r="G16" s="34" t="s">
        <v>6853</v>
      </c>
      <c r="H16" s="35" t="s">
        <v>6856</v>
      </c>
      <c r="I16" s="35" t="s">
        <v>6857</v>
      </c>
      <c r="J16" s="38" t="s">
        <v>6790</v>
      </c>
      <c r="K16" s="39" t="s">
        <v>6791</v>
      </c>
    </row>
    <row r="17" spans="1:11" ht="40.799999999999997" x14ac:dyDescent="0.3">
      <c r="A17" s="33">
        <v>17125</v>
      </c>
      <c r="B17" s="34" t="s">
        <v>6811</v>
      </c>
      <c r="C17" s="34" t="s">
        <v>6858</v>
      </c>
      <c r="D17" s="35" t="s">
        <v>6859</v>
      </c>
      <c r="E17" s="33">
        <v>7431</v>
      </c>
      <c r="F17" s="35" t="s">
        <v>6860</v>
      </c>
      <c r="G17" s="34" t="s">
        <v>6811</v>
      </c>
      <c r="H17" s="35" t="s">
        <v>6861</v>
      </c>
      <c r="I17" s="35" t="s">
        <v>6862</v>
      </c>
      <c r="J17" s="36" t="s">
        <v>6792</v>
      </c>
      <c r="K17" s="37" t="s">
        <v>6793</v>
      </c>
    </row>
    <row r="18" spans="1:11" ht="40.799999999999997" x14ac:dyDescent="0.3">
      <c r="A18" s="33">
        <v>74034</v>
      </c>
      <c r="B18" s="34" t="s">
        <v>6811</v>
      </c>
      <c r="C18" s="34"/>
      <c r="D18" s="35" t="s">
        <v>6863</v>
      </c>
      <c r="E18" s="33">
        <v>7340</v>
      </c>
      <c r="F18" s="35" t="s">
        <v>6864</v>
      </c>
      <c r="G18" s="34" t="s">
        <v>6811</v>
      </c>
      <c r="H18" s="35" t="s">
        <v>6865</v>
      </c>
      <c r="I18" s="35" t="s">
        <v>6866</v>
      </c>
      <c r="J18" s="38" t="s">
        <v>6792</v>
      </c>
      <c r="K18" s="39" t="s">
        <v>6791</v>
      </c>
    </row>
    <row r="19" spans="1:11" ht="40.799999999999997" x14ac:dyDescent="0.3">
      <c r="A19" s="33">
        <v>74036</v>
      </c>
      <c r="B19" s="34" t="s">
        <v>6811</v>
      </c>
      <c r="C19" s="34"/>
      <c r="D19" s="35" t="s">
        <v>6867</v>
      </c>
      <c r="E19" s="33">
        <v>7411</v>
      </c>
      <c r="F19" s="35" t="s">
        <v>6868</v>
      </c>
      <c r="G19" s="34" t="s">
        <v>6811</v>
      </c>
      <c r="H19" s="35" t="s">
        <v>6869</v>
      </c>
      <c r="I19" s="35" t="s">
        <v>6870</v>
      </c>
      <c r="J19" s="38" t="s">
        <v>6792</v>
      </c>
      <c r="K19" s="39" t="s">
        <v>6793</v>
      </c>
    </row>
    <row r="20" spans="1:11" ht="51" x14ac:dyDescent="0.3">
      <c r="A20" s="33">
        <v>74037</v>
      </c>
      <c r="B20" s="34" t="s">
        <v>6811</v>
      </c>
      <c r="C20" s="34"/>
      <c r="D20" s="35" t="s">
        <v>6871</v>
      </c>
      <c r="E20" s="33">
        <v>7446</v>
      </c>
      <c r="F20" s="35" t="s">
        <v>6872</v>
      </c>
      <c r="G20" s="34" t="s">
        <v>6811</v>
      </c>
      <c r="H20" s="35" t="s">
        <v>6873</v>
      </c>
      <c r="I20" s="35" t="s">
        <v>6874</v>
      </c>
      <c r="J20" s="38" t="s">
        <v>6792</v>
      </c>
      <c r="K20" s="39" t="s">
        <v>6793</v>
      </c>
    </row>
    <row r="21" spans="1:11" ht="40.799999999999997" x14ac:dyDescent="0.3">
      <c r="A21" s="33">
        <v>74038</v>
      </c>
      <c r="B21" s="34" t="s">
        <v>6811</v>
      </c>
      <c r="C21" s="34"/>
      <c r="D21" s="35" t="s">
        <v>6089</v>
      </c>
      <c r="E21" s="33">
        <v>7412</v>
      </c>
      <c r="F21" s="35" t="s">
        <v>6875</v>
      </c>
      <c r="G21" s="34" t="s">
        <v>6811</v>
      </c>
      <c r="H21" s="35" t="s">
        <v>6876</v>
      </c>
      <c r="I21" s="35" t="s">
        <v>6877</v>
      </c>
      <c r="J21" s="38" t="s">
        <v>6792</v>
      </c>
      <c r="K21" s="39" t="s">
        <v>6791</v>
      </c>
    </row>
    <row r="22" spans="1:11" ht="61.2" x14ac:dyDescent="0.3">
      <c r="A22" s="33">
        <v>74047</v>
      </c>
      <c r="B22" s="34" t="s">
        <v>6811</v>
      </c>
      <c r="C22" s="34"/>
      <c r="D22" s="35" t="s">
        <v>6878</v>
      </c>
      <c r="E22" s="33">
        <v>7446</v>
      </c>
      <c r="F22" s="35" t="s">
        <v>6872</v>
      </c>
      <c r="G22" s="34" t="s">
        <v>6811</v>
      </c>
      <c r="H22" s="35" t="s">
        <v>6879</v>
      </c>
      <c r="I22" s="35" t="s">
        <v>6874</v>
      </c>
      <c r="J22" s="38" t="s">
        <v>6792</v>
      </c>
      <c r="K22" s="39" t="s">
        <v>6793</v>
      </c>
    </row>
    <row r="23" spans="1:11" ht="51" x14ac:dyDescent="0.3">
      <c r="A23" s="33">
        <v>74053</v>
      </c>
      <c r="B23" s="34" t="s">
        <v>6811</v>
      </c>
      <c r="C23" s="34"/>
      <c r="D23" s="35" t="s">
        <v>6880</v>
      </c>
      <c r="E23" s="33">
        <v>7422</v>
      </c>
      <c r="F23" s="35" t="s">
        <v>6881</v>
      </c>
      <c r="G23" s="34" t="s">
        <v>6811</v>
      </c>
      <c r="H23" s="35" t="s">
        <v>6882</v>
      </c>
      <c r="I23" s="35" t="s">
        <v>6883</v>
      </c>
      <c r="J23" s="38" t="s">
        <v>6792</v>
      </c>
      <c r="K23" s="39" t="s">
        <v>6788</v>
      </c>
    </row>
    <row r="24" spans="1:11" ht="51" x14ac:dyDescent="0.3">
      <c r="A24" s="33">
        <v>74055</v>
      </c>
      <c r="B24" s="34" t="s">
        <v>6811</v>
      </c>
      <c r="C24" s="34"/>
      <c r="D24" s="35" t="s">
        <v>6884</v>
      </c>
      <c r="E24" s="33">
        <v>7417</v>
      </c>
      <c r="F24" s="35" t="s">
        <v>6825</v>
      </c>
      <c r="G24" s="34" t="s">
        <v>6811</v>
      </c>
      <c r="H24" s="35" t="s">
        <v>6885</v>
      </c>
      <c r="I24" s="35" t="s">
        <v>6827</v>
      </c>
      <c r="J24" s="38" t="s">
        <v>6792</v>
      </c>
      <c r="K24" s="39" t="s">
        <v>6795</v>
      </c>
    </row>
    <row r="25" spans="1:11" ht="40.799999999999997" x14ac:dyDescent="0.3">
      <c r="A25" s="33">
        <v>74056</v>
      </c>
      <c r="B25" s="34" t="s">
        <v>6811</v>
      </c>
      <c r="C25" s="34" t="s">
        <v>6858</v>
      </c>
      <c r="D25" s="35" t="s">
        <v>3661</v>
      </c>
      <c r="E25" s="33">
        <v>7431</v>
      </c>
      <c r="F25" s="35" t="s">
        <v>6860</v>
      </c>
      <c r="G25" s="34" t="s">
        <v>6811</v>
      </c>
      <c r="H25" s="35" t="s">
        <v>6886</v>
      </c>
      <c r="I25" s="35" t="s">
        <v>6862</v>
      </c>
      <c r="J25" s="38" t="s">
        <v>6792</v>
      </c>
      <c r="K25" s="39" t="s">
        <v>6793</v>
      </c>
    </row>
    <row r="26" spans="1:11" ht="40.799999999999997" x14ac:dyDescent="0.3">
      <c r="A26" s="33">
        <v>74074</v>
      </c>
      <c r="B26" s="34" t="s">
        <v>6811</v>
      </c>
      <c r="C26" s="34" t="s">
        <v>6887</v>
      </c>
      <c r="D26" s="35" t="s">
        <v>485</v>
      </c>
      <c r="E26" s="33">
        <v>7371</v>
      </c>
      <c r="F26" s="35" t="s">
        <v>6888</v>
      </c>
      <c r="G26" s="34" t="s">
        <v>6811</v>
      </c>
      <c r="H26" s="35" t="s">
        <v>6889</v>
      </c>
      <c r="I26" s="35" t="s">
        <v>6890</v>
      </c>
      <c r="J26" s="38" t="s">
        <v>6792</v>
      </c>
      <c r="K26" s="39" t="s">
        <v>6795</v>
      </c>
    </row>
    <row r="27" spans="1:11" ht="30.6" x14ac:dyDescent="0.3">
      <c r="A27" s="33">
        <v>74077</v>
      </c>
      <c r="B27" s="34" t="s">
        <v>6811</v>
      </c>
      <c r="C27" s="34" t="s">
        <v>6891</v>
      </c>
      <c r="D27" s="35" t="s">
        <v>6892</v>
      </c>
      <c r="E27" s="33">
        <v>4421</v>
      </c>
      <c r="F27" s="35" t="s">
        <v>6893</v>
      </c>
      <c r="G27" s="34" t="s">
        <v>6811</v>
      </c>
      <c r="H27" s="35" t="s">
        <v>6894</v>
      </c>
      <c r="I27" s="35" t="s">
        <v>6895</v>
      </c>
      <c r="J27" s="38" t="s">
        <v>6792</v>
      </c>
      <c r="K27" s="39" t="s">
        <v>6796</v>
      </c>
    </row>
    <row r="28" spans="1:11" ht="51" x14ac:dyDescent="0.3">
      <c r="A28" s="33">
        <v>74087</v>
      </c>
      <c r="B28" s="34" t="s">
        <v>6811</v>
      </c>
      <c r="C28" s="34"/>
      <c r="D28" s="35" t="s">
        <v>6896</v>
      </c>
      <c r="E28" s="33">
        <v>7445</v>
      </c>
      <c r="F28" s="35" t="s">
        <v>6897</v>
      </c>
      <c r="G28" s="34" t="s">
        <v>6811</v>
      </c>
      <c r="H28" s="35" t="s">
        <v>6898</v>
      </c>
      <c r="I28" s="35" t="s">
        <v>6899</v>
      </c>
      <c r="J28" s="38" t="s">
        <v>6792</v>
      </c>
      <c r="K28" s="39" t="s">
        <v>6793</v>
      </c>
    </row>
    <row r="29" spans="1:11" ht="40.799999999999997" x14ac:dyDescent="0.3">
      <c r="A29" s="33">
        <v>75010</v>
      </c>
      <c r="B29" s="34" t="s">
        <v>6853</v>
      </c>
      <c r="C29" s="34"/>
      <c r="D29" s="35" t="s">
        <v>1317</v>
      </c>
      <c r="E29" s="33">
        <v>7521</v>
      </c>
      <c r="F29" s="35" t="s">
        <v>6900</v>
      </c>
      <c r="G29" s="34" t="s">
        <v>6853</v>
      </c>
      <c r="H29" s="35" t="s">
        <v>6901</v>
      </c>
      <c r="I29" s="35" t="s">
        <v>6902</v>
      </c>
      <c r="J29" s="38" t="s">
        <v>6792</v>
      </c>
      <c r="K29" s="39" t="s">
        <v>6788</v>
      </c>
    </row>
    <row r="30" spans="1:11" ht="30.6" x14ac:dyDescent="0.3">
      <c r="A30" s="33">
        <v>75022</v>
      </c>
      <c r="B30" s="34" t="s">
        <v>6853</v>
      </c>
      <c r="C30" s="34"/>
      <c r="D30" s="35" t="s">
        <v>3223</v>
      </c>
      <c r="E30" s="33">
        <v>7523</v>
      </c>
      <c r="F30" s="35" t="s">
        <v>6903</v>
      </c>
      <c r="G30" s="34" t="s">
        <v>6853</v>
      </c>
      <c r="H30" s="35" t="s">
        <v>6904</v>
      </c>
      <c r="I30" s="35" t="s">
        <v>6905</v>
      </c>
      <c r="J30" s="38" t="s">
        <v>6792</v>
      </c>
      <c r="K30" s="39" t="s">
        <v>6788</v>
      </c>
    </row>
    <row r="31" spans="1:11" ht="30.6" x14ac:dyDescent="0.3">
      <c r="A31" s="33">
        <v>75023</v>
      </c>
      <c r="B31" s="34" t="s">
        <v>6853</v>
      </c>
      <c r="C31" s="34"/>
      <c r="D31" s="35" t="s">
        <v>6906</v>
      </c>
      <c r="E31" s="33">
        <v>7542</v>
      </c>
      <c r="F31" s="35" t="s">
        <v>6907</v>
      </c>
      <c r="G31" s="34" t="s">
        <v>6853</v>
      </c>
      <c r="H31" s="35" t="s">
        <v>6908</v>
      </c>
      <c r="I31" s="35" t="s">
        <v>6909</v>
      </c>
      <c r="J31" s="38" t="s">
        <v>6792</v>
      </c>
      <c r="K31" s="39" t="s">
        <v>6793</v>
      </c>
    </row>
    <row r="32" spans="1:11" ht="30.6" x14ac:dyDescent="0.3">
      <c r="A32" s="33">
        <v>75030</v>
      </c>
      <c r="B32" s="34" t="s">
        <v>6853</v>
      </c>
      <c r="C32" s="34"/>
      <c r="D32" s="35" t="s">
        <v>6910</v>
      </c>
      <c r="E32" s="33">
        <v>7512</v>
      </c>
      <c r="F32" s="35" t="s">
        <v>6911</v>
      </c>
      <c r="G32" s="34" t="s">
        <v>6853</v>
      </c>
      <c r="H32" s="35" t="s">
        <v>6912</v>
      </c>
      <c r="I32" s="35" t="s">
        <v>6913</v>
      </c>
      <c r="J32" s="38" t="s">
        <v>6792</v>
      </c>
      <c r="K32" s="39" t="s">
        <v>6788</v>
      </c>
    </row>
    <row r="33" spans="1:11" ht="30.6" x14ac:dyDescent="0.3">
      <c r="A33" s="33">
        <v>75033</v>
      </c>
      <c r="B33" s="34" t="s">
        <v>6853</v>
      </c>
      <c r="C33" s="34"/>
      <c r="D33" s="35" t="s">
        <v>6914</v>
      </c>
      <c r="E33" s="33">
        <v>7542</v>
      </c>
      <c r="F33" s="35" t="s">
        <v>6907</v>
      </c>
      <c r="G33" s="34" t="s">
        <v>6853</v>
      </c>
      <c r="H33" s="45" t="s">
        <v>6915</v>
      </c>
      <c r="I33" s="35" t="s">
        <v>6909</v>
      </c>
      <c r="J33" s="38" t="s">
        <v>6792</v>
      </c>
      <c r="K33" s="39" t="s">
        <v>6788</v>
      </c>
    </row>
    <row r="34" spans="1:11" ht="51" x14ac:dyDescent="0.3">
      <c r="A34" s="33">
        <v>75034</v>
      </c>
      <c r="B34" s="34" t="s">
        <v>6853</v>
      </c>
      <c r="C34" s="34"/>
      <c r="D34" s="35" t="s">
        <v>6916</v>
      </c>
      <c r="E34" s="33">
        <v>7512</v>
      </c>
      <c r="F34" s="35" t="s">
        <v>6911</v>
      </c>
      <c r="G34" s="34" t="s">
        <v>6853</v>
      </c>
      <c r="H34" s="45" t="s">
        <v>6917</v>
      </c>
      <c r="I34" s="35" t="s">
        <v>6913</v>
      </c>
      <c r="J34" s="38" t="s">
        <v>6792</v>
      </c>
      <c r="K34" s="39" t="s">
        <v>6788</v>
      </c>
    </row>
    <row r="35" spans="1:11" ht="30.6" x14ac:dyDescent="0.3">
      <c r="A35" s="33">
        <v>75037</v>
      </c>
      <c r="B35" s="34" t="s">
        <v>6853</v>
      </c>
      <c r="C35" s="34"/>
      <c r="D35" s="35" t="s">
        <v>6918</v>
      </c>
      <c r="E35" s="33">
        <v>7542</v>
      </c>
      <c r="F35" s="35" t="s">
        <v>6907</v>
      </c>
      <c r="G35" s="34" t="s">
        <v>6853</v>
      </c>
      <c r="H35" s="35" t="s">
        <v>6919</v>
      </c>
      <c r="I35" s="35" t="s">
        <v>6909</v>
      </c>
      <c r="J35" s="38" t="s">
        <v>6792</v>
      </c>
      <c r="K35" s="39" t="s">
        <v>6788</v>
      </c>
    </row>
    <row r="36" spans="1:11" ht="30.6" x14ac:dyDescent="0.3">
      <c r="A36" s="33">
        <v>75038</v>
      </c>
      <c r="B36" s="34" t="s">
        <v>6920</v>
      </c>
      <c r="C36" s="34"/>
      <c r="D36" s="35" t="s">
        <v>6921</v>
      </c>
      <c r="E36" s="33">
        <v>4521</v>
      </c>
      <c r="F36" s="35" t="s">
        <v>6922</v>
      </c>
      <c r="G36" s="34" t="s">
        <v>6920</v>
      </c>
      <c r="H36" s="35" t="s">
        <v>6923</v>
      </c>
      <c r="I36" s="35" t="s">
        <v>6924</v>
      </c>
      <c r="J36" s="38" t="s">
        <v>6792</v>
      </c>
      <c r="K36" s="39" t="s">
        <v>6791</v>
      </c>
    </row>
    <row r="37" spans="1:11" ht="40.799999999999997" x14ac:dyDescent="0.3">
      <c r="A37" s="33">
        <v>75054</v>
      </c>
      <c r="B37" s="34" t="s">
        <v>6811</v>
      </c>
      <c r="C37" s="34"/>
      <c r="D37" s="35" t="s">
        <v>615</v>
      </c>
      <c r="E37" s="33">
        <v>7531</v>
      </c>
      <c r="F37" s="35" t="s">
        <v>6840</v>
      </c>
      <c r="G37" s="34" t="s">
        <v>6811</v>
      </c>
      <c r="H37" s="35" t="s">
        <v>6925</v>
      </c>
      <c r="I37" s="35" t="s">
        <v>6842</v>
      </c>
      <c r="J37" s="38" t="s">
        <v>6792</v>
      </c>
      <c r="K37" s="39" t="s">
        <v>6791</v>
      </c>
    </row>
    <row r="38" spans="1:11" ht="20.399999999999999" x14ac:dyDescent="0.3">
      <c r="A38" s="33">
        <v>75058</v>
      </c>
      <c r="B38" s="34" t="s">
        <v>6853</v>
      </c>
      <c r="C38" s="34"/>
      <c r="D38" s="35" t="s">
        <v>6926</v>
      </c>
      <c r="E38" s="33">
        <v>7541</v>
      </c>
      <c r="F38" s="35" t="s">
        <v>6927</v>
      </c>
      <c r="G38" s="34" t="s">
        <v>6853</v>
      </c>
      <c r="H38" s="35" t="s">
        <v>6928</v>
      </c>
      <c r="I38" s="35" t="s">
        <v>6929</v>
      </c>
      <c r="J38" s="38" t="s">
        <v>6792</v>
      </c>
      <c r="K38" s="39" t="s">
        <v>6793</v>
      </c>
    </row>
    <row r="39" spans="1:11" ht="51" x14ac:dyDescent="0.3">
      <c r="A39" s="40">
        <v>75110</v>
      </c>
      <c r="B39" s="34" t="s">
        <v>6853</v>
      </c>
      <c r="C39" s="34"/>
      <c r="D39" s="41" t="s">
        <v>5377</v>
      </c>
      <c r="E39" s="40">
        <v>7511</v>
      </c>
      <c r="F39" s="41" t="s">
        <v>6930</v>
      </c>
      <c r="G39" s="42" t="s">
        <v>6853</v>
      </c>
      <c r="H39" s="35" t="s">
        <v>6931</v>
      </c>
      <c r="I39" s="35" t="s">
        <v>6932</v>
      </c>
      <c r="J39" s="38" t="s">
        <v>6792</v>
      </c>
      <c r="K39" s="43" t="s">
        <v>6795</v>
      </c>
    </row>
    <row r="40" spans="1:11" ht="51" x14ac:dyDescent="0.3">
      <c r="A40" s="33">
        <v>74040</v>
      </c>
      <c r="B40" s="34" t="s">
        <v>6811</v>
      </c>
      <c r="C40" s="34" t="s">
        <v>6933</v>
      </c>
      <c r="D40" s="35" t="s">
        <v>329</v>
      </c>
      <c r="E40" s="33">
        <v>7415</v>
      </c>
      <c r="F40" s="35" t="s">
        <v>6934</v>
      </c>
      <c r="G40" s="34" t="s">
        <v>6811</v>
      </c>
      <c r="H40" s="35" t="s">
        <v>6935</v>
      </c>
      <c r="I40" s="35" t="s">
        <v>6936</v>
      </c>
      <c r="J40" s="38" t="s">
        <v>6937</v>
      </c>
      <c r="K40" s="39" t="s">
        <v>6793</v>
      </c>
    </row>
    <row r="41" spans="1:11" ht="61.2" x14ac:dyDescent="0.3">
      <c r="A41" s="33">
        <v>75020</v>
      </c>
      <c r="B41" s="34" t="s">
        <v>6853</v>
      </c>
      <c r="C41" s="34"/>
      <c r="D41" s="35" t="s">
        <v>3606</v>
      </c>
      <c r="E41" s="33">
        <v>7522</v>
      </c>
      <c r="F41" s="35" t="s">
        <v>6938</v>
      </c>
      <c r="G41" s="34" t="s">
        <v>6853</v>
      </c>
      <c r="H41" s="35" t="s">
        <v>6939</v>
      </c>
      <c r="I41" s="35" t="s">
        <v>6940</v>
      </c>
      <c r="J41" s="38" t="s">
        <v>6941</v>
      </c>
      <c r="K41" s="39" t="s">
        <v>6788</v>
      </c>
    </row>
    <row r="42" spans="1:11" ht="30.6" x14ac:dyDescent="0.3">
      <c r="A42" s="33">
        <v>75021</v>
      </c>
      <c r="B42" s="34" t="s">
        <v>6853</v>
      </c>
      <c r="C42" s="34"/>
      <c r="D42" s="35" t="s">
        <v>3988</v>
      </c>
      <c r="E42" s="33">
        <v>7521</v>
      </c>
      <c r="F42" s="35" t="s">
        <v>6900</v>
      </c>
      <c r="G42" s="46" t="s">
        <v>6853</v>
      </c>
      <c r="H42" s="35" t="s">
        <v>6942</v>
      </c>
      <c r="I42" s="35" t="s">
        <v>6902</v>
      </c>
      <c r="J42" s="38" t="s">
        <v>6941</v>
      </c>
      <c r="K42" s="39" t="s">
        <v>6793</v>
      </c>
    </row>
    <row r="43" spans="1:11" ht="81.599999999999994" x14ac:dyDescent="0.3">
      <c r="A43" s="33">
        <v>74090</v>
      </c>
      <c r="B43" s="34" t="s">
        <v>6811</v>
      </c>
      <c r="C43" s="34"/>
      <c r="D43" s="35" t="s">
        <v>5419</v>
      </c>
      <c r="E43" s="33">
        <v>7448</v>
      </c>
      <c r="F43" s="35" t="s">
        <v>6943</v>
      </c>
      <c r="G43" s="34" t="s">
        <v>6811</v>
      </c>
      <c r="H43" s="35" t="s">
        <v>6944</v>
      </c>
      <c r="I43" s="35" t="s">
        <v>6945</v>
      </c>
      <c r="J43" s="38" t="s">
        <v>6946</v>
      </c>
      <c r="K43" s="39" t="s">
        <v>6788</v>
      </c>
    </row>
    <row r="44" spans="1:11" ht="51" x14ac:dyDescent="0.3">
      <c r="A44" s="33">
        <v>12310</v>
      </c>
      <c r="B44" s="34" t="s">
        <v>6947</v>
      </c>
      <c r="C44" s="34" t="s">
        <v>6948</v>
      </c>
      <c r="D44" s="35" t="s">
        <v>4519</v>
      </c>
      <c r="E44" s="33">
        <v>1231</v>
      </c>
      <c r="F44" s="35" t="s">
        <v>6949</v>
      </c>
      <c r="G44" s="34" t="s">
        <v>6947</v>
      </c>
      <c r="H44" s="35" t="s">
        <v>6950</v>
      </c>
      <c r="I44" s="35" t="s">
        <v>6951</v>
      </c>
      <c r="J44" s="38" t="s">
        <v>1075</v>
      </c>
      <c r="K44" s="39" t="s">
        <v>6789</v>
      </c>
    </row>
    <row r="45" spans="1:11" ht="40.799999999999997" x14ac:dyDescent="0.3">
      <c r="A45" s="33">
        <v>12315</v>
      </c>
      <c r="B45" s="34" t="s">
        <v>6811</v>
      </c>
      <c r="C45" s="34"/>
      <c r="D45" s="35" t="s">
        <v>6952</v>
      </c>
      <c r="E45" s="47">
        <v>8910</v>
      </c>
      <c r="F45" s="47" t="s">
        <v>6953</v>
      </c>
      <c r="G45" s="46" t="s">
        <v>6811</v>
      </c>
      <c r="H45" s="35" t="s">
        <v>6954</v>
      </c>
      <c r="I45" s="35" t="s">
        <v>6955</v>
      </c>
      <c r="J45" s="38" t="s">
        <v>1075</v>
      </c>
      <c r="K45" s="39" t="s">
        <v>6789</v>
      </c>
    </row>
    <row r="46" spans="1:11" ht="61.2" x14ac:dyDescent="0.3">
      <c r="A46" s="33">
        <v>12317</v>
      </c>
      <c r="B46" s="34" t="s">
        <v>6811</v>
      </c>
      <c r="C46" s="34"/>
      <c r="D46" s="35" t="s">
        <v>6956</v>
      </c>
      <c r="E46" s="33">
        <v>1459</v>
      </c>
      <c r="F46" s="35" t="s">
        <v>6957</v>
      </c>
      <c r="G46" s="34" t="s">
        <v>6811</v>
      </c>
      <c r="H46" s="35" t="s">
        <v>6958</v>
      </c>
      <c r="I46" s="35" t="s">
        <v>6959</v>
      </c>
      <c r="J46" s="38" t="s">
        <v>1075</v>
      </c>
      <c r="K46" s="39" t="s">
        <v>6789</v>
      </c>
    </row>
    <row r="47" spans="1:11" ht="61.2" x14ac:dyDescent="0.3">
      <c r="A47" s="33">
        <v>12317</v>
      </c>
      <c r="B47" s="34" t="s">
        <v>6811</v>
      </c>
      <c r="C47" s="34"/>
      <c r="D47" s="35" t="s">
        <v>6956</v>
      </c>
      <c r="E47" s="33">
        <v>1459</v>
      </c>
      <c r="F47" s="35" t="s">
        <v>6957</v>
      </c>
      <c r="G47" s="34" t="s">
        <v>6811</v>
      </c>
      <c r="H47" s="35" t="s">
        <v>6958</v>
      </c>
      <c r="I47" s="35" t="s">
        <v>6959</v>
      </c>
      <c r="J47" s="36" t="s">
        <v>1075</v>
      </c>
      <c r="K47" s="37" t="s">
        <v>6789</v>
      </c>
    </row>
    <row r="48" spans="1:11" ht="71.400000000000006" x14ac:dyDescent="0.3">
      <c r="A48" s="33">
        <v>12340</v>
      </c>
      <c r="B48" s="34" t="s">
        <v>6960</v>
      </c>
      <c r="C48" s="34"/>
      <c r="D48" s="35" t="s">
        <v>6961</v>
      </c>
      <c r="E48" s="33">
        <v>1243</v>
      </c>
      <c r="F48" s="35" t="s">
        <v>6962</v>
      </c>
      <c r="G48" s="34" t="s">
        <v>6960</v>
      </c>
      <c r="H48" s="35" t="s">
        <v>6963</v>
      </c>
      <c r="I48" s="35" t="s">
        <v>6964</v>
      </c>
      <c r="J48" s="38" t="s">
        <v>1075</v>
      </c>
      <c r="K48" s="39" t="s">
        <v>6789</v>
      </c>
    </row>
    <row r="49" spans="1:11" ht="71.400000000000006" x14ac:dyDescent="0.3">
      <c r="A49" s="33">
        <v>12350</v>
      </c>
      <c r="B49" s="34" t="s">
        <v>6960</v>
      </c>
      <c r="C49" s="34"/>
      <c r="D49" s="35" t="s">
        <v>6965</v>
      </c>
      <c r="E49" s="33">
        <v>1243</v>
      </c>
      <c r="F49" s="35" t="s">
        <v>6962</v>
      </c>
      <c r="G49" s="34" t="s">
        <v>6960</v>
      </c>
      <c r="H49" s="35" t="s">
        <v>6966</v>
      </c>
      <c r="I49" s="35" t="s">
        <v>6964</v>
      </c>
      <c r="J49" s="38" t="s">
        <v>1075</v>
      </c>
      <c r="K49" s="39" t="s">
        <v>6789</v>
      </c>
    </row>
    <row r="50" spans="1:11" ht="20.399999999999999" x14ac:dyDescent="0.3">
      <c r="A50" s="33">
        <v>73013</v>
      </c>
      <c r="B50" s="34" t="s">
        <v>6811</v>
      </c>
      <c r="C50" s="34"/>
      <c r="D50" s="35" t="s">
        <v>6967</v>
      </c>
      <c r="E50" s="33">
        <v>7343</v>
      </c>
      <c r="F50" s="35" t="s">
        <v>6968</v>
      </c>
      <c r="G50" s="34" t="s">
        <v>6811</v>
      </c>
      <c r="H50" s="35" t="s">
        <v>6969</v>
      </c>
      <c r="I50" s="35" t="s">
        <v>6970</v>
      </c>
      <c r="J50" s="36" t="s">
        <v>1075</v>
      </c>
      <c r="K50" s="37" t="s">
        <v>6789</v>
      </c>
    </row>
    <row r="51" spans="1:11" ht="51" x14ac:dyDescent="0.3">
      <c r="A51" s="48">
        <v>73074</v>
      </c>
      <c r="B51" s="34" t="s">
        <v>6811</v>
      </c>
      <c r="C51" s="34"/>
      <c r="D51" s="44" t="s">
        <v>6971</v>
      </c>
      <c r="E51" s="33">
        <v>7449</v>
      </c>
      <c r="F51" s="35" t="s">
        <v>6972</v>
      </c>
      <c r="G51" s="34" t="s">
        <v>6811</v>
      </c>
      <c r="H51" s="35" t="s">
        <v>6973</v>
      </c>
      <c r="I51" s="35" t="s">
        <v>6974</v>
      </c>
      <c r="J51" s="36" t="s">
        <v>1075</v>
      </c>
      <c r="K51" s="37" t="s">
        <v>6796</v>
      </c>
    </row>
    <row r="52" spans="1:11" ht="30.6" x14ac:dyDescent="0.3">
      <c r="A52" s="33">
        <v>74001</v>
      </c>
      <c r="B52" s="34" t="s">
        <v>6811</v>
      </c>
      <c r="C52" s="34"/>
      <c r="D52" s="35" t="s">
        <v>6975</v>
      </c>
      <c r="E52" s="33">
        <v>7346</v>
      </c>
      <c r="F52" s="35" t="s">
        <v>6976</v>
      </c>
      <c r="G52" s="34" t="s">
        <v>6811</v>
      </c>
      <c r="H52" s="35" t="s">
        <v>6977</v>
      </c>
      <c r="I52" s="35" t="s">
        <v>6978</v>
      </c>
      <c r="J52" s="38" t="s">
        <v>1075</v>
      </c>
      <c r="K52" s="39" t="s">
        <v>6789</v>
      </c>
    </row>
    <row r="53" spans="1:11" ht="30.6" x14ac:dyDescent="0.3">
      <c r="A53" s="33">
        <v>74003</v>
      </c>
      <c r="B53" s="34" t="s">
        <v>6811</v>
      </c>
      <c r="C53" s="34"/>
      <c r="D53" s="35" t="s">
        <v>6979</v>
      </c>
      <c r="E53" s="33">
        <v>7387</v>
      </c>
      <c r="F53" s="35" t="s">
        <v>6980</v>
      </c>
      <c r="G53" s="34" t="s">
        <v>6811</v>
      </c>
      <c r="H53" s="35" t="s">
        <v>6981</v>
      </c>
      <c r="I53" s="35" t="s">
        <v>6982</v>
      </c>
      <c r="J53" s="38" t="s">
        <v>1075</v>
      </c>
      <c r="K53" s="39" t="s">
        <v>6789</v>
      </c>
    </row>
    <row r="54" spans="1:11" ht="51" x14ac:dyDescent="0.3">
      <c r="A54" s="33">
        <v>74004</v>
      </c>
      <c r="B54" s="34" t="s">
        <v>6811</v>
      </c>
      <c r="C54" s="34" t="s">
        <v>6858</v>
      </c>
      <c r="D54" s="35" t="s">
        <v>6983</v>
      </c>
      <c r="E54" s="33">
        <v>7331</v>
      </c>
      <c r="F54" s="35" t="s">
        <v>6984</v>
      </c>
      <c r="G54" s="34" t="s">
        <v>6811</v>
      </c>
      <c r="H54" s="35" t="s">
        <v>6985</v>
      </c>
      <c r="I54" s="35" t="s">
        <v>6986</v>
      </c>
      <c r="J54" s="38" t="s">
        <v>1075</v>
      </c>
      <c r="K54" s="39" t="s">
        <v>6787</v>
      </c>
    </row>
    <row r="55" spans="1:11" ht="51" x14ac:dyDescent="0.3">
      <c r="A55" s="33">
        <v>74009</v>
      </c>
      <c r="B55" s="34" t="s">
        <v>6811</v>
      </c>
      <c r="C55" s="34"/>
      <c r="D55" s="35" t="s">
        <v>6987</v>
      </c>
      <c r="E55" s="33">
        <v>7346</v>
      </c>
      <c r="F55" s="35" t="s">
        <v>6976</v>
      </c>
      <c r="G55" s="34" t="s">
        <v>6811</v>
      </c>
      <c r="H55" s="45" t="s">
        <v>6988</v>
      </c>
      <c r="I55" s="35" t="s">
        <v>6978</v>
      </c>
      <c r="J55" s="38" t="s">
        <v>1075</v>
      </c>
      <c r="K55" s="39" t="s">
        <v>6789</v>
      </c>
    </row>
    <row r="56" spans="1:11" ht="51" x14ac:dyDescent="0.3">
      <c r="A56" s="33">
        <v>74013</v>
      </c>
      <c r="B56" s="34" t="s">
        <v>6811</v>
      </c>
      <c r="C56" s="34"/>
      <c r="D56" s="35" t="s">
        <v>6989</v>
      </c>
      <c r="E56" s="33">
        <v>7342</v>
      </c>
      <c r="F56" s="35" t="s">
        <v>6990</v>
      </c>
      <c r="G56" s="34" t="s">
        <v>6811</v>
      </c>
      <c r="H56" s="35" t="s">
        <v>6991</v>
      </c>
      <c r="I56" s="35" t="s">
        <v>6992</v>
      </c>
      <c r="J56" s="38" t="s">
        <v>1075</v>
      </c>
      <c r="K56" s="39" t="s">
        <v>6789</v>
      </c>
    </row>
    <row r="57" spans="1:11" ht="40.799999999999997" x14ac:dyDescent="0.3">
      <c r="A57" s="33">
        <v>74016</v>
      </c>
      <c r="B57" s="34" t="s">
        <v>6811</v>
      </c>
      <c r="C57" s="34"/>
      <c r="D57" s="35" t="s">
        <v>4485</v>
      </c>
      <c r="E57" s="33">
        <v>7387</v>
      </c>
      <c r="F57" s="35" t="s">
        <v>6980</v>
      </c>
      <c r="G57" s="34" t="s">
        <v>6811</v>
      </c>
      <c r="H57" s="35" t="s">
        <v>6993</v>
      </c>
      <c r="I57" s="35" t="s">
        <v>6982</v>
      </c>
      <c r="J57" s="38" t="s">
        <v>1075</v>
      </c>
      <c r="K57" s="39" t="s">
        <v>6789</v>
      </c>
    </row>
    <row r="58" spans="1:11" ht="71.400000000000006" x14ac:dyDescent="0.3">
      <c r="A58" s="33">
        <v>74020</v>
      </c>
      <c r="B58" s="34" t="s">
        <v>6811</v>
      </c>
      <c r="C58" s="34"/>
      <c r="D58" s="35" t="s">
        <v>6994</v>
      </c>
      <c r="E58" s="33">
        <v>7441</v>
      </c>
      <c r="F58" s="35" t="s">
        <v>6848</v>
      </c>
      <c r="G58" s="34" t="s">
        <v>6811</v>
      </c>
      <c r="H58" s="35" t="s">
        <v>6995</v>
      </c>
      <c r="I58" s="35" t="s">
        <v>6850</v>
      </c>
      <c r="J58" s="38" t="s">
        <v>1075</v>
      </c>
      <c r="K58" s="39" t="s">
        <v>6797</v>
      </c>
    </row>
    <row r="59" spans="1:11" ht="51" x14ac:dyDescent="0.3">
      <c r="A59" s="33">
        <v>74028</v>
      </c>
      <c r="B59" s="34" t="s">
        <v>6811</v>
      </c>
      <c r="C59" s="34"/>
      <c r="D59" s="35" t="s">
        <v>6996</v>
      </c>
      <c r="E59" s="33">
        <v>7417</v>
      </c>
      <c r="F59" s="35" t="s">
        <v>6825</v>
      </c>
      <c r="G59" s="34" t="s">
        <v>6811</v>
      </c>
      <c r="H59" s="35" t="s">
        <v>6997</v>
      </c>
      <c r="I59" s="35" t="s">
        <v>6827</v>
      </c>
      <c r="J59" s="38" t="s">
        <v>1075</v>
      </c>
      <c r="K59" s="39" t="s">
        <v>6793</v>
      </c>
    </row>
    <row r="60" spans="1:11" ht="30.6" x14ac:dyDescent="0.3">
      <c r="A60" s="33">
        <v>74030</v>
      </c>
      <c r="B60" s="34" t="s">
        <v>6811</v>
      </c>
      <c r="C60" s="34"/>
      <c r="D60" s="35" t="s">
        <v>6998</v>
      </c>
      <c r="E60" s="33">
        <v>7345</v>
      </c>
      <c r="F60" s="35" t="s">
        <v>6999</v>
      </c>
      <c r="G60" s="34" t="s">
        <v>6811</v>
      </c>
      <c r="H60" s="35" t="s">
        <v>7000</v>
      </c>
      <c r="I60" s="35" t="s">
        <v>7001</v>
      </c>
      <c r="J60" s="49" t="s">
        <v>1075</v>
      </c>
      <c r="K60" s="39" t="s">
        <v>6789</v>
      </c>
    </row>
    <row r="61" spans="1:11" ht="40.799999999999997" x14ac:dyDescent="0.3">
      <c r="A61" s="33">
        <v>74032</v>
      </c>
      <c r="B61" s="34" t="s">
        <v>6811</v>
      </c>
      <c r="C61" s="34"/>
      <c r="D61" s="35" t="s">
        <v>6538</v>
      </c>
      <c r="E61" s="33">
        <v>7348</v>
      </c>
      <c r="F61" s="35" t="s">
        <v>7002</v>
      </c>
      <c r="G61" s="34" t="s">
        <v>6811</v>
      </c>
      <c r="H61" s="35" t="s">
        <v>7003</v>
      </c>
      <c r="I61" s="35" t="s">
        <v>7004</v>
      </c>
      <c r="J61" s="38" t="s">
        <v>1075</v>
      </c>
      <c r="K61" s="39" t="s">
        <v>6789</v>
      </c>
    </row>
    <row r="62" spans="1:11" ht="20.399999999999999" x14ac:dyDescent="0.3">
      <c r="A62" s="33">
        <v>74046</v>
      </c>
      <c r="B62" s="34" t="s">
        <v>6811</v>
      </c>
      <c r="C62" s="34"/>
      <c r="D62" s="35" t="s">
        <v>7005</v>
      </c>
      <c r="E62" s="33">
        <v>7418</v>
      </c>
      <c r="F62" s="35" t="s">
        <v>7006</v>
      </c>
      <c r="G62" s="34" t="s">
        <v>6811</v>
      </c>
      <c r="H62" s="35" t="s">
        <v>7007</v>
      </c>
      <c r="I62" s="35" t="s">
        <v>7008</v>
      </c>
      <c r="J62" s="38" t="s">
        <v>1075</v>
      </c>
      <c r="K62" s="39" t="s">
        <v>6793</v>
      </c>
    </row>
    <row r="63" spans="1:11" ht="81.599999999999994" x14ac:dyDescent="0.3">
      <c r="A63" s="33">
        <v>74052</v>
      </c>
      <c r="B63" s="34" t="s">
        <v>6811</v>
      </c>
      <c r="C63" s="34"/>
      <c r="D63" s="35" t="s">
        <v>7009</v>
      </c>
      <c r="E63" s="33">
        <v>7448</v>
      </c>
      <c r="F63" s="35" t="s">
        <v>6943</v>
      </c>
      <c r="G63" s="34" t="s">
        <v>6811</v>
      </c>
      <c r="H63" s="35" t="s">
        <v>7010</v>
      </c>
      <c r="I63" s="35" t="s">
        <v>6945</v>
      </c>
      <c r="J63" s="38" t="s">
        <v>1075</v>
      </c>
      <c r="K63" s="39" t="s">
        <v>6793</v>
      </c>
    </row>
    <row r="64" spans="1:11" ht="61.2" x14ac:dyDescent="0.3">
      <c r="A64" s="33">
        <v>74067</v>
      </c>
      <c r="B64" s="34" t="s">
        <v>6811</v>
      </c>
      <c r="C64" s="34" t="s">
        <v>6858</v>
      </c>
      <c r="D64" s="35" t="s">
        <v>3316</v>
      </c>
      <c r="E64" s="33">
        <v>7333</v>
      </c>
      <c r="F64" s="35" t="s">
        <v>7011</v>
      </c>
      <c r="G64" s="34" t="s">
        <v>6811</v>
      </c>
      <c r="H64" s="35" t="s">
        <v>7012</v>
      </c>
      <c r="I64" s="35" t="s">
        <v>7013</v>
      </c>
      <c r="J64" s="38" t="s">
        <v>1075</v>
      </c>
      <c r="K64" s="39" t="s">
        <v>6794</v>
      </c>
    </row>
    <row r="65" spans="1:11" ht="40.799999999999997" x14ac:dyDescent="0.3">
      <c r="A65" s="33">
        <v>74068</v>
      </c>
      <c r="B65" s="34" t="s">
        <v>6811</v>
      </c>
      <c r="C65" s="34" t="s">
        <v>6858</v>
      </c>
      <c r="D65" s="35" t="s">
        <v>7014</v>
      </c>
      <c r="E65" s="33">
        <v>7333</v>
      </c>
      <c r="F65" s="35" t="s">
        <v>7011</v>
      </c>
      <c r="G65" s="34" t="s">
        <v>6811</v>
      </c>
      <c r="H65" s="35" t="s">
        <v>7015</v>
      </c>
      <c r="I65" s="35" t="s">
        <v>7013</v>
      </c>
      <c r="J65" s="38" t="s">
        <v>1075</v>
      </c>
      <c r="K65" s="39" t="s">
        <v>6794</v>
      </c>
    </row>
    <row r="66" spans="1:11" ht="40.799999999999997" x14ac:dyDescent="0.3">
      <c r="A66" s="33">
        <v>74071</v>
      </c>
      <c r="B66" s="34" t="s">
        <v>6811</v>
      </c>
      <c r="C66" s="34"/>
      <c r="D66" s="35" t="s">
        <v>7016</v>
      </c>
      <c r="E66" s="33">
        <v>7346</v>
      </c>
      <c r="F66" s="35" t="s">
        <v>6976</v>
      </c>
      <c r="G66" s="34" t="s">
        <v>6811</v>
      </c>
      <c r="H66" s="35" t="s">
        <v>7017</v>
      </c>
      <c r="I66" s="35" t="s">
        <v>6978</v>
      </c>
      <c r="J66" s="38" t="s">
        <v>1075</v>
      </c>
      <c r="K66" s="39" t="s">
        <v>6789</v>
      </c>
    </row>
    <row r="67" spans="1:11" ht="40.799999999999997" x14ac:dyDescent="0.3">
      <c r="A67" s="33">
        <v>74071</v>
      </c>
      <c r="B67" s="34" t="s">
        <v>6811</v>
      </c>
      <c r="C67" s="34"/>
      <c r="D67" s="35" t="s">
        <v>7016</v>
      </c>
      <c r="E67" s="33">
        <v>7346</v>
      </c>
      <c r="F67" s="35" t="s">
        <v>6976</v>
      </c>
      <c r="G67" s="34" t="s">
        <v>6811</v>
      </c>
      <c r="H67" s="35" t="s">
        <v>7017</v>
      </c>
      <c r="I67" s="35" t="s">
        <v>6978</v>
      </c>
      <c r="J67" s="36" t="s">
        <v>1075</v>
      </c>
      <c r="K67" s="37" t="s">
        <v>6789</v>
      </c>
    </row>
    <row r="68" spans="1:11" ht="40.799999999999997" x14ac:dyDescent="0.3">
      <c r="A68" s="33">
        <v>74080</v>
      </c>
      <c r="B68" s="34" t="s">
        <v>6811</v>
      </c>
      <c r="C68" s="34"/>
      <c r="D68" s="35" t="s">
        <v>4557</v>
      </c>
      <c r="E68" s="33">
        <v>7413</v>
      </c>
      <c r="F68" s="35" t="s">
        <v>7018</v>
      </c>
      <c r="G68" s="34" t="s">
        <v>6811</v>
      </c>
      <c r="H68" s="35" t="s">
        <v>7019</v>
      </c>
      <c r="I68" s="35" t="s">
        <v>7020</v>
      </c>
      <c r="J68" s="38" t="s">
        <v>1075</v>
      </c>
      <c r="K68" s="39" t="s">
        <v>6793</v>
      </c>
    </row>
    <row r="69" spans="1:11" ht="91.8" x14ac:dyDescent="0.3">
      <c r="A69" s="33">
        <v>74081</v>
      </c>
      <c r="B69" s="34" t="s">
        <v>6811</v>
      </c>
      <c r="C69" s="34"/>
      <c r="D69" s="35" t="s">
        <v>7021</v>
      </c>
      <c r="E69" s="33">
        <v>7442</v>
      </c>
      <c r="F69" s="35" t="s">
        <v>7022</v>
      </c>
      <c r="G69" s="34" t="s">
        <v>6811</v>
      </c>
      <c r="H69" s="35" t="s">
        <v>7023</v>
      </c>
      <c r="I69" s="35" t="s">
        <v>7024</v>
      </c>
      <c r="J69" s="38" t="s">
        <v>1075</v>
      </c>
      <c r="K69" s="39" t="s">
        <v>6797</v>
      </c>
    </row>
    <row r="70" spans="1:11" ht="40.799999999999997" x14ac:dyDescent="0.3">
      <c r="A70" s="33">
        <v>74085</v>
      </c>
      <c r="B70" s="34" t="s">
        <v>6811</v>
      </c>
      <c r="C70" s="34"/>
      <c r="D70" s="35" t="s">
        <v>7025</v>
      </c>
      <c r="E70" s="33">
        <v>7388</v>
      </c>
      <c r="F70" s="35" t="s">
        <v>7026</v>
      </c>
      <c r="G70" s="34" t="s">
        <v>6811</v>
      </c>
      <c r="H70" s="35" t="s">
        <v>7027</v>
      </c>
      <c r="I70" s="35" t="s">
        <v>7028</v>
      </c>
      <c r="J70" s="38" t="s">
        <v>1075</v>
      </c>
      <c r="K70" s="39" t="s">
        <v>6789</v>
      </c>
    </row>
    <row r="71" spans="1:11" ht="30.6" x14ac:dyDescent="0.3">
      <c r="A71" s="33">
        <v>74086</v>
      </c>
      <c r="B71" s="34" t="s">
        <v>6811</v>
      </c>
      <c r="C71" s="34"/>
      <c r="D71" s="35" t="s">
        <v>5600</v>
      </c>
      <c r="E71" s="33">
        <v>7388</v>
      </c>
      <c r="F71" s="35" t="s">
        <v>7026</v>
      </c>
      <c r="G71" s="34" t="s">
        <v>6811</v>
      </c>
      <c r="H71" s="35" t="s">
        <v>7029</v>
      </c>
      <c r="I71" s="35" t="s">
        <v>7028</v>
      </c>
      <c r="J71" s="38" t="s">
        <v>1075</v>
      </c>
      <c r="K71" s="39" t="s">
        <v>6789</v>
      </c>
    </row>
    <row r="72" spans="1:11" ht="51" x14ac:dyDescent="0.3">
      <c r="A72" s="33">
        <v>74089</v>
      </c>
      <c r="B72" s="34" t="s">
        <v>6811</v>
      </c>
      <c r="C72" s="34"/>
      <c r="D72" s="35" t="s">
        <v>3184</v>
      </c>
      <c r="E72" s="33">
        <v>7385</v>
      </c>
      <c r="F72" s="35" t="s">
        <v>7030</v>
      </c>
      <c r="G72" s="34" t="s">
        <v>6811</v>
      </c>
      <c r="H72" s="35" t="s">
        <v>7031</v>
      </c>
      <c r="I72" s="35" t="s">
        <v>7032</v>
      </c>
      <c r="J72" s="38" t="s">
        <v>1075</v>
      </c>
      <c r="K72" s="39" t="s">
        <v>6791</v>
      </c>
    </row>
    <row r="73" spans="1:11" ht="20.399999999999999" x14ac:dyDescent="0.3">
      <c r="A73" s="33">
        <v>74091</v>
      </c>
      <c r="B73" s="34" t="s">
        <v>6811</v>
      </c>
      <c r="C73" s="34"/>
      <c r="D73" s="35" t="s">
        <v>7033</v>
      </c>
      <c r="E73" s="33">
        <v>7348</v>
      </c>
      <c r="F73" s="35" t="s">
        <v>7002</v>
      </c>
      <c r="G73" s="34" t="s">
        <v>6811</v>
      </c>
      <c r="H73" s="35" t="s">
        <v>7034</v>
      </c>
      <c r="I73" s="35" t="s">
        <v>7004</v>
      </c>
      <c r="J73" s="38" t="s">
        <v>1075</v>
      </c>
      <c r="K73" s="39" t="s">
        <v>6796</v>
      </c>
    </row>
    <row r="74" spans="1:11" ht="51" x14ac:dyDescent="0.3">
      <c r="A74" s="33">
        <v>74092</v>
      </c>
      <c r="B74" s="34" t="s">
        <v>6811</v>
      </c>
      <c r="C74" s="34"/>
      <c r="D74" s="35" t="s">
        <v>7035</v>
      </c>
      <c r="E74" s="33">
        <v>7443</v>
      </c>
      <c r="F74" s="35" t="s">
        <v>7036</v>
      </c>
      <c r="G74" s="34" t="s">
        <v>6811</v>
      </c>
      <c r="H74" s="35" t="s">
        <v>7037</v>
      </c>
      <c r="I74" s="35" t="s">
        <v>7038</v>
      </c>
      <c r="J74" s="38" t="s">
        <v>1075</v>
      </c>
      <c r="K74" s="39" t="s">
        <v>6797</v>
      </c>
    </row>
    <row r="75" spans="1:11" ht="61.2" x14ac:dyDescent="0.3">
      <c r="A75" s="33">
        <v>75039</v>
      </c>
      <c r="B75" s="34" t="s">
        <v>6920</v>
      </c>
      <c r="C75" s="34"/>
      <c r="D75" s="35" t="s">
        <v>7039</v>
      </c>
      <c r="E75" s="40">
        <v>8523</v>
      </c>
      <c r="F75" s="41" t="s">
        <v>7040</v>
      </c>
      <c r="G75" s="42" t="s">
        <v>6920</v>
      </c>
      <c r="H75" s="35" t="s">
        <v>7041</v>
      </c>
      <c r="I75" s="35" t="s">
        <v>7042</v>
      </c>
      <c r="J75" s="38" t="s">
        <v>1075</v>
      </c>
      <c r="K75" s="39" t="s">
        <v>6797</v>
      </c>
    </row>
    <row r="76" spans="1:11" ht="40.799999999999997" x14ac:dyDescent="0.3">
      <c r="A76" s="33">
        <v>75040</v>
      </c>
      <c r="B76" s="34" t="s">
        <v>6853</v>
      </c>
      <c r="C76" s="34"/>
      <c r="D76" s="35" t="s">
        <v>677</v>
      </c>
      <c r="E76" s="33">
        <v>7513</v>
      </c>
      <c r="F76" s="35" t="s">
        <v>7043</v>
      </c>
      <c r="G76" s="34" t="s">
        <v>6853</v>
      </c>
      <c r="H76" s="35" t="s">
        <v>7044</v>
      </c>
      <c r="I76" s="35" t="s">
        <v>7045</v>
      </c>
      <c r="J76" s="38" t="s">
        <v>1075</v>
      </c>
      <c r="K76" s="39" t="s">
        <v>6793</v>
      </c>
    </row>
    <row r="77" spans="1:11" ht="20.399999999999999" x14ac:dyDescent="0.3">
      <c r="A77" s="33">
        <v>75050</v>
      </c>
      <c r="B77" s="34" t="s">
        <v>6853</v>
      </c>
      <c r="C77" s="34"/>
      <c r="D77" s="35" t="s">
        <v>7046</v>
      </c>
      <c r="E77" s="33">
        <v>7532</v>
      </c>
      <c r="F77" s="35" t="s">
        <v>7047</v>
      </c>
      <c r="G77" s="34" t="s">
        <v>6853</v>
      </c>
      <c r="H77" s="35" t="s">
        <v>7048</v>
      </c>
      <c r="I77" s="35" t="s">
        <v>7049</v>
      </c>
      <c r="J77" s="38" t="s">
        <v>1075</v>
      </c>
      <c r="K77" s="39" t="s">
        <v>6793</v>
      </c>
    </row>
    <row r="78" spans="1:11" ht="30.6" x14ac:dyDescent="0.3">
      <c r="A78" s="33">
        <v>75052</v>
      </c>
      <c r="B78" s="34" t="s">
        <v>6853</v>
      </c>
      <c r="C78" s="34"/>
      <c r="D78" s="35" t="s">
        <v>7050</v>
      </c>
      <c r="E78" s="33">
        <v>7542</v>
      </c>
      <c r="F78" s="35" t="s">
        <v>6907</v>
      </c>
      <c r="G78" s="34" t="s">
        <v>6853</v>
      </c>
      <c r="H78" s="35" t="s">
        <v>7051</v>
      </c>
      <c r="I78" s="35" t="s">
        <v>6909</v>
      </c>
      <c r="J78" s="38" t="s">
        <v>1075</v>
      </c>
      <c r="K78" s="39" t="s">
        <v>6793</v>
      </c>
    </row>
    <row r="79" spans="1:11" ht="20.399999999999999" x14ac:dyDescent="0.3">
      <c r="A79" s="33">
        <v>75056</v>
      </c>
      <c r="B79" s="34" t="s">
        <v>6853</v>
      </c>
      <c r="C79" s="34"/>
      <c r="D79" s="35" t="s">
        <v>3215</v>
      </c>
      <c r="E79" s="33">
        <v>7514</v>
      </c>
      <c r="F79" s="35" t="s">
        <v>7052</v>
      </c>
      <c r="G79" s="34" t="s">
        <v>6853</v>
      </c>
      <c r="H79" s="35" t="s">
        <v>7053</v>
      </c>
      <c r="I79" s="35" t="s">
        <v>7054</v>
      </c>
      <c r="J79" s="38" t="s">
        <v>1075</v>
      </c>
      <c r="K79" s="39" t="s">
        <v>6793</v>
      </c>
    </row>
    <row r="80" spans="1:11" ht="51" x14ac:dyDescent="0.3">
      <c r="A80" s="33">
        <v>75059</v>
      </c>
      <c r="B80" s="34" t="s">
        <v>6853</v>
      </c>
      <c r="C80" s="34"/>
      <c r="D80" s="35" t="s">
        <v>7055</v>
      </c>
      <c r="E80" s="33">
        <v>7541</v>
      </c>
      <c r="F80" s="35" t="s">
        <v>6927</v>
      </c>
      <c r="G80" s="34" t="s">
        <v>6853</v>
      </c>
      <c r="H80" s="35" t="s">
        <v>7056</v>
      </c>
      <c r="I80" s="35" t="s">
        <v>6929</v>
      </c>
      <c r="J80" s="38" t="s">
        <v>1075</v>
      </c>
      <c r="K80" s="39" t="s">
        <v>6797</v>
      </c>
    </row>
    <row r="81" spans="1:11" ht="20.399999999999999" x14ac:dyDescent="0.3">
      <c r="A81" s="33">
        <v>75060</v>
      </c>
      <c r="B81" s="34" t="s">
        <v>6853</v>
      </c>
      <c r="C81" s="34"/>
      <c r="D81" s="44" t="s">
        <v>7057</v>
      </c>
      <c r="E81" s="33">
        <v>7518</v>
      </c>
      <c r="F81" s="35" t="s">
        <v>7058</v>
      </c>
      <c r="G81" s="34" t="s">
        <v>6853</v>
      </c>
      <c r="H81" s="35" t="s">
        <v>7059</v>
      </c>
      <c r="I81" s="35" t="s">
        <v>7060</v>
      </c>
      <c r="J81" s="38" t="s">
        <v>1075</v>
      </c>
      <c r="K81" s="50" t="s">
        <v>6793</v>
      </c>
    </row>
    <row r="82" spans="1:11" ht="30.6" x14ac:dyDescent="0.3">
      <c r="A82" s="33">
        <v>75061</v>
      </c>
      <c r="B82" s="34" t="s">
        <v>6853</v>
      </c>
      <c r="C82" s="34"/>
      <c r="D82" s="35" t="s">
        <v>4101</v>
      </c>
      <c r="E82" s="33">
        <v>7517</v>
      </c>
      <c r="F82" s="35" t="s">
        <v>7061</v>
      </c>
      <c r="G82" s="34" t="s">
        <v>6853</v>
      </c>
      <c r="H82" s="35" t="s">
        <v>7062</v>
      </c>
      <c r="I82" s="35" t="s">
        <v>7063</v>
      </c>
      <c r="J82" s="38" t="s">
        <v>1075</v>
      </c>
      <c r="K82" s="39" t="s">
        <v>6793</v>
      </c>
    </row>
    <row r="83" spans="1:11" ht="71.400000000000006" x14ac:dyDescent="0.3">
      <c r="A83" s="33">
        <v>12330</v>
      </c>
      <c r="B83" s="34" t="s">
        <v>6960</v>
      </c>
      <c r="C83" s="34"/>
      <c r="D83" s="35" t="s">
        <v>7064</v>
      </c>
      <c r="E83" s="33">
        <v>1243</v>
      </c>
      <c r="F83" s="35" t="s">
        <v>6962</v>
      </c>
      <c r="G83" s="34" t="s">
        <v>6960</v>
      </c>
      <c r="H83" s="35" t="s">
        <v>7065</v>
      </c>
      <c r="I83" s="35" t="s">
        <v>6964</v>
      </c>
      <c r="J83" s="38" t="s">
        <v>7066</v>
      </c>
      <c r="K83" s="39" t="s">
        <v>6789</v>
      </c>
    </row>
    <row r="84" spans="1:11" ht="40.799999999999997" x14ac:dyDescent="0.3">
      <c r="A84" s="33">
        <v>74079</v>
      </c>
      <c r="B84" s="34" t="s">
        <v>6811</v>
      </c>
      <c r="C84" s="34"/>
      <c r="D84" s="35" t="s">
        <v>3435</v>
      </c>
      <c r="E84" s="33">
        <v>7444</v>
      </c>
      <c r="F84" s="35" t="s">
        <v>7067</v>
      </c>
      <c r="G84" s="34" t="s">
        <v>6811</v>
      </c>
      <c r="H84" s="35" t="s">
        <v>7068</v>
      </c>
      <c r="I84" s="35" t="s">
        <v>7069</v>
      </c>
      <c r="J84" s="38" t="s">
        <v>7070</v>
      </c>
      <c r="K84" s="39" t="s">
        <v>6793</v>
      </c>
    </row>
  </sheetData>
  <autoFilter ref="A1:K72">
    <sortState ref="A2:L81">
      <sortCondition ref="A1:A81"/>
    </sortState>
  </autoFilter>
  <pageMargins left="0.25" right="0.25" top="0.75" bottom="0.75" header="0.3" footer="0.3"/>
  <pageSetup paperSize="5" scale="75" fitToHeight="5" orientation="landscape" r:id="rId1"/>
  <headerFooter>
    <oddHeader>&amp;F</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60"/>
  <sheetViews>
    <sheetView topLeftCell="A2" workbookViewId="0">
      <selection activeCell="D12" sqref="D12"/>
    </sheetView>
  </sheetViews>
  <sheetFormatPr defaultColWidth="9.109375" defaultRowHeight="14.4" x14ac:dyDescent="0.3"/>
  <cols>
    <col min="1" max="1" width="9.109375" style="1"/>
    <col min="2" max="2" width="45.44140625" style="3" customWidth="1"/>
    <col min="3" max="3" width="12.109375" style="3" customWidth="1"/>
    <col min="4" max="4" width="58.77734375" style="3" customWidth="1"/>
    <col min="5" max="5" width="9.109375" style="5" customWidth="1"/>
    <col min="6" max="6" width="27.5546875" style="3" customWidth="1"/>
    <col min="7" max="7" width="16.21875" style="3" customWidth="1"/>
    <col min="8" max="8" width="6.44140625" style="3" customWidth="1"/>
    <col min="9" max="9" width="27" style="3" customWidth="1"/>
    <col min="10" max="10" width="12.6640625" style="10" customWidth="1"/>
    <col min="11" max="11" width="11.5546875" style="9" customWidth="1"/>
    <col min="12" max="12" width="10.33203125" style="9" customWidth="1"/>
    <col min="13" max="14" width="11.5546875" style="9" customWidth="1"/>
    <col min="15" max="15" width="8.33203125" style="3" bestFit="1" customWidth="1"/>
    <col min="16" max="16" width="8.6640625" style="3" bestFit="1" customWidth="1"/>
    <col min="17" max="18" width="10.33203125" style="9" customWidth="1"/>
    <col min="19" max="19" width="9.109375" style="9" customWidth="1"/>
    <col min="20" max="20" width="6.44140625" style="3" customWidth="1"/>
    <col min="21" max="23" width="11.5546875" style="9" customWidth="1"/>
    <col min="24" max="16384" width="9.109375" style="1"/>
  </cols>
  <sheetData>
    <row r="1" spans="1:23" s="22" customFormat="1" x14ac:dyDescent="0.3">
      <c r="B1" s="62" t="s">
        <v>0</v>
      </c>
      <c r="C1" s="62"/>
      <c r="D1" s="62"/>
      <c r="E1" s="62"/>
      <c r="F1" s="62"/>
      <c r="G1" s="62"/>
      <c r="H1" s="62"/>
      <c r="I1" s="62"/>
      <c r="J1" s="62"/>
      <c r="K1" s="62"/>
      <c r="L1" s="62"/>
      <c r="M1" s="62"/>
      <c r="N1" s="62"/>
      <c r="O1" s="62"/>
      <c r="P1" s="62"/>
      <c r="Q1" s="62"/>
      <c r="R1" s="62"/>
      <c r="S1" s="62"/>
      <c r="T1" s="62"/>
      <c r="U1" s="62"/>
      <c r="V1" s="62"/>
      <c r="W1" s="62"/>
    </row>
    <row r="2" spans="1:23" s="57" customFormat="1" ht="57.6" x14ac:dyDescent="0.3">
      <c r="B2" s="57" t="s">
        <v>1</v>
      </c>
      <c r="C2" s="57" t="s">
        <v>2</v>
      </c>
      <c r="D2" s="57" t="s">
        <v>3</v>
      </c>
      <c r="E2" s="58" t="s">
        <v>4</v>
      </c>
      <c r="F2" s="57" t="s">
        <v>7077</v>
      </c>
      <c r="G2" s="57" t="s">
        <v>7078</v>
      </c>
      <c r="H2" s="57" t="s">
        <v>12</v>
      </c>
      <c r="I2" s="57" t="s">
        <v>20</v>
      </c>
      <c r="J2" s="59" t="s">
        <v>14</v>
      </c>
      <c r="K2" s="60" t="s">
        <v>18</v>
      </c>
      <c r="L2" s="60" t="s">
        <v>7079</v>
      </c>
      <c r="M2" s="60" t="s">
        <v>7080</v>
      </c>
      <c r="N2" s="60" t="s">
        <v>8537</v>
      </c>
      <c r="O2" s="57" t="s">
        <v>8538</v>
      </c>
      <c r="P2" s="57" t="s">
        <v>8539</v>
      </c>
      <c r="Q2" s="60" t="s">
        <v>19</v>
      </c>
      <c r="R2" s="60" t="s">
        <v>8540</v>
      </c>
      <c r="S2" s="60" t="s">
        <v>8541</v>
      </c>
      <c r="T2" s="57" t="s">
        <v>8542</v>
      </c>
      <c r="U2" s="60" t="s">
        <v>8543</v>
      </c>
      <c r="V2" s="60" t="s">
        <v>8544</v>
      </c>
      <c r="W2" s="60" t="s">
        <v>8545</v>
      </c>
    </row>
    <row r="3" spans="1:23" s="21" customFormat="1" x14ac:dyDescent="0.3">
      <c r="A3" s="1" t="s">
        <v>8558</v>
      </c>
      <c r="B3" s="17" t="s">
        <v>1107</v>
      </c>
      <c r="C3" s="17" t="s">
        <v>1114</v>
      </c>
      <c r="D3" s="17" t="s">
        <v>1115</v>
      </c>
      <c r="E3" s="18">
        <v>26052</v>
      </c>
      <c r="F3" s="17" t="s">
        <v>520</v>
      </c>
      <c r="G3" s="17" t="s">
        <v>3155</v>
      </c>
      <c r="H3" s="17"/>
      <c r="I3" s="17" t="s">
        <v>6791</v>
      </c>
      <c r="J3" s="20">
        <v>38685.42</v>
      </c>
      <c r="K3" s="19"/>
      <c r="L3" s="19">
        <v>3934</v>
      </c>
      <c r="M3" s="19"/>
      <c r="N3" s="19">
        <f t="shared" ref="N3:N66" si="0">SUM(K3:M3)</f>
        <v>3934</v>
      </c>
      <c r="O3" s="17" t="s">
        <v>6811</v>
      </c>
      <c r="P3" s="61">
        <f t="shared" ref="P3:P66" si="1">IFERROR(SUM(K3:M3)/(SUMIFS($L$3:$L$4255,$E$3:$E$4255,$E3)+SUMIFS($M$3:$M$4255,$E$3:$E$4255,$E3)+SUMIFS($K$3:$K$4255,$E$3:$E$4255,$E3)),0)</f>
        <v>0.87170396631952141</v>
      </c>
      <c r="Q3" s="19"/>
      <c r="R3" s="19"/>
      <c r="S3" s="19"/>
      <c r="T3" s="17"/>
      <c r="U3" s="19"/>
      <c r="V3" s="19"/>
      <c r="W3" s="19"/>
    </row>
    <row r="4" spans="1:23" ht="28.8" x14ac:dyDescent="0.3">
      <c r="A4" s="1" t="s">
        <v>8558</v>
      </c>
      <c r="B4" s="17" t="s">
        <v>1107</v>
      </c>
      <c r="C4" s="17" t="s">
        <v>1114</v>
      </c>
      <c r="D4" s="17" t="s">
        <v>1115</v>
      </c>
      <c r="E4" s="18">
        <v>26052</v>
      </c>
      <c r="F4" s="17" t="s">
        <v>2314</v>
      </c>
      <c r="G4" s="17" t="s">
        <v>7327</v>
      </c>
      <c r="H4" s="17"/>
      <c r="I4" s="17" t="s">
        <v>6789</v>
      </c>
      <c r="J4" s="20">
        <v>4689.67</v>
      </c>
      <c r="K4" s="19">
        <v>579</v>
      </c>
      <c r="L4" s="19"/>
      <c r="M4" s="19"/>
      <c r="N4" s="19">
        <f t="shared" si="0"/>
        <v>579</v>
      </c>
      <c r="O4" s="17" t="s">
        <v>6811</v>
      </c>
      <c r="P4" s="61">
        <f t="shared" si="1"/>
        <v>0.12829603368047862</v>
      </c>
      <c r="Q4" s="19"/>
      <c r="R4" s="19"/>
      <c r="S4" s="19"/>
      <c r="T4" s="17"/>
      <c r="U4" s="19"/>
      <c r="V4" s="19"/>
      <c r="W4" s="19"/>
    </row>
    <row r="5" spans="1:23" ht="28.8" x14ac:dyDescent="0.3">
      <c r="A5" s="1" t="s">
        <v>8558</v>
      </c>
      <c r="B5" s="17" t="s">
        <v>5794</v>
      </c>
      <c r="C5" s="17" t="s">
        <v>1114</v>
      </c>
      <c r="D5" s="17" t="s">
        <v>5875</v>
      </c>
      <c r="E5" s="18">
        <v>41000</v>
      </c>
      <c r="F5" s="17" t="s">
        <v>1025</v>
      </c>
      <c r="G5" s="17" t="s">
        <v>8343</v>
      </c>
      <c r="H5" s="17" t="s">
        <v>6790</v>
      </c>
      <c r="I5" s="17" t="s">
        <v>6788</v>
      </c>
      <c r="J5" s="20">
        <v>9332.86</v>
      </c>
      <c r="K5" s="19"/>
      <c r="L5" s="19">
        <v>1150</v>
      </c>
      <c r="M5" s="19"/>
      <c r="N5" s="19">
        <f t="shared" si="0"/>
        <v>1150</v>
      </c>
      <c r="O5" s="17" t="s">
        <v>6811</v>
      </c>
      <c r="P5" s="61">
        <f t="shared" si="1"/>
        <v>1</v>
      </c>
      <c r="Q5" s="19"/>
      <c r="R5" s="19"/>
      <c r="S5" s="19"/>
      <c r="T5" s="17"/>
      <c r="U5" s="19"/>
      <c r="V5" s="19"/>
      <c r="W5" s="19"/>
    </row>
    <row r="6" spans="1:23" ht="43.2" x14ac:dyDescent="0.3">
      <c r="B6" s="17" t="s">
        <v>6459</v>
      </c>
      <c r="C6" s="17" t="s">
        <v>1114</v>
      </c>
      <c r="D6" s="17" t="s">
        <v>6466</v>
      </c>
      <c r="E6" s="18">
        <v>1102958</v>
      </c>
      <c r="F6" s="17" t="s">
        <v>581</v>
      </c>
      <c r="G6" s="17" t="s">
        <v>1173</v>
      </c>
      <c r="H6" s="17"/>
      <c r="I6" s="17" t="s">
        <v>6789</v>
      </c>
      <c r="J6" s="20">
        <v>13120.615277999999</v>
      </c>
      <c r="K6" s="19">
        <v>4197</v>
      </c>
      <c r="L6" s="19"/>
      <c r="M6" s="19"/>
      <c r="N6" s="19">
        <f t="shared" si="0"/>
        <v>4197</v>
      </c>
      <c r="O6" s="17" t="s">
        <v>6811</v>
      </c>
      <c r="P6" s="61">
        <f t="shared" si="1"/>
        <v>0.41078594499363807</v>
      </c>
      <c r="Q6" s="19"/>
      <c r="R6" s="19"/>
      <c r="S6" s="19"/>
      <c r="T6" s="17"/>
      <c r="U6" s="19"/>
      <c r="V6" s="19"/>
      <c r="W6" s="19"/>
    </row>
    <row r="7" spans="1:23" x14ac:dyDescent="0.3">
      <c r="B7" s="17" t="s">
        <v>6459</v>
      </c>
      <c r="C7" s="17" t="s">
        <v>1114</v>
      </c>
      <c r="D7" s="17" t="s">
        <v>6466</v>
      </c>
      <c r="E7" s="18">
        <v>1102958</v>
      </c>
      <c r="F7" s="17" t="s">
        <v>1025</v>
      </c>
      <c r="G7" s="17" t="s">
        <v>4525</v>
      </c>
      <c r="H7" s="17"/>
      <c r="I7" s="17" t="s">
        <v>6788</v>
      </c>
      <c r="J7" s="20">
        <v>24743.31</v>
      </c>
      <c r="K7" s="19">
        <v>5995</v>
      </c>
      <c r="L7" s="19"/>
      <c r="M7" s="19"/>
      <c r="N7" s="19">
        <f t="shared" si="0"/>
        <v>5995</v>
      </c>
      <c r="O7" s="17" t="s">
        <v>6811</v>
      </c>
      <c r="P7" s="61">
        <f t="shared" si="1"/>
        <v>0.5867671527845747</v>
      </c>
      <c r="Q7" s="19"/>
      <c r="R7" s="19"/>
      <c r="S7" s="19"/>
      <c r="T7" s="17"/>
      <c r="U7" s="19"/>
      <c r="V7" s="19"/>
      <c r="W7" s="19"/>
    </row>
    <row r="8" spans="1:23" x14ac:dyDescent="0.3">
      <c r="B8" s="17" t="s">
        <v>6459</v>
      </c>
      <c r="C8" s="17" t="s">
        <v>1114</v>
      </c>
      <c r="D8" s="17" t="s">
        <v>6466</v>
      </c>
      <c r="E8" s="18">
        <v>1102958</v>
      </c>
      <c r="F8" s="17" t="s">
        <v>8241</v>
      </c>
      <c r="G8" s="17" t="s">
        <v>8242</v>
      </c>
      <c r="H8" s="17"/>
      <c r="I8" s="17" t="s">
        <v>6789</v>
      </c>
      <c r="J8" s="20">
        <v>78.154722000000007</v>
      </c>
      <c r="K8" s="19">
        <v>25</v>
      </c>
      <c r="L8" s="19"/>
      <c r="M8" s="19"/>
      <c r="N8" s="19">
        <f t="shared" si="0"/>
        <v>25</v>
      </c>
      <c r="O8" s="17" t="s">
        <v>6811</v>
      </c>
      <c r="P8" s="61">
        <f t="shared" si="1"/>
        <v>2.4469022217872174E-3</v>
      </c>
      <c r="Q8" s="19"/>
      <c r="R8" s="19"/>
      <c r="S8" s="19"/>
      <c r="T8" s="17"/>
      <c r="U8" s="19"/>
      <c r="V8" s="19"/>
      <c r="W8" s="19"/>
    </row>
    <row r="9" spans="1:23" ht="28.8" x14ac:dyDescent="0.3">
      <c r="A9" s="1" t="s">
        <v>8556</v>
      </c>
      <c r="B9" s="17" t="s">
        <v>446</v>
      </c>
      <c r="C9" s="17" t="s">
        <v>533</v>
      </c>
      <c r="D9" s="17" t="s">
        <v>534</v>
      </c>
      <c r="E9" s="18">
        <v>52610</v>
      </c>
      <c r="F9" s="17" t="s">
        <v>535</v>
      </c>
      <c r="G9" s="17" t="s">
        <v>7177</v>
      </c>
      <c r="H9" s="17" t="s">
        <v>6790</v>
      </c>
      <c r="I9" s="17" t="s">
        <v>6791</v>
      </c>
      <c r="J9" s="20">
        <v>74428.06</v>
      </c>
      <c r="K9" s="19">
        <v>12700</v>
      </c>
      <c r="L9" s="19"/>
      <c r="M9" s="19"/>
      <c r="N9" s="19">
        <f t="shared" si="0"/>
        <v>12700</v>
      </c>
      <c r="O9" s="17" t="s">
        <v>6811</v>
      </c>
      <c r="P9" s="61">
        <f t="shared" si="1"/>
        <v>0.39795694544542976</v>
      </c>
      <c r="Q9" s="19"/>
      <c r="R9" s="19"/>
      <c r="S9" s="19"/>
      <c r="T9" s="17"/>
      <c r="U9" s="19"/>
      <c r="V9" s="19"/>
      <c r="W9" s="19"/>
    </row>
    <row r="10" spans="1:23" ht="28.8" x14ac:dyDescent="0.3">
      <c r="A10" s="1" t="s">
        <v>8556</v>
      </c>
      <c r="B10" s="17" t="s">
        <v>446</v>
      </c>
      <c r="C10" s="17" t="s">
        <v>533</v>
      </c>
      <c r="D10" s="17" t="s">
        <v>534</v>
      </c>
      <c r="E10" s="18">
        <v>52610</v>
      </c>
      <c r="F10" s="17" t="s">
        <v>7178</v>
      </c>
      <c r="G10" s="17" t="s">
        <v>7179</v>
      </c>
      <c r="H10" s="17"/>
      <c r="I10" s="17" t="s">
        <v>6789</v>
      </c>
      <c r="J10" s="20">
        <v>28034.92</v>
      </c>
      <c r="K10" s="19">
        <v>6822</v>
      </c>
      <c r="L10" s="19"/>
      <c r="M10" s="19"/>
      <c r="N10" s="19">
        <f t="shared" si="0"/>
        <v>6822</v>
      </c>
      <c r="O10" s="17" t="s">
        <v>6811</v>
      </c>
      <c r="P10" s="61">
        <f t="shared" si="1"/>
        <v>0.21376868360856077</v>
      </c>
      <c r="Q10" s="19"/>
      <c r="R10" s="19"/>
      <c r="S10" s="19"/>
      <c r="T10" s="17"/>
      <c r="U10" s="19"/>
      <c r="V10" s="19"/>
      <c r="W10" s="19"/>
    </row>
    <row r="11" spans="1:23" ht="28.8" x14ac:dyDescent="0.3">
      <c r="A11" s="1" t="s">
        <v>8556</v>
      </c>
      <c r="B11" s="17" t="s">
        <v>446</v>
      </c>
      <c r="C11" s="17" t="s">
        <v>533</v>
      </c>
      <c r="D11" s="17" t="s">
        <v>534</v>
      </c>
      <c r="E11" s="18">
        <v>52610</v>
      </c>
      <c r="F11" s="17" t="s">
        <v>173</v>
      </c>
      <c r="G11" s="17" t="s">
        <v>7180</v>
      </c>
      <c r="H11" s="17" t="s">
        <v>6790</v>
      </c>
      <c r="I11" s="17" t="s">
        <v>6788</v>
      </c>
      <c r="J11" s="20">
        <v>6013.85</v>
      </c>
      <c r="K11" s="19">
        <v>2707</v>
      </c>
      <c r="L11" s="19"/>
      <c r="M11" s="19"/>
      <c r="N11" s="19">
        <f t="shared" si="0"/>
        <v>2707</v>
      </c>
      <c r="O11" s="17" t="s">
        <v>6811</v>
      </c>
      <c r="P11" s="61">
        <f t="shared" si="1"/>
        <v>8.4824366245730587E-2</v>
      </c>
      <c r="Q11" s="19"/>
      <c r="R11" s="19"/>
      <c r="S11" s="19"/>
      <c r="T11" s="17"/>
      <c r="U11" s="19"/>
      <c r="V11" s="19"/>
      <c r="W11" s="19"/>
    </row>
    <row r="12" spans="1:23" ht="43.2" x14ac:dyDescent="0.3">
      <c r="A12" s="1" t="s">
        <v>8556</v>
      </c>
      <c r="B12" s="17" t="s">
        <v>446</v>
      </c>
      <c r="C12" s="17" t="s">
        <v>533</v>
      </c>
      <c r="D12" s="17" t="s">
        <v>534</v>
      </c>
      <c r="E12" s="18">
        <v>52610</v>
      </c>
      <c r="F12" s="17" t="s">
        <v>581</v>
      </c>
      <c r="G12" s="17" t="s">
        <v>7181</v>
      </c>
      <c r="H12" s="17" t="s">
        <v>1075</v>
      </c>
      <c r="I12" s="17" t="s">
        <v>6789</v>
      </c>
      <c r="J12" s="20">
        <v>28034.92</v>
      </c>
      <c r="K12" s="19">
        <v>7745</v>
      </c>
      <c r="L12" s="19"/>
      <c r="M12" s="19"/>
      <c r="N12" s="19">
        <f t="shared" si="0"/>
        <v>7745</v>
      </c>
      <c r="O12" s="17" t="s">
        <v>6811</v>
      </c>
      <c r="P12" s="61">
        <f t="shared" si="1"/>
        <v>0.24269106633660265</v>
      </c>
      <c r="Q12" s="19"/>
      <c r="R12" s="19"/>
      <c r="S12" s="19"/>
      <c r="T12" s="17"/>
      <c r="U12" s="19"/>
      <c r="V12" s="19"/>
      <c r="W12" s="19"/>
    </row>
    <row r="13" spans="1:23" ht="28.8" x14ac:dyDescent="0.3">
      <c r="A13" s="1" t="s">
        <v>8556</v>
      </c>
      <c r="B13" s="17" t="s">
        <v>446</v>
      </c>
      <c r="C13" s="17" t="s">
        <v>533</v>
      </c>
      <c r="D13" s="17" t="s">
        <v>534</v>
      </c>
      <c r="E13" s="18">
        <v>52610</v>
      </c>
      <c r="F13" s="17" t="s">
        <v>113</v>
      </c>
      <c r="G13" s="17" t="s">
        <v>7182</v>
      </c>
      <c r="H13" s="17" t="s">
        <v>1075</v>
      </c>
      <c r="I13" s="17" t="s">
        <v>6787</v>
      </c>
      <c r="J13" s="20">
        <v>11767.82</v>
      </c>
      <c r="K13" s="19">
        <v>1540</v>
      </c>
      <c r="L13" s="19"/>
      <c r="M13" s="19"/>
      <c r="N13" s="19">
        <f t="shared" si="0"/>
        <v>1540</v>
      </c>
      <c r="O13" s="17" t="s">
        <v>6811</v>
      </c>
      <c r="P13" s="61">
        <f t="shared" si="1"/>
        <v>4.8256196534327701E-2</v>
      </c>
      <c r="Q13" s="19"/>
      <c r="R13" s="19"/>
      <c r="S13" s="19"/>
      <c r="T13" s="17"/>
      <c r="U13" s="19"/>
      <c r="V13" s="19"/>
      <c r="W13" s="19"/>
    </row>
    <row r="14" spans="1:23" ht="28.8" x14ac:dyDescent="0.3">
      <c r="A14" s="1" t="s">
        <v>8556</v>
      </c>
      <c r="B14" s="17" t="s">
        <v>446</v>
      </c>
      <c r="C14" s="17" t="s">
        <v>533</v>
      </c>
      <c r="D14" s="17" t="s">
        <v>534</v>
      </c>
      <c r="E14" s="18">
        <v>52610</v>
      </c>
      <c r="F14" s="17" t="s">
        <v>30</v>
      </c>
      <c r="G14" s="17" t="s">
        <v>7183</v>
      </c>
      <c r="H14" s="17" t="s">
        <v>1075</v>
      </c>
      <c r="I14" s="17" t="s">
        <v>6789</v>
      </c>
      <c r="J14" s="20"/>
      <c r="K14" s="19">
        <v>399</v>
      </c>
      <c r="L14" s="19"/>
      <c r="M14" s="19"/>
      <c r="N14" s="19">
        <f t="shared" si="0"/>
        <v>399</v>
      </c>
      <c r="O14" s="17" t="s">
        <v>6811</v>
      </c>
      <c r="P14" s="61">
        <f t="shared" si="1"/>
        <v>1.2502741829348541E-2</v>
      </c>
      <c r="Q14" s="19"/>
      <c r="R14" s="19"/>
      <c r="S14" s="19"/>
      <c r="T14" s="17"/>
      <c r="U14" s="19"/>
      <c r="V14" s="19"/>
      <c r="W14" s="19"/>
    </row>
    <row r="15" spans="1:23" x14ac:dyDescent="0.3">
      <c r="A15" s="21" t="s">
        <v>8555</v>
      </c>
      <c r="B15" s="17" t="s">
        <v>601</v>
      </c>
      <c r="C15" s="17" t="s">
        <v>614</v>
      </c>
      <c r="D15" s="17" t="s">
        <v>615</v>
      </c>
      <c r="E15" s="18">
        <v>19438</v>
      </c>
      <c r="F15" s="17" t="s">
        <v>616</v>
      </c>
      <c r="G15" s="17" t="s">
        <v>615</v>
      </c>
      <c r="H15" s="17"/>
      <c r="I15" s="17" t="s">
        <v>6791</v>
      </c>
      <c r="J15" s="20">
        <v>222.76</v>
      </c>
      <c r="K15" s="19">
        <v>455</v>
      </c>
      <c r="L15" s="19"/>
      <c r="M15" s="19"/>
      <c r="N15" s="19">
        <f t="shared" si="0"/>
        <v>455</v>
      </c>
      <c r="O15" s="17" t="s">
        <v>6811</v>
      </c>
      <c r="P15" s="61">
        <f t="shared" si="1"/>
        <v>1</v>
      </c>
      <c r="Q15" s="19"/>
      <c r="R15" s="19"/>
      <c r="S15" s="19"/>
      <c r="T15" s="17"/>
      <c r="U15" s="19">
        <v>1</v>
      </c>
      <c r="V15" s="19"/>
      <c r="W15" s="19"/>
    </row>
    <row r="16" spans="1:23" x14ac:dyDescent="0.3">
      <c r="A16" s="1" t="s">
        <v>8559</v>
      </c>
      <c r="B16" s="17" t="s">
        <v>3314</v>
      </c>
      <c r="C16" s="17" t="s">
        <v>614</v>
      </c>
      <c r="D16" s="17" t="s">
        <v>3354</v>
      </c>
      <c r="E16" s="18">
        <v>1237389</v>
      </c>
      <c r="F16" s="17" t="s">
        <v>126</v>
      </c>
      <c r="G16" s="17" t="s">
        <v>7097</v>
      </c>
      <c r="H16" s="17" t="s">
        <v>1075</v>
      </c>
      <c r="I16" s="17" t="s">
        <v>6793</v>
      </c>
      <c r="J16" s="20">
        <v>24131.69</v>
      </c>
      <c r="K16" s="19">
        <v>2400</v>
      </c>
      <c r="L16" s="19"/>
      <c r="M16" s="19"/>
      <c r="N16" s="19">
        <f t="shared" si="0"/>
        <v>2400</v>
      </c>
      <c r="O16" s="17" t="s">
        <v>6811</v>
      </c>
      <c r="P16" s="61">
        <f t="shared" si="1"/>
        <v>1</v>
      </c>
      <c r="Q16" s="19"/>
      <c r="R16" s="19"/>
      <c r="S16" s="19"/>
      <c r="T16" s="17"/>
      <c r="U16" s="19"/>
      <c r="V16" s="19"/>
      <c r="W16" s="19"/>
    </row>
    <row r="17" spans="1:23" x14ac:dyDescent="0.3">
      <c r="A17" s="21" t="s">
        <v>8555</v>
      </c>
      <c r="B17" s="17" t="s">
        <v>6450</v>
      </c>
      <c r="C17" s="17" t="s">
        <v>614</v>
      </c>
      <c r="D17" s="17" t="s">
        <v>6452</v>
      </c>
      <c r="E17" s="18">
        <v>56005</v>
      </c>
      <c r="F17" s="17" t="s">
        <v>1025</v>
      </c>
      <c r="G17" s="17" t="s">
        <v>4525</v>
      </c>
      <c r="H17" s="17"/>
      <c r="I17" s="17" t="s">
        <v>6788</v>
      </c>
      <c r="J17" s="20"/>
      <c r="K17" s="19"/>
      <c r="L17" s="19">
        <v>2806</v>
      </c>
      <c r="M17" s="19"/>
      <c r="N17" s="19">
        <f t="shared" si="0"/>
        <v>2806</v>
      </c>
      <c r="O17" s="17" t="s">
        <v>6811</v>
      </c>
      <c r="P17" s="61">
        <f t="shared" si="1"/>
        <v>1</v>
      </c>
      <c r="Q17" s="19"/>
      <c r="R17" s="19"/>
      <c r="S17" s="19"/>
      <c r="T17" s="17"/>
      <c r="U17" s="19"/>
      <c r="V17" s="19"/>
      <c r="W17" s="19"/>
    </row>
    <row r="18" spans="1:23" x14ac:dyDescent="0.3">
      <c r="A18" s="1" t="s">
        <v>8558</v>
      </c>
      <c r="B18" s="17" t="s">
        <v>5794</v>
      </c>
      <c r="C18" s="17" t="s">
        <v>6291</v>
      </c>
      <c r="D18" s="17" t="s">
        <v>3661</v>
      </c>
      <c r="E18" s="18">
        <v>41003</v>
      </c>
      <c r="F18" s="17" t="s">
        <v>625</v>
      </c>
      <c r="G18" s="17" t="s">
        <v>3661</v>
      </c>
      <c r="H18" s="17"/>
      <c r="I18" s="17" t="s">
        <v>6793</v>
      </c>
      <c r="J18" s="20">
        <v>80575.89</v>
      </c>
      <c r="K18" s="19">
        <v>17566</v>
      </c>
      <c r="L18" s="19"/>
      <c r="M18" s="19"/>
      <c r="N18" s="19">
        <f t="shared" si="0"/>
        <v>17566</v>
      </c>
      <c r="O18" s="17" t="s">
        <v>6811</v>
      </c>
      <c r="P18" s="61">
        <f t="shared" si="1"/>
        <v>1</v>
      </c>
      <c r="Q18" s="19">
        <v>774</v>
      </c>
      <c r="R18" s="19"/>
      <c r="S18" s="19"/>
      <c r="T18" s="17" t="s">
        <v>6858</v>
      </c>
      <c r="U18" s="19"/>
      <c r="V18" s="19"/>
      <c r="W18" s="19"/>
    </row>
    <row r="19" spans="1:23" ht="43.2" x14ac:dyDescent="0.3">
      <c r="A19" s="1" t="s">
        <v>8559</v>
      </c>
      <c r="B19" s="17" t="s">
        <v>6469</v>
      </c>
      <c r="C19" s="17" t="s">
        <v>6695</v>
      </c>
      <c r="D19" s="17" t="s">
        <v>6696</v>
      </c>
      <c r="E19" s="18">
        <v>1188451</v>
      </c>
      <c r="F19" s="17" t="s">
        <v>360</v>
      </c>
      <c r="G19" s="17" t="s">
        <v>8522</v>
      </c>
      <c r="H19" s="17" t="s">
        <v>6790</v>
      </c>
      <c r="I19" s="17"/>
      <c r="J19" s="20">
        <v>575.26</v>
      </c>
      <c r="K19" s="19">
        <v>315</v>
      </c>
      <c r="L19" s="19"/>
      <c r="M19" s="19"/>
      <c r="N19" s="19">
        <f t="shared" si="0"/>
        <v>315</v>
      </c>
      <c r="O19" s="17" t="s">
        <v>6920</v>
      </c>
      <c r="P19" s="61">
        <f t="shared" si="1"/>
        <v>1</v>
      </c>
      <c r="Q19" s="19"/>
      <c r="R19" s="19"/>
      <c r="S19" s="19"/>
      <c r="T19" s="17"/>
      <c r="U19" s="19"/>
      <c r="V19" s="19"/>
      <c r="W19" s="19"/>
    </row>
    <row r="20" spans="1:23" ht="28.8" x14ac:dyDescent="0.3">
      <c r="A20" s="1" t="s">
        <v>8556</v>
      </c>
      <c r="B20" s="17" t="s">
        <v>4204</v>
      </c>
      <c r="C20" s="17" t="s">
        <v>4206</v>
      </c>
      <c r="D20" s="17" t="s">
        <v>485</v>
      </c>
      <c r="E20" s="18">
        <v>1091063</v>
      </c>
      <c r="F20" s="17" t="s">
        <v>79</v>
      </c>
      <c r="G20" s="17" t="s">
        <v>7112</v>
      </c>
      <c r="H20" s="17" t="s">
        <v>6792</v>
      </c>
      <c r="I20" s="17" t="s">
        <v>6795</v>
      </c>
      <c r="J20" s="20">
        <v>61764.99</v>
      </c>
      <c r="K20" s="19">
        <v>13609</v>
      </c>
      <c r="L20" s="19"/>
      <c r="M20" s="19"/>
      <c r="N20" s="19">
        <f t="shared" si="0"/>
        <v>13609</v>
      </c>
      <c r="O20" s="17" t="s">
        <v>6811</v>
      </c>
      <c r="P20" s="61">
        <f t="shared" si="1"/>
        <v>1</v>
      </c>
      <c r="Q20" s="19"/>
      <c r="R20" s="19"/>
      <c r="S20" s="19"/>
      <c r="T20" s="17"/>
      <c r="U20" s="19"/>
      <c r="V20" s="19"/>
      <c r="W20" s="19"/>
    </row>
    <row r="21" spans="1:23" ht="28.8" x14ac:dyDescent="0.3">
      <c r="A21" s="1" t="s">
        <v>8558</v>
      </c>
      <c r="B21" s="17" t="s">
        <v>3677</v>
      </c>
      <c r="C21" s="17" t="s">
        <v>3876</v>
      </c>
      <c r="D21" s="17" t="s">
        <v>3875</v>
      </c>
      <c r="E21" s="18">
        <v>27562</v>
      </c>
      <c r="F21" s="17" t="s">
        <v>113</v>
      </c>
      <c r="G21" s="17" t="s">
        <v>7112</v>
      </c>
      <c r="H21" s="17" t="s">
        <v>6792</v>
      </c>
      <c r="I21" s="17" t="s">
        <v>6787</v>
      </c>
      <c r="J21" s="20">
        <v>10375.24</v>
      </c>
      <c r="K21" s="19">
        <v>806</v>
      </c>
      <c r="L21" s="19"/>
      <c r="M21" s="19"/>
      <c r="N21" s="19">
        <f t="shared" si="0"/>
        <v>806</v>
      </c>
      <c r="O21" s="17" t="s">
        <v>6811</v>
      </c>
      <c r="P21" s="61">
        <f t="shared" si="1"/>
        <v>1</v>
      </c>
      <c r="Q21" s="19"/>
      <c r="R21" s="19"/>
      <c r="S21" s="19"/>
      <c r="T21" s="17"/>
      <c r="U21" s="19"/>
      <c r="V21" s="19"/>
      <c r="W21" s="19"/>
    </row>
    <row r="22" spans="1:23" ht="28.8" x14ac:dyDescent="0.3">
      <c r="A22" s="1" t="s">
        <v>8558</v>
      </c>
      <c r="B22" s="17" t="s">
        <v>3677</v>
      </c>
      <c r="C22" s="17" t="s">
        <v>3776</v>
      </c>
      <c r="D22" s="17" t="s">
        <v>3777</v>
      </c>
      <c r="E22" s="18">
        <v>27563</v>
      </c>
      <c r="F22" s="17" t="s">
        <v>152</v>
      </c>
      <c r="G22" s="17" t="s">
        <v>7100</v>
      </c>
      <c r="H22" s="17" t="s">
        <v>6790</v>
      </c>
      <c r="I22" s="17" t="s">
        <v>6796</v>
      </c>
      <c r="J22" s="20">
        <v>3091.23</v>
      </c>
      <c r="K22" s="19">
        <v>576</v>
      </c>
      <c r="L22" s="19"/>
      <c r="M22" s="19"/>
      <c r="N22" s="19">
        <f t="shared" si="0"/>
        <v>576</v>
      </c>
      <c r="O22" s="17" t="s">
        <v>6811</v>
      </c>
      <c r="P22" s="61">
        <f t="shared" si="1"/>
        <v>1</v>
      </c>
      <c r="Q22" s="19"/>
      <c r="R22" s="19"/>
      <c r="S22" s="19"/>
      <c r="T22" s="17"/>
      <c r="U22" s="19"/>
      <c r="V22" s="19"/>
      <c r="W22" s="19"/>
    </row>
    <row r="23" spans="1:23" ht="28.8" x14ac:dyDescent="0.3">
      <c r="A23" s="1" t="s">
        <v>8556</v>
      </c>
      <c r="B23" s="17" t="s">
        <v>4204</v>
      </c>
      <c r="C23" s="17" t="s">
        <v>4214</v>
      </c>
      <c r="D23" s="17" t="s">
        <v>4215</v>
      </c>
      <c r="E23" s="18">
        <v>1322743</v>
      </c>
      <c r="F23" s="17" t="s">
        <v>30</v>
      </c>
      <c r="G23" s="17" t="s">
        <v>7097</v>
      </c>
      <c r="H23" s="17" t="s">
        <v>1075</v>
      </c>
      <c r="I23" s="17" t="s">
        <v>6789</v>
      </c>
      <c r="J23" s="20">
        <v>18027.080000000002</v>
      </c>
      <c r="K23" s="19">
        <v>3888</v>
      </c>
      <c r="L23" s="19"/>
      <c r="M23" s="19"/>
      <c r="N23" s="19">
        <f t="shared" si="0"/>
        <v>3888</v>
      </c>
      <c r="O23" s="17" t="s">
        <v>6811</v>
      </c>
      <c r="P23" s="61">
        <f t="shared" si="1"/>
        <v>1</v>
      </c>
      <c r="Q23" s="19"/>
      <c r="R23" s="19"/>
      <c r="S23" s="19"/>
      <c r="T23" s="17"/>
      <c r="U23" s="19"/>
      <c r="V23" s="19"/>
      <c r="W23" s="19"/>
    </row>
    <row r="24" spans="1:23" ht="28.8" x14ac:dyDescent="0.3">
      <c r="A24" s="1" t="s">
        <v>8556</v>
      </c>
      <c r="B24" s="17" t="s">
        <v>5520</v>
      </c>
      <c r="C24" s="17" t="s">
        <v>4214</v>
      </c>
      <c r="D24" s="17" t="s">
        <v>4441</v>
      </c>
      <c r="E24" s="18">
        <v>549088</v>
      </c>
      <c r="F24" s="17" t="s">
        <v>650</v>
      </c>
      <c r="G24" s="17" t="s">
        <v>4441</v>
      </c>
      <c r="H24" s="17" t="s">
        <v>6792</v>
      </c>
      <c r="I24" s="17" t="s">
        <v>6788</v>
      </c>
      <c r="J24" s="20">
        <v>68674.75</v>
      </c>
      <c r="K24" s="19">
        <v>11847</v>
      </c>
      <c r="L24" s="19"/>
      <c r="M24" s="19"/>
      <c r="N24" s="19">
        <f t="shared" si="0"/>
        <v>11847</v>
      </c>
      <c r="O24" s="17" t="s">
        <v>6811</v>
      </c>
      <c r="P24" s="61">
        <f t="shared" si="1"/>
        <v>1</v>
      </c>
      <c r="Q24" s="19"/>
      <c r="R24" s="19"/>
      <c r="S24" s="19"/>
      <c r="T24" s="17"/>
      <c r="U24" s="19"/>
      <c r="V24" s="19"/>
      <c r="W24" s="19"/>
    </row>
    <row r="25" spans="1:23" ht="28.8" x14ac:dyDescent="0.3">
      <c r="A25" s="1" t="s">
        <v>8558</v>
      </c>
      <c r="B25" s="17" t="s">
        <v>3677</v>
      </c>
      <c r="C25" s="17" t="s">
        <v>3727</v>
      </c>
      <c r="D25" s="17" t="s">
        <v>3728</v>
      </c>
      <c r="E25" s="18">
        <v>27564</v>
      </c>
      <c r="F25" s="17" t="s">
        <v>27</v>
      </c>
      <c r="G25" s="17" t="s">
        <v>7319</v>
      </c>
      <c r="H25" s="17" t="s">
        <v>6798</v>
      </c>
      <c r="I25" s="17" t="s">
        <v>6796</v>
      </c>
      <c r="J25" s="20">
        <v>62447.16</v>
      </c>
      <c r="K25" s="19">
        <v>11723</v>
      </c>
      <c r="L25" s="19"/>
      <c r="M25" s="19"/>
      <c r="N25" s="19">
        <f t="shared" si="0"/>
        <v>11723</v>
      </c>
      <c r="O25" s="17" t="s">
        <v>6811</v>
      </c>
      <c r="P25" s="61">
        <f t="shared" si="1"/>
        <v>1</v>
      </c>
      <c r="Q25" s="19">
        <v>16</v>
      </c>
      <c r="R25" s="19"/>
      <c r="S25" s="19"/>
      <c r="T25" s="17" t="s">
        <v>8551</v>
      </c>
      <c r="U25" s="19">
        <v>78153</v>
      </c>
      <c r="V25" s="19"/>
      <c r="W25" s="19"/>
    </row>
    <row r="26" spans="1:23" ht="28.8" x14ac:dyDescent="0.3">
      <c r="A26" s="1" t="s">
        <v>8556</v>
      </c>
      <c r="B26" s="17" t="s">
        <v>4204</v>
      </c>
      <c r="C26" s="17" t="s">
        <v>4210</v>
      </c>
      <c r="D26" s="17" t="s">
        <v>4208</v>
      </c>
      <c r="E26" s="18">
        <v>1274305</v>
      </c>
      <c r="F26" s="17" t="s">
        <v>4209</v>
      </c>
      <c r="G26" s="17" t="s">
        <v>7097</v>
      </c>
      <c r="H26" s="17" t="s">
        <v>1075</v>
      </c>
      <c r="I26" s="17"/>
      <c r="J26" s="20">
        <v>1949.81</v>
      </c>
      <c r="K26" s="19">
        <v>1881</v>
      </c>
      <c r="L26" s="19"/>
      <c r="M26" s="19"/>
      <c r="N26" s="19">
        <f t="shared" si="0"/>
        <v>1881</v>
      </c>
      <c r="O26" s="17" t="s">
        <v>6811</v>
      </c>
      <c r="P26" s="61">
        <f t="shared" si="1"/>
        <v>1</v>
      </c>
      <c r="Q26" s="19"/>
      <c r="R26" s="19"/>
      <c r="S26" s="19"/>
      <c r="T26" s="17"/>
      <c r="U26" s="19"/>
      <c r="V26" s="19"/>
      <c r="W26" s="19"/>
    </row>
    <row r="27" spans="1:23" ht="28.8" x14ac:dyDescent="0.3">
      <c r="A27" s="1" t="s">
        <v>8556</v>
      </c>
      <c r="B27" s="17" t="s">
        <v>4204</v>
      </c>
      <c r="C27" s="17" t="s">
        <v>4211</v>
      </c>
      <c r="D27" s="17" t="s">
        <v>4208</v>
      </c>
      <c r="E27" s="18">
        <v>1322779</v>
      </c>
      <c r="F27" s="17" t="s">
        <v>4209</v>
      </c>
      <c r="G27" s="17" t="s">
        <v>7097</v>
      </c>
      <c r="H27" s="17" t="s">
        <v>1075</v>
      </c>
      <c r="I27" s="17"/>
      <c r="J27" s="20">
        <v>2851.63</v>
      </c>
      <c r="K27" s="19">
        <v>2751</v>
      </c>
      <c r="L27" s="19"/>
      <c r="M27" s="19"/>
      <c r="N27" s="19">
        <f t="shared" si="0"/>
        <v>2751</v>
      </c>
      <c r="O27" s="17" t="s">
        <v>6811</v>
      </c>
      <c r="P27" s="61">
        <f t="shared" si="1"/>
        <v>1</v>
      </c>
      <c r="Q27" s="19"/>
      <c r="R27" s="19"/>
      <c r="S27" s="19"/>
      <c r="T27" s="17"/>
      <c r="U27" s="19"/>
      <c r="V27" s="19"/>
      <c r="W27" s="19"/>
    </row>
    <row r="28" spans="1:23" ht="28.8" x14ac:dyDescent="0.3">
      <c r="A28" s="1" t="s">
        <v>8556</v>
      </c>
      <c r="B28" s="17" t="s">
        <v>4204</v>
      </c>
      <c r="C28" s="17" t="s">
        <v>4212</v>
      </c>
      <c r="D28" s="17" t="s">
        <v>4208</v>
      </c>
      <c r="E28" s="18">
        <v>1321628</v>
      </c>
      <c r="F28" s="17" t="s">
        <v>4209</v>
      </c>
      <c r="G28" s="17" t="s">
        <v>7097</v>
      </c>
      <c r="H28" s="17" t="s">
        <v>1075</v>
      </c>
      <c r="I28" s="17"/>
      <c r="J28" s="20">
        <v>2851.63</v>
      </c>
      <c r="K28" s="19">
        <v>2751</v>
      </c>
      <c r="L28" s="19"/>
      <c r="M28" s="19"/>
      <c r="N28" s="19">
        <f t="shared" si="0"/>
        <v>2751</v>
      </c>
      <c r="O28" s="17" t="s">
        <v>6811</v>
      </c>
      <c r="P28" s="61">
        <f t="shared" si="1"/>
        <v>1</v>
      </c>
      <c r="Q28" s="19"/>
      <c r="R28" s="19"/>
      <c r="S28" s="19"/>
      <c r="T28" s="17"/>
      <c r="U28" s="19"/>
      <c r="V28" s="19"/>
      <c r="W28" s="19"/>
    </row>
    <row r="29" spans="1:23" ht="28.8" x14ac:dyDescent="0.3">
      <c r="A29" s="1" t="s">
        <v>8556</v>
      </c>
      <c r="B29" s="17" t="s">
        <v>4204</v>
      </c>
      <c r="C29" s="17" t="s">
        <v>4207</v>
      </c>
      <c r="D29" s="17" t="s">
        <v>4208</v>
      </c>
      <c r="E29" s="18">
        <v>1321629</v>
      </c>
      <c r="F29" s="17" t="s">
        <v>4209</v>
      </c>
      <c r="G29" s="17" t="s">
        <v>7097</v>
      </c>
      <c r="H29" s="17" t="s">
        <v>1075</v>
      </c>
      <c r="I29" s="17"/>
      <c r="J29" s="20">
        <v>2417.3000000000002</v>
      </c>
      <c r="K29" s="19">
        <v>2332</v>
      </c>
      <c r="L29" s="19"/>
      <c r="M29" s="19"/>
      <c r="N29" s="19">
        <f t="shared" si="0"/>
        <v>2332</v>
      </c>
      <c r="O29" s="17" t="s">
        <v>6811</v>
      </c>
      <c r="P29" s="61">
        <f t="shared" si="1"/>
        <v>1</v>
      </c>
      <c r="Q29" s="19"/>
      <c r="R29" s="19"/>
      <c r="S29" s="19"/>
      <c r="T29" s="17"/>
      <c r="U29" s="19"/>
      <c r="V29" s="19"/>
      <c r="W29" s="19"/>
    </row>
    <row r="30" spans="1:23" ht="43.2" x14ac:dyDescent="0.3">
      <c r="A30" s="21" t="s">
        <v>8555</v>
      </c>
      <c r="B30" s="17" t="s">
        <v>4231</v>
      </c>
      <c r="C30" s="17" t="s">
        <v>4692</v>
      </c>
      <c r="D30" s="17" t="s">
        <v>4693</v>
      </c>
      <c r="E30" s="18">
        <v>39078</v>
      </c>
      <c r="F30" s="17" t="s">
        <v>35</v>
      </c>
      <c r="G30" s="17" t="s">
        <v>8180</v>
      </c>
      <c r="H30" s="17"/>
      <c r="I30" s="17" t="s">
        <v>6791</v>
      </c>
      <c r="J30" s="20">
        <v>43222.98</v>
      </c>
      <c r="K30" s="19">
        <v>10819</v>
      </c>
      <c r="L30" s="19"/>
      <c r="M30" s="19"/>
      <c r="N30" s="19">
        <f t="shared" si="0"/>
        <v>10819</v>
      </c>
      <c r="O30" s="17" t="s">
        <v>6811</v>
      </c>
      <c r="P30" s="61">
        <f t="shared" si="1"/>
        <v>1</v>
      </c>
      <c r="Q30" s="19"/>
      <c r="R30" s="19"/>
      <c r="S30" s="19"/>
      <c r="T30" s="17"/>
      <c r="U30" s="19"/>
      <c r="V30" s="19"/>
      <c r="W30" s="19"/>
    </row>
    <row r="31" spans="1:23" ht="28.8" x14ac:dyDescent="0.3">
      <c r="A31" s="21" t="s">
        <v>8555</v>
      </c>
      <c r="B31" s="17" t="s">
        <v>3167</v>
      </c>
      <c r="C31" s="17" t="s">
        <v>3265</v>
      </c>
      <c r="D31" s="17" t="s">
        <v>3266</v>
      </c>
      <c r="E31" s="18">
        <v>1063638</v>
      </c>
      <c r="F31" s="17" t="s">
        <v>197</v>
      </c>
      <c r="G31" s="17" t="s">
        <v>406</v>
      </c>
      <c r="H31" s="17"/>
      <c r="I31" s="17" t="s">
        <v>6791</v>
      </c>
      <c r="J31" s="20">
        <v>176.8</v>
      </c>
      <c r="K31" s="19">
        <v>400</v>
      </c>
      <c r="L31" s="19"/>
      <c r="M31" s="19"/>
      <c r="N31" s="19">
        <f t="shared" si="0"/>
        <v>400</v>
      </c>
      <c r="O31" s="17" t="s">
        <v>6811</v>
      </c>
      <c r="P31" s="61">
        <f t="shared" si="1"/>
        <v>1</v>
      </c>
      <c r="Q31" s="19"/>
      <c r="R31" s="19"/>
      <c r="S31" s="19"/>
      <c r="T31" s="17"/>
      <c r="U31" s="19"/>
      <c r="V31" s="19"/>
      <c r="W31" s="19"/>
    </row>
    <row r="32" spans="1:23" ht="28.8" x14ac:dyDescent="0.3">
      <c r="A32" s="1" t="s">
        <v>8558</v>
      </c>
      <c r="B32" s="17" t="s">
        <v>3677</v>
      </c>
      <c r="C32" s="17" t="s">
        <v>3749</v>
      </c>
      <c r="D32" s="17" t="s">
        <v>3750</v>
      </c>
      <c r="E32" s="18">
        <v>27570</v>
      </c>
      <c r="F32" s="17" t="s">
        <v>187</v>
      </c>
      <c r="G32" s="17" t="s">
        <v>7112</v>
      </c>
      <c r="H32" s="17" t="s">
        <v>6792</v>
      </c>
      <c r="I32" s="17" t="s">
        <v>6793</v>
      </c>
      <c r="J32" s="20">
        <v>65892.66</v>
      </c>
      <c r="K32" s="19">
        <v>7560</v>
      </c>
      <c r="L32" s="19"/>
      <c r="M32" s="19"/>
      <c r="N32" s="19">
        <f t="shared" si="0"/>
        <v>7560</v>
      </c>
      <c r="O32" s="17" t="s">
        <v>6811</v>
      </c>
      <c r="P32" s="61">
        <f t="shared" si="1"/>
        <v>7.3518685999358166E-2</v>
      </c>
      <c r="Q32" s="19"/>
      <c r="R32" s="19"/>
      <c r="S32" s="19"/>
      <c r="T32" s="17"/>
      <c r="U32" s="19"/>
      <c r="V32" s="19"/>
      <c r="W32" s="19"/>
    </row>
    <row r="33" spans="1:23" ht="28.8" x14ac:dyDescent="0.3">
      <c r="A33" s="1" t="s">
        <v>8558</v>
      </c>
      <c r="B33" s="17" t="s">
        <v>3677</v>
      </c>
      <c r="C33" s="17" t="s">
        <v>3749</v>
      </c>
      <c r="D33" s="17" t="s">
        <v>3750</v>
      </c>
      <c r="E33" s="18">
        <v>27570</v>
      </c>
      <c r="F33" s="17" t="s">
        <v>94</v>
      </c>
      <c r="G33" s="17" t="s">
        <v>7100</v>
      </c>
      <c r="H33" s="17" t="s">
        <v>6790</v>
      </c>
      <c r="I33" s="17" t="s">
        <v>6788</v>
      </c>
      <c r="J33" s="20">
        <v>577105.51</v>
      </c>
      <c r="K33" s="19"/>
      <c r="L33" s="19">
        <v>68370</v>
      </c>
      <c r="M33" s="19"/>
      <c r="N33" s="19">
        <f t="shared" si="0"/>
        <v>68370</v>
      </c>
      <c r="O33" s="17" t="s">
        <v>6811</v>
      </c>
      <c r="P33" s="61">
        <f t="shared" si="1"/>
        <v>0.66487732298625901</v>
      </c>
      <c r="Q33" s="19"/>
      <c r="R33" s="19"/>
      <c r="S33" s="19"/>
      <c r="T33" s="17"/>
      <c r="U33" s="19"/>
      <c r="V33" s="19"/>
      <c r="W33" s="19"/>
    </row>
    <row r="34" spans="1:23" ht="43.2" x14ac:dyDescent="0.3">
      <c r="A34" s="1" t="s">
        <v>8558</v>
      </c>
      <c r="B34" s="17" t="s">
        <v>3677</v>
      </c>
      <c r="C34" s="17" t="s">
        <v>3749</v>
      </c>
      <c r="D34" s="17" t="s">
        <v>3750</v>
      </c>
      <c r="E34" s="18">
        <v>27570</v>
      </c>
      <c r="F34" s="17" t="s">
        <v>7299</v>
      </c>
      <c r="G34" s="17" t="s">
        <v>7100</v>
      </c>
      <c r="H34" s="17" t="s">
        <v>6790</v>
      </c>
      <c r="I34" s="17" t="s">
        <v>6788</v>
      </c>
      <c r="J34" s="20">
        <v>245256.37</v>
      </c>
      <c r="K34" s="19">
        <v>26901</v>
      </c>
      <c r="L34" s="19"/>
      <c r="M34" s="19"/>
      <c r="N34" s="19">
        <f t="shared" si="0"/>
        <v>26901</v>
      </c>
      <c r="O34" s="17" t="s">
        <v>6811</v>
      </c>
      <c r="P34" s="61">
        <f t="shared" si="1"/>
        <v>0.26160399101438281</v>
      </c>
      <c r="Q34" s="19">
        <v>50</v>
      </c>
      <c r="R34" s="19"/>
      <c r="S34" s="19"/>
      <c r="T34" s="17" t="s">
        <v>8546</v>
      </c>
      <c r="U34" s="19"/>
      <c r="V34" s="19"/>
      <c r="W34" s="19"/>
    </row>
    <row r="35" spans="1:23" ht="43.2" x14ac:dyDescent="0.3">
      <c r="A35" s="21" t="s">
        <v>8555</v>
      </c>
      <c r="B35" s="17" t="s">
        <v>4231</v>
      </c>
      <c r="C35" s="17" t="s">
        <v>3749</v>
      </c>
      <c r="D35" s="17" t="s">
        <v>5159</v>
      </c>
      <c r="E35" s="18">
        <v>39080</v>
      </c>
      <c r="F35" s="17" t="s">
        <v>107</v>
      </c>
      <c r="G35" s="17" t="s">
        <v>8135</v>
      </c>
      <c r="H35" s="17" t="s">
        <v>6790</v>
      </c>
      <c r="I35" s="17" t="s">
        <v>6789</v>
      </c>
      <c r="J35" s="20">
        <v>4600.54</v>
      </c>
      <c r="K35" s="19">
        <v>1032</v>
      </c>
      <c r="L35" s="19"/>
      <c r="M35" s="19"/>
      <c r="N35" s="19">
        <f t="shared" si="0"/>
        <v>1032</v>
      </c>
      <c r="O35" s="17" t="s">
        <v>6811</v>
      </c>
      <c r="P35" s="61">
        <f t="shared" si="1"/>
        <v>1</v>
      </c>
      <c r="Q35" s="19"/>
      <c r="R35" s="19"/>
      <c r="S35" s="19"/>
      <c r="T35" s="17"/>
      <c r="U35" s="19"/>
      <c r="V35" s="19"/>
      <c r="W35" s="19"/>
    </row>
    <row r="36" spans="1:23" ht="43.2" x14ac:dyDescent="0.3">
      <c r="A36" s="1" t="s">
        <v>8558</v>
      </c>
      <c r="B36" s="17" t="s">
        <v>5794</v>
      </c>
      <c r="C36" s="17" t="s">
        <v>3749</v>
      </c>
      <c r="D36" s="17" t="s">
        <v>5811</v>
      </c>
      <c r="E36" s="18">
        <v>46683</v>
      </c>
      <c r="F36" s="17" t="s">
        <v>581</v>
      </c>
      <c r="G36" s="17" t="s">
        <v>8329</v>
      </c>
      <c r="H36" s="17" t="s">
        <v>6792</v>
      </c>
      <c r="I36" s="17" t="s">
        <v>6789</v>
      </c>
      <c r="J36" s="20">
        <v>70573.72</v>
      </c>
      <c r="K36" s="19">
        <v>11481</v>
      </c>
      <c r="L36" s="19"/>
      <c r="M36" s="19"/>
      <c r="N36" s="19">
        <f t="shared" si="0"/>
        <v>11481</v>
      </c>
      <c r="O36" s="17" t="s">
        <v>6811</v>
      </c>
      <c r="P36" s="61">
        <f t="shared" si="1"/>
        <v>1</v>
      </c>
      <c r="Q36" s="19"/>
      <c r="R36" s="19"/>
      <c r="S36" s="19"/>
      <c r="T36" s="17"/>
      <c r="U36" s="19"/>
      <c r="V36" s="19"/>
      <c r="W36" s="19"/>
    </row>
    <row r="37" spans="1:23" ht="28.8" x14ac:dyDescent="0.3">
      <c r="A37" s="1" t="s">
        <v>8558</v>
      </c>
      <c r="B37" s="17" t="s">
        <v>3677</v>
      </c>
      <c r="C37" s="17" t="s">
        <v>3906</v>
      </c>
      <c r="D37" s="17" t="s">
        <v>3907</v>
      </c>
      <c r="E37" s="18">
        <v>1145146</v>
      </c>
      <c r="F37" s="17" t="s">
        <v>3908</v>
      </c>
      <c r="G37" s="17" t="s">
        <v>7097</v>
      </c>
      <c r="H37" s="17" t="s">
        <v>1075</v>
      </c>
      <c r="I37" s="17" t="s">
        <v>6791</v>
      </c>
      <c r="J37" s="20">
        <v>732.29</v>
      </c>
      <c r="K37" s="19">
        <v>34</v>
      </c>
      <c r="L37" s="19"/>
      <c r="M37" s="19"/>
      <c r="N37" s="19">
        <f t="shared" si="0"/>
        <v>34</v>
      </c>
      <c r="O37" s="17" t="s">
        <v>6920</v>
      </c>
      <c r="P37" s="61">
        <f t="shared" si="1"/>
        <v>1</v>
      </c>
      <c r="Q37" s="19">
        <v>1</v>
      </c>
      <c r="R37" s="19"/>
      <c r="S37" s="19"/>
      <c r="T37" s="17" t="s">
        <v>6853</v>
      </c>
      <c r="U37" s="19"/>
      <c r="V37" s="19"/>
      <c r="W37" s="19"/>
    </row>
    <row r="38" spans="1:23" ht="28.8" x14ac:dyDescent="0.3">
      <c r="A38" s="1" t="s">
        <v>8558</v>
      </c>
      <c r="B38" s="17" t="s">
        <v>5794</v>
      </c>
      <c r="C38" s="17" t="s">
        <v>6083</v>
      </c>
      <c r="D38" s="17" t="s">
        <v>6084</v>
      </c>
      <c r="E38" s="18">
        <v>46685</v>
      </c>
      <c r="F38" s="17" t="s">
        <v>442</v>
      </c>
      <c r="G38" s="17" t="s">
        <v>8407</v>
      </c>
      <c r="H38" s="17"/>
      <c r="I38" s="17" t="s">
        <v>6791</v>
      </c>
      <c r="J38" s="20">
        <v>41599.040000000001</v>
      </c>
      <c r="K38" s="19"/>
      <c r="L38" s="19">
        <v>4480</v>
      </c>
      <c r="M38" s="19"/>
      <c r="N38" s="19">
        <f t="shared" si="0"/>
        <v>4480</v>
      </c>
      <c r="O38" s="17" t="s">
        <v>6811</v>
      </c>
      <c r="P38" s="61">
        <f t="shared" si="1"/>
        <v>1</v>
      </c>
      <c r="Q38" s="19"/>
      <c r="R38" s="19"/>
      <c r="S38" s="19"/>
      <c r="T38" s="17"/>
      <c r="U38" s="19"/>
      <c r="V38" s="19"/>
      <c r="W38" s="19"/>
    </row>
    <row r="39" spans="1:23" ht="43.2" x14ac:dyDescent="0.3">
      <c r="A39" s="21" t="s">
        <v>8555</v>
      </c>
      <c r="B39" s="17" t="s">
        <v>3167</v>
      </c>
      <c r="C39" s="17" t="s">
        <v>3301</v>
      </c>
      <c r="D39" s="17" t="s">
        <v>3302</v>
      </c>
      <c r="E39" s="18">
        <v>1274236</v>
      </c>
      <c r="F39" s="17" t="s">
        <v>76</v>
      </c>
      <c r="G39" s="17" t="s">
        <v>7112</v>
      </c>
      <c r="H39" s="17" t="s">
        <v>6792</v>
      </c>
      <c r="I39" s="17" t="s">
        <v>6795</v>
      </c>
      <c r="J39" s="20">
        <v>435.86</v>
      </c>
      <c r="K39" s="19">
        <v>80</v>
      </c>
      <c r="L39" s="19"/>
      <c r="M39" s="19"/>
      <c r="N39" s="19">
        <f t="shared" si="0"/>
        <v>80</v>
      </c>
      <c r="O39" s="17" t="s">
        <v>6811</v>
      </c>
      <c r="P39" s="61">
        <f t="shared" si="1"/>
        <v>1</v>
      </c>
      <c r="Q39" s="19"/>
      <c r="R39" s="19"/>
      <c r="S39" s="19"/>
      <c r="T39" s="17"/>
      <c r="U39" s="19"/>
      <c r="V39" s="19"/>
      <c r="W39" s="19"/>
    </row>
    <row r="40" spans="1:23" ht="43.2" x14ac:dyDescent="0.3">
      <c r="A40" s="21" t="s">
        <v>8555</v>
      </c>
      <c r="B40" s="17" t="s">
        <v>3167</v>
      </c>
      <c r="C40" s="17" t="s">
        <v>3303</v>
      </c>
      <c r="D40" s="17" t="s">
        <v>3304</v>
      </c>
      <c r="E40" s="18">
        <v>1274235</v>
      </c>
      <c r="F40" s="17" t="s">
        <v>76</v>
      </c>
      <c r="G40" s="17" t="s">
        <v>7112</v>
      </c>
      <c r="H40" s="17" t="s">
        <v>6792</v>
      </c>
      <c r="I40" s="17" t="s">
        <v>6795</v>
      </c>
      <c r="J40" s="20">
        <v>1569.08</v>
      </c>
      <c r="K40" s="19">
        <v>288</v>
      </c>
      <c r="L40" s="19"/>
      <c r="M40" s="19"/>
      <c r="N40" s="19">
        <f t="shared" si="0"/>
        <v>288</v>
      </c>
      <c r="O40" s="17" t="s">
        <v>6811</v>
      </c>
      <c r="P40" s="61">
        <f t="shared" si="1"/>
        <v>1</v>
      </c>
      <c r="Q40" s="19"/>
      <c r="R40" s="19"/>
      <c r="S40" s="19"/>
      <c r="T40" s="17"/>
      <c r="U40" s="19"/>
      <c r="V40" s="19"/>
      <c r="W40" s="19"/>
    </row>
    <row r="41" spans="1:23" ht="28.8" x14ac:dyDescent="0.3">
      <c r="A41" s="1" t="s">
        <v>8558</v>
      </c>
      <c r="B41" s="17" t="s">
        <v>3677</v>
      </c>
      <c r="C41" s="17" t="s">
        <v>3770</v>
      </c>
      <c r="D41" s="17" t="s">
        <v>3771</v>
      </c>
      <c r="E41" s="18">
        <v>27572</v>
      </c>
      <c r="F41" s="17" t="s">
        <v>3729</v>
      </c>
      <c r="G41" s="17" t="s">
        <v>7097</v>
      </c>
      <c r="H41" s="17" t="s">
        <v>1075</v>
      </c>
      <c r="I41" s="17"/>
      <c r="J41" s="20">
        <v>89831.55</v>
      </c>
      <c r="K41" s="19"/>
      <c r="L41" s="19">
        <v>14943</v>
      </c>
      <c r="M41" s="19"/>
      <c r="N41" s="19">
        <f t="shared" si="0"/>
        <v>14943</v>
      </c>
      <c r="O41" s="17" t="s">
        <v>6811</v>
      </c>
      <c r="P41" s="61">
        <f t="shared" si="1"/>
        <v>1</v>
      </c>
      <c r="Q41" s="19"/>
      <c r="R41" s="19">
        <v>18</v>
      </c>
      <c r="S41" s="19"/>
      <c r="T41" s="17" t="s">
        <v>8551</v>
      </c>
      <c r="U41" s="19"/>
      <c r="V41" s="19">
        <v>112073</v>
      </c>
      <c r="W41" s="19"/>
    </row>
    <row r="42" spans="1:23" ht="43.2" x14ac:dyDescent="0.3">
      <c r="A42" s="21" t="s">
        <v>8555</v>
      </c>
      <c r="B42" s="17" t="s">
        <v>601</v>
      </c>
      <c r="C42" s="17" t="s">
        <v>689</v>
      </c>
      <c r="D42" s="17" t="s">
        <v>690</v>
      </c>
      <c r="E42" s="18">
        <v>19447</v>
      </c>
      <c r="F42" s="17" t="s">
        <v>684</v>
      </c>
      <c r="G42" s="17" t="s">
        <v>7227</v>
      </c>
      <c r="H42" s="17" t="s">
        <v>1075</v>
      </c>
      <c r="I42" s="17" t="s">
        <v>6793</v>
      </c>
      <c r="J42" s="20">
        <v>49228.639999999999</v>
      </c>
      <c r="K42" s="19">
        <v>7200</v>
      </c>
      <c r="L42" s="19"/>
      <c r="M42" s="19"/>
      <c r="N42" s="19">
        <f t="shared" si="0"/>
        <v>7200</v>
      </c>
      <c r="O42" s="17" t="s">
        <v>6811</v>
      </c>
      <c r="P42" s="61">
        <f t="shared" si="1"/>
        <v>1</v>
      </c>
      <c r="Q42" s="19"/>
      <c r="R42" s="19"/>
      <c r="S42" s="19"/>
      <c r="T42" s="17"/>
      <c r="U42" s="19"/>
      <c r="V42" s="19"/>
      <c r="W42" s="19"/>
    </row>
    <row r="43" spans="1:23" ht="43.2" x14ac:dyDescent="0.3">
      <c r="A43" s="21" t="s">
        <v>8555</v>
      </c>
      <c r="B43" s="17" t="s">
        <v>601</v>
      </c>
      <c r="C43" s="17" t="s">
        <v>682</v>
      </c>
      <c r="D43" s="17" t="s">
        <v>683</v>
      </c>
      <c r="E43" s="18">
        <v>19448</v>
      </c>
      <c r="F43" s="17" t="s">
        <v>684</v>
      </c>
      <c r="G43" s="17" t="s">
        <v>7227</v>
      </c>
      <c r="H43" s="17" t="s">
        <v>1075</v>
      </c>
      <c r="I43" s="17" t="s">
        <v>6793</v>
      </c>
      <c r="J43" s="20">
        <v>4589.4799999999996</v>
      </c>
      <c r="K43" s="19">
        <v>960</v>
      </c>
      <c r="L43" s="19"/>
      <c r="M43" s="19"/>
      <c r="N43" s="19">
        <f t="shared" si="0"/>
        <v>960</v>
      </c>
      <c r="O43" s="17" t="s">
        <v>6811</v>
      </c>
      <c r="P43" s="61">
        <f t="shared" si="1"/>
        <v>1</v>
      </c>
      <c r="Q43" s="19"/>
      <c r="R43" s="19"/>
      <c r="S43" s="19"/>
      <c r="T43" s="17"/>
      <c r="U43" s="19"/>
      <c r="V43" s="19"/>
      <c r="W43" s="19"/>
    </row>
    <row r="44" spans="1:23" ht="43.2" x14ac:dyDescent="0.3">
      <c r="A44" s="21" t="s">
        <v>8555</v>
      </c>
      <c r="B44" s="17" t="s">
        <v>4231</v>
      </c>
      <c r="C44" s="17" t="s">
        <v>682</v>
      </c>
      <c r="D44" s="17" t="s">
        <v>4485</v>
      </c>
      <c r="E44" s="18">
        <v>32106</v>
      </c>
      <c r="F44" s="17" t="s">
        <v>107</v>
      </c>
      <c r="G44" s="17" t="s">
        <v>4485</v>
      </c>
      <c r="H44" s="17"/>
      <c r="I44" s="17" t="s">
        <v>6789</v>
      </c>
      <c r="J44" s="20">
        <v>43856.71</v>
      </c>
      <c r="K44" s="19">
        <v>9838</v>
      </c>
      <c r="L44" s="19"/>
      <c r="M44" s="19"/>
      <c r="N44" s="19">
        <f t="shared" si="0"/>
        <v>9838</v>
      </c>
      <c r="O44" s="17" t="s">
        <v>6811</v>
      </c>
      <c r="P44" s="61">
        <f t="shared" si="1"/>
        <v>1</v>
      </c>
      <c r="Q44" s="19"/>
      <c r="R44" s="19"/>
      <c r="S44" s="19"/>
      <c r="T44" s="17"/>
      <c r="U44" s="19"/>
      <c r="V44" s="19"/>
      <c r="W44" s="19"/>
    </row>
    <row r="45" spans="1:23" ht="28.8" x14ac:dyDescent="0.3">
      <c r="A45" s="21" t="s">
        <v>8555</v>
      </c>
      <c r="B45" s="17" t="s">
        <v>601</v>
      </c>
      <c r="C45" s="17" t="s">
        <v>752</v>
      </c>
      <c r="D45" s="17" t="s">
        <v>753</v>
      </c>
      <c r="E45" s="18">
        <v>1047288</v>
      </c>
      <c r="F45" s="17" t="s">
        <v>193</v>
      </c>
      <c r="G45" s="17" t="s">
        <v>7239</v>
      </c>
      <c r="H45" s="17" t="s">
        <v>1075</v>
      </c>
      <c r="I45" s="17" t="s">
        <v>6797</v>
      </c>
      <c r="J45" s="20">
        <v>2615.4299999999998</v>
      </c>
      <c r="K45" s="19">
        <v>1768</v>
      </c>
      <c r="L45" s="19"/>
      <c r="M45" s="19"/>
      <c r="N45" s="19">
        <f t="shared" si="0"/>
        <v>1768</v>
      </c>
      <c r="O45" s="17" t="s">
        <v>6811</v>
      </c>
      <c r="P45" s="61">
        <f t="shared" si="1"/>
        <v>1</v>
      </c>
      <c r="Q45" s="19"/>
      <c r="R45" s="19"/>
      <c r="S45" s="19"/>
      <c r="T45" s="17"/>
      <c r="U45" s="19"/>
      <c r="V45" s="19"/>
      <c r="W45" s="19"/>
    </row>
    <row r="46" spans="1:23" ht="43.2" x14ac:dyDescent="0.3">
      <c r="A46" s="21" t="s">
        <v>8555</v>
      </c>
      <c r="B46" s="17" t="s">
        <v>601</v>
      </c>
      <c r="C46" s="17" t="s">
        <v>693</v>
      </c>
      <c r="D46" s="17" t="s">
        <v>694</v>
      </c>
      <c r="E46" s="18">
        <v>19452</v>
      </c>
      <c r="F46" s="17" t="s">
        <v>139</v>
      </c>
      <c r="G46" s="17" t="s">
        <v>7228</v>
      </c>
      <c r="H46" s="17" t="s">
        <v>1075</v>
      </c>
      <c r="I46" s="17" t="s">
        <v>6793</v>
      </c>
      <c r="J46" s="20">
        <v>100.45</v>
      </c>
      <c r="K46" s="19">
        <v>192</v>
      </c>
      <c r="L46" s="19"/>
      <c r="M46" s="19"/>
      <c r="N46" s="19">
        <f t="shared" si="0"/>
        <v>192</v>
      </c>
      <c r="O46" s="17" t="s">
        <v>6811</v>
      </c>
      <c r="P46" s="61">
        <f t="shared" si="1"/>
        <v>1</v>
      </c>
      <c r="Q46" s="19"/>
      <c r="R46" s="19"/>
      <c r="S46" s="19"/>
      <c r="T46" s="17"/>
      <c r="U46" s="19"/>
      <c r="V46" s="19"/>
      <c r="W46" s="19"/>
    </row>
    <row r="47" spans="1:23" ht="28.8" x14ac:dyDescent="0.3">
      <c r="A47" s="1" t="s">
        <v>8559</v>
      </c>
      <c r="B47" s="17" t="s">
        <v>3950</v>
      </c>
      <c r="C47" s="17" t="s">
        <v>3975</v>
      </c>
      <c r="D47" s="17" t="s">
        <v>3970</v>
      </c>
      <c r="E47" s="18">
        <v>35068</v>
      </c>
      <c r="F47" s="17" t="s">
        <v>73</v>
      </c>
      <c r="G47" s="17" t="s">
        <v>6847</v>
      </c>
      <c r="H47" s="17" t="s">
        <v>7099</v>
      </c>
      <c r="I47" s="17" t="s">
        <v>6797</v>
      </c>
      <c r="J47" s="20">
        <v>105375.48</v>
      </c>
      <c r="K47" s="19"/>
      <c r="L47" s="19">
        <v>23119</v>
      </c>
      <c r="M47" s="19"/>
      <c r="N47" s="19">
        <f t="shared" si="0"/>
        <v>23119</v>
      </c>
      <c r="O47" s="17" t="s">
        <v>6811</v>
      </c>
      <c r="P47" s="61">
        <f t="shared" si="1"/>
        <v>1</v>
      </c>
      <c r="Q47" s="19"/>
      <c r="R47" s="19"/>
      <c r="S47" s="19"/>
      <c r="T47" s="17"/>
      <c r="U47" s="19"/>
      <c r="V47" s="19">
        <v>54</v>
      </c>
      <c r="W47" s="19"/>
    </row>
    <row r="48" spans="1:23" ht="28.8" x14ac:dyDescent="0.3">
      <c r="A48" s="21" t="s">
        <v>8555</v>
      </c>
      <c r="B48" s="17" t="s">
        <v>5359</v>
      </c>
      <c r="C48" s="17" t="s">
        <v>5360</v>
      </c>
      <c r="D48" s="17" t="s">
        <v>3316</v>
      </c>
      <c r="E48" s="18">
        <v>42720</v>
      </c>
      <c r="F48" s="17" t="s">
        <v>90</v>
      </c>
      <c r="G48" s="17" t="s">
        <v>8221</v>
      </c>
      <c r="H48" s="17" t="s">
        <v>6798</v>
      </c>
      <c r="I48" s="17" t="s">
        <v>6794</v>
      </c>
      <c r="J48" s="20">
        <v>52119.79</v>
      </c>
      <c r="K48" s="19">
        <v>9541</v>
      </c>
      <c r="L48" s="19"/>
      <c r="M48" s="19"/>
      <c r="N48" s="19">
        <f t="shared" si="0"/>
        <v>9541</v>
      </c>
      <c r="O48" s="17" t="s">
        <v>6811</v>
      </c>
      <c r="P48" s="61">
        <f t="shared" si="1"/>
        <v>1</v>
      </c>
      <c r="Q48" s="19"/>
      <c r="R48" s="19"/>
      <c r="S48" s="19"/>
      <c r="T48" s="17"/>
      <c r="U48" s="19"/>
      <c r="V48" s="19"/>
      <c r="W48" s="19"/>
    </row>
    <row r="49" spans="1:23" ht="28.8" x14ac:dyDescent="0.3">
      <c r="A49" s="21" t="s">
        <v>8555</v>
      </c>
      <c r="B49" s="17" t="s">
        <v>5359</v>
      </c>
      <c r="C49" s="17" t="s">
        <v>5368</v>
      </c>
      <c r="D49" s="17" t="s">
        <v>5369</v>
      </c>
      <c r="E49" s="18">
        <v>42721</v>
      </c>
      <c r="F49" s="17" t="s">
        <v>73</v>
      </c>
      <c r="G49" s="17" t="s">
        <v>8224</v>
      </c>
      <c r="H49" s="17" t="s">
        <v>7075</v>
      </c>
      <c r="I49" s="17" t="s">
        <v>6797</v>
      </c>
      <c r="J49" s="20">
        <v>25036.03</v>
      </c>
      <c r="K49" s="19">
        <v>7100</v>
      </c>
      <c r="L49" s="19"/>
      <c r="M49" s="19"/>
      <c r="N49" s="19">
        <f t="shared" si="0"/>
        <v>7100</v>
      </c>
      <c r="O49" s="17" t="s">
        <v>6811</v>
      </c>
      <c r="P49" s="61">
        <f t="shared" si="1"/>
        <v>1</v>
      </c>
      <c r="Q49" s="19"/>
      <c r="R49" s="19"/>
      <c r="S49" s="19"/>
      <c r="T49" s="17"/>
      <c r="U49" s="19">
        <v>26</v>
      </c>
      <c r="V49" s="19"/>
      <c r="W49" s="19"/>
    </row>
    <row r="50" spans="1:23" ht="28.8" x14ac:dyDescent="0.3">
      <c r="A50" s="21" t="s">
        <v>8555</v>
      </c>
      <c r="B50" s="17" t="s">
        <v>5359</v>
      </c>
      <c r="C50" s="17" t="s">
        <v>5370</v>
      </c>
      <c r="D50" s="17" t="s">
        <v>5369</v>
      </c>
      <c r="E50" s="18">
        <v>42722</v>
      </c>
      <c r="F50" s="17" t="s">
        <v>73</v>
      </c>
      <c r="G50" s="17" t="s">
        <v>8224</v>
      </c>
      <c r="H50" s="17" t="s">
        <v>7075</v>
      </c>
      <c r="I50" s="17" t="s">
        <v>6797</v>
      </c>
      <c r="J50" s="20">
        <v>25036.03</v>
      </c>
      <c r="K50" s="19">
        <v>7100</v>
      </c>
      <c r="L50" s="19"/>
      <c r="M50" s="19"/>
      <c r="N50" s="19">
        <f t="shared" si="0"/>
        <v>7100</v>
      </c>
      <c r="O50" s="17" t="s">
        <v>6811</v>
      </c>
      <c r="P50" s="61">
        <f t="shared" si="1"/>
        <v>1</v>
      </c>
      <c r="Q50" s="19"/>
      <c r="R50" s="19"/>
      <c r="S50" s="19"/>
      <c r="T50" s="17"/>
      <c r="U50" s="19">
        <v>28</v>
      </c>
      <c r="V50" s="19"/>
      <c r="W50" s="19"/>
    </row>
    <row r="51" spans="1:23" ht="28.8" x14ac:dyDescent="0.3">
      <c r="A51" s="1" t="s">
        <v>8558</v>
      </c>
      <c r="B51" s="17" t="s">
        <v>5794</v>
      </c>
      <c r="C51" s="17" t="s">
        <v>6189</v>
      </c>
      <c r="D51" s="17" t="s">
        <v>4190</v>
      </c>
      <c r="E51" s="18">
        <v>147861</v>
      </c>
      <c r="F51" s="17" t="s">
        <v>197</v>
      </c>
      <c r="G51" s="17" t="s">
        <v>406</v>
      </c>
      <c r="H51" s="17"/>
      <c r="I51" s="17" t="s">
        <v>6791</v>
      </c>
      <c r="J51" s="20">
        <v>319.39999999999998</v>
      </c>
      <c r="K51" s="19">
        <v>351</v>
      </c>
      <c r="L51" s="19"/>
      <c r="M51" s="19"/>
      <c r="N51" s="19">
        <f t="shared" si="0"/>
        <v>351</v>
      </c>
      <c r="O51" s="17" t="s">
        <v>6811</v>
      </c>
      <c r="P51" s="61">
        <f t="shared" si="1"/>
        <v>1</v>
      </c>
      <c r="Q51" s="19"/>
      <c r="R51" s="19"/>
      <c r="S51" s="19"/>
      <c r="T51" s="17"/>
      <c r="U51" s="19"/>
      <c r="V51" s="19"/>
      <c r="W51" s="19"/>
    </row>
    <row r="52" spans="1:23" ht="43.2" x14ac:dyDescent="0.3">
      <c r="A52" s="21" t="s">
        <v>8555</v>
      </c>
      <c r="B52" s="17" t="s">
        <v>601</v>
      </c>
      <c r="C52" s="17" t="s">
        <v>687</v>
      </c>
      <c r="D52" s="17" t="s">
        <v>688</v>
      </c>
      <c r="E52" s="18">
        <v>1049556</v>
      </c>
      <c r="F52" s="17" t="s">
        <v>139</v>
      </c>
      <c r="G52" s="17" t="s">
        <v>7228</v>
      </c>
      <c r="H52" s="17" t="s">
        <v>1075</v>
      </c>
      <c r="I52" s="17" t="s">
        <v>6793</v>
      </c>
      <c r="J52" s="20">
        <v>113.01</v>
      </c>
      <c r="K52" s="19">
        <v>160</v>
      </c>
      <c r="L52" s="19"/>
      <c r="M52" s="19"/>
      <c r="N52" s="19">
        <f t="shared" si="0"/>
        <v>160</v>
      </c>
      <c r="O52" s="17" t="s">
        <v>6811</v>
      </c>
      <c r="P52" s="61">
        <f t="shared" si="1"/>
        <v>1</v>
      </c>
      <c r="Q52" s="19"/>
      <c r="R52" s="19"/>
      <c r="S52" s="19"/>
      <c r="T52" s="17"/>
      <c r="U52" s="19"/>
      <c r="V52" s="19"/>
      <c r="W52" s="19"/>
    </row>
    <row r="53" spans="1:23" ht="28.8" x14ac:dyDescent="0.3">
      <c r="A53" s="1" t="s">
        <v>8558</v>
      </c>
      <c r="B53" s="17" t="s">
        <v>5794</v>
      </c>
      <c r="C53" s="17" t="s">
        <v>687</v>
      </c>
      <c r="D53" s="17" t="s">
        <v>1071</v>
      </c>
      <c r="E53" s="18">
        <v>147863</v>
      </c>
      <c r="F53" s="17" t="s">
        <v>55</v>
      </c>
      <c r="G53" s="17"/>
      <c r="H53" s="17" t="s">
        <v>6792</v>
      </c>
      <c r="I53" s="17" t="s">
        <v>6788</v>
      </c>
      <c r="J53" s="20">
        <v>4913.8900000000003</v>
      </c>
      <c r="K53" s="19"/>
      <c r="L53" s="19"/>
      <c r="M53" s="19"/>
      <c r="N53" s="19">
        <f t="shared" si="0"/>
        <v>0</v>
      </c>
      <c r="O53" s="17"/>
      <c r="P53" s="61">
        <f t="shared" si="1"/>
        <v>0</v>
      </c>
      <c r="Q53" s="19"/>
      <c r="R53" s="19"/>
      <c r="S53" s="19"/>
      <c r="T53" s="17"/>
      <c r="U53" s="19"/>
      <c r="V53" s="19">
        <v>1</v>
      </c>
      <c r="W53" s="19"/>
    </row>
    <row r="54" spans="1:23" ht="43.2" x14ac:dyDescent="0.3">
      <c r="A54" s="21" t="s">
        <v>8555</v>
      </c>
      <c r="B54" s="17" t="s">
        <v>601</v>
      </c>
      <c r="C54" s="17" t="s">
        <v>695</v>
      </c>
      <c r="D54" s="17" t="s">
        <v>696</v>
      </c>
      <c r="E54" s="18">
        <v>1049558</v>
      </c>
      <c r="F54" s="17" t="s">
        <v>697</v>
      </c>
      <c r="G54" s="17" t="s">
        <v>7229</v>
      </c>
      <c r="H54" s="17" t="s">
        <v>1075</v>
      </c>
      <c r="I54" s="17" t="s">
        <v>6793</v>
      </c>
      <c r="J54" s="20">
        <v>3765.75</v>
      </c>
      <c r="K54" s="19">
        <v>980</v>
      </c>
      <c r="L54" s="19"/>
      <c r="M54" s="19"/>
      <c r="N54" s="19">
        <f t="shared" si="0"/>
        <v>980</v>
      </c>
      <c r="O54" s="17" t="s">
        <v>6811</v>
      </c>
      <c r="P54" s="61">
        <f t="shared" si="1"/>
        <v>1</v>
      </c>
      <c r="Q54" s="19"/>
      <c r="R54" s="19"/>
      <c r="S54" s="19"/>
      <c r="T54" s="17"/>
      <c r="U54" s="19"/>
      <c r="V54" s="19"/>
      <c r="W54" s="19"/>
    </row>
    <row r="55" spans="1:23" x14ac:dyDescent="0.3">
      <c r="A55" s="1" t="s">
        <v>8558</v>
      </c>
      <c r="B55" s="17" t="s">
        <v>5794</v>
      </c>
      <c r="C55" s="17" t="s">
        <v>695</v>
      </c>
      <c r="D55" s="17" t="s">
        <v>2816</v>
      </c>
      <c r="E55" s="18">
        <v>147864</v>
      </c>
      <c r="F55" s="17" t="s">
        <v>47</v>
      </c>
      <c r="G55" s="17" t="s">
        <v>2816</v>
      </c>
      <c r="H55" s="17" t="s">
        <v>6792</v>
      </c>
      <c r="I55" s="17" t="s">
        <v>6788</v>
      </c>
      <c r="J55" s="20">
        <v>13344.49</v>
      </c>
      <c r="K55" s="19"/>
      <c r="L55" s="19"/>
      <c r="M55" s="19"/>
      <c r="N55" s="19">
        <f t="shared" si="0"/>
        <v>0</v>
      </c>
      <c r="O55" s="17"/>
      <c r="P55" s="61">
        <f t="shared" si="1"/>
        <v>0</v>
      </c>
      <c r="Q55" s="19"/>
      <c r="R55" s="19"/>
      <c r="S55" s="19"/>
      <c r="T55" s="17"/>
      <c r="U55" s="19"/>
      <c r="V55" s="19">
        <v>1</v>
      </c>
      <c r="W55" s="19"/>
    </row>
    <row r="56" spans="1:23" ht="28.8" x14ac:dyDescent="0.3">
      <c r="A56" s="21" t="s">
        <v>8555</v>
      </c>
      <c r="B56" s="17" t="s">
        <v>601</v>
      </c>
      <c r="C56" s="17" t="s">
        <v>806</v>
      </c>
      <c r="D56" s="17" t="s">
        <v>807</v>
      </c>
      <c r="E56" s="18">
        <v>1049559</v>
      </c>
      <c r="F56" s="17" t="s">
        <v>808</v>
      </c>
      <c r="G56" s="17" t="s">
        <v>7248</v>
      </c>
      <c r="H56" s="17" t="s">
        <v>1075</v>
      </c>
      <c r="I56" s="17" t="s">
        <v>6793</v>
      </c>
      <c r="J56" s="20">
        <v>3.82</v>
      </c>
      <c r="K56" s="19"/>
      <c r="L56" s="19"/>
      <c r="M56" s="19"/>
      <c r="N56" s="19">
        <f t="shared" si="0"/>
        <v>0</v>
      </c>
      <c r="O56" s="17"/>
      <c r="P56" s="61">
        <f t="shared" si="1"/>
        <v>0</v>
      </c>
      <c r="Q56" s="19"/>
      <c r="R56" s="19"/>
      <c r="S56" s="19"/>
      <c r="T56" s="17"/>
      <c r="U56" s="19">
        <v>500</v>
      </c>
      <c r="V56" s="19"/>
      <c r="W56" s="19"/>
    </row>
    <row r="57" spans="1:23" ht="28.8" x14ac:dyDescent="0.3">
      <c r="A57" s="1" t="s">
        <v>8558</v>
      </c>
      <c r="B57" s="17" t="s">
        <v>5794</v>
      </c>
      <c r="C57" s="17" t="s">
        <v>6164</v>
      </c>
      <c r="D57" s="17" t="s">
        <v>6165</v>
      </c>
      <c r="E57" s="18">
        <v>148674</v>
      </c>
      <c r="F57" s="17" t="s">
        <v>55</v>
      </c>
      <c r="G57" s="17"/>
      <c r="H57" s="17" t="s">
        <v>6792</v>
      </c>
      <c r="I57" s="17" t="s">
        <v>6788</v>
      </c>
      <c r="J57" s="20">
        <v>4913.8900000000003</v>
      </c>
      <c r="K57" s="19"/>
      <c r="L57" s="19"/>
      <c r="M57" s="19"/>
      <c r="N57" s="19">
        <f t="shared" si="0"/>
        <v>0</v>
      </c>
      <c r="O57" s="17"/>
      <c r="P57" s="61">
        <f t="shared" si="1"/>
        <v>0</v>
      </c>
      <c r="Q57" s="19"/>
      <c r="R57" s="19"/>
      <c r="S57" s="19"/>
      <c r="T57" s="17"/>
      <c r="U57" s="19"/>
      <c r="V57" s="19">
        <v>1</v>
      </c>
      <c r="W57" s="19"/>
    </row>
    <row r="58" spans="1:23" ht="28.8" x14ac:dyDescent="0.3">
      <c r="A58" s="21" t="s">
        <v>8555</v>
      </c>
      <c r="B58" s="17" t="s">
        <v>5359</v>
      </c>
      <c r="C58" s="17" t="s">
        <v>5473</v>
      </c>
      <c r="D58" s="17" t="s">
        <v>1317</v>
      </c>
      <c r="E58" s="18">
        <v>42725</v>
      </c>
      <c r="F58" s="17" t="s">
        <v>55</v>
      </c>
      <c r="G58" s="17" t="s">
        <v>8254</v>
      </c>
      <c r="H58" s="17" t="s">
        <v>6790</v>
      </c>
      <c r="I58" s="17" t="s">
        <v>6788</v>
      </c>
      <c r="J58" s="20">
        <v>2246.35</v>
      </c>
      <c r="K58" s="19"/>
      <c r="L58" s="19"/>
      <c r="M58" s="19"/>
      <c r="N58" s="19">
        <f t="shared" si="0"/>
        <v>0</v>
      </c>
      <c r="O58" s="17"/>
      <c r="P58" s="61">
        <f t="shared" si="1"/>
        <v>0</v>
      </c>
      <c r="Q58" s="19"/>
      <c r="R58" s="19"/>
      <c r="S58" s="19"/>
      <c r="T58" s="17"/>
      <c r="U58" s="19">
        <v>1</v>
      </c>
      <c r="V58" s="19"/>
      <c r="W58" s="19"/>
    </row>
    <row r="59" spans="1:23" ht="43.2" x14ac:dyDescent="0.3">
      <c r="A59" s="21" t="s">
        <v>8555</v>
      </c>
      <c r="B59" s="17" t="s">
        <v>5359</v>
      </c>
      <c r="C59" s="17" t="s">
        <v>5468</v>
      </c>
      <c r="D59" s="17" t="s">
        <v>1317</v>
      </c>
      <c r="E59" s="18">
        <v>42726</v>
      </c>
      <c r="F59" s="17" t="s">
        <v>55</v>
      </c>
      <c r="G59" s="17" t="s">
        <v>8256</v>
      </c>
      <c r="H59" s="17" t="s">
        <v>6790</v>
      </c>
      <c r="I59" s="17" t="s">
        <v>6788</v>
      </c>
      <c r="J59" s="20">
        <v>0</v>
      </c>
      <c r="K59" s="19"/>
      <c r="L59" s="19"/>
      <c r="M59" s="19"/>
      <c r="N59" s="19">
        <f t="shared" si="0"/>
        <v>0</v>
      </c>
      <c r="O59" s="17"/>
      <c r="P59" s="61">
        <f t="shared" si="1"/>
        <v>0</v>
      </c>
      <c r="Q59" s="19"/>
      <c r="R59" s="19"/>
      <c r="S59" s="19"/>
      <c r="T59" s="17"/>
      <c r="U59" s="19">
        <v>1</v>
      </c>
      <c r="V59" s="19"/>
      <c r="W59" s="19"/>
    </row>
    <row r="60" spans="1:23" ht="43.2" x14ac:dyDescent="0.3">
      <c r="A60" s="21" t="s">
        <v>8555</v>
      </c>
      <c r="B60" s="17" t="s">
        <v>5359</v>
      </c>
      <c r="C60" s="17" t="s">
        <v>5472</v>
      </c>
      <c r="D60" s="17" t="s">
        <v>1317</v>
      </c>
      <c r="E60" s="18">
        <v>1010725</v>
      </c>
      <c r="F60" s="17" t="s">
        <v>55</v>
      </c>
      <c r="G60" s="17" t="s">
        <v>8255</v>
      </c>
      <c r="H60" s="17" t="s">
        <v>6790</v>
      </c>
      <c r="I60" s="17" t="s">
        <v>6788</v>
      </c>
      <c r="J60" s="20">
        <v>0</v>
      </c>
      <c r="K60" s="19"/>
      <c r="L60" s="19"/>
      <c r="M60" s="19"/>
      <c r="N60" s="19">
        <f t="shared" si="0"/>
        <v>0</v>
      </c>
      <c r="O60" s="17"/>
      <c r="P60" s="61">
        <f t="shared" si="1"/>
        <v>0</v>
      </c>
      <c r="Q60" s="19"/>
      <c r="R60" s="19"/>
      <c r="S60" s="19"/>
      <c r="T60" s="17"/>
      <c r="U60" s="19">
        <v>2</v>
      </c>
      <c r="V60" s="19"/>
      <c r="W60" s="19"/>
    </row>
    <row r="61" spans="1:23" ht="43.2" x14ac:dyDescent="0.3">
      <c r="A61" s="1" t="s">
        <v>8556</v>
      </c>
      <c r="B61" s="17" t="s">
        <v>5520</v>
      </c>
      <c r="C61" s="17" t="s">
        <v>5588</v>
      </c>
      <c r="D61" s="17" t="s">
        <v>5589</v>
      </c>
      <c r="E61" s="18">
        <v>549079</v>
      </c>
      <c r="F61" s="17" t="s">
        <v>344</v>
      </c>
      <c r="G61" s="17" t="s">
        <v>7097</v>
      </c>
      <c r="H61" s="17" t="s">
        <v>1075</v>
      </c>
      <c r="I61" s="17" t="s">
        <v>6789</v>
      </c>
      <c r="J61" s="20">
        <v>163259.96</v>
      </c>
      <c r="K61" s="19">
        <v>29472</v>
      </c>
      <c r="L61" s="19"/>
      <c r="M61" s="19"/>
      <c r="N61" s="19">
        <f t="shared" si="0"/>
        <v>29472</v>
      </c>
      <c r="O61" s="17" t="s">
        <v>6811</v>
      </c>
      <c r="P61" s="61">
        <f t="shared" si="1"/>
        <v>0.7544349161653654</v>
      </c>
      <c r="Q61" s="19"/>
      <c r="R61" s="19"/>
      <c r="S61" s="19"/>
      <c r="T61" s="17"/>
      <c r="U61" s="19"/>
      <c r="V61" s="19"/>
      <c r="W61" s="19"/>
    </row>
    <row r="62" spans="1:23" x14ac:dyDescent="0.3">
      <c r="A62" s="1" t="s">
        <v>8556</v>
      </c>
      <c r="B62" s="17" t="s">
        <v>5520</v>
      </c>
      <c r="C62" s="17" t="s">
        <v>5588</v>
      </c>
      <c r="D62" s="17" t="s">
        <v>5589</v>
      </c>
      <c r="E62" s="18">
        <v>549079</v>
      </c>
      <c r="F62" s="17" t="s">
        <v>35</v>
      </c>
      <c r="G62" s="17" t="s">
        <v>7100</v>
      </c>
      <c r="H62" s="17" t="s">
        <v>6790</v>
      </c>
      <c r="I62" s="17"/>
      <c r="J62" s="20">
        <v>29765.17</v>
      </c>
      <c r="K62" s="19">
        <v>4445</v>
      </c>
      <c r="L62" s="19"/>
      <c r="M62" s="19"/>
      <c r="N62" s="19">
        <f t="shared" si="0"/>
        <v>4445</v>
      </c>
      <c r="O62" s="17" t="s">
        <v>6811</v>
      </c>
      <c r="P62" s="61">
        <f t="shared" si="1"/>
        <v>0.11378471777806221</v>
      </c>
      <c r="Q62" s="19"/>
      <c r="R62" s="19"/>
      <c r="S62" s="19"/>
      <c r="T62" s="17"/>
      <c r="U62" s="19"/>
      <c r="V62" s="19"/>
      <c r="W62" s="19"/>
    </row>
    <row r="63" spans="1:23" ht="28.8" x14ac:dyDescent="0.3">
      <c r="A63" s="1" t="s">
        <v>8556</v>
      </c>
      <c r="B63" s="17" t="s">
        <v>5520</v>
      </c>
      <c r="C63" s="17" t="s">
        <v>5588</v>
      </c>
      <c r="D63" s="17" t="s">
        <v>5589</v>
      </c>
      <c r="E63" s="18">
        <v>549079</v>
      </c>
      <c r="F63" s="17" t="s">
        <v>113</v>
      </c>
      <c r="G63" s="17" t="s">
        <v>7097</v>
      </c>
      <c r="H63" s="17" t="s">
        <v>1075</v>
      </c>
      <c r="I63" s="17" t="s">
        <v>6787</v>
      </c>
      <c r="J63" s="20">
        <v>27964.74</v>
      </c>
      <c r="K63" s="19">
        <v>5148</v>
      </c>
      <c r="L63" s="19"/>
      <c r="M63" s="19"/>
      <c r="N63" s="19">
        <f t="shared" si="0"/>
        <v>5148</v>
      </c>
      <c r="O63" s="17" t="s">
        <v>6811</v>
      </c>
      <c r="P63" s="61">
        <f t="shared" si="1"/>
        <v>0.13178036605657237</v>
      </c>
      <c r="Q63" s="19"/>
      <c r="R63" s="19"/>
      <c r="S63" s="19"/>
      <c r="T63" s="17"/>
      <c r="U63" s="19"/>
      <c r="V63" s="19"/>
      <c r="W63" s="19"/>
    </row>
    <row r="64" spans="1:23" ht="28.8" x14ac:dyDescent="0.3">
      <c r="A64" s="1" t="s">
        <v>8558</v>
      </c>
      <c r="B64" s="17" t="s">
        <v>5794</v>
      </c>
      <c r="C64" s="17" t="s">
        <v>5588</v>
      </c>
      <c r="D64" s="17" t="s">
        <v>6086</v>
      </c>
      <c r="E64" s="18">
        <v>148675</v>
      </c>
      <c r="F64" s="17" t="s">
        <v>94</v>
      </c>
      <c r="G64" s="17" t="s">
        <v>4612</v>
      </c>
      <c r="H64" s="17"/>
      <c r="I64" s="17" t="s">
        <v>6788</v>
      </c>
      <c r="J64" s="20">
        <v>49171.98</v>
      </c>
      <c r="K64" s="19"/>
      <c r="L64" s="19">
        <v>6059</v>
      </c>
      <c r="M64" s="19"/>
      <c r="N64" s="19">
        <f t="shared" si="0"/>
        <v>6059</v>
      </c>
      <c r="O64" s="17" t="s">
        <v>6811</v>
      </c>
      <c r="P64" s="61">
        <f t="shared" si="1"/>
        <v>1</v>
      </c>
      <c r="Q64" s="19"/>
      <c r="R64" s="19"/>
      <c r="S64" s="19"/>
      <c r="T64" s="17"/>
      <c r="U64" s="19"/>
      <c r="V64" s="19"/>
      <c r="W64" s="19"/>
    </row>
    <row r="65" spans="1:23" ht="28.8" x14ac:dyDescent="0.3">
      <c r="A65" s="1" t="s">
        <v>8558</v>
      </c>
      <c r="B65" s="17" t="s">
        <v>5794</v>
      </c>
      <c r="C65" s="17" t="s">
        <v>6367</v>
      </c>
      <c r="D65" s="17" t="s">
        <v>6368</v>
      </c>
      <c r="E65" s="18">
        <v>148679</v>
      </c>
      <c r="F65" s="17" t="s">
        <v>6358</v>
      </c>
      <c r="G65" s="17" t="s">
        <v>8469</v>
      </c>
      <c r="H65" s="17"/>
      <c r="I65" s="17"/>
      <c r="J65" s="20"/>
      <c r="K65" s="19">
        <v>34</v>
      </c>
      <c r="L65" s="19"/>
      <c r="M65" s="19"/>
      <c r="N65" s="19">
        <f t="shared" si="0"/>
        <v>34</v>
      </c>
      <c r="O65" s="17" t="s">
        <v>6920</v>
      </c>
      <c r="P65" s="61">
        <f t="shared" si="1"/>
        <v>1</v>
      </c>
      <c r="Q65" s="19"/>
      <c r="R65" s="19"/>
      <c r="S65" s="19"/>
      <c r="T65" s="17"/>
      <c r="U65" s="19">
        <v>1</v>
      </c>
      <c r="V65" s="19"/>
      <c r="W65" s="19"/>
    </row>
    <row r="66" spans="1:23" ht="28.8" x14ac:dyDescent="0.3">
      <c r="A66" s="1" t="s">
        <v>8559</v>
      </c>
      <c r="B66" s="17" t="s">
        <v>3314</v>
      </c>
      <c r="C66" s="17" t="s">
        <v>3318</v>
      </c>
      <c r="D66" s="17" t="s">
        <v>3319</v>
      </c>
      <c r="E66" s="18">
        <v>27860</v>
      </c>
      <c r="F66" s="17" t="s">
        <v>79</v>
      </c>
      <c r="G66" s="17" t="s">
        <v>7112</v>
      </c>
      <c r="H66" s="17" t="s">
        <v>6792</v>
      </c>
      <c r="I66" s="17" t="s">
        <v>6795</v>
      </c>
      <c r="J66" s="20">
        <v>23487.8</v>
      </c>
      <c r="K66" s="19">
        <v>9226</v>
      </c>
      <c r="L66" s="19"/>
      <c r="M66" s="19"/>
      <c r="N66" s="19">
        <f t="shared" si="0"/>
        <v>9226</v>
      </c>
      <c r="O66" s="17" t="s">
        <v>6811</v>
      </c>
      <c r="P66" s="61">
        <f t="shared" si="1"/>
        <v>1</v>
      </c>
      <c r="Q66" s="19"/>
      <c r="R66" s="19"/>
      <c r="S66" s="19"/>
      <c r="T66" s="17"/>
      <c r="U66" s="19"/>
      <c r="V66" s="19"/>
      <c r="W66" s="19"/>
    </row>
    <row r="67" spans="1:23" ht="28.8" x14ac:dyDescent="0.3">
      <c r="A67" s="1" t="s">
        <v>8558</v>
      </c>
      <c r="B67" s="17" t="s">
        <v>4141</v>
      </c>
      <c r="C67" s="17" t="s">
        <v>3318</v>
      </c>
      <c r="D67" s="17" t="s">
        <v>4174</v>
      </c>
      <c r="E67" s="18">
        <v>48851</v>
      </c>
      <c r="F67" s="17" t="s">
        <v>259</v>
      </c>
      <c r="G67" s="17" t="s">
        <v>8137</v>
      </c>
      <c r="H67" s="17" t="s">
        <v>6790</v>
      </c>
      <c r="I67" s="17" t="s">
        <v>6793</v>
      </c>
      <c r="J67" s="20">
        <v>13011.59</v>
      </c>
      <c r="K67" s="19">
        <v>1160</v>
      </c>
      <c r="L67" s="19"/>
      <c r="M67" s="19"/>
      <c r="N67" s="19">
        <f t="shared" ref="N67:N130" si="2">SUM(K67:M67)</f>
        <v>1160</v>
      </c>
      <c r="O67" s="17" t="s">
        <v>6811</v>
      </c>
      <c r="P67" s="61">
        <f t="shared" ref="P67:P130" si="3">IFERROR(SUM(K67:M67)/(SUMIFS($L$3:$L$4255,$E$3:$E$4255,$E67)+SUMIFS($M$3:$M$4255,$E$3:$E$4255,$E67)+SUMIFS($K$3:$K$4255,$E$3:$E$4255,$E67)),0)</f>
        <v>1</v>
      </c>
      <c r="Q67" s="19"/>
      <c r="R67" s="19"/>
      <c r="S67" s="19"/>
      <c r="T67" s="17"/>
      <c r="U67" s="19"/>
      <c r="V67" s="19"/>
      <c r="W67" s="19"/>
    </row>
    <row r="68" spans="1:23" ht="28.8" x14ac:dyDescent="0.3">
      <c r="A68" s="21" t="s">
        <v>8555</v>
      </c>
      <c r="B68" s="17" t="s">
        <v>5359</v>
      </c>
      <c r="C68" s="17" t="s">
        <v>5371</v>
      </c>
      <c r="D68" s="17" t="s">
        <v>5369</v>
      </c>
      <c r="E68" s="18">
        <v>42728</v>
      </c>
      <c r="F68" s="17" t="s">
        <v>73</v>
      </c>
      <c r="G68" s="17" t="s">
        <v>8225</v>
      </c>
      <c r="H68" s="17" t="s">
        <v>7075</v>
      </c>
      <c r="I68" s="17" t="s">
        <v>6797</v>
      </c>
      <c r="J68" s="20">
        <v>6113.86</v>
      </c>
      <c r="K68" s="19">
        <v>1727</v>
      </c>
      <c r="L68" s="19"/>
      <c r="M68" s="19"/>
      <c r="N68" s="19">
        <f t="shared" si="2"/>
        <v>1727</v>
      </c>
      <c r="O68" s="17" t="s">
        <v>6811</v>
      </c>
      <c r="P68" s="61">
        <f t="shared" si="3"/>
        <v>1</v>
      </c>
      <c r="Q68" s="19"/>
      <c r="R68" s="19"/>
      <c r="S68" s="19"/>
      <c r="T68" s="17"/>
      <c r="U68" s="19">
        <v>1</v>
      </c>
      <c r="V68" s="19"/>
      <c r="W68" s="19"/>
    </row>
    <row r="69" spans="1:23" ht="28.8" x14ac:dyDescent="0.3">
      <c r="A69" s="21" t="s">
        <v>8555</v>
      </c>
      <c r="B69" s="17" t="s">
        <v>5359</v>
      </c>
      <c r="C69" s="17" t="s">
        <v>5406</v>
      </c>
      <c r="D69" s="17" t="s">
        <v>5403</v>
      </c>
      <c r="E69" s="18">
        <v>43543</v>
      </c>
      <c r="F69" s="17" t="s">
        <v>73</v>
      </c>
      <c r="G69" s="17" t="s">
        <v>5369</v>
      </c>
      <c r="H69" s="17" t="s">
        <v>7099</v>
      </c>
      <c r="I69" s="17" t="s">
        <v>6797</v>
      </c>
      <c r="J69" s="20">
        <v>5873.13</v>
      </c>
      <c r="K69" s="19">
        <v>1711</v>
      </c>
      <c r="L69" s="19"/>
      <c r="M69" s="19"/>
      <c r="N69" s="19">
        <f t="shared" si="2"/>
        <v>1711</v>
      </c>
      <c r="O69" s="17" t="s">
        <v>6811</v>
      </c>
      <c r="P69" s="61">
        <f t="shared" si="3"/>
        <v>1</v>
      </c>
      <c r="Q69" s="19"/>
      <c r="R69" s="19"/>
      <c r="S69" s="19"/>
      <c r="T69" s="17"/>
      <c r="U69" s="19">
        <v>1</v>
      </c>
      <c r="V69" s="19"/>
      <c r="W69" s="19"/>
    </row>
    <row r="70" spans="1:23" ht="28.8" x14ac:dyDescent="0.3">
      <c r="A70" s="21" t="s">
        <v>8555</v>
      </c>
      <c r="B70" s="17" t="s">
        <v>5359</v>
      </c>
      <c r="C70" s="17" t="s">
        <v>5405</v>
      </c>
      <c r="D70" s="17" t="s">
        <v>5403</v>
      </c>
      <c r="E70" s="18">
        <v>43544</v>
      </c>
      <c r="F70" s="17" t="s">
        <v>73</v>
      </c>
      <c r="G70" s="17" t="s">
        <v>5369</v>
      </c>
      <c r="H70" s="17" t="s">
        <v>7099</v>
      </c>
      <c r="I70" s="17" t="s">
        <v>6797</v>
      </c>
      <c r="J70" s="20">
        <v>5759.85</v>
      </c>
      <c r="K70" s="19">
        <v>1709</v>
      </c>
      <c r="L70" s="19"/>
      <c r="M70" s="19"/>
      <c r="N70" s="19">
        <f t="shared" si="2"/>
        <v>1709</v>
      </c>
      <c r="O70" s="17" t="s">
        <v>6811</v>
      </c>
      <c r="P70" s="61">
        <f t="shared" si="3"/>
        <v>1</v>
      </c>
      <c r="Q70" s="19"/>
      <c r="R70" s="19"/>
      <c r="S70" s="19"/>
      <c r="T70" s="17"/>
      <c r="U70" s="19">
        <v>1</v>
      </c>
      <c r="V70" s="19"/>
      <c r="W70" s="19"/>
    </row>
    <row r="71" spans="1:23" ht="28.8" x14ac:dyDescent="0.3">
      <c r="A71" s="21" t="s">
        <v>8555</v>
      </c>
      <c r="B71" s="17" t="s">
        <v>5359</v>
      </c>
      <c r="C71" s="17" t="s">
        <v>5402</v>
      </c>
      <c r="D71" s="17" t="s">
        <v>5403</v>
      </c>
      <c r="E71" s="18">
        <v>43744</v>
      </c>
      <c r="F71" s="17" t="s">
        <v>73</v>
      </c>
      <c r="G71" s="17" t="s">
        <v>5369</v>
      </c>
      <c r="H71" s="17" t="s">
        <v>7099</v>
      </c>
      <c r="I71" s="17" t="s">
        <v>6797</v>
      </c>
      <c r="J71" s="20">
        <v>5759.85</v>
      </c>
      <c r="K71" s="19">
        <v>1709</v>
      </c>
      <c r="L71" s="19"/>
      <c r="M71" s="19"/>
      <c r="N71" s="19">
        <f t="shared" si="2"/>
        <v>1709</v>
      </c>
      <c r="O71" s="17" t="s">
        <v>6811</v>
      </c>
      <c r="P71" s="61">
        <f t="shared" si="3"/>
        <v>1</v>
      </c>
      <c r="Q71" s="19"/>
      <c r="R71" s="19"/>
      <c r="S71" s="19"/>
      <c r="T71" s="17"/>
      <c r="U71" s="19">
        <v>1</v>
      </c>
      <c r="V71" s="19"/>
      <c r="W71" s="19"/>
    </row>
    <row r="72" spans="1:23" ht="28.8" x14ac:dyDescent="0.3">
      <c r="A72" s="21" t="s">
        <v>8555</v>
      </c>
      <c r="B72" s="17" t="s">
        <v>5359</v>
      </c>
      <c r="C72" s="17" t="s">
        <v>5404</v>
      </c>
      <c r="D72" s="17" t="s">
        <v>5403</v>
      </c>
      <c r="E72" s="18">
        <v>40535</v>
      </c>
      <c r="F72" s="17" t="s">
        <v>73</v>
      </c>
      <c r="G72" s="17" t="s">
        <v>5369</v>
      </c>
      <c r="H72" s="17" t="s">
        <v>7099</v>
      </c>
      <c r="I72" s="17" t="s">
        <v>6797</v>
      </c>
      <c r="J72" s="20">
        <v>5873.13</v>
      </c>
      <c r="K72" s="19">
        <v>1711</v>
      </c>
      <c r="L72" s="19"/>
      <c r="M72" s="19"/>
      <c r="N72" s="19">
        <f t="shared" si="2"/>
        <v>1711</v>
      </c>
      <c r="O72" s="17" t="s">
        <v>6811</v>
      </c>
      <c r="P72" s="61">
        <f t="shared" si="3"/>
        <v>1</v>
      </c>
      <c r="Q72" s="19"/>
      <c r="R72" s="19"/>
      <c r="S72" s="19"/>
      <c r="T72" s="17"/>
      <c r="U72" s="19">
        <v>1</v>
      </c>
      <c r="V72" s="19"/>
      <c r="W72" s="19"/>
    </row>
    <row r="73" spans="1:23" ht="28.8" x14ac:dyDescent="0.3">
      <c r="A73" s="1" t="s">
        <v>8558</v>
      </c>
      <c r="B73" s="17" t="s">
        <v>5794</v>
      </c>
      <c r="C73" s="17" t="s">
        <v>6061</v>
      </c>
      <c r="D73" s="17" t="s">
        <v>6062</v>
      </c>
      <c r="E73" s="18">
        <v>48294</v>
      </c>
      <c r="F73" s="17" t="s">
        <v>55</v>
      </c>
      <c r="G73" s="17" t="s">
        <v>594</v>
      </c>
      <c r="H73" s="17" t="s">
        <v>6792</v>
      </c>
      <c r="I73" s="17" t="s">
        <v>6788</v>
      </c>
      <c r="J73" s="20">
        <v>9827.77</v>
      </c>
      <c r="K73" s="19"/>
      <c r="L73" s="19"/>
      <c r="M73" s="19"/>
      <c r="N73" s="19">
        <f t="shared" si="2"/>
        <v>0</v>
      </c>
      <c r="O73" s="17"/>
      <c r="P73" s="61">
        <f t="shared" si="3"/>
        <v>0</v>
      </c>
      <c r="Q73" s="19"/>
      <c r="R73" s="19"/>
      <c r="S73" s="19"/>
      <c r="T73" s="17"/>
      <c r="U73" s="19">
        <v>2</v>
      </c>
      <c r="V73" s="19"/>
      <c r="W73" s="19"/>
    </row>
    <row r="74" spans="1:23" ht="28.8" x14ac:dyDescent="0.3">
      <c r="A74" s="1" t="s">
        <v>8558</v>
      </c>
      <c r="B74" s="17" t="s">
        <v>1107</v>
      </c>
      <c r="C74" s="17" t="s">
        <v>1108</v>
      </c>
      <c r="D74" s="17" t="s">
        <v>1109</v>
      </c>
      <c r="E74" s="18">
        <v>24594</v>
      </c>
      <c r="F74" s="17" t="s">
        <v>1025</v>
      </c>
      <c r="G74" s="17" t="s">
        <v>7321</v>
      </c>
      <c r="H74" s="17"/>
      <c r="I74" s="17" t="s">
        <v>6788</v>
      </c>
      <c r="J74" s="20">
        <v>47359.76</v>
      </c>
      <c r="K74" s="19">
        <v>4273</v>
      </c>
      <c r="L74" s="19"/>
      <c r="M74" s="19"/>
      <c r="N74" s="19">
        <f t="shared" si="2"/>
        <v>4273</v>
      </c>
      <c r="O74" s="17" t="s">
        <v>6811</v>
      </c>
      <c r="P74" s="61">
        <f t="shared" si="3"/>
        <v>1</v>
      </c>
      <c r="Q74" s="19"/>
      <c r="R74" s="19"/>
      <c r="S74" s="19"/>
      <c r="T74" s="17"/>
      <c r="U74" s="19"/>
      <c r="V74" s="19"/>
      <c r="W74" s="19"/>
    </row>
    <row r="75" spans="1:23" ht="28.8" x14ac:dyDescent="0.3">
      <c r="A75" s="1" t="s">
        <v>8558</v>
      </c>
      <c r="B75" s="17" t="s">
        <v>1107</v>
      </c>
      <c r="C75" s="17" t="s">
        <v>1146</v>
      </c>
      <c r="D75" s="17" t="s">
        <v>1147</v>
      </c>
      <c r="E75" s="18">
        <v>24595</v>
      </c>
      <c r="F75" s="17" t="s">
        <v>1025</v>
      </c>
      <c r="G75" s="17" t="s">
        <v>7337</v>
      </c>
      <c r="H75" s="17"/>
      <c r="I75" s="17" t="s">
        <v>6788</v>
      </c>
      <c r="J75" s="20">
        <v>97563.98</v>
      </c>
      <c r="K75" s="19">
        <v>8802.64</v>
      </c>
      <c r="L75" s="19"/>
      <c r="M75" s="19"/>
      <c r="N75" s="19">
        <f t="shared" si="2"/>
        <v>8802.64</v>
      </c>
      <c r="O75" s="17" t="s">
        <v>6811</v>
      </c>
      <c r="P75" s="61">
        <f t="shared" si="3"/>
        <v>1</v>
      </c>
      <c r="Q75" s="19"/>
      <c r="R75" s="19"/>
      <c r="S75" s="19"/>
      <c r="T75" s="17"/>
      <c r="U75" s="19"/>
      <c r="V75" s="19"/>
      <c r="W75" s="19"/>
    </row>
    <row r="76" spans="1:23" ht="28.8" x14ac:dyDescent="0.3">
      <c r="A76" s="1" t="s">
        <v>8558</v>
      </c>
      <c r="B76" s="17" t="s">
        <v>5794</v>
      </c>
      <c r="C76" s="17" t="s">
        <v>6166</v>
      </c>
      <c r="D76" s="17" t="s">
        <v>6167</v>
      </c>
      <c r="E76" s="18">
        <v>48295</v>
      </c>
      <c r="F76" s="17" t="s">
        <v>47</v>
      </c>
      <c r="G76" s="17" t="s">
        <v>8422</v>
      </c>
      <c r="H76" s="17" t="s">
        <v>6792</v>
      </c>
      <c r="I76" s="17" t="s">
        <v>6788</v>
      </c>
      <c r="J76" s="20">
        <v>13344.49</v>
      </c>
      <c r="K76" s="19"/>
      <c r="L76" s="19"/>
      <c r="M76" s="19"/>
      <c r="N76" s="19">
        <f t="shared" si="2"/>
        <v>0</v>
      </c>
      <c r="O76" s="17"/>
      <c r="P76" s="61">
        <f t="shared" si="3"/>
        <v>0</v>
      </c>
      <c r="Q76" s="19"/>
      <c r="R76" s="19"/>
      <c r="S76" s="19"/>
      <c r="T76" s="17"/>
      <c r="U76" s="19">
        <v>1</v>
      </c>
      <c r="V76" s="19"/>
      <c r="W76" s="19"/>
    </row>
    <row r="77" spans="1:23" ht="28.8" x14ac:dyDescent="0.3">
      <c r="A77" s="1" t="s">
        <v>8558</v>
      </c>
      <c r="B77" s="17" t="s">
        <v>4141</v>
      </c>
      <c r="C77" s="17" t="s">
        <v>4175</v>
      </c>
      <c r="D77" s="17" t="s">
        <v>4174</v>
      </c>
      <c r="E77" s="18">
        <v>48852</v>
      </c>
      <c r="F77" s="17" t="s">
        <v>259</v>
      </c>
      <c r="G77" s="17" t="s">
        <v>8138</v>
      </c>
      <c r="H77" s="17" t="s">
        <v>6790</v>
      </c>
      <c r="I77" s="17" t="s">
        <v>6793</v>
      </c>
      <c r="J77" s="20">
        <v>15277.4</v>
      </c>
      <c r="K77" s="19">
        <v>1362</v>
      </c>
      <c r="L77" s="19"/>
      <c r="M77" s="19"/>
      <c r="N77" s="19">
        <f t="shared" si="2"/>
        <v>1362</v>
      </c>
      <c r="O77" s="17" t="s">
        <v>6811</v>
      </c>
      <c r="P77" s="61">
        <f t="shared" si="3"/>
        <v>1</v>
      </c>
      <c r="Q77" s="19"/>
      <c r="R77" s="19"/>
      <c r="S77" s="19"/>
      <c r="T77" s="17"/>
      <c r="U77" s="19"/>
      <c r="V77" s="19"/>
      <c r="W77" s="19"/>
    </row>
    <row r="78" spans="1:23" ht="28.8" x14ac:dyDescent="0.3">
      <c r="A78" s="21" t="s">
        <v>8555</v>
      </c>
      <c r="B78" s="17" t="s">
        <v>6450</v>
      </c>
      <c r="C78" s="17" t="s">
        <v>4175</v>
      </c>
      <c r="D78" s="17" t="s">
        <v>6458</v>
      </c>
      <c r="E78" s="18">
        <v>56006</v>
      </c>
      <c r="F78" s="17" t="s">
        <v>113</v>
      </c>
      <c r="G78" s="17" t="s">
        <v>8492</v>
      </c>
      <c r="H78" s="17"/>
      <c r="I78" s="17" t="s">
        <v>6787</v>
      </c>
      <c r="J78" s="20">
        <v>12630.89</v>
      </c>
      <c r="K78" s="19">
        <v>3417</v>
      </c>
      <c r="L78" s="19"/>
      <c r="M78" s="19"/>
      <c r="N78" s="19">
        <f t="shared" si="2"/>
        <v>3417</v>
      </c>
      <c r="O78" s="17" t="s">
        <v>6811</v>
      </c>
      <c r="P78" s="61">
        <f t="shared" si="3"/>
        <v>1</v>
      </c>
      <c r="Q78" s="19"/>
      <c r="R78" s="19"/>
      <c r="S78" s="19"/>
      <c r="T78" s="17"/>
      <c r="U78" s="19"/>
      <c r="V78" s="19"/>
      <c r="W78" s="19"/>
    </row>
    <row r="79" spans="1:23" ht="28.8" x14ac:dyDescent="0.3">
      <c r="A79" s="1" t="s">
        <v>8559</v>
      </c>
      <c r="B79" s="17" t="s">
        <v>3950</v>
      </c>
      <c r="C79" s="17" t="s">
        <v>3974</v>
      </c>
      <c r="D79" s="17" t="s">
        <v>3970</v>
      </c>
      <c r="E79" s="18">
        <v>35073</v>
      </c>
      <c r="F79" s="17" t="s">
        <v>73</v>
      </c>
      <c r="G79" s="17" t="s">
        <v>6847</v>
      </c>
      <c r="H79" s="17" t="s">
        <v>7099</v>
      </c>
      <c r="I79" s="17" t="s">
        <v>6797</v>
      </c>
      <c r="J79" s="20">
        <v>105070.1</v>
      </c>
      <c r="K79" s="19"/>
      <c r="L79" s="19"/>
      <c r="M79" s="19">
        <v>23052</v>
      </c>
      <c r="N79" s="19">
        <f t="shared" si="2"/>
        <v>23052</v>
      </c>
      <c r="O79" s="17" t="s">
        <v>6811</v>
      </c>
      <c r="P79" s="61">
        <f t="shared" si="3"/>
        <v>1</v>
      </c>
      <c r="Q79" s="19"/>
      <c r="R79" s="19"/>
      <c r="S79" s="19"/>
      <c r="T79" s="17"/>
      <c r="U79" s="19"/>
      <c r="V79" s="19"/>
      <c r="W79" s="19">
        <v>54</v>
      </c>
    </row>
    <row r="80" spans="1:23" x14ac:dyDescent="0.3">
      <c r="A80" s="1" t="s">
        <v>8559</v>
      </c>
      <c r="B80" s="17" t="s">
        <v>3950</v>
      </c>
      <c r="C80" s="17" t="s">
        <v>4137</v>
      </c>
      <c r="D80" s="17" t="s">
        <v>4138</v>
      </c>
      <c r="E80" s="18">
        <v>35074</v>
      </c>
      <c r="F80" s="17" t="s">
        <v>170</v>
      </c>
      <c r="G80" s="17" t="s">
        <v>7196</v>
      </c>
      <c r="H80" s="17" t="s">
        <v>6792</v>
      </c>
      <c r="I80" s="17" t="s">
        <v>6791</v>
      </c>
      <c r="J80" s="20">
        <v>1176.27</v>
      </c>
      <c r="K80" s="19"/>
      <c r="L80" s="19"/>
      <c r="M80" s="19"/>
      <c r="N80" s="19">
        <f t="shared" si="2"/>
        <v>0</v>
      </c>
      <c r="O80" s="17"/>
      <c r="P80" s="61">
        <f t="shared" si="3"/>
        <v>0</v>
      </c>
      <c r="Q80" s="19"/>
      <c r="R80" s="19"/>
      <c r="S80" s="19"/>
      <c r="T80" s="17"/>
      <c r="U80" s="19">
        <v>1</v>
      </c>
      <c r="V80" s="19"/>
      <c r="W80" s="19"/>
    </row>
    <row r="81" spans="1:23" ht="43.2" x14ac:dyDescent="0.3">
      <c r="A81" s="1" t="s">
        <v>8559</v>
      </c>
      <c r="B81" s="17" t="s">
        <v>3950</v>
      </c>
      <c r="C81" s="17" t="s">
        <v>4135</v>
      </c>
      <c r="D81" s="17" t="s">
        <v>4136</v>
      </c>
      <c r="E81" s="18">
        <v>35076</v>
      </c>
      <c r="F81" s="17" t="s">
        <v>76</v>
      </c>
      <c r="G81" s="17" t="s">
        <v>868</v>
      </c>
      <c r="H81" s="17" t="s">
        <v>6792</v>
      </c>
      <c r="I81" s="17" t="s">
        <v>6795</v>
      </c>
      <c r="J81" s="20">
        <v>138072.92000000001</v>
      </c>
      <c r="K81" s="19">
        <v>20914</v>
      </c>
      <c r="L81" s="19"/>
      <c r="M81" s="19"/>
      <c r="N81" s="19">
        <f t="shared" si="2"/>
        <v>20914</v>
      </c>
      <c r="O81" s="17" t="s">
        <v>6811</v>
      </c>
      <c r="P81" s="61">
        <f t="shared" si="3"/>
        <v>1</v>
      </c>
      <c r="Q81" s="19"/>
      <c r="R81" s="19"/>
      <c r="S81" s="19"/>
      <c r="T81" s="17"/>
      <c r="U81" s="19"/>
      <c r="V81" s="19"/>
      <c r="W81" s="19"/>
    </row>
    <row r="82" spans="1:23" ht="28.8" x14ac:dyDescent="0.3">
      <c r="A82" s="21" t="s">
        <v>8555</v>
      </c>
      <c r="B82" s="17" t="s">
        <v>4231</v>
      </c>
      <c r="C82" s="17" t="s">
        <v>4135</v>
      </c>
      <c r="D82" s="17" t="s">
        <v>4548</v>
      </c>
      <c r="E82" s="18">
        <v>32117</v>
      </c>
      <c r="F82" s="17" t="s">
        <v>152</v>
      </c>
      <c r="G82" s="17" t="s">
        <v>5694</v>
      </c>
      <c r="H82" s="17" t="s">
        <v>6790</v>
      </c>
      <c r="I82" s="17" t="s">
        <v>6796</v>
      </c>
      <c r="J82" s="20">
        <v>1172.05</v>
      </c>
      <c r="K82" s="19">
        <v>448</v>
      </c>
      <c r="L82" s="19"/>
      <c r="M82" s="19"/>
      <c r="N82" s="19">
        <f t="shared" si="2"/>
        <v>448</v>
      </c>
      <c r="O82" s="17" t="s">
        <v>6811</v>
      </c>
      <c r="P82" s="61">
        <f t="shared" si="3"/>
        <v>1</v>
      </c>
      <c r="Q82" s="19"/>
      <c r="R82" s="19"/>
      <c r="S82" s="19"/>
      <c r="T82" s="17"/>
      <c r="U82" s="19"/>
      <c r="V82" s="19"/>
      <c r="W82" s="19"/>
    </row>
    <row r="83" spans="1:23" ht="28.8" x14ac:dyDescent="0.3">
      <c r="A83" s="1" t="s">
        <v>8559</v>
      </c>
      <c r="B83" s="17" t="s">
        <v>3950</v>
      </c>
      <c r="C83" s="17" t="s">
        <v>4139</v>
      </c>
      <c r="D83" s="17" t="s">
        <v>4140</v>
      </c>
      <c r="E83" s="18">
        <v>1176887</v>
      </c>
      <c r="F83" s="17" t="s">
        <v>68</v>
      </c>
      <c r="G83" s="17" t="s">
        <v>8125</v>
      </c>
      <c r="H83" s="17" t="s">
        <v>6792</v>
      </c>
      <c r="I83" s="17" t="s">
        <v>6788</v>
      </c>
      <c r="J83" s="20">
        <v>14757.72</v>
      </c>
      <c r="K83" s="19">
        <v>2826</v>
      </c>
      <c r="L83" s="19"/>
      <c r="M83" s="19"/>
      <c r="N83" s="19">
        <f t="shared" si="2"/>
        <v>2826</v>
      </c>
      <c r="O83" s="17" t="s">
        <v>6811</v>
      </c>
      <c r="P83" s="61">
        <f t="shared" si="3"/>
        <v>1</v>
      </c>
      <c r="Q83" s="19">
        <v>18</v>
      </c>
      <c r="R83" s="19"/>
      <c r="S83" s="19"/>
      <c r="T83" s="17" t="s">
        <v>8546</v>
      </c>
      <c r="U83" s="19">
        <v>1</v>
      </c>
      <c r="V83" s="19"/>
      <c r="W83" s="19"/>
    </row>
    <row r="84" spans="1:23" ht="28.8" x14ac:dyDescent="0.3">
      <c r="A84" s="21" t="s">
        <v>8555</v>
      </c>
      <c r="B84" s="17" t="s">
        <v>601</v>
      </c>
      <c r="C84" s="17" t="s">
        <v>830</v>
      </c>
      <c r="D84" s="17" t="s">
        <v>831</v>
      </c>
      <c r="E84" s="18">
        <v>1321608</v>
      </c>
      <c r="F84" s="17" t="s">
        <v>637</v>
      </c>
      <c r="G84" s="17" t="s">
        <v>7212</v>
      </c>
      <c r="H84" s="17" t="s">
        <v>1075</v>
      </c>
      <c r="I84" s="17" t="s">
        <v>6789</v>
      </c>
      <c r="J84" s="20">
        <v>138.22999999999999</v>
      </c>
      <c r="K84" s="19"/>
      <c r="L84" s="19">
        <v>264.22000000000003</v>
      </c>
      <c r="M84" s="19"/>
      <c r="N84" s="19">
        <f t="shared" si="2"/>
        <v>264.22000000000003</v>
      </c>
      <c r="O84" s="17" t="s">
        <v>6811</v>
      </c>
      <c r="P84" s="61">
        <f t="shared" si="3"/>
        <v>1</v>
      </c>
      <c r="Q84" s="19"/>
      <c r="R84" s="19">
        <v>1</v>
      </c>
      <c r="S84" s="19"/>
      <c r="T84" s="17" t="s">
        <v>6853</v>
      </c>
      <c r="U84" s="19"/>
      <c r="V84" s="19"/>
      <c r="W84" s="19"/>
    </row>
    <row r="85" spans="1:23" ht="43.2" x14ac:dyDescent="0.3">
      <c r="A85" s="21" t="s">
        <v>8555</v>
      </c>
      <c r="B85" s="17" t="s">
        <v>601</v>
      </c>
      <c r="C85" s="17" t="s">
        <v>691</v>
      </c>
      <c r="D85" s="17" t="s">
        <v>692</v>
      </c>
      <c r="E85" s="18">
        <v>21788</v>
      </c>
      <c r="F85" s="17" t="s">
        <v>684</v>
      </c>
      <c r="G85" s="17" t="s">
        <v>7227</v>
      </c>
      <c r="H85" s="17" t="s">
        <v>1075</v>
      </c>
      <c r="I85" s="17" t="s">
        <v>6793</v>
      </c>
      <c r="J85" s="20">
        <v>5210.03</v>
      </c>
      <c r="K85" s="19">
        <v>762</v>
      </c>
      <c r="L85" s="19"/>
      <c r="M85" s="19"/>
      <c r="N85" s="19">
        <f t="shared" si="2"/>
        <v>762</v>
      </c>
      <c r="O85" s="17" t="s">
        <v>6811</v>
      </c>
      <c r="P85" s="61">
        <f t="shared" si="3"/>
        <v>1</v>
      </c>
      <c r="Q85" s="19"/>
      <c r="R85" s="19"/>
      <c r="S85" s="19"/>
      <c r="T85" s="17"/>
      <c r="U85" s="19"/>
      <c r="V85" s="19"/>
      <c r="W85" s="19"/>
    </row>
    <row r="86" spans="1:23" ht="43.2" x14ac:dyDescent="0.3">
      <c r="A86" s="1" t="s">
        <v>8558</v>
      </c>
      <c r="B86" s="17" t="s">
        <v>3677</v>
      </c>
      <c r="C86" s="17" t="s">
        <v>691</v>
      </c>
      <c r="D86" s="17" t="s">
        <v>3946</v>
      </c>
      <c r="E86" s="18">
        <v>1326310</v>
      </c>
      <c r="F86" s="17" t="s">
        <v>1526</v>
      </c>
      <c r="G86" s="17" t="s">
        <v>7097</v>
      </c>
      <c r="H86" s="17" t="s">
        <v>1075</v>
      </c>
      <c r="I86" s="17" t="s">
        <v>6796</v>
      </c>
      <c r="J86" s="20">
        <v>30228.92</v>
      </c>
      <c r="K86" s="19">
        <v>3370</v>
      </c>
      <c r="L86" s="19"/>
      <c r="M86" s="19"/>
      <c r="N86" s="19">
        <f t="shared" si="2"/>
        <v>3370</v>
      </c>
      <c r="O86" s="17" t="s">
        <v>6811</v>
      </c>
      <c r="P86" s="61">
        <f t="shared" si="3"/>
        <v>1</v>
      </c>
      <c r="Q86" s="19"/>
      <c r="R86" s="19"/>
      <c r="S86" s="19"/>
      <c r="T86" s="17"/>
      <c r="U86" s="19"/>
      <c r="V86" s="19"/>
      <c r="W86" s="19"/>
    </row>
    <row r="87" spans="1:23" ht="28.8" x14ac:dyDescent="0.3">
      <c r="A87" s="1" t="s">
        <v>8559</v>
      </c>
      <c r="B87" s="17" t="s">
        <v>3950</v>
      </c>
      <c r="C87" s="17" t="s">
        <v>3972</v>
      </c>
      <c r="D87" s="17" t="s">
        <v>3970</v>
      </c>
      <c r="E87" s="18">
        <v>35077</v>
      </c>
      <c r="F87" s="17" t="s">
        <v>73</v>
      </c>
      <c r="G87" s="17" t="s">
        <v>6847</v>
      </c>
      <c r="H87" s="17" t="s">
        <v>7075</v>
      </c>
      <c r="I87" s="17" t="s">
        <v>6797</v>
      </c>
      <c r="J87" s="20">
        <v>153019.84</v>
      </c>
      <c r="K87" s="19"/>
      <c r="L87" s="19">
        <v>33572</v>
      </c>
      <c r="M87" s="19"/>
      <c r="N87" s="19">
        <f t="shared" si="2"/>
        <v>33572</v>
      </c>
      <c r="O87" s="17" t="s">
        <v>6811</v>
      </c>
      <c r="P87" s="61">
        <f t="shared" si="3"/>
        <v>1</v>
      </c>
      <c r="Q87" s="19"/>
      <c r="R87" s="19"/>
      <c r="S87" s="19"/>
      <c r="T87" s="17"/>
      <c r="U87" s="19"/>
      <c r="V87" s="19">
        <v>71</v>
      </c>
      <c r="W87" s="19"/>
    </row>
    <row r="88" spans="1:23" ht="28.8" x14ac:dyDescent="0.3">
      <c r="A88" s="21" t="s">
        <v>8555</v>
      </c>
      <c r="B88" s="17" t="s">
        <v>4231</v>
      </c>
      <c r="C88" s="17" t="s">
        <v>4615</v>
      </c>
      <c r="D88" s="17" t="s">
        <v>4616</v>
      </c>
      <c r="E88" s="18">
        <v>32121</v>
      </c>
      <c r="F88" s="17" t="s">
        <v>113</v>
      </c>
      <c r="G88" s="17" t="s">
        <v>7097</v>
      </c>
      <c r="H88" s="17" t="s">
        <v>1075</v>
      </c>
      <c r="I88" s="17" t="s">
        <v>6787</v>
      </c>
      <c r="J88" s="20">
        <v>26831.96</v>
      </c>
      <c r="K88" s="19">
        <v>4439</v>
      </c>
      <c r="L88" s="19"/>
      <c r="M88" s="19"/>
      <c r="N88" s="19">
        <f t="shared" si="2"/>
        <v>4439</v>
      </c>
      <c r="O88" s="17" t="s">
        <v>6811</v>
      </c>
      <c r="P88" s="61">
        <f t="shared" si="3"/>
        <v>0.60173512267859564</v>
      </c>
      <c r="Q88" s="19"/>
      <c r="R88" s="19"/>
      <c r="S88" s="19"/>
      <c r="T88" s="17"/>
      <c r="U88" s="19"/>
      <c r="V88" s="19"/>
      <c r="W88" s="19"/>
    </row>
    <row r="89" spans="1:23" x14ac:dyDescent="0.3">
      <c r="A89" s="21" t="s">
        <v>8555</v>
      </c>
      <c r="B89" s="17" t="s">
        <v>4231</v>
      </c>
      <c r="C89" s="17" t="s">
        <v>4615</v>
      </c>
      <c r="D89" s="17" t="s">
        <v>4616</v>
      </c>
      <c r="E89" s="18">
        <v>32121</v>
      </c>
      <c r="F89" s="17" t="s">
        <v>1291</v>
      </c>
      <c r="G89" s="17" t="s">
        <v>7100</v>
      </c>
      <c r="H89" s="17" t="s">
        <v>6790</v>
      </c>
      <c r="I89" s="17"/>
      <c r="J89" s="20">
        <v>9046</v>
      </c>
      <c r="K89" s="19">
        <v>2938</v>
      </c>
      <c r="L89" s="19"/>
      <c r="M89" s="19"/>
      <c r="N89" s="19">
        <f t="shared" si="2"/>
        <v>2938</v>
      </c>
      <c r="O89" s="17" t="s">
        <v>6811</v>
      </c>
      <c r="P89" s="61">
        <f t="shared" si="3"/>
        <v>0.39826487732140436</v>
      </c>
      <c r="Q89" s="19"/>
      <c r="R89" s="19"/>
      <c r="S89" s="19"/>
      <c r="T89" s="17"/>
      <c r="U89" s="19"/>
      <c r="V89" s="19"/>
      <c r="W89" s="19"/>
    </row>
    <row r="90" spans="1:23" ht="28.8" x14ac:dyDescent="0.3">
      <c r="A90" s="1" t="s">
        <v>8559</v>
      </c>
      <c r="B90" s="17" t="s">
        <v>3950</v>
      </c>
      <c r="C90" s="17" t="s">
        <v>3960</v>
      </c>
      <c r="D90" s="17" t="s">
        <v>3961</v>
      </c>
      <c r="E90" s="18">
        <v>35078</v>
      </c>
      <c r="F90" s="17" t="s">
        <v>73</v>
      </c>
      <c r="G90" s="17" t="s">
        <v>8066</v>
      </c>
      <c r="H90" s="17" t="s">
        <v>7075</v>
      </c>
      <c r="I90" s="17" t="s">
        <v>6797</v>
      </c>
      <c r="J90" s="20">
        <v>95899.48</v>
      </c>
      <c r="K90" s="19"/>
      <c r="L90" s="19"/>
      <c r="M90" s="19">
        <v>21040</v>
      </c>
      <c r="N90" s="19">
        <f t="shared" si="2"/>
        <v>21040</v>
      </c>
      <c r="O90" s="17" t="s">
        <v>6811</v>
      </c>
      <c r="P90" s="61">
        <f t="shared" si="3"/>
        <v>1</v>
      </c>
      <c r="Q90" s="19"/>
      <c r="R90" s="19"/>
      <c r="S90" s="19"/>
      <c r="T90" s="17"/>
      <c r="U90" s="19"/>
      <c r="V90" s="19"/>
      <c r="W90" s="19">
        <v>31</v>
      </c>
    </row>
    <row r="91" spans="1:23" ht="28.8" x14ac:dyDescent="0.3">
      <c r="A91" s="1" t="s">
        <v>8558</v>
      </c>
      <c r="B91" s="17" t="s">
        <v>1107</v>
      </c>
      <c r="C91" s="17" t="s">
        <v>1292</v>
      </c>
      <c r="D91" s="17" t="s">
        <v>1293</v>
      </c>
      <c r="E91" s="18">
        <v>24605</v>
      </c>
      <c r="F91" s="17" t="s">
        <v>152</v>
      </c>
      <c r="G91" s="17" t="s">
        <v>5694</v>
      </c>
      <c r="H91" s="17"/>
      <c r="I91" s="17" t="s">
        <v>6796</v>
      </c>
      <c r="J91" s="20">
        <v>4853.33</v>
      </c>
      <c r="K91" s="19"/>
      <c r="L91" s="19">
        <v>690.82</v>
      </c>
      <c r="M91" s="19"/>
      <c r="N91" s="19">
        <f t="shared" si="2"/>
        <v>690.82</v>
      </c>
      <c r="O91" s="17" t="s">
        <v>6811</v>
      </c>
      <c r="P91" s="61">
        <f t="shared" si="3"/>
        <v>0.52729118484425208</v>
      </c>
      <c r="Q91" s="19"/>
      <c r="R91" s="19"/>
      <c r="S91" s="19"/>
      <c r="T91" s="17"/>
      <c r="U91" s="19"/>
      <c r="V91" s="19"/>
      <c r="W91" s="19"/>
    </row>
    <row r="92" spans="1:23" ht="28.8" x14ac:dyDescent="0.3">
      <c r="A92" s="1" t="s">
        <v>8558</v>
      </c>
      <c r="B92" s="17" t="s">
        <v>1107</v>
      </c>
      <c r="C92" s="17" t="s">
        <v>1292</v>
      </c>
      <c r="D92" s="17" t="s">
        <v>1293</v>
      </c>
      <c r="E92" s="18">
        <v>24605</v>
      </c>
      <c r="F92" s="17" t="s">
        <v>107</v>
      </c>
      <c r="G92" s="17" t="s">
        <v>7393</v>
      </c>
      <c r="H92" s="17"/>
      <c r="I92" s="17" t="s">
        <v>6789</v>
      </c>
      <c r="J92" s="20">
        <v>7413.87</v>
      </c>
      <c r="K92" s="19">
        <v>619.30999999999995</v>
      </c>
      <c r="L92" s="19"/>
      <c r="M92" s="19"/>
      <c r="N92" s="19">
        <f t="shared" si="2"/>
        <v>619.30999999999995</v>
      </c>
      <c r="O92" s="17" t="s">
        <v>6811</v>
      </c>
      <c r="P92" s="61">
        <f t="shared" si="3"/>
        <v>0.47270881515574781</v>
      </c>
      <c r="Q92" s="19"/>
      <c r="R92" s="19"/>
      <c r="S92" s="19"/>
      <c r="T92" s="17"/>
      <c r="U92" s="19"/>
      <c r="V92" s="19"/>
      <c r="W92" s="19"/>
    </row>
    <row r="93" spans="1:23" ht="28.8" x14ac:dyDescent="0.3">
      <c r="A93" s="1" t="s">
        <v>8559</v>
      </c>
      <c r="B93" s="17" t="s">
        <v>3950</v>
      </c>
      <c r="C93" s="17" t="s">
        <v>3973</v>
      </c>
      <c r="D93" s="17" t="s">
        <v>3970</v>
      </c>
      <c r="E93" s="18">
        <v>35080</v>
      </c>
      <c r="F93" s="17" t="s">
        <v>73</v>
      </c>
      <c r="G93" s="17" t="s">
        <v>6847</v>
      </c>
      <c r="H93" s="17" t="s">
        <v>7099</v>
      </c>
      <c r="I93" s="17" t="s">
        <v>6797</v>
      </c>
      <c r="J93" s="20">
        <v>105070.1</v>
      </c>
      <c r="K93" s="19"/>
      <c r="L93" s="19">
        <v>23052</v>
      </c>
      <c r="M93" s="19"/>
      <c r="N93" s="19">
        <f t="shared" si="2"/>
        <v>23052</v>
      </c>
      <c r="O93" s="17" t="s">
        <v>6811</v>
      </c>
      <c r="P93" s="61">
        <f t="shared" si="3"/>
        <v>1</v>
      </c>
      <c r="Q93" s="19"/>
      <c r="R93" s="19"/>
      <c r="S93" s="19"/>
      <c r="T93" s="17"/>
      <c r="U93" s="19"/>
      <c r="V93" s="19">
        <v>54</v>
      </c>
      <c r="W93" s="19"/>
    </row>
    <row r="94" spans="1:23" ht="28.8" x14ac:dyDescent="0.3">
      <c r="A94" s="1" t="s">
        <v>8558</v>
      </c>
      <c r="B94" s="17" t="s">
        <v>5794</v>
      </c>
      <c r="C94" s="17" t="s">
        <v>6201</v>
      </c>
      <c r="D94" s="17" t="s">
        <v>6202</v>
      </c>
      <c r="E94" s="18">
        <v>45387</v>
      </c>
      <c r="F94" s="17" t="s">
        <v>176</v>
      </c>
      <c r="G94" s="17" t="s">
        <v>8429</v>
      </c>
      <c r="H94" s="17"/>
      <c r="I94" s="17" t="s">
        <v>6791</v>
      </c>
      <c r="J94" s="20">
        <v>12247.39</v>
      </c>
      <c r="K94" s="19">
        <v>1085</v>
      </c>
      <c r="L94" s="19"/>
      <c r="M94" s="19"/>
      <c r="N94" s="19">
        <f t="shared" si="2"/>
        <v>1085</v>
      </c>
      <c r="O94" s="17" t="s">
        <v>6811</v>
      </c>
      <c r="P94" s="61">
        <f t="shared" si="3"/>
        <v>0.20003687315634219</v>
      </c>
      <c r="Q94" s="19"/>
      <c r="R94" s="19"/>
      <c r="S94" s="19"/>
      <c r="T94" s="17"/>
      <c r="U94" s="19"/>
      <c r="V94" s="19"/>
      <c r="W94" s="19"/>
    </row>
    <row r="95" spans="1:23" ht="28.8" x14ac:dyDescent="0.3">
      <c r="A95" s="1" t="s">
        <v>8558</v>
      </c>
      <c r="B95" s="17" t="s">
        <v>5794</v>
      </c>
      <c r="C95" s="17" t="s">
        <v>6201</v>
      </c>
      <c r="D95" s="17" t="s">
        <v>6202</v>
      </c>
      <c r="E95" s="18">
        <v>45387</v>
      </c>
      <c r="F95" s="17" t="s">
        <v>176</v>
      </c>
      <c r="G95" s="17" t="s">
        <v>8430</v>
      </c>
      <c r="H95" s="17" t="s">
        <v>6790</v>
      </c>
      <c r="I95" s="17" t="s">
        <v>6791</v>
      </c>
      <c r="J95" s="20"/>
      <c r="K95" s="19">
        <v>271</v>
      </c>
      <c r="L95" s="19"/>
      <c r="M95" s="19"/>
      <c r="N95" s="19">
        <f t="shared" si="2"/>
        <v>271</v>
      </c>
      <c r="O95" s="17" t="s">
        <v>6811</v>
      </c>
      <c r="P95" s="61">
        <f t="shared" si="3"/>
        <v>4.9963126843657814E-2</v>
      </c>
      <c r="Q95" s="19"/>
      <c r="R95" s="19"/>
      <c r="S95" s="19"/>
      <c r="T95" s="17"/>
      <c r="U95" s="19"/>
      <c r="V95" s="19"/>
      <c r="W95" s="19"/>
    </row>
    <row r="96" spans="1:23" ht="43.2" x14ac:dyDescent="0.3">
      <c r="A96" s="1" t="s">
        <v>8558</v>
      </c>
      <c r="B96" s="17" t="s">
        <v>5794</v>
      </c>
      <c r="C96" s="17" t="s">
        <v>6201</v>
      </c>
      <c r="D96" s="17" t="s">
        <v>6202</v>
      </c>
      <c r="E96" s="18">
        <v>45387</v>
      </c>
      <c r="F96" s="17" t="s">
        <v>581</v>
      </c>
      <c r="G96" s="17" t="s">
        <v>8431</v>
      </c>
      <c r="H96" s="17"/>
      <c r="I96" s="17" t="s">
        <v>6789</v>
      </c>
      <c r="J96" s="20"/>
      <c r="K96" s="19">
        <v>163</v>
      </c>
      <c r="L96" s="19"/>
      <c r="M96" s="19"/>
      <c r="N96" s="19">
        <f t="shared" si="2"/>
        <v>163</v>
      </c>
      <c r="O96" s="17" t="s">
        <v>6811</v>
      </c>
      <c r="P96" s="61">
        <f t="shared" si="3"/>
        <v>3.0051622418879056E-2</v>
      </c>
      <c r="Q96" s="19"/>
      <c r="R96" s="19"/>
      <c r="S96" s="19"/>
      <c r="T96" s="17"/>
      <c r="U96" s="19"/>
      <c r="V96" s="19"/>
      <c r="W96" s="19"/>
    </row>
    <row r="97" spans="1:23" x14ac:dyDescent="0.3">
      <c r="A97" s="1" t="s">
        <v>8558</v>
      </c>
      <c r="B97" s="17" t="s">
        <v>5794</v>
      </c>
      <c r="C97" s="17" t="s">
        <v>6201</v>
      </c>
      <c r="D97" s="17" t="s">
        <v>6202</v>
      </c>
      <c r="E97" s="18">
        <v>45387</v>
      </c>
      <c r="F97" s="17" t="s">
        <v>1025</v>
      </c>
      <c r="G97" s="17" t="s">
        <v>8432</v>
      </c>
      <c r="H97" s="17"/>
      <c r="I97" s="17" t="s">
        <v>6788</v>
      </c>
      <c r="J97" s="20"/>
      <c r="K97" s="19">
        <v>3905</v>
      </c>
      <c r="L97" s="19"/>
      <c r="M97" s="19"/>
      <c r="N97" s="19">
        <f t="shared" si="2"/>
        <v>3905</v>
      </c>
      <c r="O97" s="17" t="s">
        <v>6811</v>
      </c>
      <c r="P97" s="61">
        <f t="shared" si="3"/>
        <v>0.71994837758112096</v>
      </c>
      <c r="Q97" s="19"/>
      <c r="R97" s="19"/>
      <c r="S97" s="19"/>
      <c r="T97" s="17"/>
      <c r="U97" s="19"/>
      <c r="V97" s="19"/>
      <c r="W97" s="19"/>
    </row>
    <row r="98" spans="1:23" ht="43.2" x14ac:dyDescent="0.3">
      <c r="A98" s="1" t="s">
        <v>8559</v>
      </c>
      <c r="B98" s="17" t="s">
        <v>3950</v>
      </c>
      <c r="C98" s="17" t="s">
        <v>4001</v>
      </c>
      <c r="D98" s="17" t="s">
        <v>4002</v>
      </c>
      <c r="E98" s="18">
        <v>1045805</v>
      </c>
      <c r="F98" s="17" t="s">
        <v>79</v>
      </c>
      <c r="G98" s="17" t="s">
        <v>8072</v>
      </c>
      <c r="H98" s="17" t="s">
        <v>6792</v>
      </c>
      <c r="I98" s="17" t="s">
        <v>6795</v>
      </c>
      <c r="J98" s="20">
        <v>45964.31</v>
      </c>
      <c r="K98" s="19">
        <v>12979</v>
      </c>
      <c r="L98" s="19"/>
      <c r="M98" s="19"/>
      <c r="N98" s="19">
        <f t="shared" si="2"/>
        <v>12979</v>
      </c>
      <c r="O98" s="17" t="s">
        <v>6811</v>
      </c>
      <c r="P98" s="61">
        <f t="shared" si="3"/>
        <v>1</v>
      </c>
      <c r="Q98" s="19"/>
      <c r="R98" s="19"/>
      <c r="S98" s="19"/>
      <c r="T98" s="17"/>
      <c r="U98" s="19"/>
      <c r="V98" s="19"/>
      <c r="W98" s="19"/>
    </row>
    <row r="99" spans="1:23" x14ac:dyDescent="0.3">
      <c r="A99" s="1" t="s">
        <v>8559</v>
      </c>
      <c r="B99" s="17" t="s">
        <v>3950</v>
      </c>
      <c r="C99" s="17" t="s">
        <v>4062</v>
      </c>
      <c r="D99" s="17" t="s">
        <v>4063</v>
      </c>
      <c r="E99" s="18">
        <v>1019969</v>
      </c>
      <c r="F99" s="17" t="s">
        <v>170</v>
      </c>
      <c r="G99" s="17" t="s">
        <v>7196</v>
      </c>
      <c r="H99" s="17" t="s">
        <v>6792</v>
      </c>
      <c r="I99" s="17" t="s">
        <v>6791</v>
      </c>
      <c r="J99" s="20">
        <v>1176.27</v>
      </c>
      <c r="K99" s="19"/>
      <c r="L99" s="19"/>
      <c r="M99" s="19"/>
      <c r="N99" s="19">
        <f t="shared" si="2"/>
        <v>0</v>
      </c>
      <c r="O99" s="17"/>
      <c r="P99" s="61">
        <f t="shared" si="3"/>
        <v>0</v>
      </c>
      <c r="Q99" s="19"/>
      <c r="R99" s="19"/>
      <c r="S99" s="19"/>
      <c r="T99" s="17"/>
      <c r="U99" s="19">
        <v>1</v>
      </c>
      <c r="V99" s="19"/>
      <c r="W99" s="19"/>
    </row>
    <row r="100" spans="1:23" ht="28.8" x14ac:dyDescent="0.3">
      <c r="A100" s="1" t="s">
        <v>8559</v>
      </c>
      <c r="B100" s="17" t="s">
        <v>3950</v>
      </c>
      <c r="C100" s="17" t="s">
        <v>4053</v>
      </c>
      <c r="D100" s="17" t="s">
        <v>4054</v>
      </c>
      <c r="E100" s="18">
        <v>1045806</v>
      </c>
      <c r="F100" s="17" t="s">
        <v>170</v>
      </c>
      <c r="G100" s="17" t="s">
        <v>8097</v>
      </c>
      <c r="H100" s="17" t="s">
        <v>6792</v>
      </c>
      <c r="I100" s="17" t="s">
        <v>6791</v>
      </c>
      <c r="J100" s="20">
        <v>1176.27</v>
      </c>
      <c r="K100" s="19"/>
      <c r="L100" s="19"/>
      <c r="M100" s="19"/>
      <c r="N100" s="19">
        <f t="shared" si="2"/>
        <v>0</v>
      </c>
      <c r="O100" s="17"/>
      <c r="P100" s="61">
        <f t="shared" si="3"/>
        <v>0</v>
      </c>
      <c r="Q100" s="19"/>
      <c r="R100" s="19"/>
      <c r="S100" s="19"/>
      <c r="T100" s="17"/>
      <c r="U100" s="19">
        <v>2</v>
      </c>
      <c r="V100" s="19"/>
      <c r="W100" s="19"/>
    </row>
    <row r="101" spans="1:23" x14ac:dyDescent="0.3">
      <c r="A101" s="1" t="s">
        <v>8556</v>
      </c>
      <c r="B101" s="17" t="s">
        <v>5520</v>
      </c>
      <c r="C101" s="17" t="s">
        <v>5592</v>
      </c>
      <c r="D101" s="17" t="s">
        <v>5593</v>
      </c>
      <c r="E101" s="18">
        <v>43329</v>
      </c>
      <c r="F101" s="17" t="s">
        <v>546</v>
      </c>
      <c r="G101" s="17" t="s">
        <v>7190</v>
      </c>
      <c r="H101" s="17" t="s">
        <v>1075</v>
      </c>
      <c r="I101" s="17" t="s">
        <v>6796</v>
      </c>
      <c r="J101" s="20">
        <v>6751.3</v>
      </c>
      <c r="K101" s="19">
        <v>2256</v>
      </c>
      <c r="L101" s="19"/>
      <c r="M101" s="19"/>
      <c r="N101" s="19">
        <f t="shared" si="2"/>
        <v>2256</v>
      </c>
      <c r="O101" s="17" t="s">
        <v>6811</v>
      </c>
      <c r="P101" s="61">
        <f t="shared" si="3"/>
        <v>1</v>
      </c>
      <c r="Q101" s="19"/>
      <c r="R101" s="19"/>
      <c r="S101" s="19"/>
      <c r="T101" s="17"/>
      <c r="U101" s="19"/>
      <c r="V101" s="19"/>
      <c r="W101" s="19"/>
    </row>
    <row r="102" spans="1:23" x14ac:dyDescent="0.3">
      <c r="A102" s="21" t="s">
        <v>8555</v>
      </c>
      <c r="B102" s="17" t="s">
        <v>3167</v>
      </c>
      <c r="C102" s="17" t="s">
        <v>3272</v>
      </c>
      <c r="D102" s="17" t="s">
        <v>3273</v>
      </c>
      <c r="E102" s="18">
        <v>35126</v>
      </c>
      <c r="F102" s="17" t="s">
        <v>226</v>
      </c>
      <c r="G102" s="17" t="s">
        <v>5121</v>
      </c>
      <c r="H102" s="17"/>
      <c r="I102" s="17" t="s">
        <v>6793</v>
      </c>
      <c r="J102" s="20">
        <v>488.39</v>
      </c>
      <c r="K102" s="19"/>
      <c r="L102" s="19"/>
      <c r="M102" s="19"/>
      <c r="N102" s="19">
        <f t="shared" si="2"/>
        <v>0</v>
      </c>
      <c r="O102" s="17"/>
      <c r="P102" s="61">
        <f t="shared" si="3"/>
        <v>0</v>
      </c>
      <c r="Q102" s="19">
        <v>103</v>
      </c>
      <c r="R102" s="19"/>
      <c r="S102" s="19"/>
      <c r="T102" s="17" t="s">
        <v>8549</v>
      </c>
      <c r="U102" s="19">
        <v>1</v>
      </c>
      <c r="V102" s="19"/>
      <c r="W102" s="19"/>
    </row>
    <row r="103" spans="1:23" x14ac:dyDescent="0.3">
      <c r="A103" s="21" t="s">
        <v>8555</v>
      </c>
      <c r="B103" s="17" t="s">
        <v>3167</v>
      </c>
      <c r="C103" s="17" t="s">
        <v>3203</v>
      </c>
      <c r="D103" s="17" t="s">
        <v>501</v>
      </c>
      <c r="E103" s="18">
        <v>624309</v>
      </c>
      <c r="F103" s="17" t="s">
        <v>226</v>
      </c>
      <c r="G103" s="17" t="s">
        <v>501</v>
      </c>
      <c r="H103" s="17"/>
      <c r="I103" s="17" t="s">
        <v>6793</v>
      </c>
      <c r="J103" s="20">
        <v>488.39</v>
      </c>
      <c r="K103" s="19"/>
      <c r="L103" s="19"/>
      <c r="M103" s="19"/>
      <c r="N103" s="19">
        <f t="shared" si="2"/>
        <v>0</v>
      </c>
      <c r="O103" s="17"/>
      <c r="P103" s="61">
        <f t="shared" si="3"/>
        <v>0</v>
      </c>
      <c r="Q103" s="19">
        <v>206</v>
      </c>
      <c r="R103" s="19"/>
      <c r="S103" s="19"/>
      <c r="T103" s="17" t="s">
        <v>8549</v>
      </c>
      <c r="U103" s="19">
        <v>1</v>
      </c>
      <c r="V103" s="19"/>
      <c r="W103" s="19"/>
    </row>
    <row r="104" spans="1:23" ht="28.8" x14ac:dyDescent="0.3">
      <c r="A104" s="1" t="s">
        <v>8559</v>
      </c>
      <c r="B104" s="17" t="s">
        <v>3950</v>
      </c>
      <c r="C104" s="17" t="s">
        <v>3997</v>
      </c>
      <c r="D104" s="17" t="s">
        <v>3998</v>
      </c>
      <c r="E104" s="18">
        <v>1024053</v>
      </c>
      <c r="F104" s="17" t="s">
        <v>637</v>
      </c>
      <c r="G104" s="17" t="s">
        <v>7267</v>
      </c>
      <c r="H104" s="17" t="s">
        <v>6792</v>
      </c>
      <c r="I104" s="17" t="s">
        <v>6791</v>
      </c>
      <c r="J104" s="20">
        <v>1176.27</v>
      </c>
      <c r="K104" s="19">
        <v>270</v>
      </c>
      <c r="L104" s="19"/>
      <c r="M104" s="19"/>
      <c r="N104" s="19">
        <f t="shared" si="2"/>
        <v>270</v>
      </c>
      <c r="O104" s="17" t="s">
        <v>6811</v>
      </c>
      <c r="P104" s="61">
        <f t="shared" si="3"/>
        <v>1</v>
      </c>
      <c r="Q104" s="19">
        <v>1</v>
      </c>
      <c r="R104" s="19"/>
      <c r="S104" s="19"/>
      <c r="T104" s="17" t="s">
        <v>6853</v>
      </c>
      <c r="U104" s="19"/>
      <c r="V104" s="19"/>
      <c r="W104" s="19"/>
    </row>
    <row r="105" spans="1:23" ht="43.2" x14ac:dyDescent="0.3">
      <c r="A105" s="1" t="s">
        <v>8556</v>
      </c>
      <c r="B105" s="17" t="s">
        <v>5520</v>
      </c>
      <c r="C105" s="17" t="s">
        <v>3997</v>
      </c>
      <c r="D105" s="17" t="s">
        <v>5600</v>
      </c>
      <c r="E105" s="18">
        <v>43332</v>
      </c>
      <c r="F105" s="17" t="s">
        <v>581</v>
      </c>
      <c r="G105" s="17" t="s">
        <v>7097</v>
      </c>
      <c r="H105" s="17" t="s">
        <v>1075</v>
      </c>
      <c r="I105" s="17" t="s">
        <v>6789</v>
      </c>
      <c r="J105" s="20">
        <v>807.89</v>
      </c>
      <c r="K105" s="19">
        <v>184</v>
      </c>
      <c r="L105" s="19"/>
      <c r="M105" s="19"/>
      <c r="N105" s="19">
        <f t="shared" si="2"/>
        <v>184</v>
      </c>
      <c r="O105" s="17" t="s">
        <v>6811</v>
      </c>
      <c r="P105" s="61">
        <f t="shared" si="3"/>
        <v>3.2269379165205191E-2</v>
      </c>
      <c r="Q105" s="19"/>
      <c r="R105" s="19"/>
      <c r="S105" s="19"/>
      <c r="T105" s="17"/>
      <c r="U105" s="19"/>
      <c r="V105" s="19"/>
      <c r="W105" s="19"/>
    </row>
    <row r="106" spans="1:23" ht="28.8" x14ac:dyDescent="0.3">
      <c r="A106" s="1" t="s">
        <v>8556</v>
      </c>
      <c r="B106" s="17" t="s">
        <v>5520</v>
      </c>
      <c r="C106" s="17" t="s">
        <v>3997</v>
      </c>
      <c r="D106" s="17" t="s">
        <v>5600</v>
      </c>
      <c r="E106" s="18">
        <v>43332</v>
      </c>
      <c r="F106" s="17" t="s">
        <v>497</v>
      </c>
      <c r="G106" s="17" t="s">
        <v>7097</v>
      </c>
      <c r="H106" s="17" t="s">
        <v>1075</v>
      </c>
      <c r="I106" s="17" t="s">
        <v>6789</v>
      </c>
      <c r="J106" s="20">
        <v>16688.75</v>
      </c>
      <c r="K106" s="19">
        <v>5518</v>
      </c>
      <c r="L106" s="19"/>
      <c r="M106" s="19"/>
      <c r="N106" s="19">
        <f t="shared" si="2"/>
        <v>5518</v>
      </c>
      <c r="O106" s="17" t="s">
        <v>6811</v>
      </c>
      <c r="P106" s="61">
        <f t="shared" si="3"/>
        <v>0.96773062083479477</v>
      </c>
      <c r="Q106" s="19"/>
      <c r="R106" s="19"/>
      <c r="S106" s="19"/>
      <c r="T106" s="17"/>
      <c r="U106" s="19"/>
      <c r="V106" s="19"/>
      <c r="W106" s="19"/>
    </row>
    <row r="107" spans="1:23" ht="28.8" x14ac:dyDescent="0.3">
      <c r="A107" s="1" t="s">
        <v>8559</v>
      </c>
      <c r="B107" s="17" t="s">
        <v>3950</v>
      </c>
      <c r="C107" s="17" t="s">
        <v>3999</v>
      </c>
      <c r="D107" s="17" t="s">
        <v>3998</v>
      </c>
      <c r="E107" s="18">
        <v>1024049</v>
      </c>
      <c r="F107" s="17" t="s">
        <v>637</v>
      </c>
      <c r="G107" s="17" t="s">
        <v>7267</v>
      </c>
      <c r="H107" s="17" t="s">
        <v>6792</v>
      </c>
      <c r="I107" s="17" t="s">
        <v>6791</v>
      </c>
      <c r="J107" s="20">
        <v>1176.27</v>
      </c>
      <c r="K107" s="19">
        <v>270</v>
      </c>
      <c r="L107" s="19"/>
      <c r="M107" s="19"/>
      <c r="N107" s="19">
        <f t="shared" si="2"/>
        <v>270</v>
      </c>
      <c r="O107" s="17" t="s">
        <v>6811</v>
      </c>
      <c r="P107" s="61">
        <f t="shared" si="3"/>
        <v>1</v>
      </c>
      <c r="Q107" s="19">
        <v>1</v>
      </c>
      <c r="R107" s="19"/>
      <c r="S107" s="19"/>
      <c r="T107" s="17" t="s">
        <v>6853</v>
      </c>
      <c r="U107" s="19"/>
      <c r="V107" s="19"/>
      <c r="W107" s="19"/>
    </row>
    <row r="108" spans="1:23" ht="28.8" x14ac:dyDescent="0.3">
      <c r="A108" s="1" t="s">
        <v>8556</v>
      </c>
      <c r="B108" s="17" t="s">
        <v>5520</v>
      </c>
      <c r="C108" s="17" t="s">
        <v>5577</v>
      </c>
      <c r="D108" s="17" t="s">
        <v>5578</v>
      </c>
      <c r="E108" s="18">
        <v>986924</v>
      </c>
      <c r="F108" s="17" t="s">
        <v>113</v>
      </c>
      <c r="G108" s="17" t="s">
        <v>7097</v>
      </c>
      <c r="H108" s="17" t="s">
        <v>1075</v>
      </c>
      <c r="I108" s="17" t="s">
        <v>6787</v>
      </c>
      <c r="J108" s="20">
        <v>38364.5</v>
      </c>
      <c r="K108" s="19">
        <v>4519</v>
      </c>
      <c r="L108" s="19"/>
      <c r="M108" s="19"/>
      <c r="N108" s="19">
        <f t="shared" si="2"/>
        <v>4519</v>
      </c>
      <c r="O108" s="17" t="s">
        <v>6811</v>
      </c>
      <c r="P108" s="61">
        <f t="shared" si="3"/>
        <v>1</v>
      </c>
      <c r="Q108" s="19"/>
      <c r="R108" s="19"/>
      <c r="S108" s="19"/>
      <c r="T108" s="17"/>
      <c r="U108" s="19"/>
      <c r="V108" s="19"/>
      <c r="W108" s="19"/>
    </row>
    <row r="109" spans="1:23" ht="28.8" x14ac:dyDescent="0.3">
      <c r="A109" s="1" t="s">
        <v>8556</v>
      </c>
      <c r="B109" s="17" t="s">
        <v>5520</v>
      </c>
      <c r="C109" s="17" t="s">
        <v>5596</v>
      </c>
      <c r="D109" s="17" t="s">
        <v>5597</v>
      </c>
      <c r="E109" s="18">
        <v>39559</v>
      </c>
      <c r="F109" s="17" t="s">
        <v>113</v>
      </c>
      <c r="G109" s="17" t="s">
        <v>7097</v>
      </c>
      <c r="H109" s="17" t="s">
        <v>1075</v>
      </c>
      <c r="I109" s="17" t="s">
        <v>6787</v>
      </c>
      <c r="J109" s="20">
        <v>25579.16</v>
      </c>
      <c r="K109" s="19">
        <v>2979</v>
      </c>
      <c r="L109" s="19"/>
      <c r="M109" s="19"/>
      <c r="N109" s="19">
        <f t="shared" si="2"/>
        <v>2979</v>
      </c>
      <c r="O109" s="17" t="s">
        <v>6811</v>
      </c>
      <c r="P109" s="61">
        <f t="shared" si="3"/>
        <v>1</v>
      </c>
      <c r="Q109" s="19"/>
      <c r="R109" s="19"/>
      <c r="S109" s="19"/>
      <c r="T109" s="17"/>
      <c r="U109" s="19"/>
      <c r="V109" s="19"/>
      <c r="W109" s="19"/>
    </row>
    <row r="110" spans="1:23" ht="28.8" x14ac:dyDescent="0.3">
      <c r="A110" s="1" t="s">
        <v>8559</v>
      </c>
      <c r="B110" s="17" t="s">
        <v>3950</v>
      </c>
      <c r="C110" s="17" t="s">
        <v>4019</v>
      </c>
      <c r="D110" s="17" t="s">
        <v>4015</v>
      </c>
      <c r="E110" s="18">
        <v>985794</v>
      </c>
      <c r="F110" s="17" t="s">
        <v>940</v>
      </c>
      <c r="G110" s="17" t="s">
        <v>8077</v>
      </c>
      <c r="H110" s="17" t="s">
        <v>7075</v>
      </c>
      <c r="I110" s="17" t="s">
        <v>6797</v>
      </c>
      <c r="J110" s="20">
        <v>14435.06</v>
      </c>
      <c r="K110" s="19">
        <v>3167</v>
      </c>
      <c r="L110" s="19"/>
      <c r="M110" s="19"/>
      <c r="N110" s="19">
        <f t="shared" si="2"/>
        <v>3167</v>
      </c>
      <c r="O110" s="17" t="s">
        <v>6811</v>
      </c>
      <c r="P110" s="61">
        <f t="shared" si="3"/>
        <v>1</v>
      </c>
      <c r="Q110" s="19"/>
      <c r="R110" s="19"/>
      <c r="S110" s="19"/>
      <c r="T110" s="17"/>
      <c r="U110" s="19"/>
      <c r="V110" s="19"/>
      <c r="W110" s="19"/>
    </row>
    <row r="111" spans="1:23" ht="28.8" x14ac:dyDescent="0.3">
      <c r="A111" s="1" t="s">
        <v>8556</v>
      </c>
      <c r="B111" s="17" t="s">
        <v>5520</v>
      </c>
      <c r="C111" s="17" t="s">
        <v>4019</v>
      </c>
      <c r="D111" s="17" t="s">
        <v>5542</v>
      </c>
      <c r="E111" s="18">
        <v>39560</v>
      </c>
      <c r="F111" s="17" t="s">
        <v>38</v>
      </c>
      <c r="G111" s="17" t="s">
        <v>7112</v>
      </c>
      <c r="H111" s="17" t="s">
        <v>6792</v>
      </c>
      <c r="I111" s="17" t="s">
        <v>6791</v>
      </c>
      <c r="J111" s="20">
        <v>44311.47</v>
      </c>
      <c r="K111" s="19">
        <v>13560</v>
      </c>
      <c r="L111" s="19"/>
      <c r="M111" s="19"/>
      <c r="N111" s="19">
        <f t="shared" si="2"/>
        <v>13560</v>
      </c>
      <c r="O111" s="17" t="s">
        <v>6811</v>
      </c>
      <c r="P111" s="61">
        <f t="shared" si="3"/>
        <v>1</v>
      </c>
      <c r="Q111" s="19"/>
      <c r="R111" s="19"/>
      <c r="S111" s="19"/>
      <c r="T111" s="17"/>
      <c r="U111" s="19"/>
      <c r="V111" s="19"/>
      <c r="W111" s="19"/>
    </row>
    <row r="112" spans="1:23" ht="28.8" x14ac:dyDescent="0.3">
      <c r="A112" s="1" t="s">
        <v>8559</v>
      </c>
      <c r="B112" s="17" t="s">
        <v>3950</v>
      </c>
      <c r="C112" s="17" t="s">
        <v>4016</v>
      </c>
      <c r="D112" s="17" t="s">
        <v>4015</v>
      </c>
      <c r="E112" s="18">
        <v>985798</v>
      </c>
      <c r="F112" s="17" t="s">
        <v>940</v>
      </c>
      <c r="G112" s="17" t="s">
        <v>8077</v>
      </c>
      <c r="H112" s="17" t="s">
        <v>7075</v>
      </c>
      <c r="I112" s="17" t="s">
        <v>6797</v>
      </c>
      <c r="J112" s="20">
        <v>14435.06</v>
      </c>
      <c r="K112" s="19">
        <v>3167</v>
      </c>
      <c r="L112" s="19"/>
      <c r="M112" s="19"/>
      <c r="N112" s="19">
        <f t="shared" si="2"/>
        <v>3167</v>
      </c>
      <c r="O112" s="17" t="s">
        <v>6811</v>
      </c>
      <c r="P112" s="61">
        <f t="shared" si="3"/>
        <v>1</v>
      </c>
      <c r="Q112" s="19"/>
      <c r="R112" s="19"/>
      <c r="S112" s="19"/>
      <c r="T112" s="17"/>
      <c r="U112" s="19"/>
      <c r="V112" s="19"/>
      <c r="W112" s="19"/>
    </row>
    <row r="113" spans="1:23" ht="28.8" x14ac:dyDescent="0.3">
      <c r="A113" s="1" t="s">
        <v>8556</v>
      </c>
      <c r="B113" s="17" t="s">
        <v>5520</v>
      </c>
      <c r="C113" s="17" t="s">
        <v>4016</v>
      </c>
      <c r="D113" s="17" t="s">
        <v>5632</v>
      </c>
      <c r="E113" s="18">
        <v>39563</v>
      </c>
      <c r="F113" s="17" t="s">
        <v>38</v>
      </c>
      <c r="G113" s="17" t="s">
        <v>7112</v>
      </c>
      <c r="H113" s="17" t="s">
        <v>6792</v>
      </c>
      <c r="I113" s="17" t="s">
        <v>6791</v>
      </c>
      <c r="J113" s="20">
        <v>22093.65</v>
      </c>
      <c r="K113" s="19">
        <v>6090</v>
      </c>
      <c r="L113" s="19"/>
      <c r="M113" s="19"/>
      <c r="N113" s="19">
        <f t="shared" si="2"/>
        <v>6090</v>
      </c>
      <c r="O113" s="17" t="s">
        <v>6811</v>
      </c>
      <c r="P113" s="61">
        <f t="shared" si="3"/>
        <v>1</v>
      </c>
      <c r="Q113" s="19"/>
      <c r="R113" s="19"/>
      <c r="S113" s="19"/>
      <c r="T113" s="17"/>
      <c r="U113" s="19"/>
      <c r="V113" s="19"/>
      <c r="W113" s="19"/>
    </row>
    <row r="114" spans="1:23" ht="28.8" x14ac:dyDescent="0.3">
      <c r="A114" s="1" t="s">
        <v>8559</v>
      </c>
      <c r="B114" s="17" t="s">
        <v>3950</v>
      </c>
      <c r="C114" s="17" t="s">
        <v>4000</v>
      </c>
      <c r="D114" s="17" t="s">
        <v>485</v>
      </c>
      <c r="E114" s="18">
        <v>33860</v>
      </c>
      <c r="F114" s="17" t="s">
        <v>79</v>
      </c>
      <c r="G114" s="17" t="s">
        <v>8071</v>
      </c>
      <c r="H114" s="17" t="s">
        <v>6792</v>
      </c>
      <c r="I114" s="17" t="s">
        <v>6795</v>
      </c>
      <c r="J114" s="20">
        <v>70559.58</v>
      </c>
      <c r="K114" s="19">
        <v>19924</v>
      </c>
      <c r="L114" s="19"/>
      <c r="M114" s="19"/>
      <c r="N114" s="19">
        <f t="shared" si="2"/>
        <v>19924</v>
      </c>
      <c r="O114" s="17" t="s">
        <v>6811</v>
      </c>
      <c r="P114" s="61">
        <f t="shared" si="3"/>
        <v>1</v>
      </c>
      <c r="Q114" s="19"/>
      <c r="R114" s="19"/>
      <c r="S114" s="19"/>
      <c r="T114" s="17"/>
      <c r="U114" s="19"/>
      <c r="V114" s="19"/>
      <c r="W114" s="19"/>
    </row>
    <row r="115" spans="1:23" ht="28.8" x14ac:dyDescent="0.3">
      <c r="A115" s="1" t="s">
        <v>8556</v>
      </c>
      <c r="B115" s="17" t="s">
        <v>5520</v>
      </c>
      <c r="C115" s="17" t="s">
        <v>4000</v>
      </c>
      <c r="D115" s="17" t="s">
        <v>5633</v>
      </c>
      <c r="E115" s="18">
        <v>39564</v>
      </c>
      <c r="F115" s="17" t="s">
        <v>38</v>
      </c>
      <c r="G115" s="17" t="s">
        <v>7112</v>
      </c>
      <c r="H115" s="17" t="s">
        <v>6792</v>
      </c>
      <c r="I115" s="17" t="s">
        <v>6791</v>
      </c>
      <c r="J115" s="20">
        <v>20162.27</v>
      </c>
      <c r="K115" s="19">
        <v>5642</v>
      </c>
      <c r="L115" s="19"/>
      <c r="M115" s="19"/>
      <c r="N115" s="19">
        <f t="shared" si="2"/>
        <v>5642</v>
      </c>
      <c r="O115" s="17" t="s">
        <v>6811</v>
      </c>
      <c r="P115" s="61">
        <f t="shared" si="3"/>
        <v>1</v>
      </c>
      <c r="Q115" s="19"/>
      <c r="R115" s="19"/>
      <c r="S115" s="19"/>
      <c r="T115" s="17"/>
      <c r="U115" s="19"/>
      <c r="V115" s="19"/>
      <c r="W115" s="19"/>
    </row>
    <row r="116" spans="1:23" ht="28.8" x14ac:dyDescent="0.3">
      <c r="A116" s="1" t="s">
        <v>8559</v>
      </c>
      <c r="B116" s="17" t="s">
        <v>3950</v>
      </c>
      <c r="C116" s="17" t="s">
        <v>4064</v>
      </c>
      <c r="D116" s="17" t="s">
        <v>4063</v>
      </c>
      <c r="E116" s="18">
        <v>33861</v>
      </c>
      <c r="F116" s="17" t="s">
        <v>637</v>
      </c>
      <c r="G116" s="17" t="s">
        <v>7267</v>
      </c>
      <c r="H116" s="17" t="s">
        <v>6792</v>
      </c>
      <c r="I116" s="17" t="s">
        <v>6791</v>
      </c>
      <c r="J116" s="20">
        <v>1176.27</v>
      </c>
      <c r="K116" s="19">
        <v>2688</v>
      </c>
      <c r="L116" s="19"/>
      <c r="M116" s="19"/>
      <c r="N116" s="19">
        <f t="shared" si="2"/>
        <v>2688</v>
      </c>
      <c r="O116" s="17" t="s">
        <v>6811</v>
      </c>
      <c r="P116" s="61">
        <f t="shared" si="3"/>
        <v>1</v>
      </c>
      <c r="Q116" s="19">
        <v>1</v>
      </c>
      <c r="R116" s="19"/>
      <c r="S116" s="19"/>
      <c r="T116" s="17" t="s">
        <v>6853</v>
      </c>
      <c r="U116" s="19"/>
      <c r="V116" s="19"/>
      <c r="W116" s="19"/>
    </row>
    <row r="117" spans="1:23" ht="28.8" x14ac:dyDescent="0.3">
      <c r="A117" s="1" t="s">
        <v>8556</v>
      </c>
      <c r="B117" s="17" t="s">
        <v>5520</v>
      </c>
      <c r="C117" s="17" t="s">
        <v>4064</v>
      </c>
      <c r="D117" s="17" t="s">
        <v>2992</v>
      </c>
      <c r="E117" s="18">
        <v>39565</v>
      </c>
      <c r="F117" s="17" t="s">
        <v>2993</v>
      </c>
      <c r="G117" s="17" t="s">
        <v>7112</v>
      </c>
      <c r="H117" s="17" t="s">
        <v>6792</v>
      </c>
      <c r="I117" s="17"/>
      <c r="J117" s="20">
        <v>3487.5</v>
      </c>
      <c r="K117" s="19">
        <v>1406</v>
      </c>
      <c r="L117" s="19"/>
      <c r="M117" s="19"/>
      <c r="N117" s="19">
        <f t="shared" si="2"/>
        <v>1406</v>
      </c>
      <c r="O117" s="17" t="s">
        <v>6811</v>
      </c>
      <c r="P117" s="61">
        <f t="shared" si="3"/>
        <v>1</v>
      </c>
      <c r="Q117" s="19"/>
      <c r="R117" s="19"/>
      <c r="S117" s="19"/>
      <c r="T117" s="17"/>
      <c r="U117" s="19">
        <v>2</v>
      </c>
      <c r="V117" s="19"/>
      <c r="W117" s="19"/>
    </row>
    <row r="118" spans="1:23" ht="28.8" x14ac:dyDescent="0.3">
      <c r="A118" s="1" t="s">
        <v>8559</v>
      </c>
      <c r="B118" s="17" t="s">
        <v>3950</v>
      </c>
      <c r="C118" s="17" t="s">
        <v>4017</v>
      </c>
      <c r="D118" s="17" t="s">
        <v>4015</v>
      </c>
      <c r="E118" s="18">
        <v>33862</v>
      </c>
      <c r="F118" s="17" t="s">
        <v>940</v>
      </c>
      <c r="G118" s="17" t="s">
        <v>8077</v>
      </c>
      <c r="H118" s="17" t="s">
        <v>7075</v>
      </c>
      <c r="I118" s="17" t="s">
        <v>6797</v>
      </c>
      <c r="J118" s="20">
        <v>15009.36</v>
      </c>
      <c r="K118" s="19">
        <v>3293</v>
      </c>
      <c r="L118" s="19"/>
      <c r="M118" s="19"/>
      <c r="N118" s="19">
        <f t="shared" si="2"/>
        <v>3293</v>
      </c>
      <c r="O118" s="17" t="s">
        <v>6811</v>
      </c>
      <c r="P118" s="61">
        <f t="shared" si="3"/>
        <v>1</v>
      </c>
      <c r="Q118" s="19"/>
      <c r="R118" s="19"/>
      <c r="S118" s="19"/>
      <c r="T118" s="17"/>
      <c r="U118" s="19"/>
      <c r="V118" s="19"/>
      <c r="W118" s="19"/>
    </row>
    <row r="119" spans="1:23" ht="28.8" x14ac:dyDescent="0.3">
      <c r="A119" s="1" t="s">
        <v>8559</v>
      </c>
      <c r="B119" s="17" t="s">
        <v>3950</v>
      </c>
      <c r="C119" s="17" t="s">
        <v>4022</v>
      </c>
      <c r="D119" s="17" t="s">
        <v>4015</v>
      </c>
      <c r="E119" s="18">
        <v>33863</v>
      </c>
      <c r="F119" s="17" t="s">
        <v>940</v>
      </c>
      <c r="G119" s="17" t="s">
        <v>8077</v>
      </c>
      <c r="H119" s="17" t="s">
        <v>7075</v>
      </c>
      <c r="I119" s="17" t="s">
        <v>6797</v>
      </c>
      <c r="J119" s="20">
        <v>13487</v>
      </c>
      <c r="K119" s="19">
        <v>2959</v>
      </c>
      <c r="L119" s="19"/>
      <c r="M119" s="19"/>
      <c r="N119" s="19">
        <f t="shared" si="2"/>
        <v>2959</v>
      </c>
      <c r="O119" s="17" t="s">
        <v>6811</v>
      </c>
      <c r="P119" s="61">
        <f t="shared" si="3"/>
        <v>1</v>
      </c>
      <c r="Q119" s="19"/>
      <c r="R119" s="19"/>
      <c r="S119" s="19"/>
      <c r="T119" s="17"/>
      <c r="U119" s="19"/>
      <c r="V119" s="19"/>
      <c r="W119" s="19"/>
    </row>
    <row r="120" spans="1:23" ht="28.8" x14ac:dyDescent="0.3">
      <c r="A120" s="1" t="s">
        <v>8559</v>
      </c>
      <c r="B120" s="17" t="s">
        <v>3950</v>
      </c>
      <c r="C120" s="17" t="s">
        <v>4018</v>
      </c>
      <c r="D120" s="17" t="s">
        <v>4015</v>
      </c>
      <c r="E120" s="18">
        <v>33864</v>
      </c>
      <c r="F120" s="17" t="s">
        <v>940</v>
      </c>
      <c r="G120" s="17" t="s">
        <v>8077</v>
      </c>
      <c r="H120" s="17" t="s">
        <v>7075</v>
      </c>
      <c r="I120" s="17" t="s">
        <v>6797</v>
      </c>
      <c r="J120" s="20">
        <v>16809.759999999998</v>
      </c>
      <c r="K120" s="19">
        <v>3688</v>
      </c>
      <c r="L120" s="19"/>
      <c r="M120" s="19"/>
      <c r="N120" s="19">
        <f t="shared" si="2"/>
        <v>3688</v>
      </c>
      <c r="O120" s="17" t="s">
        <v>6811</v>
      </c>
      <c r="P120" s="61">
        <f t="shared" si="3"/>
        <v>1</v>
      </c>
      <c r="Q120" s="19"/>
      <c r="R120" s="19"/>
      <c r="S120" s="19"/>
      <c r="T120" s="17"/>
      <c r="U120" s="19"/>
      <c r="V120" s="19"/>
      <c r="W120" s="19"/>
    </row>
    <row r="121" spans="1:23" ht="43.2" x14ac:dyDescent="0.3">
      <c r="A121" s="1" t="s">
        <v>8556</v>
      </c>
      <c r="B121" s="17" t="s">
        <v>5520</v>
      </c>
      <c r="C121" s="17" t="s">
        <v>5584</v>
      </c>
      <c r="D121" s="17" t="s">
        <v>5585</v>
      </c>
      <c r="E121" s="18">
        <v>1139401</v>
      </c>
      <c r="F121" s="17" t="s">
        <v>79</v>
      </c>
      <c r="G121" s="17" t="s">
        <v>7096</v>
      </c>
      <c r="H121" s="17" t="s">
        <v>6792</v>
      </c>
      <c r="I121" s="17" t="s">
        <v>6795</v>
      </c>
      <c r="J121" s="20">
        <v>142448.26999999999</v>
      </c>
      <c r="K121" s="19">
        <v>33144</v>
      </c>
      <c r="L121" s="19"/>
      <c r="M121" s="19"/>
      <c r="N121" s="19">
        <f t="shared" si="2"/>
        <v>33144</v>
      </c>
      <c r="O121" s="17" t="s">
        <v>6811</v>
      </c>
      <c r="P121" s="61">
        <f t="shared" si="3"/>
        <v>1</v>
      </c>
      <c r="Q121" s="19"/>
      <c r="R121" s="19"/>
      <c r="S121" s="19"/>
      <c r="T121" s="17"/>
      <c r="U121" s="19"/>
      <c r="V121" s="19"/>
      <c r="W121" s="19"/>
    </row>
    <row r="122" spans="1:23" ht="28.8" x14ac:dyDescent="0.3">
      <c r="A122" s="1" t="s">
        <v>8556</v>
      </c>
      <c r="B122" s="17" t="s">
        <v>5520</v>
      </c>
      <c r="C122" s="17" t="s">
        <v>5534</v>
      </c>
      <c r="D122" s="17" t="s">
        <v>5535</v>
      </c>
      <c r="E122" s="18">
        <v>1255686</v>
      </c>
      <c r="F122" s="17" t="s">
        <v>1471</v>
      </c>
      <c r="G122" s="17" t="s">
        <v>7466</v>
      </c>
      <c r="H122" s="17"/>
      <c r="I122" s="17"/>
      <c r="J122" s="20">
        <v>12537.28</v>
      </c>
      <c r="K122" s="19"/>
      <c r="L122" s="19"/>
      <c r="M122" s="19"/>
      <c r="N122" s="19">
        <f t="shared" si="2"/>
        <v>0</v>
      </c>
      <c r="O122" s="17"/>
      <c r="P122" s="61">
        <f t="shared" si="3"/>
        <v>0</v>
      </c>
      <c r="Q122" s="19"/>
      <c r="R122" s="19"/>
      <c r="S122" s="19"/>
      <c r="T122" s="17"/>
      <c r="U122" s="19">
        <v>140</v>
      </c>
      <c r="V122" s="19"/>
      <c r="W122" s="19"/>
    </row>
    <row r="123" spans="1:23" ht="28.8" x14ac:dyDescent="0.3">
      <c r="A123" s="1" t="s">
        <v>8556</v>
      </c>
      <c r="B123" s="17" t="s">
        <v>5520</v>
      </c>
      <c r="C123" s="17" t="s">
        <v>5579</v>
      </c>
      <c r="D123" s="17" t="s">
        <v>5580</v>
      </c>
      <c r="E123" s="18">
        <v>1255702</v>
      </c>
      <c r="F123" s="17" t="s">
        <v>104</v>
      </c>
      <c r="G123" s="17" t="s">
        <v>7958</v>
      </c>
      <c r="H123" s="17"/>
      <c r="I123" s="17"/>
      <c r="J123" s="20">
        <v>215</v>
      </c>
      <c r="K123" s="19"/>
      <c r="L123" s="19"/>
      <c r="M123" s="19"/>
      <c r="N123" s="19">
        <f t="shared" si="2"/>
        <v>0</v>
      </c>
      <c r="O123" s="17"/>
      <c r="P123" s="61">
        <f t="shared" si="3"/>
        <v>0</v>
      </c>
      <c r="Q123" s="19"/>
      <c r="R123" s="19"/>
      <c r="S123" s="19"/>
      <c r="T123" s="17"/>
      <c r="U123" s="19">
        <v>1</v>
      </c>
      <c r="V123" s="19"/>
      <c r="W123" s="19"/>
    </row>
    <row r="124" spans="1:23" ht="28.8" x14ac:dyDescent="0.3">
      <c r="A124" s="1" t="s">
        <v>8556</v>
      </c>
      <c r="B124" s="17" t="s">
        <v>5520</v>
      </c>
      <c r="C124" s="17" t="s">
        <v>5745</v>
      </c>
      <c r="D124" s="17" t="s">
        <v>5746</v>
      </c>
      <c r="E124" s="18">
        <v>1255700</v>
      </c>
      <c r="F124" s="17" t="s">
        <v>2630</v>
      </c>
      <c r="G124" s="17" t="s">
        <v>7811</v>
      </c>
      <c r="H124" s="17"/>
      <c r="I124" s="17"/>
      <c r="J124" s="20">
        <v>2706.06</v>
      </c>
      <c r="K124" s="19"/>
      <c r="L124" s="19"/>
      <c r="M124" s="19"/>
      <c r="N124" s="19">
        <f t="shared" si="2"/>
        <v>0</v>
      </c>
      <c r="O124" s="17"/>
      <c r="P124" s="61">
        <f t="shared" si="3"/>
        <v>0</v>
      </c>
      <c r="Q124" s="19"/>
      <c r="R124" s="19"/>
      <c r="S124" s="19"/>
      <c r="T124" s="17"/>
      <c r="U124" s="19">
        <v>100</v>
      </c>
      <c r="V124" s="19"/>
      <c r="W124" s="19"/>
    </row>
    <row r="125" spans="1:23" ht="28.8" x14ac:dyDescent="0.3">
      <c r="A125" s="1" t="s">
        <v>8556</v>
      </c>
      <c r="B125" s="17" t="s">
        <v>5520</v>
      </c>
      <c r="C125" s="17" t="s">
        <v>5743</v>
      </c>
      <c r="D125" s="17" t="s">
        <v>5744</v>
      </c>
      <c r="E125" s="18">
        <v>1255689</v>
      </c>
      <c r="F125" s="17" t="s">
        <v>2630</v>
      </c>
      <c r="G125" s="17" t="s">
        <v>7811</v>
      </c>
      <c r="H125" s="17"/>
      <c r="I125" s="17"/>
      <c r="J125" s="20">
        <v>6765.15</v>
      </c>
      <c r="K125" s="19"/>
      <c r="L125" s="19"/>
      <c r="M125" s="19"/>
      <c r="N125" s="19">
        <f t="shared" si="2"/>
        <v>0</v>
      </c>
      <c r="O125" s="17"/>
      <c r="P125" s="61">
        <f t="shared" si="3"/>
        <v>0</v>
      </c>
      <c r="Q125" s="19"/>
      <c r="R125" s="19"/>
      <c r="S125" s="19"/>
      <c r="T125" s="17"/>
      <c r="U125" s="19">
        <v>250</v>
      </c>
      <c r="V125" s="19"/>
      <c r="W125" s="19"/>
    </row>
    <row r="126" spans="1:23" ht="43.2" x14ac:dyDescent="0.3">
      <c r="A126" s="1" t="s">
        <v>8558</v>
      </c>
      <c r="B126" s="17" t="s">
        <v>1107</v>
      </c>
      <c r="C126" s="17" t="s">
        <v>1296</v>
      </c>
      <c r="D126" s="17" t="s">
        <v>1297</v>
      </c>
      <c r="E126" s="18">
        <v>25482</v>
      </c>
      <c r="F126" s="17" t="s">
        <v>921</v>
      </c>
      <c r="G126" s="17" t="s">
        <v>7395</v>
      </c>
      <c r="H126" s="17" t="s">
        <v>1075</v>
      </c>
      <c r="I126" s="17" t="s">
        <v>6789</v>
      </c>
      <c r="J126" s="20">
        <v>49550.71</v>
      </c>
      <c r="K126" s="19"/>
      <c r="L126" s="19">
        <v>5266</v>
      </c>
      <c r="M126" s="19"/>
      <c r="N126" s="19">
        <f t="shared" si="2"/>
        <v>5266</v>
      </c>
      <c r="O126" s="17" t="s">
        <v>6811</v>
      </c>
      <c r="P126" s="61">
        <f t="shared" si="3"/>
        <v>6.5592964886713248E-2</v>
      </c>
      <c r="Q126" s="19"/>
      <c r="R126" s="19"/>
      <c r="S126" s="19"/>
      <c r="T126" s="17"/>
      <c r="U126" s="19"/>
      <c r="V126" s="19"/>
      <c r="W126" s="19"/>
    </row>
    <row r="127" spans="1:23" ht="43.2" x14ac:dyDescent="0.3">
      <c r="A127" s="1" t="s">
        <v>8558</v>
      </c>
      <c r="B127" s="17" t="s">
        <v>1107</v>
      </c>
      <c r="C127" s="17" t="s">
        <v>1296</v>
      </c>
      <c r="D127" s="17" t="s">
        <v>1297</v>
      </c>
      <c r="E127" s="18">
        <v>25482</v>
      </c>
      <c r="F127" s="17" t="s">
        <v>76</v>
      </c>
      <c r="G127" s="17" t="s">
        <v>7396</v>
      </c>
      <c r="H127" s="17"/>
      <c r="I127" s="17" t="s">
        <v>6795</v>
      </c>
      <c r="J127" s="20">
        <v>16896.919999999998</v>
      </c>
      <c r="K127" s="19"/>
      <c r="L127" s="19">
        <v>1103</v>
      </c>
      <c r="M127" s="19"/>
      <c r="N127" s="19">
        <f t="shared" si="2"/>
        <v>1103</v>
      </c>
      <c r="O127" s="17" t="s">
        <v>6811</v>
      </c>
      <c r="P127" s="61">
        <f t="shared" si="3"/>
        <v>1.3738898646039634E-2</v>
      </c>
      <c r="Q127" s="19"/>
      <c r="R127" s="19"/>
      <c r="S127" s="19"/>
      <c r="T127" s="17"/>
      <c r="U127" s="19"/>
      <c r="V127" s="19"/>
      <c r="W127" s="19"/>
    </row>
    <row r="128" spans="1:23" ht="28.8" x14ac:dyDescent="0.3">
      <c r="A128" s="1" t="s">
        <v>8558</v>
      </c>
      <c r="B128" s="17" t="s">
        <v>1107</v>
      </c>
      <c r="C128" s="17" t="s">
        <v>1296</v>
      </c>
      <c r="D128" s="17" t="s">
        <v>1297</v>
      </c>
      <c r="E128" s="18">
        <v>25482</v>
      </c>
      <c r="F128" s="17" t="s">
        <v>30</v>
      </c>
      <c r="G128" s="17" t="s">
        <v>7397</v>
      </c>
      <c r="H128" s="17" t="s">
        <v>1075</v>
      </c>
      <c r="I128" s="17" t="s">
        <v>6789</v>
      </c>
      <c r="J128" s="20">
        <v>426216.54</v>
      </c>
      <c r="K128" s="19"/>
      <c r="L128" s="19">
        <v>50770</v>
      </c>
      <c r="M128" s="19"/>
      <c r="N128" s="19">
        <f t="shared" si="2"/>
        <v>50770</v>
      </c>
      <c r="O128" s="17" t="s">
        <v>6811</v>
      </c>
      <c r="P128" s="61">
        <f t="shared" si="3"/>
        <v>0.63238792770574093</v>
      </c>
      <c r="Q128" s="19"/>
      <c r="R128" s="19"/>
      <c r="S128" s="19"/>
      <c r="T128" s="17"/>
      <c r="U128" s="19"/>
      <c r="V128" s="19"/>
      <c r="W128" s="19"/>
    </row>
    <row r="129" spans="1:23" ht="28.8" x14ac:dyDescent="0.3">
      <c r="A129" s="1" t="s">
        <v>8558</v>
      </c>
      <c r="B129" s="17" t="s">
        <v>1107</v>
      </c>
      <c r="C129" s="17" t="s">
        <v>1296</v>
      </c>
      <c r="D129" s="17" t="s">
        <v>1297</v>
      </c>
      <c r="E129" s="18">
        <v>25482</v>
      </c>
      <c r="F129" s="17" t="s">
        <v>113</v>
      </c>
      <c r="G129" s="17" t="s">
        <v>7398</v>
      </c>
      <c r="H129" s="17" t="s">
        <v>1075</v>
      </c>
      <c r="I129" s="17" t="s">
        <v>6787</v>
      </c>
      <c r="J129" s="20">
        <v>69911.72</v>
      </c>
      <c r="K129" s="19"/>
      <c r="L129" s="19">
        <v>4307</v>
      </c>
      <c r="M129" s="19"/>
      <c r="N129" s="19">
        <f t="shared" si="2"/>
        <v>4307</v>
      </c>
      <c r="O129" s="17" t="s">
        <v>6811</v>
      </c>
      <c r="P129" s="61">
        <f t="shared" si="3"/>
        <v>5.3647721186303454E-2</v>
      </c>
      <c r="Q129" s="19"/>
      <c r="R129" s="19"/>
      <c r="S129" s="19"/>
      <c r="T129" s="17"/>
      <c r="U129" s="19"/>
      <c r="V129" s="19"/>
      <c r="W129" s="19"/>
    </row>
    <row r="130" spans="1:23" ht="43.2" x14ac:dyDescent="0.3">
      <c r="A130" s="1" t="s">
        <v>8558</v>
      </c>
      <c r="B130" s="17" t="s">
        <v>1107</v>
      </c>
      <c r="C130" s="17" t="s">
        <v>1296</v>
      </c>
      <c r="D130" s="17" t="s">
        <v>1297</v>
      </c>
      <c r="E130" s="18">
        <v>25482</v>
      </c>
      <c r="F130" s="17" t="s">
        <v>581</v>
      </c>
      <c r="G130" s="17" t="s">
        <v>7399</v>
      </c>
      <c r="H130" s="17" t="s">
        <v>1075</v>
      </c>
      <c r="I130" s="17" t="s">
        <v>6789</v>
      </c>
      <c r="J130" s="20">
        <v>18603.419999999998</v>
      </c>
      <c r="K130" s="19"/>
      <c r="L130" s="19">
        <v>2216</v>
      </c>
      <c r="M130" s="19"/>
      <c r="N130" s="19">
        <f t="shared" si="2"/>
        <v>2216</v>
      </c>
      <c r="O130" s="17" t="s">
        <v>6811</v>
      </c>
      <c r="P130" s="61">
        <f t="shared" si="3"/>
        <v>2.7602356663303563E-2</v>
      </c>
      <c r="Q130" s="19"/>
      <c r="R130" s="19"/>
      <c r="S130" s="19"/>
      <c r="T130" s="17"/>
      <c r="U130" s="19"/>
      <c r="V130" s="19"/>
      <c r="W130" s="19"/>
    </row>
    <row r="131" spans="1:23" ht="28.8" x14ac:dyDescent="0.3">
      <c r="A131" s="1" t="s">
        <v>8558</v>
      </c>
      <c r="B131" s="17" t="s">
        <v>1107</v>
      </c>
      <c r="C131" s="17" t="s">
        <v>1296</v>
      </c>
      <c r="D131" s="17" t="s">
        <v>1297</v>
      </c>
      <c r="E131" s="18">
        <v>25482</v>
      </c>
      <c r="F131" s="17" t="s">
        <v>535</v>
      </c>
      <c r="G131" s="17" t="s">
        <v>7400</v>
      </c>
      <c r="H131" s="17" t="s">
        <v>1075</v>
      </c>
      <c r="I131" s="17" t="s">
        <v>6789</v>
      </c>
      <c r="J131" s="20">
        <v>88316.3</v>
      </c>
      <c r="K131" s="19">
        <v>8232</v>
      </c>
      <c r="L131" s="19"/>
      <c r="M131" s="19"/>
      <c r="N131" s="19">
        <f t="shared" ref="N131:N194" si="4">SUM(K131:M131)</f>
        <v>8232</v>
      </c>
      <c r="O131" s="17" t="s">
        <v>6811</v>
      </c>
      <c r="P131" s="61">
        <f t="shared" ref="P131:P194" si="5">IFERROR(SUM(K131:M131)/(SUMIFS($L$3:$L$4255,$E$3:$E$4255,$E131)+SUMIFS($M$3:$M$4255,$E$3:$E$4255,$E131)+SUMIFS($K$3:$K$4255,$E$3:$E$4255,$E131)),0)</f>
        <v>0.10253727439183886</v>
      </c>
      <c r="Q131" s="19"/>
      <c r="R131" s="19"/>
      <c r="S131" s="19"/>
      <c r="T131" s="17"/>
      <c r="U131" s="19"/>
      <c r="V131" s="19"/>
      <c r="W131" s="19"/>
    </row>
    <row r="132" spans="1:23" ht="28.8" x14ac:dyDescent="0.3">
      <c r="A132" s="1" t="s">
        <v>8558</v>
      </c>
      <c r="B132" s="17" t="s">
        <v>1107</v>
      </c>
      <c r="C132" s="17" t="s">
        <v>1296</v>
      </c>
      <c r="D132" s="17" t="s">
        <v>1297</v>
      </c>
      <c r="E132" s="18">
        <v>25482</v>
      </c>
      <c r="F132" s="17" t="s">
        <v>284</v>
      </c>
      <c r="G132" s="17" t="s">
        <v>7401</v>
      </c>
      <c r="H132" s="17"/>
      <c r="I132" s="17" t="s">
        <v>6789</v>
      </c>
      <c r="J132" s="20">
        <v>114681.69</v>
      </c>
      <c r="K132" s="19">
        <v>8389</v>
      </c>
      <c r="L132" s="19"/>
      <c r="M132" s="19"/>
      <c r="N132" s="19">
        <f t="shared" si="4"/>
        <v>8389</v>
      </c>
      <c r="O132" s="17" t="s">
        <v>6811</v>
      </c>
      <c r="P132" s="61">
        <f t="shared" si="5"/>
        <v>0.10449285652006028</v>
      </c>
      <c r="Q132" s="19">
        <v>260</v>
      </c>
      <c r="R132" s="19"/>
      <c r="S132" s="19"/>
      <c r="T132" s="17" t="s">
        <v>6887</v>
      </c>
      <c r="U132" s="19"/>
      <c r="V132" s="19"/>
      <c r="W132" s="19"/>
    </row>
    <row r="133" spans="1:23" ht="28.8" x14ac:dyDescent="0.3">
      <c r="A133" s="1" t="s">
        <v>8559</v>
      </c>
      <c r="B133" s="17" t="s">
        <v>3950</v>
      </c>
      <c r="C133" s="17" t="s">
        <v>1296</v>
      </c>
      <c r="D133" s="17" t="s">
        <v>4015</v>
      </c>
      <c r="E133" s="18">
        <v>33866</v>
      </c>
      <c r="F133" s="17" t="s">
        <v>940</v>
      </c>
      <c r="G133" s="17" t="s">
        <v>8078</v>
      </c>
      <c r="H133" s="17" t="s">
        <v>7075</v>
      </c>
      <c r="I133" s="17" t="s">
        <v>6797</v>
      </c>
      <c r="J133" s="20">
        <v>16809.759999999998</v>
      </c>
      <c r="K133" s="19">
        <v>3688</v>
      </c>
      <c r="L133" s="19"/>
      <c r="M133" s="19"/>
      <c r="N133" s="19">
        <f t="shared" si="4"/>
        <v>3688</v>
      </c>
      <c r="O133" s="17" t="s">
        <v>6811</v>
      </c>
      <c r="P133" s="61">
        <f t="shared" si="5"/>
        <v>1</v>
      </c>
      <c r="Q133" s="19"/>
      <c r="R133" s="19"/>
      <c r="S133" s="19"/>
      <c r="T133" s="17"/>
      <c r="U133" s="19"/>
      <c r="V133" s="19"/>
      <c r="W133" s="19"/>
    </row>
    <row r="134" spans="1:23" ht="28.8" x14ac:dyDescent="0.3">
      <c r="A134" s="1" t="s">
        <v>8556</v>
      </c>
      <c r="B134" s="17" t="s">
        <v>5520</v>
      </c>
      <c r="C134" s="17" t="s">
        <v>1296</v>
      </c>
      <c r="D134" s="17" t="s">
        <v>3531</v>
      </c>
      <c r="E134" s="18">
        <v>1043841</v>
      </c>
      <c r="F134" s="17" t="s">
        <v>30</v>
      </c>
      <c r="G134" s="17" t="s">
        <v>7097</v>
      </c>
      <c r="H134" s="17" t="s">
        <v>1075</v>
      </c>
      <c r="I134" s="17" t="s">
        <v>6789</v>
      </c>
      <c r="J134" s="20">
        <v>30304.71</v>
      </c>
      <c r="K134" s="19">
        <v>6902</v>
      </c>
      <c r="L134" s="19"/>
      <c r="M134" s="19"/>
      <c r="N134" s="19">
        <f t="shared" si="4"/>
        <v>6902</v>
      </c>
      <c r="O134" s="17" t="s">
        <v>6811</v>
      </c>
      <c r="P134" s="61">
        <f t="shared" si="5"/>
        <v>0.86092054384433081</v>
      </c>
      <c r="Q134" s="19"/>
      <c r="R134" s="19"/>
      <c r="S134" s="19"/>
      <c r="T134" s="17"/>
      <c r="U134" s="19"/>
      <c r="V134" s="19"/>
      <c r="W134" s="19"/>
    </row>
    <row r="135" spans="1:23" ht="43.2" x14ac:dyDescent="0.3">
      <c r="A135" s="1" t="s">
        <v>8556</v>
      </c>
      <c r="B135" s="17" t="s">
        <v>5520</v>
      </c>
      <c r="C135" s="17" t="s">
        <v>1296</v>
      </c>
      <c r="D135" s="17" t="s">
        <v>3531</v>
      </c>
      <c r="E135" s="18">
        <v>1043841</v>
      </c>
      <c r="F135" s="17" t="s">
        <v>581</v>
      </c>
      <c r="G135" s="17" t="s">
        <v>7097</v>
      </c>
      <c r="H135" s="17" t="s">
        <v>1075</v>
      </c>
      <c r="I135" s="17" t="s">
        <v>6789</v>
      </c>
      <c r="J135" s="20">
        <v>1646.52</v>
      </c>
      <c r="K135" s="19">
        <v>375</v>
      </c>
      <c r="L135" s="19"/>
      <c r="M135" s="19"/>
      <c r="N135" s="19">
        <f t="shared" si="4"/>
        <v>375</v>
      </c>
      <c r="O135" s="17" t="s">
        <v>6811</v>
      </c>
      <c r="P135" s="61">
        <f t="shared" si="5"/>
        <v>4.6775601846077083E-2</v>
      </c>
      <c r="Q135" s="19"/>
      <c r="R135" s="19"/>
      <c r="S135" s="19"/>
      <c r="T135" s="17"/>
      <c r="U135" s="19"/>
      <c r="V135" s="19"/>
      <c r="W135" s="19"/>
    </row>
    <row r="136" spans="1:23" ht="28.8" x14ac:dyDescent="0.3">
      <c r="A136" s="1" t="s">
        <v>8556</v>
      </c>
      <c r="B136" s="17" t="s">
        <v>5520</v>
      </c>
      <c r="C136" s="17" t="s">
        <v>1296</v>
      </c>
      <c r="D136" s="17" t="s">
        <v>3531</v>
      </c>
      <c r="E136" s="18">
        <v>1043841</v>
      </c>
      <c r="F136" s="17" t="s">
        <v>2314</v>
      </c>
      <c r="G136" s="17" t="s">
        <v>7097</v>
      </c>
      <c r="H136" s="17" t="s">
        <v>1075</v>
      </c>
      <c r="I136" s="17" t="s">
        <v>6789</v>
      </c>
      <c r="J136" s="20">
        <v>3484.72</v>
      </c>
      <c r="K136" s="19">
        <v>740</v>
      </c>
      <c r="L136" s="19"/>
      <c r="M136" s="19"/>
      <c r="N136" s="19">
        <f t="shared" si="4"/>
        <v>740</v>
      </c>
      <c r="O136" s="17" t="s">
        <v>6811</v>
      </c>
      <c r="P136" s="61">
        <f t="shared" si="5"/>
        <v>9.230385430959212E-2</v>
      </c>
      <c r="Q136" s="19"/>
      <c r="R136" s="19"/>
      <c r="S136" s="19"/>
      <c r="T136" s="17"/>
      <c r="U136" s="19"/>
      <c r="V136" s="19"/>
      <c r="W136" s="19"/>
    </row>
    <row r="137" spans="1:23" ht="43.2" x14ac:dyDescent="0.3">
      <c r="A137" s="1" t="s">
        <v>8556</v>
      </c>
      <c r="B137" s="17" t="s">
        <v>5520</v>
      </c>
      <c r="C137" s="17" t="s">
        <v>5647</v>
      </c>
      <c r="D137" s="17" t="s">
        <v>5648</v>
      </c>
      <c r="E137" s="18">
        <v>1132917</v>
      </c>
      <c r="F137" s="17" t="s">
        <v>119</v>
      </c>
      <c r="G137" s="17" t="s">
        <v>7097</v>
      </c>
      <c r="H137" s="17" t="s">
        <v>1075</v>
      </c>
      <c r="I137" s="17" t="s">
        <v>6789</v>
      </c>
      <c r="J137" s="20">
        <v>26530</v>
      </c>
      <c r="K137" s="19"/>
      <c r="L137" s="19"/>
      <c r="M137" s="19"/>
      <c r="N137" s="19">
        <f t="shared" si="4"/>
        <v>0</v>
      </c>
      <c r="O137" s="17"/>
      <c r="P137" s="61">
        <f t="shared" si="5"/>
        <v>0</v>
      </c>
      <c r="Q137" s="19"/>
      <c r="R137" s="19"/>
      <c r="S137" s="19"/>
      <c r="T137" s="17"/>
      <c r="U137" s="19">
        <v>20000</v>
      </c>
      <c r="V137" s="19"/>
      <c r="W137" s="19"/>
    </row>
    <row r="138" spans="1:23" ht="28.8" x14ac:dyDescent="0.3">
      <c r="A138" s="1" t="s">
        <v>8556</v>
      </c>
      <c r="B138" s="17" t="s">
        <v>5520</v>
      </c>
      <c r="C138" s="17" t="s">
        <v>5616</v>
      </c>
      <c r="D138" s="17" t="s">
        <v>5617</v>
      </c>
      <c r="E138" s="18">
        <v>1043842</v>
      </c>
      <c r="F138" s="17" t="s">
        <v>637</v>
      </c>
      <c r="G138" s="17" t="s">
        <v>7097</v>
      </c>
      <c r="H138" s="17" t="s">
        <v>1075</v>
      </c>
      <c r="I138" s="17" t="s">
        <v>6789</v>
      </c>
      <c r="J138" s="20">
        <v>2757.42</v>
      </c>
      <c r="K138" s="19">
        <v>3584</v>
      </c>
      <c r="L138" s="19"/>
      <c r="M138" s="19"/>
      <c r="N138" s="19">
        <f t="shared" si="4"/>
        <v>3584</v>
      </c>
      <c r="O138" s="17" t="s">
        <v>6811</v>
      </c>
      <c r="P138" s="61">
        <f t="shared" si="5"/>
        <v>1</v>
      </c>
      <c r="Q138" s="19">
        <v>1</v>
      </c>
      <c r="R138" s="19"/>
      <c r="S138" s="19"/>
      <c r="T138" s="17" t="s">
        <v>6853</v>
      </c>
      <c r="U138" s="19"/>
      <c r="V138" s="19"/>
      <c r="W138" s="19"/>
    </row>
    <row r="139" spans="1:23" ht="28.8" x14ac:dyDescent="0.3">
      <c r="A139" s="1" t="s">
        <v>8559</v>
      </c>
      <c r="B139" s="17" t="s">
        <v>3950</v>
      </c>
      <c r="C139" s="17" t="s">
        <v>4021</v>
      </c>
      <c r="D139" s="17" t="s">
        <v>4015</v>
      </c>
      <c r="E139" s="18">
        <v>33867</v>
      </c>
      <c r="F139" s="17" t="s">
        <v>940</v>
      </c>
      <c r="G139" s="17" t="s">
        <v>8077</v>
      </c>
      <c r="H139" s="17" t="s">
        <v>7075</v>
      </c>
      <c r="I139" s="17" t="s">
        <v>6797</v>
      </c>
      <c r="J139" s="20">
        <v>16809.759999999998</v>
      </c>
      <c r="K139" s="19">
        <v>3688</v>
      </c>
      <c r="L139" s="19"/>
      <c r="M139" s="19"/>
      <c r="N139" s="19">
        <f t="shared" si="4"/>
        <v>3688</v>
      </c>
      <c r="O139" s="17" t="s">
        <v>6811</v>
      </c>
      <c r="P139" s="61">
        <f t="shared" si="5"/>
        <v>1</v>
      </c>
      <c r="Q139" s="19"/>
      <c r="R139" s="19"/>
      <c r="S139" s="19"/>
      <c r="T139" s="17"/>
      <c r="U139" s="19"/>
      <c r="V139" s="19"/>
      <c r="W139" s="19"/>
    </row>
    <row r="140" spans="1:23" ht="43.2" x14ac:dyDescent="0.3">
      <c r="A140" s="1" t="s">
        <v>8558</v>
      </c>
      <c r="B140" s="17" t="s">
        <v>5794</v>
      </c>
      <c r="C140" s="17" t="s">
        <v>4021</v>
      </c>
      <c r="D140" s="17" t="s">
        <v>6433</v>
      </c>
      <c r="E140" s="18">
        <v>45412</v>
      </c>
      <c r="F140" s="17" t="s">
        <v>76</v>
      </c>
      <c r="G140" s="17" t="s">
        <v>8487</v>
      </c>
      <c r="H140" s="17" t="s">
        <v>6790</v>
      </c>
      <c r="I140" s="17" t="s">
        <v>6795</v>
      </c>
      <c r="J140" s="20">
        <v>84979.11</v>
      </c>
      <c r="K140" s="19"/>
      <c r="L140" s="19">
        <v>7576</v>
      </c>
      <c r="M140" s="19"/>
      <c r="N140" s="19">
        <f t="shared" si="4"/>
        <v>7576</v>
      </c>
      <c r="O140" s="17" t="s">
        <v>6811</v>
      </c>
      <c r="P140" s="61">
        <f t="shared" si="5"/>
        <v>1</v>
      </c>
      <c r="Q140" s="19"/>
      <c r="R140" s="19"/>
      <c r="S140" s="19"/>
      <c r="T140" s="17"/>
      <c r="U140" s="19"/>
      <c r="V140" s="19"/>
      <c r="W140" s="19"/>
    </row>
    <row r="141" spans="1:23" ht="28.8" x14ac:dyDescent="0.3">
      <c r="A141" s="1" t="s">
        <v>8558</v>
      </c>
      <c r="B141" s="17" t="s">
        <v>5794</v>
      </c>
      <c r="C141" s="17" t="s">
        <v>5940</v>
      </c>
      <c r="D141" s="17" t="s">
        <v>5939</v>
      </c>
      <c r="E141" s="18">
        <v>51132</v>
      </c>
      <c r="F141" s="17" t="s">
        <v>5933</v>
      </c>
      <c r="G141" s="17" t="s">
        <v>8368</v>
      </c>
      <c r="H141" s="17" t="s">
        <v>6790</v>
      </c>
      <c r="I141" s="17"/>
      <c r="J141" s="20">
        <v>1808.59</v>
      </c>
      <c r="K141" s="19"/>
      <c r="L141" s="19"/>
      <c r="M141" s="19"/>
      <c r="N141" s="19">
        <f t="shared" si="4"/>
        <v>0</v>
      </c>
      <c r="O141" s="17"/>
      <c r="P141" s="61">
        <f t="shared" si="5"/>
        <v>0</v>
      </c>
      <c r="Q141" s="19"/>
      <c r="R141" s="19"/>
      <c r="S141" s="19"/>
      <c r="T141" s="17"/>
      <c r="U141" s="19"/>
      <c r="V141" s="19">
        <v>502</v>
      </c>
      <c r="W141" s="19"/>
    </row>
    <row r="142" spans="1:23" ht="43.2" x14ac:dyDescent="0.3">
      <c r="A142" s="1" t="s">
        <v>8558</v>
      </c>
      <c r="B142" s="17" t="s">
        <v>5794</v>
      </c>
      <c r="C142" s="17" t="s">
        <v>6101</v>
      </c>
      <c r="D142" s="17" t="s">
        <v>6100</v>
      </c>
      <c r="E142" s="18">
        <v>51133</v>
      </c>
      <c r="F142" s="17" t="s">
        <v>2447</v>
      </c>
      <c r="G142" s="17" t="s">
        <v>8410</v>
      </c>
      <c r="H142" s="17" t="s">
        <v>6790</v>
      </c>
      <c r="I142" s="17"/>
      <c r="J142" s="20">
        <v>4.3600000000000003</v>
      </c>
      <c r="K142" s="19"/>
      <c r="L142" s="19"/>
      <c r="M142" s="19"/>
      <c r="N142" s="19">
        <f t="shared" si="4"/>
        <v>0</v>
      </c>
      <c r="O142" s="17"/>
      <c r="P142" s="61">
        <f t="shared" si="5"/>
        <v>0</v>
      </c>
      <c r="Q142" s="19"/>
      <c r="R142" s="19"/>
      <c r="S142" s="19"/>
      <c r="T142" s="17"/>
      <c r="U142" s="19">
        <v>1</v>
      </c>
      <c r="V142" s="19"/>
      <c r="W142" s="19"/>
    </row>
    <row r="143" spans="1:23" ht="28.8" x14ac:dyDescent="0.3">
      <c r="A143" s="1" t="s">
        <v>8559</v>
      </c>
      <c r="B143" s="17" t="s">
        <v>3950</v>
      </c>
      <c r="C143" s="17" t="s">
        <v>4014</v>
      </c>
      <c r="D143" s="17" t="s">
        <v>4015</v>
      </c>
      <c r="E143" s="18">
        <v>33868</v>
      </c>
      <c r="F143" s="17" t="s">
        <v>940</v>
      </c>
      <c r="G143" s="17" t="s">
        <v>8077</v>
      </c>
      <c r="H143" s="17" t="s">
        <v>7075</v>
      </c>
      <c r="I143" s="17" t="s">
        <v>6797</v>
      </c>
      <c r="J143" s="20">
        <v>16809.759999999998</v>
      </c>
      <c r="K143" s="19">
        <v>3688</v>
      </c>
      <c r="L143" s="19"/>
      <c r="M143" s="19"/>
      <c r="N143" s="19">
        <f t="shared" si="4"/>
        <v>3688</v>
      </c>
      <c r="O143" s="17" t="s">
        <v>6811</v>
      </c>
      <c r="P143" s="61">
        <f t="shared" si="5"/>
        <v>1</v>
      </c>
      <c r="Q143" s="19"/>
      <c r="R143" s="19"/>
      <c r="S143" s="19"/>
      <c r="T143" s="17"/>
      <c r="U143" s="19"/>
      <c r="V143" s="19"/>
      <c r="W143" s="19"/>
    </row>
    <row r="144" spans="1:23" x14ac:dyDescent="0.3">
      <c r="A144" s="1" t="s">
        <v>8556</v>
      </c>
      <c r="B144" s="17" t="s">
        <v>5520</v>
      </c>
      <c r="C144" s="17" t="s">
        <v>5608</v>
      </c>
      <c r="D144" s="17" t="s">
        <v>5609</v>
      </c>
      <c r="E144" s="18">
        <v>39574</v>
      </c>
      <c r="F144" s="17" t="s">
        <v>197</v>
      </c>
      <c r="G144" s="17" t="s">
        <v>7100</v>
      </c>
      <c r="H144" s="17" t="s">
        <v>6790</v>
      </c>
      <c r="I144" s="17" t="s">
        <v>6791</v>
      </c>
      <c r="J144" s="20">
        <v>1244.72</v>
      </c>
      <c r="K144" s="19">
        <v>1915</v>
      </c>
      <c r="L144" s="19"/>
      <c r="M144" s="19"/>
      <c r="N144" s="19">
        <f t="shared" si="4"/>
        <v>1915</v>
      </c>
      <c r="O144" s="17" t="s">
        <v>6811</v>
      </c>
      <c r="P144" s="61">
        <f t="shared" si="5"/>
        <v>1</v>
      </c>
      <c r="Q144" s="19"/>
      <c r="R144" s="19"/>
      <c r="S144" s="19"/>
      <c r="T144" s="17"/>
      <c r="U144" s="19"/>
      <c r="V144" s="19"/>
      <c r="W144" s="19"/>
    </row>
    <row r="145" spans="1:23" ht="28.8" x14ac:dyDescent="0.3">
      <c r="A145" s="1" t="s">
        <v>8556</v>
      </c>
      <c r="B145" s="17" t="s">
        <v>5520</v>
      </c>
      <c r="C145" s="17" t="s">
        <v>5606</v>
      </c>
      <c r="D145" s="17" t="s">
        <v>5607</v>
      </c>
      <c r="E145" s="18">
        <v>39572</v>
      </c>
      <c r="F145" s="17" t="s">
        <v>55</v>
      </c>
      <c r="G145" s="17" t="s">
        <v>7100</v>
      </c>
      <c r="H145" s="17" t="s">
        <v>6790</v>
      </c>
      <c r="I145" s="17" t="s">
        <v>6788</v>
      </c>
      <c r="J145" s="20">
        <v>7019.84</v>
      </c>
      <c r="K145" s="19"/>
      <c r="L145" s="19"/>
      <c r="M145" s="19"/>
      <c r="N145" s="19">
        <f t="shared" si="4"/>
        <v>0</v>
      </c>
      <c r="O145" s="17"/>
      <c r="P145" s="61">
        <f t="shared" si="5"/>
        <v>0</v>
      </c>
      <c r="Q145" s="19"/>
      <c r="R145" s="19"/>
      <c r="S145" s="19"/>
      <c r="T145" s="17"/>
      <c r="U145" s="19">
        <v>2</v>
      </c>
      <c r="V145" s="19"/>
      <c r="W145" s="19"/>
    </row>
    <row r="146" spans="1:23" x14ac:dyDescent="0.3">
      <c r="A146" s="1" t="s">
        <v>8556</v>
      </c>
      <c r="B146" s="17" t="s">
        <v>5520</v>
      </c>
      <c r="C146" s="17" t="s">
        <v>5610</v>
      </c>
      <c r="D146" s="17" t="s">
        <v>5611</v>
      </c>
      <c r="E146" s="18">
        <v>36564</v>
      </c>
      <c r="F146" s="17" t="s">
        <v>47</v>
      </c>
      <c r="G146" s="17" t="s">
        <v>7100</v>
      </c>
      <c r="H146" s="17" t="s">
        <v>6790</v>
      </c>
      <c r="I146" s="17" t="s">
        <v>6788</v>
      </c>
      <c r="J146" s="20">
        <v>47658.89</v>
      </c>
      <c r="K146" s="19"/>
      <c r="L146" s="19"/>
      <c r="M146" s="19"/>
      <c r="N146" s="19">
        <f t="shared" si="4"/>
        <v>0</v>
      </c>
      <c r="O146" s="17"/>
      <c r="P146" s="61">
        <f t="shared" si="5"/>
        <v>0</v>
      </c>
      <c r="Q146" s="19"/>
      <c r="R146" s="19"/>
      <c r="S146" s="19"/>
      <c r="T146" s="17"/>
      <c r="U146" s="19">
        <v>7</v>
      </c>
      <c r="V146" s="19"/>
      <c r="W146" s="19"/>
    </row>
    <row r="147" spans="1:23" x14ac:dyDescent="0.3">
      <c r="A147" s="1" t="s">
        <v>8556</v>
      </c>
      <c r="B147" s="17" t="s">
        <v>5520</v>
      </c>
      <c r="C147" s="17" t="s">
        <v>5610</v>
      </c>
      <c r="D147" s="17" t="s">
        <v>5611</v>
      </c>
      <c r="E147" s="18">
        <v>36564</v>
      </c>
      <c r="F147" s="17" t="s">
        <v>3989</v>
      </c>
      <c r="G147" s="17" t="s">
        <v>7100</v>
      </c>
      <c r="H147" s="17" t="s">
        <v>6790</v>
      </c>
      <c r="I147" s="17" t="s">
        <v>6793</v>
      </c>
      <c r="J147" s="20">
        <v>3509.92</v>
      </c>
      <c r="K147" s="19">
        <v>5440</v>
      </c>
      <c r="L147" s="19"/>
      <c r="M147" s="19"/>
      <c r="N147" s="19">
        <f t="shared" si="4"/>
        <v>5440</v>
      </c>
      <c r="O147" s="17" t="s">
        <v>6811</v>
      </c>
      <c r="P147" s="61">
        <f t="shared" si="5"/>
        <v>1</v>
      </c>
      <c r="Q147" s="19"/>
      <c r="R147" s="19"/>
      <c r="S147" s="19"/>
      <c r="T147" s="17"/>
      <c r="U147" s="19">
        <v>1</v>
      </c>
      <c r="V147" s="19"/>
      <c r="W147" s="19"/>
    </row>
    <row r="148" spans="1:23" ht="28.8" x14ac:dyDescent="0.3">
      <c r="A148" s="1" t="s">
        <v>8556</v>
      </c>
      <c r="B148" s="17" t="s">
        <v>446</v>
      </c>
      <c r="C148" s="17" t="s">
        <v>531</v>
      </c>
      <c r="D148" s="17" t="s">
        <v>532</v>
      </c>
      <c r="E148" s="18">
        <v>52611</v>
      </c>
      <c r="F148" s="17" t="s">
        <v>30</v>
      </c>
      <c r="G148" s="17" t="s">
        <v>7154</v>
      </c>
      <c r="H148" s="17" t="s">
        <v>1075</v>
      </c>
      <c r="I148" s="17" t="s">
        <v>6789</v>
      </c>
      <c r="J148" s="20">
        <v>177443.07</v>
      </c>
      <c r="K148" s="19"/>
      <c r="L148" s="19">
        <v>36288</v>
      </c>
      <c r="M148" s="19"/>
      <c r="N148" s="19">
        <f t="shared" si="4"/>
        <v>36288</v>
      </c>
      <c r="O148" s="17" t="s">
        <v>6811</v>
      </c>
      <c r="P148" s="61">
        <f t="shared" si="5"/>
        <v>0.84044746045348218</v>
      </c>
      <c r="Q148" s="19"/>
      <c r="R148" s="19"/>
      <c r="S148" s="19"/>
      <c r="T148" s="17"/>
      <c r="U148" s="19"/>
      <c r="V148" s="19"/>
      <c r="W148" s="19"/>
    </row>
    <row r="149" spans="1:23" ht="28.8" x14ac:dyDescent="0.3">
      <c r="A149" s="1" t="s">
        <v>8556</v>
      </c>
      <c r="B149" s="17" t="s">
        <v>446</v>
      </c>
      <c r="C149" s="17" t="s">
        <v>531</v>
      </c>
      <c r="D149" s="17" t="s">
        <v>532</v>
      </c>
      <c r="E149" s="18">
        <v>52611</v>
      </c>
      <c r="F149" s="17" t="s">
        <v>535</v>
      </c>
      <c r="G149" s="17" t="s">
        <v>7176</v>
      </c>
      <c r="H149" s="17" t="s">
        <v>6790</v>
      </c>
      <c r="I149" s="17" t="s">
        <v>6789</v>
      </c>
      <c r="J149" s="20"/>
      <c r="K149" s="19"/>
      <c r="L149" s="19">
        <v>6889</v>
      </c>
      <c r="M149" s="19"/>
      <c r="N149" s="19">
        <f t="shared" si="4"/>
        <v>6889</v>
      </c>
      <c r="O149" s="17" t="s">
        <v>6811</v>
      </c>
      <c r="P149" s="61">
        <f t="shared" si="5"/>
        <v>0.15955253954651782</v>
      </c>
      <c r="Q149" s="19"/>
      <c r="R149" s="19"/>
      <c r="S149" s="19"/>
      <c r="T149" s="17"/>
      <c r="U149" s="19"/>
      <c r="V149" s="19"/>
      <c r="W149" s="19"/>
    </row>
    <row r="150" spans="1:23" ht="28.8" x14ac:dyDescent="0.3">
      <c r="A150" s="1" t="s">
        <v>8558</v>
      </c>
      <c r="B150" s="17" t="s">
        <v>5794</v>
      </c>
      <c r="C150" s="17" t="s">
        <v>531</v>
      </c>
      <c r="D150" s="17" t="s">
        <v>6428</v>
      </c>
      <c r="E150" s="18">
        <v>44509</v>
      </c>
      <c r="F150" s="17" t="s">
        <v>940</v>
      </c>
      <c r="G150" s="17" t="s">
        <v>8485</v>
      </c>
      <c r="H150" s="17" t="s">
        <v>7075</v>
      </c>
      <c r="I150" s="17" t="s">
        <v>6797</v>
      </c>
      <c r="J150" s="20">
        <v>566775.69999999995</v>
      </c>
      <c r="K150" s="19">
        <v>72954</v>
      </c>
      <c r="L150" s="19"/>
      <c r="M150" s="19"/>
      <c r="N150" s="19">
        <f t="shared" si="4"/>
        <v>72954</v>
      </c>
      <c r="O150" s="17" t="s">
        <v>6811</v>
      </c>
      <c r="P150" s="61">
        <f t="shared" si="5"/>
        <v>1</v>
      </c>
      <c r="Q150" s="19"/>
      <c r="R150" s="19"/>
      <c r="S150" s="19"/>
      <c r="T150" s="17"/>
      <c r="U150" s="19"/>
      <c r="V150" s="19"/>
      <c r="W150" s="19"/>
    </row>
    <row r="151" spans="1:23" ht="28.8" x14ac:dyDescent="0.3">
      <c r="A151" s="1" t="s">
        <v>8558</v>
      </c>
      <c r="B151" s="17" t="s">
        <v>5794</v>
      </c>
      <c r="C151" s="17" t="s">
        <v>5915</v>
      </c>
      <c r="D151" s="17" t="s">
        <v>5916</v>
      </c>
      <c r="E151" s="18">
        <v>56565</v>
      </c>
      <c r="F151" s="17" t="s">
        <v>90</v>
      </c>
      <c r="G151" s="17" t="s">
        <v>8325</v>
      </c>
      <c r="H151" s="17" t="s">
        <v>1075</v>
      </c>
      <c r="I151" s="17" t="s">
        <v>6794</v>
      </c>
      <c r="J151" s="20">
        <v>164458.16</v>
      </c>
      <c r="K151" s="19">
        <v>14016</v>
      </c>
      <c r="L151" s="19"/>
      <c r="M151" s="19"/>
      <c r="N151" s="19">
        <f t="shared" si="4"/>
        <v>14016</v>
      </c>
      <c r="O151" s="17" t="s">
        <v>6811</v>
      </c>
      <c r="P151" s="61">
        <f t="shared" si="5"/>
        <v>0.68075185778813929</v>
      </c>
      <c r="Q151" s="19"/>
      <c r="R151" s="19"/>
      <c r="S151" s="19"/>
      <c r="T151" s="17"/>
      <c r="U151" s="19"/>
      <c r="V151" s="19"/>
      <c r="W151" s="19"/>
    </row>
    <row r="152" spans="1:23" ht="43.2" x14ac:dyDescent="0.3">
      <c r="A152" s="1" t="s">
        <v>8558</v>
      </c>
      <c r="B152" s="17" t="s">
        <v>5794</v>
      </c>
      <c r="C152" s="17" t="s">
        <v>5915</v>
      </c>
      <c r="D152" s="17" t="s">
        <v>5916</v>
      </c>
      <c r="E152" s="18">
        <v>56565</v>
      </c>
      <c r="F152" s="17" t="s">
        <v>35</v>
      </c>
      <c r="G152" s="17" t="s">
        <v>8082</v>
      </c>
      <c r="H152" s="17" t="s">
        <v>6790</v>
      </c>
      <c r="I152" s="17"/>
      <c r="J152" s="20">
        <v>16645.873832000001</v>
      </c>
      <c r="K152" s="19">
        <v>2119</v>
      </c>
      <c r="L152" s="19"/>
      <c r="M152" s="19"/>
      <c r="N152" s="19">
        <f t="shared" si="4"/>
        <v>2119</v>
      </c>
      <c r="O152" s="17" t="s">
        <v>6811</v>
      </c>
      <c r="P152" s="61">
        <f t="shared" si="5"/>
        <v>0.10291903443586381</v>
      </c>
      <c r="Q152" s="19"/>
      <c r="R152" s="19"/>
      <c r="S152" s="19"/>
      <c r="T152" s="17"/>
      <c r="U152" s="19"/>
      <c r="V152" s="19"/>
      <c r="W152" s="19"/>
    </row>
    <row r="153" spans="1:23" x14ac:dyDescent="0.3">
      <c r="A153" s="1" t="s">
        <v>8558</v>
      </c>
      <c r="B153" s="17" t="s">
        <v>5794</v>
      </c>
      <c r="C153" s="17" t="s">
        <v>5915</v>
      </c>
      <c r="D153" s="17" t="s">
        <v>5916</v>
      </c>
      <c r="E153" s="18">
        <v>56565</v>
      </c>
      <c r="F153" s="17" t="s">
        <v>520</v>
      </c>
      <c r="G153" s="17" t="s">
        <v>3155</v>
      </c>
      <c r="H153" s="17" t="s">
        <v>6790</v>
      </c>
      <c r="I153" s="17" t="s">
        <v>6791</v>
      </c>
      <c r="J153" s="20">
        <v>31808.3</v>
      </c>
      <c r="K153" s="19">
        <v>3974</v>
      </c>
      <c r="L153" s="19"/>
      <c r="M153" s="19"/>
      <c r="N153" s="19">
        <f t="shared" si="4"/>
        <v>3974</v>
      </c>
      <c r="O153" s="17" t="s">
        <v>6811</v>
      </c>
      <c r="P153" s="61">
        <f t="shared" si="5"/>
        <v>0.19301568798873184</v>
      </c>
      <c r="Q153" s="19"/>
      <c r="R153" s="19"/>
      <c r="S153" s="19"/>
      <c r="T153" s="17"/>
      <c r="U153" s="19"/>
      <c r="V153" s="19"/>
      <c r="W153" s="19"/>
    </row>
    <row r="154" spans="1:23" ht="28.8" x14ac:dyDescent="0.3">
      <c r="A154" s="1" t="s">
        <v>8558</v>
      </c>
      <c r="B154" s="17" t="s">
        <v>5794</v>
      </c>
      <c r="C154" s="17" t="s">
        <v>5915</v>
      </c>
      <c r="D154" s="17" t="s">
        <v>5916</v>
      </c>
      <c r="E154" s="18">
        <v>56565</v>
      </c>
      <c r="F154" s="17" t="s">
        <v>491</v>
      </c>
      <c r="G154" s="17" t="s">
        <v>8008</v>
      </c>
      <c r="H154" s="17" t="s">
        <v>6790</v>
      </c>
      <c r="I154" s="17" t="s">
        <v>6791</v>
      </c>
      <c r="J154" s="20">
        <v>928.62</v>
      </c>
      <c r="K154" s="19">
        <v>108</v>
      </c>
      <c r="L154" s="19"/>
      <c r="M154" s="19"/>
      <c r="N154" s="19">
        <f t="shared" si="4"/>
        <v>108</v>
      </c>
      <c r="O154" s="17" t="s">
        <v>6811</v>
      </c>
      <c r="P154" s="61">
        <f t="shared" si="5"/>
        <v>5.245519452134635E-3</v>
      </c>
      <c r="Q154" s="19"/>
      <c r="R154" s="19"/>
      <c r="S154" s="19"/>
      <c r="T154" s="17"/>
      <c r="U154" s="19"/>
      <c r="V154" s="19"/>
      <c r="W154" s="19"/>
    </row>
    <row r="155" spans="1:23" ht="28.8" x14ac:dyDescent="0.3">
      <c r="A155" s="1" t="s">
        <v>8558</v>
      </c>
      <c r="B155" s="17" t="s">
        <v>5794</v>
      </c>
      <c r="C155" s="17" t="s">
        <v>5915</v>
      </c>
      <c r="D155" s="17" t="s">
        <v>5916</v>
      </c>
      <c r="E155" s="18">
        <v>56565</v>
      </c>
      <c r="F155" s="17" t="s">
        <v>6770</v>
      </c>
      <c r="G155" s="17" t="s">
        <v>8356</v>
      </c>
      <c r="H155" s="17" t="s">
        <v>1075</v>
      </c>
      <c r="I155" s="17" t="s">
        <v>6793</v>
      </c>
      <c r="J155" s="20">
        <v>3246.95</v>
      </c>
      <c r="K155" s="19">
        <v>372</v>
      </c>
      <c r="L155" s="19"/>
      <c r="M155" s="19"/>
      <c r="N155" s="19">
        <f t="shared" si="4"/>
        <v>372</v>
      </c>
      <c r="O155" s="17" t="s">
        <v>6811</v>
      </c>
      <c r="P155" s="61">
        <f t="shared" si="5"/>
        <v>1.8067900335130411E-2</v>
      </c>
      <c r="Q155" s="19"/>
      <c r="R155" s="19"/>
      <c r="S155" s="19"/>
      <c r="T155" s="17"/>
      <c r="U155" s="19"/>
      <c r="V155" s="19"/>
      <c r="W155" s="19"/>
    </row>
    <row r="156" spans="1:23" ht="28.8" x14ac:dyDescent="0.3">
      <c r="A156" s="1" t="s">
        <v>8558</v>
      </c>
      <c r="B156" s="17" t="s">
        <v>5794</v>
      </c>
      <c r="C156" s="17" t="s">
        <v>5915</v>
      </c>
      <c r="D156" s="17" t="s">
        <v>6203</v>
      </c>
      <c r="E156" s="18">
        <v>51138</v>
      </c>
      <c r="F156" s="17" t="s">
        <v>176</v>
      </c>
      <c r="G156" s="17" t="s">
        <v>8433</v>
      </c>
      <c r="H156" s="17" t="s">
        <v>6790</v>
      </c>
      <c r="I156" s="17" t="s">
        <v>6791</v>
      </c>
      <c r="J156" s="20"/>
      <c r="K156" s="19">
        <v>772</v>
      </c>
      <c r="L156" s="19"/>
      <c r="M156" s="19"/>
      <c r="N156" s="19">
        <f t="shared" si="4"/>
        <v>772</v>
      </c>
      <c r="O156" s="17" t="s">
        <v>6811</v>
      </c>
      <c r="P156" s="61">
        <f t="shared" si="5"/>
        <v>1</v>
      </c>
      <c r="Q156" s="19"/>
      <c r="R156" s="19"/>
      <c r="S156" s="19"/>
      <c r="T156" s="17"/>
      <c r="U156" s="19"/>
      <c r="V156" s="19"/>
      <c r="W156" s="19"/>
    </row>
    <row r="157" spans="1:23" ht="28.8" x14ac:dyDescent="0.3">
      <c r="A157" s="1" t="s">
        <v>8559</v>
      </c>
      <c r="B157" s="17" t="s">
        <v>1406</v>
      </c>
      <c r="C157" s="17" t="s">
        <v>2308</v>
      </c>
      <c r="D157" s="17" t="s">
        <v>2309</v>
      </c>
      <c r="E157" s="18">
        <v>25020</v>
      </c>
      <c r="F157" s="17" t="s">
        <v>535</v>
      </c>
      <c r="G157" s="17" t="s">
        <v>7701</v>
      </c>
      <c r="H157" s="17" t="s">
        <v>6790</v>
      </c>
      <c r="I157" s="17" t="s">
        <v>6789</v>
      </c>
      <c r="J157" s="20">
        <v>36694.410000000003</v>
      </c>
      <c r="K157" s="19">
        <v>7047</v>
      </c>
      <c r="L157" s="19"/>
      <c r="M157" s="19"/>
      <c r="N157" s="19">
        <f t="shared" si="4"/>
        <v>7047</v>
      </c>
      <c r="O157" s="17" t="s">
        <v>6811</v>
      </c>
      <c r="P157" s="61">
        <f t="shared" si="5"/>
        <v>1</v>
      </c>
      <c r="Q157" s="19"/>
      <c r="R157" s="19"/>
      <c r="S157" s="19"/>
      <c r="T157" s="17"/>
      <c r="U157" s="19"/>
      <c r="V157" s="19"/>
      <c r="W157" s="19"/>
    </row>
    <row r="158" spans="1:23" ht="28.8" x14ac:dyDescent="0.3">
      <c r="A158" s="21" t="s">
        <v>8555</v>
      </c>
      <c r="B158" s="17" t="s">
        <v>4231</v>
      </c>
      <c r="C158" s="17" t="s">
        <v>2308</v>
      </c>
      <c r="D158" s="17" t="s">
        <v>4694</v>
      </c>
      <c r="E158" s="18">
        <v>32131</v>
      </c>
      <c r="F158" s="17" t="s">
        <v>187</v>
      </c>
      <c r="G158" s="17" t="s">
        <v>7170</v>
      </c>
      <c r="H158" s="17" t="s">
        <v>6790</v>
      </c>
      <c r="I158" s="17" t="s">
        <v>6793</v>
      </c>
      <c r="J158" s="20">
        <v>3595.59</v>
      </c>
      <c r="K158" s="19">
        <v>810</v>
      </c>
      <c r="L158" s="19"/>
      <c r="M158" s="19"/>
      <c r="N158" s="19">
        <f t="shared" si="4"/>
        <v>810</v>
      </c>
      <c r="O158" s="17" t="s">
        <v>6811</v>
      </c>
      <c r="P158" s="61">
        <f t="shared" si="5"/>
        <v>1</v>
      </c>
      <c r="Q158" s="19"/>
      <c r="R158" s="19"/>
      <c r="S158" s="19"/>
      <c r="T158" s="17"/>
      <c r="U158" s="19"/>
      <c r="V158" s="19"/>
      <c r="W158" s="19"/>
    </row>
    <row r="159" spans="1:23" ht="28.8" x14ac:dyDescent="0.3">
      <c r="A159" s="1" t="s">
        <v>8556</v>
      </c>
      <c r="B159" s="17" t="s">
        <v>5520</v>
      </c>
      <c r="C159" s="17" t="s">
        <v>2308</v>
      </c>
      <c r="D159" s="17" t="s">
        <v>5649</v>
      </c>
      <c r="E159" s="18">
        <v>36567</v>
      </c>
      <c r="F159" s="17" t="s">
        <v>104</v>
      </c>
      <c r="G159" s="17" t="s">
        <v>7097</v>
      </c>
      <c r="H159" s="17" t="s">
        <v>1075</v>
      </c>
      <c r="I159" s="17"/>
      <c r="J159" s="20">
        <v>215</v>
      </c>
      <c r="K159" s="19"/>
      <c r="L159" s="19"/>
      <c r="M159" s="19"/>
      <c r="N159" s="19">
        <f t="shared" si="4"/>
        <v>0</v>
      </c>
      <c r="O159" s="17"/>
      <c r="P159" s="61">
        <f t="shared" si="5"/>
        <v>0</v>
      </c>
      <c r="Q159" s="19"/>
      <c r="R159" s="19"/>
      <c r="S159" s="19"/>
      <c r="T159" s="17"/>
      <c r="U159" s="19">
        <v>1</v>
      </c>
      <c r="V159" s="19"/>
      <c r="W159" s="19"/>
    </row>
    <row r="160" spans="1:23" ht="28.8" x14ac:dyDescent="0.3">
      <c r="A160" s="1" t="s">
        <v>8559</v>
      </c>
      <c r="B160" s="17" t="s">
        <v>1406</v>
      </c>
      <c r="C160" s="17" t="s">
        <v>1837</v>
      </c>
      <c r="D160" s="17" t="s">
        <v>1838</v>
      </c>
      <c r="E160" s="18">
        <v>25022</v>
      </c>
      <c r="F160" s="17" t="s">
        <v>491</v>
      </c>
      <c r="G160" s="17" t="s">
        <v>7542</v>
      </c>
      <c r="H160" s="17" t="s">
        <v>6790</v>
      </c>
      <c r="I160" s="17" t="s">
        <v>6791</v>
      </c>
      <c r="J160" s="20">
        <v>40938.239999999998</v>
      </c>
      <c r="K160" s="19">
        <v>6349</v>
      </c>
      <c r="L160" s="19"/>
      <c r="M160" s="19"/>
      <c r="N160" s="19">
        <f t="shared" si="4"/>
        <v>6349</v>
      </c>
      <c r="O160" s="17" t="s">
        <v>6811</v>
      </c>
      <c r="P160" s="61">
        <f t="shared" si="5"/>
        <v>0.61503438922793763</v>
      </c>
      <c r="Q160" s="19"/>
      <c r="R160" s="19"/>
      <c r="S160" s="19"/>
      <c r="T160" s="17"/>
      <c r="U160" s="19"/>
      <c r="V160" s="19"/>
      <c r="W160" s="19"/>
    </row>
    <row r="161" spans="1:23" ht="28.8" x14ac:dyDescent="0.3">
      <c r="A161" s="1" t="s">
        <v>8559</v>
      </c>
      <c r="B161" s="17" t="s">
        <v>1406</v>
      </c>
      <c r="C161" s="17" t="s">
        <v>1837</v>
      </c>
      <c r="D161" s="17" t="s">
        <v>1838</v>
      </c>
      <c r="E161" s="18">
        <v>25022</v>
      </c>
      <c r="F161" s="17" t="s">
        <v>113</v>
      </c>
      <c r="G161" s="17" t="s">
        <v>7543</v>
      </c>
      <c r="H161" s="17" t="s">
        <v>1075</v>
      </c>
      <c r="I161" s="17" t="s">
        <v>6787</v>
      </c>
      <c r="J161" s="20">
        <v>32718.78</v>
      </c>
      <c r="K161" s="19">
        <v>3974</v>
      </c>
      <c r="L161" s="19"/>
      <c r="M161" s="19"/>
      <c r="N161" s="19">
        <f t="shared" si="4"/>
        <v>3974</v>
      </c>
      <c r="O161" s="17" t="s">
        <v>6811</v>
      </c>
      <c r="P161" s="61">
        <f t="shared" si="5"/>
        <v>0.38496561077206237</v>
      </c>
      <c r="Q161" s="19"/>
      <c r="R161" s="19"/>
      <c r="S161" s="19"/>
      <c r="T161" s="17"/>
      <c r="U161" s="19"/>
      <c r="V161" s="19"/>
      <c r="W161" s="19"/>
    </row>
    <row r="162" spans="1:23" ht="43.2" x14ac:dyDescent="0.3">
      <c r="A162" s="21" t="s">
        <v>8555</v>
      </c>
      <c r="B162" s="17" t="s">
        <v>4231</v>
      </c>
      <c r="C162" s="17" t="s">
        <v>1837</v>
      </c>
      <c r="D162" s="17" t="s">
        <v>4545</v>
      </c>
      <c r="E162" s="18">
        <v>32132</v>
      </c>
      <c r="F162" s="17" t="s">
        <v>497</v>
      </c>
      <c r="G162" s="17" t="s">
        <v>7406</v>
      </c>
      <c r="H162" s="17" t="s">
        <v>6790</v>
      </c>
      <c r="I162" s="17" t="s">
        <v>6789</v>
      </c>
      <c r="J162" s="20">
        <v>67500.070000000007</v>
      </c>
      <c r="K162" s="19">
        <v>31346</v>
      </c>
      <c r="L162" s="19"/>
      <c r="M162" s="19"/>
      <c r="N162" s="19">
        <f t="shared" si="4"/>
        <v>31346</v>
      </c>
      <c r="O162" s="17" t="s">
        <v>6811</v>
      </c>
      <c r="P162" s="61">
        <f t="shared" si="5"/>
        <v>1</v>
      </c>
      <c r="Q162" s="19"/>
      <c r="R162" s="19"/>
      <c r="S162" s="19"/>
      <c r="T162" s="17"/>
      <c r="U162" s="19"/>
      <c r="V162" s="19"/>
      <c r="W162" s="19"/>
    </row>
    <row r="163" spans="1:23" ht="43.2" x14ac:dyDescent="0.3">
      <c r="A163" s="1" t="s">
        <v>8559</v>
      </c>
      <c r="B163" s="17" t="s">
        <v>1406</v>
      </c>
      <c r="C163" s="17" t="s">
        <v>2982</v>
      </c>
      <c r="D163" s="17" t="s">
        <v>2983</v>
      </c>
      <c r="E163" s="18">
        <v>25024</v>
      </c>
      <c r="F163" s="17" t="s">
        <v>581</v>
      </c>
      <c r="G163" s="17" t="s">
        <v>7914</v>
      </c>
      <c r="H163" s="17" t="s">
        <v>1075</v>
      </c>
      <c r="I163" s="17" t="s">
        <v>6789</v>
      </c>
      <c r="J163" s="20">
        <v>4066.43</v>
      </c>
      <c r="K163" s="19">
        <v>998</v>
      </c>
      <c r="L163" s="19"/>
      <c r="M163" s="19"/>
      <c r="N163" s="19">
        <f t="shared" si="4"/>
        <v>998</v>
      </c>
      <c r="O163" s="17" t="s">
        <v>6811</v>
      </c>
      <c r="P163" s="61">
        <f t="shared" si="5"/>
        <v>0.56130483689538813</v>
      </c>
      <c r="Q163" s="19"/>
      <c r="R163" s="19"/>
      <c r="S163" s="19"/>
      <c r="T163" s="17"/>
      <c r="U163" s="19"/>
      <c r="V163" s="19"/>
      <c r="W163" s="19"/>
    </row>
    <row r="164" spans="1:23" x14ac:dyDescent="0.3">
      <c r="A164" s="1" t="s">
        <v>8559</v>
      </c>
      <c r="B164" s="17" t="s">
        <v>1406</v>
      </c>
      <c r="C164" s="17" t="s">
        <v>2982</v>
      </c>
      <c r="D164" s="17" t="s">
        <v>2983</v>
      </c>
      <c r="E164" s="18">
        <v>25024</v>
      </c>
      <c r="F164" s="17" t="s">
        <v>35</v>
      </c>
      <c r="G164" s="17" t="s">
        <v>7912</v>
      </c>
      <c r="H164" s="17" t="s">
        <v>6798</v>
      </c>
      <c r="I164" s="17"/>
      <c r="J164" s="20">
        <v>4061.54</v>
      </c>
      <c r="K164" s="19">
        <v>780</v>
      </c>
      <c r="L164" s="19"/>
      <c r="M164" s="19"/>
      <c r="N164" s="19">
        <f t="shared" si="4"/>
        <v>780</v>
      </c>
      <c r="O164" s="17" t="s">
        <v>6811</v>
      </c>
      <c r="P164" s="61">
        <f t="shared" si="5"/>
        <v>0.43869516310461193</v>
      </c>
      <c r="Q164" s="19"/>
      <c r="R164" s="19"/>
      <c r="S164" s="19"/>
      <c r="T164" s="17"/>
      <c r="U164" s="19"/>
      <c r="V164" s="19"/>
      <c r="W164" s="19"/>
    </row>
    <row r="165" spans="1:23" ht="43.2" x14ac:dyDescent="0.3">
      <c r="A165" s="1" t="s">
        <v>8558</v>
      </c>
      <c r="B165" s="17" t="s">
        <v>3141</v>
      </c>
      <c r="C165" s="17" t="s">
        <v>2982</v>
      </c>
      <c r="D165" s="17" t="s">
        <v>3146</v>
      </c>
      <c r="E165" s="18">
        <v>1031574</v>
      </c>
      <c r="F165" s="17" t="s">
        <v>2928</v>
      </c>
      <c r="G165" s="17" t="s">
        <v>7954</v>
      </c>
      <c r="H165" s="17"/>
      <c r="I165" s="17" t="s">
        <v>6791</v>
      </c>
      <c r="J165" s="20">
        <v>38989.410000000003</v>
      </c>
      <c r="K165" s="19">
        <v>8638</v>
      </c>
      <c r="L165" s="19"/>
      <c r="M165" s="19"/>
      <c r="N165" s="19">
        <f t="shared" si="4"/>
        <v>8638</v>
      </c>
      <c r="O165" s="17" t="s">
        <v>6811</v>
      </c>
      <c r="P165" s="61">
        <f t="shared" si="5"/>
        <v>1</v>
      </c>
      <c r="Q165" s="19"/>
      <c r="R165" s="19"/>
      <c r="S165" s="19"/>
      <c r="T165" s="17"/>
      <c r="U165" s="19">
        <v>13</v>
      </c>
      <c r="V165" s="19"/>
      <c r="W165" s="19"/>
    </row>
    <row r="166" spans="1:23" ht="28.8" x14ac:dyDescent="0.3">
      <c r="A166" s="1" t="s">
        <v>8559</v>
      </c>
      <c r="B166" s="17" t="s">
        <v>1406</v>
      </c>
      <c r="C166" s="17" t="s">
        <v>2124</v>
      </c>
      <c r="D166" s="17" t="s">
        <v>2125</v>
      </c>
      <c r="E166" s="18">
        <v>25026</v>
      </c>
      <c r="F166" s="17" t="s">
        <v>2126</v>
      </c>
      <c r="G166" s="17"/>
      <c r="H166" s="17"/>
      <c r="I166" s="17"/>
      <c r="J166" s="20">
        <v>839.04</v>
      </c>
      <c r="K166" s="19">
        <v>160</v>
      </c>
      <c r="L166" s="19"/>
      <c r="M166" s="19"/>
      <c r="N166" s="19">
        <f t="shared" si="4"/>
        <v>160</v>
      </c>
      <c r="O166" s="17" t="s">
        <v>6811</v>
      </c>
      <c r="P166" s="61">
        <f t="shared" si="5"/>
        <v>1</v>
      </c>
      <c r="Q166" s="19"/>
      <c r="R166" s="19"/>
      <c r="S166" s="19"/>
      <c r="T166" s="17"/>
      <c r="U166" s="19"/>
      <c r="V166" s="19"/>
      <c r="W166" s="19"/>
    </row>
    <row r="167" spans="1:23" ht="28.8" x14ac:dyDescent="0.3">
      <c r="A167" s="1" t="s">
        <v>8559</v>
      </c>
      <c r="B167" s="17" t="s">
        <v>1406</v>
      </c>
      <c r="C167" s="17" t="s">
        <v>2978</v>
      </c>
      <c r="D167" s="17" t="s">
        <v>2979</v>
      </c>
      <c r="E167" s="18">
        <v>25028</v>
      </c>
      <c r="F167" s="17" t="s">
        <v>215</v>
      </c>
      <c r="G167" s="17" t="s">
        <v>7911</v>
      </c>
      <c r="H167" s="17" t="s">
        <v>6790</v>
      </c>
      <c r="I167" s="17"/>
      <c r="J167" s="20">
        <v>5141.3100000000004</v>
      </c>
      <c r="K167" s="19">
        <v>664</v>
      </c>
      <c r="L167" s="19"/>
      <c r="M167" s="19"/>
      <c r="N167" s="19">
        <f t="shared" si="4"/>
        <v>664</v>
      </c>
      <c r="O167" s="17" t="s">
        <v>6811</v>
      </c>
      <c r="P167" s="61">
        <f t="shared" si="5"/>
        <v>0.2634920634920635</v>
      </c>
      <c r="Q167" s="19"/>
      <c r="R167" s="19"/>
      <c r="S167" s="19"/>
      <c r="T167" s="17"/>
      <c r="U167" s="19">
        <v>115</v>
      </c>
      <c r="V167" s="19"/>
      <c r="W167" s="19"/>
    </row>
    <row r="168" spans="1:23" x14ac:dyDescent="0.3">
      <c r="A168" s="1" t="s">
        <v>8559</v>
      </c>
      <c r="B168" s="17" t="s">
        <v>1406</v>
      </c>
      <c r="C168" s="17" t="s">
        <v>2978</v>
      </c>
      <c r="D168" s="17" t="s">
        <v>2979</v>
      </c>
      <c r="E168" s="18">
        <v>25028</v>
      </c>
      <c r="F168" s="17" t="s">
        <v>35</v>
      </c>
      <c r="G168" s="17" t="s">
        <v>7912</v>
      </c>
      <c r="H168" s="17" t="s">
        <v>6798</v>
      </c>
      <c r="I168" s="17"/>
      <c r="J168" s="20">
        <v>9664.3700000000008</v>
      </c>
      <c r="K168" s="19">
        <v>1856</v>
      </c>
      <c r="L168" s="19"/>
      <c r="M168" s="19"/>
      <c r="N168" s="19">
        <f t="shared" si="4"/>
        <v>1856</v>
      </c>
      <c r="O168" s="17" t="s">
        <v>6811</v>
      </c>
      <c r="P168" s="61">
        <f t="shared" si="5"/>
        <v>0.73650793650793656</v>
      </c>
      <c r="Q168" s="19"/>
      <c r="R168" s="19"/>
      <c r="S168" s="19"/>
      <c r="T168" s="17"/>
      <c r="U168" s="19"/>
      <c r="V168" s="19"/>
      <c r="W168" s="19"/>
    </row>
    <row r="169" spans="1:23" ht="28.8" x14ac:dyDescent="0.3">
      <c r="A169" s="1" t="s">
        <v>8558</v>
      </c>
      <c r="B169" s="17" t="s">
        <v>3677</v>
      </c>
      <c r="C169" s="17" t="s">
        <v>2978</v>
      </c>
      <c r="D169" s="17" t="s">
        <v>3902</v>
      </c>
      <c r="E169" s="18">
        <v>27958</v>
      </c>
      <c r="F169" s="17" t="s">
        <v>176</v>
      </c>
      <c r="G169" s="17" t="s">
        <v>8058</v>
      </c>
      <c r="H169" s="17" t="s">
        <v>6798</v>
      </c>
      <c r="I169" s="17" t="s">
        <v>6791</v>
      </c>
      <c r="J169" s="20">
        <v>40719.980000000003</v>
      </c>
      <c r="K169" s="19">
        <v>2082</v>
      </c>
      <c r="L169" s="19"/>
      <c r="M169" s="19"/>
      <c r="N169" s="19">
        <f t="shared" si="4"/>
        <v>2082</v>
      </c>
      <c r="O169" s="17" t="s">
        <v>6811</v>
      </c>
      <c r="P169" s="61">
        <f t="shared" si="5"/>
        <v>1</v>
      </c>
      <c r="Q169" s="19"/>
      <c r="R169" s="19"/>
      <c r="S169" s="19"/>
      <c r="T169" s="17"/>
      <c r="U169" s="19"/>
      <c r="V169" s="19"/>
      <c r="W169" s="19"/>
    </row>
    <row r="170" spans="1:23" ht="28.8" x14ac:dyDescent="0.3">
      <c r="A170" s="1" t="s">
        <v>8558</v>
      </c>
      <c r="B170" s="17" t="s">
        <v>3677</v>
      </c>
      <c r="C170" s="17" t="s">
        <v>3868</v>
      </c>
      <c r="D170" s="17" t="s">
        <v>3862</v>
      </c>
      <c r="E170" s="18">
        <v>1145190</v>
      </c>
      <c r="F170" s="17" t="s">
        <v>197</v>
      </c>
      <c r="G170" s="17" t="s">
        <v>8046</v>
      </c>
      <c r="H170" s="17" t="s">
        <v>6798</v>
      </c>
      <c r="I170" s="17" t="s">
        <v>6791</v>
      </c>
      <c r="J170" s="20">
        <v>87.53</v>
      </c>
      <c r="K170" s="19">
        <v>93</v>
      </c>
      <c r="L170" s="19"/>
      <c r="M170" s="19"/>
      <c r="N170" s="19">
        <f t="shared" si="4"/>
        <v>93</v>
      </c>
      <c r="O170" s="17" t="s">
        <v>6811</v>
      </c>
      <c r="P170" s="61">
        <f t="shared" si="5"/>
        <v>1</v>
      </c>
      <c r="Q170" s="19"/>
      <c r="R170" s="19"/>
      <c r="S170" s="19"/>
      <c r="T170" s="17"/>
      <c r="U170" s="19"/>
      <c r="V170" s="19"/>
      <c r="W170" s="19"/>
    </row>
    <row r="171" spans="1:23" x14ac:dyDescent="0.3">
      <c r="A171" s="1" t="s">
        <v>8558</v>
      </c>
      <c r="B171" s="17" t="s">
        <v>3677</v>
      </c>
      <c r="C171" s="17" t="s">
        <v>3821</v>
      </c>
      <c r="D171" s="17" t="s">
        <v>3818</v>
      </c>
      <c r="E171" s="18">
        <v>1112345</v>
      </c>
      <c r="F171" s="17" t="s">
        <v>170</v>
      </c>
      <c r="G171" s="17" t="s">
        <v>8037</v>
      </c>
      <c r="H171" s="17" t="s">
        <v>6798</v>
      </c>
      <c r="I171" s="17" t="s">
        <v>6795</v>
      </c>
      <c r="J171" s="20">
        <v>6360.64</v>
      </c>
      <c r="K171" s="19"/>
      <c r="L171" s="19"/>
      <c r="M171" s="19"/>
      <c r="N171" s="19">
        <f t="shared" si="4"/>
        <v>0</v>
      </c>
      <c r="O171" s="17"/>
      <c r="P171" s="61">
        <f t="shared" si="5"/>
        <v>0</v>
      </c>
      <c r="Q171" s="19"/>
      <c r="R171" s="19"/>
      <c r="S171" s="19"/>
      <c r="T171" s="17"/>
      <c r="U171" s="19">
        <v>1</v>
      </c>
      <c r="V171" s="19"/>
      <c r="W171" s="19"/>
    </row>
    <row r="172" spans="1:23" ht="28.8" x14ac:dyDescent="0.3">
      <c r="A172" s="1" t="s">
        <v>8559</v>
      </c>
      <c r="B172" s="17" t="s">
        <v>1406</v>
      </c>
      <c r="C172" s="17" t="s">
        <v>1567</v>
      </c>
      <c r="D172" s="17" t="s">
        <v>1568</v>
      </c>
      <c r="E172" s="18">
        <v>25030</v>
      </c>
      <c r="F172" s="17" t="s">
        <v>491</v>
      </c>
      <c r="G172" s="17" t="s">
        <v>1568</v>
      </c>
      <c r="H172" s="17" t="s">
        <v>6790</v>
      </c>
      <c r="I172" s="17" t="s">
        <v>6791</v>
      </c>
      <c r="J172" s="20">
        <v>30065.54</v>
      </c>
      <c r="K172" s="19"/>
      <c r="L172" s="19">
        <v>49192</v>
      </c>
      <c r="M172" s="19"/>
      <c r="N172" s="19">
        <f t="shared" si="4"/>
        <v>49192</v>
      </c>
      <c r="O172" s="17" t="s">
        <v>6811</v>
      </c>
      <c r="P172" s="61">
        <f t="shared" si="5"/>
        <v>1</v>
      </c>
      <c r="Q172" s="19"/>
      <c r="R172" s="19"/>
      <c r="S172" s="19"/>
      <c r="T172" s="17"/>
      <c r="U172" s="19"/>
      <c r="V172" s="19"/>
      <c r="W172" s="19"/>
    </row>
    <row r="173" spans="1:23" ht="28.8" x14ac:dyDescent="0.3">
      <c r="A173" s="1" t="s">
        <v>8558</v>
      </c>
      <c r="B173" s="17" t="s">
        <v>3141</v>
      </c>
      <c r="C173" s="17" t="s">
        <v>1567</v>
      </c>
      <c r="D173" s="17" t="s">
        <v>459</v>
      </c>
      <c r="E173" s="18">
        <v>1173425</v>
      </c>
      <c r="F173" s="17" t="s">
        <v>55</v>
      </c>
      <c r="G173" s="17" t="s">
        <v>1317</v>
      </c>
      <c r="H173" s="17" t="s">
        <v>6790</v>
      </c>
      <c r="I173" s="17" t="s">
        <v>6788</v>
      </c>
      <c r="J173" s="20">
        <v>2864.09</v>
      </c>
      <c r="K173" s="19"/>
      <c r="L173" s="19"/>
      <c r="M173" s="19"/>
      <c r="N173" s="19">
        <f t="shared" si="4"/>
        <v>0</v>
      </c>
      <c r="O173" s="17"/>
      <c r="P173" s="61">
        <f t="shared" si="5"/>
        <v>0</v>
      </c>
      <c r="Q173" s="19"/>
      <c r="R173" s="19"/>
      <c r="S173" s="19"/>
      <c r="T173" s="17"/>
      <c r="U173" s="19">
        <v>1</v>
      </c>
      <c r="V173" s="19"/>
      <c r="W173" s="19"/>
    </row>
    <row r="174" spans="1:23" ht="43.2" x14ac:dyDescent="0.3">
      <c r="A174" s="21" t="s">
        <v>8555</v>
      </c>
      <c r="B174" s="17" t="s">
        <v>4231</v>
      </c>
      <c r="C174" s="17" t="s">
        <v>1567</v>
      </c>
      <c r="D174" s="17" t="s">
        <v>4477</v>
      </c>
      <c r="E174" s="18">
        <v>32135</v>
      </c>
      <c r="F174" s="17" t="s">
        <v>107</v>
      </c>
      <c r="G174" s="17" t="s">
        <v>4485</v>
      </c>
      <c r="H174" s="17"/>
      <c r="I174" s="17" t="s">
        <v>6789</v>
      </c>
      <c r="J174" s="20">
        <v>19998.09</v>
      </c>
      <c r="K174" s="19">
        <v>4486</v>
      </c>
      <c r="L174" s="19"/>
      <c r="M174" s="19"/>
      <c r="N174" s="19">
        <f t="shared" si="4"/>
        <v>4486</v>
      </c>
      <c r="O174" s="17" t="s">
        <v>6811</v>
      </c>
      <c r="P174" s="61">
        <f t="shared" si="5"/>
        <v>1</v>
      </c>
      <c r="Q174" s="19"/>
      <c r="R174" s="19"/>
      <c r="S174" s="19"/>
      <c r="T174" s="17"/>
      <c r="U174" s="19"/>
      <c r="V174" s="19"/>
      <c r="W174" s="19"/>
    </row>
    <row r="175" spans="1:23" ht="28.8" x14ac:dyDescent="0.3">
      <c r="A175" s="1" t="s">
        <v>8558</v>
      </c>
      <c r="B175" s="17" t="s">
        <v>3141</v>
      </c>
      <c r="C175" s="17" t="s">
        <v>3158</v>
      </c>
      <c r="D175" s="17" t="s">
        <v>3159</v>
      </c>
      <c r="E175" s="18">
        <v>1173428</v>
      </c>
      <c r="F175" s="17" t="s">
        <v>94</v>
      </c>
      <c r="G175" s="17" t="s">
        <v>4612</v>
      </c>
      <c r="H175" s="17" t="s">
        <v>6790</v>
      </c>
      <c r="I175" s="17" t="s">
        <v>6788</v>
      </c>
      <c r="J175" s="20">
        <v>130378.31</v>
      </c>
      <c r="K175" s="19">
        <v>27563</v>
      </c>
      <c r="L175" s="19"/>
      <c r="M175" s="19"/>
      <c r="N175" s="19">
        <f t="shared" si="4"/>
        <v>27563</v>
      </c>
      <c r="O175" s="17" t="s">
        <v>6811</v>
      </c>
      <c r="P175" s="61">
        <f t="shared" si="5"/>
        <v>1</v>
      </c>
      <c r="Q175" s="19"/>
      <c r="R175" s="19"/>
      <c r="S175" s="19"/>
      <c r="T175" s="17"/>
      <c r="U175" s="19"/>
      <c r="V175" s="19"/>
      <c r="W175" s="19"/>
    </row>
    <row r="176" spans="1:23" ht="28.8" x14ac:dyDescent="0.3">
      <c r="A176" s="21" t="s">
        <v>8555</v>
      </c>
      <c r="B176" s="17" t="s">
        <v>4231</v>
      </c>
      <c r="C176" s="17" t="s">
        <v>3158</v>
      </c>
      <c r="D176" s="17" t="s">
        <v>1287</v>
      </c>
      <c r="E176" s="18">
        <v>32136</v>
      </c>
      <c r="F176" s="17" t="s">
        <v>152</v>
      </c>
      <c r="G176" s="17" t="s">
        <v>1287</v>
      </c>
      <c r="H176" s="17"/>
      <c r="I176" s="17" t="s">
        <v>6796</v>
      </c>
      <c r="J176" s="20">
        <v>12453</v>
      </c>
      <c r="K176" s="19">
        <v>4760</v>
      </c>
      <c r="L176" s="19"/>
      <c r="M176" s="19"/>
      <c r="N176" s="19">
        <f t="shared" si="4"/>
        <v>4760</v>
      </c>
      <c r="O176" s="17" t="s">
        <v>6811</v>
      </c>
      <c r="P176" s="61">
        <f t="shared" si="5"/>
        <v>1</v>
      </c>
      <c r="Q176" s="19"/>
      <c r="R176" s="19"/>
      <c r="S176" s="19"/>
      <c r="T176" s="17"/>
      <c r="U176" s="19"/>
      <c r="V176" s="19"/>
      <c r="W176" s="19"/>
    </row>
    <row r="177" spans="1:23" ht="28.8" x14ac:dyDescent="0.3">
      <c r="A177" s="1" t="s">
        <v>8556</v>
      </c>
      <c r="B177" s="17" t="s">
        <v>5520</v>
      </c>
      <c r="C177" s="17" t="s">
        <v>3158</v>
      </c>
      <c r="D177" s="17" t="s">
        <v>496</v>
      </c>
      <c r="E177" s="18">
        <v>36583</v>
      </c>
      <c r="F177" s="17" t="s">
        <v>497</v>
      </c>
      <c r="G177" s="17" t="s">
        <v>7097</v>
      </c>
      <c r="H177" s="17" t="s">
        <v>1075</v>
      </c>
      <c r="I177" s="17" t="s">
        <v>6789</v>
      </c>
      <c r="J177" s="20">
        <v>36374.699999999997</v>
      </c>
      <c r="K177" s="19">
        <v>12027</v>
      </c>
      <c r="L177" s="19"/>
      <c r="M177" s="19"/>
      <c r="N177" s="19">
        <f t="shared" si="4"/>
        <v>12027</v>
      </c>
      <c r="O177" s="17" t="s">
        <v>6811</v>
      </c>
      <c r="P177" s="61">
        <f t="shared" si="5"/>
        <v>1</v>
      </c>
      <c r="Q177" s="19"/>
      <c r="R177" s="19"/>
      <c r="S177" s="19"/>
      <c r="T177" s="17"/>
      <c r="U177" s="19"/>
      <c r="V177" s="19"/>
      <c r="W177" s="19"/>
    </row>
    <row r="178" spans="1:23" ht="43.2" x14ac:dyDescent="0.3">
      <c r="A178" s="1" t="s">
        <v>8559</v>
      </c>
      <c r="B178" s="17" t="s">
        <v>1406</v>
      </c>
      <c r="C178" s="17" t="s">
        <v>2373</v>
      </c>
      <c r="D178" s="17" t="s">
        <v>2374</v>
      </c>
      <c r="E178" s="18">
        <v>25034</v>
      </c>
      <c r="F178" s="17" t="s">
        <v>535</v>
      </c>
      <c r="G178" s="17" t="s">
        <v>7734</v>
      </c>
      <c r="H178" s="17" t="s">
        <v>6790</v>
      </c>
      <c r="I178" s="17" t="s">
        <v>6789</v>
      </c>
      <c r="J178" s="20">
        <v>98025.27</v>
      </c>
      <c r="K178" s="19">
        <v>16871</v>
      </c>
      <c r="L178" s="19"/>
      <c r="M178" s="19"/>
      <c r="N178" s="19">
        <f t="shared" si="4"/>
        <v>16871</v>
      </c>
      <c r="O178" s="17" t="s">
        <v>6811</v>
      </c>
      <c r="P178" s="61">
        <f t="shared" si="5"/>
        <v>0.15410120569967117</v>
      </c>
      <c r="Q178" s="19"/>
      <c r="R178" s="19"/>
      <c r="S178" s="19"/>
      <c r="T178" s="17"/>
      <c r="U178" s="19"/>
      <c r="V178" s="19"/>
      <c r="W178" s="19"/>
    </row>
    <row r="179" spans="1:23" ht="43.2" x14ac:dyDescent="0.3">
      <c r="A179" s="1" t="s">
        <v>8559</v>
      </c>
      <c r="B179" s="17" t="s">
        <v>1406</v>
      </c>
      <c r="C179" s="17" t="s">
        <v>2373</v>
      </c>
      <c r="D179" s="17" t="s">
        <v>2374</v>
      </c>
      <c r="E179" s="18">
        <v>25034</v>
      </c>
      <c r="F179" s="17" t="s">
        <v>344</v>
      </c>
      <c r="G179" s="17" t="s">
        <v>7609</v>
      </c>
      <c r="H179" s="17" t="s">
        <v>6790</v>
      </c>
      <c r="I179" s="17" t="s">
        <v>6789</v>
      </c>
      <c r="J179" s="20">
        <v>259922.14</v>
      </c>
      <c r="K179" s="19">
        <v>92609</v>
      </c>
      <c r="L179" s="19"/>
      <c r="M179" s="19"/>
      <c r="N179" s="19">
        <f t="shared" si="4"/>
        <v>92609</v>
      </c>
      <c r="O179" s="17" t="s">
        <v>6811</v>
      </c>
      <c r="P179" s="61">
        <f t="shared" si="5"/>
        <v>0.84589879430032888</v>
      </c>
      <c r="Q179" s="19"/>
      <c r="R179" s="19"/>
      <c r="S179" s="19"/>
      <c r="T179" s="17"/>
      <c r="U179" s="19"/>
      <c r="V179" s="19"/>
      <c r="W179" s="19"/>
    </row>
    <row r="180" spans="1:23" ht="28.8" x14ac:dyDescent="0.3">
      <c r="A180" s="1" t="s">
        <v>8558</v>
      </c>
      <c r="B180" s="17" t="s">
        <v>3141</v>
      </c>
      <c r="C180" s="17" t="s">
        <v>2373</v>
      </c>
      <c r="D180" s="17" t="s">
        <v>937</v>
      </c>
      <c r="E180" s="18">
        <v>1039952</v>
      </c>
      <c r="F180" s="17" t="s">
        <v>94</v>
      </c>
      <c r="G180" s="17" t="s">
        <v>7955</v>
      </c>
      <c r="H180" s="17" t="s">
        <v>6790</v>
      </c>
      <c r="I180" s="17" t="s">
        <v>6788</v>
      </c>
      <c r="J180" s="20">
        <v>7095.29</v>
      </c>
      <c r="K180" s="19">
        <v>1500</v>
      </c>
      <c r="L180" s="19"/>
      <c r="M180" s="19"/>
      <c r="N180" s="19">
        <f t="shared" si="4"/>
        <v>1500</v>
      </c>
      <c r="O180" s="17" t="s">
        <v>6811</v>
      </c>
      <c r="P180" s="61">
        <f t="shared" si="5"/>
        <v>1</v>
      </c>
      <c r="Q180" s="19"/>
      <c r="R180" s="19"/>
      <c r="S180" s="19"/>
      <c r="T180" s="17"/>
      <c r="U180" s="19"/>
      <c r="V180" s="19"/>
      <c r="W180" s="19"/>
    </row>
    <row r="181" spans="1:23" x14ac:dyDescent="0.3">
      <c r="A181" s="21" t="s">
        <v>8555</v>
      </c>
      <c r="B181" s="17" t="s">
        <v>3167</v>
      </c>
      <c r="C181" s="17" t="s">
        <v>2373</v>
      </c>
      <c r="D181" s="17" t="s">
        <v>1370</v>
      </c>
      <c r="E181" s="18">
        <v>624330</v>
      </c>
      <c r="F181" s="17" t="s">
        <v>940</v>
      </c>
      <c r="G181" s="17" t="s">
        <v>7097</v>
      </c>
      <c r="H181" s="17" t="s">
        <v>7075</v>
      </c>
      <c r="I181" s="17" t="s">
        <v>6797</v>
      </c>
      <c r="J181" s="20">
        <v>113132.33</v>
      </c>
      <c r="K181" s="19">
        <v>30077</v>
      </c>
      <c r="L181" s="19"/>
      <c r="M181" s="19"/>
      <c r="N181" s="19">
        <f t="shared" si="4"/>
        <v>30077</v>
      </c>
      <c r="O181" s="17" t="s">
        <v>6811</v>
      </c>
      <c r="P181" s="61">
        <f t="shared" si="5"/>
        <v>1</v>
      </c>
      <c r="Q181" s="19"/>
      <c r="R181" s="19"/>
      <c r="S181" s="19"/>
      <c r="T181" s="17"/>
      <c r="U181" s="19"/>
      <c r="V181" s="19"/>
      <c r="W181" s="19"/>
    </row>
    <row r="182" spans="1:23" ht="28.8" x14ac:dyDescent="0.3">
      <c r="A182" s="21" t="s">
        <v>8555</v>
      </c>
      <c r="B182" s="17" t="s">
        <v>4231</v>
      </c>
      <c r="C182" s="17" t="s">
        <v>2373</v>
      </c>
      <c r="D182" s="17" t="s">
        <v>4482</v>
      </c>
      <c r="E182" s="18">
        <v>37754</v>
      </c>
      <c r="F182" s="17" t="s">
        <v>187</v>
      </c>
      <c r="G182" s="17" t="s">
        <v>7170</v>
      </c>
      <c r="H182" s="17" t="s">
        <v>6790</v>
      </c>
      <c r="I182" s="17" t="s">
        <v>6793</v>
      </c>
      <c r="J182" s="20">
        <v>93130.21</v>
      </c>
      <c r="K182" s="19">
        <v>20980</v>
      </c>
      <c r="L182" s="19"/>
      <c r="M182" s="19"/>
      <c r="N182" s="19">
        <f t="shared" si="4"/>
        <v>20980</v>
      </c>
      <c r="O182" s="17" t="s">
        <v>6811</v>
      </c>
      <c r="P182" s="61">
        <f t="shared" si="5"/>
        <v>0.30694952450621799</v>
      </c>
      <c r="Q182" s="19"/>
      <c r="R182" s="19"/>
      <c r="S182" s="19"/>
      <c r="T182" s="17"/>
      <c r="U182" s="19"/>
      <c r="V182" s="19"/>
      <c r="W182" s="19"/>
    </row>
    <row r="183" spans="1:23" ht="43.2" x14ac:dyDescent="0.3">
      <c r="A183" s="21" t="s">
        <v>8555</v>
      </c>
      <c r="B183" s="17" t="s">
        <v>4231</v>
      </c>
      <c r="C183" s="17" t="s">
        <v>2373</v>
      </c>
      <c r="D183" s="17" t="s">
        <v>4482</v>
      </c>
      <c r="E183" s="18">
        <v>37754</v>
      </c>
      <c r="F183" s="17" t="s">
        <v>497</v>
      </c>
      <c r="G183" s="17" t="s">
        <v>7406</v>
      </c>
      <c r="H183" s="17" t="s">
        <v>6790</v>
      </c>
      <c r="I183" s="17" t="s">
        <v>6789</v>
      </c>
      <c r="J183" s="20">
        <v>102005.94</v>
      </c>
      <c r="K183" s="19">
        <v>47370</v>
      </c>
      <c r="L183" s="19"/>
      <c r="M183" s="19"/>
      <c r="N183" s="19">
        <f t="shared" si="4"/>
        <v>47370</v>
      </c>
      <c r="O183" s="17" t="s">
        <v>6811</v>
      </c>
      <c r="P183" s="61">
        <f t="shared" si="5"/>
        <v>0.69305047549378196</v>
      </c>
      <c r="Q183" s="19"/>
      <c r="R183" s="19"/>
      <c r="S183" s="19"/>
      <c r="T183" s="17"/>
      <c r="U183" s="19"/>
      <c r="V183" s="19"/>
      <c r="W183" s="19"/>
    </row>
    <row r="184" spans="1:23" x14ac:dyDescent="0.3">
      <c r="A184" s="21" t="s">
        <v>8555</v>
      </c>
      <c r="B184" s="17" t="s">
        <v>3167</v>
      </c>
      <c r="C184" s="17" t="s">
        <v>3305</v>
      </c>
      <c r="D184" s="17" t="s">
        <v>3306</v>
      </c>
      <c r="E184" s="18">
        <v>31834</v>
      </c>
      <c r="F184" s="17" t="s">
        <v>940</v>
      </c>
      <c r="G184" s="17" t="s">
        <v>7097</v>
      </c>
      <c r="H184" s="17" t="s">
        <v>7075</v>
      </c>
      <c r="I184" s="17" t="s">
        <v>6797</v>
      </c>
      <c r="J184" s="20">
        <v>52904.42</v>
      </c>
      <c r="K184" s="19">
        <v>14114</v>
      </c>
      <c r="L184" s="19"/>
      <c r="M184" s="19"/>
      <c r="N184" s="19">
        <f t="shared" si="4"/>
        <v>14114</v>
      </c>
      <c r="O184" s="17" t="s">
        <v>6811</v>
      </c>
      <c r="P184" s="61">
        <f t="shared" si="5"/>
        <v>1</v>
      </c>
      <c r="Q184" s="19"/>
      <c r="R184" s="19"/>
      <c r="S184" s="19"/>
      <c r="T184" s="17"/>
      <c r="U184" s="19"/>
      <c r="V184" s="19"/>
      <c r="W184" s="19"/>
    </row>
    <row r="185" spans="1:23" ht="28.8" x14ac:dyDescent="0.3">
      <c r="A185" s="21" t="s">
        <v>8555</v>
      </c>
      <c r="B185" s="17" t="s">
        <v>3167</v>
      </c>
      <c r="C185" s="17" t="s">
        <v>3278</v>
      </c>
      <c r="D185" s="17" t="s">
        <v>3279</v>
      </c>
      <c r="E185" s="18">
        <v>1227208</v>
      </c>
      <c r="F185" s="17" t="s">
        <v>52</v>
      </c>
      <c r="G185" s="17" t="s">
        <v>7100</v>
      </c>
      <c r="H185" s="17" t="s">
        <v>6790</v>
      </c>
      <c r="I185" s="17" t="s">
        <v>6791</v>
      </c>
      <c r="J185" s="20">
        <v>970.71</v>
      </c>
      <c r="K185" s="19"/>
      <c r="L185" s="19"/>
      <c r="M185" s="19"/>
      <c r="N185" s="19">
        <f t="shared" si="4"/>
        <v>0</v>
      </c>
      <c r="O185" s="17"/>
      <c r="P185" s="61">
        <f t="shared" si="5"/>
        <v>0</v>
      </c>
      <c r="Q185" s="19"/>
      <c r="R185" s="19"/>
      <c r="S185" s="19"/>
      <c r="T185" s="17"/>
      <c r="U185" s="19">
        <v>1</v>
      </c>
      <c r="V185" s="19"/>
      <c r="W185" s="19"/>
    </row>
    <row r="186" spans="1:23" ht="28.8" x14ac:dyDescent="0.3">
      <c r="A186" s="1" t="s">
        <v>8556</v>
      </c>
      <c r="B186" s="17" t="s">
        <v>446</v>
      </c>
      <c r="C186" s="17" t="s">
        <v>489</v>
      </c>
      <c r="D186" s="17" t="s">
        <v>490</v>
      </c>
      <c r="E186" s="18">
        <v>52612</v>
      </c>
      <c r="F186" s="17" t="s">
        <v>491</v>
      </c>
      <c r="G186" s="17" t="s">
        <v>7152</v>
      </c>
      <c r="H186" s="17" t="s">
        <v>6790</v>
      </c>
      <c r="I186" s="17" t="s">
        <v>6791</v>
      </c>
      <c r="J186" s="20">
        <v>63234.89</v>
      </c>
      <c r="K186" s="19"/>
      <c r="L186" s="19">
        <v>11000</v>
      </c>
      <c r="M186" s="19"/>
      <c r="N186" s="19">
        <f t="shared" si="4"/>
        <v>11000</v>
      </c>
      <c r="O186" s="17" t="s">
        <v>6811</v>
      </c>
      <c r="P186" s="61">
        <f t="shared" si="5"/>
        <v>1</v>
      </c>
      <c r="Q186" s="19"/>
      <c r="R186" s="19"/>
      <c r="S186" s="19"/>
      <c r="T186" s="17"/>
      <c r="U186" s="19"/>
      <c r="V186" s="19"/>
      <c r="W186" s="19"/>
    </row>
    <row r="187" spans="1:23" ht="28.8" x14ac:dyDescent="0.3">
      <c r="A187" s="21" t="s">
        <v>8555</v>
      </c>
      <c r="B187" s="17" t="s">
        <v>601</v>
      </c>
      <c r="C187" s="17" t="s">
        <v>489</v>
      </c>
      <c r="D187" s="17" t="s">
        <v>759</v>
      </c>
      <c r="E187" s="18">
        <v>21802</v>
      </c>
      <c r="F187" s="17" t="s">
        <v>94</v>
      </c>
      <c r="G187" s="17" t="s">
        <v>7243</v>
      </c>
      <c r="H187" s="17" t="s">
        <v>6790</v>
      </c>
      <c r="I187" s="17" t="s">
        <v>6788</v>
      </c>
      <c r="J187" s="20">
        <v>118057.73</v>
      </c>
      <c r="K187" s="19"/>
      <c r="L187" s="19">
        <v>30219</v>
      </c>
      <c r="M187" s="19"/>
      <c r="N187" s="19">
        <f t="shared" si="4"/>
        <v>30219</v>
      </c>
      <c r="O187" s="17" t="s">
        <v>6811</v>
      </c>
      <c r="P187" s="61">
        <f t="shared" si="5"/>
        <v>1</v>
      </c>
      <c r="Q187" s="19"/>
      <c r="R187" s="19"/>
      <c r="S187" s="19"/>
      <c r="T187" s="17"/>
      <c r="U187" s="19"/>
      <c r="V187" s="19"/>
      <c r="W187" s="19"/>
    </row>
    <row r="188" spans="1:23" ht="28.8" x14ac:dyDescent="0.3">
      <c r="A188" s="1" t="s">
        <v>8559</v>
      </c>
      <c r="B188" s="17" t="s">
        <v>1406</v>
      </c>
      <c r="C188" s="17" t="s">
        <v>2081</v>
      </c>
      <c r="D188" s="17" t="s">
        <v>2082</v>
      </c>
      <c r="E188" s="18">
        <v>25035</v>
      </c>
      <c r="F188" s="17" t="s">
        <v>94</v>
      </c>
      <c r="G188" s="17" t="s">
        <v>7622</v>
      </c>
      <c r="H188" s="17" t="s">
        <v>6790</v>
      </c>
      <c r="I188" s="17" t="s">
        <v>6788</v>
      </c>
      <c r="J188" s="20">
        <v>279012.46999999997</v>
      </c>
      <c r="K188" s="19">
        <v>51866.5</v>
      </c>
      <c r="L188" s="19"/>
      <c r="M188" s="19"/>
      <c r="N188" s="19">
        <f t="shared" si="4"/>
        <v>51866.5</v>
      </c>
      <c r="O188" s="17" t="s">
        <v>6811</v>
      </c>
      <c r="P188" s="61">
        <f t="shared" si="5"/>
        <v>0.92841735955106464</v>
      </c>
      <c r="Q188" s="19"/>
      <c r="R188" s="19"/>
      <c r="S188" s="19"/>
      <c r="T188" s="17"/>
      <c r="U188" s="19"/>
      <c r="V188" s="19"/>
      <c r="W188" s="19"/>
    </row>
    <row r="189" spans="1:23" ht="28.8" x14ac:dyDescent="0.3">
      <c r="A189" s="1" t="s">
        <v>8559</v>
      </c>
      <c r="B189" s="17" t="s">
        <v>1406</v>
      </c>
      <c r="C189" s="17" t="s">
        <v>2081</v>
      </c>
      <c r="D189" s="17" t="s">
        <v>2082</v>
      </c>
      <c r="E189" s="18">
        <v>25035</v>
      </c>
      <c r="F189" s="17" t="s">
        <v>535</v>
      </c>
      <c r="G189" s="17" t="s">
        <v>7623</v>
      </c>
      <c r="H189" s="17" t="s">
        <v>6790</v>
      </c>
      <c r="I189" s="17" t="s">
        <v>6789</v>
      </c>
      <c r="J189" s="20">
        <v>12018.57</v>
      </c>
      <c r="K189" s="19">
        <v>2068.5</v>
      </c>
      <c r="L189" s="19"/>
      <c r="M189" s="19"/>
      <c r="N189" s="19">
        <f t="shared" si="4"/>
        <v>2068.5</v>
      </c>
      <c r="O189" s="17" t="s">
        <v>6811</v>
      </c>
      <c r="P189" s="61">
        <f t="shared" si="5"/>
        <v>3.7026429549543098E-2</v>
      </c>
      <c r="Q189" s="19"/>
      <c r="R189" s="19"/>
      <c r="S189" s="19"/>
      <c r="T189" s="17"/>
      <c r="U189" s="19"/>
      <c r="V189" s="19"/>
      <c r="W189" s="19"/>
    </row>
    <row r="190" spans="1:23" ht="43.2" x14ac:dyDescent="0.3">
      <c r="A190" s="1" t="s">
        <v>8559</v>
      </c>
      <c r="B190" s="17" t="s">
        <v>1406</v>
      </c>
      <c r="C190" s="17" t="s">
        <v>2081</v>
      </c>
      <c r="D190" s="17" t="s">
        <v>2082</v>
      </c>
      <c r="E190" s="18">
        <v>25035</v>
      </c>
      <c r="F190" s="17" t="s">
        <v>491</v>
      </c>
      <c r="G190" s="17" t="s">
        <v>7624</v>
      </c>
      <c r="H190" s="17" t="s">
        <v>6790</v>
      </c>
      <c r="I190" s="17" t="s">
        <v>6791</v>
      </c>
      <c r="J190" s="20">
        <v>11002.87</v>
      </c>
      <c r="K190" s="19">
        <v>1930.5</v>
      </c>
      <c r="L190" s="19"/>
      <c r="M190" s="19"/>
      <c r="N190" s="19">
        <f t="shared" si="4"/>
        <v>1930.5</v>
      </c>
      <c r="O190" s="17" t="s">
        <v>6811</v>
      </c>
      <c r="P190" s="61">
        <f t="shared" si="5"/>
        <v>3.4556210899392294E-2</v>
      </c>
      <c r="Q190" s="19"/>
      <c r="R190" s="19"/>
      <c r="S190" s="19"/>
      <c r="T190" s="17"/>
      <c r="U190" s="19"/>
      <c r="V190" s="19"/>
      <c r="W190" s="19"/>
    </row>
    <row r="191" spans="1:23" ht="43.2" x14ac:dyDescent="0.3">
      <c r="A191" s="1" t="s">
        <v>8559</v>
      </c>
      <c r="B191" s="17" t="s">
        <v>1406</v>
      </c>
      <c r="C191" s="17" t="s">
        <v>2840</v>
      </c>
      <c r="D191" s="17" t="s">
        <v>2841</v>
      </c>
      <c r="E191" s="18">
        <v>1319861</v>
      </c>
      <c r="F191" s="17" t="s">
        <v>2842</v>
      </c>
      <c r="G191" s="17" t="s">
        <v>7870</v>
      </c>
      <c r="H191" s="17" t="s">
        <v>6790</v>
      </c>
      <c r="I191" s="17" t="s">
        <v>6788</v>
      </c>
      <c r="J191" s="20">
        <v>1074.0999999999999</v>
      </c>
      <c r="K191" s="19">
        <v>315</v>
      </c>
      <c r="L191" s="19"/>
      <c r="M191" s="19"/>
      <c r="N191" s="19">
        <f t="shared" si="4"/>
        <v>315</v>
      </c>
      <c r="O191" s="17" t="s">
        <v>6811</v>
      </c>
      <c r="P191" s="61">
        <f t="shared" si="5"/>
        <v>1</v>
      </c>
      <c r="Q191" s="19"/>
      <c r="R191" s="19"/>
      <c r="S191" s="19"/>
      <c r="T191" s="17"/>
      <c r="U191" s="19"/>
      <c r="V191" s="19"/>
      <c r="W191" s="19"/>
    </row>
    <row r="192" spans="1:23" ht="28.8" x14ac:dyDescent="0.3">
      <c r="A192" s="1" t="s">
        <v>8559</v>
      </c>
      <c r="B192" s="17" t="s">
        <v>1406</v>
      </c>
      <c r="C192" s="17" t="s">
        <v>2166</v>
      </c>
      <c r="D192" s="17" t="s">
        <v>2167</v>
      </c>
      <c r="E192" s="18">
        <v>1319854</v>
      </c>
      <c r="F192" s="17" t="s">
        <v>55</v>
      </c>
      <c r="G192" s="17" t="s">
        <v>7648</v>
      </c>
      <c r="H192" s="17" t="s">
        <v>6790</v>
      </c>
      <c r="I192" s="17" t="s">
        <v>6788</v>
      </c>
      <c r="J192" s="20">
        <v>3257.2</v>
      </c>
      <c r="K192" s="19"/>
      <c r="L192" s="19"/>
      <c r="M192" s="19"/>
      <c r="N192" s="19">
        <f t="shared" si="4"/>
        <v>0</v>
      </c>
      <c r="O192" s="17"/>
      <c r="P192" s="61">
        <f t="shared" si="5"/>
        <v>0</v>
      </c>
      <c r="Q192" s="19"/>
      <c r="R192" s="19"/>
      <c r="S192" s="19"/>
      <c r="T192" s="17"/>
      <c r="U192" s="19">
        <v>1</v>
      </c>
      <c r="V192" s="19"/>
      <c r="W192" s="19"/>
    </row>
    <row r="193" spans="1:23" ht="43.2" x14ac:dyDescent="0.3">
      <c r="A193" s="1" t="s">
        <v>8559</v>
      </c>
      <c r="B193" s="17" t="s">
        <v>1406</v>
      </c>
      <c r="C193" s="17" t="s">
        <v>2943</v>
      </c>
      <c r="D193" s="17" t="s">
        <v>2944</v>
      </c>
      <c r="E193" s="18">
        <v>1169262</v>
      </c>
      <c r="F193" s="17" t="s">
        <v>1443</v>
      </c>
      <c r="G193" s="17" t="s">
        <v>7892</v>
      </c>
      <c r="H193" s="17" t="s">
        <v>6790</v>
      </c>
      <c r="I193" s="17"/>
      <c r="J193" s="20">
        <v>109.14</v>
      </c>
      <c r="K193" s="19">
        <v>62</v>
      </c>
      <c r="L193" s="19"/>
      <c r="M193" s="19"/>
      <c r="N193" s="19">
        <f t="shared" si="4"/>
        <v>62</v>
      </c>
      <c r="O193" s="17" t="s">
        <v>6920</v>
      </c>
      <c r="P193" s="61">
        <f t="shared" si="5"/>
        <v>1</v>
      </c>
      <c r="Q193" s="19"/>
      <c r="R193" s="19"/>
      <c r="S193" s="19"/>
      <c r="T193" s="17"/>
      <c r="U193" s="19">
        <v>1</v>
      </c>
      <c r="V193" s="19"/>
      <c r="W193" s="19"/>
    </row>
    <row r="194" spans="1:23" ht="28.8" x14ac:dyDescent="0.3">
      <c r="A194" s="1" t="s">
        <v>8559</v>
      </c>
      <c r="B194" s="17" t="s">
        <v>1406</v>
      </c>
      <c r="C194" s="17" t="s">
        <v>2943</v>
      </c>
      <c r="D194" s="17" t="s">
        <v>2944</v>
      </c>
      <c r="E194" s="18">
        <v>1169262</v>
      </c>
      <c r="F194" s="17" t="s">
        <v>1538</v>
      </c>
      <c r="G194" s="17" t="s">
        <v>7893</v>
      </c>
      <c r="H194" s="17" t="s">
        <v>6790</v>
      </c>
      <c r="I194" s="17"/>
      <c r="J194" s="20">
        <v>53.67</v>
      </c>
      <c r="K194" s="19"/>
      <c r="L194" s="19"/>
      <c r="M194" s="19"/>
      <c r="N194" s="19">
        <f t="shared" si="4"/>
        <v>0</v>
      </c>
      <c r="O194" s="17"/>
      <c r="P194" s="61">
        <f t="shared" si="5"/>
        <v>0</v>
      </c>
      <c r="Q194" s="19"/>
      <c r="R194" s="19"/>
      <c r="S194" s="19"/>
      <c r="T194" s="17"/>
      <c r="U194" s="19">
        <v>40</v>
      </c>
      <c r="V194" s="19"/>
      <c r="W194" s="19"/>
    </row>
    <row r="195" spans="1:23" ht="28.8" x14ac:dyDescent="0.3">
      <c r="A195" s="1" t="s">
        <v>8559</v>
      </c>
      <c r="B195" s="17" t="s">
        <v>1406</v>
      </c>
      <c r="C195" s="17" t="s">
        <v>2042</v>
      </c>
      <c r="D195" s="17" t="s">
        <v>2043</v>
      </c>
      <c r="E195" s="18">
        <v>1169263</v>
      </c>
      <c r="F195" s="17" t="s">
        <v>104</v>
      </c>
      <c r="G195" s="17" t="s">
        <v>7599</v>
      </c>
      <c r="H195" s="17" t="s">
        <v>6790</v>
      </c>
      <c r="I195" s="17" t="s">
        <v>6791</v>
      </c>
      <c r="J195" s="20">
        <v>199.52</v>
      </c>
      <c r="K195" s="19"/>
      <c r="L195" s="19"/>
      <c r="M195" s="19"/>
      <c r="N195" s="19">
        <f t="shared" ref="N195:N258" si="6">SUM(K195:M195)</f>
        <v>0</v>
      </c>
      <c r="O195" s="17"/>
      <c r="P195" s="61">
        <f t="shared" ref="P195:P258" si="7">IFERROR(SUM(K195:M195)/(SUMIFS($L$3:$L$4255,$E$3:$E$4255,$E195)+SUMIFS($M$3:$M$4255,$E$3:$E$4255,$E195)+SUMIFS($K$3:$K$4255,$E$3:$E$4255,$E195)),0)</f>
        <v>0</v>
      </c>
      <c r="Q195" s="19"/>
      <c r="R195" s="19"/>
      <c r="S195" s="19"/>
      <c r="T195" s="17"/>
      <c r="U195" s="19">
        <v>1</v>
      </c>
      <c r="V195" s="19"/>
      <c r="W195" s="19"/>
    </row>
    <row r="196" spans="1:23" ht="28.8" x14ac:dyDescent="0.3">
      <c r="A196" s="1" t="s">
        <v>8559</v>
      </c>
      <c r="B196" s="17" t="s">
        <v>1406</v>
      </c>
      <c r="C196" s="17" t="s">
        <v>1869</v>
      </c>
      <c r="D196" s="17" t="s">
        <v>1870</v>
      </c>
      <c r="E196" s="18">
        <v>1319856</v>
      </c>
      <c r="F196" s="17" t="s">
        <v>1866</v>
      </c>
      <c r="G196" s="17" t="s">
        <v>7557</v>
      </c>
      <c r="H196" s="17" t="s">
        <v>6790</v>
      </c>
      <c r="I196" s="17" t="s">
        <v>6788</v>
      </c>
      <c r="J196" s="20">
        <v>1702.23</v>
      </c>
      <c r="K196" s="19">
        <v>967</v>
      </c>
      <c r="L196" s="19"/>
      <c r="M196" s="19"/>
      <c r="N196" s="19">
        <f t="shared" si="6"/>
        <v>967</v>
      </c>
      <c r="O196" s="17" t="s">
        <v>6920</v>
      </c>
      <c r="P196" s="61">
        <f t="shared" si="7"/>
        <v>1</v>
      </c>
      <c r="Q196" s="19"/>
      <c r="R196" s="19"/>
      <c r="S196" s="19"/>
      <c r="T196" s="17"/>
      <c r="U196" s="19">
        <v>1</v>
      </c>
      <c r="V196" s="19"/>
      <c r="W196" s="19"/>
    </row>
    <row r="197" spans="1:23" ht="28.8" x14ac:dyDescent="0.3">
      <c r="A197" s="1" t="s">
        <v>8559</v>
      </c>
      <c r="B197" s="17" t="s">
        <v>1406</v>
      </c>
      <c r="C197" s="17" t="s">
        <v>2031</v>
      </c>
      <c r="D197" s="17" t="s">
        <v>2032</v>
      </c>
      <c r="E197" s="18">
        <v>1319857</v>
      </c>
      <c r="F197" s="17" t="s">
        <v>2033</v>
      </c>
      <c r="G197" s="17" t="s">
        <v>7595</v>
      </c>
      <c r="H197" s="17" t="s">
        <v>6790</v>
      </c>
      <c r="I197" s="17" t="s">
        <v>6788</v>
      </c>
      <c r="J197" s="20">
        <v>515.16999999999996</v>
      </c>
      <c r="K197" s="19">
        <v>1350</v>
      </c>
      <c r="L197" s="19"/>
      <c r="M197" s="19"/>
      <c r="N197" s="19">
        <f t="shared" si="6"/>
        <v>1350</v>
      </c>
      <c r="O197" s="17" t="s">
        <v>6811</v>
      </c>
      <c r="P197" s="61">
        <f t="shared" si="7"/>
        <v>1</v>
      </c>
      <c r="Q197" s="19"/>
      <c r="R197" s="19"/>
      <c r="S197" s="19"/>
      <c r="T197" s="17"/>
      <c r="U197" s="19"/>
      <c r="V197" s="19"/>
      <c r="W197" s="19"/>
    </row>
    <row r="198" spans="1:23" ht="28.8" x14ac:dyDescent="0.3">
      <c r="A198" s="1" t="s">
        <v>8559</v>
      </c>
      <c r="B198" s="17" t="s">
        <v>1406</v>
      </c>
      <c r="C198" s="17" t="s">
        <v>3088</v>
      </c>
      <c r="D198" s="17" t="s">
        <v>3089</v>
      </c>
      <c r="E198" s="18">
        <v>1319858</v>
      </c>
      <c r="F198" s="17" t="s">
        <v>2033</v>
      </c>
      <c r="G198" s="17" t="s">
        <v>7595</v>
      </c>
      <c r="H198" s="17" t="s">
        <v>6790</v>
      </c>
      <c r="I198" s="17" t="s">
        <v>6788</v>
      </c>
      <c r="J198" s="20">
        <v>457.93</v>
      </c>
      <c r="K198" s="19">
        <v>1200</v>
      </c>
      <c r="L198" s="19"/>
      <c r="M198" s="19"/>
      <c r="N198" s="19">
        <f t="shared" si="6"/>
        <v>1200</v>
      </c>
      <c r="O198" s="17" t="s">
        <v>6811</v>
      </c>
      <c r="P198" s="61">
        <f t="shared" si="7"/>
        <v>1</v>
      </c>
      <c r="Q198" s="19"/>
      <c r="R198" s="19"/>
      <c r="S198" s="19"/>
      <c r="T198" s="17"/>
      <c r="U198" s="19"/>
      <c r="V198" s="19"/>
      <c r="W198" s="19"/>
    </row>
    <row r="199" spans="1:23" ht="28.8" x14ac:dyDescent="0.3">
      <c r="A199" s="21" t="s">
        <v>8555</v>
      </c>
      <c r="B199" s="17" t="s">
        <v>4231</v>
      </c>
      <c r="C199" s="17" t="s">
        <v>4685</v>
      </c>
      <c r="D199" s="17" t="s">
        <v>4686</v>
      </c>
      <c r="E199" s="18">
        <v>37756</v>
      </c>
      <c r="F199" s="17" t="s">
        <v>173</v>
      </c>
      <c r="G199" s="17" t="s">
        <v>8178</v>
      </c>
      <c r="H199" s="17" t="s">
        <v>6790</v>
      </c>
      <c r="I199" s="17" t="s">
        <v>6788</v>
      </c>
      <c r="J199" s="20">
        <v>3555.33</v>
      </c>
      <c r="K199" s="19">
        <v>2103</v>
      </c>
      <c r="L199" s="19"/>
      <c r="M199" s="19"/>
      <c r="N199" s="19">
        <f t="shared" si="6"/>
        <v>2103</v>
      </c>
      <c r="O199" s="17" t="s">
        <v>6811</v>
      </c>
      <c r="P199" s="61">
        <f t="shared" si="7"/>
        <v>1</v>
      </c>
      <c r="Q199" s="19"/>
      <c r="R199" s="19"/>
      <c r="S199" s="19"/>
      <c r="T199" s="17"/>
      <c r="U199" s="19"/>
      <c r="V199" s="19"/>
      <c r="W199" s="19"/>
    </row>
    <row r="200" spans="1:23" ht="28.8" x14ac:dyDescent="0.3">
      <c r="A200" s="21" t="s">
        <v>8555</v>
      </c>
      <c r="B200" s="17" t="s">
        <v>4231</v>
      </c>
      <c r="C200" s="17" t="s">
        <v>4695</v>
      </c>
      <c r="D200" s="17" t="s">
        <v>3546</v>
      </c>
      <c r="E200" s="18">
        <v>1082769</v>
      </c>
      <c r="F200" s="17" t="s">
        <v>187</v>
      </c>
      <c r="G200" s="17" t="s">
        <v>7170</v>
      </c>
      <c r="H200" s="17" t="s">
        <v>6790</v>
      </c>
      <c r="I200" s="17" t="s">
        <v>6793</v>
      </c>
      <c r="J200" s="20">
        <v>2303.84</v>
      </c>
      <c r="K200" s="19">
        <v>519</v>
      </c>
      <c r="L200" s="19"/>
      <c r="M200" s="19"/>
      <c r="N200" s="19">
        <f t="shared" si="6"/>
        <v>519</v>
      </c>
      <c r="O200" s="17" t="s">
        <v>6811</v>
      </c>
      <c r="P200" s="61">
        <f t="shared" si="7"/>
        <v>1</v>
      </c>
      <c r="Q200" s="19"/>
      <c r="R200" s="19"/>
      <c r="S200" s="19"/>
      <c r="T200" s="17"/>
      <c r="U200" s="19"/>
      <c r="V200" s="19"/>
      <c r="W200" s="19"/>
    </row>
    <row r="201" spans="1:23" ht="28.8" x14ac:dyDescent="0.3">
      <c r="A201" s="1" t="s">
        <v>8559</v>
      </c>
      <c r="B201" s="17" t="s">
        <v>1406</v>
      </c>
      <c r="C201" s="17" t="s">
        <v>2717</v>
      </c>
      <c r="D201" s="17" t="s">
        <v>2718</v>
      </c>
      <c r="E201" s="18">
        <v>25037</v>
      </c>
      <c r="F201" s="17" t="s">
        <v>215</v>
      </c>
      <c r="G201" s="17" t="s">
        <v>2621</v>
      </c>
      <c r="H201" s="17" t="s">
        <v>6790</v>
      </c>
      <c r="I201" s="17"/>
      <c r="J201" s="20">
        <v>6465.35</v>
      </c>
      <c r="K201" s="19">
        <v>835</v>
      </c>
      <c r="L201" s="19"/>
      <c r="M201" s="19"/>
      <c r="N201" s="19">
        <f t="shared" si="6"/>
        <v>835</v>
      </c>
      <c r="O201" s="17" t="s">
        <v>6811</v>
      </c>
      <c r="P201" s="61">
        <f t="shared" si="7"/>
        <v>0.47042253521126759</v>
      </c>
      <c r="Q201" s="19"/>
      <c r="R201" s="19"/>
      <c r="S201" s="19"/>
      <c r="T201" s="17"/>
      <c r="U201" s="19">
        <v>4</v>
      </c>
      <c r="V201" s="19"/>
      <c r="W201" s="19"/>
    </row>
    <row r="202" spans="1:23" ht="43.2" x14ac:dyDescent="0.3">
      <c r="A202" s="1" t="s">
        <v>8559</v>
      </c>
      <c r="B202" s="17" t="s">
        <v>1406</v>
      </c>
      <c r="C202" s="17" t="s">
        <v>2717</v>
      </c>
      <c r="D202" s="17" t="s">
        <v>2718</v>
      </c>
      <c r="E202" s="18">
        <v>25037</v>
      </c>
      <c r="F202" s="17" t="s">
        <v>139</v>
      </c>
      <c r="G202" s="17" t="s">
        <v>7840</v>
      </c>
      <c r="H202" s="17" t="s">
        <v>6790</v>
      </c>
      <c r="I202" s="17"/>
      <c r="J202" s="20">
        <v>671.14</v>
      </c>
      <c r="K202" s="19">
        <v>940</v>
      </c>
      <c r="L202" s="19"/>
      <c r="M202" s="19"/>
      <c r="N202" s="19">
        <f t="shared" si="6"/>
        <v>940</v>
      </c>
      <c r="O202" s="17" t="s">
        <v>6811</v>
      </c>
      <c r="P202" s="61">
        <f t="shared" si="7"/>
        <v>0.52957746478873235</v>
      </c>
      <c r="Q202" s="19"/>
      <c r="R202" s="19"/>
      <c r="S202" s="19"/>
      <c r="T202" s="17"/>
      <c r="U202" s="19"/>
      <c r="V202" s="19"/>
      <c r="W202" s="19"/>
    </row>
    <row r="203" spans="1:23" ht="43.2" x14ac:dyDescent="0.3">
      <c r="A203" s="1" t="s">
        <v>8558</v>
      </c>
      <c r="B203" s="17" t="s">
        <v>3141</v>
      </c>
      <c r="C203" s="17" t="s">
        <v>2717</v>
      </c>
      <c r="D203" s="17" t="s">
        <v>406</v>
      </c>
      <c r="E203" s="18">
        <v>1039954</v>
      </c>
      <c r="F203" s="17" t="s">
        <v>197</v>
      </c>
      <c r="G203" s="17" t="s">
        <v>7957</v>
      </c>
      <c r="H203" s="17" t="s">
        <v>6790</v>
      </c>
      <c r="I203" s="17" t="s">
        <v>6788</v>
      </c>
      <c r="J203" s="20">
        <v>391.43</v>
      </c>
      <c r="K203" s="19">
        <v>738</v>
      </c>
      <c r="L203" s="19"/>
      <c r="M203" s="19"/>
      <c r="N203" s="19">
        <f t="shared" si="6"/>
        <v>738</v>
      </c>
      <c r="O203" s="17" t="s">
        <v>6811</v>
      </c>
      <c r="P203" s="61">
        <f t="shared" si="7"/>
        <v>1</v>
      </c>
      <c r="Q203" s="19"/>
      <c r="R203" s="19"/>
      <c r="S203" s="19"/>
      <c r="T203" s="17"/>
      <c r="U203" s="19"/>
      <c r="V203" s="19"/>
      <c r="W203" s="19"/>
    </row>
    <row r="204" spans="1:23" ht="28.8" x14ac:dyDescent="0.3">
      <c r="A204" s="21" t="s">
        <v>8555</v>
      </c>
      <c r="B204" s="17" t="s">
        <v>3167</v>
      </c>
      <c r="C204" s="17" t="s">
        <v>2717</v>
      </c>
      <c r="D204" s="17" t="s">
        <v>3292</v>
      </c>
      <c r="E204" s="18">
        <v>624332</v>
      </c>
      <c r="F204" s="17" t="s">
        <v>197</v>
      </c>
      <c r="G204" s="17" t="s">
        <v>7965</v>
      </c>
      <c r="H204" s="17"/>
      <c r="I204" s="17" t="s">
        <v>6791</v>
      </c>
      <c r="J204" s="20">
        <v>456.13</v>
      </c>
      <c r="K204" s="19">
        <v>1032</v>
      </c>
      <c r="L204" s="19"/>
      <c r="M204" s="19"/>
      <c r="N204" s="19">
        <f t="shared" si="6"/>
        <v>1032</v>
      </c>
      <c r="O204" s="17" t="s">
        <v>6811</v>
      </c>
      <c r="P204" s="61">
        <f t="shared" si="7"/>
        <v>1</v>
      </c>
      <c r="Q204" s="19"/>
      <c r="R204" s="19"/>
      <c r="S204" s="19"/>
      <c r="T204" s="17"/>
      <c r="U204" s="19"/>
      <c r="V204" s="19"/>
      <c r="W204" s="19"/>
    </row>
    <row r="205" spans="1:23" ht="28.8" x14ac:dyDescent="0.3">
      <c r="A205" s="1" t="s">
        <v>8559</v>
      </c>
      <c r="B205" s="17" t="s">
        <v>1406</v>
      </c>
      <c r="C205" s="17" t="s">
        <v>2095</v>
      </c>
      <c r="D205" s="17" t="s">
        <v>2096</v>
      </c>
      <c r="E205" s="18">
        <v>27662</v>
      </c>
      <c r="F205" s="17" t="s">
        <v>47</v>
      </c>
      <c r="G205" s="17" t="s">
        <v>2096</v>
      </c>
      <c r="H205" s="17" t="s">
        <v>6790</v>
      </c>
      <c r="I205" s="17" t="s">
        <v>6788</v>
      </c>
      <c r="J205" s="20">
        <v>8845.49</v>
      </c>
      <c r="K205" s="19"/>
      <c r="L205" s="19"/>
      <c r="M205" s="19"/>
      <c r="N205" s="19">
        <f t="shared" si="6"/>
        <v>0</v>
      </c>
      <c r="O205" s="17"/>
      <c r="P205" s="61">
        <f t="shared" si="7"/>
        <v>0</v>
      </c>
      <c r="Q205" s="19"/>
      <c r="R205" s="19"/>
      <c r="S205" s="19"/>
      <c r="T205" s="17"/>
      <c r="U205" s="19">
        <v>1</v>
      </c>
      <c r="V205" s="19"/>
      <c r="W205" s="19"/>
    </row>
    <row r="206" spans="1:23" ht="28.8" x14ac:dyDescent="0.3">
      <c r="A206" s="1" t="s">
        <v>8559</v>
      </c>
      <c r="B206" s="17" t="s">
        <v>1406</v>
      </c>
      <c r="C206" s="17" t="s">
        <v>2680</v>
      </c>
      <c r="D206" s="17" t="s">
        <v>2681</v>
      </c>
      <c r="E206" s="18">
        <v>1139727</v>
      </c>
      <c r="F206" s="17" t="s">
        <v>313</v>
      </c>
      <c r="G206" s="17" t="s">
        <v>7826</v>
      </c>
      <c r="H206" s="17" t="s">
        <v>6790</v>
      </c>
      <c r="I206" s="17" t="s">
        <v>6788</v>
      </c>
      <c r="J206" s="20">
        <v>3257.2</v>
      </c>
      <c r="K206" s="19"/>
      <c r="L206" s="19"/>
      <c r="M206" s="19"/>
      <c r="N206" s="19">
        <f t="shared" si="6"/>
        <v>0</v>
      </c>
      <c r="O206" s="17"/>
      <c r="P206" s="61">
        <f t="shared" si="7"/>
        <v>0</v>
      </c>
      <c r="Q206" s="19">
        <v>1</v>
      </c>
      <c r="R206" s="19"/>
      <c r="S206" s="19"/>
      <c r="T206" s="17" t="s">
        <v>6853</v>
      </c>
      <c r="U206" s="19">
        <v>0.25</v>
      </c>
      <c r="V206" s="19"/>
      <c r="W206" s="19"/>
    </row>
    <row r="207" spans="1:23" ht="28.8" x14ac:dyDescent="0.3">
      <c r="A207" s="1" t="s">
        <v>8559</v>
      </c>
      <c r="B207" s="17" t="s">
        <v>1406</v>
      </c>
      <c r="C207" s="17" t="s">
        <v>2491</v>
      </c>
      <c r="D207" s="17" t="s">
        <v>2492</v>
      </c>
      <c r="E207" s="18">
        <v>1139724</v>
      </c>
      <c r="F207" s="17" t="s">
        <v>1538</v>
      </c>
      <c r="G207" s="17" t="s">
        <v>7778</v>
      </c>
      <c r="H207" s="17" t="s">
        <v>6790</v>
      </c>
      <c r="I207" s="17" t="s">
        <v>6788</v>
      </c>
      <c r="J207" s="20">
        <v>2160.27</v>
      </c>
      <c r="K207" s="19"/>
      <c r="L207" s="19"/>
      <c r="M207" s="19"/>
      <c r="N207" s="19">
        <f t="shared" si="6"/>
        <v>0</v>
      </c>
      <c r="O207" s="17"/>
      <c r="P207" s="61">
        <f t="shared" si="7"/>
        <v>0</v>
      </c>
      <c r="Q207" s="19"/>
      <c r="R207" s="19"/>
      <c r="S207" s="19"/>
      <c r="T207" s="17"/>
      <c r="U207" s="19">
        <v>1610</v>
      </c>
      <c r="V207" s="19"/>
      <c r="W207" s="19"/>
    </row>
    <row r="208" spans="1:23" ht="28.8" x14ac:dyDescent="0.3">
      <c r="A208" s="21" t="s">
        <v>8555</v>
      </c>
      <c r="B208" s="17" t="s">
        <v>4231</v>
      </c>
      <c r="C208" s="17" t="s">
        <v>4687</v>
      </c>
      <c r="D208" s="17" t="s">
        <v>4686</v>
      </c>
      <c r="E208" s="18">
        <v>37759</v>
      </c>
      <c r="F208" s="17" t="s">
        <v>173</v>
      </c>
      <c r="G208" s="17" t="s">
        <v>8178</v>
      </c>
      <c r="H208" s="17" t="s">
        <v>6790</v>
      </c>
      <c r="I208" s="17" t="s">
        <v>6788</v>
      </c>
      <c r="J208" s="20">
        <v>5163.09</v>
      </c>
      <c r="K208" s="19">
        <v>3054</v>
      </c>
      <c r="L208" s="19"/>
      <c r="M208" s="19"/>
      <c r="N208" s="19">
        <f t="shared" si="6"/>
        <v>3054</v>
      </c>
      <c r="O208" s="17" t="s">
        <v>6811</v>
      </c>
      <c r="P208" s="61">
        <f t="shared" si="7"/>
        <v>1</v>
      </c>
      <c r="Q208" s="19"/>
      <c r="R208" s="19"/>
      <c r="S208" s="19"/>
      <c r="T208" s="17"/>
      <c r="U208" s="19"/>
      <c r="V208" s="19"/>
      <c r="W208" s="19"/>
    </row>
    <row r="209" spans="1:23" x14ac:dyDescent="0.3">
      <c r="A209" s="1" t="s">
        <v>8558</v>
      </c>
      <c r="B209" s="17" t="s">
        <v>3677</v>
      </c>
      <c r="C209" s="17" t="s">
        <v>3932</v>
      </c>
      <c r="D209" s="17" t="s">
        <v>3933</v>
      </c>
      <c r="E209" s="18">
        <v>27967</v>
      </c>
      <c r="F209" s="17" t="s">
        <v>442</v>
      </c>
      <c r="G209" s="17" t="s">
        <v>6863</v>
      </c>
      <c r="H209" s="17" t="s">
        <v>6798</v>
      </c>
      <c r="I209" s="17" t="s">
        <v>6791</v>
      </c>
      <c r="J209" s="20">
        <v>34986.86</v>
      </c>
      <c r="K209" s="19">
        <v>3620</v>
      </c>
      <c r="L209" s="19"/>
      <c r="M209" s="19"/>
      <c r="N209" s="19">
        <f t="shared" si="6"/>
        <v>3620</v>
      </c>
      <c r="O209" s="17" t="s">
        <v>6811</v>
      </c>
      <c r="P209" s="61">
        <f t="shared" si="7"/>
        <v>1</v>
      </c>
      <c r="Q209" s="19"/>
      <c r="R209" s="19"/>
      <c r="S209" s="19"/>
      <c r="T209" s="17"/>
      <c r="U209" s="19"/>
      <c r="V209" s="19"/>
      <c r="W209" s="19"/>
    </row>
    <row r="210" spans="1:23" ht="28.8" x14ac:dyDescent="0.3">
      <c r="A210" s="21" t="s">
        <v>8555</v>
      </c>
      <c r="B210" s="17" t="s">
        <v>601</v>
      </c>
      <c r="C210" s="17" t="s">
        <v>708</v>
      </c>
      <c r="D210" s="17" t="s">
        <v>709</v>
      </c>
      <c r="E210" s="18">
        <v>1294506</v>
      </c>
      <c r="F210" s="17" t="s">
        <v>710</v>
      </c>
      <c r="G210" s="17" t="s">
        <v>7230</v>
      </c>
      <c r="H210" s="17" t="s">
        <v>6790</v>
      </c>
      <c r="I210" s="17" t="s">
        <v>6788</v>
      </c>
      <c r="J210" s="20">
        <v>747.69</v>
      </c>
      <c r="K210" s="19">
        <v>0.17</v>
      </c>
      <c r="L210" s="19"/>
      <c r="M210" s="19"/>
      <c r="N210" s="19">
        <f t="shared" si="6"/>
        <v>0.17</v>
      </c>
      <c r="O210" s="17" t="s">
        <v>8548</v>
      </c>
      <c r="P210" s="61">
        <f t="shared" si="7"/>
        <v>1</v>
      </c>
      <c r="Q210" s="19"/>
      <c r="R210" s="19"/>
      <c r="S210" s="19"/>
      <c r="T210" s="17"/>
      <c r="U210" s="19">
        <v>1</v>
      </c>
      <c r="V210" s="19"/>
      <c r="W210" s="19"/>
    </row>
    <row r="211" spans="1:23" ht="28.8" x14ac:dyDescent="0.3">
      <c r="A211" s="1" t="s">
        <v>8558</v>
      </c>
      <c r="B211" s="17" t="s">
        <v>3677</v>
      </c>
      <c r="C211" s="17" t="s">
        <v>3757</v>
      </c>
      <c r="D211" s="17" t="s">
        <v>3758</v>
      </c>
      <c r="E211" s="18">
        <v>1275307</v>
      </c>
      <c r="F211" s="17" t="s">
        <v>2928</v>
      </c>
      <c r="G211" s="17" t="s">
        <v>5369</v>
      </c>
      <c r="H211" s="17" t="s">
        <v>6798</v>
      </c>
      <c r="I211" s="17" t="s">
        <v>6797</v>
      </c>
      <c r="J211" s="20">
        <v>510102.05</v>
      </c>
      <c r="K211" s="19">
        <v>46934.2</v>
      </c>
      <c r="L211" s="19"/>
      <c r="M211" s="19"/>
      <c r="N211" s="19">
        <f t="shared" si="6"/>
        <v>46934.2</v>
      </c>
      <c r="O211" s="17" t="s">
        <v>6811</v>
      </c>
      <c r="P211" s="61">
        <f t="shared" si="7"/>
        <v>1</v>
      </c>
      <c r="Q211" s="19"/>
      <c r="R211" s="19"/>
      <c r="S211" s="19"/>
      <c r="T211" s="17"/>
      <c r="U211" s="19">
        <v>87</v>
      </c>
      <c r="V211" s="19"/>
      <c r="W211" s="19"/>
    </row>
    <row r="212" spans="1:23" ht="28.8" x14ac:dyDescent="0.3">
      <c r="A212" s="21" t="s">
        <v>8555</v>
      </c>
      <c r="B212" s="17" t="s">
        <v>4231</v>
      </c>
      <c r="C212" s="17" t="s">
        <v>3757</v>
      </c>
      <c r="D212" s="17" t="s">
        <v>4684</v>
      </c>
      <c r="E212" s="18">
        <v>37765</v>
      </c>
      <c r="F212" s="17" t="s">
        <v>173</v>
      </c>
      <c r="G212" s="17" t="s">
        <v>7114</v>
      </c>
      <c r="H212" s="17" t="s">
        <v>6790</v>
      </c>
      <c r="I212" s="17" t="s">
        <v>6788</v>
      </c>
      <c r="J212" s="20">
        <v>19217.02</v>
      </c>
      <c r="K212" s="19">
        <v>11367</v>
      </c>
      <c r="L212" s="19"/>
      <c r="M212" s="19"/>
      <c r="N212" s="19">
        <f t="shared" si="6"/>
        <v>11367</v>
      </c>
      <c r="O212" s="17" t="s">
        <v>6811</v>
      </c>
      <c r="P212" s="61">
        <f t="shared" si="7"/>
        <v>1</v>
      </c>
      <c r="Q212" s="19"/>
      <c r="R212" s="19"/>
      <c r="S212" s="19"/>
      <c r="T212" s="17"/>
      <c r="U212" s="19"/>
      <c r="V212" s="19"/>
      <c r="W212" s="19"/>
    </row>
    <row r="213" spans="1:23" ht="28.8" x14ac:dyDescent="0.3">
      <c r="A213" s="1" t="s">
        <v>8558</v>
      </c>
      <c r="B213" s="17" t="s">
        <v>3677</v>
      </c>
      <c r="C213" s="17" t="s">
        <v>3884</v>
      </c>
      <c r="D213" s="17" t="s">
        <v>3879</v>
      </c>
      <c r="E213" s="18">
        <v>1325083</v>
      </c>
      <c r="F213" s="17" t="s">
        <v>197</v>
      </c>
      <c r="G213" s="17" t="s">
        <v>406</v>
      </c>
      <c r="H213" s="17" t="s">
        <v>6798</v>
      </c>
      <c r="I213" s="17" t="s">
        <v>6791</v>
      </c>
      <c r="J213" s="20">
        <v>221.18</v>
      </c>
      <c r="K213" s="19">
        <v>235</v>
      </c>
      <c r="L213" s="19"/>
      <c r="M213" s="19"/>
      <c r="N213" s="19">
        <f t="shared" si="6"/>
        <v>235</v>
      </c>
      <c r="O213" s="17" t="s">
        <v>6811</v>
      </c>
      <c r="P213" s="61">
        <f t="shared" si="7"/>
        <v>1</v>
      </c>
      <c r="Q213" s="19"/>
      <c r="R213" s="19"/>
      <c r="S213" s="19"/>
      <c r="T213" s="17"/>
      <c r="U213" s="19"/>
      <c r="V213" s="19"/>
      <c r="W213" s="19"/>
    </row>
    <row r="214" spans="1:23" ht="28.8" x14ac:dyDescent="0.3">
      <c r="A214" s="1" t="s">
        <v>8559</v>
      </c>
      <c r="B214" s="17" t="s">
        <v>1406</v>
      </c>
      <c r="C214" s="17" t="s">
        <v>1483</v>
      </c>
      <c r="D214" s="17" t="s">
        <v>1484</v>
      </c>
      <c r="E214" s="18">
        <v>27664</v>
      </c>
      <c r="F214" s="17" t="s">
        <v>1485</v>
      </c>
      <c r="G214" s="17" t="s">
        <v>7219</v>
      </c>
      <c r="H214" s="17" t="s">
        <v>6790</v>
      </c>
      <c r="I214" s="17"/>
      <c r="J214" s="20">
        <v>27373.7</v>
      </c>
      <c r="K214" s="19"/>
      <c r="L214" s="19"/>
      <c r="M214" s="19">
        <v>5257</v>
      </c>
      <c r="N214" s="19">
        <f t="shared" si="6"/>
        <v>5257</v>
      </c>
      <c r="O214" s="17" t="s">
        <v>6811</v>
      </c>
      <c r="P214" s="61">
        <f t="shared" si="7"/>
        <v>1</v>
      </c>
      <c r="Q214" s="19"/>
      <c r="R214" s="19"/>
      <c r="S214" s="19"/>
      <c r="T214" s="17"/>
      <c r="U214" s="19"/>
      <c r="V214" s="19"/>
      <c r="W214" s="19"/>
    </row>
    <row r="215" spans="1:23" ht="28.8" x14ac:dyDescent="0.3">
      <c r="A215" s="1" t="s">
        <v>8558</v>
      </c>
      <c r="B215" s="17" t="s">
        <v>3677</v>
      </c>
      <c r="C215" s="17" t="s">
        <v>3896</v>
      </c>
      <c r="D215" s="17" t="s">
        <v>3879</v>
      </c>
      <c r="E215" s="18">
        <v>1325582</v>
      </c>
      <c r="F215" s="17" t="s">
        <v>197</v>
      </c>
      <c r="G215" s="17" t="s">
        <v>406</v>
      </c>
      <c r="H215" s="17" t="s">
        <v>6798</v>
      </c>
      <c r="I215" s="17" t="s">
        <v>6791</v>
      </c>
      <c r="J215" s="20">
        <v>219.29</v>
      </c>
      <c r="K215" s="19">
        <v>233</v>
      </c>
      <c r="L215" s="19"/>
      <c r="M215" s="19"/>
      <c r="N215" s="19">
        <f t="shared" si="6"/>
        <v>233</v>
      </c>
      <c r="O215" s="17" t="s">
        <v>6811</v>
      </c>
      <c r="P215" s="61">
        <f t="shared" si="7"/>
        <v>1</v>
      </c>
      <c r="Q215" s="19"/>
      <c r="R215" s="19"/>
      <c r="S215" s="19"/>
      <c r="T215" s="17"/>
      <c r="U215" s="19"/>
      <c r="V215" s="19"/>
      <c r="W215" s="19"/>
    </row>
    <row r="216" spans="1:23" ht="28.8" x14ac:dyDescent="0.3">
      <c r="A216" s="1" t="s">
        <v>8559</v>
      </c>
      <c r="B216" s="17" t="s">
        <v>1406</v>
      </c>
      <c r="C216" s="17" t="s">
        <v>2072</v>
      </c>
      <c r="D216" s="17" t="s">
        <v>2073</v>
      </c>
      <c r="E216" s="18">
        <v>27665</v>
      </c>
      <c r="F216" s="17" t="s">
        <v>176</v>
      </c>
      <c r="G216" s="17" t="s">
        <v>7219</v>
      </c>
      <c r="H216" s="17" t="s">
        <v>6790</v>
      </c>
      <c r="I216" s="17" t="s">
        <v>6791</v>
      </c>
      <c r="J216" s="20">
        <v>58727.62</v>
      </c>
      <c r="K216" s="19"/>
      <c r="L216" s="19"/>
      <c r="M216" s="19">
        <v>8934</v>
      </c>
      <c r="N216" s="19">
        <f t="shared" si="6"/>
        <v>8934</v>
      </c>
      <c r="O216" s="17" t="s">
        <v>6811</v>
      </c>
      <c r="P216" s="61">
        <f t="shared" si="7"/>
        <v>1</v>
      </c>
      <c r="Q216" s="19"/>
      <c r="R216" s="19"/>
      <c r="S216" s="19"/>
      <c r="T216" s="17"/>
      <c r="U216" s="19"/>
      <c r="V216" s="19"/>
      <c r="W216" s="19"/>
    </row>
    <row r="217" spans="1:23" ht="28.8" x14ac:dyDescent="0.3">
      <c r="A217" s="21" t="s">
        <v>8555</v>
      </c>
      <c r="B217" s="17" t="s">
        <v>5359</v>
      </c>
      <c r="C217" s="17" t="s">
        <v>5497</v>
      </c>
      <c r="D217" s="17" t="s">
        <v>5498</v>
      </c>
      <c r="E217" s="18">
        <v>40569</v>
      </c>
      <c r="F217" s="17" t="s">
        <v>419</v>
      </c>
      <c r="G217" s="17" t="s">
        <v>418</v>
      </c>
      <c r="H217" s="17"/>
      <c r="I217" s="17" t="s">
        <v>6793</v>
      </c>
      <c r="J217" s="20">
        <v>2219.11</v>
      </c>
      <c r="K217" s="19"/>
      <c r="L217" s="19"/>
      <c r="M217" s="19"/>
      <c r="N217" s="19">
        <f t="shared" si="6"/>
        <v>0</v>
      </c>
      <c r="O217" s="17"/>
      <c r="P217" s="61">
        <f t="shared" si="7"/>
        <v>0</v>
      </c>
      <c r="Q217" s="19"/>
      <c r="R217" s="19"/>
      <c r="S217" s="19"/>
      <c r="T217" s="17"/>
      <c r="U217" s="19">
        <v>1</v>
      </c>
      <c r="V217" s="19"/>
      <c r="W217" s="19"/>
    </row>
    <row r="218" spans="1:23" ht="28.8" x14ac:dyDescent="0.3">
      <c r="A218" s="21" t="s">
        <v>8555</v>
      </c>
      <c r="B218" s="17" t="s">
        <v>5359</v>
      </c>
      <c r="C218" s="17" t="s">
        <v>5422</v>
      </c>
      <c r="D218" s="17" t="s">
        <v>5421</v>
      </c>
      <c r="E218" s="18">
        <v>1189252</v>
      </c>
      <c r="F218" s="17" t="s">
        <v>52</v>
      </c>
      <c r="G218" s="17" t="s">
        <v>5421</v>
      </c>
      <c r="H218" s="17"/>
      <c r="I218" s="17" t="s">
        <v>6791</v>
      </c>
      <c r="J218" s="20">
        <v>913.61</v>
      </c>
      <c r="K218" s="19"/>
      <c r="L218" s="19"/>
      <c r="M218" s="19"/>
      <c r="N218" s="19">
        <f t="shared" si="6"/>
        <v>0</v>
      </c>
      <c r="O218" s="17"/>
      <c r="P218" s="61">
        <f t="shared" si="7"/>
        <v>0</v>
      </c>
      <c r="Q218" s="19"/>
      <c r="R218" s="19"/>
      <c r="S218" s="19"/>
      <c r="T218" s="17"/>
      <c r="U218" s="19">
        <v>1</v>
      </c>
      <c r="V218" s="19"/>
      <c r="W218" s="19"/>
    </row>
    <row r="219" spans="1:23" ht="43.2" x14ac:dyDescent="0.3">
      <c r="A219" s="21" t="s">
        <v>8555</v>
      </c>
      <c r="B219" s="17" t="s">
        <v>5359</v>
      </c>
      <c r="C219" s="17" t="s">
        <v>5394</v>
      </c>
      <c r="D219" s="17" t="s">
        <v>5393</v>
      </c>
      <c r="E219" s="18">
        <v>42246</v>
      </c>
      <c r="F219" s="17" t="s">
        <v>419</v>
      </c>
      <c r="G219" s="17" t="s">
        <v>8235</v>
      </c>
      <c r="H219" s="17" t="s">
        <v>1075</v>
      </c>
      <c r="I219" s="17" t="s">
        <v>6793</v>
      </c>
      <c r="J219" s="20">
        <v>97.26</v>
      </c>
      <c r="K219" s="19"/>
      <c r="L219" s="19"/>
      <c r="M219" s="19"/>
      <c r="N219" s="19">
        <f t="shared" si="6"/>
        <v>0</v>
      </c>
      <c r="O219" s="17"/>
      <c r="P219" s="61">
        <f t="shared" si="7"/>
        <v>0</v>
      </c>
      <c r="Q219" s="19"/>
      <c r="R219" s="19"/>
      <c r="S219" s="19"/>
      <c r="T219" s="17"/>
      <c r="U219" s="19">
        <v>1</v>
      </c>
      <c r="V219" s="19"/>
      <c r="W219" s="19"/>
    </row>
    <row r="220" spans="1:23" ht="43.2" x14ac:dyDescent="0.3">
      <c r="A220" s="21" t="s">
        <v>8555</v>
      </c>
      <c r="B220" s="17" t="s">
        <v>5359</v>
      </c>
      <c r="C220" s="17" t="s">
        <v>5392</v>
      </c>
      <c r="D220" s="17" t="s">
        <v>5393</v>
      </c>
      <c r="E220" s="18">
        <v>42247</v>
      </c>
      <c r="F220" s="17" t="s">
        <v>419</v>
      </c>
      <c r="G220" s="17" t="s">
        <v>8234</v>
      </c>
      <c r="H220" s="17" t="s">
        <v>1075</v>
      </c>
      <c r="I220" s="17" t="s">
        <v>6793</v>
      </c>
      <c r="J220" s="20">
        <v>80.540000000000006</v>
      </c>
      <c r="K220" s="19"/>
      <c r="L220" s="19"/>
      <c r="M220" s="19"/>
      <c r="N220" s="19">
        <f t="shared" si="6"/>
        <v>0</v>
      </c>
      <c r="O220" s="17"/>
      <c r="P220" s="61">
        <f t="shared" si="7"/>
        <v>0</v>
      </c>
      <c r="Q220" s="19"/>
      <c r="R220" s="19"/>
      <c r="S220" s="19"/>
      <c r="T220" s="17"/>
      <c r="U220" s="19">
        <v>1</v>
      </c>
      <c r="V220" s="19"/>
      <c r="W220" s="19"/>
    </row>
    <row r="221" spans="1:23" ht="28.8" x14ac:dyDescent="0.3">
      <c r="A221" s="1" t="s">
        <v>8558</v>
      </c>
      <c r="B221" s="17" t="s">
        <v>3677</v>
      </c>
      <c r="C221" s="17" t="s">
        <v>3691</v>
      </c>
      <c r="D221" s="17" t="s">
        <v>3692</v>
      </c>
      <c r="E221" s="18">
        <v>1333961</v>
      </c>
      <c r="F221" s="17" t="s">
        <v>55</v>
      </c>
      <c r="G221" s="17" t="s">
        <v>1317</v>
      </c>
      <c r="H221" s="17" t="s">
        <v>6798</v>
      </c>
      <c r="I221" s="17" t="s">
        <v>6788</v>
      </c>
      <c r="J221" s="20">
        <v>5082.3599999999997</v>
      </c>
      <c r="K221" s="19"/>
      <c r="L221" s="19"/>
      <c r="M221" s="19"/>
      <c r="N221" s="19">
        <f t="shared" si="6"/>
        <v>0</v>
      </c>
      <c r="O221" s="17"/>
      <c r="P221" s="61">
        <f t="shared" si="7"/>
        <v>0</v>
      </c>
      <c r="Q221" s="19"/>
      <c r="R221" s="19"/>
      <c r="S221" s="19"/>
      <c r="T221" s="17"/>
      <c r="U221" s="19">
        <v>1</v>
      </c>
      <c r="V221" s="19"/>
      <c r="W221" s="19"/>
    </row>
    <row r="222" spans="1:23" ht="28.8" x14ac:dyDescent="0.3">
      <c r="A222" s="1" t="s">
        <v>8558</v>
      </c>
      <c r="B222" s="17" t="s">
        <v>3677</v>
      </c>
      <c r="C222" s="17" t="s">
        <v>3882</v>
      </c>
      <c r="D222" s="17" t="s">
        <v>3879</v>
      </c>
      <c r="E222" s="18">
        <v>1325595</v>
      </c>
      <c r="F222" s="17" t="s">
        <v>197</v>
      </c>
      <c r="G222" s="17" t="s">
        <v>406</v>
      </c>
      <c r="H222" s="17" t="s">
        <v>6798</v>
      </c>
      <c r="I222" s="17" t="s">
        <v>6791</v>
      </c>
      <c r="J222" s="20">
        <v>219.29</v>
      </c>
      <c r="K222" s="19">
        <v>233</v>
      </c>
      <c r="L222" s="19"/>
      <c r="M222" s="19"/>
      <c r="N222" s="19">
        <f t="shared" si="6"/>
        <v>233</v>
      </c>
      <c r="O222" s="17" t="s">
        <v>6811</v>
      </c>
      <c r="P222" s="61">
        <f t="shared" si="7"/>
        <v>1</v>
      </c>
      <c r="Q222" s="19"/>
      <c r="R222" s="19"/>
      <c r="S222" s="19"/>
      <c r="T222" s="17"/>
      <c r="U222" s="19"/>
      <c r="V222" s="19"/>
      <c r="W222" s="19"/>
    </row>
    <row r="223" spans="1:23" ht="28.8" x14ac:dyDescent="0.3">
      <c r="A223" s="1" t="s">
        <v>8558</v>
      </c>
      <c r="B223" s="17" t="s">
        <v>3677</v>
      </c>
      <c r="C223" s="17" t="s">
        <v>3881</v>
      </c>
      <c r="D223" s="17" t="s">
        <v>3879</v>
      </c>
      <c r="E223" s="18">
        <v>1334161</v>
      </c>
      <c r="F223" s="17" t="s">
        <v>197</v>
      </c>
      <c r="G223" s="17" t="s">
        <v>406</v>
      </c>
      <c r="H223" s="17" t="s">
        <v>6798</v>
      </c>
      <c r="I223" s="17" t="s">
        <v>6791</v>
      </c>
      <c r="J223" s="20"/>
      <c r="K223" s="19">
        <v>532</v>
      </c>
      <c r="L223" s="19"/>
      <c r="M223" s="19"/>
      <c r="N223" s="19">
        <f t="shared" si="6"/>
        <v>532</v>
      </c>
      <c r="O223" s="17" t="s">
        <v>6811</v>
      </c>
      <c r="P223" s="61">
        <f t="shared" si="7"/>
        <v>1</v>
      </c>
      <c r="Q223" s="19"/>
      <c r="R223" s="19"/>
      <c r="S223" s="19"/>
      <c r="T223" s="17"/>
      <c r="U223" s="19"/>
      <c r="V223" s="19"/>
      <c r="W223" s="19"/>
    </row>
    <row r="224" spans="1:23" ht="28.8" x14ac:dyDescent="0.3">
      <c r="A224" s="21" t="s">
        <v>8555</v>
      </c>
      <c r="B224" s="17" t="s">
        <v>5359</v>
      </c>
      <c r="C224" s="17" t="s">
        <v>5485</v>
      </c>
      <c r="D224" s="17" t="s">
        <v>406</v>
      </c>
      <c r="E224" s="18">
        <v>42250</v>
      </c>
      <c r="F224" s="17" t="s">
        <v>197</v>
      </c>
      <c r="G224" s="17" t="s">
        <v>406</v>
      </c>
      <c r="H224" s="17"/>
      <c r="I224" s="17" t="s">
        <v>6791</v>
      </c>
      <c r="J224" s="20">
        <v>166.4</v>
      </c>
      <c r="K224" s="19">
        <v>400</v>
      </c>
      <c r="L224" s="19"/>
      <c r="M224" s="19"/>
      <c r="N224" s="19">
        <f t="shared" si="6"/>
        <v>400</v>
      </c>
      <c r="O224" s="17" t="s">
        <v>6811</v>
      </c>
      <c r="P224" s="61">
        <f t="shared" si="7"/>
        <v>1</v>
      </c>
      <c r="Q224" s="19"/>
      <c r="R224" s="19"/>
      <c r="S224" s="19"/>
      <c r="T224" s="17"/>
      <c r="U224" s="19"/>
      <c r="V224" s="19"/>
      <c r="W224" s="19"/>
    </row>
    <row r="225" spans="1:23" ht="28.8" x14ac:dyDescent="0.3">
      <c r="A225" s="21" t="s">
        <v>8555</v>
      </c>
      <c r="B225" s="17" t="s">
        <v>5359</v>
      </c>
      <c r="C225" s="17" t="s">
        <v>5491</v>
      </c>
      <c r="D225" s="17" t="s">
        <v>4101</v>
      </c>
      <c r="E225" s="18">
        <v>1088831</v>
      </c>
      <c r="F225" s="17" t="s">
        <v>226</v>
      </c>
      <c r="G225" s="17" t="s">
        <v>4101</v>
      </c>
      <c r="H225" s="17"/>
      <c r="I225" s="17" t="s">
        <v>6793</v>
      </c>
      <c r="J225" s="20">
        <v>459.66</v>
      </c>
      <c r="K225" s="19"/>
      <c r="L225" s="19"/>
      <c r="M225" s="19"/>
      <c r="N225" s="19">
        <f t="shared" si="6"/>
        <v>0</v>
      </c>
      <c r="O225" s="17"/>
      <c r="P225" s="61">
        <f t="shared" si="7"/>
        <v>0</v>
      </c>
      <c r="Q225" s="19">
        <v>66</v>
      </c>
      <c r="R225" s="19"/>
      <c r="S225" s="19"/>
      <c r="T225" s="17" t="s">
        <v>8549</v>
      </c>
      <c r="U225" s="19">
        <v>1</v>
      </c>
      <c r="V225" s="19"/>
      <c r="W225" s="19"/>
    </row>
    <row r="226" spans="1:23" ht="43.2" x14ac:dyDescent="0.3">
      <c r="A226" s="21" t="s">
        <v>8555</v>
      </c>
      <c r="B226" s="17" t="s">
        <v>601</v>
      </c>
      <c r="C226" s="17" t="s">
        <v>854</v>
      </c>
      <c r="D226" s="17" t="s">
        <v>855</v>
      </c>
      <c r="E226" s="18">
        <v>20094</v>
      </c>
      <c r="F226" s="17" t="s">
        <v>853</v>
      </c>
      <c r="G226" s="17" t="s">
        <v>7257</v>
      </c>
      <c r="H226" s="17" t="s">
        <v>6790</v>
      </c>
      <c r="I226" s="17" t="s">
        <v>6787</v>
      </c>
      <c r="J226" s="20">
        <v>63294.38</v>
      </c>
      <c r="K226" s="19">
        <v>10964</v>
      </c>
      <c r="L226" s="19"/>
      <c r="M226" s="19"/>
      <c r="N226" s="19">
        <f t="shared" si="6"/>
        <v>10964</v>
      </c>
      <c r="O226" s="17" t="s">
        <v>6811</v>
      </c>
      <c r="P226" s="61">
        <f t="shared" si="7"/>
        <v>0.88298300716759281</v>
      </c>
      <c r="Q226" s="19"/>
      <c r="R226" s="19"/>
      <c r="S226" s="19"/>
      <c r="T226" s="17"/>
      <c r="U226" s="19"/>
      <c r="V226" s="19"/>
      <c r="W226" s="19"/>
    </row>
    <row r="227" spans="1:23" ht="28.8" x14ac:dyDescent="0.3">
      <c r="A227" s="21" t="s">
        <v>8555</v>
      </c>
      <c r="B227" s="17" t="s">
        <v>601</v>
      </c>
      <c r="C227" s="17" t="s">
        <v>854</v>
      </c>
      <c r="D227" s="17" t="s">
        <v>855</v>
      </c>
      <c r="E227" s="18">
        <v>20094</v>
      </c>
      <c r="F227" s="17" t="s">
        <v>284</v>
      </c>
      <c r="G227" s="17" t="s">
        <v>7258</v>
      </c>
      <c r="H227" s="17" t="s">
        <v>6790</v>
      </c>
      <c r="I227" s="17"/>
      <c r="J227" s="20">
        <v>7064.32</v>
      </c>
      <c r="K227" s="19">
        <v>1453</v>
      </c>
      <c r="L227" s="19"/>
      <c r="M227" s="19"/>
      <c r="N227" s="19">
        <f t="shared" si="6"/>
        <v>1453</v>
      </c>
      <c r="O227" s="17" t="s">
        <v>6811</v>
      </c>
      <c r="P227" s="61">
        <f t="shared" si="7"/>
        <v>0.11701699283240719</v>
      </c>
      <c r="Q227" s="19">
        <v>30</v>
      </c>
      <c r="R227" s="19"/>
      <c r="S227" s="19"/>
      <c r="T227" s="17" t="s">
        <v>6887</v>
      </c>
      <c r="U227" s="19"/>
      <c r="V227" s="19"/>
      <c r="W227" s="19"/>
    </row>
    <row r="228" spans="1:23" ht="28.8" x14ac:dyDescent="0.3">
      <c r="A228" s="1" t="s">
        <v>8559</v>
      </c>
      <c r="B228" s="17" t="s">
        <v>3314</v>
      </c>
      <c r="C228" s="17" t="s">
        <v>3448</v>
      </c>
      <c r="D228" s="17" t="s">
        <v>3449</v>
      </c>
      <c r="E228" s="18">
        <v>27869</v>
      </c>
      <c r="F228" s="17" t="s">
        <v>477</v>
      </c>
      <c r="G228" s="17" t="s">
        <v>6381</v>
      </c>
      <c r="H228" s="17" t="s">
        <v>6798</v>
      </c>
      <c r="I228" s="17" t="s">
        <v>6797</v>
      </c>
      <c r="J228" s="20">
        <v>12163.78</v>
      </c>
      <c r="K228" s="19">
        <v>2199</v>
      </c>
      <c r="L228" s="19"/>
      <c r="M228" s="19"/>
      <c r="N228" s="19">
        <f t="shared" si="6"/>
        <v>2199</v>
      </c>
      <c r="O228" s="17" t="s">
        <v>6811</v>
      </c>
      <c r="P228" s="61">
        <f t="shared" si="7"/>
        <v>1</v>
      </c>
      <c r="Q228" s="19"/>
      <c r="R228" s="19"/>
      <c r="S228" s="19"/>
      <c r="T228" s="17"/>
      <c r="U228" s="19">
        <v>4</v>
      </c>
      <c r="V228" s="19"/>
      <c r="W228" s="19"/>
    </row>
    <row r="229" spans="1:23" ht="28.8" x14ac:dyDescent="0.3">
      <c r="A229" s="1" t="s">
        <v>8558</v>
      </c>
      <c r="B229" s="17" t="s">
        <v>3677</v>
      </c>
      <c r="C229" s="17" t="s">
        <v>3794</v>
      </c>
      <c r="D229" s="17" t="s">
        <v>3795</v>
      </c>
      <c r="E229" s="18">
        <v>1145192</v>
      </c>
      <c r="F229" s="17" t="s">
        <v>55</v>
      </c>
      <c r="G229" s="17" t="s">
        <v>3007</v>
      </c>
      <c r="H229" s="17" t="s">
        <v>6798</v>
      </c>
      <c r="I229" s="17" t="s">
        <v>6788</v>
      </c>
      <c r="J229" s="20">
        <v>15247.09</v>
      </c>
      <c r="K229" s="19"/>
      <c r="L229" s="19"/>
      <c r="M229" s="19"/>
      <c r="N229" s="19">
        <f t="shared" si="6"/>
        <v>0</v>
      </c>
      <c r="O229" s="17"/>
      <c r="P229" s="61">
        <f t="shared" si="7"/>
        <v>0</v>
      </c>
      <c r="Q229" s="19"/>
      <c r="R229" s="19"/>
      <c r="S229" s="19"/>
      <c r="T229" s="17"/>
      <c r="U229" s="19">
        <v>3</v>
      </c>
      <c r="V229" s="19"/>
      <c r="W229" s="19"/>
    </row>
    <row r="230" spans="1:23" ht="28.8" x14ac:dyDescent="0.3">
      <c r="A230" s="21" t="s">
        <v>8555</v>
      </c>
      <c r="B230" s="17" t="s">
        <v>3167</v>
      </c>
      <c r="C230" s="17" t="s">
        <v>3232</v>
      </c>
      <c r="D230" s="17" t="s">
        <v>3233</v>
      </c>
      <c r="E230" s="18">
        <v>625027</v>
      </c>
      <c r="F230" s="17" t="s">
        <v>79</v>
      </c>
      <c r="G230" s="17" t="s">
        <v>7112</v>
      </c>
      <c r="H230" s="17" t="s">
        <v>6792</v>
      </c>
      <c r="I230" s="17" t="s">
        <v>6795</v>
      </c>
      <c r="J230" s="20">
        <v>80644.7</v>
      </c>
      <c r="K230" s="19">
        <v>27594</v>
      </c>
      <c r="L230" s="19"/>
      <c r="M230" s="19"/>
      <c r="N230" s="19">
        <f t="shared" si="6"/>
        <v>27594</v>
      </c>
      <c r="O230" s="17" t="s">
        <v>6811</v>
      </c>
      <c r="P230" s="61">
        <f t="shared" si="7"/>
        <v>1</v>
      </c>
      <c r="Q230" s="19"/>
      <c r="R230" s="19"/>
      <c r="S230" s="19"/>
      <c r="T230" s="17"/>
      <c r="U230" s="19"/>
      <c r="V230" s="19"/>
      <c r="W230" s="19"/>
    </row>
    <row r="231" spans="1:23" x14ac:dyDescent="0.3">
      <c r="A231" s="21" t="s">
        <v>8555</v>
      </c>
      <c r="B231" s="17" t="s">
        <v>3167</v>
      </c>
      <c r="C231" s="17" t="s">
        <v>3276</v>
      </c>
      <c r="D231" s="17" t="s">
        <v>3277</v>
      </c>
      <c r="E231" s="18">
        <v>1249634</v>
      </c>
      <c r="F231" s="17" t="s">
        <v>170</v>
      </c>
      <c r="G231" s="17" t="s">
        <v>7112</v>
      </c>
      <c r="H231" s="17" t="s">
        <v>6792</v>
      </c>
      <c r="I231" s="17" t="s">
        <v>6791</v>
      </c>
      <c r="J231" s="20">
        <v>8961.1200000000008</v>
      </c>
      <c r="K231" s="19"/>
      <c r="L231" s="19"/>
      <c r="M231" s="19"/>
      <c r="N231" s="19">
        <f t="shared" si="6"/>
        <v>0</v>
      </c>
      <c r="O231" s="17"/>
      <c r="P231" s="61">
        <f t="shared" si="7"/>
        <v>0</v>
      </c>
      <c r="Q231" s="19"/>
      <c r="R231" s="19"/>
      <c r="S231" s="19"/>
      <c r="T231" s="17"/>
      <c r="U231" s="19">
        <v>3</v>
      </c>
      <c r="V231" s="19"/>
      <c r="W231" s="19"/>
    </row>
    <row r="232" spans="1:23" ht="28.8" x14ac:dyDescent="0.3">
      <c r="A232" s="1" t="s">
        <v>8556</v>
      </c>
      <c r="B232" s="17" t="s">
        <v>5520</v>
      </c>
      <c r="C232" s="17" t="s">
        <v>5634</v>
      </c>
      <c r="D232" s="17" t="s">
        <v>5635</v>
      </c>
      <c r="E232" s="18">
        <v>48372</v>
      </c>
      <c r="F232" s="17" t="s">
        <v>113</v>
      </c>
      <c r="G232" s="17" t="s">
        <v>7097</v>
      </c>
      <c r="H232" s="17" t="s">
        <v>1075</v>
      </c>
      <c r="I232" s="17" t="s">
        <v>6787</v>
      </c>
      <c r="J232" s="20">
        <v>8990.49</v>
      </c>
      <c r="K232" s="19"/>
      <c r="L232" s="19">
        <v>1059</v>
      </c>
      <c r="M232" s="19"/>
      <c r="N232" s="19">
        <f t="shared" si="6"/>
        <v>1059</v>
      </c>
      <c r="O232" s="17" t="s">
        <v>6811</v>
      </c>
      <c r="P232" s="61">
        <f t="shared" si="7"/>
        <v>1</v>
      </c>
      <c r="Q232" s="19"/>
      <c r="R232" s="19"/>
      <c r="S232" s="19"/>
      <c r="T232" s="17"/>
      <c r="U232" s="19"/>
      <c r="V232" s="19"/>
      <c r="W232" s="19"/>
    </row>
    <row r="233" spans="1:23" ht="28.8" x14ac:dyDescent="0.3">
      <c r="A233" s="1" t="s">
        <v>8559</v>
      </c>
      <c r="B233" s="17" t="s">
        <v>1406</v>
      </c>
      <c r="C233" s="17" t="s">
        <v>2256</v>
      </c>
      <c r="D233" s="17" t="s">
        <v>2257</v>
      </c>
      <c r="E233" s="18">
        <v>27679</v>
      </c>
      <c r="F233" s="17" t="s">
        <v>520</v>
      </c>
      <c r="G233" s="17" t="s">
        <v>7686</v>
      </c>
      <c r="H233" s="17" t="s">
        <v>6790</v>
      </c>
      <c r="I233" s="17" t="s">
        <v>6791</v>
      </c>
      <c r="J233" s="20">
        <v>65470.8</v>
      </c>
      <c r="K233" s="19">
        <v>12340</v>
      </c>
      <c r="L233" s="19"/>
      <c r="M233" s="19"/>
      <c r="N233" s="19">
        <f t="shared" si="6"/>
        <v>12340</v>
      </c>
      <c r="O233" s="17" t="s">
        <v>6811</v>
      </c>
      <c r="P233" s="61">
        <f t="shared" si="7"/>
        <v>1</v>
      </c>
      <c r="Q233" s="19"/>
      <c r="R233" s="19"/>
      <c r="S233" s="19"/>
      <c r="T233" s="17"/>
      <c r="U233" s="19"/>
      <c r="V233" s="19"/>
      <c r="W233" s="19"/>
    </row>
    <row r="234" spans="1:23" ht="28.8" x14ac:dyDescent="0.3">
      <c r="A234" s="21" t="s">
        <v>8555</v>
      </c>
      <c r="B234" s="17" t="s">
        <v>3167</v>
      </c>
      <c r="C234" s="17" t="s">
        <v>2256</v>
      </c>
      <c r="D234" s="17" t="s">
        <v>3215</v>
      </c>
      <c r="E234" s="18">
        <v>624339</v>
      </c>
      <c r="F234" s="17" t="s">
        <v>99</v>
      </c>
      <c r="G234" s="17" t="s">
        <v>3215</v>
      </c>
      <c r="H234" s="17" t="s">
        <v>1075</v>
      </c>
      <c r="I234" s="17" t="s">
        <v>6793</v>
      </c>
      <c r="J234" s="20">
        <v>6591.43</v>
      </c>
      <c r="K234" s="19"/>
      <c r="L234" s="19"/>
      <c r="M234" s="19"/>
      <c r="N234" s="19">
        <f t="shared" si="6"/>
        <v>0</v>
      </c>
      <c r="O234" s="17"/>
      <c r="P234" s="61">
        <f t="shared" si="7"/>
        <v>0</v>
      </c>
      <c r="Q234" s="19"/>
      <c r="R234" s="19"/>
      <c r="S234" s="19"/>
      <c r="T234" s="17"/>
      <c r="U234" s="19">
        <v>1</v>
      </c>
      <c r="V234" s="19"/>
      <c r="W234" s="19"/>
    </row>
    <row r="235" spans="1:23" ht="28.8" x14ac:dyDescent="0.3">
      <c r="A235" s="1" t="s">
        <v>8559</v>
      </c>
      <c r="B235" s="17" t="s">
        <v>1406</v>
      </c>
      <c r="C235" s="17" t="s">
        <v>2507</v>
      </c>
      <c r="D235" s="17" t="s">
        <v>2508</v>
      </c>
      <c r="E235" s="18">
        <v>1140821</v>
      </c>
      <c r="F235" s="17" t="s">
        <v>197</v>
      </c>
      <c r="G235" s="17" t="s">
        <v>7782</v>
      </c>
      <c r="H235" s="17" t="s">
        <v>6790</v>
      </c>
      <c r="I235" s="17" t="s">
        <v>6791</v>
      </c>
      <c r="J235" s="20">
        <v>214.19</v>
      </c>
      <c r="K235" s="19">
        <v>300</v>
      </c>
      <c r="L235" s="19"/>
      <c r="M235" s="19"/>
      <c r="N235" s="19">
        <f t="shared" si="6"/>
        <v>300</v>
      </c>
      <c r="O235" s="17" t="s">
        <v>6811</v>
      </c>
      <c r="P235" s="61">
        <f t="shared" si="7"/>
        <v>1</v>
      </c>
      <c r="Q235" s="19"/>
      <c r="R235" s="19"/>
      <c r="S235" s="19"/>
      <c r="T235" s="17"/>
      <c r="U235" s="19"/>
      <c r="V235" s="19"/>
      <c r="W235" s="19"/>
    </row>
    <row r="236" spans="1:23" ht="28.8" x14ac:dyDescent="0.3">
      <c r="A236" s="21" t="s">
        <v>8555</v>
      </c>
      <c r="B236" s="17" t="s">
        <v>3167</v>
      </c>
      <c r="C236" s="17" t="s">
        <v>3216</v>
      </c>
      <c r="D236" s="17" t="s">
        <v>3217</v>
      </c>
      <c r="E236" s="18">
        <v>34674</v>
      </c>
      <c r="F236" s="17" t="s">
        <v>152</v>
      </c>
      <c r="G236" s="17" t="s">
        <v>7100</v>
      </c>
      <c r="H236" s="17" t="s">
        <v>6792</v>
      </c>
      <c r="I236" s="17" t="s">
        <v>6796</v>
      </c>
      <c r="J236" s="20">
        <v>659.63</v>
      </c>
      <c r="K236" s="19">
        <v>265</v>
      </c>
      <c r="L236" s="19"/>
      <c r="M236" s="19"/>
      <c r="N236" s="19">
        <f t="shared" si="6"/>
        <v>265</v>
      </c>
      <c r="O236" s="17" t="s">
        <v>6811</v>
      </c>
      <c r="P236" s="61">
        <f t="shared" si="7"/>
        <v>1</v>
      </c>
      <c r="Q236" s="19"/>
      <c r="R236" s="19"/>
      <c r="S236" s="19"/>
      <c r="T236" s="17"/>
      <c r="U236" s="19"/>
      <c r="V236" s="19"/>
      <c r="W236" s="19"/>
    </row>
    <row r="237" spans="1:23" ht="28.8" x14ac:dyDescent="0.3">
      <c r="A237" s="21" t="s">
        <v>8555</v>
      </c>
      <c r="B237" s="17" t="s">
        <v>4231</v>
      </c>
      <c r="C237" s="17" t="s">
        <v>4715</v>
      </c>
      <c r="D237" s="17" t="s">
        <v>4716</v>
      </c>
      <c r="E237" s="18">
        <v>37770</v>
      </c>
      <c r="F237" s="17" t="s">
        <v>94</v>
      </c>
      <c r="G237" s="17" t="s">
        <v>4612</v>
      </c>
      <c r="H237" s="17" t="s">
        <v>6790</v>
      </c>
      <c r="I237" s="17" t="s">
        <v>6788</v>
      </c>
      <c r="J237" s="20">
        <v>55322.67</v>
      </c>
      <c r="K237" s="19">
        <v>13404</v>
      </c>
      <c r="L237" s="19"/>
      <c r="M237" s="19"/>
      <c r="N237" s="19">
        <f t="shared" si="6"/>
        <v>13404</v>
      </c>
      <c r="O237" s="17" t="s">
        <v>6811</v>
      </c>
      <c r="P237" s="61">
        <f t="shared" si="7"/>
        <v>1</v>
      </c>
      <c r="Q237" s="19"/>
      <c r="R237" s="19"/>
      <c r="S237" s="19"/>
      <c r="T237" s="17"/>
      <c r="U237" s="19"/>
      <c r="V237" s="19"/>
      <c r="W237" s="19"/>
    </row>
    <row r="238" spans="1:23" ht="43.2" x14ac:dyDescent="0.3">
      <c r="A238" s="1" t="s">
        <v>8559</v>
      </c>
      <c r="B238" s="17" t="s">
        <v>1406</v>
      </c>
      <c r="C238" s="17" t="s">
        <v>1481</v>
      </c>
      <c r="D238" s="17" t="s">
        <v>1482</v>
      </c>
      <c r="E238" s="18">
        <v>27686</v>
      </c>
      <c r="F238" s="17" t="s">
        <v>581</v>
      </c>
      <c r="G238" s="17" t="s">
        <v>7470</v>
      </c>
      <c r="H238" s="17" t="s">
        <v>1075</v>
      </c>
      <c r="I238" s="17" t="s">
        <v>6789</v>
      </c>
      <c r="J238" s="20">
        <v>1210.1500000000001</v>
      </c>
      <c r="K238" s="19"/>
      <c r="L238" s="19">
        <v>297</v>
      </c>
      <c r="M238" s="19"/>
      <c r="N238" s="19">
        <f t="shared" si="6"/>
        <v>297</v>
      </c>
      <c r="O238" s="17" t="s">
        <v>6811</v>
      </c>
      <c r="P238" s="61">
        <f t="shared" si="7"/>
        <v>1</v>
      </c>
      <c r="Q238" s="19"/>
      <c r="R238" s="19"/>
      <c r="S238" s="19"/>
      <c r="T238" s="17"/>
      <c r="U238" s="19"/>
      <c r="V238" s="19"/>
      <c r="W238" s="19"/>
    </row>
    <row r="239" spans="1:23" ht="28.8" x14ac:dyDescent="0.3">
      <c r="A239" s="1" t="s">
        <v>8559</v>
      </c>
      <c r="B239" s="17" t="s">
        <v>1406</v>
      </c>
      <c r="C239" s="17" t="s">
        <v>2813</v>
      </c>
      <c r="D239" s="17" t="s">
        <v>2814</v>
      </c>
      <c r="E239" s="18">
        <v>952143</v>
      </c>
      <c r="F239" s="17" t="s">
        <v>47</v>
      </c>
      <c r="G239" s="17" t="s">
        <v>7864</v>
      </c>
      <c r="H239" s="17" t="s">
        <v>6790</v>
      </c>
      <c r="I239" s="17" t="s">
        <v>6788</v>
      </c>
      <c r="J239" s="20">
        <v>8845.49</v>
      </c>
      <c r="K239" s="19"/>
      <c r="L239" s="19"/>
      <c r="M239" s="19"/>
      <c r="N239" s="19">
        <f t="shared" si="6"/>
        <v>0</v>
      </c>
      <c r="O239" s="17"/>
      <c r="P239" s="61">
        <f t="shared" si="7"/>
        <v>0</v>
      </c>
      <c r="Q239" s="19"/>
      <c r="R239" s="19"/>
      <c r="S239" s="19"/>
      <c r="T239" s="17"/>
      <c r="U239" s="19">
        <v>1</v>
      </c>
      <c r="V239" s="19"/>
      <c r="W239" s="19"/>
    </row>
    <row r="240" spans="1:23" x14ac:dyDescent="0.3">
      <c r="A240" s="21" t="s">
        <v>8555</v>
      </c>
      <c r="B240" s="17" t="s">
        <v>3167</v>
      </c>
      <c r="C240" s="17" t="s">
        <v>3268</v>
      </c>
      <c r="D240" s="17" t="s">
        <v>3269</v>
      </c>
      <c r="E240" s="18">
        <v>624342</v>
      </c>
      <c r="F240" s="17" t="s">
        <v>197</v>
      </c>
      <c r="G240" s="17"/>
      <c r="H240" s="17"/>
      <c r="I240" s="17" t="s">
        <v>6791</v>
      </c>
      <c r="J240" s="20">
        <v>256.35000000000002</v>
      </c>
      <c r="K240" s="19">
        <v>580</v>
      </c>
      <c r="L240" s="19"/>
      <c r="M240" s="19"/>
      <c r="N240" s="19">
        <f t="shared" si="6"/>
        <v>580</v>
      </c>
      <c r="O240" s="17" t="s">
        <v>6811</v>
      </c>
      <c r="P240" s="61">
        <f t="shared" si="7"/>
        <v>1</v>
      </c>
      <c r="Q240" s="19"/>
      <c r="R240" s="19"/>
      <c r="S240" s="19"/>
      <c r="T240" s="17"/>
      <c r="U240" s="19"/>
      <c r="V240" s="19"/>
      <c r="W240" s="19"/>
    </row>
    <row r="241" spans="1:23" ht="28.8" x14ac:dyDescent="0.3">
      <c r="A241" s="21" t="s">
        <v>8555</v>
      </c>
      <c r="B241" s="17" t="s">
        <v>3167</v>
      </c>
      <c r="C241" s="17" t="s">
        <v>3247</v>
      </c>
      <c r="D241" s="17" t="s">
        <v>3248</v>
      </c>
      <c r="E241" s="18">
        <v>624370</v>
      </c>
      <c r="F241" s="17" t="s">
        <v>1796</v>
      </c>
      <c r="G241" s="17" t="s">
        <v>6538</v>
      </c>
      <c r="H241" s="17" t="s">
        <v>1075</v>
      </c>
      <c r="I241" s="17" t="s">
        <v>6796</v>
      </c>
      <c r="J241" s="20">
        <v>1444.03</v>
      </c>
      <c r="K241" s="19">
        <v>731</v>
      </c>
      <c r="L241" s="19"/>
      <c r="M241" s="19"/>
      <c r="N241" s="19">
        <f t="shared" si="6"/>
        <v>731</v>
      </c>
      <c r="O241" s="17" t="s">
        <v>6811</v>
      </c>
      <c r="P241" s="61">
        <f t="shared" si="7"/>
        <v>1</v>
      </c>
      <c r="Q241" s="19"/>
      <c r="R241" s="19"/>
      <c r="S241" s="19"/>
      <c r="T241" s="17"/>
      <c r="U241" s="19"/>
      <c r="V241" s="19"/>
      <c r="W241" s="19"/>
    </row>
    <row r="242" spans="1:23" ht="28.8" x14ac:dyDescent="0.3">
      <c r="A242" s="21" t="s">
        <v>8555</v>
      </c>
      <c r="B242" s="17" t="s">
        <v>601</v>
      </c>
      <c r="C242" s="17" t="s">
        <v>813</v>
      </c>
      <c r="D242" s="17" t="s">
        <v>814</v>
      </c>
      <c r="E242" s="18">
        <v>1280766</v>
      </c>
      <c r="F242" s="17" t="s">
        <v>197</v>
      </c>
      <c r="G242" s="17" t="s">
        <v>406</v>
      </c>
      <c r="H242" s="17"/>
      <c r="I242" s="17" t="s">
        <v>6791</v>
      </c>
      <c r="J242" s="20">
        <v>528.62</v>
      </c>
      <c r="K242" s="19">
        <v>1056</v>
      </c>
      <c r="L242" s="19"/>
      <c r="M242" s="19"/>
      <c r="N242" s="19">
        <f t="shared" si="6"/>
        <v>1056</v>
      </c>
      <c r="O242" s="17" t="s">
        <v>6811</v>
      </c>
      <c r="P242" s="61">
        <f t="shared" si="7"/>
        <v>1</v>
      </c>
      <c r="Q242" s="19"/>
      <c r="R242" s="19"/>
      <c r="S242" s="19"/>
      <c r="T242" s="17"/>
      <c r="U242" s="19"/>
      <c r="V242" s="19"/>
      <c r="W242" s="19"/>
    </row>
    <row r="243" spans="1:23" ht="28.8" x14ac:dyDescent="0.3">
      <c r="A243" s="1" t="s">
        <v>8558</v>
      </c>
      <c r="B243" s="17" t="s">
        <v>3677</v>
      </c>
      <c r="C243" s="17" t="s">
        <v>3900</v>
      </c>
      <c r="D243" s="17" t="s">
        <v>3879</v>
      </c>
      <c r="E243" s="18">
        <v>1145288</v>
      </c>
      <c r="F243" s="17" t="s">
        <v>197</v>
      </c>
      <c r="G243" s="17" t="s">
        <v>8055</v>
      </c>
      <c r="H243" s="17" t="s">
        <v>6798</v>
      </c>
      <c r="I243" s="17" t="s">
        <v>6791</v>
      </c>
      <c r="J243" s="20">
        <v>272</v>
      </c>
      <c r="K243" s="19">
        <v>289</v>
      </c>
      <c r="L243" s="19"/>
      <c r="M243" s="19"/>
      <c r="N243" s="19">
        <f t="shared" si="6"/>
        <v>289</v>
      </c>
      <c r="O243" s="17" t="s">
        <v>6811</v>
      </c>
      <c r="P243" s="61">
        <f t="shared" si="7"/>
        <v>1</v>
      </c>
      <c r="Q243" s="19"/>
      <c r="R243" s="19"/>
      <c r="S243" s="19"/>
      <c r="T243" s="17"/>
      <c r="U243" s="19"/>
      <c r="V243" s="19"/>
      <c r="W243" s="19"/>
    </row>
    <row r="244" spans="1:23" ht="43.2" x14ac:dyDescent="0.3">
      <c r="A244" s="1" t="s">
        <v>8558</v>
      </c>
      <c r="B244" s="17" t="s">
        <v>5794</v>
      </c>
      <c r="C244" s="17" t="s">
        <v>5944</v>
      </c>
      <c r="D244" s="17" t="s">
        <v>5945</v>
      </c>
      <c r="E244" s="18">
        <v>1277404</v>
      </c>
      <c r="F244" s="17" t="s">
        <v>5933</v>
      </c>
      <c r="G244" s="17" t="s">
        <v>8365</v>
      </c>
      <c r="H244" s="17"/>
      <c r="I244" s="17"/>
      <c r="J244" s="20">
        <v>14411.1</v>
      </c>
      <c r="K244" s="19"/>
      <c r="L244" s="19"/>
      <c r="M244" s="19"/>
      <c r="N244" s="19">
        <f t="shared" si="6"/>
        <v>0</v>
      </c>
      <c r="O244" s="17"/>
      <c r="P244" s="61">
        <f t="shared" si="7"/>
        <v>0</v>
      </c>
      <c r="Q244" s="19"/>
      <c r="R244" s="19"/>
      <c r="S244" s="19"/>
      <c r="T244" s="17"/>
      <c r="U244" s="19">
        <v>4000</v>
      </c>
      <c r="V244" s="19"/>
      <c r="W244" s="19"/>
    </row>
    <row r="245" spans="1:23" ht="43.2" x14ac:dyDescent="0.3">
      <c r="A245" s="1" t="s">
        <v>8558</v>
      </c>
      <c r="B245" s="17" t="s">
        <v>5794</v>
      </c>
      <c r="C245" s="17" t="s">
        <v>6042</v>
      </c>
      <c r="D245" s="17" t="s">
        <v>6043</v>
      </c>
      <c r="E245" s="18">
        <v>1277405</v>
      </c>
      <c r="F245" s="17" t="s">
        <v>1538</v>
      </c>
      <c r="G245" s="17" t="s">
        <v>8399</v>
      </c>
      <c r="H245" s="17" t="s">
        <v>6790</v>
      </c>
      <c r="I245" s="17"/>
      <c r="J245" s="20">
        <v>190.28</v>
      </c>
      <c r="K245" s="19"/>
      <c r="L245" s="19"/>
      <c r="M245" s="19"/>
      <c r="N245" s="19">
        <f t="shared" si="6"/>
        <v>0</v>
      </c>
      <c r="O245" s="17"/>
      <c r="P245" s="61">
        <f t="shared" si="7"/>
        <v>0</v>
      </c>
      <c r="Q245" s="19"/>
      <c r="R245" s="19"/>
      <c r="S245" s="19"/>
      <c r="T245" s="17"/>
      <c r="U245" s="19">
        <v>101</v>
      </c>
      <c r="V245" s="19"/>
      <c r="W245" s="19"/>
    </row>
    <row r="246" spans="1:23" ht="28.8" x14ac:dyDescent="0.3">
      <c r="A246" s="21" t="s">
        <v>8555</v>
      </c>
      <c r="B246" s="17" t="s">
        <v>601</v>
      </c>
      <c r="C246" s="17" t="s">
        <v>611</v>
      </c>
      <c r="D246" s="17" t="s">
        <v>612</v>
      </c>
      <c r="E246" s="18">
        <v>20102</v>
      </c>
      <c r="F246" s="17" t="s">
        <v>38</v>
      </c>
      <c r="G246" s="17" t="s">
        <v>7112</v>
      </c>
      <c r="H246" s="17" t="s">
        <v>6792</v>
      </c>
      <c r="I246" s="17" t="s">
        <v>6791</v>
      </c>
      <c r="J246" s="20">
        <v>17999.810000000001</v>
      </c>
      <c r="K246" s="19"/>
      <c r="L246" s="19"/>
      <c r="M246" s="19">
        <v>6911</v>
      </c>
      <c r="N246" s="19">
        <f t="shared" si="6"/>
        <v>6911</v>
      </c>
      <c r="O246" s="17" t="s">
        <v>6811</v>
      </c>
      <c r="P246" s="61">
        <f t="shared" si="7"/>
        <v>1</v>
      </c>
      <c r="Q246" s="19"/>
      <c r="R246" s="19"/>
      <c r="S246" s="19"/>
      <c r="T246" s="17"/>
      <c r="U246" s="19"/>
      <c r="V246" s="19"/>
      <c r="W246" s="19"/>
    </row>
    <row r="247" spans="1:23" ht="28.8" x14ac:dyDescent="0.3">
      <c r="A247" s="1" t="s">
        <v>8559</v>
      </c>
      <c r="B247" s="17" t="s">
        <v>3950</v>
      </c>
      <c r="C247" s="17" t="s">
        <v>4112</v>
      </c>
      <c r="D247" s="17" t="s">
        <v>4113</v>
      </c>
      <c r="E247" s="18">
        <v>38926</v>
      </c>
      <c r="F247" s="17" t="s">
        <v>90</v>
      </c>
      <c r="G247" s="17" t="s">
        <v>8119</v>
      </c>
      <c r="H247" s="17" t="s">
        <v>1075</v>
      </c>
      <c r="I247" s="17" t="s">
        <v>6794</v>
      </c>
      <c r="J247" s="20">
        <v>250959.84</v>
      </c>
      <c r="K247" s="19">
        <v>26201</v>
      </c>
      <c r="L247" s="19"/>
      <c r="M247" s="19"/>
      <c r="N247" s="19">
        <f t="shared" si="6"/>
        <v>26201</v>
      </c>
      <c r="O247" s="17" t="s">
        <v>6811</v>
      </c>
      <c r="P247" s="61">
        <f t="shared" si="7"/>
        <v>1</v>
      </c>
      <c r="Q247" s="19"/>
      <c r="R247" s="19"/>
      <c r="S247" s="19"/>
      <c r="T247" s="17"/>
      <c r="U247" s="19"/>
      <c r="V247" s="19"/>
      <c r="W247" s="19"/>
    </row>
    <row r="248" spans="1:23" x14ac:dyDescent="0.3">
      <c r="A248" s="21" t="s">
        <v>8555</v>
      </c>
      <c r="B248" s="17" t="s">
        <v>4231</v>
      </c>
      <c r="C248" s="17" t="s">
        <v>4112</v>
      </c>
      <c r="D248" s="17" t="s">
        <v>5220</v>
      </c>
      <c r="E248" s="18">
        <v>37777</v>
      </c>
      <c r="F248" s="17" t="s">
        <v>442</v>
      </c>
      <c r="G248" s="17" t="s">
        <v>6863</v>
      </c>
      <c r="H248" s="17"/>
      <c r="I248" s="17" t="s">
        <v>6791</v>
      </c>
      <c r="J248" s="20">
        <v>41207.14</v>
      </c>
      <c r="K248" s="19">
        <v>8726</v>
      </c>
      <c r="L248" s="19"/>
      <c r="M248" s="19"/>
      <c r="N248" s="19">
        <f t="shared" si="6"/>
        <v>8726</v>
      </c>
      <c r="O248" s="17" t="s">
        <v>6811</v>
      </c>
      <c r="P248" s="61">
        <f t="shared" si="7"/>
        <v>1</v>
      </c>
      <c r="Q248" s="19"/>
      <c r="R248" s="19"/>
      <c r="S248" s="19"/>
      <c r="T248" s="17"/>
      <c r="U248" s="19"/>
      <c r="V248" s="19"/>
      <c r="W248" s="19"/>
    </row>
    <row r="249" spans="1:23" ht="28.8" x14ac:dyDescent="0.3">
      <c r="A249" s="1" t="s">
        <v>8558</v>
      </c>
      <c r="B249" s="17" t="s">
        <v>3677</v>
      </c>
      <c r="C249" s="17" t="s">
        <v>3693</v>
      </c>
      <c r="D249" s="17" t="s">
        <v>3692</v>
      </c>
      <c r="E249" s="18">
        <v>1145293</v>
      </c>
      <c r="F249" s="17" t="s">
        <v>55</v>
      </c>
      <c r="G249" s="17" t="s">
        <v>1317</v>
      </c>
      <c r="H249" s="17" t="s">
        <v>6798</v>
      </c>
      <c r="I249" s="17" t="s">
        <v>6788</v>
      </c>
      <c r="J249" s="20">
        <v>5082.3599999999997</v>
      </c>
      <c r="K249" s="19"/>
      <c r="L249" s="19"/>
      <c r="M249" s="19"/>
      <c r="N249" s="19">
        <f t="shared" si="6"/>
        <v>0</v>
      </c>
      <c r="O249" s="17"/>
      <c r="P249" s="61">
        <f t="shared" si="7"/>
        <v>0</v>
      </c>
      <c r="Q249" s="19"/>
      <c r="R249" s="19"/>
      <c r="S249" s="19"/>
      <c r="T249" s="17"/>
      <c r="U249" s="19">
        <v>1</v>
      </c>
      <c r="V249" s="19"/>
      <c r="W249" s="19"/>
    </row>
    <row r="250" spans="1:23" ht="28.8" x14ac:dyDescent="0.3">
      <c r="A250" s="1" t="s">
        <v>8558</v>
      </c>
      <c r="B250" s="17" t="s">
        <v>3677</v>
      </c>
      <c r="C250" s="17" t="s">
        <v>3899</v>
      </c>
      <c r="D250" s="17" t="s">
        <v>3879</v>
      </c>
      <c r="E250" s="18">
        <v>1145294</v>
      </c>
      <c r="F250" s="17" t="s">
        <v>197</v>
      </c>
      <c r="G250" s="17" t="s">
        <v>8053</v>
      </c>
      <c r="H250" s="17" t="s">
        <v>6798</v>
      </c>
      <c r="I250" s="17" t="s">
        <v>6791</v>
      </c>
      <c r="J250" s="20">
        <v>267.29000000000002</v>
      </c>
      <c r="K250" s="19">
        <v>284</v>
      </c>
      <c r="L250" s="19"/>
      <c r="M250" s="19"/>
      <c r="N250" s="19">
        <f t="shared" si="6"/>
        <v>284</v>
      </c>
      <c r="O250" s="17" t="s">
        <v>6811</v>
      </c>
      <c r="P250" s="61">
        <f t="shared" si="7"/>
        <v>1</v>
      </c>
      <c r="Q250" s="19"/>
      <c r="R250" s="19"/>
      <c r="S250" s="19"/>
      <c r="T250" s="17"/>
      <c r="U250" s="19"/>
      <c r="V250" s="19"/>
      <c r="W250" s="19"/>
    </row>
    <row r="251" spans="1:23" x14ac:dyDescent="0.3">
      <c r="A251" s="1" t="s">
        <v>8558</v>
      </c>
      <c r="B251" s="17" t="s">
        <v>3677</v>
      </c>
      <c r="C251" s="17" t="s">
        <v>3819</v>
      </c>
      <c r="D251" s="17" t="s">
        <v>3818</v>
      </c>
      <c r="E251" s="18">
        <v>1112346</v>
      </c>
      <c r="F251" s="17" t="s">
        <v>170</v>
      </c>
      <c r="G251" s="17" t="s">
        <v>7196</v>
      </c>
      <c r="H251" s="17" t="s">
        <v>6798</v>
      </c>
      <c r="I251" s="17" t="s">
        <v>6795</v>
      </c>
      <c r="J251" s="20">
        <v>6360.64</v>
      </c>
      <c r="K251" s="19"/>
      <c r="L251" s="19"/>
      <c r="M251" s="19"/>
      <c r="N251" s="19">
        <f t="shared" si="6"/>
        <v>0</v>
      </c>
      <c r="O251" s="17"/>
      <c r="P251" s="61">
        <f t="shared" si="7"/>
        <v>0</v>
      </c>
      <c r="Q251" s="19"/>
      <c r="R251" s="19"/>
      <c r="S251" s="19"/>
      <c r="T251" s="17"/>
      <c r="U251" s="19">
        <v>1</v>
      </c>
      <c r="V251" s="19"/>
      <c r="W251" s="19"/>
    </row>
    <row r="252" spans="1:23" ht="28.8" x14ac:dyDescent="0.3">
      <c r="A252" s="1" t="s">
        <v>8559</v>
      </c>
      <c r="B252" s="17" t="s">
        <v>3950</v>
      </c>
      <c r="C252" s="17" t="s">
        <v>4128</v>
      </c>
      <c r="D252" s="17" t="s">
        <v>3007</v>
      </c>
      <c r="E252" s="18">
        <v>1024066</v>
      </c>
      <c r="F252" s="17" t="s">
        <v>55</v>
      </c>
      <c r="G252" s="17" t="s">
        <v>1317</v>
      </c>
      <c r="H252" s="17" t="s">
        <v>6790</v>
      </c>
      <c r="I252" s="17" t="s">
        <v>6788</v>
      </c>
      <c r="J252" s="20">
        <v>2892.17</v>
      </c>
      <c r="K252" s="19"/>
      <c r="L252" s="19"/>
      <c r="M252" s="19"/>
      <c r="N252" s="19">
        <f t="shared" si="6"/>
        <v>0</v>
      </c>
      <c r="O252" s="17"/>
      <c r="P252" s="61">
        <f t="shared" si="7"/>
        <v>0</v>
      </c>
      <c r="Q252" s="19"/>
      <c r="R252" s="19"/>
      <c r="S252" s="19"/>
      <c r="T252" s="17"/>
      <c r="U252" s="19">
        <v>1</v>
      </c>
      <c r="V252" s="19"/>
      <c r="W252" s="19"/>
    </row>
    <row r="253" spans="1:23" ht="28.8" x14ac:dyDescent="0.3">
      <c r="A253" s="1" t="s">
        <v>8559</v>
      </c>
      <c r="B253" s="17" t="s">
        <v>1406</v>
      </c>
      <c r="C253" s="17" t="s">
        <v>2007</v>
      </c>
      <c r="D253" s="17" t="s">
        <v>2008</v>
      </c>
      <c r="E253" s="18">
        <v>1093824</v>
      </c>
      <c r="F253" s="17" t="s">
        <v>79</v>
      </c>
      <c r="G253" s="17" t="s">
        <v>7584</v>
      </c>
      <c r="H253" s="17" t="s">
        <v>6792</v>
      </c>
      <c r="I253" s="17" t="s">
        <v>6795</v>
      </c>
      <c r="J253" s="20">
        <v>22255.35</v>
      </c>
      <c r="K253" s="19">
        <v>5580</v>
      </c>
      <c r="L253" s="19"/>
      <c r="M253" s="19"/>
      <c r="N253" s="19">
        <f t="shared" si="6"/>
        <v>5580</v>
      </c>
      <c r="O253" s="17" t="s">
        <v>6811</v>
      </c>
      <c r="P253" s="61">
        <f t="shared" si="7"/>
        <v>1</v>
      </c>
      <c r="Q253" s="19"/>
      <c r="R253" s="19"/>
      <c r="S253" s="19"/>
      <c r="T253" s="17"/>
      <c r="U253" s="19"/>
      <c r="V253" s="19"/>
      <c r="W253" s="19"/>
    </row>
    <row r="254" spans="1:23" ht="43.2" x14ac:dyDescent="0.3">
      <c r="A254" s="1" t="s">
        <v>8559</v>
      </c>
      <c r="B254" s="17" t="s">
        <v>1406</v>
      </c>
      <c r="C254" s="17" t="s">
        <v>2009</v>
      </c>
      <c r="D254" s="17" t="s">
        <v>2010</v>
      </c>
      <c r="E254" s="18">
        <v>1093825</v>
      </c>
      <c r="F254" s="17" t="s">
        <v>79</v>
      </c>
      <c r="G254" s="17" t="s">
        <v>7585</v>
      </c>
      <c r="H254" s="17" t="s">
        <v>6792</v>
      </c>
      <c r="I254" s="17" t="s">
        <v>6795</v>
      </c>
      <c r="J254" s="20">
        <v>24165.8</v>
      </c>
      <c r="K254" s="19">
        <v>6059</v>
      </c>
      <c r="L254" s="19"/>
      <c r="M254" s="19"/>
      <c r="N254" s="19">
        <f t="shared" si="6"/>
        <v>6059</v>
      </c>
      <c r="O254" s="17" t="s">
        <v>6811</v>
      </c>
      <c r="P254" s="61">
        <f t="shared" si="7"/>
        <v>1</v>
      </c>
      <c r="Q254" s="19"/>
      <c r="R254" s="19"/>
      <c r="S254" s="19"/>
      <c r="T254" s="17"/>
      <c r="U254" s="19"/>
      <c r="V254" s="19"/>
      <c r="W254" s="19"/>
    </row>
    <row r="255" spans="1:23" ht="28.8" x14ac:dyDescent="0.3">
      <c r="A255" s="1" t="s">
        <v>8559</v>
      </c>
      <c r="B255" s="17" t="s">
        <v>1406</v>
      </c>
      <c r="C255" s="17" t="s">
        <v>2011</v>
      </c>
      <c r="D255" s="17" t="s">
        <v>2012</v>
      </c>
      <c r="E255" s="18">
        <v>1093827</v>
      </c>
      <c r="F255" s="17" t="s">
        <v>79</v>
      </c>
      <c r="G255" s="17" t="s">
        <v>7586</v>
      </c>
      <c r="H255" s="17" t="s">
        <v>6792</v>
      </c>
      <c r="I255" s="17" t="s">
        <v>6795</v>
      </c>
      <c r="J255" s="20">
        <v>21282.18</v>
      </c>
      <c r="K255" s="19">
        <v>5336</v>
      </c>
      <c r="L255" s="19"/>
      <c r="M255" s="19"/>
      <c r="N255" s="19">
        <f t="shared" si="6"/>
        <v>5336</v>
      </c>
      <c r="O255" s="17" t="s">
        <v>6811</v>
      </c>
      <c r="P255" s="61">
        <f t="shared" si="7"/>
        <v>1</v>
      </c>
      <c r="Q255" s="19"/>
      <c r="R255" s="19"/>
      <c r="S255" s="19"/>
      <c r="T255" s="17"/>
      <c r="U255" s="19"/>
      <c r="V255" s="19"/>
      <c r="W255" s="19"/>
    </row>
    <row r="256" spans="1:23" ht="28.8" x14ac:dyDescent="0.3">
      <c r="A256" s="1" t="s">
        <v>8559</v>
      </c>
      <c r="B256" s="17" t="s">
        <v>1406</v>
      </c>
      <c r="C256" s="17" t="s">
        <v>2013</v>
      </c>
      <c r="D256" s="17" t="s">
        <v>2014</v>
      </c>
      <c r="E256" s="18">
        <v>1093828</v>
      </c>
      <c r="F256" s="17" t="s">
        <v>79</v>
      </c>
      <c r="G256" s="17" t="s">
        <v>7587</v>
      </c>
      <c r="H256" s="17" t="s">
        <v>6792</v>
      </c>
      <c r="I256" s="17" t="s">
        <v>6795</v>
      </c>
      <c r="J256" s="20">
        <v>27220.93</v>
      </c>
      <c r="K256" s="19">
        <v>6825</v>
      </c>
      <c r="L256" s="19"/>
      <c r="M256" s="19"/>
      <c r="N256" s="19">
        <f t="shared" si="6"/>
        <v>6825</v>
      </c>
      <c r="O256" s="17" t="s">
        <v>6811</v>
      </c>
      <c r="P256" s="61">
        <f t="shared" si="7"/>
        <v>1</v>
      </c>
      <c r="Q256" s="19"/>
      <c r="R256" s="19"/>
      <c r="S256" s="19"/>
      <c r="T256" s="17"/>
      <c r="U256" s="19"/>
      <c r="V256" s="19"/>
      <c r="W256" s="19"/>
    </row>
    <row r="257" spans="1:23" ht="43.2" x14ac:dyDescent="0.3">
      <c r="A257" s="1" t="s">
        <v>8559</v>
      </c>
      <c r="B257" s="17" t="s">
        <v>1406</v>
      </c>
      <c r="C257" s="17" t="s">
        <v>2782</v>
      </c>
      <c r="D257" s="17" t="s">
        <v>2783</v>
      </c>
      <c r="E257" s="18">
        <v>1180674</v>
      </c>
      <c r="F257" s="17" t="s">
        <v>637</v>
      </c>
      <c r="G257" s="17" t="s">
        <v>7854</v>
      </c>
      <c r="H257" s="17" t="s">
        <v>6792</v>
      </c>
      <c r="I257" s="17" t="s">
        <v>6791</v>
      </c>
      <c r="J257" s="20">
        <v>2662.41</v>
      </c>
      <c r="K257" s="19">
        <v>3729</v>
      </c>
      <c r="L257" s="19"/>
      <c r="M257" s="19"/>
      <c r="N257" s="19">
        <f t="shared" si="6"/>
        <v>3729</v>
      </c>
      <c r="O257" s="17" t="s">
        <v>6811</v>
      </c>
      <c r="P257" s="61">
        <f t="shared" si="7"/>
        <v>1</v>
      </c>
      <c r="Q257" s="19">
        <v>8</v>
      </c>
      <c r="R257" s="19"/>
      <c r="S257" s="19"/>
      <c r="T257" s="17" t="s">
        <v>6853</v>
      </c>
      <c r="U257" s="19"/>
      <c r="V257" s="19"/>
      <c r="W257" s="19"/>
    </row>
    <row r="258" spans="1:23" ht="28.8" x14ac:dyDescent="0.3">
      <c r="A258" s="1" t="s">
        <v>8559</v>
      </c>
      <c r="B258" s="17" t="s">
        <v>1406</v>
      </c>
      <c r="C258" s="17" t="s">
        <v>2117</v>
      </c>
      <c r="D258" s="17" t="s">
        <v>2118</v>
      </c>
      <c r="E258" s="18">
        <v>1093829</v>
      </c>
      <c r="F258" s="17" t="s">
        <v>197</v>
      </c>
      <c r="G258" s="17" t="s">
        <v>7633</v>
      </c>
      <c r="H258" s="17" t="s">
        <v>6792</v>
      </c>
      <c r="I258" s="17" t="s">
        <v>6791</v>
      </c>
      <c r="J258" s="20">
        <v>264.2</v>
      </c>
      <c r="K258" s="19">
        <v>438</v>
      </c>
      <c r="L258" s="19"/>
      <c r="M258" s="19"/>
      <c r="N258" s="19">
        <f t="shared" si="6"/>
        <v>438</v>
      </c>
      <c r="O258" s="17" t="s">
        <v>6811</v>
      </c>
      <c r="P258" s="61">
        <f t="shared" si="7"/>
        <v>1</v>
      </c>
      <c r="Q258" s="19"/>
      <c r="R258" s="19"/>
      <c r="S258" s="19"/>
      <c r="T258" s="17"/>
      <c r="U258" s="19"/>
      <c r="V258" s="19"/>
      <c r="W258" s="19"/>
    </row>
    <row r="259" spans="1:23" ht="28.8" x14ac:dyDescent="0.3">
      <c r="A259" s="1" t="s">
        <v>8559</v>
      </c>
      <c r="B259" s="17" t="s">
        <v>1406</v>
      </c>
      <c r="C259" s="17" t="s">
        <v>1832</v>
      </c>
      <c r="D259" s="17" t="s">
        <v>1833</v>
      </c>
      <c r="E259" s="18">
        <v>1093831</v>
      </c>
      <c r="F259" s="17" t="s">
        <v>1471</v>
      </c>
      <c r="G259" s="17" t="s">
        <v>7539</v>
      </c>
      <c r="H259" s="17"/>
      <c r="I259" s="17"/>
      <c r="J259" s="20">
        <v>4321.42</v>
      </c>
      <c r="K259" s="19"/>
      <c r="L259" s="19"/>
      <c r="M259" s="19"/>
      <c r="N259" s="19">
        <f t="shared" ref="N259:N322" si="8">SUM(K259:M259)</f>
        <v>0</v>
      </c>
      <c r="O259" s="17"/>
      <c r="P259" s="61">
        <f t="shared" ref="P259:P322" si="9">IFERROR(SUM(K259:M259)/(SUMIFS($L$3:$L$4255,$E$3:$E$4255,$E259)+SUMIFS($M$3:$M$4255,$E$3:$E$4255,$E259)+SUMIFS($K$3:$K$4255,$E$3:$E$4255,$E259)),0)</f>
        <v>0</v>
      </c>
      <c r="Q259" s="19"/>
      <c r="R259" s="19"/>
      <c r="S259" s="19"/>
      <c r="T259" s="17"/>
      <c r="U259" s="19">
        <v>52</v>
      </c>
      <c r="V259" s="19"/>
      <c r="W259" s="19"/>
    </row>
    <row r="260" spans="1:23" ht="28.8" x14ac:dyDescent="0.3">
      <c r="A260" s="1" t="s">
        <v>8559</v>
      </c>
      <c r="B260" s="17" t="s">
        <v>1406</v>
      </c>
      <c r="C260" s="17" t="s">
        <v>2939</v>
      </c>
      <c r="D260" s="17" t="s">
        <v>2940</v>
      </c>
      <c r="E260" s="18">
        <v>1093832</v>
      </c>
      <c r="F260" s="17" t="s">
        <v>1443</v>
      </c>
      <c r="G260" s="17" t="s">
        <v>7889</v>
      </c>
      <c r="H260" s="17" t="s">
        <v>6792</v>
      </c>
      <c r="I260" s="17" t="s">
        <v>6795</v>
      </c>
      <c r="J260" s="20">
        <v>105.62</v>
      </c>
      <c r="K260" s="19">
        <v>60</v>
      </c>
      <c r="L260" s="19"/>
      <c r="M260" s="19"/>
      <c r="N260" s="19">
        <f t="shared" si="8"/>
        <v>60</v>
      </c>
      <c r="O260" s="17" t="s">
        <v>6920</v>
      </c>
      <c r="P260" s="61">
        <f t="shared" si="9"/>
        <v>1</v>
      </c>
      <c r="Q260" s="19"/>
      <c r="R260" s="19"/>
      <c r="S260" s="19"/>
      <c r="T260" s="17"/>
      <c r="U260" s="19">
        <v>1</v>
      </c>
      <c r="V260" s="19"/>
      <c r="W260" s="19"/>
    </row>
    <row r="261" spans="1:23" ht="28.8" x14ac:dyDescent="0.3">
      <c r="A261" s="1" t="s">
        <v>8559</v>
      </c>
      <c r="B261" s="17" t="s">
        <v>1406</v>
      </c>
      <c r="C261" s="17" t="s">
        <v>1999</v>
      </c>
      <c r="D261" s="17" t="s">
        <v>2000</v>
      </c>
      <c r="E261" s="18">
        <v>1093836</v>
      </c>
      <c r="F261" s="17" t="s">
        <v>637</v>
      </c>
      <c r="G261" s="17" t="s">
        <v>7581</v>
      </c>
      <c r="H261" s="17" t="s">
        <v>6792</v>
      </c>
      <c r="I261" s="17" t="s">
        <v>6795</v>
      </c>
      <c r="J261" s="20">
        <v>2462.5</v>
      </c>
      <c r="K261" s="19">
        <v>3449</v>
      </c>
      <c r="L261" s="19"/>
      <c r="M261" s="19"/>
      <c r="N261" s="19">
        <f t="shared" si="8"/>
        <v>3449</v>
      </c>
      <c r="O261" s="17" t="s">
        <v>6811</v>
      </c>
      <c r="P261" s="61">
        <f t="shared" si="9"/>
        <v>1</v>
      </c>
      <c r="Q261" s="19">
        <v>1</v>
      </c>
      <c r="R261" s="19"/>
      <c r="S261" s="19"/>
      <c r="T261" s="17" t="s">
        <v>6853</v>
      </c>
      <c r="U261" s="19"/>
      <c r="V261" s="19"/>
      <c r="W261" s="19"/>
    </row>
    <row r="262" spans="1:23" ht="28.8" x14ac:dyDescent="0.3">
      <c r="A262" s="1" t="s">
        <v>8559</v>
      </c>
      <c r="B262" s="17" t="s">
        <v>1406</v>
      </c>
      <c r="C262" s="17" t="s">
        <v>2386</v>
      </c>
      <c r="D262" s="17" t="s">
        <v>2387</v>
      </c>
      <c r="E262" s="18">
        <v>1093838</v>
      </c>
      <c r="F262" s="17" t="s">
        <v>104</v>
      </c>
      <c r="G262" s="17" t="s">
        <v>7739</v>
      </c>
      <c r="H262" s="17"/>
      <c r="I262" s="17" t="s">
        <v>6795</v>
      </c>
      <c r="J262" s="20">
        <v>199.52</v>
      </c>
      <c r="K262" s="19"/>
      <c r="L262" s="19"/>
      <c r="M262" s="19"/>
      <c r="N262" s="19">
        <f t="shared" si="8"/>
        <v>0</v>
      </c>
      <c r="O262" s="17"/>
      <c r="P262" s="61">
        <f t="shared" si="9"/>
        <v>0</v>
      </c>
      <c r="Q262" s="19"/>
      <c r="R262" s="19"/>
      <c r="S262" s="19"/>
      <c r="T262" s="17"/>
      <c r="U262" s="19">
        <v>1</v>
      </c>
      <c r="V262" s="19"/>
      <c r="W262" s="19"/>
    </row>
    <row r="263" spans="1:23" ht="43.2" x14ac:dyDescent="0.3">
      <c r="A263" s="1" t="s">
        <v>8559</v>
      </c>
      <c r="B263" s="17" t="s">
        <v>1406</v>
      </c>
      <c r="C263" s="17" t="s">
        <v>2598</v>
      </c>
      <c r="D263" s="17" t="s">
        <v>2599</v>
      </c>
      <c r="E263" s="18">
        <v>1093833</v>
      </c>
      <c r="F263" s="17" t="s">
        <v>170</v>
      </c>
      <c r="G263" s="17" t="s">
        <v>7805</v>
      </c>
      <c r="H263" s="17" t="s">
        <v>6792</v>
      </c>
      <c r="I263" s="17" t="s">
        <v>6795</v>
      </c>
      <c r="J263" s="20">
        <v>12229.29</v>
      </c>
      <c r="K263" s="19"/>
      <c r="L263" s="19"/>
      <c r="M263" s="19"/>
      <c r="N263" s="19">
        <f t="shared" si="8"/>
        <v>0</v>
      </c>
      <c r="O263" s="17"/>
      <c r="P263" s="61">
        <f t="shared" si="9"/>
        <v>0</v>
      </c>
      <c r="Q263" s="19"/>
      <c r="R263" s="19"/>
      <c r="S263" s="19"/>
      <c r="T263" s="17"/>
      <c r="U263" s="19">
        <v>3</v>
      </c>
      <c r="V263" s="19"/>
      <c r="W263" s="19"/>
    </row>
    <row r="264" spans="1:23" ht="28.8" x14ac:dyDescent="0.3">
      <c r="A264" s="1" t="s">
        <v>8558</v>
      </c>
      <c r="B264" s="17" t="s">
        <v>5794</v>
      </c>
      <c r="C264" s="17" t="s">
        <v>6077</v>
      </c>
      <c r="D264" s="17" t="s">
        <v>6078</v>
      </c>
      <c r="E264" s="18">
        <v>51159</v>
      </c>
      <c r="F264" s="17" t="s">
        <v>90</v>
      </c>
      <c r="G264" s="17" t="s">
        <v>8325</v>
      </c>
      <c r="H264" s="17" t="s">
        <v>1075</v>
      </c>
      <c r="I264" s="17" t="s">
        <v>6794</v>
      </c>
      <c r="J264" s="20">
        <v>514411.65</v>
      </c>
      <c r="K264" s="19">
        <v>43012</v>
      </c>
      <c r="L264" s="19"/>
      <c r="M264" s="19"/>
      <c r="N264" s="19">
        <f t="shared" si="8"/>
        <v>43012</v>
      </c>
      <c r="O264" s="17" t="s">
        <v>6811</v>
      </c>
      <c r="P264" s="61">
        <f t="shared" si="9"/>
        <v>1</v>
      </c>
      <c r="Q264" s="19"/>
      <c r="R264" s="19"/>
      <c r="S264" s="19"/>
      <c r="T264" s="17"/>
      <c r="U264" s="19"/>
      <c r="V264" s="19"/>
      <c r="W264" s="19"/>
    </row>
    <row r="265" spans="1:23" ht="28.8" x14ac:dyDescent="0.3">
      <c r="A265" s="1" t="s">
        <v>8558</v>
      </c>
      <c r="B265" s="17" t="s">
        <v>5794</v>
      </c>
      <c r="C265" s="17" t="s">
        <v>5941</v>
      </c>
      <c r="D265" s="17" t="s">
        <v>5939</v>
      </c>
      <c r="E265" s="18">
        <v>51160</v>
      </c>
      <c r="F265" s="17" t="s">
        <v>5933</v>
      </c>
      <c r="G265" s="17" t="s">
        <v>8367</v>
      </c>
      <c r="H265" s="17" t="s">
        <v>1075</v>
      </c>
      <c r="I265" s="17"/>
      <c r="J265" s="20">
        <v>9518.5300000000007</v>
      </c>
      <c r="K265" s="19"/>
      <c r="L265" s="19"/>
      <c r="M265" s="19"/>
      <c r="N265" s="19">
        <f t="shared" si="8"/>
        <v>0</v>
      </c>
      <c r="O265" s="17"/>
      <c r="P265" s="61">
        <f t="shared" si="9"/>
        <v>0</v>
      </c>
      <c r="Q265" s="19"/>
      <c r="R265" s="19"/>
      <c r="S265" s="19"/>
      <c r="T265" s="17"/>
      <c r="U265" s="19"/>
      <c r="V265" s="19">
        <v>2642</v>
      </c>
      <c r="W265" s="19"/>
    </row>
    <row r="266" spans="1:23" ht="43.2" x14ac:dyDescent="0.3">
      <c r="A266" s="1" t="s">
        <v>8558</v>
      </c>
      <c r="B266" s="17" t="s">
        <v>5794</v>
      </c>
      <c r="C266" s="17" t="s">
        <v>6105</v>
      </c>
      <c r="D266" s="17" t="s">
        <v>6100</v>
      </c>
      <c r="E266" s="18">
        <v>51161</v>
      </c>
      <c r="F266" s="17" t="s">
        <v>2447</v>
      </c>
      <c r="G266" s="17" t="s">
        <v>8410</v>
      </c>
      <c r="H266" s="17" t="s">
        <v>6790</v>
      </c>
      <c r="I266" s="17"/>
      <c r="J266" s="20">
        <v>17.46</v>
      </c>
      <c r="K266" s="19"/>
      <c r="L266" s="19"/>
      <c r="M266" s="19"/>
      <c r="N266" s="19">
        <f t="shared" si="8"/>
        <v>0</v>
      </c>
      <c r="O266" s="17"/>
      <c r="P266" s="61">
        <f t="shared" si="9"/>
        <v>0</v>
      </c>
      <c r="Q266" s="19"/>
      <c r="R266" s="19"/>
      <c r="S266" s="19"/>
      <c r="T266" s="17"/>
      <c r="U266" s="19">
        <v>4</v>
      </c>
      <c r="V266" s="19"/>
      <c r="W266" s="19"/>
    </row>
    <row r="267" spans="1:23" ht="28.8" x14ac:dyDescent="0.3">
      <c r="A267" s="1" t="s">
        <v>8558</v>
      </c>
      <c r="B267" s="17" t="s">
        <v>5794</v>
      </c>
      <c r="C267" s="17" t="s">
        <v>5842</v>
      </c>
      <c r="D267" s="17" t="s">
        <v>5843</v>
      </c>
      <c r="E267" s="18">
        <v>51163</v>
      </c>
      <c r="F267" s="17" t="s">
        <v>55</v>
      </c>
      <c r="G267" s="17" t="s">
        <v>459</v>
      </c>
      <c r="H267" s="17" t="s">
        <v>6792</v>
      </c>
      <c r="I267" s="17" t="s">
        <v>6788</v>
      </c>
      <c r="J267" s="20">
        <v>4913.8900000000003</v>
      </c>
      <c r="K267" s="19"/>
      <c r="L267" s="19"/>
      <c r="M267" s="19"/>
      <c r="N267" s="19">
        <f t="shared" si="8"/>
        <v>0</v>
      </c>
      <c r="O267" s="17"/>
      <c r="P267" s="61">
        <f t="shared" si="9"/>
        <v>0</v>
      </c>
      <c r="Q267" s="19"/>
      <c r="R267" s="19"/>
      <c r="S267" s="19"/>
      <c r="T267" s="17"/>
      <c r="U267" s="19"/>
      <c r="V267" s="19">
        <v>1</v>
      </c>
      <c r="W267" s="19"/>
    </row>
    <row r="268" spans="1:23" ht="28.8" x14ac:dyDescent="0.3">
      <c r="A268" s="1" t="s">
        <v>8559</v>
      </c>
      <c r="B268" s="17" t="s">
        <v>1406</v>
      </c>
      <c r="C268" s="17" t="s">
        <v>3055</v>
      </c>
      <c r="D268" s="17" t="s">
        <v>3056</v>
      </c>
      <c r="E268" s="18">
        <v>924934</v>
      </c>
      <c r="F268" s="17" t="s">
        <v>55</v>
      </c>
      <c r="G268" s="17" t="s">
        <v>1317</v>
      </c>
      <c r="H268" s="17"/>
      <c r="I268" s="17" t="s">
        <v>6788</v>
      </c>
      <c r="J268" s="20">
        <v>3257.2</v>
      </c>
      <c r="K268" s="19"/>
      <c r="L268" s="19"/>
      <c r="M268" s="19"/>
      <c r="N268" s="19">
        <f t="shared" si="8"/>
        <v>0</v>
      </c>
      <c r="O268" s="17"/>
      <c r="P268" s="61">
        <f t="shared" si="9"/>
        <v>0</v>
      </c>
      <c r="Q268" s="19"/>
      <c r="R268" s="19"/>
      <c r="S268" s="19"/>
      <c r="T268" s="17"/>
      <c r="U268" s="19"/>
      <c r="V268" s="19"/>
      <c r="W268" s="19">
        <v>1</v>
      </c>
    </row>
    <row r="269" spans="1:23" ht="28.8" x14ac:dyDescent="0.3">
      <c r="A269" s="1" t="s">
        <v>8558</v>
      </c>
      <c r="B269" s="17" t="s">
        <v>3677</v>
      </c>
      <c r="C269" s="17" t="s">
        <v>3891</v>
      </c>
      <c r="D269" s="17" t="s">
        <v>3879</v>
      </c>
      <c r="E269" s="18">
        <v>1145296</v>
      </c>
      <c r="F269" s="17" t="s">
        <v>197</v>
      </c>
      <c r="G269" s="17" t="s">
        <v>8050</v>
      </c>
      <c r="H269" s="17" t="s">
        <v>6798</v>
      </c>
      <c r="I269" s="17" t="s">
        <v>6791</v>
      </c>
      <c r="J269" s="20">
        <v>266.35000000000002</v>
      </c>
      <c r="K269" s="19">
        <v>283</v>
      </c>
      <c r="L269" s="19"/>
      <c r="M269" s="19"/>
      <c r="N269" s="19">
        <f t="shared" si="8"/>
        <v>283</v>
      </c>
      <c r="O269" s="17" t="s">
        <v>6811</v>
      </c>
      <c r="P269" s="61">
        <f t="shared" si="9"/>
        <v>1</v>
      </c>
      <c r="Q269" s="19"/>
      <c r="R269" s="19"/>
      <c r="S269" s="19"/>
      <c r="T269" s="17"/>
      <c r="U269" s="19"/>
      <c r="V269" s="19"/>
      <c r="W269" s="19"/>
    </row>
    <row r="270" spans="1:23" ht="28.8" x14ac:dyDescent="0.3">
      <c r="A270" s="1" t="s">
        <v>8558</v>
      </c>
      <c r="B270" s="17" t="s">
        <v>3677</v>
      </c>
      <c r="C270" s="17" t="s">
        <v>3823</v>
      </c>
      <c r="D270" s="17" t="s">
        <v>3818</v>
      </c>
      <c r="E270" s="18">
        <v>1112324</v>
      </c>
      <c r="F270" s="17" t="s">
        <v>170</v>
      </c>
      <c r="G270" s="17" t="s">
        <v>5377</v>
      </c>
      <c r="H270" s="17" t="s">
        <v>6798</v>
      </c>
      <c r="I270" s="17" t="s">
        <v>6795</v>
      </c>
      <c r="J270" s="20">
        <v>6360.64</v>
      </c>
      <c r="K270" s="19"/>
      <c r="L270" s="19"/>
      <c r="M270" s="19"/>
      <c r="N270" s="19">
        <f t="shared" si="8"/>
        <v>0</v>
      </c>
      <c r="O270" s="17"/>
      <c r="P270" s="61">
        <f t="shared" si="9"/>
        <v>0</v>
      </c>
      <c r="Q270" s="19"/>
      <c r="R270" s="19"/>
      <c r="S270" s="19"/>
      <c r="T270" s="17"/>
      <c r="U270" s="19">
        <v>1</v>
      </c>
      <c r="V270" s="19"/>
      <c r="W270" s="19"/>
    </row>
    <row r="271" spans="1:23" ht="43.2" x14ac:dyDescent="0.3">
      <c r="A271" s="1" t="s">
        <v>8559</v>
      </c>
      <c r="B271" s="17" t="s">
        <v>1406</v>
      </c>
      <c r="C271" s="17" t="s">
        <v>2832</v>
      </c>
      <c r="D271" s="17" t="s">
        <v>2833</v>
      </c>
      <c r="E271" s="18">
        <v>30177</v>
      </c>
      <c r="F271" s="17" t="s">
        <v>497</v>
      </c>
      <c r="G271" s="17" t="s">
        <v>7866</v>
      </c>
      <c r="H271" s="17" t="s">
        <v>6792</v>
      </c>
      <c r="I271" s="17" t="s">
        <v>6789</v>
      </c>
      <c r="J271" s="20">
        <v>70058.490000000005</v>
      </c>
      <c r="K271" s="19"/>
      <c r="L271" s="19"/>
      <c r="M271" s="19">
        <v>24961.5</v>
      </c>
      <c r="N271" s="19">
        <f t="shared" si="8"/>
        <v>24961.5</v>
      </c>
      <c r="O271" s="17" t="s">
        <v>6811</v>
      </c>
      <c r="P271" s="61">
        <f t="shared" si="9"/>
        <v>1</v>
      </c>
      <c r="Q271" s="19"/>
      <c r="R271" s="19"/>
      <c r="S271" s="19"/>
      <c r="T271" s="17"/>
      <c r="U271" s="19"/>
      <c r="V271" s="19"/>
      <c r="W271" s="19"/>
    </row>
    <row r="272" spans="1:23" x14ac:dyDescent="0.3">
      <c r="A272" s="1" t="s">
        <v>8558</v>
      </c>
      <c r="B272" s="17" t="s">
        <v>5794</v>
      </c>
      <c r="C272" s="17" t="s">
        <v>6249</v>
      </c>
      <c r="D272" s="17" t="s">
        <v>6250</v>
      </c>
      <c r="E272" s="18">
        <v>54086</v>
      </c>
      <c r="F272" s="17" t="s">
        <v>47</v>
      </c>
      <c r="G272" s="17" t="s">
        <v>2816</v>
      </c>
      <c r="H272" s="17" t="s">
        <v>6792</v>
      </c>
      <c r="I272" s="17" t="s">
        <v>6788</v>
      </c>
      <c r="J272" s="20">
        <v>13344.49</v>
      </c>
      <c r="K272" s="19"/>
      <c r="L272" s="19"/>
      <c r="M272" s="19"/>
      <c r="N272" s="19">
        <f t="shared" si="8"/>
        <v>0</v>
      </c>
      <c r="O272" s="17"/>
      <c r="P272" s="61">
        <f t="shared" si="9"/>
        <v>0</v>
      </c>
      <c r="Q272" s="19"/>
      <c r="R272" s="19"/>
      <c r="S272" s="19"/>
      <c r="T272" s="17"/>
      <c r="U272" s="19">
        <v>1</v>
      </c>
      <c r="V272" s="19"/>
      <c r="W272" s="19"/>
    </row>
    <row r="273" spans="1:23" ht="43.2" x14ac:dyDescent="0.3">
      <c r="A273" s="1" t="s">
        <v>8558</v>
      </c>
      <c r="B273" s="17" t="s">
        <v>5794</v>
      </c>
      <c r="C273" s="17" t="s">
        <v>6392</v>
      </c>
      <c r="D273" s="17" t="s">
        <v>6393</v>
      </c>
      <c r="E273" s="18">
        <v>54091</v>
      </c>
      <c r="F273" s="17" t="s">
        <v>581</v>
      </c>
      <c r="G273" s="17" t="s">
        <v>6393</v>
      </c>
      <c r="H273" s="17"/>
      <c r="I273" s="17" t="s">
        <v>6789</v>
      </c>
      <c r="J273" s="20">
        <v>21459.18</v>
      </c>
      <c r="K273" s="19">
        <v>3496</v>
      </c>
      <c r="L273" s="19"/>
      <c r="M273" s="19"/>
      <c r="N273" s="19">
        <f t="shared" si="8"/>
        <v>3496</v>
      </c>
      <c r="O273" s="17" t="s">
        <v>6811</v>
      </c>
      <c r="P273" s="61">
        <f t="shared" si="9"/>
        <v>1</v>
      </c>
      <c r="Q273" s="19"/>
      <c r="R273" s="19"/>
      <c r="S273" s="19"/>
      <c r="T273" s="17"/>
      <c r="U273" s="19"/>
      <c r="V273" s="19"/>
      <c r="W273" s="19"/>
    </row>
    <row r="274" spans="1:23" ht="28.8" x14ac:dyDescent="0.3">
      <c r="A274" s="1" t="s">
        <v>8558</v>
      </c>
      <c r="B274" s="17" t="s">
        <v>5794</v>
      </c>
      <c r="C274" s="17" t="s">
        <v>6303</v>
      </c>
      <c r="D274" s="17" t="s">
        <v>6304</v>
      </c>
      <c r="E274" s="18">
        <v>54093</v>
      </c>
      <c r="F274" s="17" t="s">
        <v>47</v>
      </c>
      <c r="G274" s="17" t="s">
        <v>8456</v>
      </c>
      <c r="H274" s="17"/>
      <c r="I274" s="17" t="s">
        <v>6788</v>
      </c>
      <c r="J274" s="20">
        <v>13344.49</v>
      </c>
      <c r="K274" s="19"/>
      <c r="L274" s="19"/>
      <c r="M274" s="19"/>
      <c r="N274" s="19">
        <f t="shared" si="8"/>
        <v>0</v>
      </c>
      <c r="O274" s="17"/>
      <c r="P274" s="61">
        <f t="shared" si="9"/>
        <v>0</v>
      </c>
      <c r="Q274" s="19"/>
      <c r="R274" s="19"/>
      <c r="S274" s="19"/>
      <c r="T274" s="17"/>
      <c r="U274" s="19">
        <v>1</v>
      </c>
      <c r="V274" s="19"/>
      <c r="W274" s="19"/>
    </row>
    <row r="275" spans="1:23" ht="28.8" x14ac:dyDescent="0.3">
      <c r="A275" s="21" t="s">
        <v>8555</v>
      </c>
      <c r="B275" s="17" t="s">
        <v>3167</v>
      </c>
      <c r="C275" s="17" t="s">
        <v>3195</v>
      </c>
      <c r="D275" s="17" t="s">
        <v>3196</v>
      </c>
      <c r="E275" s="18">
        <v>624403</v>
      </c>
      <c r="F275" s="17" t="s">
        <v>721</v>
      </c>
      <c r="G275" s="17" t="s">
        <v>7097</v>
      </c>
      <c r="H275" s="17" t="s">
        <v>1075</v>
      </c>
      <c r="I275" s="17" t="s">
        <v>6793</v>
      </c>
      <c r="J275" s="20">
        <v>882.28</v>
      </c>
      <c r="K275" s="19">
        <v>684</v>
      </c>
      <c r="L275" s="19"/>
      <c r="M275" s="19"/>
      <c r="N275" s="19">
        <f t="shared" si="8"/>
        <v>684</v>
      </c>
      <c r="O275" s="17" t="s">
        <v>6920</v>
      </c>
      <c r="P275" s="61">
        <f t="shared" si="9"/>
        <v>1</v>
      </c>
      <c r="Q275" s="19">
        <v>1</v>
      </c>
      <c r="R275" s="19"/>
      <c r="S275" s="19"/>
      <c r="T275" s="17" t="s">
        <v>6853</v>
      </c>
      <c r="U275" s="19"/>
      <c r="V275" s="19"/>
      <c r="W275" s="19"/>
    </row>
    <row r="276" spans="1:23" ht="28.8" x14ac:dyDescent="0.3">
      <c r="A276" s="21" t="s">
        <v>8555</v>
      </c>
      <c r="B276" s="17" t="s">
        <v>3167</v>
      </c>
      <c r="C276" s="17" t="s">
        <v>3175</v>
      </c>
      <c r="D276" s="17" t="s">
        <v>3176</v>
      </c>
      <c r="E276" s="18">
        <v>624402</v>
      </c>
      <c r="F276" s="17" t="s">
        <v>187</v>
      </c>
      <c r="G276" s="17" t="s">
        <v>7112</v>
      </c>
      <c r="H276" s="17" t="s">
        <v>6792</v>
      </c>
      <c r="I276" s="17" t="s">
        <v>6793</v>
      </c>
      <c r="J276" s="20">
        <v>34725.699999999997</v>
      </c>
      <c r="K276" s="19">
        <v>8191</v>
      </c>
      <c r="L276" s="19"/>
      <c r="M276" s="19"/>
      <c r="N276" s="19">
        <f t="shared" si="8"/>
        <v>8191</v>
      </c>
      <c r="O276" s="17" t="s">
        <v>6811</v>
      </c>
      <c r="P276" s="61">
        <f t="shared" si="9"/>
        <v>0.60481429520785646</v>
      </c>
      <c r="Q276" s="19"/>
      <c r="R276" s="19"/>
      <c r="S276" s="19"/>
      <c r="T276" s="17"/>
      <c r="U276" s="19"/>
      <c r="V276" s="19"/>
      <c r="W276" s="19"/>
    </row>
    <row r="277" spans="1:23" ht="28.8" x14ac:dyDescent="0.3">
      <c r="A277" s="21" t="s">
        <v>8555</v>
      </c>
      <c r="B277" s="17" t="s">
        <v>3167</v>
      </c>
      <c r="C277" s="17" t="s">
        <v>3175</v>
      </c>
      <c r="D277" s="17" t="s">
        <v>3176</v>
      </c>
      <c r="E277" s="18">
        <v>624402</v>
      </c>
      <c r="F277" s="17" t="s">
        <v>38</v>
      </c>
      <c r="G277" s="17" t="s">
        <v>7112</v>
      </c>
      <c r="H277" s="17" t="s">
        <v>6792</v>
      </c>
      <c r="I277" s="17" t="s">
        <v>6791</v>
      </c>
      <c r="J277" s="20">
        <v>12551.79</v>
      </c>
      <c r="K277" s="19">
        <v>5352</v>
      </c>
      <c r="L277" s="19"/>
      <c r="M277" s="19"/>
      <c r="N277" s="19">
        <f t="shared" si="8"/>
        <v>5352</v>
      </c>
      <c r="O277" s="17" t="s">
        <v>6811</v>
      </c>
      <c r="P277" s="61">
        <f t="shared" si="9"/>
        <v>0.39518570479214354</v>
      </c>
      <c r="Q277" s="19"/>
      <c r="R277" s="19"/>
      <c r="S277" s="19"/>
      <c r="T277" s="17"/>
      <c r="U277" s="19"/>
      <c r="V277" s="19"/>
      <c r="W277" s="19"/>
    </row>
    <row r="278" spans="1:23" ht="28.8" x14ac:dyDescent="0.3">
      <c r="A278" s="21" t="s">
        <v>8555</v>
      </c>
      <c r="B278" s="17" t="s">
        <v>4231</v>
      </c>
      <c r="C278" s="17" t="s">
        <v>4286</v>
      </c>
      <c r="D278" s="17" t="s">
        <v>4287</v>
      </c>
      <c r="E278" s="18">
        <v>39926</v>
      </c>
      <c r="F278" s="17" t="s">
        <v>113</v>
      </c>
      <c r="G278" s="17" t="s">
        <v>7097</v>
      </c>
      <c r="H278" s="17" t="s">
        <v>1075</v>
      </c>
      <c r="I278" s="17" t="s">
        <v>6787</v>
      </c>
      <c r="J278" s="20">
        <v>49499.19</v>
      </c>
      <c r="K278" s="19">
        <v>8189</v>
      </c>
      <c r="L278" s="19"/>
      <c r="M278" s="19"/>
      <c r="N278" s="19">
        <f t="shared" si="8"/>
        <v>8189</v>
      </c>
      <c r="O278" s="17" t="s">
        <v>6811</v>
      </c>
      <c r="P278" s="61">
        <f t="shared" si="9"/>
        <v>0.25645120881873984</v>
      </c>
      <c r="Q278" s="19"/>
      <c r="R278" s="19"/>
      <c r="S278" s="19"/>
      <c r="T278" s="17"/>
      <c r="U278" s="19"/>
      <c r="V278" s="19"/>
      <c r="W278" s="19"/>
    </row>
    <row r="279" spans="1:23" x14ac:dyDescent="0.3">
      <c r="A279" s="21" t="s">
        <v>8555</v>
      </c>
      <c r="B279" s="17" t="s">
        <v>4231</v>
      </c>
      <c r="C279" s="17" t="s">
        <v>4286</v>
      </c>
      <c r="D279" s="17" t="s">
        <v>4287</v>
      </c>
      <c r="E279" s="18">
        <v>39926</v>
      </c>
      <c r="F279" s="17" t="s">
        <v>520</v>
      </c>
      <c r="G279" s="17" t="s">
        <v>7100</v>
      </c>
      <c r="H279" s="17" t="s">
        <v>6790</v>
      </c>
      <c r="I279" s="17" t="s">
        <v>6791</v>
      </c>
      <c r="J279" s="20">
        <v>96649.61</v>
      </c>
      <c r="K279" s="19">
        <v>23743</v>
      </c>
      <c r="L279" s="19"/>
      <c r="M279" s="19"/>
      <c r="N279" s="19">
        <f t="shared" si="8"/>
        <v>23743</v>
      </c>
      <c r="O279" s="17" t="s">
        <v>6811</v>
      </c>
      <c r="P279" s="61">
        <f t="shared" si="9"/>
        <v>0.74354879118126016</v>
      </c>
      <c r="Q279" s="19"/>
      <c r="R279" s="19"/>
      <c r="S279" s="19"/>
      <c r="T279" s="17"/>
      <c r="U279" s="19"/>
      <c r="V279" s="19"/>
      <c r="W279" s="19"/>
    </row>
    <row r="280" spans="1:23" ht="28.8" x14ac:dyDescent="0.3">
      <c r="A280" s="1" t="s">
        <v>8558</v>
      </c>
      <c r="B280" s="17" t="s">
        <v>5794</v>
      </c>
      <c r="C280" s="17" t="s">
        <v>4286</v>
      </c>
      <c r="D280" s="17" t="s">
        <v>4159</v>
      </c>
      <c r="E280" s="18">
        <v>54910</v>
      </c>
      <c r="F280" s="17" t="s">
        <v>176</v>
      </c>
      <c r="G280" s="17" t="s">
        <v>8375</v>
      </c>
      <c r="H280" s="17" t="s">
        <v>6790</v>
      </c>
      <c r="I280" s="17" t="s">
        <v>6791</v>
      </c>
      <c r="J280" s="20">
        <v>40371.760000000002</v>
      </c>
      <c r="K280" s="19">
        <v>5442</v>
      </c>
      <c r="L280" s="19"/>
      <c r="M280" s="19"/>
      <c r="N280" s="19">
        <f t="shared" si="8"/>
        <v>5442</v>
      </c>
      <c r="O280" s="17" t="s">
        <v>6811</v>
      </c>
      <c r="P280" s="61">
        <f t="shared" si="9"/>
        <v>0.21018886871885983</v>
      </c>
      <c r="Q280" s="19"/>
      <c r="R280" s="19"/>
      <c r="S280" s="19"/>
      <c r="T280" s="17"/>
      <c r="U280" s="19"/>
      <c r="V280" s="19"/>
      <c r="W280" s="19"/>
    </row>
    <row r="281" spans="1:23" ht="28.8" x14ac:dyDescent="0.3">
      <c r="A281" s="1" t="s">
        <v>8558</v>
      </c>
      <c r="B281" s="17" t="s">
        <v>5794</v>
      </c>
      <c r="C281" s="17" t="s">
        <v>4286</v>
      </c>
      <c r="D281" s="17" t="s">
        <v>4159</v>
      </c>
      <c r="E281" s="18">
        <v>54910</v>
      </c>
      <c r="F281" s="17" t="s">
        <v>491</v>
      </c>
      <c r="G281" s="17" t="s">
        <v>8376</v>
      </c>
      <c r="H281" s="17" t="s">
        <v>6790</v>
      </c>
      <c r="I281" s="17" t="s">
        <v>6791</v>
      </c>
      <c r="J281" s="20">
        <v>87221.9</v>
      </c>
      <c r="K281" s="19">
        <v>16217</v>
      </c>
      <c r="L281" s="19"/>
      <c r="M281" s="19"/>
      <c r="N281" s="19">
        <f t="shared" si="8"/>
        <v>16217</v>
      </c>
      <c r="O281" s="17" t="s">
        <v>6811</v>
      </c>
      <c r="P281" s="61">
        <f t="shared" si="9"/>
        <v>0.62635664902861998</v>
      </c>
      <c r="Q281" s="19"/>
      <c r="R281" s="19"/>
      <c r="S281" s="19"/>
      <c r="T281" s="17"/>
      <c r="U281" s="19"/>
      <c r="V281" s="19"/>
      <c r="W281" s="19"/>
    </row>
    <row r="282" spans="1:23" ht="28.8" x14ac:dyDescent="0.3">
      <c r="A282" s="1" t="s">
        <v>8558</v>
      </c>
      <c r="B282" s="17" t="s">
        <v>5794</v>
      </c>
      <c r="C282" s="17" t="s">
        <v>4286</v>
      </c>
      <c r="D282" s="17" t="s">
        <v>4159</v>
      </c>
      <c r="E282" s="18">
        <v>54910</v>
      </c>
      <c r="F282" s="17" t="s">
        <v>259</v>
      </c>
      <c r="G282" s="17" t="s">
        <v>8377</v>
      </c>
      <c r="H282" s="17" t="s">
        <v>6790</v>
      </c>
      <c r="I282" s="17" t="s">
        <v>6793</v>
      </c>
      <c r="J282" s="20">
        <v>22983.4</v>
      </c>
      <c r="K282" s="19">
        <v>4232</v>
      </c>
      <c r="L282" s="19"/>
      <c r="M282" s="19"/>
      <c r="N282" s="19">
        <f t="shared" si="8"/>
        <v>4232</v>
      </c>
      <c r="O282" s="17" t="s">
        <v>6811</v>
      </c>
      <c r="P282" s="61">
        <f t="shared" si="9"/>
        <v>0.16345448225252018</v>
      </c>
      <c r="Q282" s="19"/>
      <c r="R282" s="19"/>
      <c r="S282" s="19"/>
      <c r="T282" s="17"/>
      <c r="U282" s="19"/>
      <c r="V282" s="19"/>
      <c r="W282" s="19"/>
    </row>
    <row r="283" spans="1:23" x14ac:dyDescent="0.3">
      <c r="A283" s="1" t="s">
        <v>8558</v>
      </c>
      <c r="B283" s="17" t="s">
        <v>5794</v>
      </c>
      <c r="C283" s="17" t="s">
        <v>5994</v>
      </c>
      <c r="D283" s="17" t="s">
        <v>4165</v>
      </c>
      <c r="E283" s="18">
        <v>54911</v>
      </c>
      <c r="F283" s="17" t="s">
        <v>1443</v>
      </c>
      <c r="G283" s="17" t="s">
        <v>8134</v>
      </c>
      <c r="H283" s="17" t="s">
        <v>6790</v>
      </c>
      <c r="I283" s="17"/>
      <c r="J283" s="20">
        <v>15.93</v>
      </c>
      <c r="K283" s="19"/>
      <c r="L283" s="19">
        <v>6</v>
      </c>
      <c r="M283" s="19"/>
      <c r="N283" s="19">
        <f t="shared" si="8"/>
        <v>6</v>
      </c>
      <c r="O283" s="17" t="s">
        <v>6920</v>
      </c>
      <c r="P283" s="61">
        <f t="shared" si="9"/>
        <v>1</v>
      </c>
      <c r="Q283" s="19"/>
      <c r="R283" s="19"/>
      <c r="S283" s="19"/>
      <c r="T283" s="17"/>
      <c r="U283" s="19"/>
      <c r="V283" s="19">
        <v>1</v>
      </c>
      <c r="W283" s="19"/>
    </row>
    <row r="284" spans="1:23" ht="43.2" x14ac:dyDescent="0.3">
      <c r="A284" s="1" t="s">
        <v>8558</v>
      </c>
      <c r="B284" s="17" t="s">
        <v>5794</v>
      </c>
      <c r="C284" s="17" t="s">
        <v>6029</v>
      </c>
      <c r="D284" s="17" t="s">
        <v>6027</v>
      </c>
      <c r="E284" s="18">
        <v>54912</v>
      </c>
      <c r="F284" s="17" t="s">
        <v>209</v>
      </c>
      <c r="G284" s="17" t="s">
        <v>8395</v>
      </c>
      <c r="H284" s="17" t="s">
        <v>6790</v>
      </c>
      <c r="I284" s="17"/>
      <c r="J284" s="20">
        <v>538.82000000000005</v>
      </c>
      <c r="K284" s="19"/>
      <c r="L284" s="19">
        <v>89</v>
      </c>
      <c r="M284" s="19"/>
      <c r="N284" s="19">
        <f t="shared" si="8"/>
        <v>89</v>
      </c>
      <c r="O284" s="17" t="s">
        <v>6811</v>
      </c>
      <c r="P284" s="61">
        <f t="shared" si="9"/>
        <v>1</v>
      </c>
      <c r="Q284" s="19"/>
      <c r="R284" s="19"/>
      <c r="S284" s="19"/>
      <c r="T284" s="17"/>
      <c r="U284" s="19"/>
      <c r="V284" s="19"/>
      <c r="W284" s="19"/>
    </row>
    <row r="285" spans="1:23" x14ac:dyDescent="0.3">
      <c r="A285" s="1" t="s">
        <v>8558</v>
      </c>
      <c r="B285" s="17" t="s">
        <v>5794</v>
      </c>
      <c r="C285" s="17" t="s">
        <v>6320</v>
      </c>
      <c r="D285" s="17" t="s">
        <v>6312</v>
      </c>
      <c r="E285" s="18">
        <v>55108</v>
      </c>
      <c r="F285" s="17" t="s">
        <v>2917</v>
      </c>
      <c r="G285" s="17" t="s">
        <v>2916</v>
      </c>
      <c r="H285" s="17" t="s">
        <v>6790</v>
      </c>
      <c r="I285" s="17"/>
      <c r="J285" s="20">
        <v>3927.77</v>
      </c>
      <c r="K285" s="19"/>
      <c r="L285" s="19"/>
      <c r="M285" s="19"/>
      <c r="N285" s="19">
        <f t="shared" si="8"/>
        <v>0</v>
      </c>
      <c r="O285" s="17"/>
      <c r="P285" s="61">
        <f t="shared" si="9"/>
        <v>0</v>
      </c>
      <c r="Q285" s="19">
        <v>300</v>
      </c>
      <c r="R285" s="19"/>
      <c r="S285" s="19"/>
      <c r="T285" s="17" t="s">
        <v>8553</v>
      </c>
      <c r="U285" s="19"/>
      <c r="V285" s="19"/>
      <c r="W285" s="19"/>
    </row>
    <row r="286" spans="1:23" ht="43.2" x14ac:dyDescent="0.3">
      <c r="A286" s="1" t="s">
        <v>8559</v>
      </c>
      <c r="B286" s="17" t="s">
        <v>1406</v>
      </c>
      <c r="C286" s="17" t="s">
        <v>3012</v>
      </c>
      <c r="D286" s="17" t="s">
        <v>3013</v>
      </c>
      <c r="E286" s="18">
        <v>625250</v>
      </c>
      <c r="F286" s="17" t="s">
        <v>55</v>
      </c>
      <c r="G286" s="17" t="s">
        <v>7929</v>
      </c>
      <c r="H286" s="17"/>
      <c r="I286" s="17" t="s">
        <v>6788</v>
      </c>
      <c r="J286" s="20">
        <v>3257.2</v>
      </c>
      <c r="K286" s="19"/>
      <c r="L286" s="19"/>
      <c r="M286" s="19"/>
      <c r="N286" s="19">
        <f t="shared" si="8"/>
        <v>0</v>
      </c>
      <c r="O286" s="17"/>
      <c r="P286" s="61">
        <f t="shared" si="9"/>
        <v>0</v>
      </c>
      <c r="Q286" s="19"/>
      <c r="R286" s="19"/>
      <c r="S286" s="19"/>
      <c r="T286" s="17"/>
      <c r="U286" s="19">
        <v>1</v>
      </c>
      <c r="V286" s="19"/>
      <c r="W286" s="19"/>
    </row>
    <row r="287" spans="1:23" ht="28.8" x14ac:dyDescent="0.3">
      <c r="A287" s="1" t="s">
        <v>8558</v>
      </c>
      <c r="B287" s="17" t="s">
        <v>5794</v>
      </c>
      <c r="C287" s="17" t="s">
        <v>6148</v>
      </c>
      <c r="D287" s="17" t="s">
        <v>4181</v>
      </c>
      <c r="E287" s="18">
        <v>56228</v>
      </c>
      <c r="F287" s="17" t="s">
        <v>197</v>
      </c>
      <c r="G287" s="17" t="s">
        <v>406</v>
      </c>
      <c r="H287" s="17" t="s">
        <v>6790</v>
      </c>
      <c r="I287" s="17" t="s">
        <v>6791</v>
      </c>
      <c r="J287" s="20">
        <v>909.98</v>
      </c>
      <c r="K287" s="19">
        <v>1000</v>
      </c>
      <c r="L287" s="19"/>
      <c r="M287" s="19"/>
      <c r="N287" s="19">
        <f t="shared" si="8"/>
        <v>1000</v>
      </c>
      <c r="O287" s="17" t="s">
        <v>6811</v>
      </c>
      <c r="P287" s="61">
        <f t="shared" si="9"/>
        <v>1</v>
      </c>
      <c r="Q287" s="19"/>
      <c r="R287" s="19"/>
      <c r="S287" s="19"/>
      <c r="T287" s="17"/>
      <c r="U287" s="19"/>
      <c r="V287" s="19"/>
      <c r="W287" s="19"/>
    </row>
    <row r="288" spans="1:23" ht="28.8" x14ac:dyDescent="0.3">
      <c r="A288" s="21" t="s">
        <v>8555</v>
      </c>
      <c r="B288" s="17" t="s">
        <v>4231</v>
      </c>
      <c r="C288" s="17" t="s">
        <v>4407</v>
      </c>
      <c r="D288" s="17" t="s">
        <v>4408</v>
      </c>
      <c r="E288" s="18">
        <v>1158456</v>
      </c>
      <c r="F288" s="17" t="s">
        <v>113</v>
      </c>
      <c r="G288" s="17" t="s">
        <v>4408</v>
      </c>
      <c r="H288" s="17"/>
      <c r="I288" s="17" t="s">
        <v>6787</v>
      </c>
      <c r="J288" s="20">
        <v>290.14</v>
      </c>
      <c r="K288" s="19">
        <v>48</v>
      </c>
      <c r="L288" s="19"/>
      <c r="M288" s="19"/>
      <c r="N288" s="19">
        <f t="shared" si="8"/>
        <v>48</v>
      </c>
      <c r="O288" s="17" t="s">
        <v>6811</v>
      </c>
      <c r="P288" s="61">
        <f t="shared" si="9"/>
        <v>1</v>
      </c>
      <c r="Q288" s="19"/>
      <c r="R288" s="19"/>
      <c r="S288" s="19"/>
      <c r="T288" s="17"/>
      <c r="U288" s="19"/>
      <c r="V288" s="19"/>
      <c r="W288" s="19"/>
    </row>
    <row r="289" spans="1:23" ht="28.8" x14ac:dyDescent="0.3">
      <c r="A289" s="1" t="s">
        <v>8559</v>
      </c>
      <c r="B289" s="17" t="s">
        <v>3950</v>
      </c>
      <c r="C289" s="17" t="s">
        <v>3984</v>
      </c>
      <c r="D289" s="17" t="s">
        <v>459</v>
      </c>
      <c r="E289" s="18">
        <v>1116302</v>
      </c>
      <c r="F289" s="17" t="s">
        <v>55</v>
      </c>
      <c r="G289" s="17" t="s">
        <v>1317</v>
      </c>
      <c r="H289" s="17" t="s">
        <v>6790</v>
      </c>
      <c r="I289" s="17" t="s">
        <v>6788</v>
      </c>
      <c r="J289" s="20">
        <v>2892.17</v>
      </c>
      <c r="K289" s="19"/>
      <c r="L289" s="19"/>
      <c r="M289" s="19"/>
      <c r="N289" s="19">
        <f t="shared" si="8"/>
        <v>0</v>
      </c>
      <c r="O289" s="17"/>
      <c r="P289" s="61">
        <f t="shared" si="9"/>
        <v>0</v>
      </c>
      <c r="Q289" s="19"/>
      <c r="R289" s="19"/>
      <c r="S289" s="19"/>
      <c r="T289" s="17"/>
      <c r="U289" s="19">
        <v>1</v>
      </c>
      <c r="V289" s="19"/>
      <c r="W289" s="19"/>
    </row>
    <row r="290" spans="1:23" x14ac:dyDescent="0.3">
      <c r="A290" s="1" t="s">
        <v>8558</v>
      </c>
      <c r="B290" s="17" t="s">
        <v>5794</v>
      </c>
      <c r="C290" s="17" t="s">
        <v>6292</v>
      </c>
      <c r="D290" s="17" t="s">
        <v>3661</v>
      </c>
      <c r="E290" s="18">
        <v>53068</v>
      </c>
      <c r="F290" s="17" t="s">
        <v>625</v>
      </c>
      <c r="G290" s="17" t="s">
        <v>3661</v>
      </c>
      <c r="H290" s="17"/>
      <c r="I290" s="17" t="s">
        <v>6793</v>
      </c>
      <c r="J290" s="20">
        <v>50934.46</v>
      </c>
      <c r="K290" s="19">
        <v>11104</v>
      </c>
      <c r="L290" s="19"/>
      <c r="M290" s="19"/>
      <c r="N290" s="19">
        <f t="shared" si="8"/>
        <v>11104</v>
      </c>
      <c r="O290" s="17" t="s">
        <v>6811</v>
      </c>
      <c r="P290" s="61">
        <f t="shared" si="9"/>
        <v>1</v>
      </c>
      <c r="Q290" s="19">
        <v>310</v>
      </c>
      <c r="R290" s="19"/>
      <c r="S290" s="19"/>
      <c r="T290" s="17" t="s">
        <v>6858</v>
      </c>
      <c r="U290" s="19"/>
      <c r="V290" s="19"/>
      <c r="W290" s="19"/>
    </row>
    <row r="291" spans="1:23" ht="28.8" x14ac:dyDescent="0.3">
      <c r="A291" s="1" t="s">
        <v>8559</v>
      </c>
      <c r="B291" s="17" t="s">
        <v>3950</v>
      </c>
      <c r="C291" s="17" t="s">
        <v>4127</v>
      </c>
      <c r="D291" s="17" t="s">
        <v>3007</v>
      </c>
      <c r="E291" s="18">
        <v>1019961</v>
      </c>
      <c r="F291" s="17" t="s">
        <v>55</v>
      </c>
      <c r="G291" s="17" t="s">
        <v>1317</v>
      </c>
      <c r="H291" s="17" t="s">
        <v>6790</v>
      </c>
      <c r="I291" s="17" t="s">
        <v>6788</v>
      </c>
      <c r="J291" s="20">
        <v>2892.17</v>
      </c>
      <c r="K291" s="19"/>
      <c r="L291" s="19"/>
      <c r="M291" s="19"/>
      <c r="N291" s="19">
        <f t="shared" si="8"/>
        <v>0</v>
      </c>
      <c r="O291" s="17"/>
      <c r="P291" s="61">
        <f t="shared" si="9"/>
        <v>0</v>
      </c>
      <c r="Q291" s="19"/>
      <c r="R291" s="19"/>
      <c r="S291" s="19"/>
      <c r="T291" s="17"/>
      <c r="U291" s="19">
        <v>1</v>
      </c>
      <c r="V291" s="19"/>
      <c r="W291" s="19"/>
    </row>
    <row r="292" spans="1:23" ht="28.8" x14ac:dyDescent="0.3">
      <c r="A292" s="21" t="s">
        <v>8555</v>
      </c>
      <c r="B292" s="17" t="s">
        <v>3167</v>
      </c>
      <c r="C292" s="17" t="s">
        <v>3186</v>
      </c>
      <c r="D292" s="17" t="s">
        <v>3187</v>
      </c>
      <c r="E292" s="18">
        <v>624744</v>
      </c>
      <c r="F292" s="17" t="s">
        <v>113</v>
      </c>
      <c r="G292" s="17" t="s">
        <v>7661</v>
      </c>
      <c r="H292" s="17"/>
      <c r="I292" s="17" t="s">
        <v>6793</v>
      </c>
      <c r="J292" s="20">
        <v>14993.45</v>
      </c>
      <c r="K292" s="19">
        <v>1634</v>
      </c>
      <c r="L292" s="19"/>
      <c r="M292" s="19"/>
      <c r="N292" s="19">
        <f t="shared" si="8"/>
        <v>1634</v>
      </c>
      <c r="O292" s="17" t="s">
        <v>6811</v>
      </c>
      <c r="P292" s="61">
        <f t="shared" si="9"/>
        <v>1</v>
      </c>
      <c r="Q292" s="19"/>
      <c r="R292" s="19"/>
      <c r="S292" s="19"/>
      <c r="T292" s="17"/>
      <c r="U292" s="19"/>
      <c r="V292" s="19"/>
      <c r="W292" s="19"/>
    </row>
    <row r="293" spans="1:23" x14ac:dyDescent="0.3">
      <c r="A293" s="1" t="s">
        <v>8559</v>
      </c>
      <c r="B293" s="17" t="s">
        <v>3950</v>
      </c>
      <c r="C293" s="17" t="s">
        <v>3186</v>
      </c>
      <c r="D293" s="17" t="s">
        <v>4108</v>
      </c>
      <c r="E293" s="18">
        <v>38937</v>
      </c>
      <c r="F293" s="17" t="s">
        <v>47</v>
      </c>
      <c r="G293" s="17" t="s">
        <v>1016</v>
      </c>
      <c r="H293" s="17" t="s">
        <v>6790</v>
      </c>
      <c r="I293" s="17" t="s">
        <v>6788</v>
      </c>
      <c r="J293" s="20">
        <v>7854.19</v>
      </c>
      <c r="K293" s="19"/>
      <c r="L293" s="19"/>
      <c r="M293" s="19"/>
      <c r="N293" s="19">
        <f t="shared" si="8"/>
        <v>0</v>
      </c>
      <c r="O293" s="17"/>
      <c r="P293" s="61">
        <f t="shared" si="9"/>
        <v>0</v>
      </c>
      <c r="Q293" s="19"/>
      <c r="R293" s="19"/>
      <c r="S293" s="19"/>
      <c r="T293" s="17"/>
      <c r="U293" s="19">
        <v>1</v>
      </c>
      <c r="V293" s="19"/>
      <c r="W293" s="19"/>
    </row>
    <row r="294" spans="1:23" ht="28.8" x14ac:dyDescent="0.3">
      <c r="A294" s="21" t="s">
        <v>8555</v>
      </c>
      <c r="B294" s="17" t="s">
        <v>4231</v>
      </c>
      <c r="C294" s="17" t="s">
        <v>3186</v>
      </c>
      <c r="D294" s="17" t="s">
        <v>4483</v>
      </c>
      <c r="E294" s="18">
        <v>39929</v>
      </c>
      <c r="F294" s="17" t="s">
        <v>30</v>
      </c>
      <c r="G294" s="17" t="s">
        <v>7097</v>
      </c>
      <c r="H294" s="17" t="s">
        <v>1075</v>
      </c>
      <c r="I294" s="17" t="s">
        <v>6789</v>
      </c>
      <c r="J294" s="20">
        <v>444975.5</v>
      </c>
      <c r="K294" s="19">
        <v>142338</v>
      </c>
      <c r="L294" s="19"/>
      <c r="M294" s="19"/>
      <c r="N294" s="19">
        <f t="shared" si="8"/>
        <v>142338</v>
      </c>
      <c r="O294" s="17" t="s">
        <v>6811</v>
      </c>
      <c r="P294" s="61">
        <f t="shared" si="9"/>
        <v>0.71887515719617578</v>
      </c>
      <c r="Q294" s="19"/>
      <c r="R294" s="19"/>
      <c r="S294" s="19"/>
      <c r="T294" s="17"/>
      <c r="U294" s="19"/>
      <c r="V294" s="19"/>
      <c r="W294" s="19"/>
    </row>
    <row r="295" spans="1:23" ht="28.8" x14ac:dyDescent="0.3">
      <c r="A295" s="21" t="s">
        <v>8555</v>
      </c>
      <c r="B295" s="17" t="s">
        <v>4231</v>
      </c>
      <c r="C295" s="17" t="s">
        <v>3186</v>
      </c>
      <c r="D295" s="17" t="s">
        <v>4483</v>
      </c>
      <c r="E295" s="18">
        <v>39929</v>
      </c>
      <c r="F295" s="17" t="s">
        <v>113</v>
      </c>
      <c r="G295" s="17" t="s">
        <v>7097</v>
      </c>
      <c r="H295" s="17" t="s">
        <v>1075</v>
      </c>
      <c r="I295" s="17" t="s">
        <v>6787</v>
      </c>
      <c r="J295" s="20">
        <v>258781.21</v>
      </c>
      <c r="K295" s="19">
        <v>42812</v>
      </c>
      <c r="L295" s="19"/>
      <c r="M295" s="19"/>
      <c r="N295" s="19">
        <f t="shared" si="8"/>
        <v>42812</v>
      </c>
      <c r="O295" s="17" t="s">
        <v>6811</v>
      </c>
      <c r="P295" s="61">
        <f t="shared" si="9"/>
        <v>0.21622113019631214</v>
      </c>
      <c r="Q295" s="19"/>
      <c r="R295" s="19"/>
      <c r="S295" s="19"/>
      <c r="T295" s="17"/>
      <c r="U295" s="19"/>
      <c r="V295" s="19"/>
      <c r="W295" s="19"/>
    </row>
    <row r="296" spans="1:23" ht="43.2" x14ac:dyDescent="0.3">
      <c r="A296" s="21" t="s">
        <v>8555</v>
      </c>
      <c r="B296" s="17" t="s">
        <v>4231</v>
      </c>
      <c r="C296" s="17" t="s">
        <v>3186</v>
      </c>
      <c r="D296" s="17" t="s">
        <v>4483</v>
      </c>
      <c r="E296" s="18">
        <v>39929</v>
      </c>
      <c r="F296" s="17" t="s">
        <v>581</v>
      </c>
      <c r="G296" s="17" t="s">
        <v>7097</v>
      </c>
      <c r="H296" s="17" t="s">
        <v>1075</v>
      </c>
      <c r="I296" s="17" t="s">
        <v>6789</v>
      </c>
      <c r="J296" s="20">
        <v>22467.919999999998</v>
      </c>
      <c r="K296" s="19">
        <v>7187</v>
      </c>
      <c r="L296" s="19"/>
      <c r="M296" s="19"/>
      <c r="N296" s="19">
        <f t="shared" si="8"/>
        <v>7187</v>
      </c>
      <c r="O296" s="17" t="s">
        <v>6811</v>
      </c>
      <c r="P296" s="61">
        <f t="shared" si="9"/>
        <v>3.6297796475775378E-2</v>
      </c>
      <c r="Q296" s="19"/>
      <c r="R296" s="19"/>
      <c r="S296" s="19"/>
      <c r="T296" s="17"/>
      <c r="U296" s="19"/>
      <c r="V296" s="19"/>
      <c r="W296" s="19"/>
    </row>
    <row r="297" spans="1:23" ht="28.8" x14ac:dyDescent="0.3">
      <c r="A297" s="21" t="s">
        <v>8555</v>
      </c>
      <c r="B297" s="17" t="s">
        <v>4231</v>
      </c>
      <c r="C297" s="17" t="s">
        <v>3186</v>
      </c>
      <c r="D297" s="17" t="s">
        <v>4483</v>
      </c>
      <c r="E297" s="18">
        <v>39929</v>
      </c>
      <c r="F297" s="17" t="s">
        <v>7178</v>
      </c>
      <c r="G297" s="17" t="s">
        <v>7097</v>
      </c>
      <c r="H297" s="17" t="s">
        <v>1075</v>
      </c>
      <c r="I297" s="17" t="s">
        <v>6789</v>
      </c>
      <c r="J297" s="20">
        <v>17706.73</v>
      </c>
      <c r="K297" s="19">
        <v>5664</v>
      </c>
      <c r="L297" s="19"/>
      <c r="M297" s="19"/>
      <c r="N297" s="19">
        <f t="shared" si="8"/>
        <v>5664</v>
      </c>
      <c r="O297" s="17" t="s">
        <v>6811</v>
      </c>
      <c r="P297" s="61">
        <f t="shared" si="9"/>
        <v>2.8605916131736707E-2</v>
      </c>
      <c r="Q297" s="19"/>
      <c r="R297" s="19"/>
      <c r="S297" s="19"/>
      <c r="T297" s="17"/>
      <c r="U297" s="19"/>
      <c r="V297" s="19"/>
      <c r="W297" s="19"/>
    </row>
    <row r="298" spans="1:23" ht="28.8" x14ac:dyDescent="0.3">
      <c r="A298" s="1" t="s">
        <v>8559</v>
      </c>
      <c r="B298" s="17" t="s">
        <v>3950</v>
      </c>
      <c r="C298" s="17" t="s">
        <v>4111</v>
      </c>
      <c r="D298" s="17" t="s">
        <v>2816</v>
      </c>
      <c r="E298" s="18">
        <v>38938</v>
      </c>
      <c r="F298" s="17" t="s">
        <v>47</v>
      </c>
      <c r="G298" s="17" t="s">
        <v>8118</v>
      </c>
      <c r="H298" s="17" t="s">
        <v>6790</v>
      </c>
      <c r="I298" s="17" t="s">
        <v>6788</v>
      </c>
      <c r="J298" s="20">
        <v>7854.19</v>
      </c>
      <c r="K298" s="19"/>
      <c r="L298" s="19"/>
      <c r="M298" s="19"/>
      <c r="N298" s="19">
        <f t="shared" si="8"/>
        <v>0</v>
      </c>
      <c r="O298" s="17"/>
      <c r="P298" s="61">
        <f t="shared" si="9"/>
        <v>0</v>
      </c>
      <c r="Q298" s="19"/>
      <c r="R298" s="19"/>
      <c r="S298" s="19"/>
      <c r="T298" s="17"/>
      <c r="U298" s="19">
        <v>1</v>
      </c>
      <c r="V298" s="19"/>
      <c r="W298" s="19"/>
    </row>
    <row r="299" spans="1:23" ht="28.8" x14ac:dyDescent="0.3">
      <c r="A299" s="21" t="s">
        <v>8555</v>
      </c>
      <c r="B299" s="17" t="s">
        <v>4231</v>
      </c>
      <c r="C299" s="17" t="s">
        <v>4111</v>
      </c>
      <c r="D299" s="17" t="s">
        <v>5261</v>
      </c>
      <c r="E299" s="18">
        <v>39930</v>
      </c>
      <c r="F299" s="17" t="s">
        <v>113</v>
      </c>
      <c r="G299" s="17" t="s">
        <v>7097</v>
      </c>
      <c r="H299" s="17" t="s">
        <v>1075</v>
      </c>
      <c r="I299" s="17" t="s">
        <v>6787</v>
      </c>
      <c r="J299" s="20">
        <v>20696.689999999999</v>
      </c>
      <c r="K299" s="19">
        <v>3424</v>
      </c>
      <c r="L299" s="19"/>
      <c r="M299" s="19"/>
      <c r="N299" s="19">
        <f t="shared" si="8"/>
        <v>3424</v>
      </c>
      <c r="O299" s="17" t="s">
        <v>6811</v>
      </c>
      <c r="P299" s="61">
        <f t="shared" si="9"/>
        <v>0.47489597780859916</v>
      </c>
      <c r="Q299" s="19"/>
      <c r="R299" s="19"/>
      <c r="S299" s="19"/>
      <c r="T299" s="17"/>
      <c r="U299" s="19"/>
      <c r="V299" s="19"/>
      <c r="W299" s="19"/>
    </row>
    <row r="300" spans="1:23" ht="28.8" x14ac:dyDescent="0.3">
      <c r="A300" s="21" t="s">
        <v>8555</v>
      </c>
      <c r="B300" s="17" t="s">
        <v>4231</v>
      </c>
      <c r="C300" s="17" t="s">
        <v>4111</v>
      </c>
      <c r="D300" s="17" t="s">
        <v>5261</v>
      </c>
      <c r="E300" s="18">
        <v>39930</v>
      </c>
      <c r="F300" s="17" t="s">
        <v>1188</v>
      </c>
      <c r="G300" s="17" t="s">
        <v>7097</v>
      </c>
      <c r="H300" s="17" t="s">
        <v>1075</v>
      </c>
      <c r="I300" s="17" t="s">
        <v>6789</v>
      </c>
      <c r="J300" s="20">
        <v>15912.11</v>
      </c>
      <c r="K300" s="19">
        <v>3786</v>
      </c>
      <c r="L300" s="19"/>
      <c r="M300" s="19"/>
      <c r="N300" s="19">
        <f t="shared" si="8"/>
        <v>3786</v>
      </c>
      <c r="O300" s="17" t="s">
        <v>6811</v>
      </c>
      <c r="P300" s="61">
        <f t="shared" si="9"/>
        <v>0.52510402219140084</v>
      </c>
      <c r="Q300" s="19">
        <v>17</v>
      </c>
      <c r="R300" s="19"/>
      <c r="S300" s="19"/>
      <c r="T300" s="17" t="s">
        <v>6947</v>
      </c>
      <c r="U300" s="19"/>
      <c r="V300" s="19"/>
      <c r="W300" s="19"/>
    </row>
    <row r="301" spans="1:23" ht="28.8" x14ac:dyDescent="0.3">
      <c r="A301" s="21" t="s">
        <v>8555</v>
      </c>
      <c r="B301" s="17" t="s">
        <v>4231</v>
      </c>
      <c r="C301" s="17" t="s">
        <v>5350</v>
      </c>
      <c r="D301" s="17" t="s">
        <v>5351</v>
      </c>
      <c r="E301" s="18">
        <v>1158421</v>
      </c>
      <c r="F301" s="17" t="s">
        <v>113</v>
      </c>
      <c r="G301" s="17" t="s">
        <v>5351</v>
      </c>
      <c r="H301" s="17"/>
      <c r="I301" s="17" t="s">
        <v>6787</v>
      </c>
      <c r="J301" s="20">
        <v>25671.4</v>
      </c>
      <c r="K301" s="19">
        <v>4247</v>
      </c>
      <c r="L301" s="19"/>
      <c r="M301" s="19"/>
      <c r="N301" s="19">
        <f t="shared" si="8"/>
        <v>4247</v>
      </c>
      <c r="O301" s="17" t="s">
        <v>6811</v>
      </c>
      <c r="P301" s="61">
        <f t="shared" si="9"/>
        <v>1</v>
      </c>
      <c r="Q301" s="19"/>
      <c r="R301" s="19"/>
      <c r="S301" s="19"/>
      <c r="T301" s="17"/>
      <c r="U301" s="19"/>
      <c r="V301" s="19"/>
      <c r="W301" s="19"/>
    </row>
    <row r="302" spans="1:23" ht="28.8" x14ac:dyDescent="0.3">
      <c r="A302" s="1" t="s">
        <v>8559</v>
      </c>
      <c r="B302" s="17" t="s">
        <v>3950</v>
      </c>
      <c r="C302" s="17" t="s">
        <v>4104</v>
      </c>
      <c r="D302" s="17" t="s">
        <v>4105</v>
      </c>
      <c r="E302" s="18">
        <v>37355</v>
      </c>
      <c r="F302" s="17" t="s">
        <v>721</v>
      </c>
      <c r="G302" s="17" t="s">
        <v>8115</v>
      </c>
      <c r="H302" s="17" t="s">
        <v>1075</v>
      </c>
      <c r="I302" s="17" t="s">
        <v>6797</v>
      </c>
      <c r="J302" s="20">
        <v>27081.26</v>
      </c>
      <c r="K302" s="19">
        <v>17326</v>
      </c>
      <c r="L302" s="19"/>
      <c r="M302" s="19"/>
      <c r="N302" s="19">
        <f t="shared" si="8"/>
        <v>17326</v>
      </c>
      <c r="O302" s="17" t="s">
        <v>6920</v>
      </c>
      <c r="P302" s="61">
        <f t="shared" si="9"/>
        <v>1</v>
      </c>
      <c r="Q302" s="19">
        <v>1</v>
      </c>
      <c r="R302" s="19"/>
      <c r="S302" s="19"/>
      <c r="T302" s="17" t="s">
        <v>6853</v>
      </c>
      <c r="U302" s="19"/>
      <c r="V302" s="19"/>
      <c r="W302" s="19"/>
    </row>
    <row r="303" spans="1:23" ht="43.2" x14ac:dyDescent="0.3">
      <c r="A303" s="21" t="s">
        <v>8555</v>
      </c>
      <c r="B303" s="17" t="s">
        <v>4231</v>
      </c>
      <c r="C303" s="17" t="s">
        <v>4104</v>
      </c>
      <c r="D303" s="17" t="s">
        <v>4468</v>
      </c>
      <c r="E303" s="18">
        <v>1158501</v>
      </c>
      <c r="F303" s="17" t="s">
        <v>113</v>
      </c>
      <c r="G303" s="17" t="s">
        <v>4468</v>
      </c>
      <c r="H303" s="17"/>
      <c r="I303" s="17" t="s">
        <v>6787</v>
      </c>
      <c r="J303" s="20">
        <v>16030.27</v>
      </c>
      <c r="K303" s="19">
        <v>2652</v>
      </c>
      <c r="L303" s="19"/>
      <c r="M303" s="19"/>
      <c r="N303" s="19">
        <f t="shared" si="8"/>
        <v>2652</v>
      </c>
      <c r="O303" s="17" t="s">
        <v>6811</v>
      </c>
      <c r="P303" s="61">
        <f t="shared" si="9"/>
        <v>1</v>
      </c>
      <c r="Q303" s="19"/>
      <c r="R303" s="19"/>
      <c r="S303" s="19"/>
      <c r="T303" s="17"/>
      <c r="U303" s="19"/>
      <c r="V303" s="19"/>
      <c r="W303" s="19"/>
    </row>
    <row r="304" spans="1:23" ht="43.2" x14ac:dyDescent="0.3">
      <c r="A304" s="21" t="s">
        <v>8555</v>
      </c>
      <c r="B304" s="17" t="s">
        <v>3167</v>
      </c>
      <c r="C304" s="17" t="s">
        <v>3293</v>
      </c>
      <c r="D304" s="17" t="s">
        <v>3294</v>
      </c>
      <c r="E304" s="18">
        <v>624752</v>
      </c>
      <c r="F304" s="17" t="s">
        <v>197</v>
      </c>
      <c r="G304" s="17" t="s">
        <v>7966</v>
      </c>
      <c r="H304" s="17" t="s">
        <v>6790</v>
      </c>
      <c r="I304" s="17" t="s">
        <v>6791</v>
      </c>
      <c r="J304" s="20">
        <v>786.74</v>
      </c>
      <c r="K304" s="19">
        <v>1780</v>
      </c>
      <c r="L304" s="19"/>
      <c r="M304" s="19"/>
      <c r="N304" s="19">
        <f t="shared" si="8"/>
        <v>1780</v>
      </c>
      <c r="O304" s="17" t="s">
        <v>6811</v>
      </c>
      <c r="P304" s="61">
        <f t="shared" si="9"/>
        <v>1</v>
      </c>
      <c r="Q304" s="19"/>
      <c r="R304" s="19"/>
      <c r="S304" s="19"/>
      <c r="T304" s="17"/>
      <c r="U304" s="19"/>
      <c r="V304" s="19"/>
      <c r="W304" s="19"/>
    </row>
    <row r="305" spans="1:23" ht="28.8" x14ac:dyDescent="0.3">
      <c r="A305" s="1" t="s">
        <v>8559</v>
      </c>
      <c r="B305" s="17" t="s">
        <v>3950</v>
      </c>
      <c r="C305" s="17" t="s">
        <v>3293</v>
      </c>
      <c r="D305" s="17" t="s">
        <v>406</v>
      </c>
      <c r="E305" s="18">
        <v>37356</v>
      </c>
      <c r="F305" s="17" t="s">
        <v>197</v>
      </c>
      <c r="G305" s="17" t="s">
        <v>406</v>
      </c>
      <c r="H305" s="17" t="s">
        <v>6790</v>
      </c>
      <c r="I305" s="17" t="s">
        <v>6791</v>
      </c>
      <c r="J305" s="20">
        <v>1176.27</v>
      </c>
      <c r="K305" s="19">
        <v>4696</v>
      </c>
      <c r="L305" s="19"/>
      <c r="M305" s="19"/>
      <c r="N305" s="19">
        <f t="shared" si="8"/>
        <v>4696</v>
      </c>
      <c r="O305" s="17" t="s">
        <v>6811</v>
      </c>
      <c r="P305" s="61">
        <f t="shared" si="9"/>
        <v>1</v>
      </c>
      <c r="Q305" s="19"/>
      <c r="R305" s="19"/>
      <c r="S305" s="19"/>
      <c r="T305" s="17"/>
      <c r="U305" s="19"/>
      <c r="V305" s="19"/>
      <c r="W305" s="19"/>
    </row>
    <row r="306" spans="1:23" ht="28.8" x14ac:dyDescent="0.3">
      <c r="A306" s="1" t="s">
        <v>8559</v>
      </c>
      <c r="B306" s="17" t="s">
        <v>1406</v>
      </c>
      <c r="C306" s="17" t="s">
        <v>2315</v>
      </c>
      <c r="D306" s="17" t="s">
        <v>2316</v>
      </c>
      <c r="E306" s="18">
        <v>1205387</v>
      </c>
      <c r="F306" s="17" t="s">
        <v>107</v>
      </c>
      <c r="G306" s="17" t="s">
        <v>7708</v>
      </c>
      <c r="H306" s="17" t="s">
        <v>6792</v>
      </c>
      <c r="I306" s="17" t="s">
        <v>6789</v>
      </c>
      <c r="J306" s="20">
        <v>34001.769999999997</v>
      </c>
      <c r="K306" s="19">
        <v>5852</v>
      </c>
      <c r="L306" s="19"/>
      <c r="M306" s="19"/>
      <c r="N306" s="19">
        <f t="shared" si="8"/>
        <v>5852</v>
      </c>
      <c r="O306" s="17" t="s">
        <v>6811</v>
      </c>
      <c r="P306" s="61">
        <f t="shared" si="9"/>
        <v>1</v>
      </c>
      <c r="Q306" s="19"/>
      <c r="R306" s="19"/>
      <c r="S306" s="19"/>
      <c r="T306" s="17"/>
      <c r="U306" s="19"/>
      <c r="V306" s="19"/>
      <c r="W306" s="19"/>
    </row>
    <row r="307" spans="1:23" ht="28.8" x14ac:dyDescent="0.3">
      <c r="A307" s="1" t="s">
        <v>8559</v>
      </c>
      <c r="B307" s="17" t="s">
        <v>3950</v>
      </c>
      <c r="C307" s="17" t="s">
        <v>2315</v>
      </c>
      <c r="D307" s="17" t="s">
        <v>4011</v>
      </c>
      <c r="E307" s="18">
        <v>37358</v>
      </c>
      <c r="F307" s="17" t="s">
        <v>55</v>
      </c>
      <c r="G307" s="17" t="s">
        <v>8076</v>
      </c>
      <c r="H307" s="17" t="s">
        <v>6790</v>
      </c>
      <c r="I307" s="17" t="s">
        <v>6788</v>
      </c>
      <c r="J307" s="20">
        <v>2892.17</v>
      </c>
      <c r="K307" s="19"/>
      <c r="L307" s="19"/>
      <c r="M307" s="19"/>
      <c r="N307" s="19">
        <f t="shared" si="8"/>
        <v>0</v>
      </c>
      <c r="O307" s="17"/>
      <c r="P307" s="61">
        <f t="shared" si="9"/>
        <v>0</v>
      </c>
      <c r="Q307" s="19"/>
      <c r="R307" s="19"/>
      <c r="S307" s="19"/>
      <c r="T307" s="17"/>
      <c r="U307" s="19">
        <v>1</v>
      </c>
      <c r="V307" s="19"/>
      <c r="W307" s="19"/>
    </row>
    <row r="308" spans="1:23" ht="28.8" x14ac:dyDescent="0.3">
      <c r="A308" s="21" t="s">
        <v>8555</v>
      </c>
      <c r="B308" s="17" t="s">
        <v>3167</v>
      </c>
      <c r="C308" s="17" t="s">
        <v>3310</v>
      </c>
      <c r="D308" s="17" t="s">
        <v>3311</v>
      </c>
      <c r="E308" s="18">
        <v>1272799</v>
      </c>
      <c r="F308" s="17" t="s">
        <v>55</v>
      </c>
      <c r="G308" s="17" t="s">
        <v>7961</v>
      </c>
      <c r="H308" s="17" t="s">
        <v>6792</v>
      </c>
      <c r="I308" s="17" t="s">
        <v>6788</v>
      </c>
      <c r="J308" s="20">
        <v>2386.7399999999998</v>
      </c>
      <c r="K308" s="19"/>
      <c r="L308" s="19"/>
      <c r="M308" s="19"/>
      <c r="N308" s="19">
        <f t="shared" si="8"/>
        <v>0</v>
      </c>
      <c r="O308" s="17"/>
      <c r="P308" s="61">
        <f t="shared" si="9"/>
        <v>0</v>
      </c>
      <c r="Q308" s="19"/>
      <c r="R308" s="19"/>
      <c r="S308" s="19"/>
      <c r="T308" s="17"/>
      <c r="U308" s="19">
        <v>1</v>
      </c>
      <c r="V308" s="19"/>
      <c r="W308" s="19"/>
    </row>
    <row r="309" spans="1:23" ht="28.8" x14ac:dyDescent="0.3">
      <c r="A309" s="1" t="s">
        <v>8559</v>
      </c>
      <c r="B309" s="17" t="s">
        <v>3950</v>
      </c>
      <c r="C309" s="17" t="s">
        <v>3310</v>
      </c>
      <c r="D309" s="17" t="s">
        <v>2816</v>
      </c>
      <c r="E309" s="18">
        <v>1008362</v>
      </c>
      <c r="F309" s="17" t="s">
        <v>47</v>
      </c>
      <c r="G309" s="17" t="s">
        <v>8117</v>
      </c>
      <c r="H309" s="17" t="s">
        <v>6790</v>
      </c>
      <c r="I309" s="17" t="s">
        <v>6788</v>
      </c>
      <c r="J309" s="20">
        <v>7854.19</v>
      </c>
      <c r="K309" s="19"/>
      <c r="L309" s="19"/>
      <c r="M309" s="19"/>
      <c r="N309" s="19">
        <f t="shared" si="8"/>
        <v>0</v>
      </c>
      <c r="O309" s="17"/>
      <c r="P309" s="61">
        <f t="shared" si="9"/>
        <v>0</v>
      </c>
      <c r="Q309" s="19"/>
      <c r="R309" s="19"/>
      <c r="S309" s="19"/>
      <c r="T309" s="17"/>
      <c r="U309" s="19">
        <v>1</v>
      </c>
      <c r="V309" s="19"/>
      <c r="W309" s="19"/>
    </row>
    <row r="310" spans="1:23" ht="28.8" x14ac:dyDescent="0.3">
      <c r="A310" s="21" t="s">
        <v>8555</v>
      </c>
      <c r="B310" s="17" t="s">
        <v>3167</v>
      </c>
      <c r="C310" s="17" t="s">
        <v>3244</v>
      </c>
      <c r="D310" s="17" t="s">
        <v>3245</v>
      </c>
      <c r="E310" s="18">
        <v>624753</v>
      </c>
      <c r="F310" s="17" t="s">
        <v>259</v>
      </c>
      <c r="G310" s="17" t="s">
        <v>7100</v>
      </c>
      <c r="H310" s="17" t="s">
        <v>6790</v>
      </c>
      <c r="I310" s="17" t="s">
        <v>6793</v>
      </c>
      <c r="J310" s="20">
        <v>14497.66</v>
      </c>
      <c r="K310" s="19">
        <v>2661</v>
      </c>
      <c r="L310" s="19"/>
      <c r="M310" s="19"/>
      <c r="N310" s="19">
        <f t="shared" si="8"/>
        <v>2661</v>
      </c>
      <c r="O310" s="17" t="s">
        <v>6811</v>
      </c>
      <c r="P310" s="61">
        <f t="shared" si="9"/>
        <v>1</v>
      </c>
      <c r="Q310" s="19"/>
      <c r="R310" s="19"/>
      <c r="S310" s="19"/>
      <c r="T310" s="17"/>
      <c r="U310" s="19"/>
      <c r="V310" s="19"/>
      <c r="W310" s="19"/>
    </row>
    <row r="311" spans="1:23" ht="43.2" x14ac:dyDescent="0.3">
      <c r="A311" s="1" t="s">
        <v>8559</v>
      </c>
      <c r="B311" s="17" t="s">
        <v>3950</v>
      </c>
      <c r="C311" s="17" t="s">
        <v>3244</v>
      </c>
      <c r="D311" s="17" t="s">
        <v>4006</v>
      </c>
      <c r="E311" s="18">
        <v>1008366</v>
      </c>
      <c r="F311" s="17" t="s">
        <v>187</v>
      </c>
      <c r="G311" s="17" t="s">
        <v>8073</v>
      </c>
      <c r="H311" s="17" t="s">
        <v>6792</v>
      </c>
      <c r="I311" s="17" t="s">
        <v>6793</v>
      </c>
      <c r="J311" s="20">
        <v>821.96</v>
      </c>
      <c r="K311" s="19">
        <v>160</v>
      </c>
      <c r="L311" s="19"/>
      <c r="M311" s="19"/>
      <c r="N311" s="19">
        <f t="shared" si="8"/>
        <v>160</v>
      </c>
      <c r="O311" s="17" t="s">
        <v>6811</v>
      </c>
      <c r="P311" s="61">
        <f t="shared" si="9"/>
        <v>1</v>
      </c>
      <c r="Q311" s="19"/>
      <c r="R311" s="19"/>
      <c r="S311" s="19"/>
      <c r="T311" s="17"/>
      <c r="U311" s="19"/>
      <c r="V311" s="19"/>
      <c r="W311" s="19"/>
    </row>
    <row r="312" spans="1:23" ht="28.8" x14ac:dyDescent="0.3">
      <c r="A312" s="21" t="s">
        <v>8555</v>
      </c>
      <c r="B312" s="17" t="s">
        <v>3167</v>
      </c>
      <c r="C312" s="17" t="s">
        <v>3206</v>
      </c>
      <c r="D312" s="17" t="s">
        <v>3207</v>
      </c>
      <c r="E312" s="18">
        <v>32550</v>
      </c>
      <c r="F312" s="17" t="s">
        <v>104</v>
      </c>
      <c r="G312" s="17" t="s">
        <v>7958</v>
      </c>
      <c r="H312" s="17"/>
      <c r="I312" s="17"/>
      <c r="J312" s="20">
        <v>146.19999999999999</v>
      </c>
      <c r="K312" s="19"/>
      <c r="L312" s="19"/>
      <c r="M312" s="19"/>
      <c r="N312" s="19">
        <f t="shared" si="8"/>
        <v>0</v>
      </c>
      <c r="O312" s="17"/>
      <c r="P312" s="61">
        <f t="shared" si="9"/>
        <v>0</v>
      </c>
      <c r="Q312" s="19"/>
      <c r="R312" s="19"/>
      <c r="S312" s="19"/>
      <c r="T312" s="17"/>
      <c r="U312" s="19">
        <v>1</v>
      </c>
      <c r="V312" s="19"/>
      <c r="W312" s="19"/>
    </row>
    <row r="313" spans="1:23" x14ac:dyDescent="0.3">
      <c r="A313" s="1" t="s">
        <v>8559</v>
      </c>
      <c r="B313" s="17" t="s">
        <v>3950</v>
      </c>
      <c r="C313" s="17" t="s">
        <v>3954</v>
      </c>
      <c r="D313" s="17" t="s">
        <v>3955</v>
      </c>
      <c r="E313" s="18">
        <v>1008368</v>
      </c>
      <c r="F313" s="17" t="s">
        <v>47</v>
      </c>
      <c r="G313" s="17" t="s">
        <v>8063</v>
      </c>
      <c r="H313" s="17" t="s">
        <v>6790</v>
      </c>
      <c r="I313" s="17" t="s">
        <v>6788</v>
      </c>
      <c r="J313" s="20">
        <v>7854.19</v>
      </c>
      <c r="K313" s="19"/>
      <c r="L313" s="19"/>
      <c r="M313" s="19"/>
      <c r="N313" s="19">
        <f t="shared" si="8"/>
        <v>0</v>
      </c>
      <c r="O313" s="17"/>
      <c r="P313" s="61">
        <f t="shared" si="9"/>
        <v>0</v>
      </c>
      <c r="Q313" s="19"/>
      <c r="R313" s="19"/>
      <c r="S313" s="19"/>
      <c r="T313" s="17"/>
      <c r="U313" s="19">
        <v>1</v>
      </c>
      <c r="V313" s="19"/>
      <c r="W313" s="19"/>
    </row>
    <row r="314" spans="1:23" ht="43.2" x14ac:dyDescent="0.3">
      <c r="A314" s="1" t="s">
        <v>8559</v>
      </c>
      <c r="B314" s="17" t="s">
        <v>1406</v>
      </c>
      <c r="C314" s="17" t="s">
        <v>1672</v>
      </c>
      <c r="D314" s="17" t="s">
        <v>1673</v>
      </c>
      <c r="E314" s="18">
        <v>924935</v>
      </c>
      <c r="F314" s="17" t="s">
        <v>55</v>
      </c>
      <c r="G314" s="17" t="s">
        <v>7492</v>
      </c>
      <c r="H314" s="17"/>
      <c r="I314" s="17" t="s">
        <v>6788</v>
      </c>
      <c r="J314" s="20">
        <v>3257.2</v>
      </c>
      <c r="K314" s="19"/>
      <c r="L314" s="19"/>
      <c r="M314" s="19"/>
      <c r="N314" s="19">
        <f t="shared" si="8"/>
        <v>0</v>
      </c>
      <c r="O314" s="17"/>
      <c r="P314" s="61">
        <f t="shared" si="9"/>
        <v>0</v>
      </c>
      <c r="Q314" s="19"/>
      <c r="R314" s="19"/>
      <c r="S314" s="19"/>
      <c r="T314" s="17"/>
      <c r="U314" s="19">
        <v>1</v>
      </c>
      <c r="V314" s="19"/>
      <c r="W314" s="19"/>
    </row>
    <row r="315" spans="1:23" ht="28.8" x14ac:dyDescent="0.3">
      <c r="A315" s="21" t="s">
        <v>8555</v>
      </c>
      <c r="B315" s="17" t="s">
        <v>4231</v>
      </c>
      <c r="C315" s="17" t="s">
        <v>4278</v>
      </c>
      <c r="D315" s="17" t="s">
        <v>4279</v>
      </c>
      <c r="E315" s="18">
        <v>39931</v>
      </c>
      <c r="F315" s="17" t="s">
        <v>38</v>
      </c>
      <c r="G315" s="17" t="s">
        <v>7112</v>
      </c>
      <c r="H315" s="17" t="s">
        <v>6792</v>
      </c>
      <c r="I315" s="17" t="s">
        <v>6791</v>
      </c>
      <c r="J315" s="20">
        <v>35960.050000000003</v>
      </c>
      <c r="K315" s="19">
        <v>14644</v>
      </c>
      <c r="L315" s="19"/>
      <c r="M315" s="19"/>
      <c r="N315" s="19">
        <f t="shared" si="8"/>
        <v>14644</v>
      </c>
      <c r="O315" s="17" t="s">
        <v>6811</v>
      </c>
      <c r="P315" s="61">
        <f t="shared" si="9"/>
        <v>0.74448398576512453</v>
      </c>
      <c r="Q315" s="19"/>
      <c r="R315" s="19"/>
      <c r="S315" s="19"/>
      <c r="T315" s="17"/>
      <c r="U315" s="19"/>
      <c r="V315" s="19"/>
      <c r="W315" s="19"/>
    </row>
    <row r="316" spans="1:23" ht="28.8" x14ac:dyDescent="0.3">
      <c r="A316" s="21" t="s">
        <v>8555</v>
      </c>
      <c r="B316" s="17" t="s">
        <v>4231</v>
      </c>
      <c r="C316" s="17" t="s">
        <v>4278</v>
      </c>
      <c r="D316" s="17" t="s">
        <v>4279</v>
      </c>
      <c r="E316" s="18">
        <v>39931</v>
      </c>
      <c r="F316" s="17" t="s">
        <v>491</v>
      </c>
      <c r="G316" s="17" t="s">
        <v>7100</v>
      </c>
      <c r="H316" s="17" t="s">
        <v>6790</v>
      </c>
      <c r="I316" s="17" t="s">
        <v>6791</v>
      </c>
      <c r="J316" s="20">
        <v>21978.13</v>
      </c>
      <c r="K316" s="19">
        <v>5026</v>
      </c>
      <c r="L316" s="19"/>
      <c r="M316" s="19"/>
      <c r="N316" s="19">
        <f t="shared" si="8"/>
        <v>5026</v>
      </c>
      <c r="O316" s="17" t="s">
        <v>6811</v>
      </c>
      <c r="P316" s="61">
        <f t="shared" si="9"/>
        <v>0.25551601423487547</v>
      </c>
      <c r="Q316" s="19"/>
      <c r="R316" s="19"/>
      <c r="S316" s="19"/>
      <c r="T316" s="17"/>
      <c r="U316" s="19"/>
      <c r="V316" s="19"/>
      <c r="W316" s="19"/>
    </row>
    <row r="317" spans="1:23" ht="28.8" x14ac:dyDescent="0.3">
      <c r="A317" s="1" t="s">
        <v>8558</v>
      </c>
      <c r="B317" s="17" t="s">
        <v>5794</v>
      </c>
      <c r="C317" s="17" t="s">
        <v>6168</v>
      </c>
      <c r="D317" s="17" t="s">
        <v>6169</v>
      </c>
      <c r="E317" s="18">
        <v>56770</v>
      </c>
      <c r="F317" s="17" t="s">
        <v>47</v>
      </c>
      <c r="G317" s="17" t="s">
        <v>8423</v>
      </c>
      <c r="H317" s="17" t="s">
        <v>6792</v>
      </c>
      <c r="I317" s="17" t="s">
        <v>6788</v>
      </c>
      <c r="J317" s="20">
        <v>40033.47</v>
      </c>
      <c r="K317" s="19"/>
      <c r="L317" s="19"/>
      <c r="M317" s="19"/>
      <c r="N317" s="19">
        <f t="shared" si="8"/>
        <v>0</v>
      </c>
      <c r="O317" s="17"/>
      <c r="P317" s="61">
        <f t="shared" si="9"/>
        <v>0</v>
      </c>
      <c r="Q317" s="19"/>
      <c r="R317" s="19"/>
      <c r="S317" s="19"/>
      <c r="T317" s="17"/>
      <c r="U317" s="19">
        <v>3</v>
      </c>
      <c r="V317" s="19"/>
      <c r="W317" s="19"/>
    </row>
    <row r="318" spans="1:23" ht="43.2" x14ac:dyDescent="0.3">
      <c r="A318" s="1" t="s">
        <v>8559</v>
      </c>
      <c r="B318" s="17" t="s">
        <v>1406</v>
      </c>
      <c r="C318" s="17" t="s">
        <v>2745</v>
      </c>
      <c r="D318" s="17" t="s">
        <v>2746</v>
      </c>
      <c r="E318" s="18">
        <v>30191</v>
      </c>
      <c r="F318" s="17" t="s">
        <v>173</v>
      </c>
      <c r="G318" s="17" t="s">
        <v>7707</v>
      </c>
      <c r="H318" s="17" t="s">
        <v>6790</v>
      </c>
      <c r="I318" s="17" t="s">
        <v>6788</v>
      </c>
      <c r="J318" s="20">
        <v>2009.47</v>
      </c>
      <c r="K318" s="19"/>
      <c r="L318" s="19"/>
      <c r="M318" s="19">
        <v>308</v>
      </c>
      <c r="N318" s="19">
        <f t="shared" si="8"/>
        <v>308</v>
      </c>
      <c r="O318" s="17" t="s">
        <v>6811</v>
      </c>
      <c r="P318" s="61">
        <f t="shared" si="9"/>
        <v>1</v>
      </c>
      <c r="Q318" s="19"/>
      <c r="R318" s="19"/>
      <c r="S318" s="19"/>
      <c r="T318" s="17"/>
      <c r="U318" s="19"/>
      <c r="V318" s="19"/>
      <c r="W318" s="19"/>
    </row>
    <row r="319" spans="1:23" ht="28.8" x14ac:dyDescent="0.3">
      <c r="A319" s="21" t="s">
        <v>8555</v>
      </c>
      <c r="B319" s="17" t="s">
        <v>4231</v>
      </c>
      <c r="C319" s="17" t="s">
        <v>2745</v>
      </c>
      <c r="D319" s="17" t="s">
        <v>875</v>
      </c>
      <c r="E319" s="18">
        <v>39933</v>
      </c>
      <c r="F319" s="17" t="s">
        <v>38</v>
      </c>
      <c r="G319" s="17" t="s">
        <v>7112</v>
      </c>
      <c r="H319" s="17" t="s">
        <v>6792</v>
      </c>
      <c r="I319" s="17" t="s">
        <v>6791</v>
      </c>
      <c r="J319" s="20">
        <v>42329.919999999998</v>
      </c>
      <c r="K319" s="19">
        <v>17238</v>
      </c>
      <c r="L319" s="19"/>
      <c r="M319" s="19"/>
      <c r="N319" s="19">
        <f t="shared" si="8"/>
        <v>17238</v>
      </c>
      <c r="O319" s="17" t="s">
        <v>6811</v>
      </c>
      <c r="P319" s="61">
        <f t="shared" si="9"/>
        <v>1</v>
      </c>
      <c r="Q319" s="19"/>
      <c r="R319" s="19"/>
      <c r="S319" s="19"/>
      <c r="T319" s="17"/>
      <c r="U319" s="19"/>
      <c r="V319" s="19"/>
      <c r="W319" s="19"/>
    </row>
    <row r="320" spans="1:23" ht="28.8" x14ac:dyDescent="0.3">
      <c r="A320" s="1" t="s">
        <v>8559</v>
      </c>
      <c r="B320" s="17" t="s">
        <v>1406</v>
      </c>
      <c r="C320" s="17" t="s">
        <v>2743</v>
      </c>
      <c r="D320" s="17" t="s">
        <v>2744</v>
      </c>
      <c r="E320" s="18">
        <v>28557</v>
      </c>
      <c r="F320" s="17" t="s">
        <v>535</v>
      </c>
      <c r="G320" s="17" t="s">
        <v>7846</v>
      </c>
      <c r="H320" s="17" t="s">
        <v>6790</v>
      </c>
      <c r="I320" s="17" t="s">
        <v>6788</v>
      </c>
      <c r="J320" s="20">
        <v>36460.089999999997</v>
      </c>
      <c r="K320" s="19"/>
      <c r="L320" s="19"/>
      <c r="M320" s="19">
        <v>7002</v>
      </c>
      <c r="N320" s="19">
        <f t="shared" si="8"/>
        <v>7002</v>
      </c>
      <c r="O320" s="17" t="s">
        <v>6811</v>
      </c>
      <c r="P320" s="61">
        <f t="shared" si="9"/>
        <v>1</v>
      </c>
      <c r="Q320" s="19"/>
      <c r="R320" s="19"/>
      <c r="S320" s="19"/>
      <c r="T320" s="17"/>
      <c r="U320" s="19"/>
      <c r="V320" s="19"/>
      <c r="W320" s="19"/>
    </row>
    <row r="321" spans="1:23" ht="28.8" x14ac:dyDescent="0.3">
      <c r="A321" s="1" t="s">
        <v>8559</v>
      </c>
      <c r="B321" s="17" t="s">
        <v>1406</v>
      </c>
      <c r="C321" s="17" t="s">
        <v>3073</v>
      </c>
      <c r="D321" s="17" t="s">
        <v>3074</v>
      </c>
      <c r="E321" s="18">
        <v>28558</v>
      </c>
      <c r="F321" s="17" t="s">
        <v>3075</v>
      </c>
      <c r="G321" s="17" t="s">
        <v>7936</v>
      </c>
      <c r="H321" s="17"/>
      <c r="I321" s="17"/>
      <c r="J321" s="20">
        <v>35470.74</v>
      </c>
      <c r="K321" s="19"/>
      <c r="L321" s="19"/>
      <c r="M321" s="19">
        <v>6812</v>
      </c>
      <c r="N321" s="19">
        <f t="shared" si="8"/>
        <v>6812</v>
      </c>
      <c r="O321" s="17" t="s">
        <v>6811</v>
      </c>
      <c r="P321" s="61">
        <f t="shared" si="9"/>
        <v>1</v>
      </c>
      <c r="Q321" s="19"/>
      <c r="R321" s="19"/>
      <c r="S321" s="19"/>
      <c r="T321" s="17"/>
      <c r="U321" s="19"/>
      <c r="V321" s="19"/>
      <c r="W321" s="19"/>
    </row>
    <row r="322" spans="1:23" ht="28.8" x14ac:dyDescent="0.3">
      <c r="A322" s="1" t="s">
        <v>8558</v>
      </c>
      <c r="B322" s="17" t="s">
        <v>1107</v>
      </c>
      <c r="C322" s="17" t="s">
        <v>1169</v>
      </c>
      <c r="D322" s="17" t="s">
        <v>1170</v>
      </c>
      <c r="E322" s="18">
        <v>26728</v>
      </c>
      <c r="F322" s="17" t="s">
        <v>113</v>
      </c>
      <c r="G322" s="17" t="s">
        <v>7345</v>
      </c>
      <c r="H322" s="17" t="s">
        <v>1075</v>
      </c>
      <c r="I322" s="17" t="s">
        <v>6787</v>
      </c>
      <c r="J322" s="20">
        <v>90055.78</v>
      </c>
      <c r="K322" s="19">
        <v>5548</v>
      </c>
      <c r="L322" s="19"/>
      <c r="M322" s="19"/>
      <c r="N322" s="19">
        <f t="shared" si="8"/>
        <v>5548</v>
      </c>
      <c r="O322" s="17" t="s">
        <v>6811</v>
      </c>
      <c r="P322" s="61">
        <f t="shared" si="9"/>
        <v>0.48547427371368568</v>
      </c>
      <c r="Q322" s="19"/>
      <c r="R322" s="19"/>
      <c r="S322" s="19"/>
      <c r="T322" s="17"/>
      <c r="U322" s="19"/>
      <c r="V322" s="19"/>
      <c r="W322" s="19"/>
    </row>
    <row r="323" spans="1:23" ht="43.2" x14ac:dyDescent="0.3">
      <c r="A323" s="1" t="s">
        <v>8558</v>
      </c>
      <c r="B323" s="17" t="s">
        <v>1107</v>
      </c>
      <c r="C323" s="17" t="s">
        <v>1169</v>
      </c>
      <c r="D323" s="17" t="s">
        <v>1170</v>
      </c>
      <c r="E323" s="18">
        <v>26728</v>
      </c>
      <c r="F323" s="17" t="s">
        <v>581</v>
      </c>
      <c r="G323" s="17" t="s">
        <v>7346</v>
      </c>
      <c r="H323" s="17" t="s">
        <v>1075</v>
      </c>
      <c r="I323" s="17" t="s">
        <v>6789</v>
      </c>
      <c r="J323" s="20">
        <v>40858.69</v>
      </c>
      <c r="K323" s="19">
        <v>4867</v>
      </c>
      <c r="L323" s="19"/>
      <c r="M323" s="19"/>
      <c r="N323" s="19">
        <f t="shared" ref="N323:N386" si="10">SUM(K323:M323)</f>
        <v>4867</v>
      </c>
      <c r="O323" s="17" t="s">
        <v>6811</v>
      </c>
      <c r="P323" s="61">
        <f t="shared" ref="P323:P386" si="11">IFERROR(SUM(K323:M323)/(SUMIFS($L$3:$L$4255,$E$3:$E$4255,$E323)+SUMIFS($M$3:$M$4255,$E$3:$E$4255,$E323)+SUMIFS($K$3:$K$4255,$E$3:$E$4255,$E323)),0)</f>
        <v>0.42588379418970951</v>
      </c>
      <c r="Q323" s="19"/>
      <c r="R323" s="19"/>
      <c r="S323" s="19"/>
      <c r="T323" s="17"/>
      <c r="U323" s="19"/>
      <c r="V323" s="19"/>
      <c r="W323" s="19"/>
    </row>
    <row r="324" spans="1:23" ht="28.8" x14ac:dyDescent="0.3">
      <c r="A324" s="1" t="s">
        <v>8558</v>
      </c>
      <c r="B324" s="17" t="s">
        <v>1107</v>
      </c>
      <c r="C324" s="17" t="s">
        <v>1169</v>
      </c>
      <c r="D324" s="17" t="s">
        <v>1170</v>
      </c>
      <c r="E324" s="18">
        <v>26728</v>
      </c>
      <c r="F324" s="17" t="s">
        <v>152</v>
      </c>
      <c r="G324" s="17" t="s">
        <v>5694</v>
      </c>
      <c r="H324" s="17" t="s">
        <v>6790</v>
      </c>
      <c r="I324" s="17" t="s">
        <v>6789</v>
      </c>
      <c r="J324" s="20">
        <v>7116.79</v>
      </c>
      <c r="K324" s="19">
        <v>1013</v>
      </c>
      <c r="L324" s="19"/>
      <c r="M324" s="19"/>
      <c r="N324" s="19">
        <f t="shared" si="10"/>
        <v>1013</v>
      </c>
      <c r="O324" s="17" t="s">
        <v>6811</v>
      </c>
      <c r="P324" s="61">
        <f t="shared" si="11"/>
        <v>8.8641932096604828E-2</v>
      </c>
      <c r="Q324" s="19"/>
      <c r="R324" s="19"/>
      <c r="S324" s="19"/>
      <c r="T324" s="17"/>
      <c r="U324" s="19"/>
      <c r="V324" s="19"/>
      <c r="W324" s="19"/>
    </row>
    <row r="325" spans="1:23" ht="43.2" x14ac:dyDescent="0.3">
      <c r="A325" s="1" t="s">
        <v>8559</v>
      </c>
      <c r="B325" s="17" t="s">
        <v>1406</v>
      </c>
      <c r="C325" s="17" t="s">
        <v>1169</v>
      </c>
      <c r="D325" s="17" t="s">
        <v>2742</v>
      </c>
      <c r="E325" s="18">
        <v>28559</v>
      </c>
      <c r="F325" s="17" t="s">
        <v>173</v>
      </c>
      <c r="G325" s="17" t="s">
        <v>7707</v>
      </c>
      <c r="H325" s="17" t="s">
        <v>6790</v>
      </c>
      <c r="I325" s="17" t="s">
        <v>6788</v>
      </c>
      <c r="J325" s="20">
        <v>0</v>
      </c>
      <c r="K325" s="19"/>
      <c r="L325" s="19"/>
      <c r="M325" s="19">
        <v>2536</v>
      </c>
      <c r="N325" s="19">
        <f t="shared" si="10"/>
        <v>2536</v>
      </c>
      <c r="O325" s="17" t="s">
        <v>6811</v>
      </c>
      <c r="P325" s="61">
        <f t="shared" si="11"/>
        <v>1</v>
      </c>
      <c r="Q325" s="19"/>
      <c r="R325" s="19"/>
      <c r="S325" s="19"/>
      <c r="T325" s="17"/>
      <c r="U325" s="19"/>
      <c r="V325" s="19"/>
      <c r="W325" s="19"/>
    </row>
    <row r="326" spans="1:23" x14ac:dyDescent="0.3">
      <c r="A326" s="21" t="s">
        <v>8555</v>
      </c>
      <c r="B326" s="17" t="s">
        <v>3167</v>
      </c>
      <c r="C326" s="17" t="s">
        <v>1169</v>
      </c>
      <c r="D326" s="17" t="s">
        <v>3291</v>
      </c>
      <c r="E326" s="18">
        <v>624755</v>
      </c>
      <c r="F326" s="17" t="s">
        <v>215</v>
      </c>
      <c r="G326" s="17" t="s">
        <v>7100</v>
      </c>
      <c r="H326" s="17" t="s">
        <v>6790</v>
      </c>
      <c r="I326" s="17"/>
      <c r="J326" s="20">
        <v>3046.78</v>
      </c>
      <c r="K326" s="19">
        <v>537</v>
      </c>
      <c r="L326" s="19"/>
      <c r="M326" s="19"/>
      <c r="N326" s="19">
        <f t="shared" si="10"/>
        <v>537</v>
      </c>
      <c r="O326" s="17" t="s">
        <v>6811</v>
      </c>
      <c r="P326" s="61">
        <f t="shared" si="11"/>
        <v>0.64543269230769229</v>
      </c>
      <c r="Q326" s="19"/>
      <c r="R326" s="19"/>
      <c r="S326" s="19"/>
      <c r="T326" s="17"/>
      <c r="U326" s="19">
        <v>6</v>
      </c>
      <c r="V326" s="19"/>
      <c r="W326" s="19"/>
    </row>
    <row r="327" spans="1:23" ht="28.8" x14ac:dyDescent="0.3">
      <c r="A327" s="21" t="s">
        <v>8555</v>
      </c>
      <c r="B327" s="17" t="s">
        <v>3167</v>
      </c>
      <c r="C327" s="17" t="s">
        <v>1169</v>
      </c>
      <c r="D327" s="17" t="s">
        <v>3291</v>
      </c>
      <c r="E327" s="18">
        <v>624755</v>
      </c>
      <c r="F327" s="17" t="s">
        <v>152</v>
      </c>
      <c r="G327" s="17" t="s">
        <v>7112</v>
      </c>
      <c r="H327" s="17" t="s">
        <v>6792</v>
      </c>
      <c r="I327" s="17" t="s">
        <v>6796</v>
      </c>
      <c r="J327" s="20">
        <v>737.09</v>
      </c>
      <c r="K327" s="19">
        <v>295</v>
      </c>
      <c r="L327" s="19"/>
      <c r="M327" s="19"/>
      <c r="N327" s="19">
        <f t="shared" si="10"/>
        <v>295</v>
      </c>
      <c r="O327" s="17" t="s">
        <v>6811</v>
      </c>
      <c r="P327" s="61">
        <f t="shared" si="11"/>
        <v>0.35456730769230771</v>
      </c>
      <c r="Q327" s="19"/>
      <c r="R327" s="19"/>
      <c r="S327" s="19"/>
      <c r="T327" s="17"/>
      <c r="U327" s="19"/>
      <c r="V327" s="19"/>
      <c r="W327" s="19"/>
    </row>
    <row r="328" spans="1:23" ht="28.8" x14ac:dyDescent="0.3">
      <c r="A328" s="1" t="s">
        <v>8559</v>
      </c>
      <c r="B328" s="17" t="s">
        <v>1406</v>
      </c>
      <c r="C328" s="17" t="s">
        <v>2749</v>
      </c>
      <c r="D328" s="17" t="s">
        <v>2748</v>
      </c>
      <c r="E328" s="18">
        <v>28560</v>
      </c>
      <c r="F328" s="17" t="s">
        <v>152</v>
      </c>
      <c r="G328" s="17" t="s">
        <v>2748</v>
      </c>
      <c r="H328" s="17" t="s">
        <v>6790</v>
      </c>
      <c r="I328" s="17" t="s">
        <v>6796</v>
      </c>
      <c r="J328" s="20">
        <v>11841.53</v>
      </c>
      <c r="K328" s="19">
        <v>1815</v>
      </c>
      <c r="L328" s="19"/>
      <c r="M328" s="19"/>
      <c r="N328" s="19">
        <f t="shared" si="10"/>
        <v>1815</v>
      </c>
      <c r="O328" s="17" t="s">
        <v>6811</v>
      </c>
      <c r="P328" s="61">
        <f t="shared" si="11"/>
        <v>1</v>
      </c>
      <c r="Q328" s="19"/>
      <c r="R328" s="19"/>
      <c r="S328" s="19"/>
      <c r="T328" s="17"/>
      <c r="U328" s="19"/>
      <c r="V328" s="19"/>
      <c r="W328" s="19"/>
    </row>
    <row r="329" spans="1:23" ht="28.8" x14ac:dyDescent="0.3">
      <c r="A329" s="1" t="s">
        <v>8559</v>
      </c>
      <c r="B329" s="17" t="s">
        <v>1406</v>
      </c>
      <c r="C329" s="17" t="s">
        <v>2747</v>
      </c>
      <c r="D329" s="17" t="s">
        <v>2748</v>
      </c>
      <c r="E329" s="18">
        <v>28561</v>
      </c>
      <c r="F329" s="17" t="s">
        <v>152</v>
      </c>
      <c r="G329" s="17" t="s">
        <v>2748</v>
      </c>
      <c r="H329" s="17" t="s">
        <v>6790</v>
      </c>
      <c r="I329" s="17" t="s">
        <v>6796</v>
      </c>
      <c r="J329" s="20">
        <v>9251.4</v>
      </c>
      <c r="K329" s="19"/>
      <c r="L329" s="19"/>
      <c r="M329" s="19">
        <v>1418</v>
      </c>
      <c r="N329" s="19">
        <f t="shared" si="10"/>
        <v>1418</v>
      </c>
      <c r="O329" s="17" t="s">
        <v>6811</v>
      </c>
      <c r="P329" s="61">
        <f t="shared" si="11"/>
        <v>1</v>
      </c>
      <c r="Q329" s="19"/>
      <c r="R329" s="19"/>
      <c r="S329" s="19"/>
      <c r="T329" s="17"/>
      <c r="U329" s="19"/>
      <c r="V329" s="19"/>
      <c r="W329" s="19"/>
    </row>
    <row r="330" spans="1:23" ht="28.8" x14ac:dyDescent="0.3">
      <c r="A330" s="1" t="s">
        <v>8558</v>
      </c>
      <c r="B330" s="17" t="s">
        <v>1107</v>
      </c>
      <c r="C330" s="17" t="s">
        <v>1116</v>
      </c>
      <c r="D330" s="17" t="s">
        <v>871</v>
      </c>
      <c r="E330" s="18">
        <v>26730</v>
      </c>
      <c r="F330" s="17" t="s">
        <v>47</v>
      </c>
      <c r="G330" s="17" t="s">
        <v>7328</v>
      </c>
      <c r="H330" s="17" t="s">
        <v>6790</v>
      </c>
      <c r="I330" s="17" t="s">
        <v>6788</v>
      </c>
      <c r="J330" s="20">
        <v>36449.519999999997</v>
      </c>
      <c r="K330" s="19"/>
      <c r="L330" s="19"/>
      <c r="M330" s="19"/>
      <c r="N330" s="19">
        <f t="shared" si="10"/>
        <v>0</v>
      </c>
      <c r="O330" s="17"/>
      <c r="P330" s="61">
        <f t="shared" si="11"/>
        <v>0</v>
      </c>
      <c r="Q330" s="19"/>
      <c r="R330" s="19"/>
      <c r="S330" s="19"/>
      <c r="T330" s="17"/>
      <c r="U330" s="19">
        <v>2</v>
      </c>
      <c r="V330" s="19"/>
      <c r="W330" s="19"/>
    </row>
    <row r="331" spans="1:23" ht="43.2" x14ac:dyDescent="0.3">
      <c r="A331" s="1" t="s">
        <v>8559</v>
      </c>
      <c r="B331" s="17" t="s">
        <v>1406</v>
      </c>
      <c r="C331" s="17" t="s">
        <v>1116</v>
      </c>
      <c r="D331" s="17" t="s">
        <v>2751</v>
      </c>
      <c r="E331" s="18">
        <v>28562</v>
      </c>
      <c r="F331" s="17" t="s">
        <v>139</v>
      </c>
      <c r="G331" s="17" t="s">
        <v>7848</v>
      </c>
      <c r="H331" s="17" t="s">
        <v>6790</v>
      </c>
      <c r="I331" s="17" t="s">
        <v>6788</v>
      </c>
      <c r="J331" s="20">
        <v>18370.09</v>
      </c>
      <c r="K331" s="19"/>
      <c r="L331" s="19"/>
      <c r="M331" s="19">
        <v>1080</v>
      </c>
      <c r="N331" s="19">
        <f t="shared" si="10"/>
        <v>1080</v>
      </c>
      <c r="O331" s="17" t="s">
        <v>6811</v>
      </c>
      <c r="P331" s="61">
        <f t="shared" si="11"/>
        <v>1</v>
      </c>
      <c r="Q331" s="19"/>
      <c r="R331" s="19"/>
      <c r="S331" s="19"/>
      <c r="T331" s="17"/>
      <c r="U331" s="19"/>
      <c r="V331" s="19"/>
      <c r="W331" s="19"/>
    </row>
    <row r="332" spans="1:23" ht="28.8" x14ac:dyDescent="0.3">
      <c r="A332" s="21" t="s">
        <v>8555</v>
      </c>
      <c r="B332" s="17" t="s">
        <v>3167</v>
      </c>
      <c r="C332" s="17" t="s">
        <v>1116</v>
      </c>
      <c r="D332" s="17" t="s">
        <v>459</v>
      </c>
      <c r="E332" s="18">
        <v>1320699</v>
      </c>
      <c r="F332" s="17" t="s">
        <v>55</v>
      </c>
      <c r="G332" s="17" t="s">
        <v>1317</v>
      </c>
      <c r="H332" s="17"/>
      <c r="I332" s="17" t="s">
        <v>6788</v>
      </c>
      <c r="J332" s="20">
        <v>2386.7399999999998</v>
      </c>
      <c r="K332" s="19"/>
      <c r="L332" s="19"/>
      <c r="M332" s="19"/>
      <c r="N332" s="19">
        <f t="shared" si="10"/>
        <v>0</v>
      </c>
      <c r="O332" s="17"/>
      <c r="P332" s="61">
        <f t="shared" si="11"/>
        <v>0</v>
      </c>
      <c r="Q332" s="19"/>
      <c r="R332" s="19"/>
      <c r="S332" s="19"/>
      <c r="T332" s="17"/>
      <c r="U332" s="19">
        <v>1</v>
      </c>
      <c r="V332" s="19"/>
      <c r="W332" s="19"/>
    </row>
    <row r="333" spans="1:23" x14ac:dyDescent="0.3">
      <c r="A333" s="1" t="s">
        <v>8558</v>
      </c>
      <c r="B333" s="17" t="s">
        <v>1107</v>
      </c>
      <c r="C333" s="17" t="s">
        <v>1145</v>
      </c>
      <c r="D333" s="17" t="s">
        <v>891</v>
      </c>
      <c r="E333" s="18">
        <v>1162898</v>
      </c>
      <c r="F333" s="17" t="s">
        <v>62</v>
      </c>
      <c r="G333" s="17" t="s">
        <v>3184</v>
      </c>
      <c r="H333" s="17" t="s">
        <v>6790</v>
      </c>
      <c r="I333" s="17" t="s">
        <v>6793</v>
      </c>
      <c r="J333" s="20">
        <v>15702.15</v>
      </c>
      <c r="K333" s="19">
        <v>1094.1400000000001</v>
      </c>
      <c r="L333" s="19"/>
      <c r="M333" s="19"/>
      <c r="N333" s="19">
        <f t="shared" si="10"/>
        <v>1094.1400000000001</v>
      </c>
      <c r="O333" s="17" t="s">
        <v>6811</v>
      </c>
      <c r="P333" s="61">
        <f t="shared" si="11"/>
        <v>1</v>
      </c>
      <c r="Q333" s="19"/>
      <c r="R333" s="19"/>
      <c r="S333" s="19"/>
      <c r="T333" s="17"/>
      <c r="U333" s="19"/>
      <c r="V333" s="19"/>
      <c r="W333" s="19"/>
    </row>
    <row r="334" spans="1:23" ht="43.2" x14ac:dyDescent="0.3">
      <c r="A334" s="1" t="s">
        <v>8559</v>
      </c>
      <c r="B334" s="17" t="s">
        <v>3314</v>
      </c>
      <c r="C334" s="17" t="s">
        <v>3329</v>
      </c>
      <c r="D334" s="17" t="s">
        <v>3330</v>
      </c>
      <c r="E334" s="18">
        <v>32464</v>
      </c>
      <c r="F334" s="17" t="s">
        <v>491</v>
      </c>
      <c r="G334" s="17" t="s">
        <v>7973</v>
      </c>
      <c r="H334" s="17" t="s">
        <v>6792</v>
      </c>
      <c r="I334" s="17" t="s">
        <v>6791</v>
      </c>
      <c r="J334" s="20">
        <v>6537.9</v>
      </c>
      <c r="K334" s="19">
        <v>1064.51</v>
      </c>
      <c r="L334" s="19"/>
      <c r="M334" s="19"/>
      <c r="N334" s="19">
        <f t="shared" si="10"/>
        <v>1064.51</v>
      </c>
      <c r="O334" s="17" t="s">
        <v>6811</v>
      </c>
      <c r="P334" s="61">
        <f t="shared" si="11"/>
        <v>0.50000234850940106</v>
      </c>
      <c r="Q334" s="19"/>
      <c r="R334" s="19"/>
      <c r="S334" s="19"/>
      <c r="T334" s="17"/>
      <c r="U334" s="19"/>
      <c r="V334" s="19"/>
      <c r="W334" s="19"/>
    </row>
    <row r="335" spans="1:23" ht="28.8" x14ac:dyDescent="0.3">
      <c r="A335" s="1" t="s">
        <v>8559</v>
      </c>
      <c r="B335" s="17" t="s">
        <v>3314</v>
      </c>
      <c r="C335" s="17" t="s">
        <v>3329</v>
      </c>
      <c r="D335" s="17" t="s">
        <v>3330</v>
      </c>
      <c r="E335" s="18">
        <v>32464</v>
      </c>
      <c r="F335" s="17" t="s">
        <v>176</v>
      </c>
      <c r="G335" s="17" t="s">
        <v>7974</v>
      </c>
      <c r="H335" s="17" t="s">
        <v>6790</v>
      </c>
      <c r="I335" s="17" t="s">
        <v>6791</v>
      </c>
      <c r="J335" s="20">
        <v>7540.4</v>
      </c>
      <c r="K335" s="19">
        <v>1064.5</v>
      </c>
      <c r="L335" s="19"/>
      <c r="M335" s="19"/>
      <c r="N335" s="19">
        <f t="shared" si="10"/>
        <v>1064.5</v>
      </c>
      <c r="O335" s="17" t="s">
        <v>6811</v>
      </c>
      <c r="P335" s="61">
        <f t="shared" si="11"/>
        <v>0.49999765149059888</v>
      </c>
      <c r="Q335" s="19"/>
      <c r="R335" s="19"/>
      <c r="S335" s="19"/>
      <c r="T335" s="17"/>
      <c r="U335" s="19"/>
      <c r="V335" s="19"/>
      <c r="W335" s="19"/>
    </row>
    <row r="336" spans="1:23" ht="28.8" x14ac:dyDescent="0.3">
      <c r="A336" s="1" t="s">
        <v>8558</v>
      </c>
      <c r="B336" s="17" t="s">
        <v>5794</v>
      </c>
      <c r="C336" s="17" t="s">
        <v>3329</v>
      </c>
      <c r="D336" s="17" t="s">
        <v>5855</v>
      </c>
      <c r="E336" s="18">
        <v>56772</v>
      </c>
      <c r="F336" s="17" t="s">
        <v>94</v>
      </c>
      <c r="G336" s="17" t="s">
        <v>1206</v>
      </c>
      <c r="H336" s="17"/>
      <c r="I336" s="17" t="s">
        <v>6788</v>
      </c>
      <c r="J336" s="20">
        <v>49131.4</v>
      </c>
      <c r="K336" s="19">
        <v>6054</v>
      </c>
      <c r="L336" s="19"/>
      <c r="M336" s="19"/>
      <c r="N336" s="19">
        <f t="shared" si="10"/>
        <v>6054</v>
      </c>
      <c r="O336" s="17" t="s">
        <v>6811</v>
      </c>
      <c r="P336" s="61">
        <f t="shared" si="11"/>
        <v>1</v>
      </c>
      <c r="Q336" s="19"/>
      <c r="R336" s="19"/>
      <c r="S336" s="19"/>
      <c r="T336" s="17"/>
      <c r="U336" s="19"/>
      <c r="V336" s="19"/>
      <c r="W336" s="19"/>
    </row>
    <row r="337" spans="1:23" ht="43.2" x14ac:dyDescent="0.3">
      <c r="A337" s="1" t="s">
        <v>8559</v>
      </c>
      <c r="B337" s="17" t="s">
        <v>1406</v>
      </c>
      <c r="C337" s="17" t="s">
        <v>2750</v>
      </c>
      <c r="D337" s="17" t="s">
        <v>2751</v>
      </c>
      <c r="E337" s="18">
        <v>28563</v>
      </c>
      <c r="F337" s="17" t="s">
        <v>139</v>
      </c>
      <c r="G337" s="17" t="s">
        <v>7847</v>
      </c>
      <c r="H337" s="17" t="s">
        <v>6790</v>
      </c>
      <c r="I337" s="17" t="s">
        <v>6788</v>
      </c>
      <c r="J337" s="20">
        <v>18370.09</v>
      </c>
      <c r="K337" s="19"/>
      <c r="L337" s="19"/>
      <c r="M337" s="19">
        <v>1018</v>
      </c>
      <c r="N337" s="19">
        <f t="shared" si="10"/>
        <v>1018</v>
      </c>
      <c r="O337" s="17" t="s">
        <v>6811</v>
      </c>
      <c r="P337" s="61">
        <f t="shared" si="11"/>
        <v>1</v>
      </c>
      <c r="Q337" s="19"/>
      <c r="R337" s="19"/>
      <c r="S337" s="19"/>
      <c r="T337" s="17"/>
      <c r="U337" s="19"/>
      <c r="V337" s="19"/>
      <c r="W337" s="19"/>
    </row>
    <row r="338" spans="1:23" ht="28.8" x14ac:dyDescent="0.3">
      <c r="A338" s="1" t="s">
        <v>8556</v>
      </c>
      <c r="B338" s="17" t="s">
        <v>5520</v>
      </c>
      <c r="C338" s="17" t="s">
        <v>5726</v>
      </c>
      <c r="D338" s="17" t="s">
        <v>5727</v>
      </c>
      <c r="E338" s="18">
        <v>47089</v>
      </c>
      <c r="F338" s="17" t="s">
        <v>187</v>
      </c>
      <c r="G338" s="17" t="s">
        <v>7112</v>
      </c>
      <c r="H338" s="17" t="s">
        <v>6792</v>
      </c>
      <c r="I338" s="17" t="s">
        <v>6793</v>
      </c>
      <c r="J338" s="20">
        <v>56110.95</v>
      </c>
      <c r="K338" s="19"/>
      <c r="L338" s="19">
        <v>9000</v>
      </c>
      <c r="M338" s="19"/>
      <c r="N338" s="19">
        <f t="shared" si="10"/>
        <v>9000</v>
      </c>
      <c r="O338" s="17" t="s">
        <v>6811</v>
      </c>
      <c r="P338" s="61">
        <f t="shared" si="11"/>
        <v>1</v>
      </c>
      <c r="Q338" s="19"/>
      <c r="R338" s="19"/>
      <c r="S338" s="19"/>
      <c r="T338" s="17"/>
      <c r="U338" s="19"/>
      <c r="V338" s="19"/>
      <c r="W338" s="19"/>
    </row>
    <row r="339" spans="1:23" ht="43.2" x14ac:dyDescent="0.3">
      <c r="A339" s="1" t="s">
        <v>8556</v>
      </c>
      <c r="B339" s="17" t="s">
        <v>5520</v>
      </c>
      <c r="C339" s="17" t="s">
        <v>5728</v>
      </c>
      <c r="D339" s="17" t="s">
        <v>5729</v>
      </c>
      <c r="E339" s="18">
        <v>47090</v>
      </c>
      <c r="F339" s="17" t="s">
        <v>187</v>
      </c>
      <c r="G339" s="17" t="s">
        <v>8306</v>
      </c>
      <c r="H339" s="17" t="s">
        <v>6792</v>
      </c>
      <c r="I339" s="17" t="s">
        <v>6793</v>
      </c>
      <c r="J339" s="20">
        <v>15.92</v>
      </c>
      <c r="K339" s="19">
        <v>576</v>
      </c>
      <c r="L339" s="19"/>
      <c r="M339" s="19"/>
      <c r="N339" s="19">
        <f t="shared" si="10"/>
        <v>576</v>
      </c>
      <c r="O339" s="17" t="s">
        <v>6811</v>
      </c>
      <c r="P339" s="61">
        <f t="shared" si="11"/>
        <v>1</v>
      </c>
      <c r="Q339" s="19"/>
      <c r="R339" s="19"/>
      <c r="S339" s="19"/>
      <c r="T339" s="17"/>
      <c r="U339" s="19"/>
      <c r="V339" s="19"/>
      <c r="W339" s="19"/>
    </row>
    <row r="340" spans="1:23" ht="28.8" x14ac:dyDescent="0.3">
      <c r="A340" s="1" t="s">
        <v>8558</v>
      </c>
      <c r="B340" s="17" t="s">
        <v>3677</v>
      </c>
      <c r="C340" s="17" t="s">
        <v>3887</v>
      </c>
      <c r="D340" s="17" t="s">
        <v>3879</v>
      </c>
      <c r="E340" s="18">
        <v>1145427</v>
      </c>
      <c r="F340" s="17" t="s">
        <v>197</v>
      </c>
      <c r="G340" s="17" t="s">
        <v>8051</v>
      </c>
      <c r="H340" s="17" t="s">
        <v>6798</v>
      </c>
      <c r="I340" s="17" t="s">
        <v>6791</v>
      </c>
      <c r="J340" s="20">
        <v>267.29000000000002</v>
      </c>
      <c r="K340" s="19">
        <v>284</v>
      </c>
      <c r="L340" s="19"/>
      <c r="M340" s="19"/>
      <c r="N340" s="19">
        <f t="shared" si="10"/>
        <v>284</v>
      </c>
      <c r="O340" s="17" t="s">
        <v>6811</v>
      </c>
      <c r="P340" s="61">
        <f t="shared" si="11"/>
        <v>1</v>
      </c>
      <c r="Q340" s="19"/>
      <c r="R340" s="19"/>
      <c r="S340" s="19"/>
      <c r="T340" s="17"/>
      <c r="U340" s="19"/>
      <c r="V340" s="19"/>
      <c r="W340" s="19"/>
    </row>
    <row r="341" spans="1:23" x14ac:dyDescent="0.3">
      <c r="A341" s="1" t="s">
        <v>8558</v>
      </c>
      <c r="B341" s="17" t="s">
        <v>3677</v>
      </c>
      <c r="C341" s="17" t="s">
        <v>3817</v>
      </c>
      <c r="D341" s="17" t="s">
        <v>3818</v>
      </c>
      <c r="E341" s="18">
        <v>1112344</v>
      </c>
      <c r="F341" s="17" t="s">
        <v>170</v>
      </c>
      <c r="G341" s="17" t="s">
        <v>8037</v>
      </c>
      <c r="H341" s="17" t="s">
        <v>6798</v>
      </c>
      <c r="I341" s="17" t="s">
        <v>6795</v>
      </c>
      <c r="J341" s="20">
        <v>6360.64</v>
      </c>
      <c r="K341" s="19"/>
      <c r="L341" s="19"/>
      <c r="M341" s="19"/>
      <c r="N341" s="19">
        <f t="shared" si="10"/>
        <v>0</v>
      </c>
      <c r="O341" s="17"/>
      <c r="P341" s="61">
        <f t="shared" si="11"/>
        <v>0</v>
      </c>
      <c r="Q341" s="19"/>
      <c r="R341" s="19"/>
      <c r="S341" s="19"/>
      <c r="T341" s="17"/>
      <c r="U341" s="19">
        <v>1</v>
      </c>
      <c r="V341" s="19"/>
      <c r="W341" s="19"/>
    </row>
    <row r="342" spans="1:23" ht="28.8" x14ac:dyDescent="0.3">
      <c r="A342" s="1" t="s">
        <v>8558</v>
      </c>
      <c r="B342" s="17" t="s">
        <v>1107</v>
      </c>
      <c r="C342" s="17" t="s">
        <v>1119</v>
      </c>
      <c r="D342" s="17" t="s">
        <v>1120</v>
      </c>
      <c r="E342" s="18">
        <v>26732</v>
      </c>
      <c r="F342" s="17" t="s">
        <v>38</v>
      </c>
      <c r="G342" s="17" t="s">
        <v>7330</v>
      </c>
      <c r="H342" s="17" t="s">
        <v>6792</v>
      </c>
      <c r="I342" s="17" t="s">
        <v>6791</v>
      </c>
      <c r="J342" s="20">
        <v>3014.12</v>
      </c>
      <c r="K342" s="19"/>
      <c r="L342" s="19">
        <v>457.08</v>
      </c>
      <c r="M342" s="19"/>
      <c r="N342" s="19">
        <f t="shared" si="10"/>
        <v>457.08</v>
      </c>
      <c r="O342" s="17" t="s">
        <v>6811</v>
      </c>
      <c r="P342" s="61">
        <f t="shared" si="11"/>
        <v>1</v>
      </c>
      <c r="Q342" s="19"/>
      <c r="R342" s="19"/>
      <c r="S342" s="19"/>
      <c r="T342" s="17"/>
      <c r="U342" s="19"/>
      <c r="V342" s="19"/>
      <c r="W342" s="19"/>
    </row>
    <row r="343" spans="1:23" ht="28.8" x14ac:dyDescent="0.3">
      <c r="A343" s="1" t="s">
        <v>8558</v>
      </c>
      <c r="B343" s="17" t="s">
        <v>1107</v>
      </c>
      <c r="C343" s="17" t="s">
        <v>1127</v>
      </c>
      <c r="D343" s="17" t="s">
        <v>1128</v>
      </c>
      <c r="E343" s="18">
        <v>26733</v>
      </c>
      <c r="F343" s="17" t="s">
        <v>90</v>
      </c>
      <c r="G343" s="17" t="s">
        <v>7334</v>
      </c>
      <c r="H343" s="17" t="s">
        <v>1075</v>
      </c>
      <c r="I343" s="17" t="s">
        <v>6794</v>
      </c>
      <c r="J343" s="20">
        <v>5432.71</v>
      </c>
      <c r="K343" s="19">
        <v>332.61</v>
      </c>
      <c r="L343" s="19"/>
      <c r="M343" s="19"/>
      <c r="N343" s="19">
        <f t="shared" si="10"/>
        <v>332.61</v>
      </c>
      <c r="O343" s="17" t="s">
        <v>6811</v>
      </c>
      <c r="P343" s="61">
        <f t="shared" si="11"/>
        <v>1</v>
      </c>
      <c r="Q343" s="19"/>
      <c r="R343" s="19"/>
      <c r="S343" s="19"/>
      <c r="T343" s="17"/>
      <c r="U343" s="19"/>
      <c r="V343" s="19"/>
      <c r="W343" s="19"/>
    </row>
    <row r="344" spans="1:23" ht="28.8" x14ac:dyDescent="0.3">
      <c r="A344" s="1" t="s">
        <v>8558</v>
      </c>
      <c r="B344" s="17" t="s">
        <v>5794</v>
      </c>
      <c r="C344" s="17" t="s">
        <v>6024</v>
      </c>
      <c r="D344" s="17" t="s">
        <v>6025</v>
      </c>
      <c r="E344" s="18">
        <v>56774</v>
      </c>
      <c r="F344" s="17" t="s">
        <v>94</v>
      </c>
      <c r="G344" s="17" t="s">
        <v>8392</v>
      </c>
      <c r="H344" s="17" t="s">
        <v>6790</v>
      </c>
      <c r="I344" s="17" t="s">
        <v>6788</v>
      </c>
      <c r="J344" s="20">
        <v>166903.93</v>
      </c>
      <c r="K344" s="19">
        <v>20566</v>
      </c>
      <c r="L344" s="19"/>
      <c r="M344" s="19"/>
      <c r="N344" s="19">
        <f t="shared" si="10"/>
        <v>20566</v>
      </c>
      <c r="O344" s="17" t="s">
        <v>6811</v>
      </c>
      <c r="P344" s="61">
        <f t="shared" si="11"/>
        <v>1</v>
      </c>
      <c r="Q344" s="19"/>
      <c r="R344" s="19"/>
      <c r="S344" s="19"/>
      <c r="T344" s="17"/>
      <c r="U344" s="19"/>
      <c r="V344" s="19"/>
      <c r="W344" s="19"/>
    </row>
    <row r="345" spans="1:23" ht="28.8" x14ac:dyDescent="0.3">
      <c r="A345" s="1" t="s">
        <v>8558</v>
      </c>
      <c r="B345" s="17" t="s">
        <v>1107</v>
      </c>
      <c r="C345" s="17" t="s">
        <v>1263</v>
      </c>
      <c r="D345" s="17" t="s">
        <v>1264</v>
      </c>
      <c r="E345" s="18">
        <v>26734</v>
      </c>
      <c r="F345" s="17" t="s">
        <v>155</v>
      </c>
      <c r="G345" s="17" t="s">
        <v>7382</v>
      </c>
      <c r="H345" s="17" t="s">
        <v>1075</v>
      </c>
      <c r="I345" s="17" t="s">
        <v>6797</v>
      </c>
      <c r="J345" s="20">
        <v>38636.43</v>
      </c>
      <c r="K345" s="19"/>
      <c r="L345" s="19">
        <v>3077.49</v>
      </c>
      <c r="M345" s="19"/>
      <c r="N345" s="19">
        <f t="shared" si="10"/>
        <v>3077.49</v>
      </c>
      <c r="O345" s="17" t="s">
        <v>6811</v>
      </c>
      <c r="P345" s="61">
        <f t="shared" si="11"/>
        <v>1</v>
      </c>
      <c r="Q345" s="19"/>
      <c r="R345" s="19"/>
      <c r="S345" s="19"/>
      <c r="T345" s="17"/>
      <c r="U345" s="19"/>
      <c r="V345" s="19">
        <v>1</v>
      </c>
      <c r="W345" s="19"/>
    </row>
    <row r="346" spans="1:23" ht="28.8" x14ac:dyDescent="0.3">
      <c r="A346" s="1" t="s">
        <v>8558</v>
      </c>
      <c r="B346" s="17" t="s">
        <v>3677</v>
      </c>
      <c r="C346" s="17" t="s">
        <v>3824</v>
      </c>
      <c r="D346" s="17" t="s">
        <v>3818</v>
      </c>
      <c r="E346" s="18">
        <v>1112343</v>
      </c>
      <c r="F346" s="17" t="s">
        <v>170</v>
      </c>
      <c r="G346" s="17" t="s">
        <v>5377</v>
      </c>
      <c r="H346" s="17" t="s">
        <v>6798</v>
      </c>
      <c r="I346" s="17" t="s">
        <v>6795</v>
      </c>
      <c r="J346" s="20">
        <v>6360.64</v>
      </c>
      <c r="K346" s="19"/>
      <c r="L346" s="19"/>
      <c r="M346" s="19"/>
      <c r="N346" s="19">
        <f t="shared" si="10"/>
        <v>0</v>
      </c>
      <c r="O346" s="17"/>
      <c r="P346" s="61">
        <f t="shared" si="11"/>
        <v>0</v>
      </c>
      <c r="Q346" s="19"/>
      <c r="R346" s="19"/>
      <c r="S346" s="19"/>
      <c r="T346" s="17"/>
      <c r="U346" s="19">
        <v>1</v>
      </c>
      <c r="V346" s="19"/>
      <c r="W346" s="19"/>
    </row>
    <row r="347" spans="1:23" ht="28.8" x14ac:dyDescent="0.3">
      <c r="A347" s="1" t="s">
        <v>8558</v>
      </c>
      <c r="B347" s="17" t="s">
        <v>5794</v>
      </c>
      <c r="C347" s="17" t="s">
        <v>6344</v>
      </c>
      <c r="D347" s="17" t="s">
        <v>6338</v>
      </c>
      <c r="E347" s="18">
        <v>56775</v>
      </c>
      <c r="F347" s="17" t="s">
        <v>1443</v>
      </c>
      <c r="G347" s="17" t="s">
        <v>8466</v>
      </c>
      <c r="H347" s="17" t="s">
        <v>6790</v>
      </c>
      <c r="I347" s="17"/>
      <c r="J347" s="20">
        <v>10.62</v>
      </c>
      <c r="K347" s="19">
        <v>4</v>
      </c>
      <c r="L347" s="19"/>
      <c r="M347" s="19"/>
      <c r="N347" s="19">
        <f t="shared" si="10"/>
        <v>4</v>
      </c>
      <c r="O347" s="17" t="s">
        <v>6920</v>
      </c>
      <c r="P347" s="61">
        <f t="shared" si="11"/>
        <v>1</v>
      </c>
      <c r="Q347" s="19"/>
      <c r="R347" s="19"/>
      <c r="S347" s="19"/>
      <c r="T347" s="17"/>
      <c r="U347" s="19">
        <v>1</v>
      </c>
      <c r="V347" s="19"/>
      <c r="W347" s="19"/>
    </row>
    <row r="348" spans="1:23" ht="43.2" x14ac:dyDescent="0.3">
      <c r="A348" s="1" t="s">
        <v>8558</v>
      </c>
      <c r="B348" s="17" t="s">
        <v>5794</v>
      </c>
      <c r="C348" s="17" t="s">
        <v>6081</v>
      </c>
      <c r="D348" s="17" t="s">
        <v>6082</v>
      </c>
      <c r="E348" s="18">
        <v>1319671</v>
      </c>
      <c r="F348" s="17" t="s">
        <v>139</v>
      </c>
      <c r="G348" s="17" t="s">
        <v>4173</v>
      </c>
      <c r="H348" s="17" t="s">
        <v>6790</v>
      </c>
      <c r="I348" s="17"/>
      <c r="J348" s="20">
        <v>1391.64</v>
      </c>
      <c r="K348" s="19">
        <v>1292</v>
      </c>
      <c r="L348" s="19"/>
      <c r="M348" s="19"/>
      <c r="N348" s="19">
        <f t="shared" si="10"/>
        <v>1292</v>
      </c>
      <c r="O348" s="17" t="s">
        <v>6811</v>
      </c>
      <c r="P348" s="61">
        <f t="shared" si="11"/>
        <v>1</v>
      </c>
      <c r="Q348" s="19"/>
      <c r="R348" s="19"/>
      <c r="S348" s="19"/>
      <c r="T348" s="17"/>
      <c r="U348" s="19"/>
      <c r="V348" s="19"/>
      <c r="W348" s="19"/>
    </row>
    <row r="349" spans="1:23" x14ac:dyDescent="0.3">
      <c r="A349" s="21" t="s">
        <v>8555</v>
      </c>
      <c r="B349" s="17" t="s">
        <v>21</v>
      </c>
      <c r="C349" s="17" t="s">
        <v>328</v>
      </c>
      <c r="D349" s="17" t="s">
        <v>329</v>
      </c>
      <c r="E349" s="18">
        <v>19462</v>
      </c>
      <c r="F349" s="17" t="s">
        <v>330</v>
      </c>
      <c r="G349" s="17" t="s">
        <v>7087</v>
      </c>
      <c r="H349" s="17"/>
      <c r="I349" s="17" t="s">
        <v>6793</v>
      </c>
      <c r="J349" s="20">
        <v>112148.19</v>
      </c>
      <c r="K349" s="19"/>
      <c r="L349" s="19">
        <v>28363</v>
      </c>
      <c r="M349" s="19"/>
      <c r="N349" s="19">
        <f t="shared" si="10"/>
        <v>28363</v>
      </c>
      <c r="O349" s="17" t="s">
        <v>6811</v>
      </c>
      <c r="P349" s="61">
        <f t="shared" si="11"/>
        <v>1</v>
      </c>
      <c r="Q349" s="19"/>
      <c r="R349" s="19">
        <v>24</v>
      </c>
      <c r="S349" s="19"/>
      <c r="T349" s="17" t="s">
        <v>6933</v>
      </c>
      <c r="U349" s="19"/>
      <c r="V349" s="19"/>
      <c r="W349" s="19"/>
    </row>
    <row r="350" spans="1:23" ht="28.8" x14ac:dyDescent="0.3">
      <c r="A350" s="21" t="s">
        <v>8555</v>
      </c>
      <c r="B350" s="17" t="s">
        <v>3167</v>
      </c>
      <c r="C350" s="17" t="s">
        <v>3229</v>
      </c>
      <c r="D350" s="17" t="s">
        <v>3230</v>
      </c>
      <c r="E350" s="18">
        <v>625024</v>
      </c>
      <c r="F350" s="17" t="s">
        <v>30</v>
      </c>
      <c r="G350" s="17" t="s">
        <v>7097</v>
      </c>
      <c r="H350" s="17" t="s">
        <v>1075</v>
      </c>
      <c r="I350" s="17" t="s">
        <v>6789</v>
      </c>
      <c r="J350" s="20">
        <v>53407.95</v>
      </c>
      <c r="K350" s="19">
        <v>17888</v>
      </c>
      <c r="L350" s="19"/>
      <c r="M350" s="19"/>
      <c r="N350" s="19">
        <f t="shared" si="10"/>
        <v>17888</v>
      </c>
      <c r="O350" s="17" t="s">
        <v>6811</v>
      </c>
      <c r="P350" s="61">
        <f t="shared" si="11"/>
        <v>0.58940986523443939</v>
      </c>
      <c r="Q350" s="19"/>
      <c r="R350" s="19"/>
      <c r="S350" s="19"/>
      <c r="T350" s="17"/>
      <c r="U350" s="19"/>
      <c r="V350" s="19"/>
      <c r="W350" s="19"/>
    </row>
    <row r="351" spans="1:23" ht="28.8" x14ac:dyDescent="0.3">
      <c r="A351" s="21" t="s">
        <v>8555</v>
      </c>
      <c r="B351" s="17" t="s">
        <v>3167</v>
      </c>
      <c r="C351" s="17" t="s">
        <v>3229</v>
      </c>
      <c r="D351" s="17" t="s">
        <v>3230</v>
      </c>
      <c r="E351" s="18">
        <v>625024</v>
      </c>
      <c r="F351" s="17" t="s">
        <v>113</v>
      </c>
      <c r="G351" s="17" t="s">
        <v>7097</v>
      </c>
      <c r="H351" s="17" t="s">
        <v>1075</v>
      </c>
      <c r="I351" s="17" t="s">
        <v>6787</v>
      </c>
      <c r="J351" s="20">
        <v>26965.35</v>
      </c>
      <c r="K351" s="19">
        <v>4671</v>
      </c>
      <c r="L351" s="19"/>
      <c r="M351" s="19"/>
      <c r="N351" s="19">
        <f t="shared" si="10"/>
        <v>4671</v>
      </c>
      <c r="O351" s="17" t="s">
        <v>6811</v>
      </c>
      <c r="P351" s="61">
        <f t="shared" si="11"/>
        <v>0.15390951925928367</v>
      </c>
      <c r="Q351" s="19"/>
      <c r="R351" s="19"/>
      <c r="S351" s="19"/>
      <c r="T351" s="17"/>
      <c r="U351" s="19"/>
      <c r="V351" s="19"/>
      <c r="W351" s="19"/>
    </row>
    <row r="352" spans="1:23" ht="43.2" x14ac:dyDescent="0.3">
      <c r="A352" s="21" t="s">
        <v>8555</v>
      </c>
      <c r="B352" s="17" t="s">
        <v>3167</v>
      </c>
      <c r="C352" s="17" t="s">
        <v>3229</v>
      </c>
      <c r="D352" s="17" t="s">
        <v>3230</v>
      </c>
      <c r="E352" s="18">
        <v>625024</v>
      </c>
      <c r="F352" s="17" t="s">
        <v>581</v>
      </c>
      <c r="G352" s="17" t="s">
        <v>7097</v>
      </c>
      <c r="H352" s="17" t="s">
        <v>1075</v>
      </c>
      <c r="I352" s="17" t="s">
        <v>6789</v>
      </c>
      <c r="J352" s="20">
        <v>2985.69</v>
      </c>
      <c r="K352" s="19">
        <v>1000</v>
      </c>
      <c r="L352" s="19"/>
      <c r="M352" s="19"/>
      <c r="N352" s="19">
        <f t="shared" si="10"/>
        <v>1000</v>
      </c>
      <c r="O352" s="17" t="s">
        <v>6811</v>
      </c>
      <c r="P352" s="61">
        <f t="shared" si="11"/>
        <v>3.2950014827506674E-2</v>
      </c>
      <c r="Q352" s="19"/>
      <c r="R352" s="19"/>
      <c r="S352" s="19"/>
      <c r="T352" s="17"/>
      <c r="U352" s="19"/>
      <c r="V352" s="19"/>
      <c r="W352" s="19"/>
    </row>
    <row r="353" spans="1:23" ht="28.8" x14ac:dyDescent="0.3">
      <c r="A353" s="21" t="s">
        <v>8555</v>
      </c>
      <c r="B353" s="17" t="s">
        <v>3167</v>
      </c>
      <c r="C353" s="17" t="s">
        <v>3229</v>
      </c>
      <c r="D353" s="17" t="s">
        <v>3230</v>
      </c>
      <c r="E353" s="18">
        <v>625024</v>
      </c>
      <c r="F353" s="17" t="s">
        <v>2314</v>
      </c>
      <c r="G353" s="17" t="s">
        <v>7097</v>
      </c>
      <c r="H353" s="17" t="s">
        <v>1075</v>
      </c>
      <c r="I353" s="17" t="s">
        <v>6789</v>
      </c>
      <c r="J353" s="20">
        <v>6849.44</v>
      </c>
      <c r="K353" s="19">
        <v>2139</v>
      </c>
      <c r="L353" s="19"/>
      <c r="M353" s="19"/>
      <c r="N353" s="19">
        <f t="shared" si="10"/>
        <v>2139</v>
      </c>
      <c r="O353" s="17" t="s">
        <v>6811</v>
      </c>
      <c r="P353" s="61">
        <f t="shared" si="11"/>
        <v>7.0480081716036772E-2</v>
      </c>
      <c r="Q353" s="19"/>
      <c r="R353" s="19"/>
      <c r="S353" s="19"/>
      <c r="T353" s="17"/>
      <c r="U353" s="19"/>
      <c r="V353" s="19"/>
      <c r="W353" s="19"/>
    </row>
    <row r="354" spans="1:23" ht="28.8" x14ac:dyDescent="0.3">
      <c r="A354" s="21" t="s">
        <v>8555</v>
      </c>
      <c r="B354" s="17" t="s">
        <v>3167</v>
      </c>
      <c r="C354" s="17" t="s">
        <v>3229</v>
      </c>
      <c r="D354" s="17" t="s">
        <v>3230</v>
      </c>
      <c r="E354" s="18">
        <v>625024</v>
      </c>
      <c r="F354" s="17" t="s">
        <v>176</v>
      </c>
      <c r="G354" s="17" t="s">
        <v>7219</v>
      </c>
      <c r="H354" s="17" t="s">
        <v>6790</v>
      </c>
      <c r="I354" s="17" t="s">
        <v>6791</v>
      </c>
      <c r="J354" s="20">
        <v>22402.880000000001</v>
      </c>
      <c r="K354" s="19">
        <v>4651</v>
      </c>
      <c r="L354" s="19"/>
      <c r="M354" s="19"/>
      <c r="N354" s="19">
        <f t="shared" si="10"/>
        <v>4651</v>
      </c>
      <c r="O354" s="17" t="s">
        <v>6811</v>
      </c>
      <c r="P354" s="61">
        <f t="shared" si="11"/>
        <v>0.15325051896273353</v>
      </c>
      <c r="Q354" s="19"/>
      <c r="R354" s="19"/>
      <c r="S354" s="19"/>
      <c r="T354" s="17"/>
      <c r="U354" s="19"/>
      <c r="V354" s="19"/>
      <c r="W354" s="19"/>
    </row>
    <row r="355" spans="1:23" x14ac:dyDescent="0.3">
      <c r="A355" s="21" t="s">
        <v>8555</v>
      </c>
      <c r="B355" s="17" t="s">
        <v>3167</v>
      </c>
      <c r="C355" s="17" t="s">
        <v>3234</v>
      </c>
      <c r="D355" s="17" t="s">
        <v>3235</v>
      </c>
      <c r="E355" s="18">
        <v>32912</v>
      </c>
      <c r="F355" s="17" t="s">
        <v>1796</v>
      </c>
      <c r="G355" s="17" t="s">
        <v>7097</v>
      </c>
      <c r="H355" s="17" t="s">
        <v>1075</v>
      </c>
      <c r="I355" s="17" t="s">
        <v>6789</v>
      </c>
      <c r="J355" s="20">
        <v>2605.58</v>
      </c>
      <c r="K355" s="19">
        <v>1319</v>
      </c>
      <c r="L355" s="19"/>
      <c r="M355" s="19"/>
      <c r="N355" s="19">
        <f t="shared" si="10"/>
        <v>1319</v>
      </c>
      <c r="O355" s="17" t="s">
        <v>6811</v>
      </c>
      <c r="P355" s="61">
        <f t="shared" si="11"/>
        <v>1</v>
      </c>
      <c r="Q355" s="19"/>
      <c r="R355" s="19"/>
      <c r="S355" s="19"/>
      <c r="T355" s="17"/>
      <c r="U355" s="19"/>
      <c r="V355" s="19"/>
      <c r="W355" s="19"/>
    </row>
    <row r="356" spans="1:23" ht="28.8" x14ac:dyDescent="0.3">
      <c r="A356" s="1" t="s">
        <v>8558</v>
      </c>
      <c r="B356" s="17" t="s">
        <v>3677</v>
      </c>
      <c r="C356" s="17" t="s">
        <v>3774</v>
      </c>
      <c r="D356" s="17" t="s">
        <v>3775</v>
      </c>
      <c r="E356" s="18">
        <v>34160</v>
      </c>
      <c r="F356" s="17" t="s">
        <v>27</v>
      </c>
      <c r="G356" s="17" t="s">
        <v>7100</v>
      </c>
      <c r="H356" s="17" t="s">
        <v>6790</v>
      </c>
      <c r="I356" s="17" t="s">
        <v>6789</v>
      </c>
      <c r="J356" s="20">
        <v>34163.39</v>
      </c>
      <c r="K356" s="19">
        <v>7801</v>
      </c>
      <c r="L356" s="19"/>
      <c r="M356" s="19"/>
      <c r="N356" s="19">
        <f t="shared" si="10"/>
        <v>7801</v>
      </c>
      <c r="O356" s="17" t="s">
        <v>6811</v>
      </c>
      <c r="P356" s="61">
        <f t="shared" si="11"/>
        <v>1</v>
      </c>
      <c r="Q356" s="19">
        <v>19</v>
      </c>
      <c r="R356" s="19"/>
      <c r="S356" s="19"/>
      <c r="T356" s="17" t="s">
        <v>8551</v>
      </c>
      <c r="U356" s="19">
        <v>58741</v>
      </c>
      <c r="V356" s="19"/>
      <c r="W356" s="19"/>
    </row>
    <row r="357" spans="1:23" ht="28.8" x14ac:dyDescent="0.3">
      <c r="A357" s="1" t="s">
        <v>8558</v>
      </c>
      <c r="B357" s="17" t="s">
        <v>3677</v>
      </c>
      <c r="C357" s="17" t="s">
        <v>3786</v>
      </c>
      <c r="D357" s="17" t="s">
        <v>3787</v>
      </c>
      <c r="E357" s="18">
        <v>34161</v>
      </c>
      <c r="F357" s="17" t="s">
        <v>497</v>
      </c>
      <c r="G357" s="17" t="s">
        <v>7097</v>
      </c>
      <c r="H357" s="17" t="s">
        <v>1075</v>
      </c>
      <c r="I357" s="17" t="s">
        <v>6789</v>
      </c>
      <c r="J357" s="20">
        <v>118702.56</v>
      </c>
      <c r="K357" s="19">
        <v>27118</v>
      </c>
      <c r="L357" s="19"/>
      <c r="M357" s="19"/>
      <c r="N357" s="19">
        <f t="shared" si="10"/>
        <v>27118</v>
      </c>
      <c r="O357" s="17" t="s">
        <v>6811</v>
      </c>
      <c r="P357" s="61">
        <f t="shared" si="11"/>
        <v>1</v>
      </c>
      <c r="Q357" s="19"/>
      <c r="R357" s="19"/>
      <c r="S357" s="19"/>
      <c r="T357" s="17"/>
      <c r="U357" s="19"/>
      <c r="V357" s="19"/>
      <c r="W357" s="19"/>
    </row>
    <row r="358" spans="1:23" ht="43.2" x14ac:dyDescent="0.3">
      <c r="A358" s="1" t="s">
        <v>8559</v>
      </c>
      <c r="B358" s="17" t="s">
        <v>1406</v>
      </c>
      <c r="C358" s="17" t="s">
        <v>2291</v>
      </c>
      <c r="D358" s="17" t="s">
        <v>2292</v>
      </c>
      <c r="E358" s="18">
        <v>28574</v>
      </c>
      <c r="F358" s="17" t="s">
        <v>152</v>
      </c>
      <c r="G358" s="17" t="s">
        <v>7698</v>
      </c>
      <c r="H358" s="17" t="s">
        <v>6790</v>
      </c>
      <c r="I358" s="17" t="s">
        <v>6796</v>
      </c>
      <c r="J358" s="20">
        <v>14009.97</v>
      </c>
      <c r="K358" s="19"/>
      <c r="L358" s="19"/>
      <c r="M358" s="19">
        <v>2376</v>
      </c>
      <c r="N358" s="19">
        <f t="shared" si="10"/>
        <v>2376</v>
      </c>
      <c r="O358" s="17" t="s">
        <v>6811</v>
      </c>
      <c r="P358" s="61">
        <f t="shared" si="11"/>
        <v>1</v>
      </c>
      <c r="Q358" s="19"/>
      <c r="R358" s="19"/>
      <c r="S358" s="19"/>
      <c r="T358" s="17"/>
      <c r="U358" s="19"/>
      <c r="V358" s="19"/>
      <c r="W358" s="19"/>
    </row>
    <row r="359" spans="1:23" x14ac:dyDescent="0.3">
      <c r="A359" s="1" t="s">
        <v>8559</v>
      </c>
      <c r="B359" s="17" t="s">
        <v>1406</v>
      </c>
      <c r="C359" s="17" t="s">
        <v>2918</v>
      </c>
      <c r="D359" s="17" t="s">
        <v>2919</v>
      </c>
      <c r="E359" s="18">
        <v>28578</v>
      </c>
      <c r="F359" s="17" t="s">
        <v>2917</v>
      </c>
      <c r="G359" s="17"/>
      <c r="H359" s="17"/>
      <c r="I359" s="17"/>
      <c r="J359" s="20">
        <v>1952.66</v>
      </c>
      <c r="K359" s="19"/>
      <c r="L359" s="19"/>
      <c r="M359" s="19"/>
      <c r="N359" s="19">
        <f t="shared" si="10"/>
        <v>0</v>
      </c>
      <c r="O359" s="17"/>
      <c r="P359" s="61">
        <f t="shared" si="11"/>
        <v>0</v>
      </c>
      <c r="Q359" s="19">
        <v>225</v>
      </c>
      <c r="R359" s="19"/>
      <c r="S359" s="19"/>
      <c r="T359" s="17" t="s">
        <v>8553</v>
      </c>
      <c r="U359" s="19"/>
      <c r="V359" s="19"/>
      <c r="W359" s="19"/>
    </row>
    <row r="360" spans="1:23" ht="43.2" x14ac:dyDescent="0.3">
      <c r="A360" s="1" t="s">
        <v>8559</v>
      </c>
      <c r="B360" s="17" t="s">
        <v>1406</v>
      </c>
      <c r="C360" s="17" t="s">
        <v>2310</v>
      </c>
      <c r="D360" s="17" t="s">
        <v>2311</v>
      </c>
      <c r="E360" s="18">
        <v>28579</v>
      </c>
      <c r="F360" s="17" t="s">
        <v>173</v>
      </c>
      <c r="G360" s="17" t="s">
        <v>7707</v>
      </c>
      <c r="H360" s="17" t="s">
        <v>6790</v>
      </c>
      <c r="I360" s="17" t="s">
        <v>6788</v>
      </c>
      <c r="J360" s="20">
        <v>28302.97</v>
      </c>
      <c r="K360" s="19">
        <v>4800</v>
      </c>
      <c r="L360" s="19"/>
      <c r="M360" s="19"/>
      <c r="N360" s="19">
        <f t="shared" si="10"/>
        <v>4800</v>
      </c>
      <c r="O360" s="17" t="s">
        <v>6811</v>
      </c>
      <c r="P360" s="61">
        <f t="shared" si="11"/>
        <v>1</v>
      </c>
      <c r="Q360" s="19"/>
      <c r="R360" s="19"/>
      <c r="S360" s="19"/>
      <c r="T360" s="17"/>
      <c r="U360" s="19"/>
      <c r="V360" s="19"/>
      <c r="W360" s="19"/>
    </row>
    <row r="361" spans="1:23" ht="28.8" x14ac:dyDescent="0.3">
      <c r="A361" s="1" t="s">
        <v>8559</v>
      </c>
      <c r="B361" s="17" t="s">
        <v>1406</v>
      </c>
      <c r="C361" s="17" t="s">
        <v>2295</v>
      </c>
      <c r="D361" s="17" t="s">
        <v>2296</v>
      </c>
      <c r="E361" s="18">
        <v>28580</v>
      </c>
      <c r="F361" s="17" t="s">
        <v>535</v>
      </c>
      <c r="G361" s="17" t="s">
        <v>7701</v>
      </c>
      <c r="H361" s="17" t="s">
        <v>6790</v>
      </c>
      <c r="I361" s="17" t="s">
        <v>6789</v>
      </c>
      <c r="J361" s="20">
        <v>7576.32</v>
      </c>
      <c r="K361" s="19">
        <v>1455</v>
      </c>
      <c r="L361" s="19"/>
      <c r="M361" s="19"/>
      <c r="N361" s="19">
        <f t="shared" si="10"/>
        <v>1455</v>
      </c>
      <c r="O361" s="17" t="s">
        <v>6811</v>
      </c>
      <c r="P361" s="61">
        <f t="shared" si="11"/>
        <v>1</v>
      </c>
      <c r="Q361" s="19"/>
      <c r="R361" s="19"/>
      <c r="S361" s="19"/>
      <c r="T361" s="17"/>
      <c r="U361" s="19"/>
      <c r="V361" s="19"/>
      <c r="W361" s="19"/>
    </row>
    <row r="362" spans="1:23" ht="43.2" x14ac:dyDescent="0.3">
      <c r="A362" s="1" t="s">
        <v>8559</v>
      </c>
      <c r="B362" s="17" t="s">
        <v>1406</v>
      </c>
      <c r="C362" s="17" t="s">
        <v>2044</v>
      </c>
      <c r="D362" s="17" t="s">
        <v>2045</v>
      </c>
      <c r="E362" s="18">
        <v>28581</v>
      </c>
      <c r="F362" s="17" t="s">
        <v>2046</v>
      </c>
      <c r="G362" s="17" t="s">
        <v>7600</v>
      </c>
      <c r="H362" s="17"/>
      <c r="I362" s="17"/>
      <c r="J362" s="20">
        <v>0</v>
      </c>
      <c r="K362" s="19"/>
      <c r="L362" s="19"/>
      <c r="M362" s="19">
        <v>10846</v>
      </c>
      <c r="N362" s="19">
        <f t="shared" si="10"/>
        <v>10846</v>
      </c>
      <c r="O362" s="17" t="s">
        <v>6811</v>
      </c>
      <c r="P362" s="61">
        <f t="shared" si="11"/>
        <v>1</v>
      </c>
      <c r="Q362" s="19"/>
      <c r="R362" s="19"/>
      <c r="S362" s="19"/>
      <c r="T362" s="17"/>
      <c r="U362" s="19"/>
      <c r="V362" s="19"/>
      <c r="W362" s="19"/>
    </row>
    <row r="363" spans="1:23" ht="43.2" x14ac:dyDescent="0.3">
      <c r="A363" s="1" t="s">
        <v>8558</v>
      </c>
      <c r="B363" s="17" t="s">
        <v>1107</v>
      </c>
      <c r="C363" s="17" t="s">
        <v>1191</v>
      </c>
      <c r="D363" s="17" t="s">
        <v>1192</v>
      </c>
      <c r="E363" s="18">
        <v>26749</v>
      </c>
      <c r="F363" s="17" t="s">
        <v>126</v>
      </c>
      <c r="G363" s="17" t="s">
        <v>7356</v>
      </c>
      <c r="H363" s="17" t="s">
        <v>1075</v>
      </c>
      <c r="I363" s="17" t="s">
        <v>6793</v>
      </c>
      <c r="J363" s="20">
        <v>147278.97</v>
      </c>
      <c r="K363" s="19"/>
      <c r="L363" s="19">
        <v>7660.84</v>
      </c>
      <c r="M363" s="19"/>
      <c r="N363" s="19">
        <f t="shared" si="10"/>
        <v>7660.84</v>
      </c>
      <c r="O363" s="17" t="s">
        <v>6811</v>
      </c>
      <c r="P363" s="61">
        <f t="shared" si="11"/>
        <v>1</v>
      </c>
      <c r="Q363" s="19"/>
      <c r="R363" s="19"/>
      <c r="S363" s="19"/>
      <c r="T363" s="17"/>
      <c r="U363" s="19"/>
      <c r="V363" s="19"/>
      <c r="W363" s="19"/>
    </row>
    <row r="364" spans="1:23" ht="28.8" x14ac:dyDescent="0.3">
      <c r="A364" s="1" t="s">
        <v>8559</v>
      </c>
      <c r="B364" s="17" t="s">
        <v>1406</v>
      </c>
      <c r="C364" s="17" t="s">
        <v>2327</v>
      </c>
      <c r="D364" s="17" t="s">
        <v>2328</v>
      </c>
      <c r="E364" s="18">
        <v>28584</v>
      </c>
      <c r="F364" s="17" t="s">
        <v>173</v>
      </c>
      <c r="G364" s="17" t="s">
        <v>7712</v>
      </c>
      <c r="H364" s="17" t="s">
        <v>6790</v>
      </c>
      <c r="I364" s="17" t="s">
        <v>6788</v>
      </c>
      <c r="J364" s="20">
        <v>10752.96</v>
      </c>
      <c r="K364" s="19"/>
      <c r="L364" s="19"/>
      <c r="M364" s="19">
        <v>4880</v>
      </c>
      <c r="N364" s="19">
        <f t="shared" si="10"/>
        <v>4880</v>
      </c>
      <c r="O364" s="17" t="s">
        <v>6811</v>
      </c>
      <c r="P364" s="61">
        <f t="shared" si="11"/>
        <v>1</v>
      </c>
      <c r="Q364" s="19"/>
      <c r="R364" s="19"/>
      <c r="S364" s="19"/>
      <c r="T364" s="17"/>
      <c r="U364" s="19"/>
      <c r="V364" s="19"/>
      <c r="W364" s="19"/>
    </row>
    <row r="365" spans="1:23" ht="43.2" x14ac:dyDescent="0.3">
      <c r="A365" s="1" t="s">
        <v>8558</v>
      </c>
      <c r="B365" s="17" t="s">
        <v>1107</v>
      </c>
      <c r="C365" s="17" t="s">
        <v>1333</v>
      </c>
      <c r="D365" s="17" t="s">
        <v>1334</v>
      </c>
      <c r="E365" s="18">
        <v>26751</v>
      </c>
      <c r="F365" s="17" t="s">
        <v>126</v>
      </c>
      <c r="G365" s="17" t="s">
        <v>7416</v>
      </c>
      <c r="H365" s="17" t="s">
        <v>1075</v>
      </c>
      <c r="I365" s="17" t="s">
        <v>6793</v>
      </c>
      <c r="J365" s="20">
        <v>2718.21</v>
      </c>
      <c r="K365" s="19">
        <v>141.38999999999999</v>
      </c>
      <c r="L365" s="19"/>
      <c r="M365" s="19"/>
      <c r="N365" s="19">
        <f t="shared" si="10"/>
        <v>141.38999999999999</v>
      </c>
      <c r="O365" s="17" t="s">
        <v>6811</v>
      </c>
      <c r="P365" s="61">
        <f t="shared" si="11"/>
        <v>1</v>
      </c>
      <c r="Q365" s="19"/>
      <c r="R365" s="19"/>
      <c r="S365" s="19"/>
      <c r="T365" s="17"/>
      <c r="U365" s="19"/>
      <c r="V365" s="19"/>
      <c r="W365" s="19"/>
    </row>
    <row r="366" spans="1:23" ht="28.8" x14ac:dyDescent="0.3">
      <c r="A366" s="1" t="s">
        <v>8559</v>
      </c>
      <c r="B366" s="17" t="s">
        <v>1406</v>
      </c>
      <c r="C366" s="17" t="s">
        <v>1333</v>
      </c>
      <c r="D366" s="17" t="s">
        <v>2992</v>
      </c>
      <c r="E366" s="18">
        <v>28585</v>
      </c>
      <c r="F366" s="17" t="s">
        <v>2993</v>
      </c>
      <c r="G366" s="17" t="s">
        <v>2992</v>
      </c>
      <c r="H366" s="17"/>
      <c r="I366" s="17"/>
      <c r="J366" s="20">
        <v>3236.4</v>
      </c>
      <c r="K366" s="19"/>
      <c r="L366" s="19"/>
      <c r="M366" s="19">
        <v>821</v>
      </c>
      <c r="N366" s="19">
        <f t="shared" si="10"/>
        <v>821</v>
      </c>
      <c r="O366" s="17" t="s">
        <v>6811</v>
      </c>
      <c r="P366" s="61">
        <f t="shared" si="11"/>
        <v>1</v>
      </c>
      <c r="Q366" s="19"/>
      <c r="R366" s="19"/>
      <c r="S366" s="19"/>
      <c r="T366" s="17"/>
      <c r="U366" s="19"/>
      <c r="V366" s="19"/>
      <c r="W366" s="19">
        <v>1</v>
      </c>
    </row>
    <row r="367" spans="1:23" ht="28.8" x14ac:dyDescent="0.3">
      <c r="A367" s="1" t="s">
        <v>8558</v>
      </c>
      <c r="B367" s="17" t="s">
        <v>1107</v>
      </c>
      <c r="C367" s="17" t="s">
        <v>1327</v>
      </c>
      <c r="D367" s="17" t="s">
        <v>1328</v>
      </c>
      <c r="E367" s="18">
        <v>23665</v>
      </c>
      <c r="F367" s="17" t="s">
        <v>320</v>
      </c>
      <c r="G367" s="17" t="s">
        <v>7414</v>
      </c>
      <c r="H367" s="17" t="s">
        <v>1075</v>
      </c>
      <c r="I367" s="17" t="s">
        <v>6793</v>
      </c>
      <c r="J367" s="20">
        <v>22380.41</v>
      </c>
      <c r="K367" s="19"/>
      <c r="L367" s="19"/>
      <c r="M367" s="19"/>
      <c r="N367" s="19">
        <f t="shared" si="10"/>
        <v>0</v>
      </c>
      <c r="O367" s="17"/>
      <c r="P367" s="61">
        <f t="shared" si="11"/>
        <v>0</v>
      </c>
      <c r="Q367" s="19"/>
      <c r="R367" s="19"/>
      <c r="S367" s="19"/>
      <c r="T367" s="17"/>
      <c r="U367" s="19"/>
      <c r="V367" s="19">
        <v>1</v>
      </c>
      <c r="W367" s="19"/>
    </row>
    <row r="368" spans="1:23" x14ac:dyDescent="0.3">
      <c r="A368" s="1" t="s">
        <v>8559</v>
      </c>
      <c r="B368" s="17" t="s">
        <v>1406</v>
      </c>
      <c r="C368" s="17" t="s">
        <v>1327</v>
      </c>
      <c r="D368" s="17" t="s">
        <v>2990</v>
      </c>
      <c r="E368" s="18">
        <v>28586</v>
      </c>
      <c r="F368" s="17" t="s">
        <v>2991</v>
      </c>
      <c r="G368" s="17" t="s">
        <v>7921</v>
      </c>
      <c r="H368" s="17"/>
      <c r="I368" s="17"/>
      <c r="J368" s="20">
        <v>0</v>
      </c>
      <c r="K368" s="19"/>
      <c r="L368" s="19"/>
      <c r="M368" s="19">
        <v>2200</v>
      </c>
      <c r="N368" s="19">
        <f t="shared" si="10"/>
        <v>2200</v>
      </c>
      <c r="O368" s="17" t="s">
        <v>6811</v>
      </c>
      <c r="P368" s="61">
        <f t="shared" si="11"/>
        <v>1</v>
      </c>
      <c r="Q368" s="19"/>
      <c r="R368" s="19"/>
      <c r="S368" s="19"/>
      <c r="T368" s="17"/>
      <c r="U368" s="19"/>
      <c r="V368" s="19"/>
      <c r="W368" s="19">
        <v>1</v>
      </c>
    </row>
    <row r="369" spans="1:23" x14ac:dyDescent="0.3">
      <c r="A369" s="1" t="s">
        <v>8556</v>
      </c>
      <c r="B369" s="17" t="s">
        <v>446</v>
      </c>
      <c r="C369" s="17" t="s">
        <v>562</v>
      </c>
      <c r="D369" s="17" t="s">
        <v>563</v>
      </c>
      <c r="E369" s="18">
        <v>52617</v>
      </c>
      <c r="F369" s="17" t="s">
        <v>35</v>
      </c>
      <c r="G369" s="17" t="s">
        <v>7152</v>
      </c>
      <c r="H369" s="17" t="s">
        <v>6790</v>
      </c>
      <c r="I369" s="17" t="s">
        <v>6791</v>
      </c>
      <c r="J369" s="20">
        <v>11277.59</v>
      </c>
      <c r="K369" s="19"/>
      <c r="L369" s="19">
        <v>2147.3000000000002</v>
      </c>
      <c r="M369" s="19"/>
      <c r="N369" s="19">
        <f t="shared" si="10"/>
        <v>2147.3000000000002</v>
      </c>
      <c r="O369" s="17" t="s">
        <v>6811</v>
      </c>
      <c r="P369" s="61">
        <f t="shared" si="11"/>
        <v>9.2434395599239466E-2</v>
      </c>
      <c r="Q369" s="19"/>
      <c r="R369" s="19"/>
      <c r="S369" s="19"/>
      <c r="T369" s="17"/>
      <c r="U369" s="19"/>
      <c r="V369" s="19"/>
      <c r="W369" s="19"/>
    </row>
    <row r="370" spans="1:23" ht="28.8" x14ac:dyDescent="0.3">
      <c r="A370" s="1" t="s">
        <v>8556</v>
      </c>
      <c r="B370" s="17" t="s">
        <v>446</v>
      </c>
      <c r="C370" s="17" t="s">
        <v>562</v>
      </c>
      <c r="D370" s="17" t="s">
        <v>563</v>
      </c>
      <c r="E370" s="18">
        <v>52617</v>
      </c>
      <c r="F370" s="17" t="s">
        <v>94</v>
      </c>
      <c r="G370" s="17" t="s">
        <v>7194</v>
      </c>
      <c r="H370" s="17" t="s">
        <v>6790</v>
      </c>
      <c r="I370" s="17" t="s">
        <v>6788</v>
      </c>
      <c r="J370" s="20">
        <v>114393.59</v>
      </c>
      <c r="K370" s="19"/>
      <c r="L370" s="19">
        <v>21083.23</v>
      </c>
      <c r="M370" s="19"/>
      <c r="N370" s="19">
        <f t="shared" si="10"/>
        <v>21083.23</v>
      </c>
      <c r="O370" s="17" t="s">
        <v>6811</v>
      </c>
      <c r="P370" s="61">
        <f t="shared" si="11"/>
        <v>0.90756560440076062</v>
      </c>
      <c r="Q370" s="19"/>
      <c r="R370" s="19"/>
      <c r="S370" s="19"/>
      <c r="T370" s="17"/>
      <c r="U370" s="19"/>
      <c r="V370" s="19"/>
      <c r="W370" s="19"/>
    </row>
    <row r="371" spans="1:23" ht="28.8" x14ac:dyDescent="0.3">
      <c r="A371" s="1" t="s">
        <v>8559</v>
      </c>
      <c r="B371" s="17" t="s">
        <v>1406</v>
      </c>
      <c r="C371" s="17" t="s">
        <v>2935</v>
      </c>
      <c r="D371" s="17" t="s">
        <v>2936</v>
      </c>
      <c r="E371" s="18">
        <v>921138</v>
      </c>
      <c r="F371" s="17" t="s">
        <v>940</v>
      </c>
      <c r="G371" s="17" t="s">
        <v>7887</v>
      </c>
      <c r="H371" s="17" t="s">
        <v>7075</v>
      </c>
      <c r="I371" s="17" t="s">
        <v>6797</v>
      </c>
      <c r="J371" s="20">
        <v>96217.39</v>
      </c>
      <c r="K371" s="19">
        <v>18744</v>
      </c>
      <c r="L371" s="19"/>
      <c r="M371" s="19"/>
      <c r="N371" s="19">
        <f t="shared" si="10"/>
        <v>18744</v>
      </c>
      <c r="O371" s="17" t="s">
        <v>6811</v>
      </c>
      <c r="P371" s="61">
        <f t="shared" si="11"/>
        <v>1</v>
      </c>
      <c r="Q371" s="19"/>
      <c r="R371" s="19"/>
      <c r="S371" s="19"/>
      <c r="T371" s="17"/>
      <c r="U371" s="19"/>
      <c r="V371" s="19"/>
      <c r="W371" s="19"/>
    </row>
    <row r="372" spans="1:23" ht="28.8" x14ac:dyDescent="0.3">
      <c r="A372" s="1" t="s">
        <v>8559</v>
      </c>
      <c r="B372" s="17" t="s">
        <v>1406</v>
      </c>
      <c r="C372" s="17" t="s">
        <v>1409</v>
      </c>
      <c r="D372" s="17" t="s">
        <v>1410</v>
      </c>
      <c r="E372" s="18">
        <v>26859</v>
      </c>
      <c r="F372" s="17" t="s">
        <v>55</v>
      </c>
      <c r="G372" s="17" t="s">
        <v>7442</v>
      </c>
      <c r="H372" s="17"/>
      <c r="I372" s="17" t="s">
        <v>6788</v>
      </c>
      <c r="J372" s="20">
        <v>3257.2</v>
      </c>
      <c r="K372" s="19"/>
      <c r="L372" s="19"/>
      <c r="M372" s="19"/>
      <c r="N372" s="19">
        <f t="shared" si="10"/>
        <v>0</v>
      </c>
      <c r="O372" s="17"/>
      <c r="P372" s="61">
        <f t="shared" si="11"/>
        <v>0</v>
      </c>
      <c r="Q372" s="19"/>
      <c r="R372" s="19"/>
      <c r="S372" s="19"/>
      <c r="T372" s="17"/>
      <c r="U372" s="19">
        <v>1</v>
      </c>
      <c r="V372" s="19"/>
      <c r="W372" s="19"/>
    </row>
    <row r="373" spans="1:23" ht="28.8" x14ac:dyDescent="0.3">
      <c r="A373" s="1" t="s">
        <v>8559</v>
      </c>
      <c r="B373" s="17" t="s">
        <v>1406</v>
      </c>
      <c r="C373" s="17" t="s">
        <v>1608</v>
      </c>
      <c r="D373" s="17" t="s">
        <v>1609</v>
      </c>
      <c r="E373" s="18">
        <v>26860</v>
      </c>
      <c r="F373" s="17" t="s">
        <v>55</v>
      </c>
      <c r="G373" s="17" t="s">
        <v>7442</v>
      </c>
      <c r="H373" s="17"/>
      <c r="I373" s="17" t="s">
        <v>6788</v>
      </c>
      <c r="J373" s="20">
        <v>3257.2</v>
      </c>
      <c r="K373" s="19"/>
      <c r="L373" s="19"/>
      <c r="M373" s="19"/>
      <c r="N373" s="19">
        <f t="shared" si="10"/>
        <v>0</v>
      </c>
      <c r="O373" s="17"/>
      <c r="P373" s="61">
        <f t="shared" si="11"/>
        <v>0</v>
      </c>
      <c r="Q373" s="19"/>
      <c r="R373" s="19"/>
      <c r="S373" s="19"/>
      <c r="T373" s="17"/>
      <c r="U373" s="19">
        <v>1</v>
      </c>
      <c r="V373" s="19"/>
      <c r="W373" s="19"/>
    </row>
    <row r="374" spans="1:23" ht="28.8" x14ac:dyDescent="0.3">
      <c r="A374" s="1" t="s">
        <v>8559</v>
      </c>
      <c r="B374" s="17" t="s">
        <v>1406</v>
      </c>
      <c r="C374" s="17" t="s">
        <v>2215</v>
      </c>
      <c r="D374" s="17" t="s">
        <v>2216</v>
      </c>
      <c r="E374" s="18">
        <v>1033799</v>
      </c>
      <c r="F374" s="17" t="s">
        <v>94</v>
      </c>
      <c r="G374" s="17" t="s">
        <v>7666</v>
      </c>
      <c r="H374" s="17"/>
      <c r="I374" s="17" t="s">
        <v>6788</v>
      </c>
      <c r="J374" s="20">
        <v>0</v>
      </c>
      <c r="K374" s="19"/>
      <c r="L374" s="19"/>
      <c r="M374" s="19">
        <v>2304</v>
      </c>
      <c r="N374" s="19">
        <f t="shared" si="10"/>
        <v>2304</v>
      </c>
      <c r="O374" s="17" t="s">
        <v>6811</v>
      </c>
      <c r="P374" s="61">
        <f t="shared" si="11"/>
        <v>1</v>
      </c>
      <c r="Q374" s="19"/>
      <c r="R374" s="19"/>
      <c r="S374" s="19"/>
      <c r="T374" s="17"/>
      <c r="U374" s="19"/>
      <c r="V374" s="19"/>
      <c r="W374" s="19"/>
    </row>
    <row r="375" spans="1:23" ht="28.8" x14ac:dyDescent="0.3">
      <c r="A375" s="1" t="s">
        <v>8559</v>
      </c>
      <c r="B375" s="17" t="s">
        <v>1406</v>
      </c>
      <c r="C375" s="17" t="s">
        <v>2375</v>
      </c>
      <c r="D375" s="17" t="s">
        <v>2376</v>
      </c>
      <c r="E375" s="18">
        <v>26876</v>
      </c>
      <c r="F375" s="17" t="s">
        <v>2377</v>
      </c>
      <c r="G375" s="17" t="s">
        <v>7735</v>
      </c>
      <c r="H375" s="17" t="s">
        <v>6790</v>
      </c>
      <c r="I375" s="17" t="s">
        <v>6788</v>
      </c>
      <c r="J375" s="20">
        <v>6298.08</v>
      </c>
      <c r="K375" s="19">
        <v>1201</v>
      </c>
      <c r="L375" s="19"/>
      <c r="M375" s="19"/>
      <c r="N375" s="19">
        <f t="shared" si="10"/>
        <v>1201</v>
      </c>
      <c r="O375" s="17" t="s">
        <v>6811</v>
      </c>
      <c r="P375" s="61">
        <f t="shared" si="11"/>
        <v>1</v>
      </c>
      <c r="Q375" s="19"/>
      <c r="R375" s="19"/>
      <c r="S375" s="19"/>
      <c r="T375" s="17"/>
      <c r="U375" s="19"/>
      <c r="V375" s="19"/>
      <c r="W375" s="19"/>
    </row>
    <row r="376" spans="1:23" ht="28.8" x14ac:dyDescent="0.3">
      <c r="A376" s="1" t="s">
        <v>8559</v>
      </c>
      <c r="B376" s="17" t="s">
        <v>1406</v>
      </c>
      <c r="C376" s="17" t="s">
        <v>2025</v>
      </c>
      <c r="D376" s="17" t="s">
        <v>2026</v>
      </c>
      <c r="E376" s="18">
        <v>26878</v>
      </c>
      <c r="F376" s="17" t="s">
        <v>197</v>
      </c>
      <c r="G376" s="17" t="s">
        <v>7592</v>
      </c>
      <c r="H376" s="17"/>
      <c r="I376" s="17" t="s">
        <v>6791</v>
      </c>
      <c r="J376" s="20">
        <v>193.02</v>
      </c>
      <c r="K376" s="19">
        <v>320</v>
      </c>
      <c r="L376" s="19"/>
      <c r="M376" s="19"/>
      <c r="N376" s="19">
        <f t="shared" si="10"/>
        <v>320</v>
      </c>
      <c r="O376" s="17" t="s">
        <v>6811</v>
      </c>
      <c r="P376" s="61">
        <f t="shared" si="11"/>
        <v>1</v>
      </c>
      <c r="Q376" s="19"/>
      <c r="R376" s="19"/>
      <c r="S376" s="19"/>
      <c r="T376" s="17"/>
      <c r="U376" s="19"/>
      <c r="V376" s="19"/>
      <c r="W376" s="19"/>
    </row>
    <row r="377" spans="1:23" ht="28.8" x14ac:dyDescent="0.3">
      <c r="A377" s="1" t="s">
        <v>8559</v>
      </c>
      <c r="B377" s="17" t="s">
        <v>1406</v>
      </c>
      <c r="C377" s="17" t="s">
        <v>3023</v>
      </c>
      <c r="D377" s="17" t="s">
        <v>3024</v>
      </c>
      <c r="E377" s="18">
        <v>26885</v>
      </c>
      <c r="F377" s="17" t="s">
        <v>55</v>
      </c>
      <c r="G377" s="17" t="s">
        <v>1317</v>
      </c>
      <c r="H377" s="17"/>
      <c r="I377" s="17" t="s">
        <v>6788</v>
      </c>
      <c r="J377" s="20">
        <v>3257.2</v>
      </c>
      <c r="K377" s="19"/>
      <c r="L377" s="19"/>
      <c r="M377" s="19"/>
      <c r="N377" s="19">
        <f t="shared" si="10"/>
        <v>0</v>
      </c>
      <c r="O377" s="17"/>
      <c r="P377" s="61">
        <f t="shared" si="11"/>
        <v>0</v>
      </c>
      <c r="Q377" s="19"/>
      <c r="R377" s="19"/>
      <c r="S377" s="19"/>
      <c r="T377" s="17"/>
      <c r="U377" s="19">
        <v>1</v>
      </c>
      <c r="V377" s="19"/>
      <c r="W377" s="19"/>
    </row>
    <row r="378" spans="1:23" ht="28.8" x14ac:dyDescent="0.3">
      <c r="A378" s="1" t="s">
        <v>8559</v>
      </c>
      <c r="B378" s="17" t="s">
        <v>1406</v>
      </c>
      <c r="C378" s="17" t="s">
        <v>2142</v>
      </c>
      <c r="D378" s="17" t="s">
        <v>2143</v>
      </c>
      <c r="E378" s="18">
        <v>26886</v>
      </c>
      <c r="F378" s="17" t="s">
        <v>55</v>
      </c>
      <c r="G378" s="17" t="s">
        <v>1317</v>
      </c>
      <c r="H378" s="17"/>
      <c r="I378" s="17" t="s">
        <v>6788</v>
      </c>
      <c r="J378" s="20">
        <v>3257.2</v>
      </c>
      <c r="K378" s="19"/>
      <c r="L378" s="19"/>
      <c r="M378" s="19"/>
      <c r="N378" s="19">
        <f t="shared" si="10"/>
        <v>0</v>
      </c>
      <c r="O378" s="17"/>
      <c r="P378" s="61">
        <f t="shared" si="11"/>
        <v>0</v>
      </c>
      <c r="Q378" s="19"/>
      <c r="R378" s="19"/>
      <c r="S378" s="19"/>
      <c r="T378" s="17"/>
      <c r="U378" s="19">
        <v>1</v>
      </c>
      <c r="V378" s="19"/>
      <c r="W378" s="19"/>
    </row>
    <row r="379" spans="1:23" ht="28.8" x14ac:dyDescent="0.3">
      <c r="A379" s="1" t="s">
        <v>8559</v>
      </c>
      <c r="B379" s="17" t="s">
        <v>1406</v>
      </c>
      <c r="C379" s="17" t="s">
        <v>2331</v>
      </c>
      <c r="D379" s="17" t="s">
        <v>2332</v>
      </c>
      <c r="E379" s="18">
        <v>26889</v>
      </c>
      <c r="F379" s="17" t="s">
        <v>1188</v>
      </c>
      <c r="G379" s="17" t="s">
        <v>7714</v>
      </c>
      <c r="H379" s="17" t="s">
        <v>1075</v>
      </c>
      <c r="I379" s="17" t="s">
        <v>6789</v>
      </c>
      <c r="J379" s="20">
        <v>29777.94</v>
      </c>
      <c r="K379" s="19"/>
      <c r="L379" s="19">
        <v>5436</v>
      </c>
      <c r="M379" s="19"/>
      <c r="N379" s="19">
        <f t="shared" si="10"/>
        <v>5436</v>
      </c>
      <c r="O379" s="17" t="s">
        <v>6811</v>
      </c>
      <c r="P379" s="61">
        <f t="shared" si="11"/>
        <v>1</v>
      </c>
      <c r="Q379" s="19"/>
      <c r="R379" s="19">
        <v>4</v>
      </c>
      <c r="S379" s="19"/>
      <c r="T379" s="17" t="s">
        <v>6947</v>
      </c>
      <c r="U379" s="19"/>
      <c r="V379" s="19"/>
      <c r="W379" s="19"/>
    </row>
    <row r="380" spans="1:23" ht="28.8" x14ac:dyDescent="0.3">
      <c r="A380" s="1" t="s">
        <v>8559</v>
      </c>
      <c r="B380" s="17" t="s">
        <v>1406</v>
      </c>
      <c r="C380" s="17" t="s">
        <v>2349</v>
      </c>
      <c r="D380" s="17" t="s">
        <v>2350</v>
      </c>
      <c r="E380" s="18">
        <v>24104</v>
      </c>
      <c r="F380" s="17" t="s">
        <v>113</v>
      </c>
      <c r="G380" s="17" t="s">
        <v>7723</v>
      </c>
      <c r="H380" s="17" t="s">
        <v>1075</v>
      </c>
      <c r="I380" s="17" t="s">
        <v>6787</v>
      </c>
      <c r="J380" s="20">
        <v>18039.45</v>
      </c>
      <c r="K380" s="19">
        <v>2289.75</v>
      </c>
      <c r="L380" s="19"/>
      <c r="M380" s="19"/>
      <c r="N380" s="19">
        <f t="shared" si="10"/>
        <v>2289.75</v>
      </c>
      <c r="O380" s="17" t="s">
        <v>6811</v>
      </c>
      <c r="P380" s="61">
        <f t="shared" si="11"/>
        <v>1</v>
      </c>
      <c r="Q380" s="19"/>
      <c r="R380" s="19"/>
      <c r="S380" s="19"/>
      <c r="T380" s="17"/>
      <c r="U380" s="19"/>
      <c r="V380" s="19"/>
      <c r="W380" s="19"/>
    </row>
    <row r="381" spans="1:23" ht="28.8" x14ac:dyDescent="0.3">
      <c r="A381" s="1" t="s">
        <v>8559</v>
      </c>
      <c r="B381" s="17" t="s">
        <v>1406</v>
      </c>
      <c r="C381" s="17" t="s">
        <v>2371</v>
      </c>
      <c r="D381" s="17" t="s">
        <v>2372</v>
      </c>
      <c r="E381" s="18">
        <v>24105</v>
      </c>
      <c r="F381" s="17" t="s">
        <v>1188</v>
      </c>
      <c r="G381" s="17" t="s">
        <v>7733</v>
      </c>
      <c r="H381" s="17" t="s">
        <v>1075</v>
      </c>
      <c r="I381" s="17" t="s">
        <v>6789</v>
      </c>
      <c r="J381" s="20">
        <v>15951.69</v>
      </c>
      <c r="K381" s="19">
        <v>2912</v>
      </c>
      <c r="L381" s="19"/>
      <c r="M381" s="19"/>
      <c r="N381" s="19">
        <f t="shared" si="10"/>
        <v>2912</v>
      </c>
      <c r="O381" s="17" t="s">
        <v>6811</v>
      </c>
      <c r="P381" s="61">
        <f t="shared" si="11"/>
        <v>1</v>
      </c>
      <c r="Q381" s="19">
        <v>4</v>
      </c>
      <c r="R381" s="19"/>
      <c r="S381" s="19"/>
      <c r="T381" s="17" t="s">
        <v>6947</v>
      </c>
      <c r="U381" s="19"/>
      <c r="V381" s="19"/>
      <c r="W381" s="19"/>
    </row>
    <row r="382" spans="1:23" ht="43.2" x14ac:dyDescent="0.3">
      <c r="A382" s="1" t="s">
        <v>8558</v>
      </c>
      <c r="B382" s="17" t="s">
        <v>5794</v>
      </c>
      <c r="C382" s="17" t="s">
        <v>6262</v>
      </c>
      <c r="D382" s="17" t="s">
        <v>6263</v>
      </c>
      <c r="E382" s="18">
        <v>55721</v>
      </c>
      <c r="F382" s="17" t="s">
        <v>1168</v>
      </c>
      <c r="G382" s="17" t="s">
        <v>1287</v>
      </c>
      <c r="H382" s="17" t="s">
        <v>6790</v>
      </c>
      <c r="I382" s="17"/>
      <c r="J382" s="20">
        <v>5838.63</v>
      </c>
      <c r="K382" s="19">
        <v>943</v>
      </c>
      <c r="L382" s="19"/>
      <c r="M382" s="19"/>
      <c r="N382" s="19">
        <f t="shared" si="10"/>
        <v>943</v>
      </c>
      <c r="O382" s="17" t="s">
        <v>6811</v>
      </c>
      <c r="P382" s="61">
        <f t="shared" si="11"/>
        <v>1</v>
      </c>
      <c r="Q382" s="19">
        <v>18</v>
      </c>
      <c r="R382" s="19"/>
      <c r="S382" s="19"/>
      <c r="T382" s="17" t="s">
        <v>8551</v>
      </c>
      <c r="U382" s="19">
        <v>6918</v>
      </c>
      <c r="V382" s="19"/>
      <c r="W382" s="19"/>
    </row>
    <row r="383" spans="1:23" ht="28.8" x14ac:dyDescent="0.3">
      <c r="A383" s="1" t="s">
        <v>8558</v>
      </c>
      <c r="B383" s="17" t="s">
        <v>5794</v>
      </c>
      <c r="C383" s="17" t="s">
        <v>6079</v>
      </c>
      <c r="D383" s="17" t="s">
        <v>6080</v>
      </c>
      <c r="E383" s="18">
        <v>55723</v>
      </c>
      <c r="F383" s="17" t="s">
        <v>212</v>
      </c>
      <c r="G383" s="17" t="s">
        <v>8406</v>
      </c>
      <c r="H383" s="17" t="s">
        <v>6790</v>
      </c>
      <c r="I383" s="17" t="s">
        <v>6788</v>
      </c>
      <c r="J383" s="20">
        <v>4854.3100000000004</v>
      </c>
      <c r="K383" s="19">
        <v>1447</v>
      </c>
      <c r="L383" s="19"/>
      <c r="M383" s="19"/>
      <c r="N383" s="19">
        <f t="shared" si="10"/>
        <v>1447</v>
      </c>
      <c r="O383" s="17" t="s">
        <v>6811</v>
      </c>
      <c r="P383" s="61">
        <f t="shared" si="11"/>
        <v>1</v>
      </c>
      <c r="Q383" s="19"/>
      <c r="R383" s="19"/>
      <c r="S383" s="19"/>
      <c r="T383" s="17"/>
      <c r="U383" s="19">
        <v>1</v>
      </c>
      <c r="V383" s="19"/>
      <c r="W383" s="19"/>
    </row>
    <row r="384" spans="1:23" ht="43.2" x14ac:dyDescent="0.3">
      <c r="A384" s="1" t="s">
        <v>8558</v>
      </c>
      <c r="B384" s="17" t="s">
        <v>5794</v>
      </c>
      <c r="C384" s="17" t="s">
        <v>6118</v>
      </c>
      <c r="D384" s="17" t="s">
        <v>6119</v>
      </c>
      <c r="E384" s="18">
        <v>55724</v>
      </c>
      <c r="F384" s="17" t="s">
        <v>68</v>
      </c>
      <c r="G384" s="17" t="s">
        <v>8412</v>
      </c>
      <c r="H384" s="17" t="s">
        <v>6790</v>
      </c>
      <c r="I384" s="17" t="s">
        <v>6788</v>
      </c>
      <c r="J384" s="20">
        <v>25073.8</v>
      </c>
      <c r="K384" s="19">
        <v>8584</v>
      </c>
      <c r="L384" s="19"/>
      <c r="M384" s="19"/>
      <c r="N384" s="19">
        <f t="shared" si="10"/>
        <v>8584</v>
      </c>
      <c r="O384" s="17" t="s">
        <v>6811</v>
      </c>
      <c r="P384" s="61">
        <f t="shared" si="11"/>
        <v>1</v>
      </c>
      <c r="Q384" s="19">
        <v>35</v>
      </c>
      <c r="R384" s="19"/>
      <c r="S384" s="19"/>
      <c r="T384" s="17" t="s">
        <v>8546</v>
      </c>
      <c r="U384" s="19">
        <v>1</v>
      </c>
      <c r="V384" s="19"/>
      <c r="W384" s="19"/>
    </row>
    <row r="385" spans="1:23" ht="28.8" x14ac:dyDescent="0.3">
      <c r="A385" s="1" t="s">
        <v>8558</v>
      </c>
      <c r="B385" s="17" t="s">
        <v>5794</v>
      </c>
      <c r="C385" s="17" t="s">
        <v>5953</v>
      </c>
      <c r="D385" s="17" t="s">
        <v>5954</v>
      </c>
      <c r="E385" s="18">
        <v>55725</v>
      </c>
      <c r="F385" s="17" t="s">
        <v>5933</v>
      </c>
      <c r="G385" s="17" t="s">
        <v>8367</v>
      </c>
      <c r="H385" s="17" t="s">
        <v>6790</v>
      </c>
      <c r="I385" s="17"/>
      <c r="J385" s="20">
        <v>7205.55</v>
      </c>
      <c r="K385" s="19"/>
      <c r="L385" s="19"/>
      <c r="M385" s="19"/>
      <c r="N385" s="19">
        <f t="shared" si="10"/>
        <v>0</v>
      </c>
      <c r="O385" s="17"/>
      <c r="P385" s="61">
        <f t="shared" si="11"/>
        <v>0</v>
      </c>
      <c r="Q385" s="19"/>
      <c r="R385" s="19"/>
      <c r="S385" s="19"/>
      <c r="T385" s="17"/>
      <c r="U385" s="19">
        <v>2000</v>
      </c>
      <c r="V385" s="19"/>
      <c r="W385" s="19"/>
    </row>
    <row r="386" spans="1:23" ht="43.2" x14ac:dyDescent="0.3">
      <c r="A386" s="1" t="s">
        <v>8558</v>
      </c>
      <c r="B386" s="17" t="s">
        <v>5794</v>
      </c>
      <c r="C386" s="17" t="s">
        <v>6099</v>
      </c>
      <c r="D386" s="17" t="s">
        <v>6100</v>
      </c>
      <c r="E386" s="18">
        <v>55726</v>
      </c>
      <c r="F386" s="17" t="s">
        <v>2447</v>
      </c>
      <c r="G386" s="17" t="s">
        <v>8410</v>
      </c>
      <c r="H386" s="17" t="s">
        <v>6790</v>
      </c>
      <c r="I386" s="17"/>
      <c r="J386" s="20">
        <v>13.09</v>
      </c>
      <c r="K386" s="19"/>
      <c r="L386" s="19"/>
      <c r="M386" s="19"/>
      <c r="N386" s="19">
        <f t="shared" si="10"/>
        <v>0</v>
      </c>
      <c r="O386" s="17"/>
      <c r="P386" s="61">
        <f t="shared" si="11"/>
        <v>0</v>
      </c>
      <c r="Q386" s="19"/>
      <c r="R386" s="19"/>
      <c r="S386" s="19"/>
      <c r="T386" s="17"/>
      <c r="U386" s="19">
        <v>3</v>
      </c>
      <c r="V386" s="19"/>
      <c r="W386" s="19"/>
    </row>
    <row r="387" spans="1:23" ht="28.8" x14ac:dyDescent="0.3">
      <c r="A387" s="1" t="s">
        <v>8558</v>
      </c>
      <c r="B387" s="17" t="s">
        <v>5794</v>
      </c>
      <c r="C387" s="17" t="s">
        <v>6228</v>
      </c>
      <c r="D387" s="17" t="s">
        <v>6229</v>
      </c>
      <c r="E387" s="18">
        <v>55727</v>
      </c>
      <c r="F387" s="17" t="s">
        <v>55</v>
      </c>
      <c r="G387" s="17" t="s">
        <v>6229</v>
      </c>
      <c r="H387" s="17" t="s">
        <v>6792</v>
      </c>
      <c r="I387" s="17" t="s">
        <v>6793</v>
      </c>
      <c r="J387" s="20">
        <v>60527.25</v>
      </c>
      <c r="K387" s="19"/>
      <c r="L387" s="19"/>
      <c r="M387" s="19"/>
      <c r="N387" s="19">
        <f t="shared" ref="N387:N450" si="12">SUM(K387:M387)</f>
        <v>0</v>
      </c>
      <c r="O387" s="17"/>
      <c r="P387" s="61">
        <f t="shared" ref="P387:P450" si="13">IFERROR(SUM(K387:M387)/(SUMIFS($L$3:$L$4255,$E$3:$E$4255,$E387)+SUMIFS($M$3:$M$4255,$E$3:$E$4255,$E387)+SUMIFS($K$3:$K$4255,$E$3:$E$4255,$E387)),0)</f>
        <v>0</v>
      </c>
      <c r="Q387" s="19"/>
      <c r="R387" s="19"/>
      <c r="S387" s="19"/>
      <c r="T387" s="17"/>
      <c r="U387" s="19">
        <v>1</v>
      </c>
      <c r="V387" s="19"/>
      <c r="W387" s="19"/>
    </row>
    <row r="388" spans="1:23" ht="28.8" x14ac:dyDescent="0.3">
      <c r="A388" s="1" t="s">
        <v>8558</v>
      </c>
      <c r="B388" s="17" t="s">
        <v>5794</v>
      </c>
      <c r="C388" s="17" t="s">
        <v>5974</v>
      </c>
      <c r="D388" s="17" t="s">
        <v>1181</v>
      </c>
      <c r="E388" s="18">
        <v>55728</v>
      </c>
      <c r="F388" s="17" t="s">
        <v>187</v>
      </c>
      <c r="G388" s="17" t="s">
        <v>8383</v>
      </c>
      <c r="H388" s="17" t="s">
        <v>6790</v>
      </c>
      <c r="I388" s="17" t="s">
        <v>6793</v>
      </c>
      <c r="J388" s="20">
        <v>10203.459999999999</v>
      </c>
      <c r="K388" s="19">
        <v>1169</v>
      </c>
      <c r="L388" s="19"/>
      <c r="M388" s="19"/>
      <c r="N388" s="19">
        <f t="shared" si="12"/>
        <v>1169</v>
      </c>
      <c r="O388" s="17" t="s">
        <v>6811</v>
      </c>
      <c r="P388" s="61">
        <f t="shared" si="13"/>
        <v>2.4276784416339584E-2</v>
      </c>
      <c r="Q388" s="19"/>
      <c r="R388" s="19"/>
      <c r="S388" s="19"/>
      <c r="T388" s="17"/>
      <c r="U388" s="19"/>
      <c r="V388" s="19"/>
      <c r="W388" s="19"/>
    </row>
    <row r="389" spans="1:23" ht="28.8" x14ac:dyDescent="0.3">
      <c r="A389" s="1" t="s">
        <v>8558</v>
      </c>
      <c r="B389" s="17" t="s">
        <v>5794</v>
      </c>
      <c r="C389" s="17" t="s">
        <v>5974</v>
      </c>
      <c r="D389" s="17" t="s">
        <v>1181</v>
      </c>
      <c r="E389" s="18">
        <v>55728</v>
      </c>
      <c r="F389" s="17" t="s">
        <v>94</v>
      </c>
      <c r="G389" s="17" t="s">
        <v>8384</v>
      </c>
      <c r="H389" s="17" t="s">
        <v>6790</v>
      </c>
      <c r="I389" s="17" t="s">
        <v>6788</v>
      </c>
      <c r="J389" s="20">
        <v>381299.92</v>
      </c>
      <c r="K389" s="19">
        <v>46984</v>
      </c>
      <c r="L389" s="19"/>
      <c r="M389" s="19"/>
      <c r="N389" s="19">
        <f t="shared" si="12"/>
        <v>46984</v>
      </c>
      <c r="O389" s="17" t="s">
        <v>6811</v>
      </c>
      <c r="P389" s="61">
        <f t="shared" si="13"/>
        <v>0.97572321558366037</v>
      </c>
      <c r="Q389" s="19"/>
      <c r="R389" s="19"/>
      <c r="S389" s="19"/>
      <c r="T389" s="17"/>
      <c r="U389" s="19"/>
      <c r="V389" s="19"/>
      <c r="W389" s="19"/>
    </row>
    <row r="390" spans="1:23" ht="28.8" x14ac:dyDescent="0.3">
      <c r="A390" s="1" t="s">
        <v>8559</v>
      </c>
      <c r="B390" s="17" t="s">
        <v>1406</v>
      </c>
      <c r="C390" s="17" t="s">
        <v>2885</v>
      </c>
      <c r="D390" s="17" t="s">
        <v>2886</v>
      </c>
      <c r="E390" s="18">
        <v>1068875</v>
      </c>
      <c r="F390" s="17" t="s">
        <v>55</v>
      </c>
      <c r="G390" s="17" t="s">
        <v>1071</v>
      </c>
      <c r="H390" s="17"/>
      <c r="I390" s="17" t="s">
        <v>6788</v>
      </c>
      <c r="J390" s="20">
        <v>3257.2</v>
      </c>
      <c r="K390" s="19"/>
      <c r="L390" s="19"/>
      <c r="M390" s="19"/>
      <c r="N390" s="19">
        <f t="shared" si="12"/>
        <v>0</v>
      </c>
      <c r="O390" s="17"/>
      <c r="P390" s="61">
        <f t="shared" si="13"/>
        <v>0</v>
      </c>
      <c r="Q390" s="19"/>
      <c r="R390" s="19"/>
      <c r="S390" s="19"/>
      <c r="T390" s="17"/>
      <c r="U390" s="19">
        <v>1</v>
      </c>
      <c r="V390" s="19"/>
      <c r="W390" s="19"/>
    </row>
    <row r="391" spans="1:23" ht="28.8" x14ac:dyDescent="0.3">
      <c r="A391" s="1" t="s">
        <v>8559</v>
      </c>
      <c r="B391" s="17" t="s">
        <v>1406</v>
      </c>
      <c r="C391" s="17" t="s">
        <v>2541</v>
      </c>
      <c r="D391" s="17" t="s">
        <v>2542</v>
      </c>
      <c r="E391" s="18">
        <v>1068876</v>
      </c>
      <c r="F391" s="17" t="s">
        <v>197</v>
      </c>
      <c r="G391" s="17" t="s">
        <v>7791</v>
      </c>
      <c r="H391" s="17"/>
      <c r="I391" s="17" t="s">
        <v>6791</v>
      </c>
      <c r="J391" s="20">
        <v>245.5</v>
      </c>
      <c r="K391" s="19">
        <v>407</v>
      </c>
      <c r="L391" s="19"/>
      <c r="M391" s="19"/>
      <c r="N391" s="19">
        <f t="shared" si="12"/>
        <v>407</v>
      </c>
      <c r="O391" s="17" t="s">
        <v>6811</v>
      </c>
      <c r="P391" s="61">
        <f t="shared" si="13"/>
        <v>1</v>
      </c>
      <c r="Q391" s="19"/>
      <c r="R391" s="19"/>
      <c r="S391" s="19"/>
      <c r="T391" s="17"/>
      <c r="U391" s="19"/>
      <c r="V391" s="19"/>
      <c r="W391" s="19"/>
    </row>
    <row r="392" spans="1:23" x14ac:dyDescent="0.3">
      <c r="A392" s="1" t="s">
        <v>8559</v>
      </c>
      <c r="B392" s="17" t="s">
        <v>1406</v>
      </c>
      <c r="C392" s="17" t="s">
        <v>2865</v>
      </c>
      <c r="D392" s="17" t="s">
        <v>2866</v>
      </c>
      <c r="E392" s="18">
        <v>24972</v>
      </c>
      <c r="F392" s="17" t="s">
        <v>2867</v>
      </c>
      <c r="G392" s="17"/>
      <c r="H392" s="17"/>
      <c r="I392" s="17"/>
      <c r="J392" s="20">
        <v>11318.97</v>
      </c>
      <c r="K392" s="19"/>
      <c r="L392" s="19"/>
      <c r="M392" s="19"/>
      <c r="N392" s="19">
        <f t="shared" si="12"/>
        <v>0</v>
      </c>
      <c r="O392" s="17"/>
      <c r="P392" s="61">
        <f t="shared" si="13"/>
        <v>0</v>
      </c>
      <c r="Q392" s="19"/>
      <c r="R392" s="19"/>
      <c r="S392" s="19"/>
      <c r="T392" s="17"/>
      <c r="U392" s="19">
        <v>500</v>
      </c>
      <c r="V392" s="19"/>
      <c r="W392" s="19"/>
    </row>
    <row r="393" spans="1:23" ht="28.8" x14ac:dyDescent="0.3">
      <c r="A393" s="1" t="s">
        <v>8559</v>
      </c>
      <c r="B393" s="17" t="s">
        <v>1406</v>
      </c>
      <c r="C393" s="17" t="s">
        <v>1610</v>
      </c>
      <c r="D393" s="17" t="s">
        <v>1611</v>
      </c>
      <c r="E393" s="18">
        <v>1068877</v>
      </c>
      <c r="F393" s="17" t="s">
        <v>55</v>
      </c>
      <c r="G393" s="17" t="s">
        <v>459</v>
      </c>
      <c r="H393" s="17"/>
      <c r="I393" s="17" t="s">
        <v>6788</v>
      </c>
      <c r="J393" s="20">
        <v>6514.41</v>
      </c>
      <c r="K393" s="19"/>
      <c r="L393" s="19"/>
      <c r="M393" s="19"/>
      <c r="N393" s="19">
        <f t="shared" si="12"/>
        <v>0</v>
      </c>
      <c r="O393" s="17"/>
      <c r="P393" s="61">
        <f t="shared" si="13"/>
        <v>0</v>
      </c>
      <c r="Q393" s="19"/>
      <c r="R393" s="19"/>
      <c r="S393" s="19"/>
      <c r="T393" s="17"/>
      <c r="U393" s="19">
        <v>2</v>
      </c>
      <c r="V393" s="19"/>
      <c r="W393" s="19"/>
    </row>
    <row r="394" spans="1:23" ht="28.8" x14ac:dyDescent="0.3">
      <c r="A394" s="1" t="s">
        <v>8559</v>
      </c>
      <c r="B394" s="17" t="s">
        <v>1406</v>
      </c>
      <c r="C394" s="17" t="s">
        <v>2486</v>
      </c>
      <c r="D394" s="17" t="s">
        <v>2487</v>
      </c>
      <c r="E394" s="18">
        <v>24973</v>
      </c>
      <c r="F394" s="17" t="s">
        <v>1796</v>
      </c>
      <c r="G394" s="17" t="s">
        <v>7776</v>
      </c>
      <c r="H394" s="17" t="s">
        <v>1075</v>
      </c>
      <c r="I394" s="17" t="s">
        <v>6789</v>
      </c>
      <c r="J394" s="20">
        <v>11069.25</v>
      </c>
      <c r="K394" s="19">
        <v>4106</v>
      </c>
      <c r="L394" s="19"/>
      <c r="M394" s="19"/>
      <c r="N394" s="19">
        <f t="shared" si="12"/>
        <v>4106</v>
      </c>
      <c r="O394" s="17" t="s">
        <v>6811</v>
      </c>
      <c r="P394" s="61">
        <f t="shared" si="13"/>
        <v>1</v>
      </c>
      <c r="Q394" s="19"/>
      <c r="R394" s="19"/>
      <c r="S394" s="19"/>
      <c r="T394" s="17"/>
      <c r="U394" s="19"/>
      <c r="V394" s="19"/>
      <c r="W394" s="19"/>
    </row>
    <row r="395" spans="1:23" ht="28.8" x14ac:dyDescent="0.3">
      <c r="A395" s="1" t="s">
        <v>8558</v>
      </c>
      <c r="B395" s="17" t="s">
        <v>5794</v>
      </c>
      <c r="C395" s="17" t="s">
        <v>6345</v>
      </c>
      <c r="D395" s="17" t="s">
        <v>6338</v>
      </c>
      <c r="E395" s="18">
        <v>55729</v>
      </c>
      <c r="F395" s="17" t="s">
        <v>1443</v>
      </c>
      <c r="G395" s="17" t="s">
        <v>6334</v>
      </c>
      <c r="H395" s="17" t="s">
        <v>6790</v>
      </c>
      <c r="I395" s="17"/>
      <c r="J395" s="20">
        <v>10.62</v>
      </c>
      <c r="K395" s="19">
        <v>4</v>
      </c>
      <c r="L395" s="19"/>
      <c r="M395" s="19"/>
      <c r="N395" s="19">
        <f t="shared" si="12"/>
        <v>4</v>
      </c>
      <c r="O395" s="17" t="s">
        <v>6920</v>
      </c>
      <c r="P395" s="61">
        <f t="shared" si="13"/>
        <v>1</v>
      </c>
      <c r="Q395" s="19"/>
      <c r="R395" s="19"/>
      <c r="S395" s="19"/>
      <c r="T395" s="17"/>
      <c r="U395" s="19">
        <v>1</v>
      </c>
      <c r="V395" s="19"/>
      <c r="W395" s="19"/>
    </row>
    <row r="396" spans="1:23" ht="28.8" x14ac:dyDescent="0.3">
      <c r="A396" s="1" t="s">
        <v>8558</v>
      </c>
      <c r="B396" s="17" t="s">
        <v>5794</v>
      </c>
      <c r="C396" s="17" t="s">
        <v>5938</v>
      </c>
      <c r="D396" s="17" t="s">
        <v>5939</v>
      </c>
      <c r="E396" s="18">
        <v>55730</v>
      </c>
      <c r="F396" s="17" t="s">
        <v>5933</v>
      </c>
      <c r="G396" s="17" t="s">
        <v>8366</v>
      </c>
      <c r="H396" s="17" t="s">
        <v>6790</v>
      </c>
      <c r="I396" s="17"/>
      <c r="J396" s="20">
        <v>9514.93</v>
      </c>
      <c r="K396" s="19"/>
      <c r="L396" s="19"/>
      <c r="M396" s="19"/>
      <c r="N396" s="19">
        <f t="shared" si="12"/>
        <v>0</v>
      </c>
      <c r="O396" s="17"/>
      <c r="P396" s="61">
        <f t="shared" si="13"/>
        <v>0</v>
      </c>
      <c r="Q396" s="19"/>
      <c r="R396" s="19"/>
      <c r="S396" s="19"/>
      <c r="T396" s="17"/>
      <c r="U396" s="19"/>
      <c r="V396" s="19">
        <v>2641</v>
      </c>
      <c r="W396" s="19"/>
    </row>
    <row r="397" spans="1:23" ht="43.2" x14ac:dyDescent="0.3">
      <c r="A397" s="1" t="s">
        <v>8558</v>
      </c>
      <c r="B397" s="17" t="s">
        <v>5794</v>
      </c>
      <c r="C397" s="17" t="s">
        <v>6109</v>
      </c>
      <c r="D397" s="17" t="s">
        <v>6100</v>
      </c>
      <c r="E397" s="18">
        <v>55732</v>
      </c>
      <c r="F397" s="17" t="s">
        <v>2447</v>
      </c>
      <c r="G397" s="17" t="s">
        <v>8410</v>
      </c>
      <c r="H397" s="17" t="s">
        <v>6790</v>
      </c>
      <c r="I397" s="17"/>
      <c r="J397" s="20">
        <v>17.46</v>
      </c>
      <c r="K397" s="19"/>
      <c r="L397" s="19"/>
      <c r="M397" s="19"/>
      <c r="N397" s="19">
        <f t="shared" si="12"/>
        <v>0</v>
      </c>
      <c r="O397" s="17"/>
      <c r="P397" s="61">
        <f t="shared" si="13"/>
        <v>0</v>
      </c>
      <c r="Q397" s="19"/>
      <c r="R397" s="19"/>
      <c r="S397" s="19"/>
      <c r="T397" s="17"/>
      <c r="U397" s="19">
        <v>4</v>
      </c>
      <c r="V397" s="19"/>
      <c r="W397" s="19"/>
    </row>
    <row r="398" spans="1:23" ht="28.8" x14ac:dyDescent="0.3">
      <c r="A398" s="1" t="s">
        <v>8558</v>
      </c>
      <c r="B398" s="17" t="s">
        <v>5794</v>
      </c>
      <c r="C398" s="17" t="s">
        <v>5977</v>
      </c>
      <c r="D398" s="17" t="s">
        <v>5978</v>
      </c>
      <c r="E398" s="18">
        <v>55733</v>
      </c>
      <c r="F398" s="17" t="s">
        <v>104</v>
      </c>
      <c r="G398" s="17" t="s">
        <v>8385</v>
      </c>
      <c r="H398" s="17"/>
      <c r="I398" s="17"/>
      <c r="J398" s="20">
        <v>301</v>
      </c>
      <c r="K398" s="19"/>
      <c r="L398" s="19"/>
      <c r="M398" s="19"/>
      <c r="N398" s="19">
        <f t="shared" si="12"/>
        <v>0</v>
      </c>
      <c r="O398" s="17"/>
      <c r="P398" s="61">
        <f t="shared" si="13"/>
        <v>0</v>
      </c>
      <c r="Q398" s="19"/>
      <c r="R398" s="19"/>
      <c r="S398" s="19"/>
      <c r="T398" s="17"/>
      <c r="U398" s="19">
        <v>1</v>
      </c>
      <c r="V398" s="19"/>
      <c r="W398" s="19"/>
    </row>
    <row r="399" spans="1:23" ht="43.2" x14ac:dyDescent="0.3">
      <c r="A399" s="1" t="s">
        <v>8558</v>
      </c>
      <c r="B399" s="17" t="s">
        <v>5794</v>
      </c>
      <c r="C399" s="17" t="s">
        <v>6074</v>
      </c>
      <c r="D399" s="17" t="s">
        <v>4173</v>
      </c>
      <c r="E399" s="18">
        <v>1309697</v>
      </c>
      <c r="F399" s="17" t="s">
        <v>139</v>
      </c>
      <c r="G399" s="17" t="s">
        <v>7524</v>
      </c>
      <c r="H399" s="17" t="s">
        <v>6790</v>
      </c>
      <c r="I399" s="17"/>
      <c r="J399" s="20">
        <v>2044.37</v>
      </c>
      <c r="K399" s="19">
        <v>1898</v>
      </c>
      <c r="L399" s="19"/>
      <c r="M399" s="19"/>
      <c r="N399" s="19">
        <f t="shared" si="12"/>
        <v>1898</v>
      </c>
      <c r="O399" s="17" t="s">
        <v>6811</v>
      </c>
      <c r="P399" s="61">
        <f t="shared" si="13"/>
        <v>1</v>
      </c>
      <c r="Q399" s="19"/>
      <c r="R399" s="19"/>
      <c r="S399" s="19"/>
      <c r="T399" s="17"/>
      <c r="U399" s="19"/>
      <c r="V399" s="19"/>
      <c r="W399" s="19"/>
    </row>
    <row r="400" spans="1:23" ht="28.8" x14ac:dyDescent="0.3">
      <c r="A400" s="1" t="s">
        <v>8558</v>
      </c>
      <c r="B400" s="17" t="s">
        <v>5794</v>
      </c>
      <c r="C400" s="17" t="s">
        <v>5969</v>
      </c>
      <c r="D400" s="17" t="s">
        <v>5970</v>
      </c>
      <c r="E400" s="18">
        <v>1322535</v>
      </c>
      <c r="F400" s="17" t="s">
        <v>1025</v>
      </c>
      <c r="G400" s="17" t="s">
        <v>8380</v>
      </c>
      <c r="H400" s="17" t="s">
        <v>6790</v>
      </c>
      <c r="I400" s="17" t="s">
        <v>6788</v>
      </c>
      <c r="J400" s="20">
        <v>4244.42</v>
      </c>
      <c r="K400" s="19">
        <v>523</v>
      </c>
      <c r="L400" s="19"/>
      <c r="M400" s="19"/>
      <c r="N400" s="19">
        <f t="shared" si="12"/>
        <v>523</v>
      </c>
      <c r="O400" s="17" t="s">
        <v>6811</v>
      </c>
      <c r="P400" s="61">
        <f t="shared" si="13"/>
        <v>1</v>
      </c>
      <c r="Q400" s="19"/>
      <c r="R400" s="19"/>
      <c r="S400" s="19"/>
      <c r="T400" s="17"/>
      <c r="U400" s="19"/>
      <c r="V400" s="19"/>
      <c r="W400" s="19"/>
    </row>
    <row r="401" spans="1:23" ht="28.8" x14ac:dyDescent="0.3">
      <c r="A401" s="1" t="s">
        <v>8558</v>
      </c>
      <c r="B401" s="17" t="s">
        <v>5794</v>
      </c>
      <c r="C401" s="17" t="s">
        <v>6318</v>
      </c>
      <c r="D401" s="17" t="s">
        <v>6312</v>
      </c>
      <c r="E401" s="18">
        <v>55734</v>
      </c>
      <c r="F401" s="17" t="s">
        <v>2917</v>
      </c>
      <c r="G401" s="17" t="s">
        <v>8460</v>
      </c>
      <c r="H401" s="17" t="s">
        <v>6790</v>
      </c>
      <c r="I401" s="17"/>
      <c r="J401" s="20">
        <v>3927.77</v>
      </c>
      <c r="K401" s="19"/>
      <c r="L401" s="19"/>
      <c r="M401" s="19"/>
      <c r="N401" s="19">
        <f t="shared" si="12"/>
        <v>0</v>
      </c>
      <c r="O401" s="17"/>
      <c r="P401" s="61">
        <f t="shared" si="13"/>
        <v>0</v>
      </c>
      <c r="Q401" s="19">
        <v>300</v>
      </c>
      <c r="R401" s="19"/>
      <c r="S401" s="19"/>
      <c r="T401" s="17" t="s">
        <v>8553</v>
      </c>
      <c r="U401" s="19"/>
      <c r="V401" s="19"/>
      <c r="W401" s="19"/>
    </row>
    <row r="402" spans="1:23" ht="28.8" x14ac:dyDescent="0.3">
      <c r="A402" s="1" t="s">
        <v>8558</v>
      </c>
      <c r="B402" s="17" t="s">
        <v>5794</v>
      </c>
      <c r="C402" s="17" t="s">
        <v>6390</v>
      </c>
      <c r="D402" s="17" t="s">
        <v>6391</v>
      </c>
      <c r="E402" s="18">
        <v>1118053</v>
      </c>
      <c r="F402" s="17" t="s">
        <v>259</v>
      </c>
      <c r="G402" s="17" t="s">
        <v>8475</v>
      </c>
      <c r="H402" s="17"/>
      <c r="I402" s="17" t="s">
        <v>6793</v>
      </c>
      <c r="J402" s="20">
        <v>34222.71</v>
      </c>
      <c r="K402" s="19">
        <v>3051</v>
      </c>
      <c r="L402" s="19"/>
      <c r="M402" s="19"/>
      <c r="N402" s="19">
        <f t="shared" si="12"/>
        <v>3051</v>
      </c>
      <c r="O402" s="17" t="s">
        <v>6811</v>
      </c>
      <c r="P402" s="61">
        <f t="shared" si="13"/>
        <v>1</v>
      </c>
      <c r="Q402" s="19"/>
      <c r="R402" s="19"/>
      <c r="S402" s="19"/>
      <c r="T402" s="17"/>
      <c r="U402" s="19"/>
      <c r="V402" s="19"/>
      <c r="W402" s="19"/>
    </row>
    <row r="403" spans="1:23" x14ac:dyDescent="0.3">
      <c r="A403" s="1" t="s">
        <v>8559</v>
      </c>
      <c r="B403" s="17" t="s">
        <v>1406</v>
      </c>
      <c r="C403" s="17" t="s">
        <v>2323</v>
      </c>
      <c r="D403" s="17" t="s">
        <v>2324</v>
      </c>
      <c r="E403" s="18">
        <v>1110301</v>
      </c>
      <c r="F403" s="17" t="s">
        <v>546</v>
      </c>
      <c r="G403" s="17" t="s">
        <v>7190</v>
      </c>
      <c r="H403" s="17" t="s">
        <v>1075</v>
      </c>
      <c r="I403" s="17" t="s">
        <v>6796</v>
      </c>
      <c r="J403" s="20">
        <v>7321.99</v>
      </c>
      <c r="K403" s="19">
        <v>2716</v>
      </c>
      <c r="L403" s="19"/>
      <c r="M403" s="19"/>
      <c r="N403" s="19">
        <f t="shared" si="12"/>
        <v>2716</v>
      </c>
      <c r="O403" s="17" t="s">
        <v>6811</v>
      </c>
      <c r="P403" s="61">
        <f t="shared" si="13"/>
        <v>1</v>
      </c>
      <c r="Q403" s="19"/>
      <c r="R403" s="19"/>
      <c r="S403" s="19"/>
      <c r="T403" s="17"/>
      <c r="U403" s="19"/>
      <c r="V403" s="19"/>
      <c r="W403" s="19"/>
    </row>
    <row r="404" spans="1:23" ht="28.8" x14ac:dyDescent="0.3">
      <c r="A404" s="1" t="s">
        <v>8559</v>
      </c>
      <c r="B404" s="17" t="s">
        <v>1406</v>
      </c>
      <c r="C404" s="17" t="s">
        <v>3025</v>
      </c>
      <c r="D404" s="17" t="s">
        <v>3026</v>
      </c>
      <c r="E404" s="18">
        <v>1068821</v>
      </c>
      <c r="F404" s="17" t="s">
        <v>55</v>
      </c>
      <c r="G404" s="17" t="s">
        <v>3007</v>
      </c>
      <c r="H404" s="17"/>
      <c r="I404" s="17" t="s">
        <v>6788</v>
      </c>
      <c r="J404" s="20">
        <v>3257.2</v>
      </c>
      <c r="K404" s="19"/>
      <c r="L404" s="19"/>
      <c r="M404" s="19"/>
      <c r="N404" s="19">
        <f t="shared" si="12"/>
        <v>0</v>
      </c>
      <c r="O404" s="17"/>
      <c r="P404" s="61">
        <f t="shared" si="13"/>
        <v>0</v>
      </c>
      <c r="Q404" s="19"/>
      <c r="R404" s="19"/>
      <c r="S404" s="19"/>
      <c r="T404" s="17"/>
      <c r="U404" s="19">
        <v>1</v>
      </c>
      <c r="V404" s="19"/>
      <c r="W404" s="19"/>
    </row>
    <row r="405" spans="1:23" ht="28.8" x14ac:dyDescent="0.3">
      <c r="A405" s="1" t="s">
        <v>8559</v>
      </c>
      <c r="B405" s="17" t="s">
        <v>1406</v>
      </c>
      <c r="C405" s="17" t="s">
        <v>2543</v>
      </c>
      <c r="D405" s="17" t="s">
        <v>2544</v>
      </c>
      <c r="E405" s="18">
        <v>1068818</v>
      </c>
      <c r="F405" s="17" t="s">
        <v>197</v>
      </c>
      <c r="G405" s="17" t="s">
        <v>406</v>
      </c>
      <c r="H405" s="17"/>
      <c r="I405" s="17" t="s">
        <v>6791</v>
      </c>
      <c r="J405" s="20">
        <v>193.02</v>
      </c>
      <c r="K405" s="19">
        <v>320</v>
      </c>
      <c r="L405" s="19"/>
      <c r="M405" s="19"/>
      <c r="N405" s="19">
        <f t="shared" si="12"/>
        <v>320</v>
      </c>
      <c r="O405" s="17" t="s">
        <v>6811</v>
      </c>
      <c r="P405" s="61">
        <f t="shared" si="13"/>
        <v>1</v>
      </c>
      <c r="Q405" s="19"/>
      <c r="R405" s="19"/>
      <c r="S405" s="19"/>
      <c r="T405" s="17"/>
      <c r="U405" s="19"/>
      <c r="V405" s="19"/>
      <c r="W405" s="19"/>
    </row>
    <row r="406" spans="1:23" ht="28.8" x14ac:dyDescent="0.3">
      <c r="A406" s="1" t="s">
        <v>8559</v>
      </c>
      <c r="B406" s="17" t="s">
        <v>1406</v>
      </c>
      <c r="C406" s="17" t="s">
        <v>1612</v>
      </c>
      <c r="D406" s="17" t="s">
        <v>1613</v>
      </c>
      <c r="E406" s="18">
        <v>1068820</v>
      </c>
      <c r="F406" s="17" t="s">
        <v>55</v>
      </c>
      <c r="G406" s="17" t="s">
        <v>459</v>
      </c>
      <c r="H406" s="17"/>
      <c r="I406" s="17" t="s">
        <v>6788</v>
      </c>
      <c r="J406" s="20">
        <v>3257.2</v>
      </c>
      <c r="K406" s="19"/>
      <c r="L406" s="19"/>
      <c r="M406" s="19"/>
      <c r="N406" s="19">
        <f t="shared" si="12"/>
        <v>0</v>
      </c>
      <c r="O406" s="17"/>
      <c r="P406" s="61">
        <f t="shared" si="13"/>
        <v>0</v>
      </c>
      <c r="Q406" s="19"/>
      <c r="R406" s="19"/>
      <c r="S406" s="19"/>
      <c r="T406" s="17"/>
      <c r="U406" s="19">
        <v>1</v>
      </c>
      <c r="V406" s="19"/>
      <c r="W406" s="19"/>
    </row>
    <row r="407" spans="1:23" ht="28.8" x14ac:dyDescent="0.3">
      <c r="A407" s="1" t="s">
        <v>8558</v>
      </c>
      <c r="B407" s="17" t="s">
        <v>5794</v>
      </c>
      <c r="C407" s="17" t="s">
        <v>6121</v>
      </c>
      <c r="D407" s="17" t="s">
        <v>6122</v>
      </c>
      <c r="E407" s="18">
        <v>1118054</v>
      </c>
      <c r="F407" s="17" t="s">
        <v>1495</v>
      </c>
      <c r="G407" s="17" t="s">
        <v>6122</v>
      </c>
      <c r="H407" s="17"/>
      <c r="I407" s="17" t="s">
        <v>6793</v>
      </c>
      <c r="J407" s="20">
        <v>10648.72</v>
      </c>
      <c r="K407" s="19"/>
      <c r="L407" s="19"/>
      <c r="M407" s="19"/>
      <c r="N407" s="19">
        <f t="shared" si="12"/>
        <v>0</v>
      </c>
      <c r="O407" s="17"/>
      <c r="P407" s="61">
        <f t="shared" si="13"/>
        <v>0</v>
      </c>
      <c r="Q407" s="19">
        <v>100</v>
      </c>
      <c r="R407" s="19"/>
      <c r="S407" s="19"/>
      <c r="T407" s="17" t="s">
        <v>6858</v>
      </c>
      <c r="U407" s="19">
        <v>1</v>
      </c>
      <c r="V407" s="19"/>
      <c r="W407" s="19"/>
    </row>
    <row r="408" spans="1:23" ht="28.8" x14ac:dyDescent="0.3">
      <c r="A408" s="1" t="s">
        <v>8558</v>
      </c>
      <c r="B408" s="17" t="s">
        <v>5794</v>
      </c>
      <c r="C408" s="17" t="s">
        <v>6182</v>
      </c>
      <c r="D408" s="17" t="s">
        <v>6181</v>
      </c>
      <c r="E408" s="18">
        <v>1118056</v>
      </c>
      <c r="F408" s="17" t="s">
        <v>197</v>
      </c>
      <c r="G408" s="17" t="s">
        <v>406</v>
      </c>
      <c r="H408" s="17"/>
      <c r="I408" s="17" t="s">
        <v>6791</v>
      </c>
      <c r="J408" s="20">
        <v>262.07</v>
      </c>
      <c r="K408" s="19">
        <v>288</v>
      </c>
      <c r="L408" s="19"/>
      <c r="M408" s="19"/>
      <c r="N408" s="19">
        <f t="shared" si="12"/>
        <v>288</v>
      </c>
      <c r="O408" s="17" t="s">
        <v>6811</v>
      </c>
      <c r="P408" s="61">
        <f t="shared" si="13"/>
        <v>1</v>
      </c>
      <c r="Q408" s="19"/>
      <c r="R408" s="19"/>
      <c r="S408" s="19"/>
      <c r="T408" s="17"/>
      <c r="U408" s="19"/>
      <c r="V408" s="19"/>
      <c r="W408" s="19"/>
    </row>
    <row r="409" spans="1:23" ht="28.8" x14ac:dyDescent="0.3">
      <c r="A409" s="1" t="s">
        <v>8556</v>
      </c>
      <c r="B409" s="17" t="s">
        <v>446</v>
      </c>
      <c r="C409" s="17" t="s">
        <v>478</v>
      </c>
      <c r="D409" s="17" t="s">
        <v>479</v>
      </c>
      <c r="E409" s="18">
        <v>52618</v>
      </c>
      <c r="F409" s="17" t="s">
        <v>65</v>
      </c>
      <c r="G409" s="17" t="s">
        <v>7157</v>
      </c>
      <c r="H409" s="17" t="s">
        <v>6792</v>
      </c>
      <c r="I409" s="17" t="s">
        <v>6793</v>
      </c>
      <c r="J409" s="20">
        <v>4611.04</v>
      </c>
      <c r="K409" s="19">
        <v>3239</v>
      </c>
      <c r="L409" s="19"/>
      <c r="M409" s="19"/>
      <c r="N409" s="19">
        <f t="shared" si="12"/>
        <v>3239</v>
      </c>
      <c r="O409" s="17" t="s">
        <v>6811</v>
      </c>
      <c r="P409" s="61">
        <f t="shared" si="13"/>
        <v>1</v>
      </c>
      <c r="Q409" s="19"/>
      <c r="R409" s="19"/>
      <c r="S409" s="19"/>
      <c r="T409" s="17"/>
      <c r="U409" s="19"/>
      <c r="V409" s="19"/>
      <c r="W409" s="19"/>
    </row>
    <row r="410" spans="1:23" ht="28.8" x14ac:dyDescent="0.3">
      <c r="A410" s="1" t="s">
        <v>8559</v>
      </c>
      <c r="B410" s="17" t="s">
        <v>1406</v>
      </c>
      <c r="C410" s="17" t="s">
        <v>3076</v>
      </c>
      <c r="D410" s="17" t="s">
        <v>3077</v>
      </c>
      <c r="E410" s="18">
        <v>24975</v>
      </c>
      <c r="F410" s="17" t="s">
        <v>940</v>
      </c>
      <c r="G410" s="17" t="s">
        <v>7937</v>
      </c>
      <c r="H410" s="17" t="s">
        <v>7075</v>
      </c>
      <c r="I410" s="17" t="s">
        <v>6797</v>
      </c>
      <c r="J410" s="20">
        <v>182625.16</v>
      </c>
      <c r="K410" s="19">
        <v>35577</v>
      </c>
      <c r="L410" s="19"/>
      <c r="M410" s="19"/>
      <c r="N410" s="19">
        <f t="shared" si="12"/>
        <v>35577</v>
      </c>
      <c r="O410" s="17" t="s">
        <v>6811</v>
      </c>
      <c r="P410" s="61">
        <f t="shared" si="13"/>
        <v>1</v>
      </c>
      <c r="Q410" s="19"/>
      <c r="R410" s="19"/>
      <c r="S410" s="19"/>
      <c r="T410" s="17"/>
      <c r="U410" s="19"/>
      <c r="V410" s="19"/>
      <c r="W410" s="19"/>
    </row>
    <row r="411" spans="1:23" x14ac:dyDescent="0.3">
      <c r="A411" s="1" t="s">
        <v>8558</v>
      </c>
      <c r="B411" s="17" t="s">
        <v>5794</v>
      </c>
      <c r="C411" s="17" t="s">
        <v>6053</v>
      </c>
      <c r="D411" s="17" t="s">
        <v>6054</v>
      </c>
      <c r="E411" s="18">
        <v>55736</v>
      </c>
      <c r="F411" s="17" t="s">
        <v>520</v>
      </c>
      <c r="G411" s="17" t="s">
        <v>3155</v>
      </c>
      <c r="H411" s="17" t="s">
        <v>6790</v>
      </c>
      <c r="I411" s="17" t="s">
        <v>6791</v>
      </c>
      <c r="J411" s="20">
        <v>47024.09</v>
      </c>
      <c r="K411" s="19">
        <v>5875</v>
      </c>
      <c r="L411" s="19"/>
      <c r="M411" s="19"/>
      <c r="N411" s="19">
        <f t="shared" si="12"/>
        <v>5875</v>
      </c>
      <c r="O411" s="17" t="s">
        <v>6811</v>
      </c>
      <c r="P411" s="61">
        <f t="shared" si="13"/>
        <v>1</v>
      </c>
      <c r="Q411" s="19"/>
      <c r="R411" s="19"/>
      <c r="S411" s="19"/>
      <c r="T411" s="17"/>
      <c r="U411" s="19"/>
      <c r="V411" s="19"/>
      <c r="W411" s="19"/>
    </row>
    <row r="412" spans="1:23" x14ac:dyDescent="0.3">
      <c r="A412" s="1" t="s">
        <v>8559</v>
      </c>
      <c r="B412" s="17" t="s">
        <v>1406</v>
      </c>
      <c r="C412" s="17" t="s">
        <v>2113</v>
      </c>
      <c r="D412" s="17" t="s">
        <v>2114</v>
      </c>
      <c r="E412" s="18">
        <v>625269</v>
      </c>
      <c r="F412" s="17" t="s">
        <v>197</v>
      </c>
      <c r="G412" s="17" t="s">
        <v>7632</v>
      </c>
      <c r="H412" s="17"/>
      <c r="I412" s="17" t="s">
        <v>6791</v>
      </c>
      <c r="J412" s="20">
        <v>82.03</v>
      </c>
      <c r="K412" s="19">
        <v>136</v>
      </c>
      <c r="L412" s="19"/>
      <c r="M412" s="19"/>
      <c r="N412" s="19">
        <f t="shared" si="12"/>
        <v>136</v>
      </c>
      <c r="O412" s="17" t="s">
        <v>6811</v>
      </c>
      <c r="P412" s="61">
        <f t="shared" si="13"/>
        <v>1</v>
      </c>
      <c r="Q412" s="19"/>
      <c r="R412" s="19"/>
      <c r="S412" s="19"/>
      <c r="T412" s="17"/>
      <c r="U412" s="19"/>
      <c r="V412" s="19"/>
      <c r="W412" s="19"/>
    </row>
    <row r="413" spans="1:23" ht="43.2" x14ac:dyDescent="0.3">
      <c r="A413" s="1" t="s">
        <v>8559</v>
      </c>
      <c r="B413" s="17" t="s">
        <v>1406</v>
      </c>
      <c r="C413" s="17" t="s">
        <v>3053</v>
      </c>
      <c r="D413" s="17" t="s">
        <v>3054</v>
      </c>
      <c r="E413" s="18">
        <v>924936</v>
      </c>
      <c r="F413" s="17" t="s">
        <v>55</v>
      </c>
      <c r="G413" s="17" t="s">
        <v>7929</v>
      </c>
      <c r="H413" s="17"/>
      <c r="I413" s="17" t="s">
        <v>6788</v>
      </c>
      <c r="J413" s="20">
        <v>3257.2</v>
      </c>
      <c r="K413" s="19"/>
      <c r="L413" s="19"/>
      <c r="M413" s="19"/>
      <c r="N413" s="19">
        <f t="shared" si="12"/>
        <v>0</v>
      </c>
      <c r="O413" s="17"/>
      <c r="P413" s="61">
        <f t="shared" si="13"/>
        <v>0</v>
      </c>
      <c r="Q413" s="19"/>
      <c r="R413" s="19"/>
      <c r="S413" s="19"/>
      <c r="T413" s="17"/>
      <c r="U413" s="19">
        <v>1</v>
      </c>
      <c r="V413" s="19"/>
      <c r="W413" s="19"/>
    </row>
    <row r="414" spans="1:23" ht="43.2" x14ac:dyDescent="0.3">
      <c r="A414" s="1" t="s">
        <v>8559</v>
      </c>
      <c r="B414" s="17" t="s">
        <v>1406</v>
      </c>
      <c r="C414" s="17" t="s">
        <v>2649</v>
      </c>
      <c r="D414" s="17" t="s">
        <v>2650</v>
      </c>
      <c r="E414" s="18">
        <v>25203</v>
      </c>
      <c r="F414" s="17" t="s">
        <v>76</v>
      </c>
      <c r="G414" s="17" t="s">
        <v>868</v>
      </c>
      <c r="H414" s="17"/>
      <c r="I414" s="17" t="s">
        <v>6795</v>
      </c>
      <c r="J414" s="20">
        <v>23287.02</v>
      </c>
      <c r="K414" s="19"/>
      <c r="L414" s="19"/>
      <c r="M414" s="19">
        <v>3132</v>
      </c>
      <c r="N414" s="19">
        <f t="shared" si="12"/>
        <v>3132</v>
      </c>
      <c r="O414" s="17" t="s">
        <v>6811</v>
      </c>
      <c r="P414" s="61">
        <f t="shared" si="13"/>
        <v>1</v>
      </c>
      <c r="Q414" s="19"/>
      <c r="R414" s="19"/>
      <c r="S414" s="19"/>
      <c r="T414" s="17"/>
      <c r="U414" s="19"/>
      <c r="V414" s="19"/>
      <c r="W414" s="19"/>
    </row>
    <row r="415" spans="1:23" ht="28.8" x14ac:dyDescent="0.3">
      <c r="A415" s="1" t="s">
        <v>8559</v>
      </c>
      <c r="B415" s="17" t="s">
        <v>1406</v>
      </c>
      <c r="C415" s="17" t="s">
        <v>2603</v>
      </c>
      <c r="D415" s="17" t="s">
        <v>2604</v>
      </c>
      <c r="E415" s="18">
        <v>25204</v>
      </c>
      <c r="F415" s="17" t="s">
        <v>2469</v>
      </c>
      <c r="G415" s="17" t="s">
        <v>7806</v>
      </c>
      <c r="H415" s="17"/>
      <c r="I415" s="17"/>
      <c r="J415" s="20">
        <v>109680.13</v>
      </c>
      <c r="K415" s="19"/>
      <c r="L415" s="19"/>
      <c r="M415" s="19">
        <v>19539.25</v>
      </c>
      <c r="N415" s="19">
        <f t="shared" si="12"/>
        <v>19539.25</v>
      </c>
      <c r="O415" s="17" t="s">
        <v>6811</v>
      </c>
      <c r="P415" s="61">
        <f t="shared" si="13"/>
        <v>1</v>
      </c>
      <c r="Q415" s="19"/>
      <c r="R415" s="19"/>
      <c r="S415" s="19"/>
      <c r="T415" s="17"/>
      <c r="U415" s="19"/>
      <c r="V415" s="19"/>
      <c r="W415" s="19"/>
    </row>
    <row r="416" spans="1:23" ht="28.8" x14ac:dyDescent="0.3">
      <c r="A416" s="1" t="s">
        <v>8559</v>
      </c>
      <c r="B416" s="17" t="s">
        <v>1406</v>
      </c>
      <c r="C416" s="17" t="s">
        <v>2146</v>
      </c>
      <c r="D416" s="17" t="s">
        <v>2147</v>
      </c>
      <c r="E416" s="18">
        <v>625272</v>
      </c>
      <c r="F416" s="17" t="s">
        <v>55</v>
      </c>
      <c r="G416" s="17" t="s">
        <v>459</v>
      </c>
      <c r="H416" s="17"/>
      <c r="I416" s="17" t="s">
        <v>6788</v>
      </c>
      <c r="J416" s="20">
        <v>3257.2</v>
      </c>
      <c r="K416" s="19"/>
      <c r="L416" s="19"/>
      <c r="M416" s="19"/>
      <c r="N416" s="19">
        <f t="shared" si="12"/>
        <v>0</v>
      </c>
      <c r="O416" s="17"/>
      <c r="P416" s="61">
        <f t="shared" si="13"/>
        <v>0</v>
      </c>
      <c r="Q416" s="19"/>
      <c r="R416" s="19"/>
      <c r="S416" s="19"/>
      <c r="T416" s="17"/>
      <c r="U416" s="19"/>
      <c r="V416" s="19">
        <v>1</v>
      </c>
      <c r="W416" s="19"/>
    </row>
    <row r="417" spans="1:23" ht="28.8" x14ac:dyDescent="0.3">
      <c r="A417" s="1" t="s">
        <v>8559</v>
      </c>
      <c r="B417" s="17" t="s">
        <v>1406</v>
      </c>
      <c r="C417" s="17" t="s">
        <v>1660</v>
      </c>
      <c r="D417" s="17" t="s">
        <v>1661</v>
      </c>
      <c r="E417" s="18">
        <v>625273</v>
      </c>
      <c r="F417" s="17" t="s">
        <v>55</v>
      </c>
      <c r="G417" s="17" t="s">
        <v>7490</v>
      </c>
      <c r="H417" s="17"/>
      <c r="I417" s="17" t="s">
        <v>6788</v>
      </c>
      <c r="J417" s="20">
        <v>0</v>
      </c>
      <c r="K417" s="19"/>
      <c r="L417" s="19"/>
      <c r="M417" s="19"/>
      <c r="N417" s="19">
        <f t="shared" si="12"/>
        <v>0</v>
      </c>
      <c r="O417" s="17"/>
      <c r="P417" s="61">
        <f t="shared" si="13"/>
        <v>0</v>
      </c>
      <c r="Q417" s="19"/>
      <c r="R417" s="19"/>
      <c r="S417" s="19"/>
      <c r="T417" s="17"/>
      <c r="U417" s="19">
        <v>1</v>
      </c>
      <c r="V417" s="19"/>
      <c r="W417" s="19"/>
    </row>
    <row r="418" spans="1:23" ht="28.8" x14ac:dyDescent="0.3">
      <c r="A418" s="1" t="s">
        <v>8559</v>
      </c>
      <c r="B418" s="17" t="s">
        <v>1406</v>
      </c>
      <c r="C418" s="17" t="s">
        <v>2443</v>
      </c>
      <c r="D418" s="17" t="s">
        <v>2444</v>
      </c>
      <c r="E418" s="18">
        <v>25217</v>
      </c>
      <c r="F418" s="17" t="s">
        <v>68</v>
      </c>
      <c r="G418" s="17" t="s">
        <v>7757</v>
      </c>
      <c r="H418" s="17" t="s">
        <v>6790</v>
      </c>
      <c r="I418" s="17" t="s">
        <v>6788</v>
      </c>
      <c r="J418" s="20">
        <v>16620.349999999999</v>
      </c>
      <c r="K418" s="19">
        <v>9000</v>
      </c>
      <c r="L418" s="19"/>
      <c r="M418" s="19"/>
      <c r="N418" s="19">
        <f t="shared" si="12"/>
        <v>9000</v>
      </c>
      <c r="O418" s="17" t="s">
        <v>6811</v>
      </c>
      <c r="P418" s="61">
        <f t="shared" si="13"/>
        <v>1</v>
      </c>
      <c r="Q418" s="19">
        <v>33</v>
      </c>
      <c r="R418" s="19"/>
      <c r="S418" s="19"/>
      <c r="T418" s="17" t="s">
        <v>8546</v>
      </c>
      <c r="U418" s="19">
        <v>1</v>
      </c>
      <c r="V418" s="19"/>
      <c r="W418" s="19"/>
    </row>
    <row r="419" spans="1:23" ht="28.8" x14ac:dyDescent="0.3">
      <c r="A419" s="1" t="s">
        <v>8559</v>
      </c>
      <c r="B419" s="17" t="s">
        <v>1406</v>
      </c>
      <c r="C419" s="17" t="s">
        <v>2074</v>
      </c>
      <c r="D419" s="17" t="s">
        <v>2075</v>
      </c>
      <c r="E419" s="18">
        <v>25218</v>
      </c>
      <c r="F419" s="17" t="s">
        <v>176</v>
      </c>
      <c r="G419" s="17" t="s">
        <v>7219</v>
      </c>
      <c r="H419" s="17" t="s">
        <v>6790</v>
      </c>
      <c r="I419" s="17" t="s">
        <v>6791</v>
      </c>
      <c r="J419" s="20">
        <v>204606.68</v>
      </c>
      <c r="K419" s="19"/>
      <c r="L419" s="19">
        <v>31126</v>
      </c>
      <c r="M419" s="19"/>
      <c r="N419" s="19">
        <f t="shared" si="12"/>
        <v>31126</v>
      </c>
      <c r="O419" s="17" t="s">
        <v>6811</v>
      </c>
      <c r="P419" s="61">
        <f t="shared" si="13"/>
        <v>1</v>
      </c>
      <c r="Q419" s="19"/>
      <c r="R419" s="19"/>
      <c r="S419" s="19"/>
      <c r="T419" s="17"/>
      <c r="U419" s="19"/>
      <c r="V419" s="19"/>
      <c r="W419" s="19"/>
    </row>
    <row r="420" spans="1:23" ht="28.8" x14ac:dyDescent="0.3">
      <c r="A420" s="1" t="s">
        <v>8558</v>
      </c>
      <c r="B420" s="17" t="s">
        <v>5794</v>
      </c>
      <c r="C420" s="17" t="s">
        <v>6274</v>
      </c>
      <c r="D420" s="17" t="s">
        <v>6275</v>
      </c>
      <c r="E420" s="18">
        <v>55740</v>
      </c>
      <c r="F420" s="17" t="s">
        <v>35</v>
      </c>
      <c r="G420" s="17" t="s">
        <v>8448</v>
      </c>
      <c r="H420" s="17" t="s">
        <v>6790</v>
      </c>
      <c r="I420" s="17"/>
      <c r="J420" s="20">
        <v>16127.41</v>
      </c>
      <c r="K420" s="19"/>
      <c r="L420" s="19">
        <v>1194</v>
      </c>
      <c r="M420" s="19"/>
      <c r="N420" s="19">
        <f t="shared" si="12"/>
        <v>1194</v>
      </c>
      <c r="O420" s="17" t="s">
        <v>6811</v>
      </c>
      <c r="P420" s="61">
        <f t="shared" si="13"/>
        <v>0.20077349924331594</v>
      </c>
      <c r="Q420" s="19"/>
      <c r="R420" s="19"/>
      <c r="S420" s="19"/>
      <c r="T420" s="17"/>
      <c r="U420" s="19"/>
      <c r="V420" s="19"/>
      <c r="W420" s="19"/>
    </row>
    <row r="421" spans="1:23" ht="43.2" x14ac:dyDescent="0.3">
      <c r="A421" s="1" t="s">
        <v>8558</v>
      </c>
      <c r="B421" s="17" t="s">
        <v>5794</v>
      </c>
      <c r="C421" s="17" t="s">
        <v>6274</v>
      </c>
      <c r="D421" s="17" t="s">
        <v>6275</v>
      </c>
      <c r="E421" s="18">
        <v>55740</v>
      </c>
      <c r="F421" s="17" t="s">
        <v>76</v>
      </c>
      <c r="G421" s="17" t="s">
        <v>8449</v>
      </c>
      <c r="H421" s="17" t="s">
        <v>6790</v>
      </c>
      <c r="I421" s="17" t="s">
        <v>6795</v>
      </c>
      <c r="J421" s="20">
        <v>61188.1</v>
      </c>
      <c r="K421" s="19"/>
      <c r="L421" s="19">
        <v>4753</v>
      </c>
      <c r="M421" s="19"/>
      <c r="N421" s="19">
        <f t="shared" si="12"/>
        <v>4753</v>
      </c>
      <c r="O421" s="17" t="s">
        <v>6811</v>
      </c>
      <c r="P421" s="61">
        <f t="shared" si="13"/>
        <v>0.799226500756684</v>
      </c>
      <c r="Q421" s="19"/>
      <c r="R421" s="19"/>
      <c r="S421" s="19"/>
      <c r="T421" s="17"/>
      <c r="U421" s="19"/>
      <c r="V421" s="19"/>
      <c r="W421" s="19"/>
    </row>
    <row r="422" spans="1:23" ht="28.8" x14ac:dyDescent="0.3">
      <c r="A422" s="1" t="s">
        <v>8558</v>
      </c>
      <c r="B422" s="17" t="s">
        <v>5794</v>
      </c>
      <c r="C422" s="17" t="s">
        <v>5864</v>
      </c>
      <c r="D422" s="17" t="s">
        <v>4153</v>
      </c>
      <c r="E422" s="18">
        <v>55748</v>
      </c>
      <c r="F422" s="17" t="s">
        <v>330</v>
      </c>
      <c r="G422" s="17" t="s">
        <v>329</v>
      </c>
      <c r="H422" s="17" t="s">
        <v>6792</v>
      </c>
      <c r="I422" s="17" t="s">
        <v>6793</v>
      </c>
      <c r="J422" s="20">
        <v>55597.120000000003</v>
      </c>
      <c r="K422" s="19">
        <v>7260</v>
      </c>
      <c r="L422" s="19"/>
      <c r="M422" s="19"/>
      <c r="N422" s="19">
        <f t="shared" si="12"/>
        <v>7260</v>
      </c>
      <c r="O422" s="17" t="s">
        <v>6811</v>
      </c>
      <c r="P422" s="61">
        <f t="shared" si="13"/>
        <v>1</v>
      </c>
      <c r="Q422" s="19">
        <v>6</v>
      </c>
      <c r="R422" s="19"/>
      <c r="S422" s="19"/>
      <c r="T422" s="17" t="s">
        <v>6933</v>
      </c>
      <c r="U422" s="19"/>
      <c r="V422" s="19"/>
      <c r="W422" s="19"/>
    </row>
    <row r="423" spans="1:23" ht="43.2" x14ac:dyDescent="0.3">
      <c r="A423" s="1" t="s">
        <v>8559</v>
      </c>
      <c r="B423" s="17" t="s">
        <v>1406</v>
      </c>
      <c r="C423" s="17" t="s">
        <v>2297</v>
      </c>
      <c r="D423" s="17" t="s">
        <v>2298</v>
      </c>
      <c r="E423" s="18">
        <v>26420</v>
      </c>
      <c r="F423" s="17" t="s">
        <v>38</v>
      </c>
      <c r="G423" s="17" t="s">
        <v>7702</v>
      </c>
      <c r="H423" s="17" t="s">
        <v>6792</v>
      </c>
      <c r="I423" s="17" t="s">
        <v>6791</v>
      </c>
      <c r="J423" s="20">
        <v>22404.05</v>
      </c>
      <c r="K423" s="19"/>
      <c r="L423" s="19">
        <v>6550</v>
      </c>
      <c r="M423" s="19"/>
      <c r="N423" s="19">
        <f t="shared" si="12"/>
        <v>6550</v>
      </c>
      <c r="O423" s="17" t="s">
        <v>6811</v>
      </c>
      <c r="P423" s="61">
        <f t="shared" si="13"/>
        <v>1</v>
      </c>
      <c r="Q423" s="19"/>
      <c r="R423" s="19"/>
      <c r="S423" s="19"/>
      <c r="T423" s="17"/>
      <c r="U423" s="19"/>
      <c r="V423" s="19"/>
      <c r="W423" s="19"/>
    </row>
    <row r="424" spans="1:23" ht="28.8" x14ac:dyDescent="0.3">
      <c r="A424" s="1" t="s">
        <v>8559</v>
      </c>
      <c r="B424" s="17" t="s">
        <v>1406</v>
      </c>
      <c r="C424" s="17" t="s">
        <v>1543</v>
      </c>
      <c r="D424" s="17" t="s">
        <v>1544</v>
      </c>
      <c r="E424" s="18">
        <v>1252561</v>
      </c>
      <c r="F424" s="17" t="s">
        <v>38</v>
      </c>
      <c r="G424" s="17" t="s">
        <v>7478</v>
      </c>
      <c r="H424" s="17" t="s">
        <v>6792</v>
      </c>
      <c r="I424" s="17" t="s">
        <v>6791</v>
      </c>
      <c r="J424" s="20">
        <v>11992.57</v>
      </c>
      <c r="K424" s="19">
        <v>3747</v>
      </c>
      <c r="L424" s="19"/>
      <c r="M424" s="19"/>
      <c r="N424" s="19">
        <f t="shared" si="12"/>
        <v>3747</v>
      </c>
      <c r="O424" s="17" t="s">
        <v>6811</v>
      </c>
      <c r="P424" s="61">
        <f t="shared" si="13"/>
        <v>1</v>
      </c>
      <c r="Q424" s="19"/>
      <c r="R424" s="19"/>
      <c r="S424" s="19"/>
      <c r="T424" s="17"/>
      <c r="U424" s="19"/>
      <c r="V424" s="19"/>
      <c r="W424" s="19"/>
    </row>
    <row r="425" spans="1:23" ht="28.8" x14ac:dyDescent="0.3">
      <c r="A425" s="1" t="s">
        <v>8559</v>
      </c>
      <c r="B425" s="17" t="s">
        <v>1406</v>
      </c>
      <c r="C425" s="17" t="s">
        <v>1545</v>
      </c>
      <c r="D425" s="17" t="s">
        <v>1546</v>
      </c>
      <c r="E425" s="18">
        <v>1252563</v>
      </c>
      <c r="F425" s="17" t="s">
        <v>38</v>
      </c>
      <c r="G425" s="17" t="s">
        <v>7478</v>
      </c>
      <c r="H425" s="17" t="s">
        <v>6792</v>
      </c>
      <c r="I425" s="17" t="s">
        <v>6791</v>
      </c>
      <c r="J425" s="20">
        <v>16636.61</v>
      </c>
      <c r="K425" s="19">
        <v>5198</v>
      </c>
      <c r="L425" s="19"/>
      <c r="M425" s="19"/>
      <c r="N425" s="19">
        <f t="shared" si="12"/>
        <v>5198</v>
      </c>
      <c r="O425" s="17" t="s">
        <v>6811</v>
      </c>
      <c r="P425" s="61">
        <f t="shared" si="13"/>
        <v>1</v>
      </c>
      <c r="Q425" s="19"/>
      <c r="R425" s="19"/>
      <c r="S425" s="19"/>
      <c r="T425" s="17"/>
      <c r="U425" s="19"/>
      <c r="V425" s="19"/>
      <c r="W425" s="19"/>
    </row>
    <row r="426" spans="1:23" ht="28.8" x14ac:dyDescent="0.3">
      <c r="A426" s="1" t="s">
        <v>8559</v>
      </c>
      <c r="B426" s="17" t="s">
        <v>1406</v>
      </c>
      <c r="C426" s="17" t="s">
        <v>1547</v>
      </c>
      <c r="D426" s="17" t="s">
        <v>1548</v>
      </c>
      <c r="E426" s="18">
        <v>1252564</v>
      </c>
      <c r="F426" s="17" t="s">
        <v>38</v>
      </c>
      <c r="G426" s="17" t="s">
        <v>7478</v>
      </c>
      <c r="H426" s="17" t="s">
        <v>6792</v>
      </c>
      <c r="I426" s="17" t="s">
        <v>6791</v>
      </c>
      <c r="J426" s="20">
        <v>19163.98</v>
      </c>
      <c r="K426" s="19">
        <v>5987.66</v>
      </c>
      <c r="L426" s="19"/>
      <c r="M426" s="19"/>
      <c r="N426" s="19">
        <f t="shared" si="12"/>
        <v>5987.66</v>
      </c>
      <c r="O426" s="17" t="s">
        <v>6811</v>
      </c>
      <c r="P426" s="61">
        <f t="shared" si="13"/>
        <v>1</v>
      </c>
      <c r="Q426" s="19"/>
      <c r="R426" s="19"/>
      <c r="S426" s="19"/>
      <c r="T426" s="17"/>
      <c r="U426" s="19"/>
      <c r="V426" s="19"/>
      <c r="W426" s="19"/>
    </row>
    <row r="427" spans="1:23" ht="28.8" x14ac:dyDescent="0.3">
      <c r="A427" s="1" t="s">
        <v>8559</v>
      </c>
      <c r="B427" s="17" t="s">
        <v>1406</v>
      </c>
      <c r="C427" s="17" t="s">
        <v>1549</v>
      </c>
      <c r="D427" s="17" t="s">
        <v>1550</v>
      </c>
      <c r="E427" s="18">
        <v>1258723</v>
      </c>
      <c r="F427" s="17" t="s">
        <v>38</v>
      </c>
      <c r="G427" s="17" t="s">
        <v>7478</v>
      </c>
      <c r="H427" s="17" t="s">
        <v>6792</v>
      </c>
      <c r="I427" s="17" t="s">
        <v>6791</v>
      </c>
      <c r="J427" s="20">
        <v>24708.47</v>
      </c>
      <c r="K427" s="19">
        <v>7720</v>
      </c>
      <c r="L427" s="19"/>
      <c r="M427" s="19"/>
      <c r="N427" s="19">
        <f t="shared" si="12"/>
        <v>7720</v>
      </c>
      <c r="O427" s="17" t="s">
        <v>6811</v>
      </c>
      <c r="P427" s="61">
        <f t="shared" si="13"/>
        <v>1</v>
      </c>
      <c r="Q427" s="19"/>
      <c r="R427" s="19"/>
      <c r="S427" s="19"/>
      <c r="T427" s="17"/>
      <c r="U427" s="19"/>
      <c r="V427" s="19"/>
      <c r="W427" s="19"/>
    </row>
    <row r="428" spans="1:23" ht="28.8" x14ac:dyDescent="0.3">
      <c r="A428" s="1" t="s">
        <v>8559</v>
      </c>
      <c r="B428" s="17" t="s">
        <v>1406</v>
      </c>
      <c r="C428" s="17" t="s">
        <v>1551</v>
      </c>
      <c r="D428" s="17" t="s">
        <v>1552</v>
      </c>
      <c r="E428" s="18">
        <v>1252650</v>
      </c>
      <c r="F428" s="17" t="s">
        <v>38</v>
      </c>
      <c r="G428" s="17" t="s">
        <v>7478</v>
      </c>
      <c r="H428" s="17" t="s">
        <v>6792</v>
      </c>
      <c r="I428" s="17" t="s">
        <v>6791</v>
      </c>
      <c r="J428" s="20">
        <v>13308.01</v>
      </c>
      <c r="K428" s="19">
        <v>4158</v>
      </c>
      <c r="L428" s="19"/>
      <c r="M428" s="19"/>
      <c r="N428" s="19">
        <f t="shared" si="12"/>
        <v>4158</v>
      </c>
      <c r="O428" s="17" t="s">
        <v>6811</v>
      </c>
      <c r="P428" s="61">
        <f t="shared" si="13"/>
        <v>1</v>
      </c>
      <c r="Q428" s="19"/>
      <c r="R428" s="19"/>
      <c r="S428" s="19"/>
      <c r="T428" s="17"/>
      <c r="U428" s="19"/>
      <c r="V428" s="19"/>
      <c r="W428" s="19"/>
    </row>
    <row r="429" spans="1:23" ht="28.8" x14ac:dyDescent="0.3">
      <c r="A429" s="1" t="s">
        <v>8559</v>
      </c>
      <c r="B429" s="17" t="s">
        <v>1406</v>
      </c>
      <c r="C429" s="17" t="s">
        <v>1536</v>
      </c>
      <c r="D429" s="17" t="s">
        <v>1537</v>
      </c>
      <c r="E429" s="18">
        <v>1252659</v>
      </c>
      <c r="F429" s="17" t="s">
        <v>1538</v>
      </c>
      <c r="G429" s="17" t="s">
        <v>7479</v>
      </c>
      <c r="H429" s="17" t="s">
        <v>6792</v>
      </c>
      <c r="I429" s="17" t="s">
        <v>6791</v>
      </c>
      <c r="J429" s="20">
        <v>932.54</v>
      </c>
      <c r="K429" s="19"/>
      <c r="L429" s="19"/>
      <c r="M429" s="19"/>
      <c r="N429" s="19">
        <f t="shared" si="12"/>
        <v>0</v>
      </c>
      <c r="O429" s="17"/>
      <c r="P429" s="61">
        <f t="shared" si="13"/>
        <v>0</v>
      </c>
      <c r="Q429" s="19"/>
      <c r="R429" s="19"/>
      <c r="S429" s="19"/>
      <c r="T429" s="17"/>
      <c r="U429" s="19">
        <v>695</v>
      </c>
      <c r="V429" s="19"/>
      <c r="W429" s="19"/>
    </row>
    <row r="430" spans="1:23" ht="28.8" x14ac:dyDescent="0.3">
      <c r="A430" s="1" t="s">
        <v>8559</v>
      </c>
      <c r="B430" s="17" t="s">
        <v>1406</v>
      </c>
      <c r="C430" s="17" t="s">
        <v>1539</v>
      </c>
      <c r="D430" s="17" t="s">
        <v>1540</v>
      </c>
      <c r="E430" s="18">
        <v>1252661</v>
      </c>
      <c r="F430" s="17" t="s">
        <v>1478</v>
      </c>
      <c r="G430" s="17" t="s">
        <v>7480</v>
      </c>
      <c r="H430" s="17" t="s">
        <v>6792</v>
      </c>
      <c r="I430" s="17" t="s">
        <v>6791</v>
      </c>
      <c r="J430" s="20">
        <v>3133.95</v>
      </c>
      <c r="K430" s="19">
        <v>1780.33</v>
      </c>
      <c r="L430" s="19"/>
      <c r="M430" s="19"/>
      <c r="N430" s="19">
        <f t="shared" si="12"/>
        <v>1780.33</v>
      </c>
      <c r="O430" s="17" t="s">
        <v>6920</v>
      </c>
      <c r="P430" s="61">
        <f t="shared" si="13"/>
        <v>1</v>
      </c>
      <c r="Q430" s="19"/>
      <c r="R430" s="19"/>
      <c r="S430" s="19"/>
      <c r="T430" s="17"/>
      <c r="U430" s="19"/>
      <c r="V430" s="19"/>
      <c r="W430" s="19"/>
    </row>
    <row r="431" spans="1:23" ht="28.8" x14ac:dyDescent="0.3">
      <c r="A431" s="1" t="s">
        <v>8559</v>
      </c>
      <c r="B431" s="17" t="s">
        <v>1406</v>
      </c>
      <c r="C431" s="17" t="s">
        <v>2445</v>
      </c>
      <c r="D431" s="17" t="s">
        <v>2446</v>
      </c>
      <c r="E431" s="18">
        <v>1197329</v>
      </c>
      <c r="F431" s="17" t="s">
        <v>2447</v>
      </c>
      <c r="G431" s="17" t="s">
        <v>7758</v>
      </c>
      <c r="H431" s="17" t="s">
        <v>6792</v>
      </c>
      <c r="I431" s="17" t="s">
        <v>6791</v>
      </c>
      <c r="J431" s="20">
        <v>2.2000000000000002</v>
      </c>
      <c r="K431" s="19"/>
      <c r="L431" s="19"/>
      <c r="M431" s="19"/>
      <c r="N431" s="19">
        <f t="shared" si="12"/>
        <v>0</v>
      </c>
      <c r="O431" s="17"/>
      <c r="P431" s="61">
        <f t="shared" si="13"/>
        <v>0</v>
      </c>
      <c r="Q431" s="19"/>
      <c r="R431" s="19"/>
      <c r="S431" s="19"/>
      <c r="T431" s="17"/>
      <c r="U431" s="19">
        <v>0.76</v>
      </c>
      <c r="V431" s="19"/>
      <c r="W431" s="19"/>
    </row>
    <row r="432" spans="1:23" ht="43.2" x14ac:dyDescent="0.3">
      <c r="A432" s="1" t="s">
        <v>8559</v>
      </c>
      <c r="B432" s="17" t="s">
        <v>1406</v>
      </c>
      <c r="C432" s="17" t="s">
        <v>2156</v>
      </c>
      <c r="D432" s="17" t="s">
        <v>2157</v>
      </c>
      <c r="E432" s="18">
        <v>1197330</v>
      </c>
      <c r="F432" s="17" t="s">
        <v>163</v>
      </c>
      <c r="G432" s="17" t="s">
        <v>7113</v>
      </c>
      <c r="H432" s="17" t="s">
        <v>6792</v>
      </c>
      <c r="I432" s="17" t="s">
        <v>6791</v>
      </c>
      <c r="J432" s="20">
        <v>5632.11</v>
      </c>
      <c r="K432" s="19">
        <v>86</v>
      </c>
      <c r="L432" s="19"/>
      <c r="M432" s="19"/>
      <c r="N432" s="19">
        <f t="shared" si="12"/>
        <v>86</v>
      </c>
      <c r="O432" s="17" t="s">
        <v>6811</v>
      </c>
      <c r="P432" s="61">
        <f t="shared" si="13"/>
        <v>1</v>
      </c>
      <c r="Q432" s="19">
        <v>1</v>
      </c>
      <c r="R432" s="19"/>
      <c r="S432" s="19"/>
      <c r="T432" s="17" t="s">
        <v>6853</v>
      </c>
      <c r="U432" s="19"/>
      <c r="V432" s="19"/>
      <c r="W432" s="19"/>
    </row>
    <row r="433" spans="1:23" ht="28.8" x14ac:dyDescent="0.3">
      <c r="A433" s="1" t="s">
        <v>8559</v>
      </c>
      <c r="B433" s="17" t="s">
        <v>1406</v>
      </c>
      <c r="C433" s="17" t="s">
        <v>1541</v>
      </c>
      <c r="D433" s="17" t="s">
        <v>1542</v>
      </c>
      <c r="E433" s="18">
        <v>1252663</v>
      </c>
      <c r="F433" s="17" t="s">
        <v>721</v>
      </c>
      <c r="G433" s="17" t="s">
        <v>7481</v>
      </c>
      <c r="H433" s="17" t="s">
        <v>6792</v>
      </c>
      <c r="I433" s="17" t="s">
        <v>6793</v>
      </c>
      <c r="J433" s="20">
        <v>2438.92</v>
      </c>
      <c r="K433" s="19">
        <v>1385.5</v>
      </c>
      <c r="L433" s="19"/>
      <c r="M433" s="19"/>
      <c r="N433" s="19">
        <f t="shared" si="12"/>
        <v>1385.5</v>
      </c>
      <c r="O433" s="17" t="s">
        <v>6920</v>
      </c>
      <c r="P433" s="61">
        <f t="shared" si="13"/>
        <v>1</v>
      </c>
      <c r="Q433" s="19">
        <v>1</v>
      </c>
      <c r="R433" s="19"/>
      <c r="S433" s="19"/>
      <c r="T433" s="17" t="s">
        <v>6853</v>
      </c>
      <c r="U433" s="19"/>
      <c r="V433" s="19"/>
      <c r="W433" s="19"/>
    </row>
    <row r="434" spans="1:23" x14ac:dyDescent="0.3">
      <c r="A434" s="1" t="s">
        <v>8556</v>
      </c>
      <c r="B434" s="17" t="s">
        <v>446</v>
      </c>
      <c r="C434" s="17" t="s">
        <v>462</v>
      </c>
      <c r="D434" s="17" t="s">
        <v>463</v>
      </c>
      <c r="E434" s="18">
        <v>52619</v>
      </c>
      <c r="F434" s="17" t="s">
        <v>90</v>
      </c>
      <c r="G434" s="17" t="s">
        <v>7154</v>
      </c>
      <c r="H434" s="17" t="s">
        <v>1075</v>
      </c>
      <c r="I434" s="17" t="s">
        <v>6794</v>
      </c>
      <c r="J434" s="20">
        <v>190381.89</v>
      </c>
      <c r="K434" s="19"/>
      <c r="L434" s="19">
        <v>23809.85</v>
      </c>
      <c r="M434" s="19"/>
      <c r="N434" s="19">
        <f t="shared" si="12"/>
        <v>23809.85</v>
      </c>
      <c r="O434" s="17" t="s">
        <v>6811</v>
      </c>
      <c r="P434" s="61">
        <f t="shared" si="13"/>
        <v>1</v>
      </c>
      <c r="Q434" s="19"/>
      <c r="R434" s="19"/>
      <c r="S434" s="19"/>
      <c r="T434" s="17"/>
      <c r="U434" s="19"/>
      <c r="V434" s="19"/>
      <c r="W434" s="19"/>
    </row>
    <row r="435" spans="1:23" ht="28.8" x14ac:dyDescent="0.3">
      <c r="A435" s="1" t="s">
        <v>8559</v>
      </c>
      <c r="B435" s="17" t="s">
        <v>1406</v>
      </c>
      <c r="C435" s="17" t="s">
        <v>2358</v>
      </c>
      <c r="D435" s="17" t="s">
        <v>2359</v>
      </c>
      <c r="E435" s="18">
        <v>26424</v>
      </c>
      <c r="F435" s="17" t="s">
        <v>1188</v>
      </c>
      <c r="G435" s="17" t="s">
        <v>7714</v>
      </c>
      <c r="H435" s="17" t="s">
        <v>1075</v>
      </c>
      <c r="I435" s="17" t="s">
        <v>6789</v>
      </c>
      <c r="J435" s="20">
        <v>35442.11</v>
      </c>
      <c r="K435" s="19"/>
      <c r="L435" s="19"/>
      <c r="M435" s="19">
        <v>5772</v>
      </c>
      <c r="N435" s="19">
        <f t="shared" si="12"/>
        <v>5772</v>
      </c>
      <c r="O435" s="17" t="s">
        <v>6811</v>
      </c>
      <c r="P435" s="61">
        <f t="shared" si="13"/>
        <v>0.89211746522411128</v>
      </c>
      <c r="Q435" s="19"/>
      <c r="R435" s="19"/>
      <c r="S435" s="19">
        <v>16</v>
      </c>
      <c r="T435" s="17" t="s">
        <v>6947</v>
      </c>
      <c r="U435" s="19"/>
      <c r="V435" s="19"/>
      <c r="W435" s="19"/>
    </row>
    <row r="436" spans="1:23" ht="43.2" x14ac:dyDescent="0.3">
      <c r="A436" s="1" t="s">
        <v>8559</v>
      </c>
      <c r="B436" s="17" t="s">
        <v>1406</v>
      </c>
      <c r="C436" s="17" t="s">
        <v>2358</v>
      </c>
      <c r="D436" s="17" t="s">
        <v>2359</v>
      </c>
      <c r="E436" s="18">
        <v>26424</v>
      </c>
      <c r="F436" s="17" t="s">
        <v>581</v>
      </c>
      <c r="G436" s="17" t="s">
        <v>7727</v>
      </c>
      <c r="H436" s="17" t="s">
        <v>1075</v>
      </c>
      <c r="I436" s="17" t="s">
        <v>6789</v>
      </c>
      <c r="J436" s="20"/>
      <c r="K436" s="19"/>
      <c r="L436" s="19"/>
      <c r="M436" s="19">
        <v>698</v>
      </c>
      <c r="N436" s="19">
        <f t="shared" si="12"/>
        <v>698</v>
      </c>
      <c r="O436" s="17" t="s">
        <v>6811</v>
      </c>
      <c r="P436" s="61">
        <f t="shared" si="13"/>
        <v>0.10788253477588872</v>
      </c>
      <c r="Q436" s="19"/>
      <c r="R436" s="19"/>
      <c r="S436" s="19"/>
      <c r="T436" s="17"/>
      <c r="U436" s="19"/>
      <c r="V436" s="19"/>
      <c r="W436" s="19"/>
    </row>
    <row r="437" spans="1:23" ht="28.8" x14ac:dyDescent="0.3">
      <c r="A437" s="1" t="s">
        <v>8559</v>
      </c>
      <c r="B437" s="17" t="s">
        <v>1406</v>
      </c>
      <c r="C437" s="17" t="s">
        <v>2040</v>
      </c>
      <c r="D437" s="17" t="s">
        <v>2041</v>
      </c>
      <c r="E437" s="18">
        <v>1167322</v>
      </c>
      <c r="F437" s="17" t="s">
        <v>104</v>
      </c>
      <c r="G437" s="17" t="s">
        <v>7598</v>
      </c>
      <c r="H437" s="17" t="s">
        <v>1075</v>
      </c>
      <c r="I437" s="17" t="s">
        <v>6789</v>
      </c>
      <c r="J437" s="20">
        <v>199.52</v>
      </c>
      <c r="K437" s="19"/>
      <c r="L437" s="19"/>
      <c r="M437" s="19"/>
      <c r="N437" s="19">
        <f t="shared" si="12"/>
        <v>0</v>
      </c>
      <c r="O437" s="17"/>
      <c r="P437" s="61">
        <f t="shared" si="13"/>
        <v>0</v>
      </c>
      <c r="Q437" s="19"/>
      <c r="R437" s="19"/>
      <c r="S437" s="19"/>
      <c r="T437" s="17"/>
      <c r="U437" s="19">
        <v>1</v>
      </c>
      <c r="V437" s="19"/>
      <c r="W437" s="19"/>
    </row>
    <row r="438" spans="1:23" ht="28.8" x14ac:dyDescent="0.3">
      <c r="A438" s="1" t="s">
        <v>8559</v>
      </c>
      <c r="B438" s="17" t="s">
        <v>1406</v>
      </c>
      <c r="C438" s="17" t="s">
        <v>1792</v>
      </c>
      <c r="D438" s="17" t="s">
        <v>1793</v>
      </c>
      <c r="E438" s="18">
        <v>1087434</v>
      </c>
      <c r="F438" s="17" t="s">
        <v>637</v>
      </c>
      <c r="G438" s="17" t="s">
        <v>7525</v>
      </c>
      <c r="H438" s="17" t="s">
        <v>1075</v>
      </c>
      <c r="I438" s="17" t="s">
        <v>6789</v>
      </c>
      <c r="J438" s="20">
        <v>2467.5</v>
      </c>
      <c r="K438" s="19">
        <v>3456</v>
      </c>
      <c r="L438" s="19"/>
      <c r="M438" s="19"/>
      <c r="N438" s="19">
        <f t="shared" si="12"/>
        <v>3456</v>
      </c>
      <c r="O438" s="17" t="s">
        <v>6811</v>
      </c>
      <c r="P438" s="61">
        <f t="shared" si="13"/>
        <v>1</v>
      </c>
      <c r="Q438" s="19">
        <v>1</v>
      </c>
      <c r="R438" s="19"/>
      <c r="S438" s="19"/>
      <c r="T438" s="17" t="s">
        <v>6853</v>
      </c>
      <c r="U438" s="19"/>
      <c r="V438" s="19"/>
      <c r="W438" s="19"/>
    </row>
    <row r="439" spans="1:23" ht="43.2" x14ac:dyDescent="0.3">
      <c r="A439" s="1" t="s">
        <v>8559</v>
      </c>
      <c r="B439" s="17" t="s">
        <v>1406</v>
      </c>
      <c r="C439" s="17" t="s">
        <v>1429</v>
      </c>
      <c r="D439" s="17" t="s">
        <v>1430</v>
      </c>
      <c r="E439" s="18">
        <v>1156547</v>
      </c>
      <c r="F439" s="17" t="s">
        <v>119</v>
      </c>
      <c r="G439" s="17" t="s">
        <v>7452</v>
      </c>
      <c r="H439" s="17" t="s">
        <v>1075</v>
      </c>
      <c r="I439" s="17" t="s">
        <v>6789</v>
      </c>
      <c r="J439" s="20">
        <v>18464.88</v>
      </c>
      <c r="K439" s="19"/>
      <c r="L439" s="19"/>
      <c r="M439" s="19"/>
      <c r="N439" s="19">
        <f t="shared" si="12"/>
        <v>0</v>
      </c>
      <c r="O439" s="17"/>
      <c r="P439" s="61">
        <f t="shared" si="13"/>
        <v>0</v>
      </c>
      <c r="Q439" s="19"/>
      <c r="R439" s="19"/>
      <c r="S439" s="19"/>
      <c r="T439" s="17"/>
      <c r="U439" s="19">
        <v>15000</v>
      </c>
      <c r="V439" s="19"/>
      <c r="W439" s="19"/>
    </row>
    <row r="440" spans="1:23" ht="43.2" x14ac:dyDescent="0.3">
      <c r="A440" s="1" t="s">
        <v>8559</v>
      </c>
      <c r="B440" s="17" t="s">
        <v>1406</v>
      </c>
      <c r="C440" s="17" t="s">
        <v>1431</v>
      </c>
      <c r="D440" s="17" t="s">
        <v>1432</v>
      </c>
      <c r="E440" s="18">
        <v>1156548</v>
      </c>
      <c r="F440" s="17" t="s">
        <v>119</v>
      </c>
      <c r="G440" s="17" t="s">
        <v>7453</v>
      </c>
      <c r="H440" s="17" t="s">
        <v>1075</v>
      </c>
      <c r="I440" s="17" t="s">
        <v>6789</v>
      </c>
      <c r="J440" s="20">
        <v>18464.88</v>
      </c>
      <c r="K440" s="19"/>
      <c r="L440" s="19"/>
      <c r="M440" s="19"/>
      <c r="N440" s="19">
        <f t="shared" si="12"/>
        <v>0</v>
      </c>
      <c r="O440" s="17"/>
      <c r="P440" s="61">
        <f t="shared" si="13"/>
        <v>0</v>
      </c>
      <c r="Q440" s="19"/>
      <c r="R440" s="19"/>
      <c r="S440" s="19"/>
      <c r="T440" s="17"/>
      <c r="U440" s="19">
        <v>15000</v>
      </c>
      <c r="V440" s="19"/>
      <c r="W440" s="19"/>
    </row>
    <row r="441" spans="1:23" ht="43.2" x14ac:dyDescent="0.3">
      <c r="A441" s="1" t="s">
        <v>8559</v>
      </c>
      <c r="B441" s="17" t="s">
        <v>1406</v>
      </c>
      <c r="C441" s="17" t="s">
        <v>1433</v>
      </c>
      <c r="D441" s="17" t="s">
        <v>1434</v>
      </c>
      <c r="E441" s="18">
        <v>1156549</v>
      </c>
      <c r="F441" s="17" t="s">
        <v>119</v>
      </c>
      <c r="G441" s="17" t="s">
        <v>7454</v>
      </c>
      <c r="H441" s="17" t="s">
        <v>1075</v>
      </c>
      <c r="I441" s="17" t="s">
        <v>6789</v>
      </c>
      <c r="J441" s="20">
        <v>18464.88</v>
      </c>
      <c r="K441" s="19"/>
      <c r="L441" s="19"/>
      <c r="M441" s="19"/>
      <c r="N441" s="19">
        <f t="shared" si="12"/>
        <v>0</v>
      </c>
      <c r="O441" s="17"/>
      <c r="P441" s="61">
        <f t="shared" si="13"/>
        <v>0</v>
      </c>
      <c r="Q441" s="19"/>
      <c r="R441" s="19"/>
      <c r="S441" s="19"/>
      <c r="T441" s="17"/>
      <c r="U441" s="19">
        <v>15000</v>
      </c>
      <c r="V441" s="19"/>
      <c r="W441" s="19"/>
    </row>
    <row r="442" spans="1:23" ht="43.2" x14ac:dyDescent="0.3">
      <c r="A442" s="1" t="s">
        <v>8559</v>
      </c>
      <c r="B442" s="17" t="s">
        <v>1406</v>
      </c>
      <c r="C442" s="17" t="s">
        <v>1423</v>
      </c>
      <c r="D442" s="17" t="s">
        <v>1424</v>
      </c>
      <c r="E442" s="18">
        <v>1156550</v>
      </c>
      <c r="F442" s="17" t="s">
        <v>119</v>
      </c>
      <c r="G442" s="17" t="s">
        <v>7449</v>
      </c>
      <c r="H442" s="17" t="s">
        <v>1075</v>
      </c>
      <c r="I442" s="17" t="s">
        <v>6789</v>
      </c>
      <c r="J442" s="20">
        <v>14771.9</v>
      </c>
      <c r="K442" s="19"/>
      <c r="L442" s="19"/>
      <c r="M442" s="19"/>
      <c r="N442" s="19">
        <f t="shared" si="12"/>
        <v>0</v>
      </c>
      <c r="O442" s="17"/>
      <c r="P442" s="61">
        <f t="shared" si="13"/>
        <v>0</v>
      </c>
      <c r="Q442" s="19"/>
      <c r="R442" s="19"/>
      <c r="S442" s="19"/>
      <c r="T442" s="17"/>
      <c r="U442" s="19">
        <v>12000</v>
      </c>
      <c r="V442" s="19"/>
      <c r="W442" s="19"/>
    </row>
    <row r="443" spans="1:23" ht="43.2" x14ac:dyDescent="0.3">
      <c r="A443" s="1" t="s">
        <v>8559</v>
      </c>
      <c r="B443" s="17" t="s">
        <v>1406</v>
      </c>
      <c r="C443" s="17" t="s">
        <v>1425</v>
      </c>
      <c r="D443" s="17" t="s">
        <v>1426</v>
      </c>
      <c r="E443" s="18">
        <v>1156438</v>
      </c>
      <c r="F443" s="17" t="s">
        <v>119</v>
      </c>
      <c r="G443" s="17" t="s">
        <v>7450</v>
      </c>
      <c r="H443" s="17" t="s">
        <v>1075</v>
      </c>
      <c r="I443" s="17" t="s">
        <v>6789</v>
      </c>
      <c r="J443" s="20">
        <v>14771.9</v>
      </c>
      <c r="K443" s="19"/>
      <c r="L443" s="19"/>
      <c r="M443" s="19"/>
      <c r="N443" s="19">
        <f t="shared" si="12"/>
        <v>0</v>
      </c>
      <c r="O443" s="17"/>
      <c r="P443" s="61">
        <f t="shared" si="13"/>
        <v>0</v>
      </c>
      <c r="Q443" s="19"/>
      <c r="R443" s="19"/>
      <c r="S443" s="19"/>
      <c r="T443" s="17"/>
      <c r="U443" s="19">
        <v>12000</v>
      </c>
      <c r="V443" s="19"/>
      <c r="W443" s="19"/>
    </row>
    <row r="444" spans="1:23" ht="43.2" x14ac:dyDescent="0.3">
      <c r="A444" s="1" t="s">
        <v>8559</v>
      </c>
      <c r="B444" s="17" t="s">
        <v>1406</v>
      </c>
      <c r="C444" s="17" t="s">
        <v>1427</v>
      </c>
      <c r="D444" s="17" t="s">
        <v>1428</v>
      </c>
      <c r="E444" s="18">
        <v>1156475</v>
      </c>
      <c r="F444" s="17" t="s">
        <v>119</v>
      </c>
      <c r="G444" s="17" t="s">
        <v>7451</v>
      </c>
      <c r="H444" s="17" t="s">
        <v>1075</v>
      </c>
      <c r="I444" s="17" t="s">
        <v>6789</v>
      </c>
      <c r="J444" s="20">
        <v>14771.9</v>
      </c>
      <c r="K444" s="19"/>
      <c r="L444" s="19"/>
      <c r="M444" s="19"/>
      <c r="N444" s="19">
        <f t="shared" si="12"/>
        <v>0</v>
      </c>
      <c r="O444" s="17"/>
      <c r="P444" s="61">
        <f t="shared" si="13"/>
        <v>0</v>
      </c>
      <c r="Q444" s="19"/>
      <c r="R444" s="19"/>
      <c r="S444" s="19"/>
      <c r="T444" s="17"/>
      <c r="U444" s="19">
        <v>12000</v>
      </c>
      <c r="V444" s="19"/>
      <c r="W444" s="19"/>
    </row>
    <row r="445" spans="1:23" ht="28.8" x14ac:dyDescent="0.3">
      <c r="A445" s="21" t="s">
        <v>8555</v>
      </c>
      <c r="B445" s="17" t="s">
        <v>21</v>
      </c>
      <c r="C445" s="17" t="s">
        <v>339</v>
      </c>
      <c r="D445" s="17" t="s">
        <v>340</v>
      </c>
      <c r="E445" s="18">
        <v>19470</v>
      </c>
      <c r="F445" s="17" t="s">
        <v>113</v>
      </c>
      <c r="G445" s="17" t="s">
        <v>7139</v>
      </c>
      <c r="H445" s="17" t="s">
        <v>1075</v>
      </c>
      <c r="I445" s="17" t="s">
        <v>6787</v>
      </c>
      <c r="J445" s="20">
        <v>13465.18</v>
      </c>
      <c r="K445" s="19"/>
      <c r="L445" s="19">
        <v>2393</v>
      </c>
      <c r="M445" s="19"/>
      <c r="N445" s="19">
        <f t="shared" si="12"/>
        <v>2393</v>
      </c>
      <c r="O445" s="17" t="s">
        <v>6811</v>
      </c>
      <c r="P445" s="61">
        <f t="shared" si="13"/>
        <v>1</v>
      </c>
      <c r="Q445" s="19"/>
      <c r="R445" s="19"/>
      <c r="S445" s="19"/>
      <c r="T445" s="17"/>
      <c r="U445" s="19"/>
      <c r="V445" s="19"/>
      <c r="W445" s="19"/>
    </row>
    <row r="446" spans="1:23" ht="28.8" x14ac:dyDescent="0.3">
      <c r="A446" s="1" t="s">
        <v>8559</v>
      </c>
      <c r="B446" s="17" t="s">
        <v>1406</v>
      </c>
      <c r="C446" s="17" t="s">
        <v>1565</v>
      </c>
      <c r="D446" s="17" t="s">
        <v>1566</v>
      </c>
      <c r="E446" s="18">
        <v>26426</v>
      </c>
      <c r="F446" s="17" t="s">
        <v>625</v>
      </c>
      <c r="G446" s="17" t="s">
        <v>7487</v>
      </c>
      <c r="H446" s="17" t="s">
        <v>6792</v>
      </c>
      <c r="I446" s="17" t="s">
        <v>6793</v>
      </c>
      <c r="J446" s="20">
        <v>48131.91</v>
      </c>
      <c r="K446" s="19">
        <v>15603</v>
      </c>
      <c r="L446" s="19"/>
      <c r="M446" s="19"/>
      <c r="N446" s="19">
        <f t="shared" si="12"/>
        <v>15603</v>
      </c>
      <c r="O446" s="17" t="s">
        <v>6811</v>
      </c>
      <c r="P446" s="61">
        <f t="shared" si="13"/>
        <v>0.98566013897662663</v>
      </c>
      <c r="Q446" s="19">
        <v>1455</v>
      </c>
      <c r="R446" s="19"/>
      <c r="S446" s="19"/>
      <c r="T446" s="17" t="s">
        <v>6858</v>
      </c>
      <c r="U446" s="19"/>
      <c r="V446" s="19"/>
      <c r="W446" s="19"/>
    </row>
    <row r="447" spans="1:23" ht="28.8" x14ac:dyDescent="0.3">
      <c r="A447" s="1" t="s">
        <v>8559</v>
      </c>
      <c r="B447" s="17" t="s">
        <v>1406</v>
      </c>
      <c r="C447" s="17" t="s">
        <v>1565</v>
      </c>
      <c r="D447" s="17" t="s">
        <v>1566</v>
      </c>
      <c r="E447" s="18">
        <v>26426</v>
      </c>
      <c r="F447" s="17" t="s">
        <v>113</v>
      </c>
      <c r="G447" s="17" t="s">
        <v>7488</v>
      </c>
      <c r="H447" s="17" t="s">
        <v>1075</v>
      </c>
      <c r="I447" s="17" t="s">
        <v>6787</v>
      </c>
      <c r="J447" s="20"/>
      <c r="K447" s="19">
        <v>227</v>
      </c>
      <c r="L447" s="19"/>
      <c r="M447" s="19"/>
      <c r="N447" s="19">
        <f t="shared" si="12"/>
        <v>227</v>
      </c>
      <c r="O447" s="17" t="s">
        <v>6811</v>
      </c>
      <c r="P447" s="61">
        <f t="shared" si="13"/>
        <v>1.4339861023373342E-2</v>
      </c>
      <c r="Q447" s="19"/>
      <c r="R447" s="19"/>
      <c r="S447" s="19"/>
      <c r="T447" s="17"/>
      <c r="U447" s="19"/>
      <c r="V447" s="19"/>
      <c r="W447" s="19"/>
    </row>
    <row r="448" spans="1:23" ht="28.8" x14ac:dyDescent="0.3">
      <c r="A448" s="1" t="s">
        <v>8559</v>
      </c>
      <c r="B448" s="17" t="s">
        <v>1406</v>
      </c>
      <c r="C448" s="17" t="s">
        <v>2036</v>
      </c>
      <c r="D448" s="17" t="s">
        <v>2037</v>
      </c>
      <c r="E448" s="18">
        <v>26427</v>
      </c>
      <c r="F448" s="17" t="s">
        <v>491</v>
      </c>
      <c r="G448" s="17" t="s">
        <v>7597</v>
      </c>
      <c r="H448" s="17" t="s">
        <v>6790</v>
      </c>
      <c r="I448" s="17" t="s">
        <v>6791</v>
      </c>
      <c r="J448" s="20">
        <v>13053.83</v>
      </c>
      <c r="K448" s="19"/>
      <c r="L448" s="19"/>
      <c r="M448" s="19">
        <v>15269</v>
      </c>
      <c r="N448" s="19">
        <f t="shared" si="12"/>
        <v>15269</v>
      </c>
      <c r="O448" s="17" t="s">
        <v>6811</v>
      </c>
      <c r="P448" s="61">
        <f t="shared" si="13"/>
        <v>1</v>
      </c>
      <c r="Q448" s="19"/>
      <c r="R448" s="19"/>
      <c r="S448" s="19"/>
      <c r="T448" s="17"/>
      <c r="U448" s="19"/>
      <c r="V448" s="19"/>
      <c r="W448" s="19"/>
    </row>
    <row r="449" spans="1:23" x14ac:dyDescent="0.3">
      <c r="A449" s="1" t="s">
        <v>8558</v>
      </c>
      <c r="B449" s="17" t="s">
        <v>3677</v>
      </c>
      <c r="C449" s="17" t="s">
        <v>3702</v>
      </c>
      <c r="D449" s="17" t="s">
        <v>3703</v>
      </c>
      <c r="E449" s="18">
        <v>945416</v>
      </c>
      <c r="F449" s="17" t="s">
        <v>330</v>
      </c>
      <c r="G449" s="17" t="s">
        <v>7097</v>
      </c>
      <c r="H449" s="17" t="s">
        <v>1075</v>
      </c>
      <c r="I449" s="17" t="s">
        <v>6793</v>
      </c>
      <c r="J449" s="20">
        <v>233708.3</v>
      </c>
      <c r="K449" s="19">
        <v>30042</v>
      </c>
      <c r="L449" s="19"/>
      <c r="M449" s="19"/>
      <c r="N449" s="19">
        <f t="shared" si="12"/>
        <v>30042</v>
      </c>
      <c r="O449" s="17" t="s">
        <v>6811</v>
      </c>
      <c r="P449" s="61">
        <f t="shared" si="13"/>
        <v>1</v>
      </c>
      <c r="Q449" s="19">
        <v>20</v>
      </c>
      <c r="R449" s="19"/>
      <c r="S449" s="19"/>
      <c r="T449" s="17" t="s">
        <v>6933</v>
      </c>
      <c r="U449" s="19"/>
      <c r="V449" s="19"/>
      <c r="W449" s="19"/>
    </row>
    <row r="450" spans="1:23" ht="28.8" x14ac:dyDescent="0.3">
      <c r="A450" s="1" t="s">
        <v>8559</v>
      </c>
      <c r="B450" s="17" t="s">
        <v>1406</v>
      </c>
      <c r="C450" s="17" t="s">
        <v>1841</v>
      </c>
      <c r="D450" s="17" t="s">
        <v>1842</v>
      </c>
      <c r="E450" s="18">
        <v>21377</v>
      </c>
      <c r="F450" s="17" t="s">
        <v>491</v>
      </c>
      <c r="G450" s="17" t="s">
        <v>7545</v>
      </c>
      <c r="H450" s="17" t="s">
        <v>6790</v>
      </c>
      <c r="I450" s="17" t="s">
        <v>6791</v>
      </c>
      <c r="J450" s="20">
        <v>68447.14</v>
      </c>
      <c r="K450" s="19"/>
      <c r="L450" s="19">
        <v>11026</v>
      </c>
      <c r="M450" s="19"/>
      <c r="N450" s="19">
        <f t="shared" si="12"/>
        <v>11026</v>
      </c>
      <c r="O450" s="17" t="s">
        <v>6811</v>
      </c>
      <c r="P450" s="61">
        <f t="shared" si="13"/>
        <v>0.22241497559204421</v>
      </c>
      <c r="Q450" s="19"/>
      <c r="R450" s="19"/>
      <c r="S450" s="19"/>
      <c r="T450" s="17"/>
      <c r="U450" s="19"/>
      <c r="V450" s="19"/>
      <c r="W450" s="19"/>
    </row>
    <row r="451" spans="1:23" ht="43.2" x14ac:dyDescent="0.3">
      <c r="A451" s="1" t="s">
        <v>8559</v>
      </c>
      <c r="B451" s="17" t="s">
        <v>1406</v>
      </c>
      <c r="C451" s="17" t="s">
        <v>1841</v>
      </c>
      <c r="D451" s="17" t="s">
        <v>1842</v>
      </c>
      <c r="E451" s="18">
        <v>21377</v>
      </c>
      <c r="F451" s="17" t="s">
        <v>330</v>
      </c>
      <c r="G451" s="17" t="s">
        <v>7546</v>
      </c>
      <c r="H451" s="17" t="s">
        <v>1075</v>
      </c>
      <c r="I451" s="17" t="s">
        <v>6793</v>
      </c>
      <c r="J451" s="20">
        <v>195721.45</v>
      </c>
      <c r="K451" s="19"/>
      <c r="L451" s="19">
        <v>38548</v>
      </c>
      <c r="M451" s="19"/>
      <c r="N451" s="19">
        <f t="shared" ref="N451:N514" si="14">SUM(K451:M451)</f>
        <v>38548</v>
      </c>
      <c r="O451" s="17" t="s">
        <v>6811</v>
      </c>
      <c r="P451" s="61">
        <f t="shared" ref="P451:P514" si="15">IFERROR(SUM(K451:M451)/(SUMIFS($L$3:$L$4255,$E$3:$E$4255,$E451)+SUMIFS($M$3:$M$4255,$E$3:$E$4255,$E451)+SUMIFS($K$3:$K$4255,$E$3:$E$4255,$E451)),0)</f>
        <v>0.77758502440795574</v>
      </c>
      <c r="Q451" s="19"/>
      <c r="R451" s="19">
        <v>40</v>
      </c>
      <c r="S451" s="19"/>
      <c r="T451" s="17" t="s">
        <v>6933</v>
      </c>
      <c r="U451" s="19"/>
      <c r="V451" s="19"/>
      <c r="W451" s="19"/>
    </row>
    <row r="452" spans="1:23" ht="28.8" x14ac:dyDescent="0.3">
      <c r="A452" s="1" t="s">
        <v>8559</v>
      </c>
      <c r="B452" s="17" t="s">
        <v>1406</v>
      </c>
      <c r="C452" s="17" t="s">
        <v>1491</v>
      </c>
      <c r="D452" s="17" t="s">
        <v>1492</v>
      </c>
      <c r="E452" s="18">
        <v>21378</v>
      </c>
      <c r="F452" s="17" t="s">
        <v>73</v>
      </c>
      <c r="G452" s="17" t="s">
        <v>7472</v>
      </c>
      <c r="H452" s="17" t="s">
        <v>7099</v>
      </c>
      <c r="I452" s="17" t="s">
        <v>6797</v>
      </c>
      <c r="J452" s="20">
        <v>46250.46</v>
      </c>
      <c r="K452" s="19"/>
      <c r="L452" s="19"/>
      <c r="M452" s="19">
        <v>9010</v>
      </c>
      <c r="N452" s="19">
        <f t="shared" si="14"/>
        <v>9010</v>
      </c>
      <c r="O452" s="17" t="s">
        <v>6811</v>
      </c>
      <c r="P452" s="61">
        <f t="shared" si="15"/>
        <v>1</v>
      </c>
      <c r="Q452" s="19"/>
      <c r="R452" s="19"/>
      <c r="S452" s="19"/>
      <c r="T452" s="17"/>
      <c r="U452" s="19"/>
      <c r="V452" s="19"/>
      <c r="W452" s="19">
        <v>20</v>
      </c>
    </row>
    <row r="453" spans="1:23" ht="28.8" x14ac:dyDescent="0.3">
      <c r="A453" s="1" t="s">
        <v>8556</v>
      </c>
      <c r="B453" s="17" t="s">
        <v>5520</v>
      </c>
      <c r="C453" s="17" t="s">
        <v>1491</v>
      </c>
      <c r="D453" s="17" t="s">
        <v>5748</v>
      </c>
      <c r="E453" s="18">
        <v>44919</v>
      </c>
      <c r="F453" s="17" t="s">
        <v>3153</v>
      </c>
      <c r="G453" s="17" t="s">
        <v>5748</v>
      </c>
      <c r="H453" s="17" t="s">
        <v>6798</v>
      </c>
      <c r="I453" s="17" t="s">
        <v>6793</v>
      </c>
      <c r="J453" s="20">
        <v>28429.55</v>
      </c>
      <c r="K453" s="19">
        <v>4040</v>
      </c>
      <c r="L453" s="19"/>
      <c r="M453" s="19"/>
      <c r="N453" s="19">
        <f t="shared" si="14"/>
        <v>4040</v>
      </c>
      <c r="O453" s="17" t="s">
        <v>6811</v>
      </c>
      <c r="P453" s="61">
        <f t="shared" si="15"/>
        <v>1</v>
      </c>
      <c r="Q453" s="19"/>
      <c r="R453" s="19"/>
      <c r="S453" s="19"/>
      <c r="T453" s="17"/>
      <c r="U453" s="19"/>
      <c r="V453" s="19"/>
      <c r="W453" s="19"/>
    </row>
    <row r="454" spans="1:23" ht="28.8" x14ac:dyDescent="0.3">
      <c r="A454" s="1" t="s">
        <v>8559</v>
      </c>
      <c r="B454" s="17" t="s">
        <v>1406</v>
      </c>
      <c r="C454" s="17" t="s">
        <v>1767</v>
      </c>
      <c r="D454" s="17" t="s">
        <v>1768</v>
      </c>
      <c r="E454" s="18">
        <v>21379</v>
      </c>
      <c r="F454" s="17" t="s">
        <v>73</v>
      </c>
      <c r="G454" s="17" t="s">
        <v>7516</v>
      </c>
      <c r="H454" s="17" t="s">
        <v>7099</v>
      </c>
      <c r="I454" s="17" t="s">
        <v>6797</v>
      </c>
      <c r="J454" s="20">
        <v>92480.39</v>
      </c>
      <c r="K454" s="19"/>
      <c r="L454" s="19"/>
      <c r="M454" s="19">
        <v>18016</v>
      </c>
      <c r="N454" s="19">
        <f t="shared" si="14"/>
        <v>18016</v>
      </c>
      <c r="O454" s="17" t="s">
        <v>6811</v>
      </c>
      <c r="P454" s="61">
        <f t="shared" si="15"/>
        <v>1</v>
      </c>
      <c r="Q454" s="19"/>
      <c r="R454" s="19"/>
      <c r="S454" s="19"/>
      <c r="T454" s="17"/>
      <c r="U454" s="19"/>
      <c r="V454" s="19"/>
      <c r="W454" s="19">
        <v>40</v>
      </c>
    </row>
    <row r="455" spans="1:23" ht="28.8" x14ac:dyDescent="0.3">
      <c r="A455" s="1" t="s">
        <v>8556</v>
      </c>
      <c r="B455" s="17" t="s">
        <v>5520</v>
      </c>
      <c r="C455" s="17" t="s">
        <v>1767</v>
      </c>
      <c r="D455" s="17" t="s">
        <v>866</v>
      </c>
      <c r="E455" s="18">
        <v>44920</v>
      </c>
      <c r="F455" s="17" t="s">
        <v>3365</v>
      </c>
      <c r="G455" s="17" t="s">
        <v>7112</v>
      </c>
      <c r="H455" s="17" t="s">
        <v>6792</v>
      </c>
      <c r="I455" s="17" t="s">
        <v>6793</v>
      </c>
      <c r="J455" s="20">
        <v>34853.79</v>
      </c>
      <c r="K455" s="19">
        <v>4204</v>
      </c>
      <c r="L455" s="19"/>
      <c r="M455" s="19"/>
      <c r="N455" s="19">
        <f t="shared" si="14"/>
        <v>4204</v>
      </c>
      <c r="O455" s="17" t="s">
        <v>6811</v>
      </c>
      <c r="P455" s="61">
        <f t="shared" si="15"/>
        <v>1</v>
      </c>
      <c r="Q455" s="19"/>
      <c r="R455" s="19"/>
      <c r="S455" s="19"/>
      <c r="T455" s="17"/>
      <c r="U455" s="19"/>
      <c r="V455" s="19"/>
      <c r="W455" s="19"/>
    </row>
    <row r="456" spans="1:23" ht="28.8" x14ac:dyDescent="0.3">
      <c r="A456" s="1" t="s">
        <v>8559</v>
      </c>
      <c r="B456" s="17" t="s">
        <v>1406</v>
      </c>
      <c r="C456" s="17" t="s">
        <v>2653</v>
      </c>
      <c r="D456" s="17" t="s">
        <v>2654</v>
      </c>
      <c r="E456" s="18">
        <v>21380</v>
      </c>
      <c r="F456" s="17" t="s">
        <v>829</v>
      </c>
      <c r="G456" s="17" t="s">
        <v>7818</v>
      </c>
      <c r="H456" s="17" t="s">
        <v>6798</v>
      </c>
      <c r="I456" s="17"/>
      <c r="J456" s="20">
        <v>59084.22</v>
      </c>
      <c r="K456" s="19"/>
      <c r="L456" s="19"/>
      <c r="M456" s="19">
        <v>9835.5</v>
      </c>
      <c r="N456" s="19">
        <f t="shared" si="14"/>
        <v>9835.5</v>
      </c>
      <c r="O456" s="17" t="s">
        <v>6811</v>
      </c>
      <c r="P456" s="61">
        <f t="shared" si="15"/>
        <v>0.78728087729128315</v>
      </c>
      <c r="Q456" s="19"/>
      <c r="R456" s="19"/>
      <c r="S456" s="19">
        <v>500</v>
      </c>
      <c r="T456" s="17" t="s">
        <v>6858</v>
      </c>
      <c r="U456" s="19"/>
      <c r="V456" s="19"/>
      <c r="W456" s="19"/>
    </row>
    <row r="457" spans="1:23" ht="28.8" x14ac:dyDescent="0.3">
      <c r="A457" s="1" t="s">
        <v>8559</v>
      </c>
      <c r="B457" s="17" t="s">
        <v>1406</v>
      </c>
      <c r="C457" s="17" t="s">
        <v>2653</v>
      </c>
      <c r="D457" s="17" t="s">
        <v>2654</v>
      </c>
      <c r="E457" s="18">
        <v>21380</v>
      </c>
      <c r="F457" s="17" t="s">
        <v>176</v>
      </c>
      <c r="G457" s="17" t="s">
        <v>7219</v>
      </c>
      <c r="H457" s="17" t="s">
        <v>6790</v>
      </c>
      <c r="I457" s="17" t="s">
        <v>6791</v>
      </c>
      <c r="J457" s="20">
        <v>17469.07</v>
      </c>
      <c r="K457" s="19"/>
      <c r="L457" s="19"/>
      <c r="M457" s="19">
        <v>2657.5</v>
      </c>
      <c r="N457" s="19">
        <f t="shared" si="14"/>
        <v>2657.5</v>
      </c>
      <c r="O457" s="17" t="s">
        <v>6811</v>
      </c>
      <c r="P457" s="61">
        <f t="shared" si="15"/>
        <v>0.21271912270871687</v>
      </c>
      <c r="Q457" s="19"/>
      <c r="R457" s="19"/>
      <c r="S457" s="19"/>
      <c r="T457" s="17"/>
      <c r="U457" s="19"/>
      <c r="V457" s="19"/>
      <c r="W457" s="19"/>
    </row>
    <row r="458" spans="1:23" ht="43.2" x14ac:dyDescent="0.3">
      <c r="A458" s="1" t="s">
        <v>8559</v>
      </c>
      <c r="B458" s="17" t="s">
        <v>1406</v>
      </c>
      <c r="C458" s="17" t="s">
        <v>2618</v>
      </c>
      <c r="D458" s="17" t="s">
        <v>2619</v>
      </c>
      <c r="E458" s="18">
        <v>21381</v>
      </c>
      <c r="F458" s="17" t="s">
        <v>176</v>
      </c>
      <c r="G458" s="17" t="s">
        <v>7808</v>
      </c>
      <c r="H458" s="17"/>
      <c r="I458" s="17" t="s">
        <v>6791</v>
      </c>
      <c r="J458" s="20">
        <v>10582.9</v>
      </c>
      <c r="K458" s="19"/>
      <c r="L458" s="19"/>
      <c r="M458" s="19">
        <v>1595</v>
      </c>
      <c r="N458" s="19">
        <f t="shared" si="14"/>
        <v>1595</v>
      </c>
      <c r="O458" s="17" t="s">
        <v>6811</v>
      </c>
      <c r="P458" s="61">
        <f t="shared" si="15"/>
        <v>1</v>
      </c>
      <c r="Q458" s="19"/>
      <c r="R458" s="19"/>
      <c r="S458" s="19"/>
      <c r="T458" s="17"/>
      <c r="U458" s="19"/>
      <c r="V458" s="19"/>
      <c r="W458" s="19"/>
    </row>
    <row r="459" spans="1:23" ht="28.8" x14ac:dyDescent="0.3">
      <c r="A459" s="1" t="s">
        <v>8558</v>
      </c>
      <c r="B459" s="17" t="s">
        <v>3677</v>
      </c>
      <c r="C459" s="17" t="s">
        <v>2618</v>
      </c>
      <c r="D459" s="17" t="s">
        <v>3730</v>
      </c>
      <c r="E459" s="18">
        <v>35325</v>
      </c>
      <c r="F459" s="17" t="s">
        <v>30</v>
      </c>
      <c r="G459" s="17" t="s">
        <v>7097</v>
      </c>
      <c r="H459" s="17" t="s">
        <v>1075</v>
      </c>
      <c r="I459" s="17" t="s">
        <v>6789</v>
      </c>
      <c r="J459" s="20"/>
      <c r="K459" s="19">
        <v>3660</v>
      </c>
      <c r="L459" s="19"/>
      <c r="M459" s="19"/>
      <c r="N459" s="19">
        <f t="shared" si="14"/>
        <v>3660</v>
      </c>
      <c r="O459" s="17" t="s">
        <v>6811</v>
      </c>
      <c r="P459" s="61">
        <f t="shared" si="15"/>
        <v>1</v>
      </c>
      <c r="Q459" s="19"/>
      <c r="R459" s="19"/>
      <c r="S459" s="19"/>
      <c r="T459" s="17"/>
      <c r="U459" s="19"/>
      <c r="V459" s="19"/>
      <c r="W459" s="19"/>
    </row>
    <row r="460" spans="1:23" ht="28.8" x14ac:dyDescent="0.3">
      <c r="A460" s="1" t="s">
        <v>8558</v>
      </c>
      <c r="B460" s="17" t="s">
        <v>3677</v>
      </c>
      <c r="C460" s="17" t="s">
        <v>3743</v>
      </c>
      <c r="D460" s="17" t="s">
        <v>3744</v>
      </c>
      <c r="E460" s="18">
        <v>35326</v>
      </c>
      <c r="F460" s="17" t="s">
        <v>259</v>
      </c>
      <c r="G460" s="17" t="s">
        <v>7100</v>
      </c>
      <c r="H460" s="17" t="s">
        <v>6790</v>
      </c>
      <c r="I460" s="17" t="s">
        <v>6793</v>
      </c>
      <c r="J460" s="20">
        <v>103821.49</v>
      </c>
      <c r="K460" s="19">
        <v>8839</v>
      </c>
      <c r="L460" s="19"/>
      <c r="M460" s="19"/>
      <c r="N460" s="19">
        <f t="shared" si="14"/>
        <v>8839</v>
      </c>
      <c r="O460" s="17" t="s">
        <v>6811</v>
      </c>
      <c r="P460" s="61">
        <f t="shared" si="15"/>
        <v>0.69216914643696159</v>
      </c>
      <c r="Q460" s="19"/>
      <c r="R460" s="19"/>
      <c r="S460" s="19"/>
      <c r="T460" s="17"/>
      <c r="U460" s="19"/>
      <c r="V460" s="19"/>
      <c r="W460" s="19"/>
    </row>
    <row r="461" spans="1:23" x14ac:dyDescent="0.3">
      <c r="A461" s="1" t="s">
        <v>8558</v>
      </c>
      <c r="B461" s="17" t="s">
        <v>3677</v>
      </c>
      <c r="C461" s="17" t="s">
        <v>3743</v>
      </c>
      <c r="D461" s="17" t="s">
        <v>3744</v>
      </c>
      <c r="E461" s="18">
        <v>35326</v>
      </c>
      <c r="F461" s="17" t="s">
        <v>1025</v>
      </c>
      <c r="G461" s="17" t="s">
        <v>7100</v>
      </c>
      <c r="H461" s="17" t="s">
        <v>6790</v>
      </c>
      <c r="I461" s="17" t="s">
        <v>6788</v>
      </c>
      <c r="J461" s="20">
        <v>33398.83</v>
      </c>
      <c r="K461" s="19">
        <v>3931</v>
      </c>
      <c r="L461" s="19"/>
      <c r="M461" s="19"/>
      <c r="N461" s="19">
        <f t="shared" si="14"/>
        <v>3931</v>
      </c>
      <c r="O461" s="17" t="s">
        <v>6811</v>
      </c>
      <c r="P461" s="61">
        <f t="shared" si="15"/>
        <v>0.30783085356303835</v>
      </c>
      <c r="Q461" s="19"/>
      <c r="R461" s="19"/>
      <c r="S461" s="19"/>
      <c r="T461" s="17"/>
      <c r="U461" s="19"/>
      <c r="V461" s="19"/>
      <c r="W461" s="19"/>
    </row>
    <row r="462" spans="1:23" ht="28.8" x14ac:dyDescent="0.3">
      <c r="A462" s="1" t="s">
        <v>8558</v>
      </c>
      <c r="B462" s="17" t="s">
        <v>3677</v>
      </c>
      <c r="C462" s="17" t="s">
        <v>3765</v>
      </c>
      <c r="D462" s="17" t="s">
        <v>3766</v>
      </c>
      <c r="E462" s="18">
        <v>35328</v>
      </c>
      <c r="F462" s="17" t="s">
        <v>30</v>
      </c>
      <c r="G462" s="17" t="s">
        <v>7097</v>
      </c>
      <c r="H462" s="17" t="s">
        <v>1075</v>
      </c>
      <c r="I462" s="17" t="s">
        <v>6789</v>
      </c>
      <c r="J462" s="20">
        <v>46106.44</v>
      </c>
      <c r="K462" s="19"/>
      <c r="L462" s="19">
        <v>7030</v>
      </c>
      <c r="M462" s="19"/>
      <c r="N462" s="19">
        <f t="shared" si="14"/>
        <v>7030</v>
      </c>
      <c r="O462" s="17" t="s">
        <v>6811</v>
      </c>
      <c r="P462" s="61">
        <f t="shared" si="15"/>
        <v>0.45310989365130516</v>
      </c>
      <c r="Q462" s="19"/>
      <c r="R462" s="19"/>
      <c r="S462" s="19"/>
      <c r="T462" s="17"/>
      <c r="U462" s="19"/>
      <c r="V462" s="19"/>
      <c r="W462" s="19"/>
    </row>
    <row r="463" spans="1:23" ht="43.2" x14ac:dyDescent="0.3">
      <c r="A463" s="1" t="s">
        <v>8558</v>
      </c>
      <c r="B463" s="17" t="s">
        <v>3677</v>
      </c>
      <c r="C463" s="17" t="s">
        <v>3765</v>
      </c>
      <c r="D463" s="17" t="s">
        <v>3766</v>
      </c>
      <c r="E463" s="18">
        <v>35328</v>
      </c>
      <c r="F463" s="17" t="s">
        <v>581</v>
      </c>
      <c r="G463" s="17" t="s">
        <v>7097</v>
      </c>
      <c r="H463" s="17" t="s">
        <v>1075</v>
      </c>
      <c r="I463" s="17" t="s">
        <v>6789</v>
      </c>
      <c r="J463" s="20">
        <v>3522.2</v>
      </c>
      <c r="K463" s="19"/>
      <c r="L463" s="19">
        <v>537</v>
      </c>
      <c r="M463" s="19"/>
      <c r="N463" s="19">
        <f t="shared" si="14"/>
        <v>537</v>
      </c>
      <c r="O463" s="17" t="s">
        <v>6811</v>
      </c>
      <c r="P463" s="61">
        <f t="shared" si="15"/>
        <v>3.4611666129552049E-2</v>
      </c>
      <c r="Q463" s="19"/>
      <c r="R463" s="19"/>
      <c r="S463" s="19"/>
      <c r="T463" s="17"/>
      <c r="U463" s="19"/>
      <c r="V463" s="19"/>
      <c r="W463" s="19"/>
    </row>
    <row r="464" spans="1:23" ht="28.8" x14ac:dyDescent="0.3">
      <c r="A464" s="1" t="s">
        <v>8558</v>
      </c>
      <c r="B464" s="17" t="s">
        <v>3677</v>
      </c>
      <c r="C464" s="17" t="s">
        <v>3765</v>
      </c>
      <c r="D464" s="17" t="s">
        <v>3766</v>
      </c>
      <c r="E464" s="18">
        <v>35328</v>
      </c>
      <c r="F464" s="17" t="s">
        <v>1188</v>
      </c>
      <c r="G464" s="17" t="s">
        <v>7097</v>
      </c>
      <c r="H464" s="17" t="s">
        <v>1075</v>
      </c>
      <c r="I464" s="17" t="s">
        <v>6789</v>
      </c>
      <c r="J464" s="20">
        <v>31958.86</v>
      </c>
      <c r="K464" s="19">
        <v>3669</v>
      </c>
      <c r="L464" s="19"/>
      <c r="M464" s="19"/>
      <c r="N464" s="19">
        <f t="shared" si="14"/>
        <v>3669</v>
      </c>
      <c r="O464" s="17" t="s">
        <v>6811</v>
      </c>
      <c r="P464" s="61">
        <f t="shared" si="15"/>
        <v>0.23648082500805673</v>
      </c>
      <c r="Q464" s="19">
        <v>3</v>
      </c>
      <c r="R464" s="19"/>
      <c r="S464" s="19"/>
      <c r="T464" s="17" t="s">
        <v>6947</v>
      </c>
      <c r="U464" s="19"/>
      <c r="V464" s="19"/>
      <c r="W464" s="19"/>
    </row>
    <row r="465" spans="1:23" ht="28.8" x14ac:dyDescent="0.3">
      <c r="A465" s="1" t="s">
        <v>8558</v>
      </c>
      <c r="B465" s="17" t="s">
        <v>3677</v>
      </c>
      <c r="C465" s="17" t="s">
        <v>3765</v>
      </c>
      <c r="D465" s="17" t="s">
        <v>3766</v>
      </c>
      <c r="E465" s="18">
        <v>35328</v>
      </c>
      <c r="F465" s="17" t="s">
        <v>38</v>
      </c>
      <c r="G465" s="17" t="s">
        <v>7112</v>
      </c>
      <c r="H465" s="17" t="s">
        <v>6792</v>
      </c>
      <c r="I465" s="17" t="s">
        <v>6791</v>
      </c>
      <c r="J465" s="20">
        <v>21599.08</v>
      </c>
      <c r="K465" s="19">
        <v>4279</v>
      </c>
      <c r="L465" s="19"/>
      <c r="M465" s="19"/>
      <c r="N465" s="19">
        <f t="shared" si="14"/>
        <v>4279</v>
      </c>
      <c r="O465" s="17" t="s">
        <v>6811</v>
      </c>
      <c r="P465" s="61">
        <f t="shared" si="15"/>
        <v>0.27579761521108603</v>
      </c>
      <c r="Q465" s="19"/>
      <c r="R465" s="19"/>
      <c r="S465" s="19"/>
      <c r="T465" s="17"/>
      <c r="U465" s="19"/>
      <c r="V465" s="19"/>
      <c r="W465" s="19"/>
    </row>
    <row r="466" spans="1:23" ht="28.8" x14ac:dyDescent="0.3">
      <c r="A466" s="1" t="s">
        <v>8558</v>
      </c>
      <c r="B466" s="17" t="s">
        <v>3677</v>
      </c>
      <c r="C466" s="17" t="s">
        <v>3772</v>
      </c>
      <c r="D466" s="17" t="s">
        <v>3773</v>
      </c>
      <c r="E466" s="18">
        <v>35329</v>
      </c>
      <c r="F466" s="17" t="s">
        <v>1188</v>
      </c>
      <c r="G466" s="17" t="s">
        <v>7097</v>
      </c>
      <c r="H466" s="17" t="s">
        <v>1075</v>
      </c>
      <c r="I466" s="17" t="s">
        <v>6789</v>
      </c>
      <c r="J466" s="20">
        <v>22437.02</v>
      </c>
      <c r="K466" s="19">
        <v>2576</v>
      </c>
      <c r="L466" s="19"/>
      <c r="M466" s="19"/>
      <c r="N466" s="19">
        <f t="shared" si="14"/>
        <v>2576</v>
      </c>
      <c r="O466" s="17" t="s">
        <v>6811</v>
      </c>
      <c r="P466" s="61">
        <f t="shared" si="15"/>
        <v>1</v>
      </c>
      <c r="Q466" s="19">
        <v>5</v>
      </c>
      <c r="R466" s="19"/>
      <c r="S466" s="19"/>
      <c r="T466" s="17" t="s">
        <v>6947</v>
      </c>
      <c r="U466" s="19"/>
      <c r="V466" s="19"/>
      <c r="W466" s="19"/>
    </row>
    <row r="467" spans="1:23" ht="43.2" x14ac:dyDescent="0.3">
      <c r="A467" s="1" t="s">
        <v>8558</v>
      </c>
      <c r="B467" s="17" t="s">
        <v>3677</v>
      </c>
      <c r="C467" s="17" t="s">
        <v>3945</v>
      </c>
      <c r="D467" s="17" t="s">
        <v>3944</v>
      </c>
      <c r="E467" s="18">
        <v>1145595</v>
      </c>
      <c r="F467" s="17" t="s">
        <v>119</v>
      </c>
      <c r="G467" s="17" t="s">
        <v>7097</v>
      </c>
      <c r="H467" s="17" t="s">
        <v>1075</v>
      </c>
      <c r="I467" s="17" t="s">
        <v>6789</v>
      </c>
      <c r="J467" s="20">
        <v>9603.86</v>
      </c>
      <c r="K467" s="19"/>
      <c r="L467" s="19"/>
      <c r="M467" s="19"/>
      <c r="N467" s="19">
        <f t="shared" si="14"/>
        <v>0</v>
      </c>
      <c r="O467" s="17"/>
      <c r="P467" s="61">
        <f t="shared" si="15"/>
        <v>0</v>
      </c>
      <c r="Q467" s="19"/>
      <c r="R467" s="19"/>
      <c r="S467" s="19"/>
      <c r="T467" s="17"/>
      <c r="U467" s="19">
        <v>5000</v>
      </c>
      <c r="V467" s="19"/>
      <c r="W467" s="19"/>
    </row>
    <row r="468" spans="1:23" ht="43.2" x14ac:dyDescent="0.3">
      <c r="A468" s="1" t="s">
        <v>8558</v>
      </c>
      <c r="B468" s="17" t="s">
        <v>3677</v>
      </c>
      <c r="C468" s="17" t="s">
        <v>3941</v>
      </c>
      <c r="D468" s="17" t="s">
        <v>3942</v>
      </c>
      <c r="E468" s="18">
        <v>1145597</v>
      </c>
      <c r="F468" s="17" t="s">
        <v>119</v>
      </c>
      <c r="G468" s="17" t="s">
        <v>7097</v>
      </c>
      <c r="H468" s="17" t="s">
        <v>1075</v>
      </c>
      <c r="I468" s="17" t="s">
        <v>6789</v>
      </c>
      <c r="J468" s="20">
        <v>9603.86</v>
      </c>
      <c r="K468" s="19"/>
      <c r="L468" s="19"/>
      <c r="M468" s="19"/>
      <c r="N468" s="19">
        <f t="shared" si="14"/>
        <v>0</v>
      </c>
      <c r="O468" s="17"/>
      <c r="P468" s="61">
        <f t="shared" si="15"/>
        <v>0</v>
      </c>
      <c r="Q468" s="19"/>
      <c r="R468" s="19"/>
      <c r="S468" s="19"/>
      <c r="T468" s="17"/>
      <c r="U468" s="19">
        <v>5000</v>
      </c>
      <c r="V468" s="19"/>
      <c r="W468" s="19"/>
    </row>
    <row r="469" spans="1:23" ht="43.2" x14ac:dyDescent="0.3">
      <c r="A469" s="1" t="s">
        <v>8558</v>
      </c>
      <c r="B469" s="17" t="s">
        <v>3677</v>
      </c>
      <c r="C469" s="17" t="s">
        <v>3943</v>
      </c>
      <c r="D469" s="17" t="s">
        <v>3944</v>
      </c>
      <c r="E469" s="18">
        <v>1145605</v>
      </c>
      <c r="F469" s="17" t="s">
        <v>119</v>
      </c>
      <c r="G469" s="17" t="s">
        <v>7097</v>
      </c>
      <c r="H469" s="17" t="s">
        <v>1075</v>
      </c>
      <c r="I469" s="17" t="s">
        <v>6789</v>
      </c>
      <c r="J469" s="20">
        <v>9603.86</v>
      </c>
      <c r="K469" s="19"/>
      <c r="L469" s="19"/>
      <c r="M469" s="19"/>
      <c r="N469" s="19">
        <f t="shared" si="14"/>
        <v>0</v>
      </c>
      <c r="O469" s="17"/>
      <c r="P469" s="61">
        <f t="shared" si="15"/>
        <v>0</v>
      </c>
      <c r="Q469" s="19"/>
      <c r="R469" s="19"/>
      <c r="S469" s="19"/>
      <c r="T469" s="17"/>
      <c r="U469" s="19">
        <v>5000</v>
      </c>
      <c r="V469" s="19"/>
      <c r="W469" s="19"/>
    </row>
    <row r="470" spans="1:23" ht="28.8" x14ac:dyDescent="0.3">
      <c r="A470" s="1" t="s">
        <v>8558</v>
      </c>
      <c r="B470" s="17" t="s">
        <v>3677</v>
      </c>
      <c r="C470" s="17" t="s">
        <v>3784</v>
      </c>
      <c r="D470" s="17" t="s">
        <v>3785</v>
      </c>
      <c r="E470" s="18">
        <v>1145607</v>
      </c>
      <c r="F470" s="17" t="s">
        <v>104</v>
      </c>
      <c r="G470" s="17" t="s">
        <v>7097</v>
      </c>
      <c r="H470" s="17" t="s">
        <v>1075</v>
      </c>
      <c r="I470" s="17"/>
      <c r="J470" s="20">
        <v>311.32</v>
      </c>
      <c r="K470" s="19"/>
      <c r="L470" s="19"/>
      <c r="M470" s="19"/>
      <c r="N470" s="19">
        <f t="shared" si="14"/>
        <v>0</v>
      </c>
      <c r="O470" s="17"/>
      <c r="P470" s="61">
        <f t="shared" si="15"/>
        <v>0</v>
      </c>
      <c r="Q470" s="19"/>
      <c r="R470" s="19"/>
      <c r="S470" s="19"/>
      <c r="T470" s="17"/>
      <c r="U470" s="19">
        <v>1</v>
      </c>
      <c r="V470" s="19"/>
      <c r="W470" s="19"/>
    </row>
    <row r="471" spans="1:23" ht="43.2" x14ac:dyDescent="0.3">
      <c r="A471" s="1" t="s">
        <v>8558</v>
      </c>
      <c r="B471" s="17" t="s">
        <v>3677</v>
      </c>
      <c r="C471" s="17" t="s">
        <v>3800</v>
      </c>
      <c r="D471" s="17" t="s">
        <v>3801</v>
      </c>
      <c r="E471" s="18">
        <v>35330</v>
      </c>
      <c r="F471" s="17" t="s">
        <v>209</v>
      </c>
      <c r="G471" s="17" t="s">
        <v>8035</v>
      </c>
      <c r="H471" s="17" t="s">
        <v>6798</v>
      </c>
      <c r="I471" s="17"/>
      <c r="J471" s="20">
        <v>2448.33</v>
      </c>
      <c r="K471" s="19"/>
      <c r="L471" s="19"/>
      <c r="M471" s="19">
        <v>391</v>
      </c>
      <c r="N471" s="19">
        <f t="shared" si="14"/>
        <v>391</v>
      </c>
      <c r="O471" s="17" t="s">
        <v>6811</v>
      </c>
      <c r="P471" s="61">
        <f t="shared" si="15"/>
        <v>1</v>
      </c>
      <c r="Q471" s="19"/>
      <c r="R471" s="19"/>
      <c r="S471" s="19"/>
      <c r="T471" s="17"/>
      <c r="U471" s="19"/>
      <c r="V471" s="19"/>
      <c r="W471" s="19"/>
    </row>
    <row r="472" spans="1:23" ht="28.8" x14ac:dyDescent="0.3">
      <c r="A472" s="1" t="s">
        <v>8558</v>
      </c>
      <c r="B472" s="17" t="s">
        <v>3677</v>
      </c>
      <c r="C472" s="17" t="s">
        <v>3681</v>
      </c>
      <c r="D472" s="17" t="s">
        <v>3682</v>
      </c>
      <c r="E472" s="18">
        <v>35331</v>
      </c>
      <c r="F472" s="17" t="s">
        <v>38</v>
      </c>
      <c r="G472" s="17" t="s">
        <v>7112</v>
      </c>
      <c r="H472" s="17" t="s">
        <v>6792</v>
      </c>
      <c r="I472" s="17" t="s">
        <v>6791</v>
      </c>
      <c r="J472" s="20">
        <v>23551.74</v>
      </c>
      <c r="K472" s="19">
        <v>4815</v>
      </c>
      <c r="L472" s="19"/>
      <c r="M472" s="19"/>
      <c r="N472" s="19">
        <f t="shared" si="14"/>
        <v>4815</v>
      </c>
      <c r="O472" s="17" t="s">
        <v>6811</v>
      </c>
      <c r="P472" s="61">
        <f t="shared" si="15"/>
        <v>0.80236627228795199</v>
      </c>
      <c r="Q472" s="19"/>
      <c r="R472" s="19"/>
      <c r="S472" s="19"/>
      <c r="T472" s="17"/>
      <c r="U472" s="19"/>
      <c r="V472" s="19"/>
      <c r="W472" s="19"/>
    </row>
    <row r="473" spans="1:23" x14ac:dyDescent="0.3">
      <c r="A473" s="1" t="s">
        <v>8558</v>
      </c>
      <c r="B473" s="17" t="s">
        <v>3677</v>
      </c>
      <c r="C473" s="17" t="s">
        <v>3681</v>
      </c>
      <c r="D473" s="17" t="s">
        <v>3682</v>
      </c>
      <c r="E473" s="18">
        <v>35331</v>
      </c>
      <c r="F473" s="17" t="s">
        <v>1796</v>
      </c>
      <c r="G473" s="17" t="s">
        <v>7097</v>
      </c>
      <c r="H473" s="17" t="s">
        <v>1075</v>
      </c>
      <c r="I473" s="17" t="s">
        <v>6796</v>
      </c>
      <c r="J473" s="20">
        <v>4904.7700000000004</v>
      </c>
      <c r="K473" s="19">
        <v>1186</v>
      </c>
      <c r="L473" s="19"/>
      <c r="M473" s="19"/>
      <c r="N473" s="19">
        <f t="shared" si="14"/>
        <v>1186</v>
      </c>
      <c r="O473" s="17" t="s">
        <v>6811</v>
      </c>
      <c r="P473" s="61">
        <f t="shared" si="15"/>
        <v>0.19763372771204799</v>
      </c>
      <c r="Q473" s="19"/>
      <c r="R473" s="19"/>
      <c r="S473" s="19"/>
      <c r="T473" s="17"/>
      <c r="U473" s="19"/>
      <c r="V473" s="19"/>
      <c r="W473" s="19"/>
    </row>
    <row r="474" spans="1:23" x14ac:dyDescent="0.3">
      <c r="A474" s="1" t="s">
        <v>8558</v>
      </c>
      <c r="B474" s="17" t="s">
        <v>3677</v>
      </c>
      <c r="C474" s="17" t="s">
        <v>3768</v>
      </c>
      <c r="D474" s="17" t="s">
        <v>3769</v>
      </c>
      <c r="E474" s="18">
        <v>35332</v>
      </c>
      <c r="F474" s="17" t="s">
        <v>546</v>
      </c>
      <c r="G474" s="17" t="s">
        <v>7097</v>
      </c>
      <c r="H474" s="17" t="s">
        <v>1075</v>
      </c>
      <c r="I474" s="17" t="s">
        <v>6796</v>
      </c>
      <c r="J474" s="20">
        <v>10457.34</v>
      </c>
      <c r="K474" s="19">
        <v>2421</v>
      </c>
      <c r="L474" s="19"/>
      <c r="M474" s="19"/>
      <c r="N474" s="19">
        <f t="shared" si="14"/>
        <v>2421</v>
      </c>
      <c r="O474" s="17" t="s">
        <v>6811</v>
      </c>
      <c r="P474" s="61">
        <f t="shared" si="15"/>
        <v>1</v>
      </c>
      <c r="Q474" s="19"/>
      <c r="R474" s="19"/>
      <c r="S474" s="19"/>
      <c r="T474" s="17"/>
      <c r="U474" s="19"/>
      <c r="V474" s="19"/>
      <c r="W474" s="19"/>
    </row>
    <row r="475" spans="1:23" x14ac:dyDescent="0.3">
      <c r="A475" s="1" t="s">
        <v>8558</v>
      </c>
      <c r="B475" s="17" t="s">
        <v>3677</v>
      </c>
      <c r="C475" s="17" t="s">
        <v>3737</v>
      </c>
      <c r="D475" s="17" t="s">
        <v>3738</v>
      </c>
      <c r="E475" s="18">
        <v>1107649</v>
      </c>
      <c r="F475" s="17" t="s">
        <v>468</v>
      </c>
      <c r="G475" s="17" t="s">
        <v>7097</v>
      </c>
      <c r="H475" s="17" t="s">
        <v>1075</v>
      </c>
      <c r="I475" s="17"/>
      <c r="J475" s="20">
        <v>420.17</v>
      </c>
      <c r="K475" s="19">
        <v>175</v>
      </c>
      <c r="L475" s="19"/>
      <c r="M475" s="19"/>
      <c r="N475" s="19">
        <f t="shared" si="14"/>
        <v>175</v>
      </c>
      <c r="O475" s="17" t="s">
        <v>6811</v>
      </c>
      <c r="P475" s="61">
        <f t="shared" si="15"/>
        <v>1</v>
      </c>
      <c r="Q475" s="19">
        <v>7</v>
      </c>
      <c r="R475" s="19"/>
      <c r="S475" s="19"/>
      <c r="T475" s="17" t="s">
        <v>8551</v>
      </c>
      <c r="U475" s="19">
        <v>510</v>
      </c>
      <c r="V475" s="19"/>
      <c r="W475" s="19"/>
    </row>
    <row r="476" spans="1:23" ht="28.8" x14ac:dyDescent="0.3">
      <c r="A476" s="1" t="s">
        <v>8558</v>
      </c>
      <c r="B476" s="17" t="s">
        <v>1107</v>
      </c>
      <c r="C476" s="17" t="s">
        <v>1166</v>
      </c>
      <c r="D476" s="17" t="s">
        <v>1167</v>
      </c>
      <c r="E476" s="18">
        <v>24763</v>
      </c>
      <c r="F476" s="17" t="s">
        <v>152</v>
      </c>
      <c r="G476" s="17" t="s">
        <v>7344</v>
      </c>
      <c r="H476" s="17"/>
      <c r="I476" s="17" t="s">
        <v>6796</v>
      </c>
      <c r="J476" s="20">
        <v>7800.51</v>
      </c>
      <c r="K476" s="19">
        <v>1110.32</v>
      </c>
      <c r="L476" s="19"/>
      <c r="M476" s="19"/>
      <c r="N476" s="19">
        <f t="shared" si="14"/>
        <v>1110.32</v>
      </c>
      <c r="O476" s="17" t="s">
        <v>6811</v>
      </c>
      <c r="P476" s="61">
        <f t="shared" si="15"/>
        <v>1</v>
      </c>
      <c r="Q476" s="19"/>
      <c r="R476" s="19"/>
      <c r="S476" s="19"/>
      <c r="T476" s="17"/>
      <c r="U476" s="19"/>
      <c r="V476" s="19"/>
      <c r="W476" s="19"/>
    </row>
    <row r="477" spans="1:23" ht="28.8" x14ac:dyDescent="0.3">
      <c r="A477" s="1" t="s">
        <v>8556</v>
      </c>
      <c r="B477" s="17" t="s">
        <v>5520</v>
      </c>
      <c r="C477" s="17" t="s">
        <v>5758</v>
      </c>
      <c r="D477" s="17" t="s">
        <v>5759</v>
      </c>
      <c r="E477" s="18">
        <v>167081</v>
      </c>
      <c r="F477" s="17" t="s">
        <v>73</v>
      </c>
      <c r="G477" s="17" t="s">
        <v>7886</v>
      </c>
      <c r="H477" s="17" t="s">
        <v>7075</v>
      </c>
      <c r="I477" s="17" t="s">
        <v>6797</v>
      </c>
      <c r="J477" s="20">
        <v>118589.94</v>
      </c>
      <c r="K477" s="19">
        <v>22021</v>
      </c>
      <c r="L477" s="19"/>
      <c r="M477" s="19"/>
      <c r="N477" s="19">
        <f t="shared" si="14"/>
        <v>22021</v>
      </c>
      <c r="O477" s="17" t="s">
        <v>6811</v>
      </c>
      <c r="P477" s="61">
        <f t="shared" si="15"/>
        <v>1</v>
      </c>
      <c r="Q477" s="19"/>
      <c r="R477" s="19"/>
      <c r="S477" s="19"/>
      <c r="T477" s="17"/>
      <c r="U477" s="19">
        <v>92</v>
      </c>
      <c r="V477" s="19"/>
      <c r="W477" s="19"/>
    </row>
    <row r="478" spans="1:23" ht="28.8" x14ac:dyDescent="0.3">
      <c r="A478" s="1" t="s">
        <v>8558</v>
      </c>
      <c r="B478" s="17" t="s">
        <v>1107</v>
      </c>
      <c r="C478" s="17" t="s">
        <v>1261</v>
      </c>
      <c r="D478" s="17" t="s">
        <v>1262</v>
      </c>
      <c r="E478" s="18">
        <v>24768</v>
      </c>
      <c r="F478" s="17" t="s">
        <v>155</v>
      </c>
      <c r="G478" s="17" t="s">
        <v>7380</v>
      </c>
      <c r="H478" s="17" t="s">
        <v>1075</v>
      </c>
      <c r="I478" s="17" t="s">
        <v>6797</v>
      </c>
      <c r="J478" s="20">
        <v>22199.919999999998</v>
      </c>
      <c r="K478" s="19">
        <v>1768.28</v>
      </c>
      <c r="L478" s="19"/>
      <c r="M478" s="19"/>
      <c r="N478" s="19">
        <f t="shared" si="14"/>
        <v>1768.28</v>
      </c>
      <c r="O478" s="17" t="s">
        <v>6811</v>
      </c>
      <c r="P478" s="61">
        <f t="shared" si="15"/>
        <v>1</v>
      </c>
      <c r="Q478" s="19"/>
      <c r="R478" s="19"/>
      <c r="S478" s="19"/>
      <c r="T478" s="17"/>
      <c r="U478" s="19">
        <v>1</v>
      </c>
      <c r="V478" s="19"/>
      <c r="W478" s="19"/>
    </row>
    <row r="479" spans="1:23" ht="28.8" x14ac:dyDescent="0.3">
      <c r="A479" s="1" t="s">
        <v>8558</v>
      </c>
      <c r="B479" s="17" t="s">
        <v>1107</v>
      </c>
      <c r="C479" s="17" t="s">
        <v>1303</v>
      </c>
      <c r="D479" s="17" t="s">
        <v>1304</v>
      </c>
      <c r="E479" s="18">
        <v>24769</v>
      </c>
      <c r="F479" s="17" t="s">
        <v>155</v>
      </c>
      <c r="G479" s="17" t="s">
        <v>7380</v>
      </c>
      <c r="H479" s="17" t="s">
        <v>1075</v>
      </c>
      <c r="I479" s="17" t="s">
        <v>6797</v>
      </c>
      <c r="J479" s="20">
        <v>12300.42</v>
      </c>
      <c r="K479" s="19"/>
      <c r="L479" s="19">
        <v>979.76</v>
      </c>
      <c r="M479" s="19"/>
      <c r="N479" s="19">
        <f t="shared" si="14"/>
        <v>979.76</v>
      </c>
      <c r="O479" s="17" t="s">
        <v>6811</v>
      </c>
      <c r="P479" s="61">
        <f t="shared" si="15"/>
        <v>1</v>
      </c>
      <c r="Q479" s="19"/>
      <c r="R479" s="19"/>
      <c r="S479" s="19"/>
      <c r="T479" s="17"/>
      <c r="U479" s="19"/>
      <c r="V479" s="19">
        <v>3</v>
      </c>
      <c r="W479" s="19"/>
    </row>
    <row r="480" spans="1:23" ht="43.2" x14ac:dyDescent="0.3">
      <c r="A480" s="21" t="s">
        <v>8555</v>
      </c>
      <c r="B480" s="17" t="s">
        <v>21</v>
      </c>
      <c r="C480" s="17" t="s">
        <v>361</v>
      </c>
      <c r="D480" s="17" t="s">
        <v>362</v>
      </c>
      <c r="E480" s="18">
        <v>19481</v>
      </c>
      <c r="F480" s="17" t="s">
        <v>113</v>
      </c>
      <c r="G480" s="17" t="s">
        <v>7148</v>
      </c>
      <c r="H480" s="17" t="s">
        <v>1075</v>
      </c>
      <c r="I480" s="17" t="s">
        <v>6787</v>
      </c>
      <c r="J480" s="20">
        <v>23537.52</v>
      </c>
      <c r="K480" s="19">
        <v>3919</v>
      </c>
      <c r="L480" s="19"/>
      <c r="M480" s="19"/>
      <c r="N480" s="19">
        <f t="shared" si="14"/>
        <v>3919</v>
      </c>
      <c r="O480" s="17" t="s">
        <v>6811</v>
      </c>
      <c r="P480" s="61">
        <f t="shared" si="15"/>
        <v>1</v>
      </c>
      <c r="Q480" s="19"/>
      <c r="R480" s="19"/>
      <c r="S480" s="19"/>
      <c r="T480" s="17"/>
      <c r="U480" s="19"/>
      <c r="V480" s="19"/>
      <c r="W480" s="19"/>
    </row>
    <row r="481" spans="1:23" ht="28.8" x14ac:dyDescent="0.3">
      <c r="A481" s="1" t="s">
        <v>8558</v>
      </c>
      <c r="B481" s="17" t="s">
        <v>1107</v>
      </c>
      <c r="C481" s="17" t="s">
        <v>1256</v>
      </c>
      <c r="D481" s="17" t="s">
        <v>1255</v>
      </c>
      <c r="E481" s="18">
        <v>24770</v>
      </c>
      <c r="F481" s="17" t="s">
        <v>155</v>
      </c>
      <c r="G481" s="17" t="s">
        <v>7381</v>
      </c>
      <c r="H481" s="17" t="s">
        <v>1075</v>
      </c>
      <c r="I481" s="17" t="s">
        <v>6797</v>
      </c>
      <c r="J481" s="20">
        <v>12300.42</v>
      </c>
      <c r="K481" s="19"/>
      <c r="L481" s="19">
        <v>979.76</v>
      </c>
      <c r="M481" s="19"/>
      <c r="N481" s="19">
        <f t="shared" si="14"/>
        <v>979.76</v>
      </c>
      <c r="O481" s="17" t="s">
        <v>6811</v>
      </c>
      <c r="P481" s="61">
        <f t="shared" si="15"/>
        <v>1</v>
      </c>
      <c r="Q481" s="19"/>
      <c r="R481" s="19"/>
      <c r="S481" s="19"/>
      <c r="T481" s="17"/>
      <c r="U481" s="19"/>
      <c r="V481" s="19">
        <v>4</v>
      </c>
      <c r="W481" s="19"/>
    </row>
    <row r="482" spans="1:23" ht="28.8" x14ac:dyDescent="0.3">
      <c r="A482" s="1" t="s">
        <v>8558</v>
      </c>
      <c r="B482" s="17" t="s">
        <v>1107</v>
      </c>
      <c r="C482" s="17" t="s">
        <v>1260</v>
      </c>
      <c r="D482" s="17" t="s">
        <v>1255</v>
      </c>
      <c r="E482" s="18">
        <v>24771</v>
      </c>
      <c r="F482" s="17" t="s">
        <v>155</v>
      </c>
      <c r="G482" s="17" t="s">
        <v>7380</v>
      </c>
      <c r="H482" s="17" t="s">
        <v>1075</v>
      </c>
      <c r="I482" s="17" t="s">
        <v>6797</v>
      </c>
      <c r="J482" s="20">
        <v>12393.95</v>
      </c>
      <c r="K482" s="19"/>
      <c r="L482" s="19">
        <v>987.21</v>
      </c>
      <c r="M482" s="19"/>
      <c r="N482" s="19">
        <f t="shared" si="14"/>
        <v>987.21</v>
      </c>
      <c r="O482" s="17" t="s">
        <v>6811</v>
      </c>
      <c r="P482" s="61">
        <f t="shared" si="15"/>
        <v>1</v>
      </c>
      <c r="Q482" s="19"/>
      <c r="R482" s="19"/>
      <c r="S482" s="19"/>
      <c r="T482" s="17"/>
      <c r="U482" s="19"/>
      <c r="V482" s="19">
        <v>4</v>
      </c>
      <c r="W482" s="19"/>
    </row>
    <row r="483" spans="1:23" ht="43.2" x14ac:dyDescent="0.3">
      <c r="A483" s="1" t="s">
        <v>8559</v>
      </c>
      <c r="B483" s="17" t="s">
        <v>1406</v>
      </c>
      <c r="C483" s="17" t="s">
        <v>2293</v>
      </c>
      <c r="D483" s="17" t="s">
        <v>2294</v>
      </c>
      <c r="E483" s="18">
        <v>21599</v>
      </c>
      <c r="F483" s="17" t="s">
        <v>581</v>
      </c>
      <c r="G483" s="17" t="s">
        <v>7699</v>
      </c>
      <c r="H483" s="17" t="s">
        <v>1075</v>
      </c>
      <c r="I483" s="17"/>
      <c r="J483" s="20">
        <v>40684.720000000001</v>
      </c>
      <c r="K483" s="19">
        <v>10801</v>
      </c>
      <c r="L483" s="19"/>
      <c r="M483" s="19"/>
      <c r="N483" s="19">
        <f t="shared" si="14"/>
        <v>10801</v>
      </c>
      <c r="O483" s="17" t="s">
        <v>6811</v>
      </c>
      <c r="P483" s="61">
        <f t="shared" si="15"/>
        <v>0.57589976006398291</v>
      </c>
      <c r="Q483" s="19"/>
      <c r="R483" s="19"/>
      <c r="S483" s="19"/>
      <c r="T483" s="17"/>
      <c r="U483" s="19"/>
      <c r="V483" s="19"/>
      <c r="W483" s="19"/>
    </row>
    <row r="484" spans="1:23" ht="28.8" x14ac:dyDescent="0.3">
      <c r="A484" s="1" t="s">
        <v>8559</v>
      </c>
      <c r="B484" s="17" t="s">
        <v>1406</v>
      </c>
      <c r="C484" s="17" t="s">
        <v>2293</v>
      </c>
      <c r="D484" s="17" t="s">
        <v>2294</v>
      </c>
      <c r="E484" s="18">
        <v>21599</v>
      </c>
      <c r="F484" s="17" t="s">
        <v>535</v>
      </c>
      <c r="G484" s="17" t="s">
        <v>7700</v>
      </c>
      <c r="H484" s="17" t="s">
        <v>6790</v>
      </c>
      <c r="I484" s="17" t="s">
        <v>6789</v>
      </c>
      <c r="J484" s="20">
        <v>45666.23</v>
      </c>
      <c r="K484" s="19">
        <v>7954</v>
      </c>
      <c r="L484" s="19"/>
      <c r="M484" s="19"/>
      <c r="N484" s="19">
        <f t="shared" si="14"/>
        <v>7954</v>
      </c>
      <c r="O484" s="17" t="s">
        <v>6811</v>
      </c>
      <c r="P484" s="61">
        <f t="shared" si="15"/>
        <v>0.42410023993601709</v>
      </c>
      <c r="Q484" s="19"/>
      <c r="R484" s="19"/>
      <c r="S484" s="19"/>
      <c r="T484" s="17"/>
      <c r="U484" s="19"/>
      <c r="V484" s="19"/>
      <c r="W484" s="19"/>
    </row>
    <row r="485" spans="1:23" ht="28.8" x14ac:dyDescent="0.3">
      <c r="A485" s="1" t="s">
        <v>8559</v>
      </c>
      <c r="B485" s="17" t="s">
        <v>1406</v>
      </c>
      <c r="C485" s="17" t="s">
        <v>2448</v>
      </c>
      <c r="D485" s="17" t="s">
        <v>2449</v>
      </c>
      <c r="E485" s="18">
        <v>1110303</v>
      </c>
      <c r="F485" s="17" t="s">
        <v>2450</v>
      </c>
      <c r="G485" s="17" t="s">
        <v>7759</v>
      </c>
      <c r="H485" s="17" t="s">
        <v>1075</v>
      </c>
      <c r="I485" s="17" t="s">
        <v>6789</v>
      </c>
      <c r="J485" s="20">
        <v>5192.63</v>
      </c>
      <c r="K485" s="19"/>
      <c r="L485" s="19"/>
      <c r="M485" s="19"/>
      <c r="N485" s="19">
        <f t="shared" si="14"/>
        <v>0</v>
      </c>
      <c r="O485" s="17"/>
      <c r="P485" s="61">
        <f t="shared" si="15"/>
        <v>0</v>
      </c>
      <c r="Q485" s="19">
        <v>1795</v>
      </c>
      <c r="R485" s="19"/>
      <c r="S485" s="19"/>
      <c r="T485" s="17" t="s">
        <v>8552</v>
      </c>
      <c r="U485" s="19"/>
      <c r="V485" s="19"/>
      <c r="W485" s="19"/>
    </row>
    <row r="486" spans="1:23" ht="28.8" x14ac:dyDescent="0.3">
      <c r="A486" s="1" t="s">
        <v>8558</v>
      </c>
      <c r="B486" s="17" t="s">
        <v>3677</v>
      </c>
      <c r="C486" s="17" t="s">
        <v>3853</v>
      </c>
      <c r="D486" s="17" t="s">
        <v>3851</v>
      </c>
      <c r="E486" s="18">
        <v>1145611</v>
      </c>
      <c r="F486" s="17" t="s">
        <v>197</v>
      </c>
      <c r="G486" s="17" t="s">
        <v>8041</v>
      </c>
      <c r="H486" s="17" t="s">
        <v>6798</v>
      </c>
      <c r="I486" s="17" t="s">
        <v>6791</v>
      </c>
      <c r="J486" s="20">
        <v>210.82</v>
      </c>
      <c r="K486" s="19">
        <v>224</v>
      </c>
      <c r="L486" s="19"/>
      <c r="M486" s="19"/>
      <c r="N486" s="19">
        <f t="shared" si="14"/>
        <v>224</v>
      </c>
      <c r="O486" s="17" t="s">
        <v>6811</v>
      </c>
      <c r="P486" s="61">
        <f t="shared" si="15"/>
        <v>1</v>
      </c>
      <c r="Q486" s="19"/>
      <c r="R486" s="19"/>
      <c r="S486" s="19"/>
      <c r="T486" s="17"/>
      <c r="U486" s="19"/>
      <c r="V486" s="19"/>
      <c r="W486" s="19"/>
    </row>
    <row r="487" spans="1:23" ht="28.8" x14ac:dyDescent="0.3">
      <c r="A487" s="1" t="s">
        <v>8558</v>
      </c>
      <c r="B487" s="17" t="s">
        <v>1107</v>
      </c>
      <c r="C487" s="17" t="s">
        <v>1257</v>
      </c>
      <c r="D487" s="17" t="s">
        <v>1255</v>
      </c>
      <c r="E487" s="18">
        <v>25976</v>
      </c>
      <c r="F487" s="17" t="s">
        <v>155</v>
      </c>
      <c r="G487" s="17" t="s">
        <v>7380</v>
      </c>
      <c r="H487" s="17" t="s">
        <v>1075</v>
      </c>
      <c r="I487" s="17" t="s">
        <v>6797</v>
      </c>
      <c r="J487" s="20">
        <v>24580.13</v>
      </c>
      <c r="K487" s="19"/>
      <c r="L487" s="19">
        <v>1957.87</v>
      </c>
      <c r="M487" s="19"/>
      <c r="N487" s="19">
        <f t="shared" si="14"/>
        <v>1957.87</v>
      </c>
      <c r="O487" s="17" t="s">
        <v>6811</v>
      </c>
      <c r="P487" s="61">
        <f t="shared" si="15"/>
        <v>1</v>
      </c>
      <c r="Q487" s="19"/>
      <c r="R487" s="19"/>
      <c r="S487" s="19"/>
      <c r="T487" s="17"/>
      <c r="U487" s="19"/>
      <c r="V487" s="19">
        <v>5</v>
      </c>
      <c r="W487" s="19"/>
    </row>
    <row r="488" spans="1:23" ht="28.8" x14ac:dyDescent="0.3">
      <c r="A488" s="1" t="s">
        <v>8558</v>
      </c>
      <c r="B488" s="17" t="s">
        <v>1107</v>
      </c>
      <c r="C488" s="17" t="s">
        <v>1254</v>
      </c>
      <c r="D488" s="17" t="s">
        <v>1255</v>
      </c>
      <c r="E488" s="18">
        <v>25977</v>
      </c>
      <c r="F488" s="17" t="s">
        <v>155</v>
      </c>
      <c r="G488" s="17" t="s">
        <v>7380</v>
      </c>
      <c r="H488" s="17" t="s">
        <v>1075</v>
      </c>
      <c r="I488" s="17" t="s">
        <v>6797</v>
      </c>
      <c r="J488" s="20">
        <v>30676.86</v>
      </c>
      <c r="K488" s="19"/>
      <c r="L488" s="19">
        <v>2443.4899999999998</v>
      </c>
      <c r="M488" s="19"/>
      <c r="N488" s="19">
        <f t="shared" si="14"/>
        <v>2443.4899999999998</v>
      </c>
      <c r="O488" s="17" t="s">
        <v>6811</v>
      </c>
      <c r="P488" s="61">
        <f t="shared" si="15"/>
        <v>1</v>
      </c>
      <c r="Q488" s="19"/>
      <c r="R488" s="19"/>
      <c r="S488" s="19"/>
      <c r="T488" s="17"/>
      <c r="U488" s="19"/>
      <c r="V488" s="19">
        <v>5</v>
      </c>
      <c r="W488" s="19"/>
    </row>
    <row r="489" spans="1:23" ht="43.2" x14ac:dyDescent="0.3">
      <c r="A489" s="21" t="s">
        <v>8555</v>
      </c>
      <c r="B489" s="17" t="s">
        <v>4231</v>
      </c>
      <c r="C489" s="17" t="s">
        <v>4677</v>
      </c>
      <c r="D489" s="17" t="s">
        <v>4678</v>
      </c>
      <c r="E489" s="18">
        <v>39959</v>
      </c>
      <c r="F489" s="17" t="s">
        <v>4246</v>
      </c>
      <c r="G489" s="17" t="s">
        <v>5532</v>
      </c>
      <c r="H489" s="17" t="s">
        <v>1075</v>
      </c>
      <c r="I489" s="17"/>
      <c r="J489" s="20">
        <v>575.29</v>
      </c>
      <c r="K489" s="19">
        <v>144</v>
      </c>
      <c r="L489" s="19"/>
      <c r="M489" s="19"/>
      <c r="N489" s="19">
        <f t="shared" si="14"/>
        <v>144</v>
      </c>
      <c r="O489" s="17" t="s">
        <v>6811</v>
      </c>
      <c r="P489" s="61">
        <f t="shared" si="15"/>
        <v>1</v>
      </c>
      <c r="Q489" s="19"/>
      <c r="R489" s="19"/>
      <c r="S489" s="19"/>
      <c r="T489" s="17"/>
      <c r="U489" s="19"/>
      <c r="V489" s="19"/>
      <c r="W489" s="19"/>
    </row>
    <row r="490" spans="1:23" ht="28.8" x14ac:dyDescent="0.3">
      <c r="A490" s="1" t="s">
        <v>8558</v>
      </c>
      <c r="B490" s="17" t="s">
        <v>5794</v>
      </c>
      <c r="C490" s="17" t="s">
        <v>6180</v>
      </c>
      <c r="D490" s="17" t="s">
        <v>6181</v>
      </c>
      <c r="E490" s="18">
        <v>55753</v>
      </c>
      <c r="F490" s="17" t="s">
        <v>197</v>
      </c>
      <c r="G490" s="17" t="s">
        <v>406</v>
      </c>
      <c r="H490" s="17" t="s">
        <v>6790</v>
      </c>
      <c r="I490" s="17" t="s">
        <v>6791</v>
      </c>
      <c r="J490" s="20">
        <v>1228.47</v>
      </c>
      <c r="K490" s="19">
        <v>1350</v>
      </c>
      <c r="L490" s="19"/>
      <c r="M490" s="19"/>
      <c r="N490" s="19">
        <f t="shared" si="14"/>
        <v>1350</v>
      </c>
      <c r="O490" s="17" t="s">
        <v>6811</v>
      </c>
      <c r="P490" s="61">
        <f t="shared" si="15"/>
        <v>1</v>
      </c>
      <c r="Q490" s="19"/>
      <c r="R490" s="19"/>
      <c r="S490" s="19"/>
      <c r="T490" s="17"/>
      <c r="U490" s="19"/>
      <c r="V490" s="19"/>
      <c r="W490" s="19"/>
    </row>
    <row r="491" spans="1:23" ht="28.8" x14ac:dyDescent="0.3">
      <c r="A491" s="1" t="s">
        <v>8556</v>
      </c>
      <c r="B491" s="17" t="s">
        <v>446</v>
      </c>
      <c r="C491" s="17" t="s">
        <v>498</v>
      </c>
      <c r="D491" s="17" t="s">
        <v>499</v>
      </c>
      <c r="E491" s="18">
        <v>52620</v>
      </c>
      <c r="F491" s="17" t="s">
        <v>176</v>
      </c>
      <c r="G491" s="17" t="s">
        <v>7164</v>
      </c>
      <c r="H491" s="17" t="s">
        <v>6790</v>
      </c>
      <c r="I491" s="17" t="s">
        <v>6791</v>
      </c>
      <c r="J491" s="20">
        <v>57669.18</v>
      </c>
      <c r="K491" s="19"/>
      <c r="L491" s="19">
        <v>8698</v>
      </c>
      <c r="M491" s="19"/>
      <c r="N491" s="19">
        <f t="shared" si="14"/>
        <v>8698</v>
      </c>
      <c r="O491" s="17" t="s">
        <v>6811</v>
      </c>
      <c r="P491" s="61">
        <f t="shared" si="15"/>
        <v>0.79187909686817193</v>
      </c>
      <c r="Q491" s="19"/>
      <c r="R491" s="19"/>
      <c r="S491" s="19"/>
      <c r="T491" s="17"/>
      <c r="U491" s="19"/>
      <c r="V491" s="19"/>
      <c r="W491" s="19"/>
    </row>
    <row r="492" spans="1:23" ht="28.8" x14ac:dyDescent="0.3">
      <c r="A492" s="1" t="s">
        <v>8556</v>
      </c>
      <c r="B492" s="17" t="s">
        <v>446</v>
      </c>
      <c r="C492" s="17" t="s">
        <v>498</v>
      </c>
      <c r="D492" s="17" t="s">
        <v>499</v>
      </c>
      <c r="E492" s="18">
        <v>52620</v>
      </c>
      <c r="F492" s="17" t="s">
        <v>1485</v>
      </c>
      <c r="G492" s="17" t="s">
        <v>7152</v>
      </c>
      <c r="H492" s="17" t="s">
        <v>6790</v>
      </c>
      <c r="I492" s="17" t="s">
        <v>6791</v>
      </c>
      <c r="J492" s="20">
        <v>3613.37</v>
      </c>
      <c r="K492" s="19"/>
      <c r="L492" s="19">
        <v>688</v>
      </c>
      <c r="M492" s="19"/>
      <c r="N492" s="19">
        <f t="shared" si="14"/>
        <v>688</v>
      </c>
      <c r="O492" s="17" t="s">
        <v>6811</v>
      </c>
      <c r="P492" s="61">
        <f t="shared" si="15"/>
        <v>6.263656227239621E-2</v>
      </c>
      <c r="Q492" s="19"/>
      <c r="R492" s="19"/>
      <c r="S492" s="19"/>
      <c r="T492" s="17"/>
      <c r="U492" s="19"/>
      <c r="V492" s="19"/>
      <c r="W492" s="19"/>
    </row>
    <row r="493" spans="1:23" ht="43.2" x14ac:dyDescent="0.3">
      <c r="A493" s="1" t="s">
        <v>8556</v>
      </c>
      <c r="B493" s="17" t="s">
        <v>446</v>
      </c>
      <c r="C493" s="17" t="s">
        <v>498</v>
      </c>
      <c r="D493" s="17" t="s">
        <v>499</v>
      </c>
      <c r="E493" s="18">
        <v>52620</v>
      </c>
      <c r="F493" s="17" t="s">
        <v>7165</v>
      </c>
      <c r="G493" s="17" t="s">
        <v>7166</v>
      </c>
      <c r="H493" s="17" t="s">
        <v>6790</v>
      </c>
      <c r="I493" s="17" t="s">
        <v>6791</v>
      </c>
      <c r="J493" s="20">
        <v>19166.240000000002</v>
      </c>
      <c r="K493" s="19">
        <v>1598</v>
      </c>
      <c r="L493" s="19"/>
      <c r="M493" s="19"/>
      <c r="N493" s="19">
        <f t="shared" si="14"/>
        <v>1598</v>
      </c>
      <c r="O493" s="17" t="s">
        <v>6811</v>
      </c>
      <c r="P493" s="61">
        <f t="shared" si="15"/>
        <v>0.1454843408594319</v>
      </c>
      <c r="Q493" s="19"/>
      <c r="R493" s="19"/>
      <c r="S493" s="19"/>
      <c r="T493" s="17"/>
      <c r="U493" s="19"/>
      <c r="V493" s="19"/>
      <c r="W493" s="19"/>
    </row>
    <row r="494" spans="1:23" ht="28.8" x14ac:dyDescent="0.3">
      <c r="A494" s="21" t="s">
        <v>8555</v>
      </c>
      <c r="B494" s="17" t="s">
        <v>4231</v>
      </c>
      <c r="C494" s="17" t="s">
        <v>498</v>
      </c>
      <c r="D494" s="17" t="s">
        <v>4445</v>
      </c>
      <c r="E494" s="18">
        <v>39960</v>
      </c>
      <c r="F494" s="17" t="s">
        <v>176</v>
      </c>
      <c r="G494" s="17" t="s">
        <v>7100</v>
      </c>
      <c r="H494" s="17" t="s">
        <v>6790</v>
      </c>
      <c r="I494" s="17" t="s">
        <v>6791</v>
      </c>
      <c r="J494" s="20">
        <v>67627.740000000005</v>
      </c>
      <c r="K494" s="19">
        <v>13388</v>
      </c>
      <c r="L494" s="19"/>
      <c r="M494" s="19"/>
      <c r="N494" s="19">
        <f t="shared" si="14"/>
        <v>13388</v>
      </c>
      <c r="O494" s="17" t="s">
        <v>6811</v>
      </c>
      <c r="P494" s="61">
        <f t="shared" si="15"/>
        <v>1</v>
      </c>
      <c r="Q494" s="19"/>
      <c r="R494" s="19"/>
      <c r="S494" s="19"/>
      <c r="T494" s="17"/>
      <c r="U494" s="19"/>
      <c r="V494" s="19"/>
      <c r="W494" s="19"/>
    </row>
    <row r="495" spans="1:23" ht="28.8" x14ac:dyDescent="0.3">
      <c r="A495" s="1" t="s">
        <v>8558</v>
      </c>
      <c r="B495" s="17" t="s">
        <v>5794</v>
      </c>
      <c r="C495" s="17" t="s">
        <v>498</v>
      </c>
      <c r="D495" s="17" t="s">
        <v>6427</v>
      </c>
      <c r="E495" s="18">
        <v>46880</v>
      </c>
      <c r="F495" s="17" t="s">
        <v>73</v>
      </c>
      <c r="G495" s="17" t="s">
        <v>8374</v>
      </c>
      <c r="H495" s="17" t="s">
        <v>7075</v>
      </c>
      <c r="I495" s="17" t="s">
        <v>6797</v>
      </c>
      <c r="J495" s="20">
        <v>246758.23</v>
      </c>
      <c r="K495" s="19">
        <v>31705</v>
      </c>
      <c r="L495" s="19"/>
      <c r="M495" s="19"/>
      <c r="N495" s="19">
        <f t="shared" si="14"/>
        <v>31705</v>
      </c>
      <c r="O495" s="17" t="s">
        <v>6811</v>
      </c>
      <c r="P495" s="61">
        <f t="shared" si="15"/>
        <v>0.99707528775394683</v>
      </c>
      <c r="Q495" s="19"/>
      <c r="R495" s="19"/>
      <c r="S495" s="19"/>
      <c r="T495" s="17"/>
      <c r="U495" s="19">
        <v>92</v>
      </c>
      <c r="V495" s="19"/>
      <c r="W495" s="19"/>
    </row>
    <row r="496" spans="1:23" ht="43.2" x14ac:dyDescent="0.3">
      <c r="A496" s="1" t="s">
        <v>8558</v>
      </c>
      <c r="B496" s="17" t="s">
        <v>5794</v>
      </c>
      <c r="C496" s="17" t="s">
        <v>498</v>
      </c>
      <c r="D496" s="17" t="s">
        <v>6427</v>
      </c>
      <c r="E496" s="18">
        <v>46880</v>
      </c>
      <c r="F496" s="17" t="s">
        <v>581</v>
      </c>
      <c r="G496" s="17" t="s">
        <v>8484</v>
      </c>
      <c r="H496" s="17" t="s">
        <v>1075</v>
      </c>
      <c r="I496" s="17" t="s">
        <v>6789</v>
      </c>
      <c r="J496" s="20">
        <v>436.44</v>
      </c>
      <c r="K496" s="19">
        <v>93</v>
      </c>
      <c r="L496" s="19"/>
      <c r="M496" s="19"/>
      <c r="N496" s="19">
        <f t="shared" si="14"/>
        <v>93</v>
      </c>
      <c r="O496" s="17" t="s">
        <v>6811</v>
      </c>
      <c r="P496" s="61">
        <f t="shared" si="15"/>
        <v>2.9247122460532107E-3</v>
      </c>
      <c r="Q496" s="19"/>
      <c r="R496" s="19"/>
      <c r="S496" s="19"/>
      <c r="T496" s="17"/>
      <c r="U496" s="19"/>
      <c r="V496" s="19"/>
      <c r="W496" s="19"/>
    </row>
    <row r="497" spans="1:23" ht="28.8" x14ac:dyDescent="0.3">
      <c r="A497" s="1" t="s">
        <v>8558</v>
      </c>
      <c r="B497" s="17" t="s">
        <v>1107</v>
      </c>
      <c r="C497" s="17" t="s">
        <v>1267</v>
      </c>
      <c r="D497" s="17" t="s">
        <v>1268</v>
      </c>
      <c r="E497" s="18">
        <v>25981</v>
      </c>
      <c r="F497" s="17" t="s">
        <v>35</v>
      </c>
      <c r="G497" s="17" t="s">
        <v>7384</v>
      </c>
      <c r="H497" s="17" t="s">
        <v>6790</v>
      </c>
      <c r="I497" s="17" t="s">
        <v>6791</v>
      </c>
      <c r="J497" s="20">
        <v>36977.089999999997</v>
      </c>
      <c r="K497" s="19"/>
      <c r="L497" s="19">
        <v>3446.65</v>
      </c>
      <c r="M497" s="19"/>
      <c r="N497" s="19">
        <f t="shared" si="14"/>
        <v>3446.65</v>
      </c>
      <c r="O497" s="17" t="s">
        <v>6811</v>
      </c>
      <c r="P497" s="61">
        <f t="shared" si="15"/>
        <v>0.17734178472215434</v>
      </c>
      <c r="Q497" s="19"/>
      <c r="R497" s="19"/>
      <c r="S497" s="19"/>
      <c r="T497" s="17"/>
      <c r="U497" s="19"/>
      <c r="V497" s="19"/>
      <c r="W497" s="19"/>
    </row>
    <row r="498" spans="1:23" ht="43.2" x14ac:dyDescent="0.3">
      <c r="A498" s="1" t="s">
        <v>8558</v>
      </c>
      <c r="B498" s="17" t="s">
        <v>1107</v>
      </c>
      <c r="C498" s="17" t="s">
        <v>1267</v>
      </c>
      <c r="D498" s="17" t="s">
        <v>1268</v>
      </c>
      <c r="E498" s="18">
        <v>25981</v>
      </c>
      <c r="F498" s="17" t="s">
        <v>107</v>
      </c>
      <c r="G498" s="17" t="s">
        <v>4485</v>
      </c>
      <c r="H498" s="17" t="s">
        <v>1075</v>
      </c>
      <c r="I498" s="17" t="s">
        <v>6788</v>
      </c>
      <c r="J498" s="20">
        <v>112326.04</v>
      </c>
      <c r="K498" s="19"/>
      <c r="L498" s="19">
        <v>15988.42</v>
      </c>
      <c r="M498" s="19"/>
      <c r="N498" s="19">
        <f t="shared" si="14"/>
        <v>15988.42</v>
      </c>
      <c r="O498" s="17" t="s">
        <v>6811</v>
      </c>
      <c r="P498" s="61">
        <f t="shared" si="15"/>
        <v>0.82265821527784566</v>
      </c>
      <c r="Q498" s="19"/>
      <c r="R498" s="19"/>
      <c r="S498" s="19"/>
      <c r="T498" s="17"/>
      <c r="U498" s="19"/>
      <c r="V498" s="19"/>
      <c r="W498" s="19"/>
    </row>
    <row r="499" spans="1:23" ht="43.2" x14ac:dyDescent="0.3">
      <c r="A499" s="21" t="s">
        <v>8555</v>
      </c>
      <c r="B499" s="17" t="s">
        <v>21</v>
      </c>
      <c r="C499" s="17" t="s">
        <v>358</v>
      </c>
      <c r="D499" s="17" t="s">
        <v>359</v>
      </c>
      <c r="E499" s="18">
        <v>1321313</v>
      </c>
      <c r="F499" s="17" t="s">
        <v>360</v>
      </c>
      <c r="G499" s="17" t="s">
        <v>7147</v>
      </c>
      <c r="H499" s="17" t="s">
        <v>6790</v>
      </c>
      <c r="I499" s="17" t="s">
        <v>6793</v>
      </c>
      <c r="J499" s="20">
        <v>334.72</v>
      </c>
      <c r="K499" s="19">
        <v>239.75</v>
      </c>
      <c r="L499" s="19"/>
      <c r="M499" s="19"/>
      <c r="N499" s="19">
        <f t="shared" si="14"/>
        <v>239.75</v>
      </c>
      <c r="O499" s="17" t="s">
        <v>6920</v>
      </c>
      <c r="P499" s="61">
        <f t="shared" si="15"/>
        <v>1</v>
      </c>
      <c r="Q499" s="19"/>
      <c r="R499" s="19"/>
      <c r="S499" s="19"/>
      <c r="T499" s="17"/>
      <c r="U499" s="19"/>
      <c r="V499" s="19"/>
      <c r="W499" s="19"/>
    </row>
    <row r="500" spans="1:23" ht="43.2" x14ac:dyDescent="0.3">
      <c r="A500" s="1" t="s">
        <v>8558</v>
      </c>
      <c r="B500" s="17" t="s">
        <v>3677</v>
      </c>
      <c r="C500" s="17" t="s">
        <v>358</v>
      </c>
      <c r="D500" s="17" t="s">
        <v>3741</v>
      </c>
      <c r="E500" s="18">
        <v>35339</v>
      </c>
      <c r="F500" s="17" t="s">
        <v>1168</v>
      </c>
      <c r="G500" s="17" t="s">
        <v>7087</v>
      </c>
      <c r="H500" s="17" t="s">
        <v>1075</v>
      </c>
      <c r="I500" s="17" t="s">
        <v>6789</v>
      </c>
      <c r="J500" s="20">
        <v>45449</v>
      </c>
      <c r="K500" s="19">
        <v>10470</v>
      </c>
      <c r="L500" s="19"/>
      <c r="M500" s="19"/>
      <c r="N500" s="19">
        <f t="shared" si="14"/>
        <v>10470</v>
      </c>
      <c r="O500" s="17" t="s">
        <v>6811</v>
      </c>
      <c r="P500" s="61">
        <f t="shared" si="15"/>
        <v>1</v>
      </c>
      <c r="Q500" s="19">
        <v>30</v>
      </c>
      <c r="R500" s="19"/>
      <c r="S500" s="19"/>
      <c r="T500" s="17" t="s">
        <v>8551</v>
      </c>
      <c r="U500" s="19">
        <v>130875</v>
      </c>
      <c r="V500" s="19"/>
      <c r="W500" s="19"/>
    </row>
    <row r="501" spans="1:23" ht="28.8" x14ac:dyDescent="0.3">
      <c r="A501" s="1" t="s">
        <v>8559</v>
      </c>
      <c r="B501" s="17" t="s">
        <v>1406</v>
      </c>
      <c r="C501" s="17" t="s">
        <v>1626</v>
      </c>
      <c r="D501" s="17" t="s">
        <v>1627</v>
      </c>
      <c r="E501" s="18">
        <v>18510</v>
      </c>
      <c r="F501" s="17" t="s">
        <v>55</v>
      </c>
      <c r="G501" s="17" t="s">
        <v>459</v>
      </c>
      <c r="H501" s="17"/>
      <c r="I501" s="17" t="s">
        <v>6788</v>
      </c>
      <c r="J501" s="20">
        <v>3257.2</v>
      </c>
      <c r="K501" s="19"/>
      <c r="L501" s="19"/>
      <c r="M501" s="19"/>
      <c r="N501" s="19">
        <f t="shared" si="14"/>
        <v>0</v>
      </c>
      <c r="O501" s="17"/>
      <c r="P501" s="61">
        <f t="shared" si="15"/>
        <v>0</v>
      </c>
      <c r="Q501" s="19"/>
      <c r="R501" s="19"/>
      <c r="S501" s="19"/>
      <c r="T501" s="17"/>
      <c r="U501" s="19">
        <v>1</v>
      </c>
      <c r="V501" s="19"/>
      <c r="W501" s="19"/>
    </row>
    <row r="502" spans="1:23" ht="28.8" x14ac:dyDescent="0.3">
      <c r="A502" s="1" t="s">
        <v>8559</v>
      </c>
      <c r="B502" s="17" t="s">
        <v>1406</v>
      </c>
      <c r="C502" s="17" t="s">
        <v>2029</v>
      </c>
      <c r="D502" s="17" t="s">
        <v>2030</v>
      </c>
      <c r="E502" s="18">
        <v>1101917</v>
      </c>
      <c r="F502" s="17" t="s">
        <v>197</v>
      </c>
      <c r="G502" s="17" t="s">
        <v>7594</v>
      </c>
      <c r="H502" s="17"/>
      <c r="I502" s="17" t="s">
        <v>6791</v>
      </c>
      <c r="J502" s="20">
        <v>521.15</v>
      </c>
      <c r="K502" s="19">
        <v>864</v>
      </c>
      <c r="L502" s="19"/>
      <c r="M502" s="19"/>
      <c r="N502" s="19">
        <f t="shared" si="14"/>
        <v>864</v>
      </c>
      <c r="O502" s="17" t="s">
        <v>6811</v>
      </c>
      <c r="P502" s="61">
        <f t="shared" si="15"/>
        <v>1</v>
      </c>
      <c r="Q502" s="19"/>
      <c r="R502" s="19"/>
      <c r="S502" s="19"/>
      <c r="T502" s="17"/>
      <c r="U502" s="19"/>
      <c r="V502" s="19"/>
      <c r="W502" s="19"/>
    </row>
    <row r="503" spans="1:23" ht="28.8" x14ac:dyDescent="0.3">
      <c r="A503" s="1" t="s">
        <v>8559</v>
      </c>
      <c r="B503" s="17" t="s">
        <v>1406</v>
      </c>
      <c r="C503" s="17" t="s">
        <v>3086</v>
      </c>
      <c r="D503" s="17" t="s">
        <v>3087</v>
      </c>
      <c r="E503" s="18">
        <v>1101916</v>
      </c>
      <c r="F503" s="17" t="s">
        <v>197</v>
      </c>
      <c r="G503" s="17" t="s">
        <v>7594</v>
      </c>
      <c r="H503" s="17"/>
      <c r="I503" s="17" t="s">
        <v>6791</v>
      </c>
      <c r="J503" s="20">
        <v>521.15</v>
      </c>
      <c r="K503" s="19">
        <v>864</v>
      </c>
      <c r="L503" s="19"/>
      <c r="M503" s="19"/>
      <c r="N503" s="19">
        <f t="shared" si="14"/>
        <v>864</v>
      </c>
      <c r="O503" s="17" t="s">
        <v>6811</v>
      </c>
      <c r="P503" s="61">
        <f t="shared" si="15"/>
        <v>1</v>
      </c>
      <c r="Q503" s="19"/>
      <c r="R503" s="19"/>
      <c r="S503" s="19"/>
      <c r="T503" s="17"/>
      <c r="U503" s="19"/>
      <c r="V503" s="19"/>
      <c r="W503" s="19"/>
    </row>
    <row r="504" spans="1:23" ht="28.8" x14ac:dyDescent="0.3">
      <c r="A504" s="1" t="s">
        <v>8559</v>
      </c>
      <c r="B504" s="17" t="s">
        <v>1406</v>
      </c>
      <c r="C504" s="17" t="s">
        <v>1616</v>
      </c>
      <c r="D504" s="17" t="s">
        <v>1617</v>
      </c>
      <c r="E504" s="18">
        <v>1101920</v>
      </c>
      <c r="F504" s="17" t="s">
        <v>55</v>
      </c>
      <c r="G504" s="17" t="s">
        <v>459</v>
      </c>
      <c r="H504" s="17"/>
      <c r="I504" s="17" t="s">
        <v>6788</v>
      </c>
      <c r="J504" s="20">
        <v>3257.2</v>
      </c>
      <c r="K504" s="19"/>
      <c r="L504" s="19"/>
      <c r="M504" s="19"/>
      <c r="N504" s="19">
        <f t="shared" si="14"/>
        <v>0</v>
      </c>
      <c r="O504" s="17"/>
      <c r="P504" s="61">
        <f t="shared" si="15"/>
        <v>0</v>
      </c>
      <c r="Q504" s="19"/>
      <c r="R504" s="19"/>
      <c r="S504" s="19"/>
      <c r="T504" s="17"/>
      <c r="U504" s="19">
        <v>1</v>
      </c>
      <c r="V504" s="19"/>
      <c r="W504" s="19"/>
    </row>
    <row r="505" spans="1:23" x14ac:dyDescent="0.3">
      <c r="A505" s="21" t="s">
        <v>8555</v>
      </c>
      <c r="B505" s="17" t="s">
        <v>4231</v>
      </c>
      <c r="C505" s="17" t="s">
        <v>4241</v>
      </c>
      <c r="D505" s="17" t="s">
        <v>4242</v>
      </c>
      <c r="E505" s="18">
        <v>38105</v>
      </c>
      <c r="F505" s="17" t="s">
        <v>35</v>
      </c>
      <c r="G505" s="17" t="s">
        <v>7100</v>
      </c>
      <c r="H505" s="17" t="s">
        <v>6790</v>
      </c>
      <c r="I505" s="17"/>
      <c r="J505" s="20">
        <v>87312.9</v>
      </c>
      <c r="K505" s="19">
        <v>21855</v>
      </c>
      <c r="L505" s="19"/>
      <c r="M505" s="19"/>
      <c r="N505" s="19">
        <f t="shared" si="14"/>
        <v>21855</v>
      </c>
      <c r="O505" s="17" t="s">
        <v>6811</v>
      </c>
      <c r="P505" s="61">
        <f t="shared" si="15"/>
        <v>1</v>
      </c>
      <c r="Q505" s="19"/>
      <c r="R505" s="19"/>
      <c r="S505" s="19"/>
      <c r="T505" s="17"/>
      <c r="U505" s="19"/>
      <c r="V505" s="19"/>
      <c r="W505" s="19"/>
    </row>
    <row r="506" spans="1:23" ht="28.8" x14ac:dyDescent="0.3">
      <c r="A506" s="1" t="s">
        <v>8559</v>
      </c>
      <c r="B506" s="17" t="s">
        <v>1406</v>
      </c>
      <c r="C506" s="17" t="s">
        <v>2762</v>
      </c>
      <c r="D506" s="17" t="s">
        <v>2763</v>
      </c>
      <c r="E506" s="18">
        <v>1171380</v>
      </c>
      <c r="F506" s="17" t="s">
        <v>197</v>
      </c>
      <c r="G506" s="17" t="s">
        <v>5763</v>
      </c>
      <c r="H506" s="17"/>
      <c r="I506" s="17" t="s">
        <v>6791</v>
      </c>
      <c r="J506" s="20">
        <v>154.41999999999999</v>
      </c>
      <c r="K506" s="19">
        <v>256</v>
      </c>
      <c r="L506" s="19"/>
      <c r="M506" s="19"/>
      <c r="N506" s="19">
        <f t="shared" si="14"/>
        <v>256</v>
      </c>
      <c r="O506" s="17" t="s">
        <v>6811</v>
      </c>
      <c r="P506" s="61">
        <f t="shared" si="15"/>
        <v>1</v>
      </c>
      <c r="Q506" s="19"/>
      <c r="R506" s="19"/>
      <c r="S506" s="19"/>
      <c r="T506" s="17"/>
      <c r="U506" s="19"/>
      <c r="V506" s="19"/>
      <c r="W506" s="19"/>
    </row>
    <row r="507" spans="1:23" ht="28.8" x14ac:dyDescent="0.3">
      <c r="A507" s="1" t="s">
        <v>8559</v>
      </c>
      <c r="B507" s="17" t="s">
        <v>1406</v>
      </c>
      <c r="C507" s="17" t="s">
        <v>2768</v>
      </c>
      <c r="D507" s="17" t="s">
        <v>2769</v>
      </c>
      <c r="E507" s="18">
        <v>1171376</v>
      </c>
      <c r="F507" s="17" t="s">
        <v>197</v>
      </c>
      <c r="G507" s="17" t="s">
        <v>7852</v>
      </c>
      <c r="H507" s="17"/>
      <c r="I507" s="17" t="s">
        <v>6791</v>
      </c>
      <c r="J507" s="20">
        <v>291.94</v>
      </c>
      <c r="K507" s="19">
        <v>484</v>
      </c>
      <c r="L507" s="19"/>
      <c r="M507" s="19"/>
      <c r="N507" s="19">
        <f t="shared" si="14"/>
        <v>484</v>
      </c>
      <c r="O507" s="17" t="s">
        <v>6811</v>
      </c>
      <c r="P507" s="61">
        <f t="shared" si="15"/>
        <v>1</v>
      </c>
      <c r="Q507" s="19"/>
      <c r="R507" s="19"/>
      <c r="S507" s="19"/>
      <c r="T507" s="17"/>
      <c r="U507" s="19"/>
      <c r="V507" s="19"/>
      <c r="W507" s="19"/>
    </row>
    <row r="508" spans="1:23" ht="28.8" x14ac:dyDescent="0.3">
      <c r="A508" s="1" t="s">
        <v>8559</v>
      </c>
      <c r="B508" s="17" t="s">
        <v>1406</v>
      </c>
      <c r="C508" s="17" t="s">
        <v>1684</v>
      </c>
      <c r="D508" s="17" t="s">
        <v>1685</v>
      </c>
      <c r="E508" s="18">
        <v>1171382</v>
      </c>
      <c r="F508" s="17" t="s">
        <v>55</v>
      </c>
      <c r="G508" s="17" t="s">
        <v>7500</v>
      </c>
      <c r="H508" s="17"/>
      <c r="I508" s="17" t="s">
        <v>6788</v>
      </c>
      <c r="J508" s="20">
        <v>3257.2</v>
      </c>
      <c r="K508" s="19"/>
      <c r="L508" s="19"/>
      <c r="M508" s="19"/>
      <c r="N508" s="19">
        <f t="shared" si="14"/>
        <v>0</v>
      </c>
      <c r="O508" s="17"/>
      <c r="P508" s="61">
        <f t="shared" si="15"/>
        <v>0</v>
      </c>
      <c r="Q508" s="19"/>
      <c r="R508" s="19"/>
      <c r="S508" s="19"/>
      <c r="T508" s="17"/>
      <c r="U508" s="19">
        <v>1</v>
      </c>
      <c r="V508" s="19"/>
      <c r="W508" s="19"/>
    </row>
    <row r="509" spans="1:23" ht="28.8" x14ac:dyDescent="0.3">
      <c r="A509" s="1" t="s">
        <v>8559</v>
      </c>
      <c r="B509" s="17" t="s">
        <v>1406</v>
      </c>
      <c r="C509" s="17" t="s">
        <v>2565</v>
      </c>
      <c r="D509" s="17" t="s">
        <v>2566</v>
      </c>
      <c r="E509" s="18">
        <v>1171384</v>
      </c>
      <c r="F509" s="17" t="s">
        <v>197</v>
      </c>
      <c r="G509" s="17" t="s">
        <v>7797</v>
      </c>
      <c r="H509" s="17"/>
      <c r="I509" s="17" t="s">
        <v>6791</v>
      </c>
      <c r="J509" s="20">
        <v>530.79999999999995</v>
      </c>
      <c r="K509" s="19"/>
      <c r="L509" s="19">
        <v>880</v>
      </c>
      <c r="M509" s="19"/>
      <c r="N509" s="19">
        <f t="shared" si="14"/>
        <v>880</v>
      </c>
      <c r="O509" s="17" t="s">
        <v>6811</v>
      </c>
      <c r="P509" s="61">
        <f t="shared" si="15"/>
        <v>1</v>
      </c>
      <c r="Q509" s="19"/>
      <c r="R509" s="19"/>
      <c r="S509" s="19"/>
      <c r="T509" s="17"/>
      <c r="U509" s="19"/>
      <c r="V509" s="19"/>
      <c r="W509" s="19"/>
    </row>
    <row r="510" spans="1:23" ht="28.8" x14ac:dyDescent="0.3">
      <c r="A510" s="1" t="s">
        <v>8559</v>
      </c>
      <c r="B510" s="17" t="s">
        <v>1406</v>
      </c>
      <c r="C510" s="17" t="s">
        <v>2571</v>
      </c>
      <c r="D510" s="17" t="s">
        <v>2572</v>
      </c>
      <c r="E510" s="18">
        <v>1171385</v>
      </c>
      <c r="F510" s="17" t="s">
        <v>197</v>
      </c>
      <c r="G510" s="17" t="s">
        <v>7797</v>
      </c>
      <c r="H510" s="17"/>
      <c r="I510" s="17" t="s">
        <v>6791</v>
      </c>
      <c r="J510" s="20">
        <v>530.79999999999995</v>
      </c>
      <c r="K510" s="19"/>
      <c r="L510" s="19">
        <v>880</v>
      </c>
      <c r="M510" s="19"/>
      <c r="N510" s="19">
        <f t="shared" si="14"/>
        <v>880</v>
      </c>
      <c r="O510" s="17" t="s">
        <v>6811</v>
      </c>
      <c r="P510" s="61">
        <f t="shared" si="15"/>
        <v>1</v>
      </c>
      <c r="Q510" s="19"/>
      <c r="R510" s="19"/>
      <c r="S510" s="19"/>
      <c r="T510" s="17"/>
      <c r="U510" s="19"/>
      <c r="V510" s="19"/>
      <c r="W510" s="19"/>
    </row>
    <row r="511" spans="1:23" ht="43.2" x14ac:dyDescent="0.3">
      <c r="A511" s="1" t="s">
        <v>8559</v>
      </c>
      <c r="B511" s="17" t="s">
        <v>1406</v>
      </c>
      <c r="C511" s="17" t="s">
        <v>2822</v>
      </c>
      <c r="D511" s="17" t="s">
        <v>2823</v>
      </c>
      <c r="E511" s="18">
        <v>24145</v>
      </c>
      <c r="F511" s="17" t="s">
        <v>139</v>
      </c>
      <c r="G511" s="17" t="s">
        <v>7840</v>
      </c>
      <c r="H511" s="17" t="s">
        <v>6790</v>
      </c>
      <c r="I511" s="17" t="s">
        <v>6788</v>
      </c>
      <c r="J511" s="20">
        <v>545.48</v>
      </c>
      <c r="K511" s="19">
        <v>764</v>
      </c>
      <c r="L511" s="19"/>
      <c r="M511" s="19"/>
      <c r="N511" s="19">
        <f t="shared" si="14"/>
        <v>764</v>
      </c>
      <c r="O511" s="17" t="s">
        <v>6811</v>
      </c>
      <c r="P511" s="61">
        <f t="shared" si="15"/>
        <v>0.67194371152154797</v>
      </c>
      <c r="Q511" s="19"/>
      <c r="R511" s="19"/>
      <c r="S511" s="19"/>
      <c r="T511" s="17"/>
      <c r="U511" s="19"/>
      <c r="V511" s="19"/>
      <c r="W511" s="19"/>
    </row>
    <row r="512" spans="1:23" ht="28.8" x14ac:dyDescent="0.3">
      <c r="A512" s="1" t="s">
        <v>8559</v>
      </c>
      <c r="B512" s="17" t="s">
        <v>1406</v>
      </c>
      <c r="C512" s="17" t="s">
        <v>2822</v>
      </c>
      <c r="D512" s="17" t="s">
        <v>2823</v>
      </c>
      <c r="E512" s="18">
        <v>24145</v>
      </c>
      <c r="F512" s="17" t="s">
        <v>215</v>
      </c>
      <c r="G512" s="17" t="s">
        <v>2621</v>
      </c>
      <c r="H512" s="17" t="s">
        <v>6790</v>
      </c>
      <c r="I512" s="17" t="s">
        <v>6788</v>
      </c>
      <c r="J512" s="20">
        <v>2888.12</v>
      </c>
      <c r="K512" s="19">
        <v>373</v>
      </c>
      <c r="L512" s="19"/>
      <c r="M512" s="19"/>
      <c r="N512" s="19">
        <f t="shared" si="14"/>
        <v>373</v>
      </c>
      <c r="O512" s="17" t="s">
        <v>6811</v>
      </c>
      <c r="P512" s="61">
        <f t="shared" si="15"/>
        <v>0.32805628847845208</v>
      </c>
      <c r="Q512" s="19"/>
      <c r="R512" s="19"/>
      <c r="S512" s="19"/>
      <c r="T512" s="17"/>
      <c r="U512" s="19">
        <v>2</v>
      </c>
      <c r="V512" s="19"/>
      <c r="W512" s="19"/>
    </row>
    <row r="513" spans="1:23" ht="43.2" x14ac:dyDescent="0.3">
      <c r="A513" s="1" t="s">
        <v>8559</v>
      </c>
      <c r="B513" s="17" t="s">
        <v>1406</v>
      </c>
      <c r="C513" s="17" t="s">
        <v>1573</v>
      </c>
      <c r="D513" s="17" t="s">
        <v>1574</v>
      </c>
      <c r="E513" s="18">
        <v>24146</v>
      </c>
      <c r="F513" s="17" t="s">
        <v>139</v>
      </c>
      <c r="G513" s="17" t="s">
        <v>7489</v>
      </c>
      <c r="H513" s="17" t="s">
        <v>6790</v>
      </c>
      <c r="I513" s="17" t="s">
        <v>6788</v>
      </c>
      <c r="J513" s="20">
        <v>545.48</v>
      </c>
      <c r="K513" s="19">
        <v>764</v>
      </c>
      <c r="L513" s="19"/>
      <c r="M513" s="19"/>
      <c r="N513" s="19">
        <f t="shared" si="14"/>
        <v>764</v>
      </c>
      <c r="O513" s="17" t="s">
        <v>6811</v>
      </c>
      <c r="P513" s="61">
        <f t="shared" si="15"/>
        <v>0.67194371152154797</v>
      </c>
      <c r="Q513" s="19"/>
      <c r="R513" s="19"/>
      <c r="S513" s="19"/>
      <c r="T513" s="17"/>
      <c r="U513" s="19"/>
      <c r="V513" s="19"/>
      <c r="W513" s="19"/>
    </row>
    <row r="514" spans="1:23" ht="28.8" x14ac:dyDescent="0.3">
      <c r="A514" s="1" t="s">
        <v>8559</v>
      </c>
      <c r="B514" s="17" t="s">
        <v>1406</v>
      </c>
      <c r="C514" s="17" t="s">
        <v>1573</v>
      </c>
      <c r="D514" s="17" t="s">
        <v>1574</v>
      </c>
      <c r="E514" s="18">
        <v>24146</v>
      </c>
      <c r="F514" s="17" t="s">
        <v>215</v>
      </c>
      <c r="G514" s="17" t="s">
        <v>2621</v>
      </c>
      <c r="H514" s="17" t="s">
        <v>6790</v>
      </c>
      <c r="I514" s="17" t="s">
        <v>6788</v>
      </c>
      <c r="J514" s="20">
        <v>2888.12</v>
      </c>
      <c r="K514" s="19">
        <v>373</v>
      </c>
      <c r="L514" s="19"/>
      <c r="M514" s="19"/>
      <c r="N514" s="19">
        <f t="shared" si="14"/>
        <v>373</v>
      </c>
      <c r="O514" s="17" t="s">
        <v>6811</v>
      </c>
      <c r="P514" s="61">
        <f t="shared" si="15"/>
        <v>0.32805628847845208</v>
      </c>
      <c r="Q514" s="19"/>
      <c r="R514" s="19"/>
      <c r="S514" s="19"/>
      <c r="T514" s="17"/>
      <c r="U514" s="19">
        <v>2</v>
      </c>
      <c r="V514" s="19"/>
      <c r="W514" s="19"/>
    </row>
    <row r="515" spans="1:23" ht="28.8" x14ac:dyDescent="0.3">
      <c r="A515" s="1" t="s">
        <v>8559</v>
      </c>
      <c r="B515" s="17" t="s">
        <v>1406</v>
      </c>
      <c r="C515" s="17" t="s">
        <v>2909</v>
      </c>
      <c r="D515" s="17" t="s">
        <v>2910</v>
      </c>
      <c r="E515" s="18">
        <v>24147</v>
      </c>
      <c r="F515" s="17" t="s">
        <v>2377</v>
      </c>
      <c r="G515" s="17" t="s">
        <v>7735</v>
      </c>
      <c r="H515" s="17" t="s">
        <v>6790</v>
      </c>
      <c r="I515" s="17" t="s">
        <v>6788</v>
      </c>
      <c r="J515" s="20">
        <v>6534.06</v>
      </c>
      <c r="K515" s="19">
        <v>1246</v>
      </c>
      <c r="L515" s="19"/>
      <c r="M515" s="19"/>
      <c r="N515" s="19">
        <f t="shared" ref="N515:N578" si="16">SUM(K515:M515)</f>
        <v>1246</v>
      </c>
      <c r="O515" s="17" t="s">
        <v>6811</v>
      </c>
      <c r="P515" s="61">
        <f t="shared" ref="P515:P578" si="17">IFERROR(SUM(K515:M515)/(SUMIFS($L$3:$L$4255,$E$3:$E$4255,$E515)+SUMIFS($M$3:$M$4255,$E$3:$E$4255,$E515)+SUMIFS($K$3:$K$4255,$E$3:$E$4255,$E515)),0)</f>
        <v>1</v>
      </c>
      <c r="Q515" s="19"/>
      <c r="R515" s="19"/>
      <c r="S515" s="19"/>
      <c r="T515" s="17"/>
      <c r="U515" s="19"/>
      <c r="V515" s="19"/>
      <c r="W515" s="19"/>
    </row>
    <row r="516" spans="1:23" ht="28.8" x14ac:dyDescent="0.3">
      <c r="A516" s="1" t="s">
        <v>8559</v>
      </c>
      <c r="B516" s="17" t="s">
        <v>1406</v>
      </c>
      <c r="C516" s="17" t="s">
        <v>2319</v>
      </c>
      <c r="D516" s="17" t="s">
        <v>2320</v>
      </c>
      <c r="E516" s="18">
        <v>1307523</v>
      </c>
      <c r="F516" s="17" t="s">
        <v>535</v>
      </c>
      <c r="G516" s="17" t="s">
        <v>7709</v>
      </c>
      <c r="H516" s="17" t="s">
        <v>6790</v>
      </c>
      <c r="I516" s="17" t="s">
        <v>6788</v>
      </c>
      <c r="J516" s="20">
        <v>8330.49</v>
      </c>
      <c r="K516" s="19">
        <v>1433.75</v>
      </c>
      <c r="L516" s="19"/>
      <c r="M516" s="19"/>
      <c r="N516" s="19">
        <f t="shared" si="16"/>
        <v>1433.75</v>
      </c>
      <c r="O516" s="17" t="s">
        <v>6811</v>
      </c>
      <c r="P516" s="61">
        <f t="shared" si="17"/>
        <v>1</v>
      </c>
      <c r="Q516" s="19"/>
      <c r="R516" s="19"/>
      <c r="S516" s="19"/>
      <c r="T516" s="17"/>
      <c r="U516" s="19"/>
      <c r="V516" s="19"/>
      <c r="W516" s="19"/>
    </row>
    <row r="517" spans="1:23" ht="28.8" x14ac:dyDescent="0.3">
      <c r="A517" s="1" t="s">
        <v>8559</v>
      </c>
      <c r="B517" s="17" t="s">
        <v>1406</v>
      </c>
      <c r="C517" s="17" t="s">
        <v>1476</v>
      </c>
      <c r="D517" s="17" t="s">
        <v>1477</v>
      </c>
      <c r="E517" s="18">
        <v>1307530</v>
      </c>
      <c r="F517" s="17" t="s">
        <v>1478</v>
      </c>
      <c r="G517" s="17" t="s">
        <v>7468</v>
      </c>
      <c r="H517" s="17" t="s">
        <v>6790</v>
      </c>
      <c r="I517" s="17" t="s">
        <v>6791</v>
      </c>
      <c r="J517" s="20">
        <v>220.04</v>
      </c>
      <c r="K517" s="19">
        <v>125</v>
      </c>
      <c r="L517" s="19"/>
      <c r="M517" s="19"/>
      <c r="N517" s="19">
        <f t="shared" si="16"/>
        <v>125</v>
      </c>
      <c r="O517" s="17" t="s">
        <v>6920</v>
      </c>
      <c r="P517" s="61">
        <f t="shared" si="17"/>
        <v>1</v>
      </c>
      <c r="Q517" s="19"/>
      <c r="R517" s="19"/>
      <c r="S517" s="19"/>
      <c r="T517" s="17"/>
      <c r="U517" s="19"/>
      <c r="V517" s="19"/>
      <c r="W517" s="19"/>
    </row>
    <row r="518" spans="1:23" ht="28.8" x14ac:dyDescent="0.3">
      <c r="A518" s="1" t="s">
        <v>8559</v>
      </c>
      <c r="B518" s="17" t="s">
        <v>1406</v>
      </c>
      <c r="C518" s="17" t="s">
        <v>1729</v>
      </c>
      <c r="D518" s="17" t="s">
        <v>1730</v>
      </c>
      <c r="E518" s="18">
        <v>1077379</v>
      </c>
      <c r="F518" s="17" t="s">
        <v>62</v>
      </c>
      <c r="G518" s="17" t="s">
        <v>7503</v>
      </c>
      <c r="H518" s="17" t="s">
        <v>6790</v>
      </c>
      <c r="I518" s="17" t="s">
        <v>6793</v>
      </c>
      <c r="J518" s="20">
        <v>11614.41</v>
      </c>
      <c r="K518" s="19">
        <v>1500</v>
      </c>
      <c r="L518" s="19"/>
      <c r="M518" s="19"/>
      <c r="N518" s="19">
        <f t="shared" si="16"/>
        <v>1500</v>
      </c>
      <c r="O518" s="17" t="s">
        <v>6811</v>
      </c>
      <c r="P518" s="61">
        <f t="shared" si="17"/>
        <v>1</v>
      </c>
      <c r="Q518" s="19"/>
      <c r="R518" s="19"/>
      <c r="S518" s="19"/>
      <c r="T518" s="17"/>
      <c r="U518" s="19"/>
      <c r="V518" s="19"/>
      <c r="W518" s="19"/>
    </row>
    <row r="519" spans="1:23" ht="28.8" x14ac:dyDescent="0.3">
      <c r="A519" s="1" t="s">
        <v>8559</v>
      </c>
      <c r="B519" s="17" t="s">
        <v>1406</v>
      </c>
      <c r="C519" s="17" t="s">
        <v>2199</v>
      </c>
      <c r="D519" s="17" t="s">
        <v>2200</v>
      </c>
      <c r="E519" s="18">
        <v>24150</v>
      </c>
      <c r="F519" s="17" t="s">
        <v>94</v>
      </c>
      <c r="G519" s="17" t="s">
        <v>7663</v>
      </c>
      <c r="H519" s="17" t="s">
        <v>6790</v>
      </c>
      <c r="I519" s="17" t="s">
        <v>6788</v>
      </c>
      <c r="J519" s="20">
        <v>71363.59</v>
      </c>
      <c r="K519" s="19">
        <v>13266</v>
      </c>
      <c r="L519" s="19"/>
      <c r="M519" s="19"/>
      <c r="N519" s="19">
        <f t="shared" si="16"/>
        <v>13266</v>
      </c>
      <c r="O519" s="17" t="s">
        <v>6811</v>
      </c>
      <c r="P519" s="61">
        <f t="shared" si="17"/>
        <v>1</v>
      </c>
      <c r="Q519" s="19"/>
      <c r="R519" s="19"/>
      <c r="S519" s="19"/>
      <c r="T519" s="17"/>
      <c r="U519" s="19"/>
      <c r="V519" s="19"/>
      <c r="W519" s="19"/>
    </row>
    <row r="520" spans="1:23" ht="43.2" x14ac:dyDescent="0.3">
      <c r="A520" s="1" t="s">
        <v>8559</v>
      </c>
      <c r="B520" s="17" t="s">
        <v>1406</v>
      </c>
      <c r="C520" s="17" t="s">
        <v>1620</v>
      </c>
      <c r="D520" s="17" t="s">
        <v>1621</v>
      </c>
      <c r="E520" s="18">
        <v>1101811</v>
      </c>
      <c r="F520" s="17" t="s">
        <v>55</v>
      </c>
      <c r="G520" s="17" t="s">
        <v>7492</v>
      </c>
      <c r="H520" s="17"/>
      <c r="I520" s="17" t="s">
        <v>6788</v>
      </c>
      <c r="J520" s="20">
        <v>3257.2</v>
      </c>
      <c r="K520" s="19"/>
      <c r="L520" s="19"/>
      <c r="M520" s="19"/>
      <c r="N520" s="19">
        <f t="shared" si="16"/>
        <v>0</v>
      </c>
      <c r="O520" s="17"/>
      <c r="P520" s="61">
        <f t="shared" si="17"/>
        <v>0</v>
      </c>
      <c r="Q520" s="19"/>
      <c r="R520" s="19"/>
      <c r="S520" s="19"/>
      <c r="T520" s="17"/>
      <c r="U520" s="19">
        <v>1</v>
      </c>
      <c r="V520" s="19"/>
      <c r="W520" s="19"/>
    </row>
    <row r="521" spans="1:23" ht="28.8" x14ac:dyDescent="0.3">
      <c r="A521" s="1" t="s">
        <v>8559</v>
      </c>
      <c r="B521" s="17" t="s">
        <v>1406</v>
      </c>
      <c r="C521" s="17" t="s">
        <v>2111</v>
      </c>
      <c r="D521" s="17" t="s">
        <v>2112</v>
      </c>
      <c r="E521" s="18">
        <v>1101809</v>
      </c>
      <c r="F521" s="17" t="s">
        <v>197</v>
      </c>
      <c r="G521" s="17" t="s">
        <v>7574</v>
      </c>
      <c r="H521" s="17"/>
      <c r="I521" s="17" t="s">
        <v>6791</v>
      </c>
      <c r="J521" s="20">
        <v>521.15</v>
      </c>
      <c r="K521" s="19">
        <v>864</v>
      </c>
      <c r="L521" s="19"/>
      <c r="M521" s="19"/>
      <c r="N521" s="19">
        <f t="shared" si="16"/>
        <v>864</v>
      </c>
      <c r="O521" s="17" t="s">
        <v>6811</v>
      </c>
      <c r="P521" s="61">
        <f t="shared" si="17"/>
        <v>1</v>
      </c>
      <c r="Q521" s="19"/>
      <c r="R521" s="19"/>
      <c r="S521" s="19"/>
      <c r="T521" s="17"/>
      <c r="U521" s="19"/>
      <c r="V521" s="19"/>
      <c r="W521" s="19"/>
    </row>
    <row r="522" spans="1:23" ht="28.8" x14ac:dyDescent="0.3">
      <c r="A522" s="1" t="s">
        <v>8559</v>
      </c>
      <c r="B522" s="17" t="s">
        <v>1406</v>
      </c>
      <c r="C522" s="17" t="s">
        <v>2109</v>
      </c>
      <c r="D522" s="17" t="s">
        <v>2110</v>
      </c>
      <c r="E522" s="18">
        <v>1102358</v>
      </c>
      <c r="F522" s="17" t="s">
        <v>197</v>
      </c>
      <c r="G522" s="17" t="s">
        <v>7574</v>
      </c>
      <c r="H522" s="17"/>
      <c r="I522" s="17" t="s">
        <v>6791</v>
      </c>
      <c r="J522" s="20">
        <v>1042.31</v>
      </c>
      <c r="K522" s="19">
        <v>1728</v>
      </c>
      <c r="L522" s="19"/>
      <c r="M522" s="19"/>
      <c r="N522" s="19">
        <f t="shared" si="16"/>
        <v>1728</v>
      </c>
      <c r="O522" s="17" t="s">
        <v>6811</v>
      </c>
      <c r="P522" s="61">
        <f t="shared" si="17"/>
        <v>1</v>
      </c>
      <c r="Q522" s="19"/>
      <c r="R522" s="19"/>
      <c r="S522" s="19"/>
      <c r="T522" s="17"/>
      <c r="U522" s="19"/>
      <c r="V522" s="19"/>
      <c r="W522" s="19"/>
    </row>
    <row r="523" spans="1:23" ht="28.8" x14ac:dyDescent="0.3">
      <c r="A523" s="1" t="s">
        <v>8559</v>
      </c>
      <c r="B523" s="17" t="s">
        <v>1406</v>
      </c>
      <c r="C523" s="17" t="s">
        <v>2115</v>
      </c>
      <c r="D523" s="17" t="s">
        <v>2116</v>
      </c>
      <c r="E523" s="18">
        <v>1101808</v>
      </c>
      <c r="F523" s="17" t="s">
        <v>197</v>
      </c>
      <c r="G523" s="17" t="s">
        <v>406</v>
      </c>
      <c r="H523" s="17"/>
      <c r="I523" s="17" t="s">
        <v>6791</v>
      </c>
      <c r="J523" s="20">
        <v>1206.3699999999999</v>
      </c>
      <c r="K523" s="19">
        <v>2000</v>
      </c>
      <c r="L523" s="19"/>
      <c r="M523" s="19"/>
      <c r="N523" s="19">
        <f t="shared" si="16"/>
        <v>2000</v>
      </c>
      <c r="O523" s="17" t="s">
        <v>6811</v>
      </c>
      <c r="P523" s="61">
        <f t="shared" si="17"/>
        <v>1</v>
      </c>
      <c r="Q523" s="19"/>
      <c r="R523" s="19"/>
      <c r="S523" s="19"/>
      <c r="T523" s="17"/>
      <c r="U523" s="19"/>
      <c r="V523" s="19"/>
      <c r="W523" s="19"/>
    </row>
    <row r="524" spans="1:23" ht="28.8" x14ac:dyDescent="0.3">
      <c r="A524" s="1" t="s">
        <v>8559</v>
      </c>
      <c r="B524" s="17" t="s">
        <v>1406</v>
      </c>
      <c r="C524" s="17" t="s">
        <v>3027</v>
      </c>
      <c r="D524" s="17" t="s">
        <v>3028</v>
      </c>
      <c r="E524" s="18">
        <v>1101834</v>
      </c>
      <c r="F524" s="17" t="s">
        <v>55</v>
      </c>
      <c r="G524" s="17" t="s">
        <v>3007</v>
      </c>
      <c r="H524" s="17"/>
      <c r="I524" s="17" t="s">
        <v>6788</v>
      </c>
      <c r="J524" s="20">
        <v>3257.2</v>
      </c>
      <c r="K524" s="19"/>
      <c r="L524" s="19"/>
      <c r="M524" s="19"/>
      <c r="N524" s="19">
        <f t="shared" si="16"/>
        <v>0</v>
      </c>
      <c r="O524" s="17"/>
      <c r="P524" s="61">
        <f t="shared" si="17"/>
        <v>0</v>
      </c>
      <c r="Q524" s="19"/>
      <c r="R524" s="19"/>
      <c r="S524" s="19"/>
      <c r="T524" s="17"/>
      <c r="U524" s="19">
        <v>1</v>
      </c>
      <c r="V524" s="19"/>
      <c r="W524" s="19"/>
    </row>
    <row r="525" spans="1:23" ht="28.8" x14ac:dyDescent="0.3">
      <c r="A525" s="1" t="s">
        <v>8559</v>
      </c>
      <c r="B525" s="17" t="s">
        <v>1406</v>
      </c>
      <c r="C525" s="17" t="s">
        <v>1947</v>
      </c>
      <c r="D525" s="17" t="s">
        <v>1948</v>
      </c>
      <c r="E525" s="18">
        <v>24155</v>
      </c>
      <c r="F525" s="17" t="s">
        <v>55</v>
      </c>
      <c r="G525" s="17" t="s">
        <v>7569</v>
      </c>
      <c r="H525" s="17" t="s">
        <v>6790</v>
      </c>
      <c r="I525" s="17" t="s">
        <v>6788</v>
      </c>
      <c r="J525" s="20">
        <v>3257.2</v>
      </c>
      <c r="K525" s="19"/>
      <c r="L525" s="19"/>
      <c r="M525" s="19"/>
      <c r="N525" s="19">
        <f t="shared" si="16"/>
        <v>0</v>
      </c>
      <c r="O525" s="17"/>
      <c r="P525" s="61">
        <f t="shared" si="17"/>
        <v>0</v>
      </c>
      <c r="Q525" s="19"/>
      <c r="R525" s="19"/>
      <c r="S525" s="19"/>
      <c r="T525" s="17"/>
      <c r="U525" s="19">
        <v>1</v>
      </c>
      <c r="V525" s="19"/>
      <c r="W525" s="19"/>
    </row>
    <row r="526" spans="1:23" ht="43.2" x14ac:dyDescent="0.3">
      <c r="A526" s="1" t="s">
        <v>8559</v>
      </c>
      <c r="B526" s="17" t="s">
        <v>1406</v>
      </c>
      <c r="C526" s="17" t="s">
        <v>1947</v>
      </c>
      <c r="D526" s="17" t="s">
        <v>1948</v>
      </c>
      <c r="E526" s="18">
        <v>24155</v>
      </c>
      <c r="F526" s="17" t="s">
        <v>197</v>
      </c>
      <c r="G526" s="17" t="s">
        <v>7570</v>
      </c>
      <c r="H526" s="17" t="s">
        <v>6790</v>
      </c>
      <c r="I526" s="17" t="s">
        <v>6791</v>
      </c>
      <c r="J526" s="20">
        <v>1302.8800000000001</v>
      </c>
      <c r="K526" s="19">
        <v>2160</v>
      </c>
      <c r="L526" s="19"/>
      <c r="M526" s="19"/>
      <c r="N526" s="19">
        <f t="shared" si="16"/>
        <v>2160</v>
      </c>
      <c r="O526" s="17" t="s">
        <v>6811</v>
      </c>
      <c r="P526" s="61">
        <f t="shared" si="17"/>
        <v>1</v>
      </c>
      <c r="Q526" s="19"/>
      <c r="R526" s="19"/>
      <c r="S526" s="19"/>
      <c r="T526" s="17"/>
      <c r="U526" s="19"/>
      <c r="V526" s="19"/>
      <c r="W526" s="19"/>
    </row>
    <row r="527" spans="1:23" ht="28.8" x14ac:dyDescent="0.3">
      <c r="A527" s="1" t="s">
        <v>8559</v>
      </c>
      <c r="B527" s="17" t="s">
        <v>1406</v>
      </c>
      <c r="C527" s="17" t="s">
        <v>1614</v>
      </c>
      <c r="D527" s="17" t="s">
        <v>1615</v>
      </c>
      <c r="E527" s="18">
        <v>24156</v>
      </c>
      <c r="F527" s="17" t="s">
        <v>55</v>
      </c>
      <c r="G527" s="17" t="s">
        <v>459</v>
      </c>
      <c r="H527" s="17"/>
      <c r="I527" s="17" t="s">
        <v>6788</v>
      </c>
      <c r="J527" s="20">
        <v>3257.2</v>
      </c>
      <c r="K527" s="19"/>
      <c r="L527" s="19"/>
      <c r="M527" s="19"/>
      <c r="N527" s="19">
        <f t="shared" si="16"/>
        <v>0</v>
      </c>
      <c r="O527" s="17"/>
      <c r="P527" s="61">
        <f t="shared" si="17"/>
        <v>0</v>
      </c>
      <c r="Q527" s="19"/>
      <c r="R527" s="19"/>
      <c r="S527" s="19"/>
      <c r="T527" s="17"/>
      <c r="U527" s="19">
        <v>1</v>
      </c>
      <c r="V527" s="19"/>
      <c r="W527" s="19"/>
    </row>
    <row r="528" spans="1:23" ht="28.8" x14ac:dyDescent="0.3">
      <c r="A528" s="1" t="s">
        <v>8559</v>
      </c>
      <c r="B528" s="17" t="s">
        <v>1406</v>
      </c>
      <c r="C528" s="17" t="s">
        <v>1618</v>
      </c>
      <c r="D528" s="17" t="s">
        <v>1619</v>
      </c>
      <c r="E528" s="18">
        <v>24166</v>
      </c>
      <c r="F528" s="17" t="s">
        <v>55</v>
      </c>
      <c r="G528" s="17" t="s">
        <v>459</v>
      </c>
      <c r="H528" s="17"/>
      <c r="I528" s="17" t="s">
        <v>6788</v>
      </c>
      <c r="J528" s="20">
        <v>3257.2</v>
      </c>
      <c r="K528" s="19"/>
      <c r="L528" s="19"/>
      <c r="M528" s="19"/>
      <c r="N528" s="19">
        <f t="shared" si="16"/>
        <v>0</v>
      </c>
      <c r="O528" s="17"/>
      <c r="P528" s="61">
        <f t="shared" si="17"/>
        <v>0</v>
      </c>
      <c r="Q528" s="19"/>
      <c r="R528" s="19"/>
      <c r="S528" s="19"/>
      <c r="T528" s="17"/>
      <c r="U528" s="19">
        <v>1</v>
      </c>
      <c r="V528" s="19"/>
      <c r="W528" s="19"/>
    </row>
    <row r="529" spans="1:23" ht="43.2" x14ac:dyDescent="0.3">
      <c r="A529" s="1" t="s">
        <v>8559</v>
      </c>
      <c r="B529" s="17" t="s">
        <v>1406</v>
      </c>
      <c r="C529" s="17" t="s">
        <v>1783</v>
      </c>
      <c r="D529" s="17" t="s">
        <v>1784</v>
      </c>
      <c r="E529" s="18">
        <v>24170</v>
      </c>
      <c r="F529" s="17" t="s">
        <v>139</v>
      </c>
      <c r="G529" s="17" t="s">
        <v>7523</v>
      </c>
      <c r="H529" s="17"/>
      <c r="I529" s="17"/>
      <c r="J529" s="20">
        <v>157.07</v>
      </c>
      <c r="K529" s="19">
        <v>220</v>
      </c>
      <c r="L529" s="19"/>
      <c r="M529" s="19"/>
      <c r="N529" s="19">
        <f t="shared" si="16"/>
        <v>220</v>
      </c>
      <c r="O529" s="17" t="s">
        <v>6811</v>
      </c>
      <c r="P529" s="61">
        <f t="shared" si="17"/>
        <v>1</v>
      </c>
      <c r="Q529" s="19"/>
      <c r="R529" s="19"/>
      <c r="S529" s="19"/>
      <c r="T529" s="17"/>
      <c r="U529" s="19"/>
      <c r="V529" s="19"/>
      <c r="W529" s="19"/>
    </row>
    <row r="530" spans="1:23" ht="28.8" x14ac:dyDescent="0.3">
      <c r="A530" s="21" t="s">
        <v>8555</v>
      </c>
      <c r="B530" s="17" t="s">
        <v>4231</v>
      </c>
      <c r="C530" s="17" t="s">
        <v>4703</v>
      </c>
      <c r="D530" s="17" t="s">
        <v>4704</v>
      </c>
      <c r="E530" s="18">
        <v>38106</v>
      </c>
      <c r="F530" s="17" t="s">
        <v>497</v>
      </c>
      <c r="G530" s="17" t="s">
        <v>7100</v>
      </c>
      <c r="H530" s="17" t="s">
        <v>6790</v>
      </c>
      <c r="I530" s="17" t="s">
        <v>6789</v>
      </c>
      <c r="J530" s="20">
        <v>152078.65</v>
      </c>
      <c r="K530" s="19">
        <v>70623</v>
      </c>
      <c r="L530" s="19"/>
      <c r="M530" s="19"/>
      <c r="N530" s="19">
        <f t="shared" si="16"/>
        <v>70623</v>
      </c>
      <c r="O530" s="17" t="s">
        <v>6811</v>
      </c>
      <c r="P530" s="61">
        <f t="shared" si="17"/>
        <v>1</v>
      </c>
      <c r="Q530" s="19"/>
      <c r="R530" s="19"/>
      <c r="S530" s="19"/>
      <c r="T530" s="17"/>
      <c r="U530" s="19"/>
      <c r="V530" s="19"/>
      <c r="W530" s="19"/>
    </row>
    <row r="531" spans="1:23" ht="28.8" x14ac:dyDescent="0.3">
      <c r="A531" s="1" t="s">
        <v>8556</v>
      </c>
      <c r="B531" s="17" t="s">
        <v>5520</v>
      </c>
      <c r="C531" s="17" t="s">
        <v>4703</v>
      </c>
      <c r="D531" s="17" t="s">
        <v>5546</v>
      </c>
      <c r="E531" s="18">
        <v>46645</v>
      </c>
      <c r="F531" s="17" t="s">
        <v>55</v>
      </c>
      <c r="G531" s="17"/>
      <c r="H531" s="17" t="s">
        <v>6790</v>
      </c>
      <c r="I531" s="17" t="s">
        <v>6788</v>
      </c>
      <c r="J531" s="20">
        <v>7019.84</v>
      </c>
      <c r="K531" s="19"/>
      <c r="L531" s="19"/>
      <c r="M531" s="19"/>
      <c r="N531" s="19">
        <f t="shared" si="16"/>
        <v>0</v>
      </c>
      <c r="O531" s="17"/>
      <c r="P531" s="61">
        <f t="shared" si="17"/>
        <v>0</v>
      </c>
      <c r="Q531" s="19"/>
      <c r="R531" s="19"/>
      <c r="S531" s="19"/>
      <c r="T531" s="17"/>
      <c r="U531" s="19">
        <v>2</v>
      </c>
      <c r="V531" s="19"/>
      <c r="W531" s="19"/>
    </row>
    <row r="532" spans="1:23" ht="28.8" x14ac:dyDescent="0.3">
      <c r="A532" s="1" t="s">
        <v>8558</v>
      </c>
      <c r="B532" s="17" t="s">
        <v>1107</v>
      </c>
      <c r="C532" s="17" t="s">
        <v>1175</v>
      </c>
      <c r="D532" s="17" t="s">
        <v>496</v>
      </c>
      <c r="E532" s="18">
        <v>25984</v>
      </c>
      <c r="F532" s="17" t="s">
        <v>535</v>
      </c>
      <c r="G532" s="17" t="s">
        <v>7350</v>
      </c>
      <c r="H532" s="17" t="s">
        <v>1075</v>
      </c>
      <c r="I532" s="17" t="s">
        <v>6789</v>
      </c>
      <c r="J532" s="20">
        <v>106603.4</v>
      </c>
      <c r="K532" s="19">
        <v>8905</v>
      </c>
      <c r="L532" s="19"/>
      <c r="M532" s="19"/>
      <c r="N532" s="19">
        <f t="shared" si="16"/>
        <v>8905</v>
      </c>
      <c r="O532" s="17" t="s">
        <v>6811</v>
      </c>
      <c r="P532" s="61">
        <f t="shared" si="17"/>
        <v>0.214428471670399</v>
      </c>
      <c r="Q532" s="19"/>
      <c r="R532" s="19"/>
      <c r="S532" s="19"/>
      <c r="T532" s="17"/>
      <c r="U532" s="19"/>
      <c r="V532" s="19"/>
      <c r="W532" s="19"/>
    </row>
    <row r="533" spans="1:23" ht="43.2" x14ac:dyDescent="0.3">
      <c r="A533" s="1" t="s">
        <v>8558</v>
      </c>
      <c r="B533" s="17" t="s">
        <v>1107</v>
      </c>
      <c r="C533" s="17" t="s">
        <v>1175</v>
      </c>
      <c r="D533" s="17" t="s">
        <v>496</v>
      </c>
      <c r="E533" s="18">
        <v>25984</v>
      </c>
      <c r="F533" s="17" t="s">
        <v>344</v>
      </c>
      <c r="G533" s="17" t="s">
        <v>7351</v>
      </c>
      <c r="H533" s="17" t="s">
        <v>1075</v>
      </c>
      <c r="I533" s="17" t="s">
        <v>6789</v>
      </c>
      <c r="J533" s="20">
        <v>188654.51</v>
      </c>
      <c r="K533" s="19">
        <v>32624</v>
      </c>
      <c r="L533" s="19"/>
      <c r="M533" s="19"/>
      <c r="N533" s="19">
        <f t="shared" si="16"/>
        <v>32624</v>
      </c>
      <c r="O533" s="17" t="s">
        <v>6811</v>
      </c>
      <c r="P533" s="61">
        <f t="shared" si="17"/>
        <v>0.78557152832960098</v>
      </c>
      <c r="Q533" s="19"/>
      <c r="R533" s="19"/>
      <c r="S533" s="19"/>
      <c r="T533" s="17"/>
      <c r="U533" s="19"/>
      <c r="V533" s="19"/>
      <c r="W533" s="19"/>
    </row>
    <row r="534" spans="1:23" ht="28.8" x14ac:dyDescent="0.3">
      <c r="A534" s="1" t="s">
        <v>8559</v>
      </c>
      <c r="B534" s="17" t="s">
        <v>1406</v>
      </c>
      <c r="C534" s="17" t="s">
        <v>2817</v>
      </c>
      <c r="D534" s="17" t="s">
        <v>2818</v>
      </c>
      <c r="E534" s="18">
        <v>25516</v>
      </c>
      <c r="F534" s="17" t="s">
        <v>47</v>
      </c>
      <c r="G534" s="17" t="s">
        <v>2818</v>
      </c>
      <c r="H534" s="17" t="s">
        <v>6790</v>
      </c>
      <c r="I534" s="17" t="s">
        <v>6788</v>
      </c>
      <c r="J534" s="20">
        <v>8845.49</v>
      </c>
      <c r="K534" s="19"/>
      <c r="L534" s="19"/>
      <c r="M534" s="19"/>
      <c r="N534" s="19">
        <f t="shared" si="16"/>
        <v>0</v>
      </c>
      <c r="O534" s="17"/>
      <c r="P534" s="61">
        <f t="shared" si="17"/>
        <v>0</v>
      </c>
      <c r="Q534" s="19"/>
      <c r="R534" s="19"/>
      <c r="S534" s="19"/>
      <c r="T534" s="17"/>
      <c r="U534" s="19">
        <v>1</v>
      </c>
      <c r="V534" s="19"/>
      <c r="W534" s="19"/>
    </row>
    <row r="535" spans="1:23" ht="28.8" x14ac:dyDescent="0.3">
      <c r="A535" s="1" t="s">
        <v>8559</v>
      </c>
      <c r="B535" s="17" t="s">
        <v>1406</v>
      </c>
      <c r="C535" s="17" t="s">
        <v>1569</v>
      </c>
      <c r="D535" s="17" t="s">
        <v>1570</v>
      </c>
      <c r="E535" s="18">
        <v>25517</v>
      </c>
      <c r="F535" s="17" t="s">
        <v>47</v>
      </c>
      <c r="G535" s="17" t="s">
        <v>1570</v>
      </c>
      <c r="H535" s="17" t="s">
        <v>6790</v>
      </c>
      <c r="I535" s="17" t="s">
        <v>6788</v>
      </c>
      <c r="J535" s="20">
        <v>8845.49</v>
      </c>
      <c r="K535" s="19"/>
      <c r="L535" s="19"/>
      <c r="M535" s="19"/>
      <c r="N535" s="19">
        <f t="shared" si="16"/>
        <v>0</v>
      </c>
      <c r="O535" s="17"/>
      <c r="P535" s="61">
        <f t="shared" si="17"/>
        <v>0</v>
      </c>
      <c r="Q535" s="19"/>
      <c r="R535" s="19"/>
      <c r="S535" s="19"/>
      <c r="T535" s="17"/>
      <c r="U535" s="19">
        <v>1</v>
      </c>
      <c r="V535" s="19"/>
      <c r="W535" s="19"/>
    </row>
    <row r="536" spans="1:23" ht="28.8" x14ac:dyDescent="0.3">
      <c r="A536" s="1" t="s">
        <v>8559</v>
      </c>
      <c r="B536" s="17" t="s">
        <v>1406</v>
      </c>
      <c r="C536" s="17" t="s">
        <v>2903</v>
      </c>
      <c r="D536" s="17" t="s">
        <v>2904</v>
      </c>
      <c r="E536" s="18">
        <v>25518</v>
      </c>
      <c r="F536" s="17" t="s">
        <v>2905</v>
      </c>
      <c r="G536" s="17" t="s">
        <v>7879</v>
      </c>
      <c r="H536" s="17" t="s">
        <v>6798</v>
      </c>
      <c r="I536" s="17"/>
      <c r="J536" s="20">
        <v>16620.349999999999</v>
      </c>
      <c r="K536" s="19"/>
      <c r="L536" s="19"/>
      <c r="M536" s="19"/>
      <c r="N536" s="19">
        <f t="shared" si="16"/>
        <v>0</v>
      </c>
      <c r="O536" s="17"/>
      <c r="P536" s="61">
        <f t="shared" si="17"/>
        <v>0</v>
      </c>
      <c r="Q536" s="19"/>
      <c r="R536" s="19">
        <v>46</v>
      </c>
      <c r="S536" s="19"/>
      <c r="T536" s="17" t="s">
        <v>8546</v>
      </c>
      <c r="U536" s="19"/>
      <c r="V536" s="19">
        <v>1</v>
      </c>
      <c r="W536" s="19"/>
    </row>
    <row r="537" spans="1:23" ht="28.8" x14ac:dyDescent="0.3">
      <c r="A537" s="1" t="s">
        <v>8559</v>
      </c>
      <c r="B537" s="17" t="s">
        <v>1406</v>
      </c>
      <c r="C537" s="17" t="s">
        <v>1479</v>
      </c>
      <c r="D537" s="17" t="s">
        <v>1480</v>
      </c>
      <c r="E537" s="18">
        <v>1296139</v>
      </c>
      <c r="F537" s="17" t="s">
        <v>535</v>
      </c>
      <c r="G537" s="17" t="s">
        <v>7469</v>
      </c>
      <c r="H537" s="17" t="s">
        <v>6790</v>
      </c>
      <c r="I537" s="17" t="s">
        <v>6791</v>
      </c>
      <c r="J537" s="20">
        <v>0</v>
      </c>
      <c r="K537" s="19"/>
      <c r="L537" s="19"/>
      <c r="M537" s="19">
        <v>1152</v>
      </c>
      <c r="N537" s="19">
        <f t="shared" si="16"/>
        <v>1152</v>
      </c>
      <c r="O537" s="17" t="s">
        <v>6811</v>
      </c>
      <c r="P537" s="61">
        <f t="shared" si="17"/>
        <v>1</v>
      </c>
      <c r="Q537" s="19"/>
      <c r="R537" s="19"/>
      <c r="S537" s="19"/>
      <c r="T537" s="17"/>
      <c r="U537" s="19"/>
      <c r="V537" s="19"/>
      <c r="W537" s="19"/>
    </row>
    <row r="538" spans="1:23" ht="28.8" x14ac:dyDescent="0.3">
      <c r="A538" s="1" t="s">
        <v>8559</v>
      </c>
      <c r="B538" s="17" t="s">
        <v>1406</v>
      </c>
      <c r="C538" s="17" t="s">
        <v>1662</v>
      </c>
      <c r="D538" s="17" t="s">
        <v>1663</v>
      </c>
      <c r="E538" s="18">
        <v>928155</v>
      </c>
      <c r="F538" s="17" t="s">
        <v>55</v>
      </c>
      <c r="G538" s="17" t="s">
        <v>459</v>
      </c>
      <c r="H538" s="17"/>
      <c r="I538" s="17" t="s">
        <v>6788</v>
      </c>
      <c r="J538" s="20">
        <v>0</v>
      </c>
      <c r="K538" s="19"/>
      <c r="L538" s="19"/>
      <c r="M538" s="19"/>
      <c r="N538" s="19">
        <f t="shared" si="16"/>
        <v>0</v>
      </c>
      <c r="O538" s="17"/>
      <c r="P538" s="61">
        <f t="shared" si="17"/>
        <v>0</v>
      </c>
      <c r="Q538" s="19"/>
      <c r="R538" s="19"/>
      <c r="S538" s="19"/>
      <c r="T538" s="17"/>
      <c r="U538" s="19">
        <v>1</v>
      </c>
      <c r="V538" s="19"/>
      <c r="W538" s="19"/>
    </row>
    <row r="539" spans="1:23" ht="28.8" x14ac:dyDescent="0.3">
      <c r="A539" s="21" t="s">
        <v>8555</v>
      </c>
      <c r="B539" s="17" t="s">
        <v>4231</v>
      </c>
      <c r="C539" s="17" t="s">
        <v>4253</v>
      </c>
      <c r="D539" s="17" t="s">
        <v>4254</v>
      </c>
      <c r="E539" s="18">
        <v>38115</v>
      </c>
      <c r="F539" s="17" t="s">
        <v>491</v>
      </c>
      <c r="G539" s="17" t="s">
        <v>5387</v>
      </c>
      <c r="H539" s="17" t="s">
        <v>6790</v>
      </c>
      <c r="I539" s="17" t="s">
        <v>6791</v>
      </c>
      <c r="J539" s="20">
        <v>9231.57</v>
      </c>
      <c r="K539" s="19">
        <v>4463</v>
      </c>
      <c r="L539" s="19"/>
      <c r="M539" s="19"/>
      <c r="N539" s="19">
        <f t="shared" si="16"/>
        <v>4463</v>
      </c>
      <c r="O539" s="17" t="s">
        <v>6811</v>
      </c>
      <c r="P539" s="61">
        <f t="shared" si="17"/>
        <v>1</v>
      </c>
      <c r="Q539" s="19"/>
      <c r="R539" s="19"/>
      <c r="S539" s="19"/>
      <c r="T539" s="17"/>
      <c r="U539" s="19"/>
      <c r="V539" s="19"/>
      <c r="W539" s="19"/>
    </row>
    <row r="540" spans="1:23" x14ac:dyDescent="0.3">
      <c r="A540" s="21" t="s">
        <v>8555</v>
      </c>
      <c r="B540" s="17" t="s">
        <v>21</v>
      </c>
      <c r="C540" s="17" t="s">
        <v>216</v>
      </c>
      <c r="D540" s="17" t="s">
        <v>217</v>
      </c>
      <c r="E540" s="18">
        <v>19502</v>
      </c>
      <c r="F540" s="17" t="s">
        <v>215</v>
      </c>
      <c r="G540" s="17" t="s">
        <v>3608</v>
      </c>
      <c r="H540" s="17" t="s">
        <v>6790</v>
      </c>
      <c r="I540" s="17"/>
      <c r="J540" s="20">
        <v>1909.84</v>
      </c>
      <c r="K540" s="19">
        <v>391</v>
      </c>
      <c r="L540" s="19"/>
      <c r="M540" s="19"/>
      <c r="N540" s="19">
        <f t="shared" si="16"/>
        <v>391</v>
      </c>
      <c r="O540" s="17" t="s">
        <v>6811</v>
      </c>
      <c r="P540" s="61">
        <f t="shared" si="17"/>
        <v>1</v>
      </c>
      <c r="Q540" s="19"/>
      <c r="R540" s="19"/>
      <c r="S540" s="19"/>
      <c r="T540" s="17"/>
      <c r="U540" s="19">
        <v>5</v>
      </c>
      <c r="V540" s="19"/>
      <c r="W540" s="19"/>
    </row>
    <row r="541" spans="1:23" ht="28.8" x14ac:dyDescent="0.3">
      <c r="A541" s="1" t="s">
        <v>8556</v>
      </c>
      <c r="B541" s="17" t="s">
        <v>5520</v>
      </c>
      <c r="C541" s="17" t="s">
        <v>5731</v>
      </c>
      <c r="D541" s="17" t="s">
        <v>5730</v>
      </c>
      <c r="E541" s="18">
        <v>1080999</v>
      </c>
      <c r="F541" s="17" t="s">
        <v>55</v>
      </c>
      <c r="G541" s="17" t="s">
        <v>1317</v>
      </c>
      <c r="H541" s="17" t="s">
        <v>6790</v>
      </c>
      <c r="I541" s="17" t="s">
        <v>6788</v>
      </c>
      <c r="J541" s="20">
        <v>3509.92</v>
      </c>
      <c r="K541" s="19"/>
      <c r="L541" s="19"/>
      <c r="M541" s="19"/>
      <c r="N541" s="19">
        <f t="shared" si="16"/>
        <v>0</v>
      </c>
      <c r="O541" s="17"/>
      <c r="P541" s="61">
        <f t="shared" si="17"/>
        <v>0</v>
      </c>
      <c r="Q541" s="19"/>
      <c r="R541" s="19"/>
      <c r="S541" s="19"/>
      <c r="T541" s="17"/>
      <c r="U541" s="19">
        <v>1</v>
      </c>
      <c r="V541" s="19"/>
      <c r="W541" s="19"/>
    </row>
    <row r="542" spans="1:23" ht="28.8" x14ac:dyDescent="0.3">
      <c r="A542" s="1" t="s">
        <v>8559</v>
      </c>
      <c r="B542" s="17" t="s">
        <v>1406</v>
      </c>
      <c r="C542" s="17" t="s">
        <v>2093</v>
      </c>
      <c r="D542" s="17" t="s">
        <v>2094</v>
      </c>
      <c r="E542" s="18">
        <v>1101922</v>
      </c>
      <c r="F542" s="17" t="s">
        <v>55</v>
      </c>
      <c r="G542" s="17" t="s">
        <v>7630</v>
      </c>
      <c r="H542" s="17"/>
      <c r="I542" s="17" t="s">
        <v>6788</v>
      </c>
      <c r="J542" s="20">
        <v>3257.2</v>
      </c>
      <c r="K542" s="19"/>
      <c r="L542" s="19"/>
      <c r="M542" s="19"/>
      <c r="N542" s="19">
        <f t="shared" si="16"/>
        <v>0</v>
      </c>
      <c r="O542" s="17"/>
      <c r="P542" s="61">
        <f t="shared" si="17"/>
        <v>0</v>
      </c>
      <c r="Q542" s="19"/>
      <c r="R542" s="19"/>
      <c r="S542" s="19"/>
      <c r="T542" s="17"/>
      <c r="U542" s="19">
        <v>1</v>
      </c>
      <c r="V542" s="19"/>
      <c r="W542" s="19"/>
    </row>
    <row r="543" spans="1:23" ht="28.8" x14ac:dyDescent="0.3">
      <c r="A543" s="1" t="s">
        <v>8559</v>
      </c>
      <c r="B543" s="17" t="s">
        <v>1406</v>
      </c>
      <c r="C543" s="17" t="s">
        <v>2395</v>
      </c>
      <c r="D543" s="17" t="s">
        <v>2396</v>
      </c>
      <c r="E543" s="18">
        <v>1101919</v>
      </c>
      <c r="F543" s="17" t="s">
        <v>55</v>
      </c>
      <c r="G543" s="17" t="s">
        <v>7742</v>
      </c>
      <c r="H543" s="17"/>
      <c r="I543" s="17" t="s">
        <v>6788</v>
      </c>
      <c r="J543" s="20">
        <v>3257.2</v>
      </c>
      <c r="K543" s="19"/>
      <c r="L543" s="19"/>
      <c r="M543" s="19"/>
      <c r="N543" s="19">
        <f t="shared" si="16"/>
        <v>0</v>
      </c>
      <c r="O543" s="17"/>
      <c r="P543" s="61">
        <f t="shared" si="17"/>
        <v>0</v>
      </c>
      <c r="Q543" s="19"/>
      <c r="R543" s="19"/>
      <c r="S543" s="19"/>
      <c r="T543" s="17"/>
      <c r="U543" s="19">
        <v>1</v>
      </c>
      <c r="V543" s="19"/>
      <c r="W543" s="19"/>
    </row>
    <row r="544" spans="1:23" x14ac:dyDescent="0.3">
      <c r="A544" s="1" t="s">
        <v>8559</v>
      </c>
      <c r="B544" s="17" t="s">
        <v>1406</v>
      </c>
      <c r="C544" s="17" t="s">
        <v>1493</v>
      </c>
      <c r="D544" s="17" t="s">
        <v>1494</v>
      </c>
      <c r="E544" s="18">
        <v>1101918</v>
      </c>
      <c r="F544" s="17" t="s">
        <v>1495</v>
      </c>
      <c r="G544" s="17" t="s">
        <v>5537</v>
      </c>
      <c r="H544" s="17"/>
      <c r="I544" s="17" t="s">
        <v>6793</v>
      </c>
      <c r="J544" s="20">
        <v>7058.58</v>
      </c>
      <c r="K544" s="19"/>
      <c r="L544" s="19"/>
      <c r="M544" s="19"/>
      <c r="N544" s="19">
        <f t="shared" si="16"/>
        <v>0</v>
      </c>
      <c r="O544" s="17"/>
      <c r="P544" s="61">
        <f t="shared" si="17"/>
        <v>0</v>
      </c>
      <c r="Q544" s="19">
        <v>95</v>
      </c>
      <c r="R544" s="19"/>
      <c r="S544" s="19"/>
      <c r="T544" s="17" t="s">
        <v>6858</v>
      </c>
      <c r="U544" s="19">
        <v>1</v>
      </c>
      <c r="V544" s="19"/>
      <c r="W544" s="19"/>
    </row>
    <row r="545" spans="1:23" ht="28.8" x14ac:dyDescent="0.3">
      <c r="A545" s="1" t="s">
        <v>8556</v>
      </c>
      <c r="B545" s="17" t="s">
        <v>5520</v>
      </c>
      <c r="C545" s="17" t="s">
        <v>5544</v>
      </c>
      <c r="D545" s="17" t="s">
        <v>5545</v>
      </c>
      <c r="E545" s="18">
        <v>40652</v>
      </c>
      <c r="F545" s="17" t="s">
        <v>55</v>
      </c>
      <c r="G545" s="17" t="s">
        <v>8278</v>
      </c>
      <c r="H545" s="17" t="s">
        <v>6790</v>
      </c>
      <c r="I545" s="17" t="s">
        <v>6788</v>
      </c>
      <c r="J545" s="20">
        <v>7019.84</v>
      </c>
      <c r="K545" s="19"/>
      <c r="L545" s="19"/>
      <c r="M545" s="19"/>
      <c r="N545" s="19">
        <f t="shared" si="16"/>
        <v>0</v>
      </c>
      <c r="O545" s="17"/>
      <c r="P545" s="61">
        <f t="shared" si="17"/>
        <v>0</v>
      </c>
      <c r="Q545" s="19"/>
      <c r="R545" s="19"/>
      <c r="S545" s="19"/>
      <c r="T545" s="17"/>
      <c r="U545" s="19">
        <v>3</v>
      </c>
      <c r="V545" s="19"/>
      <c r="W545" s="19"/>
    </row>
    <row r="546" spans="1:23" ht="28.8" x14ac:dyDescent="0.3">
      <c r="A546" s="1" t="s">
        <v>8556</v>
      </c>
      <c r="B546" s="17" t="s">
        <v>5520</v>
      </c>
      <c r="C546" s="17" t="s">
        <v>5533</v>
      </c>
      <c r="D546" s="17" t="s">
        <v>4252</v>
      </c>
      <c r="E546" s="18">
        <v>40808</v>
      </c>
      <c r="F546" s="17" t="s">
        <v>35</v>
      </c>
      <c r="G546" s="17" t="s">
        <v>8277</v>
      </c>
      <c r="H546" s="17" t="s">
        <v>6790</v>
      </c>
      <c r="I546" s="17"/>
      <c r="J546" s="20">
        <v>40578.06</v>
      </c>
      <c r="K546" s="19">
        <v>6600</v>
      </c>
      <c r="L546" s="19"/>
      <c r="M546" s="19"/>
      <c r="N546" s="19">
        <f t="shared" si="16"/>
        <v>6600</v>
      </c>
      <c r="O546" s="17" t="s">
        <v>6811</v>
      </c>
      <c r="P546" s="61">
        <f t="shared" si="17"/>
        <v>1</v>
      </c>
      <c r="Q546" s="19"/>
      <c r="R546" s="19"/>
      <c r="S546" s="19"/>
      <c r="T546" s="17"/>
      <c r="U546" s="19"/>
      <c r="V546" s="19"/>
      <c r="W546" s="19"/>
    </row>
    <row r="547" spans="1:23" ht="28.8" x14ac:dyDescent="0.3">
      <c r="A547" s="1" t="s">
        <v>8559</v>
      </c>
      <c r="B547" s="17" t="s">
        <v>1406</v>
      </c>
      <c r="C547" s="17" t="s">
        <v>2965</v>
      </c>
      <c r="D547" s="17" t="s">
        <v>2966</v>
      </c>
      <c r="E547" s="18">
        <v>1101812</v>
      </c>
      <c r="F547" s="17" t="s">
        <v>47</v>
      </c>
      <c r="G547" s="17" t="s">
        <v>7906</v>
      </c>
      <c r="H547" s="17"/>
      <c r="I547" s="17" t="s">
        <v>6788</v>
      </c>
      <c r="J547" s="20">
        <v>8845.49</v>
      </c>
      <c r="K547" s="19"/>
      <c r="L547" s="19"/>
      <c r="M547" s="19"/>
      <c r="N547" s="19">
        <f t="shared" si="16"/>
        <v>0</v>
      </c>
      <c r="O547" s="17"/>
      <c r="P547" s="61">
        <f t="shared" si="17"/>
        <v>0</v>
      </c>
      <c r="Q547" s="19"/>
      <c r="R547" s="19"/>
      <c r="S547" s="19"/>
      <c r="T547" s="17"/>
      <c r="U547" s="19">
        <v>1</v>
      </c>
      <c r="V547" s="19"/>
      <c r="W547" s="19"/>
    </row>
    <row r="548" spans="1:23" ht="28.8" x14ac:dyDescent="0.3">
      <c r="A548" s="1" t="s">
        <v>8559</v>
      </c>
      <c r="B548" s="17" t="s">
        <v>1406</v>
      </c>
      <c r="C548" s="17" t="s">
        <v>2091</v>
      </c>
      <c r="D548" s="17" t="s">
        <v>2092</v>
      </c>
      <c r="E548" s="18">
        <v>1101813</v>
      </c>
      <c r="F548" s="17" t="s">
        <v>55</v>
      </c>
      <c r="G548" s="17" t="s">
        <v>7629</v>
      </c>
      <c r="H548" s="17"/>
      <c r="I548" s="17" t="s">
        <v>6788</v>
      </c>
      <c r="J548" s="20">
        <v>3257.2</v>
      </c>
      <c r="K548" s="19"/>
      <c r="L548" s="19"/>
      <c r="M548" s="19"/>
      <c r="N548" s="19">
        <f t="shared" si="16"/>
        <v>0</v>
      </c>
      <c r="O548" s="17"/>
      <c r="P548" s="61">
        <f t="shared" si="17"/>
        <v>0</v>
      </c>
      <c r="Q548" s="19"/>
      <c r="R548" s="19"/>
      <c r="S548" s="19"/>
      <c r="T548" s="17"/>
      <c r="U548" s="19">
        <v>1</v>
      </c>
      <c r="V548" s="19"/>
      <c r="W548" s="19"/>
    </row>
    <row r="549" spans="1:23" x14ac:dyDescent="0.3">
      <c r="A549" s="1" t="s">
        <v>8559</v>
      </c>
      <c r="B549" s="17" t="s">
        <v>1406</v>
      </c>
      <c r="C549" s="17" t="s">
        <v>1496</v>
      </c>
      <c r="D549" s="17" t="s">
        <v>1497</v>
      </c>
      <c r="E549" s="18">
        <v>1101810</v>
      </c>
      <c r="F549" s="17" t="s">
        <v>1495</v>
      </c>
      <c r="G549" s="17" t="s">
        <v>5537</v>
      </c>
      <c r="H549" s="17"/>
      <c r="I549" s="17" t="s">
        <v>6793</v>
      </c>
      <c r="J549" s="20">
        <v>7058.58</v>
      </c>
      <c r="K549" s="19"/>
      <c r="L549" s="19"/>
      <c r="M549" s="19"/>
      <c r="N549" s="19">
        <f t="shared" si="16"/>
        <v>0</v>
      </c>
      <c r="O549" s="17"/>
      <c r="P549" s="61">
        <f t="shared" si="17"/>
        <v>0</v>
      </c>
      <c r="Q549" s="19">
        <v>95</v>
      </c>
      <c r="R549" s="19"/>
      <c r="S549" s="19"/>
      <c r="T549" s="17" t="s">
        <v>6858</v>
      </c>
      <c r="U549" s="19">
        <v>1</v>
      </c>
      <c r="V549" s="19"/>
      <c r="W549" s="19"/>
    </row>
    <row r="550" spans="1:23" ht="28.8" x14ac:dyDescent="0.3">
      <c r="A550" s="1" t="s">
        <v>8558</v>
      </c>
      <c r="B550" s="17" t="s">
        <v>3677</v>
      </c>
      <c r="C550" s="17" t="s">
        <v>3858</v>
      </c>
      <c r="D550" s="17" t="s">
        <v>3851</v>
      </c>
      <c r="E550" s="18">
        <v>1114273</v>
      </c>
      <c r="F550" s="17" t="s">
        <v>197</v>
      </c>
      <c r="G550" s="17" t="s">
        <v>8042</v>
      </c>
      <c r="H550" s="17" t="s">
        <v>6798</v>
      </c>
      <c r="I550" s="17" t="s">
        <v>6791</v>
      </c>
      <c r="J550" s="20">
        <v>110.12</v>
      </c>
      <c r="K550" s="19">
        <v>117</v>
      </c>
      <c r="L550" s="19"/>
      <c r="M550" s="19"/>
      <c r="N550" s="19">
        <f t="shared" si="16"/>
        <v>117</v>
      </c>
      <c r="O550" s="17" t="s">
        <v>6811</v>
      </c>
      <c r="P550" s="61">
        <f t="shared" si="17"/>
        <v>1</v>
      </c>
      <c r="Q550" s="19"/>
      <c r="R550" s="19"/>
      <c r="S550" s="19"/>
      <c r="T550" s="17"/>
      <c r="U550" s="19"/>
      <c r="V550" s="19"/>
      <c r="W550" s="19"/>
    </row>
    <row r="551" spans="1:23" ht="28.8" x14ac:dyDescent="0.3">
      <c r="A551" s="1" t="s">
        <v>8559</v>
      </c>
      <c r="B551" s="17" t="s">
        <v>1406</v>
      </c>
      <c r="C551" s="17" t="s">
        <v>3002</v>
      </c>
      <c r="D551" s="17" t="s">
        <v>3003</v>
      </c>
      <c r="E551" s="18">
        <v>1136434</v>
      </c>
      <c r="F551" s="17" t="s">
        <v>55</v>
      </c>
      <c r="G551" s="17" t="s">
        <v>7926</v>
      </c>
      <c r="H551" s="17"/>
      <c r="I551" s="17" t="s">
        <v>6788</v>
      </c>
      <c r="J551" s="20">
        <v>3257.2</v>
      </c>
      <c r="K551" s="19"/>
      <c r="L551" s="19"/>
      <c r="M551" s="19"/>
      <c r="N551" s="19">
        <f t="shared" si="16"/>
        <v>0</v>
      </c>
      <c r="O551" s="17"/>
      <c r="P551" s="61">
        <f t="shared" si="17"/>
        <v>0</v>
      </c>
      <c r="Q551" s="19"/>
      <c r="R551" s="19"/>
      <c r="S551" s="19"/>
      <c r="T551" s="17"/>
      <c r="U551" s="19">
        <v>1</v>
      </c>
      <c r="V551" s="19"/>
      <c r="W551" s="19"/>
    </row>
    <row r="552" spans="1:23" ht="28.8" x14ac:dyDescent="0.3">
      <c r="A552" s="1" t="s">
        <v>8559</v>
      </c>
      <c r="B552" s="17" t="s">
        <v>1406</v>
      </c>
      <c r="C552" s="17" t="s">
        <v>2070</v>
      </c>
      <c r="D552" s="17" t="s">
        <v>2071</v>
      </c>
      <c r="E552" s="18">
        <v>1136540</v>
      </c>
      <c r="F552" s="17" t="s">
        <v>55</v>
      </c>
      <c r="G552" s="17" t="s">
        <v>7618</v>
      </c>
      <c r="H552" s="17"/>
      <c r="I552" s="17" t="s">
        <v>6788</v>
      </c>
      <c r="J552" s="20">
        <v>3257.2</v>
      </c>
      <c r="K552" s="19"/>
      <c r="L552" s="19"/>
      <c r="M552" s="19"/>
      <c r="N552" s="19">
        <f t="shared" si="16"/>
        <v>0</v>
      </c>
      <c r="O552" s="17"/>
      <c r="P552" s="61">
        <f t="shared" si="17"/>
        <v>0</v>
      </c>
      <c r="Q552" s="19"/>
      <c r="R552" s="19"/>
      <c r="S552" s="19"/>
      <c r="T552" s="17"/>
      <c r="U552" s="19">
        <v>1</v>
      </c>
      <c r="V552" s="19"/>
      <c r="W552" s="19"/>
    </row>
    <row r="553" spans="1:23" ht="28.8" x14ac:dyDescent="0.3">
      <c r="A553" s="1" t="s">
        <v>8559</v>
      </c>
      <c r="B553" s="17" t="s">
        <v>1406</v>
      </c>
      <c r="C553" s="17" t="s">
        <v>1957</v>
      </c>
      <c r="D553" s="17" t="s">
        <v>1958</v>
      </c>
      <c r="E553" s="18">
        <v>1136439</v>
      </c>
      <c r="F553" s="17" t="s">
        <v>197</v>
      </c>
      <c r="G553" s="17" t="s">
        <v>406</v>
      </c>
      <c r="H553" s="17"/>
      <c r="I553" s="17" t="s">
        <v>6791</v>
      </c>
      <c r="J553" s="20">
        <v>241.27</v>
      </c>
      <c r="K553" s="19">
        <v>400</v>
      </c>
      <c r="L553" s="19"/>
      <c r="M553" s="19"/>
      <c r="N553" s="19">
        <f t="shared" si="16"/>
        <v>400</v>
      </c>
      <c r="O553" s="17" t="s">
        <v>6811</v>
      </c>
      <c r="P553" s="61">
        <f t="shared" si="17"/>
        <v>1</v>
      </c>
      <c r="Q553" s="19"/>
      <c r="R553" s="19"/>
      <c r="S553" s="19"/>
      <c r="T553" s="17"/>
      <c r="U553" s="19"/>
      <c r="V553" s="19"/>
      <c r="W553" s="19"/>
    </row>
    <row r="554" spans="1:23" ht="28.8" x14ac:dyDescent="0.3">
      <c r="A554" s="1" t="s">
        <v>8559</v>
      </c>
      <c r="B554" s="17" t="s">
        <v>1406</v>
      </c>
      <c r="C554" s="17" t="s">
        <v>1967</v>
      </c>
      <c r="D554" s="17" t="s">
        <v>1968</v>
      </c>
      <c r="E554" s="18">
        <v>1136459</v>
      </c>
      <c r="F554" s="17" t="s">
        <v>197</v>
      </c>
      <c r="G554" s="17" t="s">
        <v>406</v>
      </c>
      <c r="H554" s="17"/>
      <c r="I554" s="17" t="s">
        <v>6791</v>
      </c>
      <c r="J554" s="20">
        <v>241.27</v>
      </c>
      <c r="K554" s="19">
        <v>400</v>
      </c>
      <c r="L554" s="19"/>
      <c r="M554" s="19"/>
      <c r="N554" s="19">
        <f t="shared" si="16"/>
        <v>400</v>
      </c>
      <c r="O554" s="17" t="s">
        <v>6811</v>
      </c>
      <c r="P554" s="61">
        <f t="shared" si="17"/>
        <v>1</v>
      </c>
      <c r="Q554" s="19"/>
      <c r="R554" s="19"/>
      <c r="S554" s="19"/>
      <c r="T554" s="17"/>
      <c r="U554" s="19"/>
      <c r="V554" s="19"/>
      <c r="W554" s="19"/>
    </row>
    <row r="555" spans="1:23" ht="28.8" x14ac:dyDescent="0.3">
      <c r="A555" s="1" t="s">
        <v>8559</v>
      </c>
      <c r="B555" s="17" t="s">
        <v>1406</v>
      </c>
      <c r="C555" s="17" t="s">
        <v>1973</v>
      </c>
      <c r="D555" s="17" t="s">
        <v>1974</v>
      </c>
      <c r="E555" s="18">
        <v>1136461</v>
      </c>
      <c r="F555" s="17" t="s">
        <v>197</v>
      </c>
      <c r="G555" s="17" t="s">
        <v>406</v>
      </c>
      <c r="H555" s="17"/>
      <c r="I555" s="17" t="s">
        <v>6791</v>
      </c>
      <c r="J555" s="20">
        <v>542.87</v>
      </c>
      <c r="K555" s="19">
        <v>900</v>
      </c>
      <c r="L555" s="19"/>
      <c r="M555" s="19"/>
      <c r="N555" s="19">
        <f t="shared" si="16"/>
        <v>900</v>
      </c>
      <c r="O555" s="17" t="s">
        <v>6811</v>
      </c>
      <c r="P555" s="61">
        <f t="shared" si="17"/>
        <v>1</v>
      </c>
      <c r="Q555" s="19"/>
      <c r="R555" s="19"/>
      <c r="S555" s="19"/>
      <c r="T555" s="17"/>
      <c r="U555" s="19"/>
      <c r="V555" s="19"/>
      <c r="W555" s="19"/>
    </row>
    <row r="556" spans="1:23" ht="28.8" x14ac:dyDescent="0.3">
      <c r="A556" s="1" t="s">
        <v>8559</v>
      </c>
      <c r="B556" s="17" t="s">
        <v>1406</v>
      </c>
      <c r="C556" s="17" t="s">
        <v>1979</v>
      </c>
      <c r="D556" s="17" t="s">
        <v>1980</v>
      </c>
      <c r="E556" s="18">
        <v>1136463</v>
      </c>
      <c r="F556" s="17" t="s">
        <v>197</v>
      </c>
      <c r="G556" s="17" t="s">
        <v>406</v>
      </c>
      <c r="H556" s="17"/>
      <c r="I556" s="17" t="s">
        <v>6791</v>
      </c>
      <c r="J556" s="20">
        <v>241.27</v>
      </c>
      <c r="K556" s="19">
        <v>400</v>
      </c>
      <c r="L556" s="19"/>
      <c r="M556" s="19"/>
      <c r="N556" s="19">
        <f t="shared" si="16"/>
        <v>400</v>
      </c>
      <c r="O556" s="17" t="s">
        <v>6811</v>
      </c>
      <c r="P556" s="61">
        <f t="shared" si="17"/>
        <v>1</v>
      </c>
      <c r="Q556" s="19"/>
      <c r="R556" s="19"/>
      <c r="S556" s="19"/>
      <c r="T556" s="17"/>
      <c r="U556" s="19"/>
      <c r="V556" s="19"/>
      <c r="W556" s="19"/>
    </row>
    <row r="557" spans="1:23" ht="43.2" x14ac:dyDescent="0.3">
      <c r="A557" s="1" t="s">
        <v>8559</v>
      </c>
      <c r="B557" s="17" t="s">
        <v>1406</v>
      </c>
      <c r="C557" s="17" t="s">
        <v>1624</v>
      </c>
      <c r="D557" s="17" t="s">
        <v>1625</v>
      </c>
      <c r="E557" s="18">
        <v>1102369</v>
      </c>
      <c r="F557" s="17" t="s">
        <v>55</v>
      </c>
      <c r="G557" s="17" t="s">
        <v>7492</v>
      </c>
      <c r="H557" s="17"/>
      <c r="I557" s="17" t="s">
        <v>6788</v>
      </c>
      <c r="J557" s="20">
        <v>3257.2</v>
      </c>
      <c r="K557" s="19"/>
      <c r="L557" s="19"/>
      <c r="M557" s="19"/>
      <c r="N557" s="19">
        <f t="shared" si="16"/>
        <v>0</v>
      </c>
      <c r="O557" s="17"/>
      <c r="P557" s="61">
        <f t="shared" si="17"/>
        <v>0</v>
      </c>
      <c r="Q557" s="19"/>
      <c r="R557" s="19"/>
      <c r="S557" s="19"/>
      <c r="T557" s="17"/>
      <c r="U557" s="19">
        <v>1</v>
      </c>
      <c r="V557" s="19"/>
      <c r="W557" s="19"/>
    </row>
    <row r="558" spans="1:23" ht="28.8" x14ac:dyDescent="0.3">
      <c r="A558" s="1" t="s">
        <v>8559</v>
      </c>
      <c r="B558" s="17" t="s">
        <v>1406</v>
      </c>
      <c r="C558" s="17" t="s">
        <v>3100</v>
      </c>
      <c r="D558" s="17" t="s">
        <v>3101</v>
      </c>
      <c r="E558" s="18">
        <v>1102370</v>
      </c>
      <c r="F558" s="17" t="s">
        <v>55</v>
      </c>
      <c r="G558" s="17" t="s">
        <v>7943</v>
      </c>
      <c r="H558" s="17"/>
      <c r="I558" s="17" t="s">
        <v>6788</v>
      </c>
      <c r="J558" s="20">
        <v>3257.2</v>
      </c>
      <c r="K558" s="19"/>
      <c r="L558" s="19"/>
      <c r="M558" s="19"/>
      <c r="N558" s="19">
        <f t="shared" si="16"/>
        <v>0</v>
      </c>
      <c r="O558" s="17"/>
      <c r="P558" s="61">
        <f t="shared" si="17"/>
        <v>0</v>
      </c>
      <c r="Q558" s="19"/>
      <c r="R558" s="19"/>
      <c r="S558" s="19"/>
      <c r="T558" s="17"/>
      <c r="U558" s="19">
        <v>1</v>
      </c>
      <c r="V558" s="19"/>
      <c r="W558" s="19"/>
    </row>
    <row r="559" spans="1:23" ht="28.8" x14ac:dyDescent="0.3">
      <c r="A559" s="1" t="s">
        <v>8559</v>
      </c>
      <c r="B559" s="17" t="s">
        <v>1406</v>
      </c>
      <c r="C559" s="17" t="s">
        <v>1961</v>
      </c>
      <c r="D559" s="17" t="s">
        <v>1962</v>
      </c>
      <c r="E559" s="18">
        <v>1102328</v>
      </c>
      <c r="F559" s="17" t="s">
        <v>197</v>
      </c>
      <c r="G559" s="17" t="s">
        <v>7572</v>
      </c>
      <c r="H559" s="17"/>
      <c r="I559" s="17" t="s">
        <v>6791</v>
      </c>
      <c r="J559" s="20">
        <v>241.27</v>
      </c>
      <c r="K559" s="19">
        <v>400</v>
      </c>
      <c r="L559" s="19"/>
      <c r="M559" s="19"/>
      <c r="N559" s="19">
        <f t="shared" si="16"/>
        <v>400</v>
      </c>
      <c r="O559" s="17" t="s">
        <v>6811</v>
      </c>
      <c r="P559" s="61">
        <f t="shared" si="17"/>
        <v>1</v>
      </c>
      <c r="Q559" s="19"/>
      <c r="R559" s="19"/>
      <c r="S559" s="19"/>
      <c r="T559" s="17"/>
      <c r="U559" s="19"/>
      <c r="V559" s="19"/>
      <c r="W559" s="19"/>
    </row>
    <row r="560" spans="1:23" ht="43.2" x14ac:dyDescent="0.3">
      <c r="A560" s="1" t="s">
        <v>8559</v>
      </c>
      <c r="B560" s="17" t="s">
        <v>1406</v>
      </c>
      <c r="C560" s="17" t="s">
        <v>1939</v>
      </c>
      <c r="D560" s="17" t="s">
        <v>1940</v>
      </c>
      <c r="E560" s="18">
        <v>1102338</v>
      </c>
      <c r="F560" s="17" t="s">
        <v>197</v>
      </c>
      <c r="G560" s="17" t="s">
        <v>7567</v>
      </c>
      <c r="H560" s="17"/>
      <c r="I560" s="17" t="s">
        <v>6791</v>
      </c>
      <c r="J560" s="20">
        <v>586.29999999999995</v>
      </c>
      <c r="K560" s="19">
        <v>1750</v>
      </c>
      <c r="L560" s="19"/>
      <c r="M560" s="19"/>
      <c r="N560" s="19">
        <f t="shared" si="16"/>
        <v>1750</v>
      </c>
      <c r="O560" s="17" t="s">
        <v>6811</v>
      </c>
      <c r="P560" s="61">
        <f t="shared" si="17"/>
        <v>1</v>
      </c>
      <c r="Q560" s="19"/>
      <c r="R560" s="19"/>
      <c r="S560" s="19"/>
      <c r="T560" s="17"/>
      <c r="U560" s="19"/>
      <c r="V560" s="19"/>
      <c r="W560" s="19"/>
    </row>
    <row r="561" spans="1:23" ht="28.8" x14ac:dyDescent="0.3">
      <c r="A561" s="1" t="s">
        <v>8559</v>
      </c>
      <c r="B561" s="17" t="s">
        <v>1406</v>
      </c>
      <c r="C561" s="17" t="s">
        <v>1971</v>
      </c>
      <c r="D561" s="17" t="s">
        <v>1972</v>
      </c>
      <c r="E561" s="18">
        <v>1102343</v>
      </c>
      <c r="F561" s="17" t="s">
        <v>197</v>
      </c>
      <c r="G561" s="17" t="s">
        <v>7573</v>
      </c>
      <c r="H561" s="17"/>
      <c r="I561" s="17" t="s">
        <v>6791</v>
      </c>
      <c r="J561" s="20">
        <v>241.27</v>
      </c>
      <c r="K561" s="19">
        <v>420</v>
      </c>
      <c r="L561" s="19"/>
      <c r="M561" s="19"/>
      <c r="N561" s="19">
        <f t="shared" si="16"/>
        <v>420</v>
      </c>
      <c r="O561" s="17" t="s">
        <v>6811</v>
      </c>
      <c r="P561" s="61">
        <f t="shared" si="17"/>
        <v>1</v>
      </c>
      <c r="Q561" s="19"/>
      <c r="R561" s="19"/>
      <c r="S561" s="19"/>
      <c r="T561" s="17"/>
      <c r="U561" s="19"/>
      <c r="V561" s="19"/>
      <c r="W561" s="19"/>
    </row>
    <row r="562" spans="1:23" ht="28.8" x14ac:dyDescent="0.3">
      <c r="A562" s="1" t="s">
        <v>8559</v>
      </c>
      <c r="B562" s="17" t="s">
        <v>1406</v>
      </c>
      <c r="C562" s="17" t="s">
        <v>1977</v>
      </c>
      <c r="D562" s="17" t="s">
        <v>1978</v>
      </c>
      <c r="E562" s="18">
        <v>1102351</v>
      </c>
      <c r="F562" s="17" t="s">
        <v>197</v>
      </c>
      <c r="G562" s="17" t="s">
        <v>7575</v>
      </c>
      <c r="H562" s="17"/>
      <c r="I562" s="17" t="s">
        <v>6791</v>
      </c>
      <c r="J562" s="20">
        <v>241.27</v>
      </c>
      <c r="K562" s="19">
        <v>400</v>
      </c>
      <c r="L562" s="19"/>
      <c r="M562" s="19"/>
      <c r="N562" s="19">
        <f t="shared" si="16"/>
        <v>400</v>
      </c>
      <c r="O562" s="17" t="s">
        <v>6811</v>
      </c>
      <c r="P562" s="61">
        <f t="shared" si="17"/>
        <v>1</v>
      </c>
      <c r="Q562" s="19"/>
      <c r="R562" s="19"/>
      <c r="S562" s="19"/>
      <c r="T562" s="17"/>
      <c r="U562" s="19"/>
      <c r="V562" s="19"/>
      <c r="W562" s="19"/>
    </row>
    <row r="563" spans="1:23" ht="28.8" x14ac:dyDescent="0.3">
      <c r="A563" s="1" t="s">
        <v>8559</v>
      </c>
      <c r="B563" s="17" t="s">
        <v>1406</v>
      </c>
      <c r="C563" s="17" t="s">
        <v>1983</v>
      </c>
      <c r="D563" s="17" t="s">
        <v>1984</v>
      </c>
      <c r="E563" s="18">
        <v>1102356</v>
      </c>
      <c r="F563" s="17" t="s">
        <v>197</v>
      </c>
      <c r="G563" s="17" t="s">
        <v>7576</v>
      </c>
      <c r="H563" s="17"/>
      <c r="I563" s="17" t="s">
        <v>6791</v>
      </c>
      <c r="J563" s="20">
        <v>542.87</v>
      </c>
      <c r="K563" s="19">
        <v>900</v>
      </c>
      <c r="L563" s="19"/>
      <c r="M563" s="19"/>
      <c r="N563" s="19">
        <f t="shared" si="16"/>
        <v>900</v>
      </c>
      <c r="O563" s="17" t="s">
        <v>6811</v>
      </c>
      <c r="P563" s="61">
        <f t="shared" si="17"/>
        <v>1</v>
      </c>
      <c r="Q563" s="19"/>
      <c r="R563" s="19"/>
      <c r="S563" s="19"/>
      <c r="T563" s="17"/>
      <c r="U563" s="19"/>
      <c r="V563" s="19"/>
      <c r="W563" s="19"/>
    </row>
    <row r="564" spans="1:23" ht="28.8" x14ac:dyDescent="0.3">
      <c r="A564" s="1" t="s">
        <v>8559</v>
      </c>
      <c r="B564" s="17" t="s">
        <v>1406</v>
      </c>
      <c r="C564" s="17" t="s">
        <v>2887</v>
      </c>
      <c r="D564" s="17" t="s">
        <v>2888</v>
      </c>
      <c r="E564" s="18">
        <v>1102748</v>
      </c>
      <c r="F564" s="17" t="s">
        <v>55</v>
      </c>
      <c r="G564" s="17" t="s">
        <v>1071</v>
      </c>
      <c r="H564" s="17"/>
      <c r="I564" s="17" t="s">
        <v>6788</v>
      </c>
      <c r="J564" s="20">
        <v>3257.2</v>
      </c>
      <c r="K564" s="19"/>
      <c r="L564" s="19"/>
      <c r="M564" s="19"/>
      <c r="N564" s="19">
        <f t="shared" si="16"/>
        <v>0</v>
      </c>
      <c r="O564" s="17"/>
      <c r="P564" s="61">
        <f t="shared" si="17"/>
        <v>0</v>
      </c>
      <c r="Q564" s="19"/>
      <c r="R564" s="19"/>
      <c r="S564" s="19"/>
      <c r="T564" s="17"/>
      <c r="U564" s="19">
        <v>1</v>
      </c>
      <c r="V564" s="19"/>
      <c r="W564" s="19"/>
    </row>
    <row r="565" spans="1:23" ht="43.2" x14ac:dyDescent="0.3">
      <c r="A565" s="1" t="s">
        <v>8559</v>
      </c>
      <c r="B565" s="17" t="s">
        <v>1406</v>
      </c>
      <c r="C565" s="17" t="s">
        <v>1622</v>
      </c>
      <c r="D565" s="17" t="s">
        <v>1623</v>
      </c>
      <c r="E565" s="18">
        <v>1102747</v>
      </c>
      <c r="F565" s="17" t="s">
        <v>55</v>
      </c>
      <c r="G565" s="17" t="s">
        <v>7492</v>
      </c>
      <c r="H565" s="17"/>
      <c r="I565" s="17" t="s">
        <v>6788</v>
      </c>
      <c r="J565" s="20">
        <v>3257.2</v>
      </c>
      <c r="K565" s="19"/>
      <c r="L565" s="19"/>
      <c r="M565" s="19"/>
      <c r="N565" s="19">
        <f t="shared" si="16"/>
        <v>0</v>
      </c>
      <c r="O565" s="17"/>
      <c r="P565" s="61">
        <f t="shared" si="17"/>
        <v>0</v>
      </c>
      <c r="Q565" s="19"/>
      <c r="R565" s="19"/>
      <c r="S565" s="19"/>
      <c r="T565" s="17"/>
      <c r="U565" s="19">
        <v>1</v>
      </c>
      <c r="V565" s="19"/>
      <c r="W565" s="19"/>
    </row>
    <row r="566" spans="1:23" ht="28.8" x14ac:dyDescent="0.3">
      <c r="A566" s="1" t="s">
        <v>8559</v>
      </c>
      <c r="B566" s="17" t="s">
        <v>1406</v>
      </c>
      <c r="C566" s="17" t="s">
        <v>1498</v>
      </c>
      <c r="D566" s="17" t="s">
        <v>1499</v>
      </c>
      <c r="E566" s="18">
        <v>1102746</v>
      </c>
      <c r="F566" s="17" t="s">
        <v>1495</v>
      </c>
      <c r="G566" s="17" t="s">
        <v>7046</v>
      </c>
      <c r="H566" s="17"/>
      <c r="I566" s="17" t="s">
        <v>6793</v>
      </c>
      <c r="J566" s="20">
        <v>7058.58</v>
      </c>
      <c r="K566" s="19"/>
      <c r="L566" s="19"/>
      <c r="M566" s="19"/>
      <c r="N566" s="19">
        <f t="shared" si="16"/>
        <v>0</v>
      </c>
      <c r="O566" s="17"/>
      <c r="P566" s="61">
        <f t="shared" si="17"/>
        <v>0</v>
      </c>
      <c r="Q566" s="19">
        <v>200</v>
      </c>
      <c r="R566" s="19"/>
      <c r="S566" s="19"/>
      <c r="T566" s="17" t="s">
        <v>6858</v>
      </c>
      <c r="U566" s="19">
        <v>1</v>
      </c>
      <c r="V566" s="19"/>
      <c r="W566" s="19"/>
    </row>
    <row r="567" spans="1:23" ht="28.8" x14ac:dyDescent="0.3">
      <c r="A567" s="1" t="s">
        <v>8559</v>
      </c>
      <c r="B567" s="17" t="s">
        <v>1406</v>
      </c>
      <c r="C567" s="17" t="s">
        <v>1959</v>
      </c>
      <c r="D567" s="17" t="s">
        <v>1960</v>
      </c>
      <c r="E567" s="18">
        <v>1102753</v>
      </c>
      <c r="F567" s="17" t="s">
        <v>197</v>
      </c>
      <c r="G567" s="17" t="s">
        <v>406</v>
      </c>
      <c r="H567" s="17"/>
      <c r="I567" s="17" t="s">
        <v>6791</v>
      </c>
      <c r="J567" s="20">
        <v>241.27</v>
      </c>
      <c r="K567" s="19">
        <v>400</v>
      </c>
      <c r="L567" s="19"/>
      <c r="M567" s="19"/>
      <c r="N567" s="19">
        <f t="shared" si="16"/>
        <v>400</v>
      </c>
      <c r="O567" s="17" t="s">
        <v>6811</v>
      </c>
      <c r="P567" s="61">
        <f t="shared" si="17"/>
        <v>1</v>
      </c>
      <c r="Q567" s="19"/>
      <c r="R567" s="19"/>
      <c r="S567" s="19"/>
      <c r="T567" s="17"/>
      <c r="U567" s="19"/>
      <c r="V567" s="19"/>
      <c r="W567" s="19"/>
    </row>
    <row r="568" spans="1:23" ht="28.8" x14ac:dyDescent="0.3">
      <c r="A568" s="1" t="s">
        <v>8559</v>
      </c>
      <c r="B568" s="17" t="s">
        <v>1406</v>
      </c>
      <c r="C568" s="17" t="s">
        <v>1969</v>
      </c>
      <c r="D568" s="17" t="s">
        <v>1970</v>
      </c>
      <c r="E568" s="18">
        <v>1102760</v>
      </c>
      <c r="F568" s="17" t="s">
        <v>197</v>
      </c>
      <c r="G568" s="17" t="s">
        <v>406</v>
      </c>
      <c r="H568" s="17"/>
      <c r="I568" s="17" t="s">
        <v>6791</v>
      </c>
      <c r="J568" s="20">
        <v>241.27</v>
      </c>
      <c r="K568" s="19">
        <v>400</v>
      </c>
      <c r="L568" s="19"/>
      <c r="M568" s="19"/>
      <c r="N568" s="19">
        <f t="shared" si="16"/>
        <v>400</v>
      </c>
      <c r="O568" s="17" t="s">
        <v>6811</v>
      </c>
      <c r="P568" s="61">
        <f t="shared" si="17"/>
        <v>1</v>
      </c>
      <c r="Q568" s="19"/>
      <c r="R568" s="19"/>
      <c r="S568" s="19"/>
      <c r="T568" s="17"/>
      <c r="U568" s="19"/>
      <c r="V568" s="19"/>
      <c r="W568" s="19"/>
    </row>
    <row r="569" spans="1:23" ht="28.8" x14ac:dyDescent="0.3">
      <c r="A569" s="1" t="s">
        <v>8559</v>
      </c>
      <c r="B569" s="17" t="s">
        <v>1406</v>
      </c>
      <c r="C569" s="17" t="s">
        <v>1975</v>
      </c>
      <c r="D569" s="17" t="s">
        <v>1976</v>
      </c>
      <c r="E569" s="18">
        <v>1102761</v>
      </c>
      <c r="F569" s="17" t="s">
        <v>197</v>
      </c>
      <c r="G569" s="17" t="s">
        <v>7574</v>
      </c>
      <c r="H569" s="17"/>
      <c r="I569" s="17" t="s">
        <v>6791</v>
      </c>
      <c r="J569" s="20">
        <v>542.87</v>
      </c>
      <c r="K569" s="19">
        <v>900</v>
      </c>
      <c r="L569" s="19"/>
      <c r="M569" s="19"/>
      <c r="N569" s="19">
        <f t="shared" si="16"/>
        <v>900</v>
      </c>
      <c r="O569" s="17" t="s">
        <v>6811</v>
      </c>
      <c r="P569" s="61">
        <f t="shared" si="17"/>
        <v>1</v>
      </c>
      <c r="Q569" s="19"/>
      <c r="R569" s="19"/>
      <c r="S569" s="19"/>
      <c r="T569" s="17"/>
      <c r="U569" s="19"/>
      <c r="V569" s="19"/>
      <c r="W569" s="19"/>
    </row>
    <row r="570" spans="1:23" ht="28.8" x14ac:dyDescent="0.3">
      <c r="A570" s="1" t="s">
        <v>8559</v>
      </c>
      <c r="B570" s="17" t="s">
        <v>1406</v>
      </c>
      <c r="C570" s="17" t="s">
        <v>1981</v>
      </c>
      <c r="D570" s="17" t="s">
        <v>1982</v>
      </c>
      <c r="E570" s="18">
        <v>1102762</v>
      </c>
      <c r="F570" s="17" t="s">
        <v>197</v>
      </c>
      <c r="G570" s="17" t="s">
        <v>406</v>
      </c>
      <c r="H570" s="17"/>
      <c r="I570" s="17" t="s">
        <v>6791</v>
      </c>
      <c r="J570" s="20">
        <v>241.27</v>
      </c>
      <c r="K570" s="19">
        <v>400</v>
      </c>
      <c r="L570" s="19"/>
      <c r="M570" s="19"/>
      <c r="N570" s="19">
        <f t="shared" si="16"/>
        <v>400</v>
      </c>
      <c r="O570" s="17" t="s">
        <v>6811</v>
      </c>
      <c r="P570" s="61">
        <f t="shared" si="17"/>
        <v>1</v>
      </c>
      <c r="Q570" s="19"/>
      <c r="R570" s="19"/>
      <c r="S570" s="19"/>
      <c r="T570" s="17"/>
      <c r="U570" s="19"/>
      <c r="V570" s="19"/>
      <c r="W570" s="19"/>
    </row>
    <row r="571" spans="1:23" ht="28.8" x14ac:dyDescent="0.3">
      <c r="A571" s="1" t="s">
        <v>8559</v>
      </c>
      <c r="B571" s="17" t="s">
        <v>1406</v>
      </c>
      <c r="C571" s="17" t="s">
        <v>1773</v>
      </c>
      <c r="D571" s="17" t="s">
        <v>1774</v>
      </c>
      <c r="E571" s="18">
        <v>1102764</v>
      </c>
      <c r="F571" s="17" t="s">
        <v>197</v>
      </c>
      <c r="G571" s="17" t="s">
        <v>7519</v>
      </c>
      <c r="H571" s="17"/>
      <c r="I571" s="17" t="s">
        <v>6791</v>
      </c>
      <c r="J571" s="20">
        <v>542.87</v>
      </c>
      <c r="K571" s="19">
        <v>900</v>
      </c>
      <c r="L571" s="19"/>
      <c r="M571" s="19"/>
      <c r="N571" s="19">
        <f t="shared" si="16"/>
        <v>900</v>
      </c>
      <c r="O571" s="17" t="s">
        <v>6811</v>
      </c>
      <c r="P571" s="61">
        <f t="shared" si="17"/>
        <v>1</v>
      </c>
      <c r="Q571" s="19"/>
      <c r="R571" s="19"/>
      <c r="S571" s="19"/>
      <c r="T571" s="17"/>
      <c r="U571" s="19"/>
      <c r="V571" s="19"/>
      <c r="W571" s="19"/>
    </row>
    <row r="572" spans="1:23" ht="28.8" x14ac:dyDescent="0.3">
      <c r="A572" s="1" t="s">
        <v>8558</v>
      </c>
      <c r="B572" s="17" t="s">
        <v>3677</v>
      </c>
      <c r="C572" s="17" t="s">
        <v>3859</v>
      </c>
      <c r="D572" s="17" t="s">
        <v>3851</v>
      </c>
      <c r="E572" s="18">
        <v>1340178</v>
      </c>
      <c r="F572" s="17" t="s">
        <v>197</v>
      </c>
      <c r="G572" s="17" t="s">
        <v>406</v>
      </c>
      <c r="H572" s="17" t="s">
        <v>6798</v>
      </c>
      <c r="I572" s="17" t="s">
        <v>6791</v>
      </c>
      <c r="J572" s="20">
        <v>161.88</v>
      </c>
      <c r="K572" s="19">
        <v>315</v>
      </c>
      <c r="L572" s="19"/>
      <c r="M572" s="19"/>
      <c r="N572" s="19">
        <f t="shared" si="16"/>
        <v>315</v>
      </c>
      <c r="O572" s="17" t="s">
        <v>6811</v>
      </c>
      <c r="P572" s="61">
        <f t="shared" si="17"/>
        <v>1</v>
      </c>
      <c r="Q572" s="19"/>
      <c r="R572" s="19"/>
      <c r="S572" s="19"/>
      <c r="T572" s="17"/>
      <c r="U572" s="19"/>
      <c r="V572" s="19"/>
      <c r="W572" s="19"/>
    </row>
    <row r="573" spans="1:23" ht="28.8" x14ac:dyDescent="0.3">
      <c r="A573" s="1" t="s">
        <v>8559</v>
      </c>
      <c r="B573" s="17" t="s">
        <v>1406</v>
      </c>
      <c r="C573" s="17" t="s">
        <v>1688</v>
      </c>
      <c r="D573" s="17" t="s">
        <v>1689</v>
      </c>
      <c r="E573" s="18">
        <v>1133429</v>
      </c>
      <c r="F573" s="17" t="s">
        <v>55</v>
      </c>
      <c r="G573" s="17" t="s">
        <v>459</v>
      </c>
      <c r="H573" s="17"/>
      <c r="I573" s="17" t="s">
        <v>6788</v>
      </c>
      <c r="J573" s="20">
        <v>3257.2</v>
      </c>
      <c r="K573" s="19"/>
      <c r="L573" s="19"/>
      <c r="M573" s="19"/>
      <c r="N573" s="19">
        <f t="shared" si="16"/>
        <v>0</v>
      </c>
      <c r="O573" s="17"/>
      <c r="P573" s="61">
        <f t="shared" si="17"/>
        <v>0</v>
      </c>
      <c r="Q573" s="19"/>
      <c r="R573" s="19"/>
      <c r="S573" s="19"/>
      <c r="T573" s="17"/>
      <c r="U573" s="19">
        <v>1</v>
      </c>
      <c r="V573" s="19"/>
      <c r="W573" s="19"/>
    </row>
    <row r="574" spans="1:23" ht="28.8" x14ac:dyDescent="0.3">
      <c r="A574" s="1" t="s">
        <v>8559</v>
      </c>
      <c r="B574" s="17" t="s">
        <v>1406</v>
      </c>
      <c r="C574" s="17" t="s">
        <v>1692</v>
      </c>
      <c r="D574" s="17" t="s">
        <v>1693</v>
      </c>
      <c r="E574" s="18">
        <v>1133526</v>
      </c>
      <c r="F574" s="17" t="s">
        <v>55</v>
      </c>
      <c r="G574" s="17" t="s">
        <v>459</v>
      </c>
      <c r="H574" s="17"/>
      <c r="I574" s="17" t="s">
        <v>6788</v>
      </c>
      <c r="J574" s="20">
        <v>3257.2</v>
      </c>
      <c r="K574" s="19"/>
      <c r="L574" s="19"/>
      <c r="M574" s="19"/>
      <c r="N574" s="19">
        <f t="shared" si="16"/>
        <v>0</v>
      </c>
      <c r="O574" s="17"/>
      <c r="P574" s="61">
        <f t="shared" si="17"/>
        <v>0</v>
      </c>
      <c r="Q574" s="19"/>
      <c r="R574" s="19"/>
      <c r="S574" s="19"/>
      <c r="T574" s="17"/>
      <c r="U574" s="19">
        <v>1</v>
      </c>
      <c r="V574" s="19"/>
      <c r="W574" s="19"/>
    </row>
    <row r="575" spans="1:23" ht="28.8" x14ac:dyDescent="0.3">
      <c r="A575" s="1" t="s">
        <v>8559</v>
      </c>
      <c r="B575" s="17" t="s">
        <v>1406</v>
      </c>
      <c r="C575" s="17" t="s">
        <v>2066</v>
      </c>
      <c r="D575" s="17" t="s">
        <v>2067</v>
      </c>
      <c r="E575" s="18">
        <v>1133631</v>
      </c>
      <c r="F575" s="17" t="s">
        <v>55</v>
      </c>
      <c r="G575" s="17" t="s">
        <v>7616</v>
      </c>
      <c r="H575" s="17"/>
      <c r="I575" s="17" t="s">
        <v>6788</v>
      </c>
      <c r="J575" s="20">
        <v>3257.2</v>
      </c>
      <c r="K575" s="19"/>
      <c r="L575" s="19"/>
      <c r="M575" s="19"/>
      <c r="N575" s="19">
        <f t="shared" si="16"/>
        <v>0</v>
      </c>
      <c r="O575" s="17"/>
      <c r="P575" s="61">
        <f t="shared" si="17"/>
        <v>0</v>
      </c>
      <c r="Q575" s="19"/>
      <c r="R575" s="19"/>
      <c r="S575" s="19"/>
      <c r="T575" s="17"/>
      <c r="U575" s="19">
        <v>1</v>
      </c>
      <c r="V575" s="19"/>
      <c r="W575" s="19"/>
    </row>
    <row r="576" spans="1:23" ht="28.8" x14ac:dyDescent="0.3">
      <c r="A576" s="1" t="s">
        <v>8559</v>
      </c>
      <c r="B576" s="17" t="s">
        <v>1406</v>
      </c>
      <c r="C576" s="17" t="s">
        <v>1985</v>
      </c>
      <c r="D576" s="17" t="s">
        <v>1986</v>
      </c>
      <c r="E576" s="18">
        <v>1133528</v>
      </c>
      <c r="F576" s="17" t="s">
        <v>197</v>
      </c>
      <c r="G576" s="17" t="s">
        <v>406</v>
      </c>
      <c r="H576" s="17"/>
      <c r="I576" s="17" t="s">
        <v>6791</v>
      </c>
      <c r="J576" s="20">
        <v>542.87</v>
      </c>
      <c r="K576" s="19">
        <v>930</v>
      </c>
      <c r="L576" s="19"/>
      <c r="M576" s="19"/>
      <c r="N576" s="19">
        <f t="shared" si="16"/>
        <v>930</v>
      </c>
      <c r="O576" s="17" t="s">
        <v>6811</v>
      </c>
      <c r="P576" s="61">
        <f t="shared" si="17"/>
        <v>1</v>
      </c>
      <c r="Q576" s="19"/>
      <c r="R576" s="19"/>
      <c r="S576" s="19"/>
      <c r="T576" s="17"/>
      <c r="U576" s="19"/>
      <c r="V576" s="19"/>
      <c r="W576" s="19"/>
    </row>
    <row r="577" spans="1:23" ht="28.8" x14ac:dyDescent="0.3">
      <c r="A577" s="1" t="s">
        <v>8559</v>
      </c>
      <c r="B577" s="17" t="s">
        <v>1406</v>
      </c>
      <c r="C577" s="17" t="s">
        <v>1987</v>
      </c>
      <c r="D577" s="17" t="s">
        <v>1988</v>
      </c>
      <c r="E577" s="18">
        <v>1133725</v>
      </c>
      <c r="F577" s="17" t="s">
        <v>197</v>
      </c>
      <c r="G577" s="17" t="s">
        <v>7577</v>
      </c>
      <c r="H577" s="17"/>
      <c r="I577" s="17" t="s">
        <v>6791</v>
      </c>
      <c r="J577" s="20">
        <v>241.27</v>
      </c>
      <c r="K577" s="19">
        <v>400</v>
      </c>
      <c r="L577" s="19"/>
      <c r="M577" s="19"/>
      <c r="N577" s="19">
        <f t="shared" si="16"/>
        <v>400</v>
      </c>
      <c r="O577" s="17" t="s">
        <v>6811</v>
      </c>
      <c r="P577" s="61">
        <f t="shared" si="17"/>
        <v>1</v>
      </c>
      <c r="Q577" s="19"/>
      <c r="R577" s="19"/>
      <c r="S577" s="19"/>
      <c r="T577" s="17"/>
      <c r="U577" s="19"/>
      <c r="V577" s="19"/>
      <c r="W577" s="19"/>
    </row>
    <row r="578" spans="1:23" ht="28.8" x14ac:dyDescent="0.3">
      <c r="A578" s="1" t="s">
        <v>8559</v>
      </c>
      <c r="B578" s="17" t="s">
        <v>1406</v>
      </c>
      <c r="C578" s="17" t="s">
        <v>1989</v>
      </c>
      <c r="D578" s="17" t="s">
        <v>1990</v>
      </c>
      <c r="E578" s="18">
        <v>1133798</v>
      </c>
      <c r="F578" s="17" t="s">
        <v>197</v>
      </c>
      <c r="G578" s="17" t="s">
        <v>7577</v>
      </c>
      <c r="H578" s="17"/>
      <c r="I578" s="17" t="s">
        <v>6791</v>
      </c>
      <c r="J578" s="20">
        <v>241.27</v>
      </c>
      <c r="K578" s="19">
        <v>400</v>
      </c>
      <c r="L578" s="19"/>
      <c r="M578" s="19"/>
      <c r="N578" s="19">
        <f t="shared" si="16"/>
        <v>400</v>
      </c>
      <c r="O578" s="17" t="s">
        <v>6811</v>
      </c>
      <c r="P578" s="61">
        <f t="shared" si="17"/>
        <v>1</v>
      </c>
      <c r="Q578" s="19"/>
      <c r="R578" s="19"/>
      <c r="S578" s="19"/>
      <c r="T578" s="17"/>
      <c r="U578" s="19"/>
      <c r="V578" s="19"/>
      <c r="W578" s="19"/>
    </row>
    <row r="579" spans="1:23" ht="28.8" x14ac:dyDescent="0.3">
      <c r="A579" s="1" t="s">
        <v>8559</v>
      </c>
      <c r="B579" s="17" t="s">
        <v>1406</v>
      </c>
      <c r="C579" s="17" t="s">
        <v>1955</v>
      </c>
      <c r="D579" s="17" t="s">
        <v>1956</v>
      </c>
      <c r="E579" s="18">
        <v>1133800</v>
      </c>
      <c r="F579" s="17" t="s">
        <v>197</v>
      </c>
      <c r="G579" s="17" t="s">
        <v>406</v>
      </c>
      <c r="H579" s="17"/>
      <c r="I579" s="17" t="s">
        <v>6791</v>
      </c>
      <c r="J579" s="20">
        <v>241.27</v>
      </c>
      <c r="K579" s="19">
        <v>400</v>
      </c>
      <c r="L579" s="19"/>
      <c r="M579" s="19"/>
      <c r="N579" s="19">
        <f t="shared" ref="N579:N642" si="18">SUM(K579:M579)</f>
        <v>400</v>
      </c>
      <c r="O579" s="17" t="s">
        <v>6811</v>
      </c>
      <c r="P579" s="61">
        <f t="shared" ref="P579:P642" si="19">IFERROR(SUM(K579:M579)/(SUMIFS($L$3:$L$4255,$E$3:$E$4255,$E579)+SUMIFS($M$3:$M$4255,$E$3:$E$4255,$E579)+SUMIFS($K$3:$K$4255,$E$3:$E$4255,$E579)),0)</f>
        <v>1</v>
      </c>
      <c r="Q579" s="19"/>
      <c r="R579" s="19"/>
      <c r="S579" s="19"/>
      <c r="T579" s="17"/>
      <c r="U579" s="19"/>
      <c r="V579" s="19"/>
      <c r="W579" s="19"/>
    </row>
    <row r="580" spans="1:23" ht="28.8" x14ac:dyDescent="0.3">
      <c r="A580" s="1" t="s">
        <v>8558</v>
      </c>
      <c r="B580" s="17" t="s">
        <v>3677</v>
      </c>
      <c r="C580" s="17" t="s">
        <v>3850</v>
      </c>
      <c r="D580" s="17" t="s">
        <v>3851</v>
      </c>
      <c r="E580" s="18">
        <v>1340179</v>
      </c>
      <c r="F580" s="17" t="s">
        <v>197</v>
      </c>
      <c r="G580" s="17" t="s">
        <v>406</v>
      </c>
      <c r="H580" s="17" t="s">
        <v>6798</v>
      </c>
      <c r="I580" s="17" t="s">
        <v>6791</v>
      </c>
      <c r="J580" s="20">
        <v>161.88</v>
      </c>
      <c r="K580" s="19">
        <v>315</v>
      </c>
      <c r="L580" s="19"/>
      <c r="M580" s="19"/>
      <c r="N580" s="19">
        <f t="shared" si="18"/>
        <v>315</v>
      </c>
      <c r="O580" s="17" t="s">
        <v>6811</v>
      </c>
      <c r="P580" s="61">
        <f t="shared" si="19"/>
        <v>1</v>
      </c>
      <c r="Q580" s="19"/>
      <c r="R580" s="19"/>
      <c r="S580" s="19"/>
      <c r="T580" s="17"/>
      <c r="U580" s="19"/>
      <c r="V580" s="19"/>
      <c r="W580" s="19"/>
    </row>
    <row r="581" spans="1:23" ht="28.8" x14ac:dyDescent="0.3">
      <c r="A581" s="1" t="s">
        <v>8556</v>
      </c>
      <c r="B581" s="17" t="s">
        <v>5520</v>
      </c>
      <c r="C581" s="17" t="s">
        <v>5614</v>
      </c>
      <c r="D581" s="17" t="s">
        <v>5615</v>
      </c>
      <c r="E581" s="18">
        <v>40821</v>
      </c>
      <c r="F581" s="17" t="s">
        <v>176</v>
      </c>
      <c r="G581" s="17" t="s">
        <v>7100</v>
      </c>
      <c r="H581" s="17" t="s">
        <v>6790</v>
      </c>
      <c r="I581" s="17" t="s">
        <v>6791</v>
      </c>
      <c r="J581" s="20">
        <v>46963.67</v>
      </c>
      <c r="K581" s="19">
        <v>6630</v>
      </c>
      <c r="L581" s="19"/>
      <c r="M581" s="19"/>
      <c r="N581" s="19">
        <f t="shared" si="18"/>
        <v>6630</v>
      </c>
      <c r="O581" s="17" t="s">
        <v>6811</v>
      </c>
      <c r="P581" s="61">
        <f t="shared" si="19"/>
        <v>1</v>
      </c>
      <c r="Q581" s="19"/>
      <c r="R581" s="19"/>
      <c r="S581" s="19"/>
      <c r="T581" s="17"/>
      <c r="U581" s="19"/>
      <c r="V581" s="19"/>
      <c r="W581" s="19"/>
    </row>
    <row r="582" spans="1:23" ht="43.2" x14ac:dyDescent="0.3">
      <c r="A582" s="1" t="s">
        <v>8556</v>
      </c>
      <c r="B582" s="17" t="s">
        <v>5520</v>
      </c>
      <c r="C582" s="17" t="s">
        <v>5605</v>
      </c>
      <c r="D582" s="17" t="s">
        <v>499</v>
      </c>
      <c r="E582" s="18">
        <v>40822</v>
      </c>
      <c r="F582" s="17" t="s">
        <v>176</v>
      </c>
      <c r="G582" s="17" t="s">
        <v>8292</v>
      </c>
      <c r="H582" s="17" t="s">
        <v>6790</v>
      </c>
      <c r="I582" s="17" t="s">
        <v>6791</v>
      </c>
      <c r="J582" s="20">
        <v>46963.67</v>
      </c>
      <c r="K582" s="19">
        <v>6630</v>
      </c>
      <c r="L582" s="19"/>
      <c r="M582" s="19"/>
      <c r="N582" s="19">
        <f t="shared" si="18"/>
        <v>6630</v>
      </c>
      <c r="O582" s="17" t="s">
        <v>6811</v>
      </c>
      <c r="P582" s="61">
        <f t="shared" si="19"/>
        <v>1</v>
      </c>
      <c r="Q582" s="19"/>
      <c r="R582" s="19"/>
      <c r="S582" s="19"/>
      <c r="T582" s="17"/>
      <c r="U582" s="19"/>
      <c r="V582" s="19"/>
      <c r="W582" s="19"/>
    </row>
    <row r="583" spans="1:23" ht="28.8" x14ac:dyDescent="0.3">
      <c r="A583" s="1" t="s">
        <v>8558</v>
      </c>
      <c r="B583" s="17" t="s">
        <v>3677</v>
      </c>
      <c r="C583" s="17" t="s">
        <v>3856</v>
      </c>
      <c r="D583" s="17" t="s">
        <v>3851</v>
      </c>
      <c r="E583" s="18">
        <v>1114271</v>
      </c>
      <c r="F583" s="17" t="s">
        <v>197</v>
      </c>
      <c r="G583" s="17" t="s">
        <v>8043</v>
      </c>
      <c r="H583" s="17" t="s">
        <v>6798</v>
      </c>
      <c r="I583" s="17" t="s">
        <v>6791</v>
      </c>
      <c r="J583" s="20">
        <v>110.12</v>
      </c>
      <c r="K583" s="19">
        <v>117</v>
      </c>
      <c r="L583" s="19"/>
      <c r="M583" s="19"/>
      <c r="N583" s="19">
        <f t="shared" si="18"/>
        <v>117</v>
      </c>
      <c r="O583" s="17" t="s">
        <v>6811</v>
      </c>
      <c r="P583" s="61">
        <f t="shared" si="19"/>
        <v>1</v>
      </c>
      <c r="Q583" s="19"/>
      <c r="R583" s="19"/>
      <c r="S583" s="19"/>
      <c r="T583" s="17"/>
      <c r="U583" s="19"/>
      <c r="V583" s="19"/>
      <c r="W583" s="19"/>
    </row>
    <row r="584" spans="1:23" ht="43.2" x14ac:dyDescent="0.3">
      <c r="A584" s="1" t="s">
        <v>8559</v>
      </c>
      <c r="B584" s="17" t="s">
        <v>1406</v>
      </c>
      <c r="C584" s="17" t="s">
        <v>3114</v>
      </c>
      <c r="D584" s="17" t="s">
        <v>3115</v>
      </c>
      <c r="E584" s="18">
        <v>18615</v>
      </c>
      <c r="F584" s="17" t="s">
        <v>76</v>
      </c>
      <c r="G584" s="17" t="s">
        <v>7950</v>
      </c>
      <c r="H584" s="17" t="s">
        <v>6790</v>
      </c>
      <c r="I584" s="17" t="s">
        <v>6795</v>
      </c>
      <c r="J584" s="20">
        <v>22446.84</v>
      </c>
      <c r="K584" s="19">
        <v>3019</v>
      </c>
      <c r="L584" s="19"/>
      <c r="M584" s="19"/>
      <c r="N584" s="19">
        <f t="shared" si="18"/>
        <v>3019</v>
      </c>
      <c r="O584" s="17" t="s">
        <v>6811</v>
      </c>
      <c r="P584" s="61">
        <f t="shared" si="19"/>
        <v>1</v>
      </c>
      <c r="Q584" s="19"/>
      <c r="R584" s="19"/>
      <c r="S584" s="19"/>
      <c r="T584" s="17"/>
      <c r="U584" s="19"/>
      <c r="V584" s="19"/>
      <c r="W584" s="19"/>
    </row>
    <row r="585" spans="1:23" ht="28.8" x14ac:dyDescent="0.3">
      <c r="A585" s="1" t="s">
        <v>8559</v>
      </c>
      <c r="B585" s="17" t="s">
        <v>1406</v>
      </c>
      <c r="C585" s="17" t="s">
        <v>2144</v>
      </c>
      <c r="D585" s="17" t="s">
        <v>2145</v>
      </c>
      <c r="E585" s="18">
        <v>18617</v>
      </c>
      <c r="F585" s="17" t="s">
        <v>55</v>
      </c>
      <c r="G585" s="17" t="s">
        <v>7640</v>
      </c>
      <c r="H585" s="17"/>
      <c r="I585" s="17" t="s">
        <v>6788</v>
      </c>
      <c r="J585" s="20">
        <v>3257.2</v>
      </c>
      <c r="K585" s="19"/>
      <c r="L585" s="19"/>
      <c r="M585" s="19"/>
      <c r="N585" s="19">
        <f t="shared" si="18"/>
        <v>0</v>
      </c>
      <c r="O585" s="17"/>
      <c r="P585" s="61">
        <f t="shared" si="19"/>
        <v>0</v>
      </c>
      <c r="Q585" s="19"/>
      <c r="R585" s="19"/>
      <c r="S585" s="19"/>
      <c r="T585" s="17"/>
      <c r="U585" s="19"/>
      <c r="V585" s="19">
        <v>1</v>
      </c>
      <c r="W585" s="19"/>
    </row>
    <row r="586" spans="1:23" ht="28.8" x14ac:dyDescent="0.3">
      <c r="A586" s="1" t="s">
        <v>8556</v>
      </c>
      <c r="B586" s="17" t="s">
        <v>5520</v>
      </c>
      <c r="C586" s="17" t="s">
        <v>5784</v>
      </c>
      <c r="D586" s="17" t="s">
        <v>3449</v>
      </c>
      <c r="E586" s="18">
        <v>46374</v>
      </c>
      <c r="F586" s="17" t="s">
        <v>477</v>
      </c>
      <c r="G586" s="17" t="s">
        <v>6381</v>
      </c>
      <c r="H586" s="17" t="s">
        <v>7099</v>
      </c>
      <c r="I586" s="17" t="s">
        <v>6797</v>
      </c>
      <c r="J586" s="20">
        <v>36673.879999999997</v>
      </c>
      <c r="K586" s="19"/>
      <c r="L586" s="19">
        <v>6630</v>
      </c>
      <c r="M586" s="19"/>
      <c r="N586" s="19">
        <f t="shared" si="18"/>
        <v>6630</v>
      </c>
      <c r="O586" s="17" t="s">
        <v>6811</v>
      </c>
      <c r="P586" s="61">
        <f t="shared" si="19"/>
        <v>1</v>
      </c>
      <c r="Q586" s="19"/>
      <c r="R586" s="19"/>
      <c r="S586" s="19"/>
      <c r="T586" s="17"/>
      <c r="U586" s="19"/>
      <c r="V586" s="19">
        <v>75</v>
      </c>
      <c r="W586" s="19"/>
    </row>
    <row r="587" spans="1:23" ht="28.8" x14ac:dyDescent="0.3">
      <c r="A587" s="21" t="s">
        <v>8555</v>
      </c>
      <c r="B587" s="17" t="s">
        <v>601</v>
      </c>
      <c r="C587" s="17" t="s">
        <v>766</v>
      </c>
      <c r="D587" s="17" t="s">
        <v>767</v>
      </c>
      <c r="E587" s="18">
        <v>20107</v>
      </c>
      <c r="F587" s="17" t="s">
        <v>197</v>
      </c>
      <c r="G587" s="17" t="s">
        <v>3428</v>
      </c>
      <c r="H587" s="17"/>
      <c r="I587" s="17" t="s">
        <v>6791</v>
      </c>
      <c r="J587" s="20">
        <v>162.65</v>
      </c>
      <c r="K587" s="19">
        <v>368</v>
      </c>
      <c r="L587" s="19"/>
      <c r="M587" s="19"/>
      <c r="N587" s="19">
        <f t="shared" si="18"/>
        <v>368</v>
      </c>
      <c r="O587" s="17" t="s">
        <v>6811</v>
      </c>
      <c r="P587" s="61">
        <f t="shared" si="19"/>
        <v>1</v>
      </c>
      <c r="Q587" s="19"/>
      <c r="R587" s="19"/>
      <c r="S587" s="19"/>
      <c r="T587" s="17"/>
      <c r="U587" s="19"/>
      <c r="V587" s="19"/>
      <c r="W587" s="19"/>
    </row>
    <row r="588" spans="1:23" ht="28.8" x14ac:dyDescent="0.3">
      <c r="A588" s="1" t="s">
        <v>8556</v>
      </c>
      <c r="B588" s="17" t="s">
        <v>446</v>
      </c>
      <c r="C588" s="17" t="s">
        <v>495</v>
      </c>
      <c r="D588" s="17" t="s">
        <v>496</v>
      </c>
      <c r="E588" s="18">
        <v>52623</v>
      </c>
      <c r="F588" s="17" t="s">
        <v>497</v>
      </c>
      <c r="G588" s="17" t="s">
        <v>7154</v>
      </c>
      <c r="H588" s="17" t="s">
        <v>1075</v>
      </c>
      <c r="I588" s="17" t="s">
        <v>6789</v>
      </c>
      <c r="J588" s="20">
        <v>25364.48</v>
      </c>
      <c r="K588" s="19">
        <v>8960</v>
      </c>
      <c r="L588" s="19"/>
      <c r="M588" s="19"/>
      <c r="N588" s="19">
        <f t="shared" si="18"/>
        <v>8960</v>
      </c>
      <c r="O588" s="17" t="s">
        <v>6811</v>
      </c>
      <c r="P588" s="61">
        <f t="shared" si="19"/>
        <v>1</v>
      </c>
      <c r="Q588" s="19"/>
      <c r="R588" s="19"/>
      <c r="S588" s="19"/>
      <c r="T588" s="17"/>
      <c r="U588" s="19"/>
      <c r="V588" s="19"/>
      <c r="W588" s="19"/>
    </row>
    <row r="589" spans="1:23" x14ac:dyDescent="0.3">
      <c r="A589" s="1" t="s">
        <v>8558</v>
      </c>
      <c r="B589" s="17" t="s">
        <v>5794</v>
      </c>
      <c r="C589" s="17" t="s">
        <v>5828</v>
      </c>
      <c r="D589" s="17" t="s">
        <v>5829</v>
      </c>
      <c r="E589" s="18">
        <v>56345</v>
      </c>
      <c r="F589" s="17" t="s">
        <v>47</v>
      </c>
      <c r="G589" s="17" t="s">
        <v>455</v>
      </c>
      <c r="H589" s="17" t="s">
        <v>6792</v>
      </c>
      <c r="I589" s="17" t="s">
        <v>6788</v>
      </c>
      <c r="J589" s="20">
        <v>13344.49</v>
      </c>
      <c r="K589" s="19"/>
      <c r="L589" s="19"/>
      <c r="M589" s="19"/>
      <c r="N589" s="19">
        <f t="shared" si="18"/>
        <v>0</v>
      </c>
      <c r="O589" s="17"/>
      <c r="P589" s="61">
        <f t="shared" si="19"/>
        <v>0</v>
      </c>
      <c r="Q589" s="19"/>
      <c r="R589" s="19"/>
      <c r="S589" s="19"/>
      <c r="T589" s="17"/>
      <c r="U589" s="19">
        <v>1</v>
      </c>
      <c r="V589" s="19"/>
      <c r="W589" s="19"/>
    </row>
    <row r="590" spans="1:23" ht="28.8" x14ac:dyDescent="0.3">
      <c r="A590" s="1" t="s">
        <v>8556</v>
      </c>
      <c r="B590" s="17" t="s">
        <v>446</v>
      </c>
      <c r="C590" s="17" t="s">
        <v>547</v>
      </c>
      <c r="D590" s="17" t="s">
        <v>548</v>
      </c>
      <c r="E590" s="18">
        <v>52624</v>
      </c>
      <c r="F590" s="17" t="s">
        <v>497</v>
      </c>
      <c r="G590" s="17" t="s">
        <v>7154</v>
      </c>
      <c r="H590" s="17" t="s">
        <v>1075</v>
      </c>
      <c r="I590" s="17" t="s">
        <v>6789</v>
      </c>
      <c r="J590" s="20">
        <v>25364.48</v>
      </c>
      <c r="K590" s="19"/>
      <c r="L590" s="19">
        <v>8960</v>
      </c>
      <c r="M590" s="19"/>
      <c r="N590" s="19">
        <f t="shared" si="18"/>
        <v>8960</v>
      </c>
      <c r="O590" s="17" t="s">
        <v>6811</v>
      </c>
      <c r="P590" s="61">
        <f t="shared" si="19"/>
        <v>1</v>
      </c>
      <c r="Q590" s="19"/>
      <c r="R590" s="19"/>
      <c r="S590" s="19"/>
      <c r="T590" s="17"/>
      <c r="U590" s="19"/>
      <c r="V590" s="19"/>
      <c r="W590" s="19"/>
    </row>
    <row r="591" spans="1:23" ht="28.8" x14ac:dyDescent="0.3">
      <c r="A591" s="1" t="s">
        <v>8556</v>
      </c>
      <c r="B591" s="17" t="s">
        <v>5520</v>
      </c>
      <c r="C591" s="17" t="s">
        <v>5553</v>
      </c>
      <c r="D591" s="17" t="s">
        <v>4361</v>
      </c>
      <c r="E591" s="18">
        <v>47578</v>
      </c>
      <c r="F591" s="17" t="s">
        <v>55</v>
      </c>
      <c r="G591" s="17" t="s">
        <v>4361</v>
      </c>
      <c r="H591" s="17" t="s">
        <v>6790</v>
      </c>
      <c r="I591" s="17" t="s">
        <v>6788</v>
      </c>
      <c r="J591" s="20">
        <v>7019.84</v>
      </c>
      <c r="K591" s="19"/>
      <c r="L591" s="19"/>
      <c r="M591" s="19"/>
      <c r="N591" s="19">
        <f t="shared" si="18"/>
        <v>0</v>
      </c>
      <c r="O591" s="17"/>
      <c r="P591" s="61">
        <f t="shared" si="19"/>
        <v>0</v>
      </c>
      <c r="Q591" s="19"/>
      <c r="R591" s="19"/>
      <c r="S591" s="19"/>
      <c r="T591" s="17"/>
      <c r="U591" s="19">
        <v>2</v>
      </c>
      <c r="V591" s="19"/>
      <c r="W591" s="19"/>
    </row>
    <row r="592" spans="1:23" ht="28.8" x14ac:dyDescent="0.3">
      <c r="A592" s="1" t="s">
        <v>8556</v>
      </c>
      <c r="B592" s="17" t="s">
        <v>5520</v>
      </c>
      <c r="C592" s="17" t="s">
        <v>5789</v>
      </c>
      <c r="D592" s="17" t="s">
        <v>3007</v>
      </c>
      <c r="E592" s="18">
        <v>47579</v>
      </c>
      <c r="F592" s="17" t="s">
        <v>55</v>
      </c>
      <c r="G592" s="17"/>
      <c r="H592" s="17" t="s">
        <v>6790</v>
      </c>
      <c r="I592" s="17" t="s">
        <v>6788</v>
      </c>
      <c r="J592" s="20">
        <v>7019.84</v>
      </c>
      <c r="K592" s="19"/>
      <c r="L592" s="19"/>
      <c r="M592" s="19"/>
      <c r="N592" s="19">
        <f t="shared" si="18"/>
        <v>0</v>
      </c>
      <c r="O592" s="17"/>
      <c r="P592" s="61">
        <f t="shared" si="19"/>
        <v>0</v>
      </c>
      <c r="Q592" s="19"/>
      <c r="R592" s="19"/>
      <c r="S592" s="19"/>
      <c r="T592" s="17"/>
      <c r="U592" s="19">
        <v>2</v>
      </c>
      <c r="V592" s="19"/>
      <c r="W592" s="19"/>
    </row>
    <row r="593" spans="1:23" x14ac:dyDescent="0.3">
      <c r="A593" s="1" t="s">
        <v>8556</v>
      </c>
      <c r="B593" s="17" t="s">
        <v>446</v>
      </c>
      <c r="C593" s="17" t="s">
        <v>542</v>
      </c>
      <c r="D593" s="17" t="s">
        <v>543</v>
      </c>
      <c r="E593" s="18">
        <v>52625</v>
      </c>
      <c r="F593" s="17" t="s">
        <v>2607</v>
      </c>
      <c r="G593" s="17" t="s">
        <v>7187</v>
      </c>
      <c r="H593" s="17"/>
      <c r="I593" s="17"/>
      <c r="J593" s="20">
        <v>34066.269999999997</v>
      </c>
      <c r="K593" s="19">
        <v>4856.16</v>
      </c>
      <c r="L593" s="19"/>
      <c r="M593" s="19"/>
      <c r="N593" s="19">
        <f t="shared" si="18"/>
        <v>4856.16</v>
      </c>
      <c r="O593" s="17" t="s">
        <v>6811</v>
      </c>
      <c r="P593" s="61">
        <f t="shared" si="19"/>
        <v>0.13719272145399153</v>
      </c>
      <c r="Q593" s="19"/>
      <c r="R593" s="19"/>
      <c r="S593" s="19"/>
      <c r="T593" s="17"/>
      <c r="U593" s="19"/>
      <c r="V593" s="19"/>
      <c r="W593" s="19"/>
    </row>
    <row r="594" spans="1:23" ht="28.8" x14ac:dyDescent="0.3">
      <c r="A594" s="1" t="s">
        <v>8556</v>
      </c>
      <c r="B594" s="17" t="s">
        <v>446</v>
      </c>
      <c r="C594" s="17" t="s">
        <v>542</v>
      </c>
      <c r="D594" s="17" t="s">
        <v>543</v>
      </c>
      <c r="E594" s="18">
        <v>52625</v>
      </c>
      <c r="F594" s="17" t="s">
        <v>107</v>
      </c>
      <c r="G594" s="17" t="s">
        <v>7188</v>
      </c>
      <c r="H594" s="17" t="s">
        <v>1075</v>
      </c>
      <c r="I594" s="17" t="s">
        <v>6789</v>
      </c>
      <c r="J594" s="20">
        <v>60613.11</v>
      </c>
      <c r="K594" s="19">
        <v>10342.879999999999</v>
      </c>
      <c r="L594" s="19"/>
      <c r="M594" s="19"/>
      <c r="N594" s="19">
        <f t="shared" si="18"/>
        <v>10342.879999999999</v>
      </c>
      <c r="O594" s="17" t="s">
        <v>6811</v>
      </c>
      <c r="P594" s="61">
        <f t="shared" si="19"/>
        <v>0.29219956815097936</v>
      </c>
      <c r="Q594" s="19"/>
      <c r="R594" s="19"/>
      <c r="S594" s="19"/>
      <c r="T594" s="17"/>
      <c r="U594" s="19"/>
      <c r="V594" s="19"/>
      <c r="W594" s="19"/>
    </row>
    <row r="595" spans="1:23" ht="43.2" x14ac:dyDescent="0.3">
      <c r="A595" s="1" t="s">
        <v>8556</v>
      </c>
      <c r="B595" s="17" t="s">
        <v>446</v>
      </c>
      <c r="C595" s="17" t="s">
        <v>542</v>
      </c>
      <c r="D595" s="17" t="s">
        <v>543</v>
      </c>
      <c r="E595" s="18">
        <v>52625</v>
      </c>
      <c r="F595" s="17" t="s">
        <v>344</v>
      </c>
      <c r="G595" s="17" t="s">
        <v>7189</v>
      </c>
      <c r="H595" s="17" t="s">
        <v>1075</v>
      </c>
      <c r="I595" s="17" t="s">
        <v>6789</v>
      </c>
      <c r="J595" s="20">
        <v>57176.49</v>
      </c>
      <c r="K595" s="19">
        <v>20197.59</v>
      </c>
      <c r="L595" s="19"/>
      <c r="M595" s="19"/>
      <c r="N595" s="19">
        <f t="shared" si="18"/>
        <v>20197.59</v>
      </c>
      <c r="O595" s="17" t="s">
        <v>6811</v>
      </c>
      <c r="P595" s="61">
        <f t="shared" si="19"/>
        <v>0.57060771039502922</v>
      </c>
      <c r="Q595" s="19"/>
      <c r="R595" s="19"/>
      <c r="S595" s="19"/>
      <c r="T595" s="17"/>
      <c r="U595" s="19"/>
      <c r="V595" s="19"/>
      <c r="W595" s="19"/>
    </row>
    <row r="596" spans="1:23" ht="28.8" x14ac:dyDescent="0.3">
      <c r="A596" s="1" t="s">
        <v>8559</v>
      </c>
      <c r="B596" s="17" t="s">
        <v>1406</v>
      </c>
      <c r="C596" s="17" t="s">
        <v>2980</v>
      </c>
      <c r="D596" s="17" t="s">
        <v>2981</v>
      </c>
      <c r="E596" s="18">
        <v>31264</v>
      </c>
      <c r="F596" s="17" t="s">
        <v>30</v>
      </c>
      <c r="G596" s="17" t="s">
        <v>7913</v>
      </c>
      <c r="H596" s="17" t="s">
        <v>1075</v>
      </c>
      <c r="I596" s="17" t="s">
        <v>6789</v>
      </c>
      <c r="J596" s="20">
        <v>34035</v>
      </c>
      <c r="K596" s="19"/>
      <c r="L596" s="19"/>
      <c r="M596" s="19">
        <v>10694</v>
      </c>
      <c r="N596" s="19">
        <f t="shared" si="18"/>
        <v>10694</v>
      </c>
      <c r="O596" s="17" t="s">
        <v>6811</v>
      </c>
      <c r="P596" s="61">
        <f t="shared" si="19"/>
        <v>0.88555813183173238</v>
      </c>
      <c r="Q596" s="19"/>
      <c r="R596" s="19"/>
      <c r="S596" s="19"/>
      <c r="T596" s="17"/>
      <c r="U596" s="19"/>
      <c r="V596" s="19"/>
      <c r="W596" s="19"/>
    </row>
    <row r="597" spans="1:23" ht="43.2" x14ac:dyDescent="0.3">
      <c r="A597" s="1" t="s">
        <v>8559</v>
      </c>
      <c r="B597" s="17" t="s">
        <v>1406</v>
      </c>
      <c r="C597" s="17" t="s">
        <v>2980</v>
      </c>
      <c r="D597" s="17" t="s">
        <v>2981</v>
      </c>
      <c r="E597" s="18">
        <v>31264</v>
      </c>
      <c r="F597" s="17" t="s">
        <v>581</v>
      </c>
      <c r="G597" s="17" t="s">
        <v>7721</v>
      </c>
      <c r="H597" s="17" t="s">
        <v>1075</v>
      </c>
      <c r="I597" s="17" t="s">
        <v>6789</v>
      </c>
      <c r="J597" s="20">
        <v>3410.64</v>
      </c>
      <c r="K597" s="19"/>
      <c r="L597" s="19"/>
      <c r="M597" s="19">
        <v>667</v>
      </c>
      <c r="N597" s="19">
        <f t="shared" si="18"/>
        <v>667</v>
      </c>
      <c r="O597" s="17" t="s">
        <v>6811</v>
      </c>
      <c r="P597" s="61">
        <f t="shared" si="19"/>
        <v>5.5233521033454788E-2</v>
      </c>
      <c r="Q597" s="19"/>
      <c r="R597" s="19"/>
      <c r="S597" s="19"/>
      <c r="T597" s="17"/>
      <c r="U597" s="19"/>
      <c r="V597" s="19"/>
      <c r="W597" s="19"/>
    </row>
    <row r="598" spans="1:23" ht="43.2" x14ac:dyDescent="0.3">
      <c r="A598" s="1" t="s">
        <v>8559</v>
      </c>
      <c r="B598" s="17" t="s">
        <v>1406</v>
      </c>
      <c r="C598" s="17" t="s">
        <v>2980</v>
      </c>
      <c r="D598" s="17" t="s">
        <v>2981</v>
      </c>
      <c r="E598" s="18">
        <v>31264</v>
      </c>
      <c r="F598" s="17" t="s">
        <v>491</v>
      </c>
      <c r="G598" s="17" t="s">
        <v>7624</v>
      </c>
      <c r="H598" s="17" t="s">
        <v>6790</v>
      </c>
      <c r="I598" s="17" t="s">
        <v>6791</v>
      </c>
      <c r="J598" s="20">
        <v>8279.5499999999993</v>
      </c>
      <c r="K598" s="19"/>
      <c r="L598" s="19"/>
      <c r="M598" s="19">
        <v>715</v>
      </c>
      <c r="N598" s="19">
        <f t="shared" si="18"/>
        <v>715</v>
      </c>
      <c r="O598" s="17" t="s">
        <v>6811</v>
      </c>
      <c r="P598" s="61">
        <f t="shared" si="19"/>
        <v>5.920834713481285E-2</v>
      </c>
      <c r="Q598" s="19"/>
      <c r="R598" s="19"/>
      <c r="S598" s="19"/>
      <c r="T598" s="17"/>
      <c r="U598" s="19"/>
      <c r="V598" s="19"/>
      <c r="W598" s="19"/>
    </row>
    <row r="599" spans="1:23" ht="28.8" x14ac:dyDescent="0.3">
      <c r="A599" s="1" t="s">
        <v>8558</v>
      </c>
      <c r="B599" s="17" t="s">
        <v>4141</v>
      </c>
      <c r="C599" s="17" t="s">
        <v>4182</v>
      </c>
      <c r="D599" s="17" t="s">
        <v>4181</v>
      </c>
      <c r="E599" s="18">
        <v>51443</v>
      </c>
      <c r="F599" s="17" t="s">
        <v>197</v>
      </c>
      <c r="G599" s="17" t="s">
        <v>3428</v>
      </c>
      <c r="H599" s="17"/>
      <c r="I599" s="17" t="s">
        <v>6791</v>
      </c>
      <c r="J599" s="20">
        <v>880.86</v>
      </c>
      <c r="K599" s="19">
        <v>968</v>
      </c>
      <c r="L599" s="19"/>
      <c r="M599" s="19"/>
      <c r="N599" s="19">
        <f t="shared" si="18"/>
        <v>968</v>
      </c>
      <c r="O599" s="17" t="s">
        <v>6811</v>
      </c>
      <c r="P599" s="61">
        <f t="shared" si="19"/>
        <v>1</v>
      </c>
      <c r="Q599" s="19"/>
      <c r="R599" s="19"/>
      <c r="S599" s="19"/>
      <c r="T599" s="17"/>
      <c r="U599" s="19"/>
      <c r="V599" s="19"/>
      <c r="W599" s="19"/>
    </row>
    <row r="600" spans="1:23" x14ac:dyDescent="0.3">
      <c r="A600" s="1" t="s">
        <v>8558</v>
      </c>
      <c r="B600" s="17" t="s">
        <v>3677</v>
      </c>
      <c r="C600" s="17" t="s">
        <v>3832</v>
      </c>
      <c r="D600" s="17" t="s">
        <v>3833</v>
      </c>
      <c r="E600" s="18">
        <v>33071</v>
      </c>
      <c r="F600" s="17" t="s">
        <v>215</v>
      </c>
      <c r="G600" s="17" t="s">
        <v>3608</v>
      </c>
      <c r="H600" s="17" t="s">
        <v>6798</v>
      </c>
      <c r="I600" s="17"/>
      <c r="J600" s="20">
        <v>4204.42</v>
      </c>
      <c r="K600" s="19"/>
      <c r="L600" s="19"/>
      <c r="M600" s="19">
        <v>348</v>
      </c>
      <c r="N600" s="19">
        <f t="shared" si="18"/>
        <v>348</v>
      </c>
      <c r="O600" s="17" t="s">
        <v>6811</v>
      </c>
      <c r="P600" s="61">
        <f t="shared" si="19"/>
        <v>1</v>
      </c>
      <c r="Q600" s="19"/>
      <c r="R600" s="19"/>
      <c r="S600" s="19"/>
      <c r="T600" s="17"/>
      <c r="U600" s="19"/>
      <c r="V600" s="19"/>
      <c r="W600" s="19">
        <v>4</v>
      </c>
    </row>
    <row r="601" spans="1:23" ht="28.8" x14ac:dyDescent="0.3">
      <c r="A601" s="1" t="s">
        <v>8557</v>
      </c>
      <c r="B601" s="17" t="s">
        <v>869</v>
      </c>
      <c r="C601" s="17" t="s">
        <v>945</v>
      </c>
      <c r="D601" s="17" t="s">
        <v>946</v>
      </c>
      <c r="E601" s="18">
        <v>26800</v>
      </c>
      <c r="F601" s="17" t="s">
        <v>73</v>
      </c>
      <c r="G601" s="17" t="s">
        <v>7280</v>
      </c>
      <c r="H601" s="17" t="s">
        <v>7075</v>
      </c>
      <c r="I601" s="17"/>
      <c r="J601" s="20">
        <v>287627.02</v>
      </c>
      <c r="K601" s="19">
        <v>63723</v>
      </c>
      <c r="L601" s="19"/>
      <c r="M601" s="19"/>
      <c r="N601" s="19">
        <f t="shared" si="18"/>
        <v>63723</v>
      </c>
      <c r="O601" s="17" t="s">
        <v>6811</v>
      </c>
      <c r="P601" s="61">
        <f t="shared" si="19"/>
        <v>1</v>
      </c>
      <c r="Q601" s="19"/>
      <c r="R601" s="19"/>
      <c r="S601" s="19"/>
      <c r="T601" s="17"/>
      <c r="U601" s="19">
        <v>101</v>
      </c>
      <c r="V601" s="19"/>
      <c r="W601" s="19"/>
    </row>
    <row r="602" spans="1:23" ht="28.8" x14ac:dyDescent="0.3">
      <c r="A602" s="1" t="s">
        <v>8559</v>
      </c>
      <c r="B602" s="17" t="s">
        <v>3314</v>
      </c>
      <c r="C602" s="17" t="s">
        <v>945</v>
      </c>
      <c r="D602" s="17" t="s">
        <v>3373</v>
      </c>
      <c r="E602" s="18">
        <v>32480</v>
      </c>
      <c r="F602" s="17" t="s">
        <v>35</v>
      </c>
      <c r="G602" s="17" t="s">
        <v>7982</v>
      </c>
      <c r="H602" s="17" t="s">
        <v>6790</v>
      </c>
      <c r="I602" s="17" t="s">
        <v>6791</v>
      </c>
      <c r="J602" s="20"/>
      <c r="K602" s="19">
        <v>834</v>
      </c>
      <c r="L602" s="19"/>
      <c r="M602" s="19"/>
      <c r="N602" s="19">
        <f t="shared" si="18"/>
        <v>834</v>
      </c>
      <c r="O602" s="17" t="s">
        <v>6811</v>
      </c>
      <c r="P602" s="61">
        <f t="shared" si="19"/>
        <v>1</v>
      </c>
      <c r="Q602" s="19"/>
      <c r="R602" s="19"/>
      <c r="S602" s="19"/>
      <c r="T602" s="17"/>
      <c r="U602" s="19"/>
      <c r="V602" s="19"/>
      <c r="W602" s="19"/>
    </row>
    <row r="603" spans="1:23" ht="28.8" x14ac:dyDescent="0.3">
      <c r="A603" s="21" t="s">
        <v>8555</v>
      </c>
      <c r="B603" s="17" t="s">
        <v>21</v>
      </c>
      <c r="C603" s="17" t="s">
        <v>25</v>
      </c>
      <c r="D603" s="17" t="s">
        <v>26</v>
      </c>
      <c r="E603" s="18">
        <v>19514</v>
      </c>
      <c r="F603" s="17" t="s">
        <v>453</v>
      </c>
      <c r="G603" s="17" t="s">
        <v>7084</v>
      </c>
      <c r="H603" s="17"/>
      <c r="I603" s="17" t="s">
        <v>6788</v>
      </c>
      <c r="J603" s="20">
        <v>61102.96</v>
      </c>
      <c r="K603" s="19">
        <v>13725</v>
      </c>
      <c r="L603" s="19"/>
      <c r="M603" s="19"/>
      <c r="N603" s="19">
        <f t="shared" si="18"/>
        <v>13725</v>
      </c>
      <c r="O603" s="17" t="s">
        <v>6811</v>
      </c>
      <c r="P603" s="61">
        <f t="shared" si="19"/>
        <v>0.39981938941971568</v>
      </c>
      <c r="Q603" s="19">
        <v>15</v>
      </c>
      <c r="R603" s="19"/>
      <c r="S603" s="19"/>
      <c r="T603" s="17" t="s">
        <v>6887</v>
      </c>
      <c r="U603" s="19"/>
      <c r="V603" s="19"/>
      <c r="W603" s="19"/>
    </row>
    <row r="604" spans="1:23" ht="43.2" x14ac:dyDescent="0.3">
      <c r="A604" s="21" t="s">
        <v>8555</v>
      </c>
      <c r="B604" s="17" t="s">
        <v>21</v>
      </c>
      <c r="C604" s="17" t="s">
        <v>25</v>
      </c>
      <c r="D604" s="17" t="s">
        <v>26</v>
      </c>
      <c r="E604" s="18">
        <v>19514</v>
      </c>
      <c r="F604" s="17" t="s">
        <v>921</v>
      </c>
      <c r="G604" s="17" t="s">
        <v>7085</v>
      </c>
      <c r="H604" s="17" t="s">
        <v>1075</v>
      </c>
      <c r="I604" s="17" t="s">
        <v>6789</v>
      </c>
      <c r="J604" s="20">
        <v>9953.5</v>
      </c>
      <c r="K604" s="19">
        <v>2748</v>
      </c>
      <c r="L604" s="19"/>
      <c r="M604" s="19"/>
      <c r="N604" s="19">
        <f t="shared" si="18"/>
        <v>2748</v>
      </c>
      <c r="O604" s="17" t="s">
        <v>6811</v>
      </c>
      <c r="P604" s="61">
        <f t="shared" si="19"/>
        <v>8.0051270100209737E-2</v>
      </c>
      <c r="Q604" s="19"/>
      <c r="R604" s="19"/>
      <c r="S604" s="19"/>
      <c r="T604" s="17"/>
      <c r="U604" s="19"/>
      <c r="V604" s="19"/>
      <c r="W604" s="19"/>
    </row>
    <row r="605" spans="1:23" ht="28.8" x14ac:dyDescent="0.3">
      <c r="A605" s="21" t="s">
        <v>8555</v>
      </c>
      <c r="B605" s="17" t="s">
        <v>21</v>
      </c>
      <c r="C605" s="17" t="s">
        <v>25</v>
      </c>
      <c r="D605" s="17" t="s">
        <v>26</v>
      </c>
      <c r="E605" s="18">
        <v>19514</v>
      </c>
      <c r="F605" s="17" t="s">
        <v>497</v>
      </c>
      <c r="G605" s="17" t="s">
        <v>7086</v>
      </c>
      <c r="H605" s="17" t="s">
        <v>1075</v>
      </c>
      <c r="I605" s="17" t="s">
        <v>6789</v>
      </c>
      <c r="J605" s="20">
        <v>39744.75</v>
      </c>
      <c r="K605" s="19">
        <v>17855</v>
      </c>
      <c r="L605" s="19"/>
      <c r="M605" s="19"/>
      <c r="N605" s="19">
        <f t="shared" si="18"/>
        <v>17855</v>
      </c>
      <c r="O605" s="17" t="s">
        <v>6811</v>
      </c>
      <c r="P605" s="61">
        <f t="shared" si="19"/>
        <v>0.52012934048007453</v>
      </c>
      <c r="Q605" s="19"/>
      <c r="R605" s="19"/>
      <c r="S605" s="19"/>
      <c r="T605" s="17"/>
      <c r="U605" s="19"/>
      <c r="V605" s="19"/>
      <c r="W605" s="19"/>
    </row>
    <row r="606" spans="1:23" x14ac:dyDescent="0.3">
      <c r="A606" s="1" t="s">
        <v>8558</v>
      </c>
      <c r="B606" s="17" t="s">
        <v>4141</v>
      </c>
      <c r="C606" s="17" t="s">
        <v>25</v>
      </c>
      <c r="D606" s="17" t="s">
        <v>4160</v>
      </c>
      <c r="E606" s="18">
        <v>51445</v>
      </c>
      <c r="F606" s="17" t="s">
        <v>47</v>
      </c>
      <c r="G606" s="17" t="s">
        <v>3606</v>
      </c>
      <c r="H606" s="17" t="s">
        <v>6792</v>
      </c>
      <c r="I606" s="17" t="s">
        <v>6788</v>
      </c>
      <c r="J606" s="20">
        <v>13344.49</v>
      </c>
      <c r="K606" s="19"/>
      <c r="L606" s="19"/>
      <c r="M606" s="19"/>
      <c r="N606" s="19">
        <f t="shared" si="18"/>
        <v>0</v>
      </c>
      <c r="O606" s="17"/>
      <c r="P606" s="61">
        <f t="shared" si="19"/>
        <v>0</v>
      </c>
      <c r="Q606" s="19"/>
      <c r="R606" s="19"/>
      <c r="S606" s="19"/>
      <c r="T606" s="17"/>
      <c r="U606" s="19">
        <v>1</v>
      </c>
      <c r="V606" s="19"/>
      <c r="W606" s="19"/>
    </row>
    <row r="607" spans="1:23" ht="43.2" x14ac:dyDescent="0.3">
      <c r="A607" s="1" t="s">
        <v>8556</v>
      </c>
      <c r="B607" s="17" t="s">
        <v>5520</v>
      </c>
      <c r="C607" s="17" t="s">
        <v>5696</v>
      </c>
      <c r="D607" s="17" t="s">
        <v>5697</v>
      </c>
      <c r="E607" s="18">
        <v>48644</v>
      </c>
      <c r="F607" s="17" t="s">
        <v>581</v>
      </c>
      <c r="G607" s="17" t="s">
        <v>8304</v>
      </c>
      <c r="H607" s="17"/>
      <c r="I607" s="17" t="s">
        <v>6789</v>
      </c>
      <c r="J607" s="20">
        <v>10234.76</v>
      </c>
      <c r="K607" s="19">
        <v>2331</v>
      </c>
      <c r="L607" s="19"/>
      <c r="M607" s="19"/>
      <c r="N607" s="19">
        <f t="shared" si="18"/>
        <v>2331</v>
      </c>
      <c r="O607" s="17" t="s">
        <v>6811</v>
      </c>
      <c r="P607" s="61">
        <f t="shared" si="19"/>
        <v>1</v>
      </c>
      <c r="Q607" s="19"/>
      <c r="R607" s="19"/>
      <c r="S607" s="19"/>
      <c r="T607" s="17"/>
      <c r="U607" s="19"/>
      <c r="V607" s="19"/>
      <c r="W607" s="19"/>
    </row>
    <row r="608" spans="1:23" ht="28.8" x14ac:dyDescent="0.3">
      <c r="A608" s="1" t="s">
        <v>8559</v>
      </c>
      <c r="B608" s="17" t="s">
        <v>1406</v>
      </c>
      <c r="C608" s="17" t="s">
        <v>2760</v>
      </c>
      <c r="D608" s="17" t="s">
        <v>2761</v>
      </c>
      <c r="E608" s="18">
        <v>21639</v>
      </c>
      <c r="F608" s="17" t="s">
        <v>497</v>
      </c>
      <c r="G608" s="17" t="s">
        <v>7850</v>
      </c>
      <c r="H608" s="17" t="s">
        <v>6792</v>
      </c>
      <c r="I608" s="17" t="s">
        <v>6789</v>
      </c>
      <c r="J608" s="20">
        <v>12629.98</v>
      </c>
      <c r="K608" s="19">
        <v>4500</v>
      </c>
      <c r="L608" s="19"/>
      <c r="M608" s="19"/>
      <c r="N608" s="19">
        <f t="shared" si="18"/>
        <v>4500</v>
      </c>
      <c r="O608" s="17" t="s">
        <v>6811</v>
      </c>
      <c r="P608" s="61">
        <f t="shared" si="19"/>
        <v>1</v>
      </c>
      <c r="Q608" s="19"/>
      <c r="R608" s="19"/>
      <c r="S608" s="19"/>
      <c r="T608" s="17"/>
      <c r="U608" s="19"/>
      <c r="V608" s="19"/>
      <c r="W608" s="19"/>
    </row>
    <row r="609" spans="1:23" ht="28.8" x14ac:dyDescent="0.3">
      <c r="A609" s="1" t="s">
        <v>8556</v>
      </c>
      <c r="B609" s="17" t="s">
        <v>5520</v>
      </c>
      <c r="C609" s="17" t="s">
        <v>5630</v>
      </c>
      <c r="D609" s="17" t="s">
        <v>5631</v>
      </c>
      <c r="E609" s="18">
        <v>48800</v>
      </c>
      <c r="F609" s="17" t="s">
        <v>55</v>
      </c>
      <c r="G609" s="17" t="s">
        <v>7100</v>
      </c>
      <c r="H609" s="17" t="s">
        <v>6790</v>
      </c>
      <c r="I609" s="17" t="s">
        <v>6788</v>
      </c>
      <c r="J609" s="20">
        <v>7019.84</v>
      </c>
      <c r="K609" s="19"/>
      <c r="L609" s="19"/>
      <c r="M609" s="19"/>
      <c r="N609" s="19">
        <f t="shared" si="18"/>
        <v>0</v>
      </c>
      <c r="O609" s="17"/>
      <c r="P609" s="61">
        <f t="shared" si="19"/>
        <v>0</v>
      </c>
      <c r="Q609" s="19"/>
      <c r="R609" s="19"/>
      <c r="S609" s="19"/>
      <c r="T609" s="17"/>
      <c r="U609" s="19">
        <v>2</v>
      </c>
      <c r="V609" s="19"/>
      <c r="W609" s="19"/>
    </row>
    <row r="610" spans="1:23" x14ac:dyDescent="0.3">
      <c r="A610" s="1" t="s">
        <v>8556</v>
      </c>
      <c r="B610" s="17" t="s">
        <v>5520</v>
      </c>
      <c r="C610" s="17" t="s">
        <v>5630</v>
      </c>
      <c r="D610" s="17" t="s">
        <v>5631</v>
      </c>
      <c r="E610" s="18">
        <v>48800</v>
      </c>
      <c r="F610" s="17" t="s">
        <v>1495</v>
      </c>
      <c r="G610" s="17" t="s">
        <v>7100</v>
      </c>
      <c r="H610" s="17" t="s">
        <v>6790</v>
      </c>
      <c r="I610" s="17" t="s">
        <v>6793</v>
      </c>
      <c r="J610" s="20">
        <v>7606.23</v>
      </c>
      <c r="K610" s="19"/>
      <c r="L610" s="19"/>
      <c r="M610" s="19"/>
      <c r="N610" s="19">
        <f t="shared" si="18"/>
        <v>0</v>
      </c>
      <c r="O610" s="17"/>
      <c r="P610" s="61">
        <f t="shared" si="19"/>
        <v>0</v>
      </c>
      <c r="Q610" s="19">
        <v>56</v>
      </c>
      <c r="R610" s="19"/>
      <c r="S610" s="19"/>
      <c r="T610" s="17" t="s">
        <v>6858</v>
      </c>
      <c r="U610" s="19">
        <v>1</v>
      </c>
      <c r="V610" s="19"/>
      <c r="W610" s="19"/>
    </row>
    <row r="611" spans="1:23" ht="28.8" x14ac:dyDescent="0.3">
      <c r="A611" s="1" t="s">
        <v>8556</v>
      </c>
      <c r="B611" s="17" t="s">
        <v>5520</v>
      </c>
      <c r="C611" s="17" t="s">
        <v>5630</v>
      </c>
      <c r="D611" s="17" t="s">
        <v>5631</v>
      </c>
      <c r="E611" s="18">
        <v>48800</v>
      </c>
      <c r="F611" s="17" t="s">
        <v>6560</v>
      </c>
      <c r="G611" s="17" t="s">
        <v>7100</v>
      </c>
      <c r="H611" s="17" t="s">
        <v>6790</v>
      </c>
      <c r="I611" s="17"/>
      <c r="J611" s="20">
        <v>365.61</v>
      </c>
      <c r="K611" s="19"/>
      <c r="L611" s="19"/>
      <c r="M611" s="19"/>
      <c r="N611" s="19">
        <f t="shared" si="18"/>
        <v>0</v>
      </c>
      <c r="O611" s="17"/>
      <c r="P611" s="61">
        <f t="shared" si="19"/>
        <v>0</v>
      </c>
      <c r="Q611" s="19"/>
      <c r="R611" s="19"/>
      <c r="S611" s="19"/>
      <c r="T611" s="17"/>
      <c r="U611" s="19">
        <v>1</v>
      </c>
      <c r="V611" s="19"/>
      <c r="W611" s="19"/>
    </row>
    <row r="612" spans="1:23" ht="28.8" x14ac:dyDescent="0.3">
      <c r="A612" s="1" t="s">
        <v>8559</v>
      </c>
      <c r="B612" s="17" t="s">
        <v>1406</v>
      </c>
      <c r="C612" s="17" t="s">
        <v>2834</v>
      </c>
      <c r="D612" s="17" t="s">
        <v>2835</v>
      </c>
      <c r="E612" s="18">
        <v>18517</v>
      </c>
      <c r="F612" s="17" t="s">
        <v>535</v>
      </c>
      <c r="G612" s="17" t="s">
        <v>7867</v>
      </c>
      <c r="H612" s="17" t="s">
        <v>6792</v>
      </c>
      <c r="I612" s="17" t="s">
        <v>6793</v>
      </c>
      <c r="J612" s="20">
        <v>11164.01</v>
      </c>
      <c r="K612" s="19">
        <v>2144</v>
      </c>
      <c r="L612" s="19"/>
      <c r="M612" s="19"/>
      <c r="N612" s="19">
        <f t="shared" si="18"/>
        <v>2144</v>
      </c>
      <c r="O612" s="17" t="s">
        <v>6811</v>
      </c>
      <c r="P612" s="61">
        <f t="shared" si="19"/>
        <v>1</v>
      </c>
      <c r="Q612" s="19"/>
      <c r="R612" s="19"/>
      <c r="S612" s="19"/>
      <c r="T612" s="17"/>
      <c r="U612" s="19"/>
      <c r="V612" s="19"/>
      <c r="W612" s="19"/>
    </row>
    <row r="613" spans="1:23" ht="43.2" x14ac:dyDescent="0.3">
      <c r="A613" s="1" t="s">
        <v>8559</v>
      </c>
      <c r="B613" s="17" t="s">
        <v>1406</v>
      </c>
      <c r="C613" s="17" t="s">
        <v>3092</v>
      </c>
      <c r="D613" s="17" t="s">
        <v>3093</v>
      </c>
      <c r="E613" s="18">
        <v>18801</v>
      </c>
      <c r="F613" s="17" t="s">
        <v>139</v>
      </c>
      <c r="G613" s="17" t="s">
        <v>7660</v>
      </c>
      <c r="H613" s="17" t="s">
        <v>1075</v>
      </c>
      <c r="I613" s="17" t="s">
        <v>6793</v>
      </c>
      <c r="J613" s="20">
        <v>2356.12</v>
      </c>
      <c r="K613" s="19"/>
      <c r="L613" s="19">
        <v>3300</v>
      </c>
      <c r="M613" s="19"/>
      <c r="N613" s="19">
        <f t="shared" si="18"/>
        <v>3300</v>
      </c>
      <c r="O613" s="17" t="s">
        <v>6811</v>
      </c>
      <c r="P613" s="61">
        <f t="shared" si="19"/>
        <v>1</v>
      </c>
      <c r="Q613" s="19"/>
      <c r="R613" s="19"/>
      <c r="S613" s="19"/>
      <c r="T613" s="17"/>
      <c r="U613" s="19"/>
      <c r="V613" s="19"/>
      <c r="W613" s="19"/>
    </row>
    <row r="614" spans="1:23" ht="43.2" x14ac:dyDescent="0.3">
      <c r="A614" s="1" t="s">
        <v>8559</v>
      </c>
      <c r="B614" s="17" t="s">
        <v>1406</v>
      </c>
      <c r="C614" s="17" t="s">
        <v>2190</v>
      </c>
      <c r="D614" s="17" t="s">
        <v>2191</v>
      </c>
      <c r="E614" s="18">
        <v>18802</v>
      </c>
      <c r="F614" s="17" t="s">
        <v>139</v>
      </c>
      <c r="G614" s="17" t="s">
        <v>7654</v>
      </c>
      <c r="H614" s="17" t="s">
        <v>1075</v>
      </c>
      <c r="I614" s="17" t="s">
        <v>6793</v>
      </c>
      <c r="J614" s="20">
        <v>915.86</v>
      </c>
      <c r="K614" s="19">
        <v>1440</v>
      </c>
      <c r="L614" s="19"/>
      <c r="M614" s="19"/>
      <c r="N614" s="19">
        <f t="shared" si="18"/>
        <v>1440</v>
      </c>
      <c r="O614" s="17" t="s">
        <v>6811</v>
      </c>
      <c r="P614" s="61">
        <f t="shared" si="19"/>
        <v>1</v>
      </c>
      <c r="Q614" s="19"/>
      <c r="R614" s="19"/>
      <c r="S614" s="19"/>
      <c r="T614" s="17"/>
      <c r="U614" s="19"/>
      <c r="V614" s="19"/>
      <c r="W614" s="19"/>
    </row>
    <row r="615" spans="1:23" ht="28.8" x14ac:dyDescent="0.3">
      <c r="A615" s="1" t="s">
        <v>8558</v>
      </c>
      <c r="B615" s="17" t="s">
        <v>3677</v>
      </c>
      <c r="C615" s="17" t="s">
        <v>3855</v>
      </c>
      <c r="D615" s="17" t="s">
        <v>3851</v>
      </c>
      <c r="E615" s="18">
        <v>1342213</v>
      </c>
      <c r="F615" s="17" t="s">
        <v>197</v>
      </c>
      <c r="G615" s="17" t="s">
        <v>406</v>
      </c>
      <c r="H615" s="17" t="s">
        <v>6798</v>
      </c>
      <c r="I615" s="17" t="s">
        <v>6791</v>
      </c>
      <c r="J615" s="20"/>
      <c r="K615" s="19">
        <v>1257</v>
      </c>
      <c r="L615" s="19"/>
      <c r="M615" s="19"/>
      <c r="N615" s="19">
        <f t="shared" si="18"/>
        <v>1257</v>
      </c>
      <c r="O615" s="17" t="s">
        <v>6811</v>
      </c>
      <c r="P615" s="61">
        <f t="shared" si="19"/>
        <v>1</v>
      </c>
      <c r="Q615" s="19"/>
      <c r="R615" s="19"/>
      <c r="S615" s="19"/>
      <c r="T615" s="17"/>
      <c r="U615" s="19"/>
      <c r="V615" s="19"/>
      <c r="W615" s="19"/>
    </row>
    <row r="616" spans="1:23" ht="28.8" x14ac:dyDescent="0.3">
      <c r="A616" s="1" t="s">
        <v>8556</v>
      </c>
      <c r="B616" s="17" t="s">
        <v>5520</v>
      </c>
      <c r="C616" s="17" t="s">
        <v>5601</v>
      </c>
      <c r="D616" s="17" t="s">
        <v>5602</v>
      </c>
      <c r="E616" s="18">
        <v>1086138</v>
      </c>
      <c r="F616" s="17" t="s">
        <v>30</v>
      </c>
      <c r="G616" s="17" t="s">
        <v>8289</v>
      </c>
      <c r="H616" s="17" t="s">
        <v>1075</v>
      </c>
      <c r="I616" s="17" t="s">
        <v>6789</v>
      </c>
      <c r="J616" s="20">
        <v>562766.72</v>
      </c>
      <c r="K616" s="19">
        <v>125086</v>
      </c>
      <c r="L616" s="19"/>
      <c r="M616" s="19"/>
      <c r="N616" s="19">
        <f t="shared" si="18"/>
        <v>125086</v>
      </c>
      <c r="O616" s="17" t="s">
        <v>6811</v>
      </c>
      <c r="P616" s="61">
        <f t="shared" si="19"/>
        <v>0.94371765273942632</v>
      </c>
      <c r="Q616" s="19"/>
      <c r="R616" s="19"/>
      <c r="S616" s="19"/>
      <c r="T616" s="17"/>
      <c r="U616" s="19"/>
      <c r="V616" s="19"/>
      <c r="W616" s="19"/>
    </row>
    <row r="617" spans="1:23" ht="28.8" x14ac:dyDescent="0.3">
      <c r="A617" s="1" t="s">
        <v>8556</v>
      </c>
      <c r="B617" s="17" t="s">
        <v>5520</v>
      </c>
      <c r="C617" s="17" t="s">
        <v>5601</v>
      </c>
      <c r="D617" s="17" t="s">
        <v>5602</v>
      </c>
      <c r="E617" s="18">
        <v>1086138</v>
      </c>
      <c r="F617" s="17" t="s">
        <v>113</v>
      </c>
      <c r="G617" s="17" t="s">
        <v>8290</v>
      </c>
      <c r="H617" s="17" t="s">
        <v>1075</v>
      </c>
      <c r="I617" s="17" t="s">
        <v>6787</v>
      </c>
      <c r="J617" s="20">
        <v>51710.15</v>
      </c>
      <c r="K617" s="19">
        <v>6334</v>
      </c>
      <c r="L617" s="19"/>
      <c r="M617" s="19"/>
      <c r="N617" s="19">
        <f t="shared" si="18"/>
        <v>6334</v>
      </c>
      <c r="O617" s="17" t="s">
        <v>6811</v>
      </c>
      <c r="P617" s="61">
        <f t="shared" si="19"/>
        <v>4.7787183317489774E-2</v>
      </c>
      <c r="Q617" s="19"/>
      <c r="R617" s="19"/>
      <c r="S617" s="19"/>
      <c r="T617" s="17"/>
      <c r="U617" s="19"/>
      <c r="V617" s="19"/>
      <c r="W617" s="19"/>
    </row>
    <row r="618" spans="1:23" ht="43.2" x14ac:dyDescent="0.3">
      <c r="A618" s="1" t="s">
        <v>8556</v>
      </c>
      <c r="B618" s="17" t="s">
        <v>5520</v>
      </c>
      <c r="C618" s="17" t="s">
        <v>5601</v>
      </c>
      <c r="D618" s="17" t="s">
        <v>5602</v>
      </c>
      <c r="E618" s="18">
        <v>1086138</v>
      </c>
      <c r="F618" s="17" t="s">
        <v>581</v>
      </c>
      <c r="G618" s="17" t="s">
        <v>8291</v>
      </c>
      <c r="H618" s="17" t="s">
        <v>1075</v>
      </c>
      <c r="I618" s="17" t="s">
        <v>6789</v>
      </c>
      <c r="J618" s="20">
        <v>17031.580000000002</v>
      </c>
      <c r="K618" s="19">
        <v>1126</v>
      </c>
      <c r="L618" s="19"/>
      <c r="M618" s="19"/>
      <c r="N618" s="19">
        <f t="shared" si="18"/>
        <v>1126</v>
      </c>
      <c r="O618" s="17" t="s">
        <v>6811</v>
      </c>
      <c r="P618" s="61">
        <f t="shared" si="19"/>
        <v>8.4951639430839113E-3</v>
      </c>
      <c r="Q618" s="19"/>
      <c r="R618" s="19"/>
      <c r="S618" s="19"/>
      <c r="T618" s="17"/>
      <c r="U618" s="19"/>
      <c r="V618" s="19"/>
      <c r="W618" s="19"/>
    </row>
    <row r="619" spans="1:23" x14ac:dyDescent="0.3">
      <c r="A619" s="1" t="s">
        <v>8559</v>
      </c>
      <c r="B619" s="17" t="s">
        <v>1406</v>
      </c>
      <c r="C619" s="17" t="s">
        <v>1447</v>
      </c>
      <c r="D619" s="17" t="s">
        <v>1448</v>
      </c>
      <c r="E619" s="18">
        <v>18884</v>
      </c>
      <c r="F619" s="17" t="s">
        <v>412</v>
      </c>
      <c r="G619" s="17" t="s">
        <v>7461</v>
      </c>
      <c r="H619" s="17" t="s">
        <v>1075</v>
      </c>
      <c r="I619" s="17" t="s">
        <v>6793</v>
      </c>
      <c r="J619" s="20">
        <v>293.07</v>
      </c>
      <c r="K619" s="19">
        <v>384</v>
      </c>
      <c r="L619" s="19"/>
      <c r="M619" s="19"/>
      <c r="N619" s="19">
        <f t="shared" si="18"/>
        <v>384</v>
      </c>
      <c r="O619" s="17" t="s">
        <v>6811</v>
      </c>
      <c r="P619" s="61">
        <f t="shared" si="19"/>
        <v>1</v>
      </c>
      <c r="Q619" s="19"/>
      <c r="R619" s="19"/>
      <c r="S619" s="19"/>
      <c r="T619" s="17"/>
      <c r="U619" s="19"/>
      <c r="V619" s="19"/>
      <c r="W619" s="19"/>
    </row>
    <row r="620" spans="1:23" ht="28.8" x14ac:dyDescent="0.3">
      <c r="A620" s="1" t="s">
        <v>8559</v>
      </c>
      <c r="B620" s="17" t="s">
        <v>1406</v>
      </c>
      <c r="C620" s="17" t="s">
        <v>1407</v>
      </c>
      <c r="D620" s="17" t="s">
        <v>1408</v>
      </c>
      <c r="E620" s="18">
        <v>18895</v>
      </c>
      <c r="F620" s="17" t="s">
        <v>412</v>
      </c>
      <c r="G620" s="17" t="s">
        <v>7441</v>
      </c>
      <c r="H620" s="17" t="s">
        <v>1075</v>
      </c>
      <c r="I620" s="17" t="s">
        <v>6793</v>
      </c>
      <c r="J620" s="20">
        <v>77.849999999999994</v>
      </c>
      <c r="K620" s="19">
        <v>102</v>
      </c>
      <c r="L620" s="19"/>
      <c r="M620" s="19"/>
      <c r="N620" s="19">
        <f t="shared" si="18"/>
        <v>102</v>
      </c>
      <c r="O620" s="17" t="s">
        <v>6811</v>
      </c>
      <c r="P620" s="61">
        <f t="shared" si="19"/>
        <v>1</v>
      </c>
      <c r="Q620" s="19"/>
      <c r="R620" s="19"/>
      <c r="S620" s="19"/>
      <c r="T620" s="17"/>
      <c r="U620" s="19"/>
      <c r="V620" s="19"/>
      <c r="W620" s="19"/>
    </row>
    <row r="621" spans="1:23" ht="28.8" x14ac:dyDescent="0.3">
      <c r="A621" s="1" t="s">
        <v>8559</v>
      </c>
      <c r="B621" s="17" t="s">
        <v>1406</v>
      </c>
      <c r="C621" s="17" t="s">
        <v>1455</v>
      </c>
      <c r="D621" s="17" t="s">
        <v>1454</v>
      </c>
      <c r="E621" s="18">
        <v>24179</v>
      </c>
      <c r="F621" s="17" t="s">
        <v>412</v>
      </c>
      <c r="G621" s="17" t="s">
        <v>7441</v>
      </c>
      <c r="H621" s="17" t="s">
        <v>1075</v>
      </c>
      <c r="I621" s="17" t="s">
        <v>6793</v>
      </c>
      <c r="J621" s="20">
        <v>366.34</v>
      </c>
      <c r="K621" s="19">
        <v>480</v>
      </c>
      <c r="L621" s="19"/>
      <c r="M621" s="19"/>
      <c r="N621" s="19">
        <f t="shared" si="18"/>
        <v>480</v>
      </c>
      <c r="O621" s="17" t="s">
        <v>6811</v>
      </c>
      <c r="P621" s="61">
        <f t="shared" si="19"/>
        <v>1</v>
      </c>
      <c r="Q621" s="19"/>
      <c r="R621" s="19"/>
      <c r="S621" s="19"/>
      <c r="T621" s="17"/>
      <c r="U621" s="19"/>
      <c r="V621" s="19"/>
      <c r="W621" s="19"/>
    </row>
    <row r="622" spans="1:23" ht="43.2" x14ac:dyDescent="0.3">
      <c r="A622" s="1" t="s">
        <v>8559</v>
      </c>
      <c r="B622" s="17" t="s">
        <v>1406</v>
      </c>
      <c r="C622" s="17" t="s">
        <v>2177</v>
      </c>
      <c r="D622" s="17" t="s">
        <v>2178</v>
      </c>
      <c r="E622" s="18">
        <v>25272</v>
      </c>
      <c r="F622" s="17" t="s">
        <v>139</v>
      </c>
      <c r="G622" s="17" t="s">
        <v>7654</v>
      </c>
      <c r="H622" s="17" t="s">
        <v>1075</v>
      </c>
      <c r="I622" s="17" t="s">
        <v>6793</v>
      </c>
      <c r="J622" s="20">
        <v>1274.45</v>
      </c>
      <c r="K622" s="19">
        <v>1785</v>
      </c>
      <c r="L622" s="19"/>
      <c r="M622" s="19"/>
      <c r="N622" s="19">
        <f t="shared" si="18"/>
        <v>1785</v>
      </c>
      <c r="O622" s="17" t="s">
        <v>6811</v>
      </c>
      <c r="P622" s="61">
        <f t="shared" si="19"/>
        <v>1</v>
      </c>
      <c r="Q622" s="19"/>
      <c r="R622" s="19"/>
      <c r="S622" s="19"/>
      <c r="T622" s="17"/>
      <c r="U622" s="19"/>
      <c r="V622" s="19"/>
      <c r="W622" s="19"/>
    </row>
    <row r="623" spans="1:23" ht="43.2" x14ac:dyDescent="0.3">
      <c r="A623" s="1" t="s">
        <v>8559</v>
      </c>
      <c r="B623" s="17" t="s">
        <v>1406</v>
      </c>
      <c r="C623" s="17" t="s">
        <v>2187</v>
      </c>
      <c r="D623" s="17" t="s">
        <v>2185</v>
      </c>
      <c r="E623" s="18">
        <v>25294</v>
      </c>
      <c r="F623" s="17" t="s">
        <v>139</v>
      </c>
      <c r="G623" s="17" t="s">
        <v>7659</v>
      </c>
      <c r="H623" s="17" t="s">
        <v>1075</v>
      </c>
      <c r="I623" s="17" t="s">
        <v>6793</v>
      </c>
      <c r="J623" s="20">
        <v>2056.25</v>
      </c>
      <c r="K623" s="19">
        <v>2880</v>
      </c>
      <c r="L623" s="19"/>
      <c r="M623" s="19"/>
      <c r="N623" s="19">
        <f t="shared" si="18"/>
        <v>2880</v>
      </c>
      <c r="O623" s="17" t="s">
        <v>6811</v>
      </c>
      <c r="P623" s="61">
        <f t="shared" si="19"/>
        <v>1</v>
      </c>
      <c r="Q623" s="19"/>
      <c r="R623" s="19"/>
      <c r="S623" s="19"/>
      <c r="T623" s="17"/>
      <c r="U623" s="19"/>
      <c r="V623" s="19"/>
      <c r="W623" s="19"/>
    </row>
    <row r="624" spans="1:23" ht="43.2" x14ac:dyDescent="0.3">
      <c r="A624" s="1" t="s">
        <v>8559</v>
      </c>
      <c r="B624" s="17" t="s">
        <v>1406</v>
      </c>
      <c r="C624" s="17" t="s">
        <v>2186</v>
      </c>
      <c r="D624" s="17" t="s">
        <v>2185</v>
      </c>
      <c r="E624" s="18">
        <v>22474</v>
      </c>
      <c r="F624" s="17" t="s">
        <v>139</v>
      </c>
      <c r="G624" s="17" t="s">
        <v>7657</v>
      </c>
      <c r="H624" s="17" t="s">
        <v>1075</v>
      </c>
      <c r="I624" s="17" t="s">
        <v>6793</v>
      </c>
      <c r="J624" s="20">
        <v>2088.38</v>
      </c>
      <c r="K624" s="19">
        <v>2925</v>
      </c>
      <c r="L624" s="19"/>
      <c r="M624" s="19"/>
      <c r="N624" s="19">
        <f t="shared" si="18"/>
        <v>2925</v>
      </c>
      <c r="O624" s="17" t="s">
        <v>6811</v>
      </c>
      <c r="P624" s="61">
        <f t="shared" si="19"/>
        <v>1</v>
      </c>
      <c r="Q624" s="19"/>
      <c r="R624" s="19"/>
      <c r="S624" s="19"/>
      <c r="T624" s="17"/>
      <c r="U624" s="19"/>
      <c r="V624" s="19"/>
      <c r="W624" s="19"/>
    </row>
    <row r="625" spans="1:23" ht="43.2" x14ac:dyDescent="0.3">
      <c r="A625" s="1" t="s">
        <v>8559</v>
      </c>
      <c r="B625" s="17" t="s">
        <v>1406</v>
      </c>
      <c r="C625" s="17" t="s">
        <v>2180</v>
      </c>
      <c r="D625" s="17" t="s">
        <v>2181</v>
      </c>
      <c r="E625" s="18">
        <v>22485</v>
      </c>
      <c r="F625" s="17" t="s">
        <v>139</v>
      </c>
      <c r="G625" s="17" t="s">
        <v>7656</v>
      </c>
      <c r="H625" s="17" t="s">
        <v>1075</v>
      </c>
      <c r="I625" s="17" t="s">
        <v>6793</v>
      </c>
      <c r="J625" s="20">
        <v>1542.19</v>
      </c>
      <c r="K625" s="19">
        <v>2160</v>
      </c>
      <c r="L625" s="19"/>
      <c r="M625" s="19"/>
      <c r="N625" s="19">
        <f t="shared" si="18"/>
        <v>2160</v>
      </c>
      <c r="O625" s="17" t="s">
        <v>6811</v>
      </c>
      <c r="P625" s="61">
        <f t="shared" si="19"/>
        <v>1</v>
      </c>
      <c r="Q625" s="19"/>
      <c r="R625" s="19"/>
      <c r="S625" s="19"/>
      <c r="T625" s="17"/>
      <c r="U625" s="19"/>
      <c r="V625" s="19"/>
      <c r="W625" s="19"/>
    </row>
    <row r="626" spans="1:23" ht="28.8" x14ac:dyDescent="0.3">
      <c r="A626" s="1" t="s">
        <v>8559</v>
      </c>
      <c r="B626" s="17" t="s">
        <v>1406</v>
      </c>
      <c r="C626" s="17" t="s">
        <v>1466</v>
      </c>
      <c r="D626" s="17" t="s">
        <v>1465</v>
      </c>
      <c r="E626" s="18">
        <v>22488</v>
      </c>
      <c r="F626" s="17" t="s">
        <v>412</v>
      </c>
      <c r="G626" s="17" t="s">
        <v>7441</v>
      </c>
      <c r="H626" s="17" t="s">
        <v>1075</v>
      </c>
      <c r="I626" s="17" t="s">
        <v>6793</v>
      </c>
      <c r="J626" s="20">
        <v>668.58</v>
      </c>
      <c r="K626" s="19">
        <v>876</v>
      </c>
      <c r="L626" s="19"/>
      <c r="M626" s="19"/>
      <c r="N626" s="19">
        <f t="shared" si="18"/>
        <v>876</v>
      </c>
      <c r="O626" s="17" t="s">
        <v>6811</v>
      </c>
      <c r="P626" s="61">
        <f t="shared" si="19"/>
        <v>1</v>
      </c>
      <c r="Q626" s="19"/>
      <c r="R626" s="19"/>
      <c r="S626" s="19"/>
      <c r="T626" s="17"/>
      <c r="U626" s="19"/>
      <c r="V626" s="19"/>
      <c r="W626" s="19"/>
    </row>
    <row r="627" spans="1:23" ht="43.2" x14ac:dyDescent="0.3">
      <c r="A627" s="1" t="s">
        <v>8556</v>
      </c>
      <c r="B627" s="17" t="s">
        <v>5520</v>
      </c>
      <c r="C627" s="17" t="s">
        <v>5774</v>
      </c>
      <c r="D627" s="17" t="s">
        <v>5775</v>
      </c>
      <c r="E627" s="18">
        <v>1086145</v>
      </c>
      <c r="F627" s="17" t="s">
        <v>665</v>
      </c>
      <c r="G627" s="17" t="s">
        <v>8315</v>
      </c>
      <c r="H627" s="17"/>
      <c r="I627" s="17"/>
      <c r="J627" s="20">
        <v>11502.15</v>
      </c>
      <c r="K627" s="19"/>
      <c r="L627" s="19"/>
      <c r="M627" s="19"/>
      <c r="N627" s="19">
        <f t="shared" si="18"/>
        <v>0</v>
      </c>
      <c r="O627" s="17"/>
      <c r="P627" s="61">
        <f t="shared" si="19"/>
        <v>0</v>
      </c>
      <c r="Q627" s="19"/>
      <c r="R627" s="19"/>
      <c r="S627" s="19"/>
      <c r="T627" s="17"/>
      <c r="U627" s="19">
        <v>405</v>
      </c>
      <c r="V627" s="19"/>
      <c r="W627" s="19"/>
    </row>
    <row r="628" spans="1:23" ht="28.8" x14ac:dyDescent="0.3">
      <c r="A628" s="1" t="s">
        <v>8556</v>
      </c>
      <c r="B628" s="17" t="s">
        <v>5520</v>
      </c>
      <c r="C628" s="17" t="s">
        <v>5741</v>
      </c>
      <c r="D628" s="17" t="s">
        <v>5742</v>
      </c>
      <c r="E628" s="18">
        <v>1086147</v>
      </c>
      <c r="F628" s="17" t="s">
        <v>2630</v>
      </c>
      <c r="G628" s="17" t="s">
        <v>7100</v>
      </c>
      <c r="H628" s="17" t="s">
        <v>6790</v>
      </c>
      <c r="I628" s="17"/>
      <c r="J628" s="20">
        <v>7035.76</v>
      </c>
      <c r="K628" s="19"/>
      <c r="L628" s="19"/>
      <c r="M628" s="19"/>
      <c r="N628" s="19">
        <f t="shared" si="18"/>
        <v>0</v>
      </c>
      <c r="O628" s="17"/>
      <c r="P628" s="61">
        <f t="shared" si="19"/>
        <v>0</v>
      </c>
      <c r="Q628" s="19"/>
      <c r="R628" s="19"/>
      <c r="S628" s="19"/>
      <c r="T628" s="17"/>
      <c r="U628" s="19">
        <v>260</v>
      </c>
      <c r="V628" s="19"/>
      <c r="W628" s="19"/>
    </row>
    <row r="629" spans="1:23" ht="28.8" x14ac:dyDescent="0.3">
      <c r="A629" s="1" t="s">
        <v>8558</v>
      </c>
      <c r="B629" s="17" t="s">
        <v>3677</v>
      </c>
      <c r="C629" s="17" t="s">
        <v>3857</v>
      </c>
      <c r="D629" s="17" t="s">
        <v>3851</v>
      </c>
      <c r="E629" s="18">
        <v>1342214</v>
      </c>
      <c r="F629" s="17" t="s">
        <v>197</v>
      </c>
      <c r="G629" s="17" t="s">
        <v>406</v>
      </c>
      <c r="H629" s="17" t="s">
        <v>6798</v>
      </c>
      <c r="I629" s="17" t="s">
        <v>6791</v>
      </c>
      <c r="J629" s="20"/>
      <c r="K629" s="19">
        <v>1257</v>
      </c>
      <c r="L629" s="19"/>
      <c r="M629" s="19"/>
      <c r="N629" s="19">
        <f t="shared" si="18"/>
        <v>1257</v>
      </c>
      <c r="O629" s="17" t="s">
        <v>6811</v>
      </c>
      <c r="P629" s="61">
        <f t="shared" si="19"/>
        <v>1</v>
      </c>
      <c r="Q629" s="19"/>
      <c r="R629" s="19"/>
      <c r="S629" s="19"/>
      <c r="T629" s="17"/>
      <c r="U629" s="19"/>
      <c r="V629" s="19"/>
      <c r="W629" s="19"/>
    </row>
    <row r="630" spans="1:23" ht="43.2" x14ac:dyDescent="0.3">
      <c r="A630" s="1" t="s">
        <v>8559</v>
      </c>
      <c r="B630" s="17" t="s">
        <v>1406</v>
      </c>
      <c r="C630" s="17" t="s">
        <v>2152</v>
      </c>
      <c r="D630" s="17" t="s">
        <v>2153</v>
      </c>
      <c r="E630" s="18">
        <v>22489</v>
      </c>
      <c r="F630" s="17" t="s">
        <v>412</v>
      </c>
      <c r="G630" s="17" t="s">
        <v>7642</v>
      </c>
      <c r="H630" s="17" t="s">
        <v>6792</v>
      </c>
      <c r="I630" s="17" t="s">
        <v>6793</v>
      </c>
      <c r="J630" s="20">
        <v>0</v>
      </c>
      <c r="K630" s="19"/>
      <c r="L630" s="19"/>
      <c r="M630" s="19">
        <v>225</v>
      </c>
      <c r="N630" s="19">
        <f t="shared" si="18"/>
        <v>225</v>
      </c>
      <c r="O630" s="17" t="s">
        <v>6811</v>
      </c>
      <c r="P630" s="61">
        <f t="shared" si="19"/>
        <v>1</v>
      </c>
      <c r="Q630" s="19"/>
      <c r="R630" s="19"/>
      <c r="S630" s="19"/>
      <c r="T630" s="17"/>
      <c r="U630" s="19"/>
      <c r="V630" s="19"/>
      <c r="W630" s="19"/>
    </row>
    <row r="631" spans="1:23" ht="28.8" x14ac:dyDescent="0.3">
      <c r="A631" s="1" t="s">
        <v>8559</v>
      </c>
      <c r="B631" s="17" t="s">
        <v>1406</v>
      </c>
      <c r="C631" s="17" t="s">
        <v>1456</v>
      </c>
      <c r="D631" s="17" t="s">
        <v>1454</v>
      </c>
      <c r="E631" s="18">
        <v>22490</v>
      </c>
      <c r="F631" s="17" t="s">
        <v>412</v>
      </c>
      <c r="G631" s="17" t="s">
        <v>7464</v>
      </c>
      <c r="H631" s="17" t="s">
        <v>1075</v>
      </c>
      <c r="I631" s="17" t="s">
        <v>6793</v>
      </c>
      <c r="J631" s="20">
        <v>443.43</v>
      </c>
      <c r="K631" s="19">
        <v>581</v>
      </c>
      <c r="L631" s="19"/>
      <c r="M631" s="19"/>
      <c r="N631" s="19">
        <f t="shared" si="18"/>
        <v>581</v>
      </c>
      <c r="O631" s="17" t="s">
        <v>6811</v>
      </c>
      <c r="P631" s="61">
        <f t="shared" si="19"/>
        <v>1</v>
      </c>
      <c r="Q631" s="19"/>
      <c r="R631" s="19"/>
      <c r="S631" s="19"/>
      <c r="T631" s="17"/>
      <c r="U631" s="19"/>
      <c r="V631" s="19"/>
      <c r="W631" s="19"/>
    </row>
    <row r="632" spans="1:23" ht="43.2" x14ac:dyDescent="0.3">
      <c r="A632" s="1" t="s">
        <v>8559</v>
      </c>
      <c r="B632" s="17" t="s">
        <v>1406</v>
      </c>
      <c r="C632" s="17" t="s">
        <v>2188</v>
      </c>
      <c r="D632" s="17" t="s">
        <v>2189</v>
      </c>
      <c r="E632" s="18">
        <v>22491</v>
      </c>
      <c r="F632" s="17" t="s">
        <v>139</v>
      </c>
      <c r="G632" s="17" t="s">
        <v>7660</v>
      </c>
      <c r="H632" s="17" t="s">
        <v>1075</v>
      </c>
      <c r="I632" s="17" t="s">
        <v>6793</v>
      </c>
      <c r="J632" s="20">
        <v>2334.6999999999998</v>
      </c>
      <c r="K632" s="19">
        <v>3270</v>
      </c>
      <c r="L632" s="19"/>
      <c r="M632" s="19"/>
      <c r="N632" s="19">
        <f t="shared" si="18"/>
        <v>3270</v>
      </c>
      <c r="O632" s="17" t="s">
        <v>6811</v>
      </c>
      <c r="P632" s="61">
        <f t="shared" si="19"/>
        <v>1</v>
      </c>
      <c r="Q632" s="19"/>
      <c r="R632" s="19"/>
      <c r="S632" s="19"/>
      <c r="T632" s="17"/>
      <c r="U632" s="19"/>
      <c r="V632" s="19"/>
      <c r="W632" s="19"/>
    </row>
    <row r="633" spans="1:23" ht="43.2" x14ac:dyDescent="0.3">
      <c r="A633" s="1" t="s">
        <v>8559</v>
      </c>
      <c r="B633" s="17" t="s">
        <v>1406</v>
      </c>
      <c r="C633" s="17" t="s">
        <v>2179</v>
      </c>
      <c r="D633" s="17" t="s">
        <v>2178</v>
      </c>
      <c r="E633" s="18">
        <v>22492</v>
      </c>
      <c r="F633" s="17" t="s">
        <v>139</v>
      </c>
      <c r="G633" s="17" t="s">
        <v>7655</v>
      </c>
      <c r="H633" s="17" t="s">
        <v>1075</v>
      </c>
      <c r="I633" s="17" t="s">
        <v>6793</v>
      </c>
      <c r="J633" s="20">
        <v>1285.1600000000001</v>
      </c>
      <c r="K633" s="19">
        <v>1800</v>
      </c>
      <c r="L633" s="19"/>
      <c r="M633" s="19"/>
      <c r="N633" s="19">
        <f t="shared" si="18"/>
        <v>1800</v>
      </c>
      <c r="O633" s="17" t="s">
        <v>6811</v>
      </c>
      <c r="P633" s="61">
        <f t="shared" si="19"/>
        <v>1</v>
      </c>
      <c r="Q633" s="19"/>
      <c r="R633" s="19"/>
      <c r="S633" s="19"/>
      <c r="T633" s="17"/>
      <c r="U633" s="19"/>
      <c r="V633" s="19"/>
      <c r="W633" s="19"/>
    </row>
    <row r="634" spans="1:23" ht="43.2" x14ac:dyDescent="0.3">
      <c r="A634" s="1" t="s">
        <v>8559</v>
      </c>
      <c r="B634" s="17" t="s">
        <v>1406</v>
      </c>
      <c r="C634" s="17" t="s">
        <v>2184</v>
      </c>
      <c r="D634" s="17" t="s">
        <v>2185</v>
      </c>
      <c r="E634" s="18">
        <v>22493</v>
      </c>
      <c r="F634" s="17" t="s">
        <v>139</v>
      </c>
      <c r="G634" s="17" t="s">
        <v>7658</v>
      </c>
      <c r="H634" s="17"/>
      <c r="I634" s="17" t="s">
        <v>6793</v>
      </c>
      <c r="J634" s="20">
        <v>2034.83</v>
      </c>
      <c r="K634" s="19">
        <v>2850</v>
      </c>
      <c r="L634" s="19"/>
      <c r="M634" s="19"/>
      <c r="N634" s="19">
        <f t="shared" si="18"/>
        <v>2850</v>
      </c>
      <c r="O634" s="17" t="s">
        <v>6811</v>
      </c>
      <c r="P634" s="61">
        <f t="shared" si="19"/>
        <v>1</v>
      </c>
      <c r="Q634" s="19"/>
      <c r="R634" s="19"/>
      <c r="S634" s="19"/>
      <c r="T634" s="17"/>
      <c r="U634" s="19"/>
      <c r="V634" s="19"/>
      <c r="W634" s="19"/>
    </row>
    <row r="635" spans="1:23" ht="43.2" x14ac:dyDescent="0.3">
      <c r="A635" s="1" t="s">
        <v>8559</v>
      </c>
      <c r="B635" s="17" t="s">
        <v>1406</v>
      </c>
      <c r="C635" s="17" t="s">
        <v>2183</v>
      </c>
      <c r="D635" s="17" t="s">
        <v>2181</v>
      </c>
      <c r="E635" s="18">
        <v>22494</v>
      </c>
      <c r="F635" s="17" t="s">
        <v>139</v>
      </c>
      <c r="G635" s="17" t="s">
        <v>7656</v>
      </c>
      <c r="H635" s="17" t="s">
        <v>1075</v>
      </c>
      <c r="I635" s="17" t="s">
        <v>6793</v>
      </c>
      <c r="J635" s="20">
        <v>1552.9</v>
      </c>
      <c r="K635" s="19">
        <v>2175</v>
      </c>
      <c r="L635" s="19"/>
      <c r="M635" s="19"/>
      <c r="N635" s="19">
        <f t="shared" si="18"/>
        <v>2175</v>
      </c>
      <c r="O635" s="17" t="s">
        <v>6811</v>
      </c>
      <c r="P635" s="61">
        <f t="shared" si="19"/>
        <v>1</v>
      </c>
      <c r="Q635" s="19"/>
      <c r="R635" s="19"/>
      <c r="S635" s="19"/>
      <c r="T635" s="17"/>
      <c r="U635" s="19"/>
      <c r="V635" s="19"/>
      <c r="W635" s="19"/>
    </row>
    <row r="636" spans="1:23" ht="28.8" x14ac:dyDescent="0.3">
      <c r="A636" s="1" t="s">
        <v>8559</v>
      </c>
      <c r="B636" s="17" t="s">
        <v>1406</v>
      </c>
      <c r="C636" s="17" t="s">
        <v>1464</v>
      </c>
      <c r="D636" s="17" t="s">
        <v>1465</v>
      </c>
      <c r="E636" s="18">
        <v>22495</v>
      </c>
      <c r="F636" s="17" t="s">
        <v>412</v>
      </c>
      <c r="G636" s="17" t="s">
        <v>7441</v>
      </c>
      <c r="H636" s="17" t="s">
        <v>1075</v>
      </c>
      <c r="I636" s="17" t="s">
        <v>6793</v>
      </c>
      <c r="J636" s="20">
        <v>668.58</v>
      </c>
      <c r="K636" s="19">
        <v>876</v>
      </c>
      <c r="L636" s="19"/>
      <c r="M636" s="19"/>
      <c r="N636" s="19">
        <f t="shared" si="18"/>
        <v>876</v>
      </c>
      <c r="O636" s="17" t="s">
        <v>6811</v>
      </c>
      <c r="P636" s="61">
        <f t="shared" si="19"/>
        <v>1</v>
      </c>
      <c r="Q636" s="19"/>
      <c r="R636" s="19"/>
      <c r="S636" s="19"/>
      <c r="T636" s="17"/>
      <c r="U636" s="19"/>
      <c r="V636" s="19"/>
      <c r="W636" s="19"/>
    </row>
    <row r="637" spans="1:23" ht="28.8" x14ac:dyDescent="0.3">
      <c r="A637" s="1" t="s">
        <v>8559</v>
      </c>
      <c r="B637" s="17" t="s">
        <v>1406</v>
      </c>
      <c r="C637" s="17" t="s">
        <v>1453</v>
      </c>
      <c r="D637" s="17" t="s">
        <v>1454</v>
      </c>
      <c r="E637" s="18">
        <v>22496</v>
      </c>
      <c r="F637" s="17" t="s">
        <v>412</v>
      </c>
      <c r="G637" s="17" t="s">
        <v>7441</v>
      </c>
      <c r="H637" s="17" t="s">
        <v>1075</v>
      </c>
      <c r="I637" s="17" t="s">
        <v>6793</v>
      </c>
      <c r="J637" s="20">
        <v>443.43</v>
      </c>
      <c r="K637" s="19">
        <v>581</v>
      </c>
      <c r="L637" s="19"/>
      <c r="M637" s="19"/>
      <c r="N637" s="19">
        <f t="shared" si="18"/>
        <v>581</v>
      </c>
      <c r="O637" s="17" t="s">
        <v>6811</v>
      </c>
      <c r="P637" s="61">
        <f t="shared" si="19"/>
        <v>1</v>
      </c>
      <c r="Q637" s="19"/>
      <c r="R637" s="19"/>
      <c r="S637" s="19"/>
      <c r="T637" s="17"/>
      <c r="U637" s="19"/>
      <c r="V637" s="19"/>
      <c r="W637" s="19"/>
    </row>
    <row r="638" spans="1:23" ht="28.8" x14ac:dyDescent="0.3">
      <c r="A638" s="1" t="s">
        <v>8559</v>
      </c>
      <c r="B638" s="17" t="s">
        <v>1406</v>
      </c>
      <c r="C638" s="17" t="s">
        <v>1463</v>
      </c>
      <c r="D638" s="17" t="s">
        <v>1462</v>
      </c>
      <c r="E638" s="18">
        <v>22497</v>
      </c>
      <c r="F638" s="17" t="s">
        <v>412</v>
      </c>
      <c r="G638" s="17" t="s">
        <v>7441</v>
      </c>
      <c r="H638" s="17" t="s">
        <v>1075</v>
      </c>
      <c r="I638" s="17" t="s">
        <v>6793</v>
      </c>
      <c r="J638" s="20">
        <v>448.77</v>
      </c>
      <c r="K638" s="19">
        <v>588</v>
      </c>
      <c r="L638" s="19"/>
      <c r="M638" s="19"/>
      <c r="N638" s="19">
        <f t="shared" si="18"/>
        <v>588</v>
      </c>
      <c r="O638" s="17" t="s">
        <v>6811</v>
      </c>
      <c r="P638" s="61">
        <f t="shared" si="19"/>
        <v>1</v>
      </c>
      <c r="Q638" s="19"/>
      <c r="R638" s="19"/>
      <c r="S638" s="19"/>
      <c r="T638" s="17"/>
      <c r="U638" s="19"/>
      <c r="V638" s="19"/>
      <c r="W638" s="19"/>
    </row>
    <row r="639" spans="1:23" ht="43.2" x14ac:dyDescent="0.3">
      <c r="A639" s="1" t="s">
        <v>8559</v>
      </c>
      <c r="B639" s="17" t="s">
        <v>1406</v>
      </c>
      <c r="C639" s="17" t="s">
        <v>2182</v>
      </c>
      <c r="D639" s="17" t="s">
        <v>2181</v>
      </c>
      <c r="E639" s="18">
        <v>22498</v>
      </c>
      <c r="F639" s="17" t="s">
        <v>139</v>
      </c>
      <c r="G639" s="17" t="s">
        <v>7656</v>
      </c>
      <c r="H639" s="17" t="s">
        <v>1075</v>
      </c>
      <c r="I639" s="17" t="s">
        <v>6793</v>
      </c>
      <c r="J639" s="20">
        <v>1552.9</v>
      </c>
      <c r="K639" s="19">
        <v>2175</v>
      </c>
      <c r="L639" s="19"/>
      <c r="M639" s="19"/>
      <c r="N639" s="19">
        <f t="shared" si="18"/>
        <v>2175</v>
      </c>
      <c r="O639" s="17" t="s">
        <v>6811</v>
      </c>
      <c r="P639" s="61">
        <f t="shared" si="19"/>
        <v>1</v>
      </c>
      <c r="Q639" s="19"/>
      <c r="R639" s="19"/>
      <c r="S639" s="19"/>
      <c r="T639" s="17"/>
      <c r="U639" s="19"/>
      <c r="V639" s="19"/>
      <c r="W639" s="19"/>
    </row>
    <row r="640" spans="1:23" ht="43.2" x14ac:dyDescent="0.3">
      <c r="A640" s="21" t="s">
        <v>8555</v>
      </c>
      <c r="B640" s="17" t="s">
        <v>21</v>
      </c>
      <c r="C640" s="17" t="s">
        <v>323</v>
      </c>
      <c r="D640" s="17" t="s">
        <v>324</v>
      </c>
      <c r="E640" s="18">
        <v>19516</v>
      </c>
      <c r="F640" s="17" t="s">
        <v>65</v>
      </c>
      <c r="G640" s="17" t="s">
        <v>7134</v>
      </c>
      <c r="H640" s="17" t="s">
        <v>6798</v>
      </c>
      <c r="I640" s="17" t="s">
        <v>6793</v>
      </c>
      <c r="J640" s="20">
        <v>1243.7</v>
      </c>
      <c r="K640" s="19">
        <v>1052.8</v>
      </c>
      <c r="L640" s="19"/>
      <c r="M640" s="19"/>
      <c r="N640" s="19">
        <f t="shared" si="18"/>
        <v>1052.8</v>
      </c>
      <c r="O640" s="17" t="s">
        <v>6811</v>
      </c>
      <c r="P640" s="61">
        <f t="shared" si="19"/>
        <v>1</v>
      </c>
      <c r="Q640" s="19"/>
      <c r="R640" s="19"/>
      <c r="S640" s="19"/>
      <c r="T640" s="17"/>
      <c r="U640" s="19"/>
      <c r="V640" s="19"/>
      <c r="W640" s="19"/>
    </row>
    <row r="641" spans="1:23" ht="43.2" x14ac:dyDescent="0.3">
      <c r="A641" s="1" t="s">
        <v>8559</v>
      </c>
      <c r="B641" s="17" t="s">
        <v>1406</v>
      </c>
      <c r="C641" s="17" t="s">
        <v>2174</v>
      </c>
      <c r="D641" s="17" t="s">
        <v>2173</v>
      </c>
      <c r="E641" s="18">
        <v>24249</v>
      </c>
      <c r="F641" s="17" t="s">
        <v>139</v>
      </c>
      <c r="G641" s="17" t="s">
        <v>7652</v>
      </c>
      <c r="H641" s="17" t="s">
        <v>1075</v>
      </c>
      <c r="I641" s="17" t="s">
        <v>6793</v>
      </c>
      <c r="J641" s="20">
        <v>2418.9499999999998</v>
      </c>
      <c r="K641" s="19">
        <v>3388</v>
      </c>
      <c r="L641" s="19"/>
      <c r="M641" s="19"/>
      <c r="N641" s="19">
        <f t="shared" si="18"/>
        <v>3388</v>
      </c>
      <c r="O641" s="17" t="s">
        <v>6811</v>
      </c>
      <c r="P641" s="61">
        <f t="shared" si="19"/>
        <v>1</v>
      </c>
      <c r="Q641" s="19"/>
      <c r="R641" s="19"/>
      <c r="S641" s="19"/>
      <c r="T641" s="17"/>
      <c r="U641" s="19"/>
      <c r="V641" s="19"/>
      <c r="W641" s="19"/>
    </row>
    <row r="642" spans="1:23" ht="43.2" x14ac:dyDescent="0.3">
      <c r="A642" s="1" t="s">
        <v>8559</v>
      </c>
      <c r="B642" s="17" t="s">
        <v>1406</v>
      </c>
      <c r="C642" s="17" t="s">
        <v>2175</v>
      </c>
      <c r="D642" s="17" t="s">
        <v>2176</v>
      </c>
      <c r="E642" s="18">
        <v>25123</v>
      </c>
      <c r="F642" s="17" t="s">
        <v>139</v>
      </c>
      <c r="G642" s="17" t="s">
        <v>7653</v>
      </c>
      <c r="H642" s="17" t="s">
        <v>1075</v>
      </c>
      <c r="I642" s="17" t="s">
        <v>6793</v>
      </c>
      <c r="J642" s="20">
        <v>2279.0100000000002</v>
      </c>
      <c r="K642" s="19">
        <v>3192</v>
      </c>
      <c r="L642" s="19"/>
      <c r="M642" s="19"/>
      <c r="N642" s="19">
        <f t="shared" si="18"/>
        <v>3192</v>
      </c>
      <c r="O642" s="17" t="s">
        <v>6811</v>
      </c>
      <c r="P642" s="61">
        <f t="shared" si="19"/>
        <v>1</v>
      </c>
      <c r="Q642" s="19"/>
      <c r="R642" s="19"/>
      <c r="S642" s="19"/>
      <c r="T642" s="17"/>
      <c r="U642" s="19"/>
      <c r="V642" s="19"/>
      <c r="W642" s="19"/>
    </row>
    <row r="643" spans="1:23" ht="43.2" x14ac:dyDescent="0.3">
      <c r="A643" s="1" t="s">
        <v>8559</v>
      </c>
      <c r="B643" s="17" t="s">
        <v>1406</v>
      </c>
      <c r="C643" s="17" t="s">
        <v>2172</v>
      </c>
      <c r="D643" s="17" t="s">
        <v>2173</v>
      </c>
      <c r="E643" s="18">
        <v>25124</v>
      </c>
      <c r="F643" s="17" t="s">
        <v>139</v>
      </c>
      <c r="G643" s="17" t="s">
        <v>7652</v>
      </c>
      <c r="H643" s="17" t="s">
        <v>1075</v>
      </c>
      <c r="I643" s="17" t="s">
        <v>6793</v>
      </c>
      <c r="J643" s="20">
        <v>2398.96</v>
      </c>
      <c r="K643" s="19">
        <v>3360</v>
      </c>
      <c r="L643" s="19"/>
      <c r="M643" s="19"/>
      <c r="N643" s="19">
        <f t="shared" ref="N643:N706" si="20">SUM(K643:M643)</f>
        <v>3360</v>
      </c>
      <c r="O643" s="17" t="s">
        <v>6811</v>
      </c>
      <c r="P643" s="61">
        <f t="shared" ref="P643:P706" si="21">IFERROR(SUM(K643:M643)/(SUMIFS($L$3:$L$4255,$E$3:$E$4255,$E643)+SUMIFS($M$3:$M$4255,$E$3:$E$4255,$E643)+SUMIFS($K$3:$K$4255,$E$3:$E$4255,$E643)),0)</f>
        <v>1</v>
      </c>
      <c r="Q643" s="19"/>
      <c r="R643" s="19"/>
      <c r="S643" s="19"/>
      <c r="T643" s="17"/>
      <c r="U643" s="19"/>
      <c r="V643" s="19"/>
      <c r="W643" s="19"/>
    </row>
    <row r="644" spans="1:23" ht="28.8" x14ac:dyDescent="0.3">
      <c r="A644" s="1" t="s">
        <v>8559</v>
      </c>
      <c r="B644" s="17" t="s">
        <v>1406</v>
      </c>
      <c r="C644" s="17" t="s">
        <v>1461</v>
      </c>
      <c r="D644" s="17" t="s">
        <v>1462</v>
      </c>
      <c r="E644" s="18">
        <v>25125</v>
      </c>
      <c r="F644" s="17" t="s">
        <v>412</v>
      </c>
      <c r="G644" s="17" t="s">
        <v>7441</v>
      </c>
      <c r="H644" s="17" t="s">
        <v>1075</v>
      </c>
      <c r="I644" s="17" t="s">
        <v>6793</v>
      </c>
      <c r="J644" s="20">
        <v>516.70000000000005</v>
      </c>
      <c r="K644" s="19">
        <v>677</v>
      </c>
      <c r="L644" s="19"/>
      <c r="M644" s="19"/>
      <c r="N644" s="19">
        <f t="shared" si="20"/>
        <v>677</v>
      </c>
      <c r="O644" s="17" t="s">
        <v>6811</v>
      </c>
      <c r="P644" s="61">
        <f t="shared" si="21"/>
        <v>1</v>
      </c>
      <c r="Q644" s="19"/>
      <c r="R644" s="19"/>
      <c r="S644" s="19"/>
      <c r="T644" s="17"/>
      <c r="U644" s="19"/>
      <c r="V644" s="19"/>
      <c r="W644" s="19"/>
    </row>
    <row r="645" spans="1:23" ht="43.2" x14ac:dyDescent="0.3">
      <c r="A645" s="21" t="s">
        <v>8555</v>
      </c>
      <c r="B645" s="17" t="s">
        <v>21</v>
      </c>
      <c r="C645" s="17" t="s">
        <v>345</v>
      </c>
      <c r="D645" s="17" t="s">
        <v>346</v>
      </c>
      <c r="E645" s="18">
        <v>1321950</v>
      </c>
      <c r="F645" s="17" t="s">
        <v>333</v>
      </c>
      <c r="G645" s="17" t="s">
        <v>7144</v>
      </c>
      <c r="H645" s="17" t="s">
        <v>1075</v>
      </c>
      <c r="I645" s="17" t="s">
        <v>6793</v>
      </c>
      <c r="J645" s="20">
        <v>2781.06</v>
      </c>
      <c r="K645" s="19">
        <v>1992</v>
      </c>
      <c r="L645" s="19"/>
      <c r="M645" s="19"/>
      <c r="N645" s="19">
        <f t="shared" si="20"/>
        <v>1992</v>
      </c>
      <c r="O645" s="17" t="s">
        <v>6920</v>
      </c>
      <c r="P645" s="61">
        <f t="shared" si="21"/>
        <v>1</v>
      </c>
      <c r="Q645" s="19"/>
      <c r="R645" s="19"/>
      <c r="S645" s="19"/>
      <c r="T645" s="17"/>
      <c r="U645" s="19"/>
      <c r="V645" s="19"/>
      <c r="W645" s="19"/>
    </row>
    <row r="646" spans="1:23" ht="28.8" x14ac:dyDescent="0.3">
      <c r="A646" s="1" t="s">
        <v>8558</v>
      </c>
      <c r="B646" s="17" t="s">
        <v>1107</v>
      </c>
      <c r="C646" s="17" t="s">
        <v>345</v>
      </c>
      <c r="D646" s="17" t="s">
        <v>1176</v>
      </c>
      <c r="E646" s="18">
        <v>22541</v>
      </c>
      <c r="F646" s="17" t="s">
        <v>152</v>
      </c>
      <c r="G646" s="17" t="s">
        <v>1176</v>
      </c>
      <c r="H646" s="17"/>
      <c r="I646" s="17" t="s">
        <v>6796</v>
      </c>
      <c r="J646" s="20">
        <v>51816.58</v>
      </c>
      <c r="K646" s="19"/>
      <c r="L646" s="19">
        <v>7375.54</v>
      </c>
      <c r="M646" s="19"/>
      <c r="N646" s="19">
        <f t="shared" si="20"/>
        <v>7375.54</v>
      </c>
      <c r="O646" s="17" t="s">
        <v>6811</v>
      </c>
      <c r="P646" s="61">
        <f t="shared" si="21"/>
        <v>1</v>
      </c>
      <c r="Q646" s="19"/>
      <c r="R646" s="19"/>
      <c r="S646" s="19"/>
      <c r="T646" s="17"/>
      <c r="U646" s="19"/>
      <c r="V646" s="19"/>
      <c r="W646" s="19"/>
    </row>
    <row r="647" spans="1:23" ht="28.8" x14ac:dyDescent="0.3">
      <c r="A647" s="21" t="s">
        <v>8555</v>
      </c>
      <c r="B647" s="17" t="s">
        <v>3167</v>
      </c>
      <c r="C647" s="17" t="s">
        <v>3204</v>
      </c>
      <c r="D647" s="17" t="s">
        <v>3205</v>
      </c>
      <c r="E647" s="18">
        <v>1232919</v>
      </c>
      <c r="F647" s="17" t="s">
        <v>226</v>
      </c>
      <c r="G647" s="17" t="s">
        <v>4101</v>
      </c>
      <c r="H647" s="17"/>
      <c r="I647" s="17" t="s">
        <v>6793</v>
      </c>
      <c r="J647" s="20">
        <v>488.39</v>
      </c>
      <c r="K647" s="19"/>
      <c r="L647" s="19"/>
      <c r="M647" s="19"/>
      <c r="N647" s="19">
        <f t="shared" si="20"/>
        <v>0</v>
      </c>
      <c r="O647" s="17"/>
      <c r="P647" s="61">
        <f t="shared" si="21"/>
        <v>0</v>
      </c>
      <c r="Q647" s="19">
        <v>91</v>
      </c>
      <c r="R647" s="19"/>
      <c r="S647" s="19"/>
      <c r="T647" s="17" t="s">
        <v>8549</v>
      </c>
      <c r="U647" s="19">
        <v>1</v>
      </c>
      <c r="V647" s="19"/>
      <c r="W647" s="19"/>
    </row>
    <row r="648" spans="1:23" ht="28.8" x14ac:dyDescent="0.3">
      <c r="A648" s="1" t="s">
        <v>8559</v>
      </c>
      <c r="B648" s="17" t="s">
        <v>1406</v>
      </c>
      <c r="C648" s="17" t="s">
        <v>1831</v>
      </c>
      <c r="D648" s="17" t="s">
        <v>1830</v>
      </c>
      <c r="E648" s="18">
        <v>25337</v>
      </c>
      <c r="F648" s="17" t="s">
        <v>79</v>
      </c>
      <c r="G648" s="17" t="s">
        <v>7538</v>
      </c>
      <c r="H648" s="17" t="s">
        <v>6792</v>
      </c>
      <c r="I648" s="17" t="s">
        <v>6795</v>
      </c>
      <c r="J648" s="20">
        <v>49030.77</v>
      </c>
      <c r="K648" s="19"/>
      <c r="L648" s="19">
        <v>12293.3</v>
      </c>
      <c r="M648" s="19"/>
      <c r="N648" s="19">
        <f t="shared" si="20"/>
        <v>12293.3</v>
      </c>
      <c r="O648" s="17" t="s">
        <v>6811</v>
      </c>
      <c r="P648" s="61">
        <f t="shared" si="21"/>
        <v>1</v>
      </c>
      <c r="Q648" s="19"/>
      <c r="R648" s="19"/>
      <c r="S648" s="19"/>
      <c r="T648" s="17"/>
      <c r="U648" s="19"/>
      <c r="V648" s="19"/>
      <c r="W648" s="19"/>
    </row>
    <row r="649" spans="1:23" ht="43.2" x14ac:dyDescent="0.3">
      <c r="A649" s="1" t="s">
        <v>8559</v>
      </c>
      <c r="B649" s="17" t="s">
        <v>1406</v>
      </c>
      <c r="C649" s="17" t="s">
        <v>2154</v>
      </c>
      <c r="D649" s="17" t="s">
        <v>2155</v>
      </c>
      <c r="E649" s="18">
        <v>25338</v>
      </c>
      <c r="F649" s="17" t="s">
        <v>412</v>
      </c>
      <c r="G649" s="17" t="s">
        <v>7643</v>
      </c>
      <c r="H649" s="17" t="s">
        <v>6792</v>
      </c>
      <c r="I649" s="17" t="s">
        <v>6793</v>
      </c>
      <c r="J649" s="20">
        <v>1440.19</v>
      </c>
      <c r="K649" s="19"/>
      <c r="L649" s="19">
        <v>1887</v>
      </c>
      <c r="M649" s="19"/>
      <c r="N649" s="19">
        <f t="shared" si="20"/>
        <v>1887</v>
      </c>
      <c r="O649" s="17" t="s">
        <v>6811</v>
      </c>
      <c r="P649" s="61">
        <f t="shared" si="21"/>
        <v>1</v>
      </c>
      <c r="Q649" s="19"/>
      <c r="R649" s="19"/>
      <c r="S649" s="19"/>
      <c r="T649" s="17"/>
      <c r="U649" s="19"/>
      <c r="V649" s="19"/>
      <c r="W649" s="19"/>
    </row>
    <row r="650" spans="1:23" ht="28.8" x14ac:dyDescent="0.3">
      <c r="A650" s="1" t="s">
        <v>8556</v>
      </c>
      <c r="B650" s="17" t="s">
        <v>5520</v>
      </c>
      <c r="C650" s="17" t="s">
        <v>2154</v>
      </c>
      <c r="D650" s="17" t="s">
        <v>5686</v>
      </c>
      <c r="E650" s="18">
        <v>48656</v>
      </c>
      <c r="F650" s="17" t="s">
        <v>2905</v>
      </c>
      <c r="G650" s="17" t="s">
        <v>7100</v>
      </c>
      <c r="H650" s="17" t="s">
        <v>6790</v>
      </c>
      <c r="I650" s="17"/>
      <c r="J650" s="20">
        <v>17909.86</v>
      </c>
      <c r="K650" s="19"/>
      <c r="L650" s="19"/>
      <c r="M650" s="19"/>
      <c r="N650" s="19">
        <f t="shared" si="20"/>
        <v>0</v>
      </c>
      <c r="O650" s="17"/>
      <c r="P650" s="61">
        <f t="shared" si="21"/>
        <v>0</v>
      </c>
      <c r="Q650" s="19">
        <v>50</v>
      </c>
      <c r="R650" s="19"/>
      <c r="S650" s="19"/>
      <c r="T650" s="17" t="s">
        <v>8546</v>
      </c>
      <c r="U650" s="19">
        <v>1</v>
      </c>
      <c r="V650" s="19"/>
      <c r="W650" s="19"/>
    </row>
    <row r="651" spans="1:23" ht="28.8" x14ac:dyDescent="0.3">
      <c r="A651" s="1" t="s">
        <v>8556</v>
      </c>
      <c r="B651" s="17" t="s">
        <v>5520</v>
      </c>
      <c r="C651" s="17" t="s">
        <v>2154</v>
      </c>
      <c r="D651" s="17" t="s">
        <v>5686</v>
      </c>
      <c r="E651" s="18">
        <v>48656</v>
      </c>
      <c r="F651" s="17" t="s">
        <v>68</v>
      </c>
      <c r="G651" s="17" t="s">
        <v>8302</v>
      </c>
      <c r="H651" s="17" t="s">
        <v>6790</v>
      </c>
      <c r="I651" s="17" t="s">
        <v>6788</v>
      </c>
      <c r="J651" s="20">
        <v>17909.86</v>
      </c>
      <c r="K651" s="19">
        <v>10294</v>
      </c>
      <c r="L651" s="19"/>
      <c r="M651" s="19"/>
      <c r="N651" s="19">
        <f t="shared" si="20"/>
        <v>10294</v>
      </c>
      <c r="O651" s="17" t="s">
        <v>6811</v>
      </c>
      <c r="P651" s="61">
        <f t="shared" si="21"/>
        <v>1</v>
      </c>
      <c r="Q651" s="19">
        <v>44</v>
      </c>
      <c r="R651" s="19"/>
      <c r="S651" s="19"/>
      <c r="T651" s="17" t="s">
        <v>8546</v>
      </c>
      <c r="U651" s="19">
        <v>1</v>
      </c>
      <c r="V651" s="19"/>
      <c r="W651" s="19"/>
    </row>
    <row r="652" spans="1:23" x14ac:dyDescent="0.3">
      <c r="A652" s="1" t="s">
        <v>8556</v>
      </c>
      <c r="B652" s="17" t="s">
        <v>5520</v>
      </c>
      <c r="C652" s="17" t="s">
        <v>5555</v>
      </c>
      <c r="D652" s="17" t="s">
        <v>891</v>
      </c>
      <c r="E652" s="18">
        <v>48657</v>
      </c>
      <c r="F652" s="17" t="s">
        <v>62</v>
      </c>
      <c r="G652" s="17" t="s">
        <v>8282</v>
      </c>
      <c r="H652" s="17" t="s">
        <v>6790</v>
      </c>
      <c r="I652" s="17" t="s">
        <v>6791</v>
      </c>
      <c r="J652" s="20">
        <v>36728.9</v>
      </c>
      <c r="K652" s="19">
        <v>4402</v>
      </c>
      <c r="L652" s="19"/>
      <c r="M652" s="19"/>
      <c r="N652" s="19">
        <f t="shared" si="20"/>
        <v>4402</v>
      </c>
      <c r="O652" s="17" t="s">
        <v>6811</v>
      </c>
      <c r="P652" s="61">
        <f t="shared" si="21"/>
        <v>1</v>
      </c>
      <c r="Q652" s="19"/>
      <c r="R652" s="19"/>
      <c r="S652" s="19"/>
      <c r="T652" s="17"/>
      <c r="U652" s="19"/>
      <c r="V652" s="19"/>
      <c r="W652" s="19"/>
    </row>
    <row r="653" spans="1:23" ht="28.8" x14ac:dyDescent="0.3">
      <c r="A653" s="1" t="s">
        <v>8559</v>
      </c>
      <c r="B653" s="17" t="s">
        <v>1406</v>
      </c>
      <c r="C653" s="17" t="s">
        <v>2279</v>
      </c>
      <c r="D653" s="17" t="s">
        <v>2280</v>
      </c>
      <c r="E653" s="18">
        <v>25339</v>
      </c>
      <c r="F653" s="17" t="s">
        <v>412</v>
      </c>
      <c r="G653" s="17" t="s">
        <v>7694</v>
      </c>
      <c r="H653" s="17" t="s">
        <v>6792</v>
      </c>
      <c r="I653" s="17" t="s">
        <v>6793</v>
      </c>
      <c r="J653" s="20">
        <v>0</v>
      </c>
      <c r="K653" s="19"/>
      <c r="L653" s="19"/>
      <c r="M653" s="19">
        <v>1120</v>
      </c>
      <c r="N653" s="19">
        <f t="shared" si="20"/>
        <v>1120</v>
      </c>
      <c r="O653" s="17" t="s">
        <v>6811</v>
      </c>
      <c r="P653" s="61">
        <f t="shared" si="21"/>
        <v>1</v>
      </c>
      <c r="Q653" s="19"/>
      <c r="R653" s="19"/>
      <c r="S653" s="19"/>
      <c r="T653" s="17"/>
      <c r="U653" s="19"/>
      <c r="V653" s="19"/>
      <c r="W653" s="19"/>
    </row>
    <row r="654" spans="1:23" x14ac:dyDescent="0.3">
      <c r="A654" s="1" t="s">
        <v>8558</v>
      </c>
      <c r="B654" s="17" t="s">
        <v>4141</v>
      </c>
      <c r="C654" s="17" t="s">
        <v>4192</v>
      </c>
      <c r="D654" s="17" t="s">
        <v>4193</v>
      </c>
      <c r="E654" s="18">
        <v>51446</v>
      </c>
      <c r="F654" s="17" t="s">
        <v>47</v>
      </c>
      <c r="G654" s="17" t="s">
        <v>2816</v>
      </c>
      <c r="H654" s="17" t="s">
        <v>6792</v>
      </c>
      <c r="I654" s="17" t="s">
        <v>6788</v>
      </c>
      <c r="J654" s="20">
        <v>13344.49</v>
      </c>
      <c r="K654" s="19"/>
      <c r="L654" s="19"/>
      <c r="M654" s="19"/>
      <c r="N654" s="19">
        <f t="shared" si="20"/>
        <v>0</v>
      </c>
      <c r="O654" s="17"/>
      <c r="P654" s="61">
        <f t="shared" si="21"/>
        <v>0</v>
      </c>
      <c r="Q654" s="19"/>
      <c r="R654" s="19"/>
      <c r="S654" s="19"/>
      <c r="T654" s="17"/>
      <c r="U654" s="19">
        <v>1</v>
      </c>
      <c r="V654" s="19"/>
      <c r="W654" s="19"/>
    </row>
    <row r="655" spans="1:23" ht="28.8" x14ac:dyDescent="0.3">
      <c r="A655" s="1" t="s">
        <v>8559</v>
      </c>
      <c r="B655" s="17" t="s">
        <v>1406</v>
      </c>
      <c r="C655" s="17" t="s">
        <v>2664</v>
      </c>
      <c r="D655" s="17" t="s">
        <v>2665</v>
      </c>
      <c r="E655" s="18">
        <v>25340</v>
      </c>
      <c r="F655" s="17" t="s">
        <v>412</v>
      </c>
      <c r="G655" s="17" t="s">
        <v>7821</v>
      </c>
      <c r="H655" s="17" t="s">
        <v>1075</v>
      </c>
      <c r="I655" s="17" t="s">
        <v>6793</v>
      </c>
      <c r="J655" s="20">
        <v>2117.92</v>
      </c>
      <c r="K655" s="19"/>
      <c r="L655" s="19">
        <v>2775</v>
      </c>
      <c r="M655" s="19"/>
      <c r="N655" s="19">
        <f t="shared" si="20"/>
        <v>2775</v>
      </c>
      <c r="O655" s="17" t="s">
        <v>6811</v>
      </c>
      <c r="P655" s="61">
        <f t="shared" si="21"/>
        <v>1</v>
      </c>
      <c r="Q655" s="19"/>
      <c r="R655" s="19"/>
      <c r="S655" s="19"/>
      <c r="T655" s="17"/>
      <c r="U655" s="19"/>
      <c r="V655" s="19"/>
      <c r="W655" s="19"/>
    </row>
    <row r="656" spans="1:23" ht="43.2" x14ac:dyDescent="0.3">
      <c r="A656" s="1" t="s">
        <v>8556</v>
      </c>
      <c r="B656" s="17" t="s">
        <v>5520</v>
      </c>
      <c r="C656" s="17" t="s">
        <v>2664</v>
      </c>
      <c r="D656" s="17" t="s">
        <v>5549</v>
      </c>
      <c r="E656" s="18">
        <v>45636</v>
      </c>
      <c r="F656" s="17" t="s">
        <v>625</v>
      </c>
      <c r="G656" s="17" t="s">
        <v>8279</v>
      </c>
      <c r="H656" s="17" t="s">
        <v>6792</v>
      </c>
      <c r="I656" s="17" t="s">
        <v>6793</v>
      </c>
      <c r="J656" s="20">
        <v>84008.31</v>
      </c>
      <c r="K656" s="19">
        <v>28119</v>
      </c>
      <c r="L656" s="19"/>
      <c r="M656" s="19"/>
      <c r="N656" s="19">
        <f t="shared" si="20"/>
        <v>28119</v>
      </c>
      <c r="O656" s="17" t="s">
        <v>6811</v>
      </c>
      <c r="P656" s="61">
        <f t="shared" si="21"/>
        <v>1</v>
      </c>
      <c r="Q656" s="19">
        <v>1114</v>
      </c>
      <c r="R656" s="19"/>
      <c r="S656" s="19"/>
      <c r="T656" s="17" t="s">
        <v>6858</v>
      </c>
      <c r="U656" s="19"/>
      <c r="V656" s="19"/>
      <c r="W656" s="19"/>
    </row>
    <row r="657" spans="1:23" ht="28.8" x14ac:dyDescent="0.3">
      <c r="A657" s="1" t="s">
        <v>8559</v>
      </c>
      <c r="B657" s="17" t="s">
        <v>1406</v>
      </c>
      <c r="C657" s="17" t="s">
        <v>2054</v>
      </c>
      <c r="D657" s="17" t="s">
        <v>2055</v>
      </c>
      <c r="E657" s="18">
        <v>25341</v>
      </c>
      <c r="F657" s="17" t="s">
        <v>535</v>
      </c>
      <c r="G657" s="17" t="s">
        <v>7607</v>
      </c>
      <c r="H657" s="17" t="s">
        <v>6790</v>
      </c>
      <c r="I657" s="17" t="s">
        <v>6789</v>
      </c>
      <c r="J657" s="20">
        <v>45320.2</v>
      </c>
      <c r="K657" s="19">
        <v>7800</v>
      </c>
      <c r="L657" s="19"/>
      <c r="M657" s="19"/>
      <c r="N657" s="19">
        <f t="shared" si="20"/>
        <v>7800</v>
      </c>
      <c r="O657" s="17" t="s">
        <v>6811</v>
      </c>
      <c r="P657" s="61">
        <f t="shared" si="21"/>
        <v>0.26585773202903984</v>
      </c>
      <c r="Q657" s="19"/>
      <c r="R657" s="19"/>
      <c r="S657" s="19"/>
      <c r="T657" s="17"/>
      <c r="U657" s="19"/>
      <c r="V657" s="19"/>
      <c r="W657" s="19"/>
    </row>
    <row r="658" spans="1:23" ht="28.8" x14ac:dyDescent="0.3">
      <c r="A658" s="1" t="s">
        <v>8559</v>
      </c>
      <c r="B658" s="17" t="s">
        <v>1406</v>
      </c>
      <c r="C658" s="17" t="s">
        <v>2054</v>
      </c>
      <c r="D658" s="17" t="s">
        <v>2055</v>
      </c>
      <c r="E658" s="18">
        <v>25341</v>
      </c>
      <c r="F658" s="17" t="s">
        <v>30</v>
      </c>
      <c r="G658" s="17" t="s">
        <v>2273</v>
      </c>
      <c r="H658" s="17" t="s">
        <v>1075</v>
      </c>
      <c r="I658" s="17" t="s">
        <v>6789</v>
      </c>
      <c r="J658" s="20">
        <v>62251.490568000001</v>
      </c>
      <c r="K658" s="19">
        <v>16901</v>
      </c>
      <c r="L658" s="19"/>
      <c r="M658" s="19"/>
      <c r="N658" s="19">
        <f t="shared" si="20"/>
        <v>16901</v>
      </c>
      <c r="O658" s="17" t="s">
        <v>6811</v>
      </c>
      <c r="P658" s="61">
        <f t="shared" si="21"/>
        <v>0.57605917038753873</v>
      </c>
      <c r="Q658" s="19"/>
      <c r="R658" s="19"/>
      <c r="S658" s="19"/>
      <c r="T658" s="17"/>
      <c r="U658" s="19"/>
      <c r="V658" s="19"/>
      <c r="W658" s="19"/>
    </row>
    <row r="659" spans="1:23" ht="28.8" x14ac:dyDescent="0.3">
      <c r="A659" s="1" t="s">
        <v>8559</v>
      </c>
      <c r="B659" s="17" t="s">
        <v>1406</v>
      </c>
      <c r="C659" s="17" t="s">
        <v>2054</v>
      </c>
      <c r="D659" s="17" t="s">
        <v>2055</v>
      </c>
      <c r="E659" s="18">
        <v>25341</v>
      </c>
      <c r="F659" s="17" t="s">
        <v>113</v>
      </c>
      <c r="G659" s="17" t="s">
        <v>7608</v>
      </c>
      <c r="H659" s="17" t="s">
        <v>1075</v>
      </c>
      <c r="I659" s="17" t="s">
        <v>6787</v>
      </c>
      <c r="J659" s="20">
        <v>15134.31</v>
      </c>
      <c r="K659" s="19">
        <v>1921</v>
      </c>
      <c r="L659" s="19"/>
      <c r="M659" s="19"/>
      <c r="N659" s="19">
        <f t="shared" si="20"/>
        <v>1921</v>
      </c>
      <c r="O659" s="17" t="s">
        <v>6811</v>
      </c>
      <c r="P659" s="61">
        <f t="shared" si="21"/>
        <v>6.5475987593305834E-2</v>
      </c>
      <c r="Q659" s="19"/>
      <c r="R659" s="19"/>
      <c r="S659" s="19"/>
      <c r="T659" s="17"/>
      <c r="U659" s="19"/>
      <c r="V659" s="19"/>
      <c r="W659" s="19"/>
    </row>
    <row r="660" spans="1:23" ht="43.2" x14ac:dyDescent="0.3">
      <c r="A660" s="1" t="s">
        <v>8559</v>
      </c>
      <c r="B660" s="17" t="s">
        <v>1406</v>
      </c>
      <c r="C660" s="17" t="s">
        <v>2054</v>
      </c>
      <c r="D660" s="17" t="s">
        <v>2055</v>
      </c>
      <c r="E660" s="18">
        <v>25341</v>
      </c>
      <c r="F660" s="17" t="s">
        <v>344</v>
      </c>
      <c r="G660" s="17" t="s">
        <v>7609</v>
      </c>
      <c r="H660" s="17" t="s">
        <v>6790</v>
      </c>
      <c r="I660" s="17" t="s">
        <v>6789</v>
      </c>
      <c r="J660" s="20">
        <v>7356.26</v>
      </c>
      <c r="K660" s="19">
        <v>2717</v>
      </c>
      <c r="L660" s="19"/>
      <c r="M660" s="19"/>
      <c r="N660" s="19">
        <f t="shared" si="20"/>
        <v>2717</v>
      </c>
      <c r="O660" s="17" t="s">
        <v>6811</v>
      </c>
      <c r="P660" s="61">
        <f t="shared" si="21"/>
        <v>9.2607109990115552E-2</v>
      </c>
      <c r="Q660" s="19"/>
      <c r="R660" s="19"/>
      <c r="S660" s="19"/>
      <c r="T660" s="17"/>
      <c r="U660" s="19"/>
      <c r="V660" s="19"/>
      <c r="W660" s="19"/>
    </row>
    <row r="661" spans="1:23" ht="28.8" x14ac:dyDescent="0.3">
      <c r="A661" s="1" t="s">
        <v>8559</v>
      </c>
      <c r="B661" s="17" t="s">
        <v>1406</v>
      </c>
      <c r="C661" s="17" t="s">
        <v>2362</v>
      </c>
      <c r="D661" s="17" t="s">
        <v>2363</v>
      </c>
      <c r="E661" s="18">
        <v>25342</v>
      </c>
      <c r="F661" s="17" t="s">
        <v>30</v>
      </c>
      <c r="G661" s="17" t="s">
        <v>7729</v>
      </c>
      <c r="H661" s="17" t="s">
        <v>1075</v>
      </c>
      <c r="I661" s="17" t="s">
        <v>6789</v>
      </c>
      <c r="J661" s="20">
        <v>33419.730000000003</v>
      </c>
      <c r="K661" s="19">
        <v>8202</v>
      </c>
      <c r="L661" s="19"/>
      <c r="M661" s="19"/>
      <c r="N661" s="19">
        <f t="shared" si="20"/>
        <v>8202</v>
      </c>
      <c r="O661" s="17" t="s">
        <v>6811</v>
      </c>
      <c r="P661" s="61">
        <f t="shared" si="21"/>
        <v>0.78091973721793773</v>
      </c>
      <c r="Q661" s="19"/>
      <c r="R661" s="19"/>
      <c r="S661" s="19"/>
      <c r="T661" s="17"/>
      <c r="U661" s="19"/>
      <c r="V661" s="19"/>
      <c r="W661" s="19"/>
    </row>
    <row r="662" spans="1:23" ht="43.2" x14ac:dyDescent="0.3">
      <c r="A662" s="1" t="s">
        <v>8559</v>
      </c>
      <c r="B662" s="17" t="s">
        <v>1406</v>
      </c>
      <c r="C662" s="17" t="s">
        <v>2362</v>
      </c>
      <c r="D662" s="17" t="s">
        <v>2363</v>
      </c>
      <c r="E662" s="18">
        <v>25342</v>
      </c>
      <c r="F662" s="17" t="s">
        <v>581</v>
      </c>
      <c r="G662" s="17" t="s">
        <v>7730</v>
      </c>
      <c r="H662" s="17" t="s">
        <v>1075</v>
      </c>
      <c r="I662" s="17" t="s">
        <v>6789</v>
      </c>
      <c r="J662" s="20">
        <v>9375.6200000000008</v>
      </c>
      <c r="K662" s="19">
        <v>2301</v>
      </c>
      <c r="L662" s="19"/>
      <c r="M662" s="19"/>
      <c r="N662" s="19">
        <f t="shared" si="20"/>
        <v>2301</v>
      </c>
      <c r="O662" s="17" t="s">
        <v>6811</v>
      </c>
      <c r="P662" s="61">
        <f t="shared" si="21"/>
        <v>0.21908026278206227</v>
      </c>
      <c r="Q662" s="19"/>
      <c r="R662" s="19"/>
      <c r="S662" s="19"/>
      <c r="T662" s="17"/>
      <c r="U662" s="19"/>
      <c r="V662" s="19"/>
      <c r="W662" s="19"/>
    </row>
    <row r="663" spans="1:23" ht="28.8" x14ac:dyDescent="0.3">
      <c r="A663" s="1" t="s">
        <v>8559</v>
      </c>
      <c r="B663" s="17" t="s">
        <v>1406</v>
      </c>
      <c r="C663" s="17" t="s">
        <v>2666</v>
      </c>
      <c r="D663" s="17" t="s">
        <v>2667</v>
      </c>
      <c r="E663" s="18">
        <v>25343</v>
      </c>
      <c r="F663" s="17" t="s">
        <v>30</v>
      </c>
      <c r="G663" s="17" t="s">
        <v>2273</v>
      </c>
      <c r="H663" s="17" t="s">
        <v>1075</v>
      </c>
      <c r="I663" s="17" t="s">
        <v>6789</v>
      </c>
      <c r="J663" s="20">
        <v>9264.5400000000009</v>
      </c>
      <c r="K663" s="19">
        <v>6191</v>
      </c>
      <c r="L663" s="19"/>
      <c r="M663" s="19"/>
      <c r="N663" s="19">
        <f t="shared" si="20"/>
        <v>6191</v>
      </c>
      <c r="O663" s="17" t="s">
        <v>6811</v>
      </c>
      <c r="P663" s="61">
        <f t="shared" si="21"/>
        <v>0.4637453183520599</v>
      </c>
      <c r="Q663" s="19"/>
      <c r="R663" s="19"/>
      <c r="S663" s="19"/>
      <c r="T663" s="17"/>
      <c r="U663" s="19"/>
      <c r="V663" s="19"/>
      <c r="W663" s="19"/>
    </row>
    <row r="664" spans="1:23" ht="28.8" x14ac:dyDescent="0.3">
      <c r="A664" s="1" t="s">
        <v>8559</v>
      </c>
      <c r="B664" s="17" t="s">
        <v>1406</v>
      </c>
      <c r="C664" s="17" t="s">
        <v>2666</v>
      </c>
      <c r="D664" s="17" t="s">
        <v>2667</v>
      </c>
      <c r="E664" s="18">
        <v>25343</v>
      </c>
      <c r="F664" s="17" t="s">
        <v>113</v>
      </c>
      <c r="G664" s="17" t="s">
        <v>7677</v>
      </c>
      <c r="H664" s="17" t="s">
        <v>1075</v>
      </c>
      <c r="I664" s="17" t="s">
        <v>6787</v>
      </c>
      <c r="J664" s="20">
        <v>87262.64</v>
      </c>
      <c r="K664" s="19">
        <v>6174</v>
      </c>
      <c r="L664" s="19"/>
      <c r="M664" s="19"/>
      <c r="N664" s="19">
        <f t="shared" si="20"/>
        <v>6174</v>
      </c>
      <c r="O664" s="17" t="s">
        <v>6811</v>
      </c>
      <c r="P664" s="61">
        <f t="shared" si="21"/>
        <v>0.46247191011235955</v>
      </c>
      <c r="Q664" s="19"/>
      <c r="R664" s="19"/>
      <c r="S664" s="19"/>
      <c r="T664" s="17"/>
      <c r="U664" s="19"/>
      <c r="V664" s="19"/>
      <c r="W664" s="19"/>
    </row>
    <row r="665" spans="1:23" ht="43.2" x14ac:dyDescent="0.3">
      <c r="A665" s="1" t="s">
        <v>8559</v>
      </c>
      <c r="B665" s="17" t="s">
        <v>1406</v>
      </c>
      <c r="C665" s="17" t="s">
        <v>2666</v>
      </c>
      <c r="D665" s="17" t="s">
        <v>2667</v>
      </c>
      <c r="E665" s="18">
        <v>25343</v>
      </c>
      <c r="F665" s="17" t="s">
        <v>581</v>
      </c>
      <c r="G665" s="17" t="s">
        <v>7822</v>
      </c>
      <c r="H665" s="17" t="s">
        <v>6792</v>
      </c>
      <c r="I665" s="17" t="s">
        <v>6789</v>
      </c>
      <c r="J665" s="20"/>
      <c r="K665" s="19">
        <v>435</v>
      </c>
      <c r="L665" s="19"/>
      <c r="M665" s="19"/>
      <c r="N665" s="19">
        <f t="shared" si="20"/>
        <v>435</v>
      </c>
      <c r="O665" s="17" t="s">
        <v>6811</v>
      </c>
      <c r="P665" s="61">
        <f t="shared" si="21"/>
        <v>3.2584269662921349E-2</v>
      </c>
      <c r="Q665" s="19"/>
      <c r="R665" s="19"/>
      <c r="S665" s="19"/>
      <c r="T665" s="17"/>
      <c r="U665" s="19"/>
      <c r="V665" s="19"/>
      <c r="W665" s="19"/>
    </row>
    <row r="666" spans="1:23" ht="28.8" x14ac:dyDescent="0.3">
      <c r="A666" s="1" t="s">
        <v>8559</v>
      </c>
      <c r="B666" s="17" t="s">
        <v>1406</v>
      </c>
      <c r="C666" s="17" t="s">
        <v>2666</v>
      </c>
      <c r="D666" s="17" t="s">
        <v>2667</v>
      </c>
      <c r="E666" s="18">
        <v>25343</v>
      </c>
      <c r="F666" s="17" t="s">
        <v>6770</v>
      </c>
      <c r="G666" s="17" t="s">
        <v>7678</v>
      </c>
      <c r="H666" s="17" t="s">
        <v>6792</v>
      </c>
      <c r="I666" s="17" t="s">
        <v>6793</v>
      </c>
      <c r="J666" s="20"/>
      <c r="K666" s="19">
        <v>550</v>
      </c>
      <c r="L666" s="19"/>
      <c r="M666" s="19"/>
      <c r="N666" s="19">
        <f t="shared" si="20"/>
        <v>550</v>
      </c>
      <c r="O666" s="17" t="s">
        <v>6811</v>
      </c>
      <c r="P666" s="61">
        <f t="shared" si="21"/>
        <v>4.1198501872659173E-2</v>
      </c>
      <c r="Q666" s="19"/>
      <c r="R666" s="19"/>
      <c r="S666" s="19"/>
      <c r="T666" s="17"/>
      <c r="U666" s="19"/>
      <c r="V666" s="19"/>
      <c r="W666" s="19"/>
    </row>
    <row r="667" spans="1:23" ht="43.2" x14ac:dyDescent="0.3">
      <c r="A667" s="1" t="s">
        <v>8559</v>
      </c>
      <c r="B667" s="17" t="s">
        <v>1406</v>
      </c>
      <c r="C667" s="17" t="s">
        <v>2662</v>
      </c>
      <c r="D667" s="17" t="s">
        <v>2663</v>
      </c>
      <c r="E667" s="18">
        <v>25344</v>
      </c>
      <c r="F667" s="17" t="s">
        <v>113</v>
      </c>
      <c r="G667" s="17" t="s">
        <v>7820</v>
      </c>
      <c r="H667" s="17" t="s">
        <v>1075</v>
      </c>
      <c r="I667" s="17" t="s">
        <v>6787</v>
      </c>
      <c r="J667" s="20">
        <v>36260.1</v>
      </c>
      <c r="K667" s="19">
        <v>4602.5</v>
      </c>
      <c r="L667" s="19"/>
      <c r="M667" s="19"/>
      <c r="N667" s="19">
        <f t="shared" si="20"/>
        <v>4602.5</v>
      </c>
      <c r="O667" s="17" t="s">
        <v>6811</v>
      </c>
      <c r="P667" s="61">
        <f t="shared" si="21"/>
        <v>1</v>
      </c>
      <c r="Q667" s="19"/>
      <c r="R667" s="19"/>
      <c r="S667" s="19"/>
      <c r="T667" s="17"/>
      <c r="U667" s="19"/>
      <c r="V667" s="19"/>
      <c r="W667" s="19"/>
    </row>
    <row r="668" spans="1:23" ht="43.2" x14ac:dyDescent="0.3">
      <c r="A668" s="1" t="s">
        <v>8559</v>
      </c>
      <c r="B668" s="17" t="s">
        <v>1406</v>
      </c>
      <c r="C668" s="17" t="s">
        <v>2195</v>
      </c>
      <c r="D668" s="17" t="s">
        <v>2196</v>
      </c>
      <c r="E668" s="18">
        <v>25346</v>
      </c>
      <c r="F668" s="17" t="s">
        <v>197</v>
      </c>
      <c r="G668" s="17" t="s">
        <v>7662</v>
      </c>
      <c r="H668" s="17"/>
      <c r="I668" s="17" t="s">
        <v>6793</v>
      </c>
      <c r="J668" s="20">
        <v>542.87</v>
      </c>
      <c r="K668" s="19"/>
      <c r="L668" s="19"/>
      <c r="M668" s="19">
        <v>900</v>
      </c>
      <c r="N668" s="19">
        <f t="shared" si="20"/>
        <v>900</v>
      </c>
      <c r="O668" s="17" t="s">
        <v>6811</v>
      </c>
      <c r="P668" s="61">
        <f t="shared" si="21"/>
        <v>1</v>
      </c>
      <c r="Q668" s="19"/>
      <c r="R668" s="19"/>
      <c r="S668" s="19"/>
      <c r="T668" s="17"/>
      <c r="U668" s="19"/>
      <c r="V668" s="19"/>
      <c r="W668" s="19"/>
    </row>
    <row r="669" spans="1:23" ht="28.8" x14ac:dyDescent="0.3">
      <c r="A669" s="1" t="s">
        <v>8559</v>
      </c>
      <c r="B669" s="17" t="s">
        <v>1406</v>
      </c>
      <c r="C669" s="17" t="s">
        <v>2079</v>
      </c>
      <c r="D669" s="17" t="s">
        <v>2080</v>
      </c>
      <c r="E669" s="18">
        <v>25347</v>
      </c>
      <c r="F669" s="17" t="s">
        <v>412</v>
      </c>
      <c r="G669" s="17" t="s">
        <v>7621</v>
      </c>
      <c r="H669" s="17" t="s">
        <v>6792</v>
      </c>
      <c r="I669" s="17" t="s">
        <v>6793</v>
      </c>
      <c r="J669" s="20">
        <v>3796.61</v>
      </c>
      <c r="K669" s="19"/>
      <c r="L669" s="19"/>
      <c r="M669" s="19">
        <v>4974.5</v>
      </c>
      <c r="N669" s="19">
        <f t="shared" si="20"/>
        <v>4974.5</v>
      </c>
      <c r="O669" s="17" t="s">
        <v>6811</v>
      </c>
      <c r="P669" s="61">
        <f t="shared" si="21"/>
        <v>1</v>
      </c>
      <c r="Q669" s="19"/>
      <c r="R669" s="19"/>
      <c r="S669" s="19"/>
      <c r="T669" s="17"/>
      <c r="U669" s="19"/>
      <c r="V669" s="19"/>
      <c r="W669" s="19"/>
    </row>
    <row r="670" spans="1:23" ht="28.8" x14ac:dyDescent="0.3">
      <c r="A670" s="21" t="s">
        <v>8555</v>
      </c>
      <c r="B670" s="17" t="s">
        <v>4231</v>
      </c>
      <c r="C670" s="17" t="s">
        <v>2079</v>
      </c>
      <c r="D670" s="17" t="s">
        <v>4458</v>
      </c>
      <c r="E670" s="18">
        <v>1158554</v>
      </c>
      <c r="F670" s="17" t="s">
        <v>113</v>
      </c>
      <c r="G670" s="17" t="s">
        <v>4458</v>
      </c>
      <c r="H670" s="17"/>
      <c r="I670" s="17" t="s">
        <v>6787</v>
      </c>
      <c r="J670" s="20">
        <v>25326.85</v>
      </c>
      <c r="K670" s="19">
        <v>4190</v>
      </c>
      <c r="L670" s="19"/>
      <c r="M670" s="19"/>
      <c r="N670" s="19">
        <f t="shared" si="20"/>
        <v>4190</v>
      </c>
      <c r="O670" s="17" t="s">
        <v>6811</v>
      </c>
      <c r="P670" s="61">
        <f t="shared" si="21"/>
        <v>1</v>
      </c>
      <c r="Q670" s="19"/>
      <c r="R670" s="19"/>
      <c r="S670" s="19"/>
      <c r="T670" s="17"/>
      <c r="U670" s="19"/>
      <c r="V670" s="19"/>
      <c r="W670" s="19"/>
    </row>
    <row r="671" spans="1:23" ht="28.8" x14ac:dyDescent="0.3">
      <c r="A671" s="1" t="s">
        <v>8556</v>
      </c>
      <c r="B671" s="17" t="s">
        <v>5520</v>
      </c>
      <c r="C671" s="17" t="s">
        <v>5639</v>
      </c>
      <c r="D671" s="17" t="s">
        <v>5640</v>
      </c>
      <c r="E671" s="18">
        <v>45643</v>
      </c>
      <c r="F671" s="17" t="s">
        <v>113</v>
      </c>
      <c r="G671" s="17" t="s">
        <v>7097</v>
      </c>
      <c r="H671" s="17" t="s">
        <v>1075</v>
      </c>
      <c r="I671" s="17" t="s">
        <v>6787</v>
      </c>
      <c r="J671" s="20">
        <v>31971.83</v>
      </c>
      <c r="K671" s="19">
        <v>3772</v>
      </c>
      <c r="L671" s="19"/>
      <c r="M671" s="19"/>
      <c r="N671" s="19">
        <f t="shared" si="20"/>
        <v>3772</v>
      </c>
      <c r="O671" s="17" t="s">
        <v>6811</v>
      </c>
      <c r="P671" s="61">
        <f t="shared" si="21"/>
        <v>0.7790169351507642</v>
      </c>
      <c r="Q671" s="19"/>
      <c r="R671" s="19"/>
      <c r="S671" s="19"/>
      <c r="T671" s="17"/>
      <c r="U671" s="19"/>
      <c r="V671" s="19"/>
      <c r="W671" s="19"/>
    </row>
    <row r="672" spans="1:23" ht="43.2" x14ac:dyDescent="0.3">
      <c r="A672" s="1" t="s">
        <v>8556</v>
      </c>
      <c r="B672" s="17" t="s">
        <v>5520</v>
      </c>
      <c r="C672" s="17" t="s">
        <v>5639</v>
      </c>
      <c r="D672" s="17" t="s">
        <v>5640</v>
      </c>
      <c r="E672" s="18">
        <v>45643</v>
      </c>
      <c r="F672" s="17" t="s">
        <v>581</v>
      </c>
      <c r="G672" s="17" t="s">
        <v>7097</v>
      </c>
      <c r="H672" s="17" t="s">
        <v>1075</v>
      </c>
      <c r="I672" s="17" t="s">
        <v>6789</v>
      </c>
      <c r="J672" s="20">
        <v>4698.07</v>
      </c>
      <c r="K672" s="19">
        <v>1070</v>
      </c>
      <c r="L672" s="19"/>
      <c r="M672" s="19"/>
      <c r="N672" s="19">
        <f t="shared" si="20"/>
        <v>1070</v>
      </c>
      <c r="O672" s="17" t="s">
        <v>6811</v>
      </c>
      <c r="P672" s="61">
        <f t="shared" si="21"/>
        <v>0.22098306484923586</v>
      </c>
      <c r="Q672" s="19"/>
      <c r="R672" s="19"/>
      <c r="S672" s="19"/>
      <c r="T672" s="17"/>
      <c r="U672" s="19"/>
      <c r="V672" s="19"/>
      <c r="W672" s="19"/>
    </row>
    <row r="673" spans="1:23" ht="28.8" x14ac:dyDescent="0.3">
      <c r="A673" s="1" t="s">
        <v>8556</v>
      </c>
      <c r="B673" s="17" t="s">
        <v>5520</v>
      </c>
      <c r="C673" s="17" t="s">
        <v>5792</v>
      </c>
      <c r="D673" s="17" t="s">
        <v>5793</v>
      </c>
      <c r="E673" s="18">
        <v>45646</v>
      </c>
      <c r="F673" s="17" t="s">
        <v>94</v>
      </c>
      <c r="G673" s="17" t="s">
        <v>7100</v>
      </c>
      <c r="H673" s="17" t="s">
        <v>6790</v>
      </c>
      <c r="I673" s="17" t="s">
        <v>6788</v>
      </c>
      <c r="J673" s="20">
        <v>121732.91</v>
      </c>
      <c r="K673" s="19">
        <v>20505</v>
      </c>
      <c r="L673" s="19"/>
      <c r="M673" s="19"/>
      <c r="N673" s="19">
        <f t="shared" si="20"/>
        <v>20505</v>
      </c>
      <c r="O673" s="17" t="s">
        <v>6811</v>
      </c>
      <c r="P673" s="61">
        <f t="shared" si="21"/>
        <v>1</v>
      </c>
      <c r="Q673" s="19"/>
      <c r="R673" s="19"/>
      <c r="S673" s="19"/>
      <c r="T673" s="17"/>
      <c r="U673" s="19"/>
      <c r="V673" s="19"/>
      <c r="W673" s="19"/>
    </row>
    <row r="674" spans="1:23" x14ac:dyDescent="0.3">
      <c r="A674" s="1" t="s">
        <v>8556</v>
      </c>
      <c r="B674" s="17" t="s">
        <v>5520</v>
      </c>
      <c r="C674" s="17" t="s">
        <v>5737</v>
      </c>
      <c r="D674" s="17" t="s">
        <v>5738</v>
      </c>
      <c r="E674" s="18">
        <v>1204346</v>
      </c>
      <c r="F674" s="17" t="s">
        <v>47</v>
      </c>
      <c r="G674" s="17" t="s">
        <v>7100</v>
      </c>
      <c r="H674" s="17" t="s">
        <v>6790</v>
      </c>
      <c r="I674" s="17" t="s">
        <v>6788</v>
      </c>
      <c r="J674" s="20">
        <v>9531.7800000000007</v>
      </c>
      <c r="K674" s="19"/>
      <c r="L674" s="19"/>
      <c r="M674" s="19"/>
      <c r="N674" s="19">
        <f t="shared" si="20"/>
        <v>0</v>
      </c>
      <c r="O674" s="17"/>
      <c r="P674" s="61">
        <f t="shared" si="21"/>
        <v>0</v>
      </c>
      <c r="Q674" s="19"/>
      <c r="R674" s="19"/>
      <c r="S674" s="19"/>
      <c r="T674" s="17"/>
      <c r="U674" s="19">
        <v>1</v>
      </c>
      <c r="V674" s="19"/>
      <c r="W674" s="19"/>
    </row>
    <row r="675" spans="1:23" x14ac:dyDescent="0.3">
      <c r="A675" s="1" t="s">
        <v>8556</v>
      </c>
      <c r="B675" s="17" t="s">
        <v>5520</v>
      </c>
      <c r="C675" s="17" t="s">
        <v>5603</v>
      </c>
      <c r="D675" s="17" t="s">
        <v>5604</v>
      </c>
      <c r="E675" s="18">
        <v>1204345</v>
      </c>
      <c r="F675" s="17" t="s">
        <v>197</v>
      </c>
      <c r="G675" s="17" t="s">
        <v>7100</v>
      </c>
      <c r="H675" s="17" t="s">
        <v>6790</v>
      </c>
      <c r="I675" s="17" t="s">
        <v>6791</v>
      </c>
      <c r="J675" s="20">
        <v>1318.17</v>
      </c>
      <c r="K675" s="19">
        <v>2028</v>
      </c>
      <c r="L675" s="19"/>
      <c r="M675" s="19"/>
      <c r="N675" s="19">
        <f t="shared" si="20"/>
        <v>2028</v>
      </c>
      <c r="O675" s="17" t="s">
        <v>6811</v>
      </c>
      <c r="P675" s="61">
        <f t="shared" si="21"/>
        <v>1</v>
      </c>
      <c r="Q675" s="19"/>
      <c r="R675" s="19"/>
      <c r="S675" s="19"/>
      <c r="T675" s="17"/>
      <c r="U675" s="19"/>
      <c r="V675" s="19"/>
      <c r="W675" s="19"/>
    </row>
    <row r="676" spans="1:23" ht="28.8" x14ac:dyDescent="0.3">
      <c r="A676" s="1" t="s">
        <v>8556</v>
      </c>
      <c r="B676" s="17" t="s">
        <v>5520</v>
      </c>
      <c r="C676" s="17" t="s">
        <v>5687</v>
      </c>
      <c r="D676" s="17" t="s">
        <v>5688</v>
      </c>
      <c r="E676" s="18">
        <v>45648</v>
      </c>
      <c r="F676" s="17" t="s">
        <v>113</v>
      </c>
      <c r="G676" s="17" t="s">
        <v>8303</v>
      </c>
      <c r="H676" s="17" t="s">
        <v>1075</v>
      </c>
      <c r="I676" s="17" t="s">
        <v>6787</v>
      </c>
      <c r="J676" s="20">
        <v>23957.65</v>
      </c>
      <c r="K676" s="19">
        <v>2472</v>
      </c>
      <c r="L676" s="19"/>
      <c r="M676" s="19"/>
      <c r="N676" s="19">
        <f t="shared" si="20"/>
        <v>2472</v>
      </c>
      <c r="O676" s="17" t="s">
        <v>6811</v>
      </c>
      <c r="P676" s="61">
        <f t="shared" si="21"/>
        <v>0.26401794296699777</v>
      </c>
      <c r="Q676" s="19"/>
      <c r="R676" s="19"/>
      <c r="S676" s="19"/>
      <c r="T676" s="17"/>
      <c r="U676" s="19"/>
      <c r="V676" s="19"/>
      <c r="W676" s="19"/>
    </row>
    <row r="677" spans="1:23" x14ac:dyDescent="0.3">
      <c r="A677" s="1" t="s">
        <v>8556</v>
      </c>
      <c r="B677" s="17" t="s">
        <v>5520</v>
      </c>
      <c r="C677" s="17" t="s">
        <v>5687</v>
      </c>
      <c r="D677" s="17" t="s">
        <v>5688</v>
      </c>
      <c r="E677" s="18">
        <v>45648</v>
      </c>
      <c r="F677" s="17" t="s">
        <v>1025</v>
      </c>
      <c r="G677" s="17" t="s">
        <v>4525</v>
      </c>
      <c r="H677" s="17" t="s">
        <v>6790</v>
      </c>
      <c r="I677" s="17" t="s">
        <v>6788</v>
      </c>
      <c r="J677" s="20">
        <v>44844.08</v>
      </c>
      <c r="K677" s="19">
        <v>6891</v>
      </c>
      <c r="L677" s="19"/>
      <c r="M677" s="19"/>
      <c r="N677" s="19">
        <f t="shared" si="20"/>
        <v>6891</v>
      </c>
      <c r="O677" s="17" t="s">
        <v>6811</v>
      </c>
      <c r="P677" s="61">
        <f t="shared" si="21"/>
        <v>0.73598205703300223</v>
      </c>
      <c r="Q677" s="19"/>
      <c r="R677" s="19"/>
      <c r="S677" s="19"/>
      <c r="T677" s="17"/>
      <c r="U677" s="19"/>
      <c r="V677" s="19"/>
      <c r="W677" s="19"/>
    </row>
    <row r="678" spans="1:23" ht="43.2" x14ac:dyDescent="0.3">
      <c r="A678" s="1" t="s">
        <v>8556</v>
      </c>
      <c r="B678" s="17" t="s">
        <v>5520</v>
      </c>
      <c r="C678" s="17" t="s">
        <v>5523</v>
      </c>
      <c r="D678" s="17" t="s">
        <v>5524</v>
      </c>
      <c r="E678" s="18">
        <v>983788</v>
      </c>
      <c r="F678" s="17" t="s">
        <v>581</v>
      </c>
      <c r="G678" s="17" t="s">
        <v>7097</v>
      </c>
      <c r="H678" s="17" t="s">
        <v>1075</v>
      </c>
      <c r="I678" s="17" t="s">
        <v>6789</v>
      </c>
      <c r="J678" s="20">
        <v>1138.1400000000001</v>
      </c>
      <c r="K678" s="19">
        <v>67</v>
      </c>
      <c r="L678" s="19"/>
      <c r="M678" s="19"/>
      <c r="N678" s="19">
        <f t="shared" si="20"/>
        <v>67</v>
      </c>
      <c r="O678" s="17" t="s">
        <v>6811</v>
      </c>
      <c r="P678" s="61">
        <f t="shared" si="21"/>
        <v>1</v>
      </c>
      <c r="Q678" s="19"/>
      <c r="R678" s="19"/>
      <c r="S678" s="19"/>
      <c r="T678" s="17"/>
      <c r="U678" s="19"/>
      <c r="V678" s="19"/>
      <c r="W678" s="19"/>
    </row>
    <row r="679" spans="1:23" ht="28.8" x14ac:dyDescent="0.3">
      <c r="A679" s="1" t="s">
        <v>8558</v>
      </c>
      <c r="B679" s="17" t="s">
        <v>4141</v>
      </c>
      <c r="C679" s="17" t="s">
        <v>4184</v>
      </c>
      <c r="D679" s="17" t="s">
        <v>4185</v>
      </c>
      <c r="E679" s="18">
        <v>51448</v>
      </c>
      <c r="F679" s="17" t="s">
        <v>197</v>
      </c>
      <c r="G679" s="17" t="s">
        <v>3428</v>
      </c>
      <c r="H679" s="17" t="s">
        <v>6790</v>
      </c>
      <c r="I679" s="17" t="s">
        <v>6791</v>
      </c>
      <c r="J679" s="20">
        <v>518.69000000000005</v>
      </c>
      <c r="K679" s="19">
        <v>570</v>
      </c>
      <c r="L679" s="19"/>
      <c r="M679" s="19"/>
      <c r="N679" s="19">
        <f t="shared" si="20"/>
        <v>570</v>
      </c>
      <c r="O679" s="17" t="s">
        <v>6811</v>
      </c>
      <c r="P679" s="61">
        <f t="shared" si="21"/>
        <v>1</v>
      </c>
      <c r="Q679" s="19"/>
      <c r="R679" s="19"/>
      <c r="S679" s="19"/>
      <c r="T679" s="17"/>
      <c r="U679" s="19"/>
      <c r="V679" s="19"/>
      <c r="W679" s="19"/>
    </row>
    <row r="680" spans="1:23" x14ac:dyDescent="0.3">
      <c r="A680" s="1" t="s">
        <v>8558</v>
      </c>
      <c r="B680" s="17" t="s">
        <v>4141</v>
      </c>
      <c r="C680" s="17" t="s">
        <v>4195</v>
      </c>
      <c r="D680" s="17" t="s">
        <v>4193</v>
      </c>
      <c r="E680" s="18">
        <v>51449</v>
      </c>
      <c r="F680" s="17" t="s">
        <v>47</v>
      </c>
      <c r="G680" s="17" t="s">
        <v>8143</v>
      </c>
      <c r="H680" s="17" t="s">
        <v>6792</v>
      </c>
      <c r="I680" s="17" t="s">
        <v>6788</v>
      </c>
      <c r="J680" s="20">
        <v>13344.49</v>
      </c>
      <c r="K680" s="19"/>
      <c r="L680" s="19"/>
      <c r="M680" s="19"/>
      <c r="N680" s="19">
        <f t="shared" si="20"/>
        <v>0</v>
      </c>
      <c r="O680" s="17"/>
      <c r="P680" s="61">
        <f t="shared" si="21"/>
        <v>0</v>
      </c>
      <c r="Q680" s="19"/>
      <c r="R680" s="19"/>
      <c r="S680" s="19"/>
      <c r="T680" s="17"/>
      <c r="U680" s="19">
        <v>1</v>
      </c>
      <c r="V680" s="19"/>
      <c r="W680" s="19"/>
    </row>
    <row r="681" spans="1:23" ht="43.2" x14ac:dyDescent="0.3">
      <c r="A681" s="1" t="s">
        <v>8556</v>
      </c>
      <c r="B681" s="17" t="s">
        <v>5520</v>
      </c>
      <c r="C681" s="17" t="s">
        <v>5531</v>
      </c>
      <c r="D681" s="17" t="s">
        <v>5532</v>
      </c>
      <c r="E681" s="18">
        <v>46723</v>
      </c>
      <c r="F681" s="17" t="s">
        <v>4246</v>
      </c>
      <c r="G681" s="17" t="s">
        <v>5532</v>
      </c>
      <c r="H681" s="17" t="s">
        <v>6790</v>
      </c>
      <c r="I681" s="17" t="s">
        <v>6796</v>
      </c>
      <c r="J681" s="20">
        <v>1618.06</v>
      </c>
      <c r="K681" s="19">
        <v>535</v>
      </c>
      <c r="L681" s="19"/>
      <c r="M681" s="19"/>
      <c r="N681" s="19">
        <f t="shared" si="20"/>
        <v>535</v>
      </c>
      <c r="O681" s="17" t="s">
        <v>6811</v>
      </c>
      <c r="P681" s="61">
        <f t="shared" si="21"/>
        <v>1</v>
      </c>
      <c r="Q681" s="19"/>
      <c r="R681" s="19"/>
      <c r="S681" s="19"/>
      <c r="T681" s="17"/>
      <c r="U681" s="19"/>
      <c r="V681" s="19"/>
      <c r="W681" s="19"/>
    </row>
    <row r="682" spans="1:23" ht="28.8" x14ac:dyDescent="0.3">
      <c r="A682" s="1" t="s">
        <v>8556</v>
      </c>
      <c r="B682" s="17" t="s">
        <v>5520</v>
      </c>
      <c r="C682" s="17" t="s">
        <v>5521</v>
      </c>
      <c r="D682" s="17" t="s">
        <v>5522</v>
      </c>
      <c r="E682" s="18">
        <v>46725</v>
      </c>
      <c r="F682" s="17" t="s">
        <v>535</v>
      </c>
      <c r="G682" s="17" t="s">
        <v>7176</v>
      </c>
      <c r="H682" s="17" t="s">
        <v>6790</v>
      </c>
      <c r="I682" s="17" t="s">
        <v>6789</v>
      </c>
      <c r="J682" s="20">
        <v>25357.37</v>
      </c>
      <c r="K682" s="19">
        <v>4050</v>
      </c>
      <c r="L682" s="19"/>
      <c r="M682" s="19"/>
      <c r="N682" s="19">
        <f t="shared" si="20"/>
        <v>4050</v>
      </c>
      <c r="O682" s="17" t="s">
        <v>6811</v>
      </c>
      <c r="P682" s="61">
        <f t="shared" si="21"/>
        <v>0.61085972850678738</v>
      </c>
      <c r="Q682" s="19"/>
      <c r="R682" s="19"/>
      <c r="S682" s="19"/>
      <c r="T682" s="17"/>
      <c r="U682" s="19"/>
      <c r="V682" s="19"/>
      <c r="W682" s="19"/>
    </row>
    <row r="683" spans="1:23" ht="28.8" x14ac:dyDescent="0.3">
      <c r="A683" s="1" t="s">
        <v>8556</v>
      </c>
      <c r="B683" s="17" t="s">
        <v>5520</v>
      </c>
      <c r="C683" s="17" t="s">
        <v>5521</v>
      </c>
      <c r="D683" s="17" t="s">
        <v>5522</v>
      </c>
      <c r="E683" s="18">
        <v>46725</v>
      </c>
      <c r="F683" s="17" t="s">
        <v>176</v>
      </c>
      <c r="G683" s="17" t="s">
        <v>5391</v>
      </c>
      <c r="H683" s="17"/>
      <c r="I683" s="17" t="s">
        <v>6791</v>
      </c>
      <c r="J683" s="20">
        <v>18275.46</v>
      </c>
      <c r="K683" s="19">
        <v>2580</v>
      </c>
      <c r="L683" s="19"/>
      <c r="M683" s="19"/>
      <c r="N683" s="19">
        <f t="shared" si="20"/>
        <v>2580</v>
      </c>
      <c r="O683" s="17" t="s">
        <v>6811</v>
      </c>
      <c r="P683" s="61">
        <f t="shared" si="21"/>
        <v>0.38914027149321267</v>
      </c>
      <c r="Q683" s="19"/>
      <c r="R683" s="19"/>
      <c r="S683" s="19"/>
      <c r="T683" s="17"/>
      <c r="U683" s="19"/>
      <c r="V683" s="19"/>
      <c r="W683" s="19"/>
    </row>
    <row r="684" spans="1:23" x14ac:dyDescent="0.3">
      <c r="A684" s="1" t="s">
        <v>8559</v>
      </c>
      <c r="B684" s="17" t="s">
        <v>3950</v>
      </c>
      <c r="C684" s="17" t="s">
        <v>3951</v>
      </c>
      <c r="D684" s="17" t="s">
        <v>3952</v>
      </c>
      <c r="E684" s="18">
        <v>39531</v>
      </c>
      <c r="F684" s="17" t="s">
        <v>1025</v>
      </c>
      <c r="G684" s="17" t="s">
        <v>8062</v>
      </c>
      <c r="H684" s="17"/>
      <c r="I684" s="17" t="s">
        <v>6788</v>
      </c>
      <c r="J684" s="20">
        <v>1571.49</v>
      </c>
      <c r="K684" s="19">
        <v>358</v>
      </c>
      <c r="L684" s="19"/>
      <c r="M684" s="19"/>
      <c r="N684" s="19">
        <f t="shared" si="20"/>
        <v>358</v>
      </c>
      <c r="O684" s="17" t="s">
        <v>6811</v>
      </c>
      <c r="P684" s="61">
        <f t="shared" si="21"/>
        <v>1</v>
      </c>
      <c r="Q684" s="19"/>
      <c r="R684" s="19"/>
      <c r="S684" s="19"/>
      <c r="T684" s="17"/>
      <c r="U684" s="19"/>
      <c r="V684" s="19"/>
      <c r="W684" s="19"/>
    </row>
    <row r="685" spans="1:23" x14ac:dyDescent="0.3">
      <c r="A685" s="1" t="s">
        <v>8556</v>
      </c>
      <c r="B685" s="17" t="s">
        <v>5520</v>
      </c>
      <c r="C685" s="17" t="s">
        <v>5581</v>
      </c>
      <c r="D685" s="17" t="s">
        <v>5582</v>
      </c>
      <c r="E685" s="18">
        <v>46728</v>
      </c>
      <c r="F685" s="17" t="s">
        <v>520</v>
      </c>
      <c r="G685" s="17" t="s">
        <v>7100</v>
      </c>
      <c r="H685" s="17" t="s">
        <v>6790</v>
      </c>
      <c r="I685" s="17" t="s">
        <v>6791</v>
      </c>
      <c r="J685" s="20">
        <v>37905.14</v>
      </c>
      <c r="K685" s="19">
        <v>6630</v>
      </c>
      <c r="L685" s="19"/>
      <c r="M685" s="19"/>
      <c r="N685" s="19">
        <f t="shared" si="20"/>
        <v>6630</v>
      </c>
      <c r="O685" s="17" t="s">
        <v>6811</v>
      </c>
      <c r="P685" s="61">
        <f t="shared" si="21"/>
        <v>1</v>
      </c>
      <c r="Q685" s="19"/>
      <c r="R685" s="19"/>
      <c r="S685" s="19"/>
      <c r="T685" s="17"/>
      <c r="U685" s="19"/>
      <c r="V685" s="19"/>
      <c r="W685" s="19"/>
    </row>
    <row r="686" spans="1:23" ht="28.8" x14ac:dyDescent="0.3">
      <c r="A686" s="1" t="s">
        <v>8556</v>
      </c>
      <c r="B686" s="17" t="s">
        <v>5520</v>
      </c>
      <c r="C686" s="17" t="s">
        <v>5575</v>
      </c>
      <c r="D686" s="17" t="s">
        <v>5576</v>
      </c>
      <c r="E686" s="18">
        <v>46730</v>
      </c>
      <c r="F686" s="17" t="s">
        <v>491</v>
      </c>
      <c r="G686" s="17" t="s">
        <v>7100</v>
      </c>
      <c r="H686" s="17" t="s">
        <v>6790</v>
      </c>
      <c r="I686" s="17" t="s">
        <v>6791</v>
      </c>
      <c r="J686" s="20">
        <v>40719.440000000002</v>
      </c>
      <c r="K686" s="19">
        <v>6308</v>
      </c>
      <c r="L686" s="19"/>
      <c r="M686" s="19"/>
      <c r="N686" s="19">
        <f t="shared" si="20"/>
        <v>6308</v>
      </c>
      <c r="O686" s="17" t="s">
        <v>6811</v>
      </c>
      <c r="P686" s="61">
        <f t="shared" si="21"/>
        <v>1</v>
      </c>
      <c r="Q686" s="19"/>
      <c r="R686" s="19"/>
      <c r="S686" s="19"/>
      <c r="T686" s="17"/>
      <c r="U686" s="19"/>
      <c r="V686" s="19"/>
      <c r="W686" s="19"/>
    </row>
    <row r="687" spans="1:23" x14ac:dyDescent="0.3">
      <c r="A687" s="1" t="s">
        <v>8558</v>
      </c>
      <c r="B687" s="17" t="s">
        <v>1107</v>
      </c>
      <c r="C687" s="17" t="s">
        <v>1348</v>
      </c>
      <c r="D687" s="17" t="s">
        <v>1349</v>
      </c>
      <c r="E687" s="18">
        <v>24300</v>
      </c>
      <c r="F687" s="17" t="s">
        <v>47</v>
      </c>
      <c r="G687" s="17" t="s">
        <v>7419</v>
      </c>
      <c r="H687" s="17" t="s">
        <v>6790</v>
      </c>
      <c r="I687" s="17" t="s">
        <v>6788</v>
      </c>
      <c r="J687" s="20">
        <v>18224.759999999998</v>
      </c>
      <c r="K687" s="19"/>
      <c r="L687" s="19"/>
      <c r="M687" s="19"/>
      <c r="N687" s="19">
        <f t="shared" si="20"/>
        <v>0</v>
      </c>
      <c r="O687" s="17"/>
      <c r="P687" s="61">
        <f t="shared" si="21"/>
        <v>0</v>
      </c>
      <c r="Q687" s="19"/>
      <c r="R687" s="19"/>
      <c r="S687" s="19"/>
      <c r="T687" s="17"/>
      <c r="U687" s="19">
        <v>1</v>
      </c>
      <c r="V687" s="19"/>
      <c r="W687" s="19"/>
    </row>
    <row r="688" spans="1:23" ht="28.8" x14ac:dyDescent="0.3">
      <c r="A688" s="1" t="s">
        <v>8559</v>
      </c>
      <c r="B688" s="17" t="s">
        <v>3950</v>
      </c>
      <c r="C688" s="17" t="s">
        <v>3977</v>
      </c>
      <c r="D688" s="17" t="s">
        <v>3978</v>
      </c>
      <c r="E688" s="18">
        <v>39532</v>
      </c>
      <c r="F688" s="17" t="s">
        <v>113</v>
      </c>
      <c r="G688" s="17" t="s">
        <v>8068</v>
      </c>
      <c r="H688" s="17" t="s">
        <v>1075</v>
      </c>
      <c r="I688" s="17" t="s">
        <v>6787</v>
      </c>
      <c r="J688" s="20">
        <v>19398.330000000002</v>
      </c>
      <c r="K688" s="19">
        <v>2773</v>
      </c>
      <c r="L688" s="19"/>
      <c r="M688" s="19"/>
      <c r="N688" s="19">
        <f t="shared" si="20"/>
        <v>2773</v>
      </c>
      <c r="O688" s="17" t="s">
        <v>6811</v>
      </c>
      <c r="P688" s="61">
        <f t="shared" si="21"/>
        <v>1</v>
      </c>
      <c r="Q688" s="19"/>
      <c r="R688" s="19"/>
      <c r="S688" s="19"/>
      <c r="T688" s="17"/>
      <c r="U688" s="19"/>
      <c r="V688" s="19"/>
      <c r="W688" s="19"/>
    </row>
    <row r="689" spans="1:23" ht="43.2" x14ac:dyDescent="0.3">
      <c r="A689" s="1" t="s">
        <v>8556</v>
      </c>
      <c r="B689" s="17" t="s">
        <v>5520</v>
      </c>
      <c r="C689" s="17" t="s">
        <v>5645</v>
      </c>
      <c r="D689" s="17" t="s">
        <v>5646</v>
      </c>
      <c r="E689" s="18">
        <v>1133421</v>
      </c>
      <c r="F689" s="17" t="s">
        <v>491</v>
      </c>
      <c r="G689" s="17" t="s">
        <v>8297</v>
      </c>
      <c r="H689" s="17" t="s">
        <v>6790</v>
      </c>
      <c r="I689" s="17" t="s">
        <v>6791</v>
      </c>
      <c r="J689" s="20">
        <v>104212.28</v>
      </c>
      <c r="K689" s="19">
        <v>18449</v>
      </c>
      <c r="L689" s="19"/>
      <c r="M689" s="19"/>
      <c r="N689" s="19">
        <f t="shared" si="20"/>
        <v>18449</v>
      </c>
      <c r="O689" s="17" t="s">
        <v>6811</v>
      </c>
      <c r="P689" s="61">
        <f t="shared" si="21"/>
        <v>1</v>
      </c>
      <c r="Q689" s="19"/>
      <c r="R689" s="19"/>
      <c r="S689" s="19"/>
      <c r="T689" s="17"/>
      <c r="U689" s="19"/>
      <c r="V689" s="19"/>
      <c r="W689" s="19"/>
    </row>
    <row r="690" spans="1:23" x14ac:dyDescent="0.3">
      <c r="A690" s="1" t="s">
        <v>8556</v>
      </c>
      <c r="B690" s="17" t="s">
        <v>5520</v>
      </c>
      <c r="C690" s="17" t="s">
        <v>5770</v>
      </c>
      <c r="D690" s="17" t="s">
        <v>5771</v>
      </c>
      <c r="E690" s="18">
        <v>46738</v>
      </c>
      <c r="F690" s="17" t="s">
        <v>90</v>
      </c>
      <c r="G690" s="17" t="s">
        <v>7097</v>
      </c>
      <c r="H690" s="17" t="s">
        <v>1075</v>
      </c>
      <c r="I690" s="17" t="s">
        <v>6794</v>
      </c>
      <c r="J690" s="20">
        <v>133291.12</v>
      </c>
      <c r="K690" s="19">
        <v>15603</v>
      </c>
      <c r="L690" s="19"/>
      <c r="M690" s="19"/>
      <c r="N690" s="19">
        <f t="shared" si="20"/>
        <v>15603</v>
      </c>
      <c r="O690" s="17" t="s">
        <v>6811</v>
      </c>
      <c r="P690" s="61">
        <f t="shared" si="21"/>
        <v>0.72962356792144023</v>
      </c>
      <c r="Q690" s="19"/>
      <c r="R690" s="19"/>
      <c r="S690" s="19"/>
      <c r="T690" s="17"/>
      <c r="U690" s="19"/>
      <c r="V690" s="19"/>
      <c r="W690" s="19"/>
    </row>
    <row r="691" spans="1:23" ht="28.8" x14ac:dyDescent="0.3">
      <c r="A691" s="1" t="s">
        <v>8556</v>
      </c>
      <c r="B691" s="17" t="s">
        <v>5520</v>
      </c>
      <c r="C691" s="17" t="s">
        <v>5770</v>
      </c>
      <c r="D691" s="17" t="s">
        <v>5771</v>
      </c>
      <c r="E691" s="18">
        <v>46738</v>
      </c>
      <c r="F691" s="17" t="s">
        <v>113</v>
      </c>
      <c r="G691" s="17" t="s">
        <v>7097</v>
      </c>
      <c r="H691" s="17" t="s">
        <v>1075</v>
      </c>
      <c r="I691" s="17" t="s">
        <v>6787</v>
      </c>
      <c r="J691" s="20">
        <v>42295.19</v>
      </c>
      <c r="K691" s="19">
        <v>4982</v>
      </c>
      <c r="L691" s="19"/>
      <c r="M691" s="19"/>
      <c r="N691" s="19">
        <f t="shared" si="20"/>
        <v>4982</v>
      </c>
      <c r="O691" s="17" t="s">
        <v>6811</v>
      </c>
      <c r="P691" s="61">
        <f t="shared" si="21"/>
        <v>0.23296703296703297</v>
      </c>
      <c r="Q691" s="19"/>
      <c r="R691" s="19"/>
      <c r="S691" s="19"/>
      <c r="T691" s="17"/>
      <c r="U691" s="19"/>
      <c r="V691" s="19"/>
      <c r="W691" s="19"/>
    </row>
    <row r="692" spans="1:23" ht="43.2" x14ac:dyDescent="0.3">
      <c r="A692" s="1" t="s">
        <v>8556</v>
      </c>
      <c r="B692" s="17" t="s">
        <v>5520</v>
      </c>
      <c r="C692" s="17" t="s">
        <v>5770</v>
      </c>
      <c r="D692" s="17" t="s">
        <v>5771</v>
      </c>
      <c r="E692" s="18">
        <v>46738</v>
      </c>
      <c r="F692" s="17" t="s">
        <v>581</v>
      </c>
      <c r="G692" s="17" t="s">
        <v>7097</v>
      </c>
      <c r="H692" s="17" t="s">
        <v>1075</v>
      </c>
      <c r="I692" s="17" t="s">
        <v>6789</v>
      </c>
      <c r="J692" s="20">
        <v>3512.57</v>
      </c>
      <c r="K692" s="19">
        <v>800</v>
      </c>
      <c r="L692" s="19"/>
      <c r="M692" s="19"/>
      <c r="N692" s="19">
        <f t="shared" si="20"/>
        <v>800</v>
      </c>
      <c r="O692" s="17" t="s">
        <v>6811</v>
      </c>
      <c r="P692" s="61">
        <f t="shared" si="21"/>
        <v>3.740939911152677E-2</v>
      </c>
      <c r="Q692" s="19"/>
      <c r="R692" s="19"/>
      <c r="S692" s="19"/>
      <c r="T692" s="17"/>
      <c r="U692" s="19"/>
      <c r="V692" s="19"/>
      <c r="W692" s="19"/>
    </row>
    <row r="693" spans="1:23" ht="28.8" x14ac:dyDescent="0.3">
      <c r="A693" s="1" t="s">
        <v>8556</v>
      </c>
      <c r="B693" s="17" t="s">
        <v>5520</v>
      </c>
      <c r="C693" s="17" t="s">
        <v>5765</v>
      </c>
      <c r="D693" s="17" t="s">
        <v>5766</v>
      </c>
      <c r="E693" s="18">
        <v>42675</v>
      </c>
      <c r="F693" s="17" t="s">
        <v>113</v>
      </c>
      <c r="G693" s="17" t="s">
        <v>8313</v>
      </c>
      <c r="H693" s="17" t="s">
        <v>1075</v>
      </c>
      <c r="I693" s="17" t="s">
        <v>6787</v>
      </c>
      <c r="J693" s="20">
        <v>44926.96</v>
      </c>
      <c r="K693" s="19">
        <v>4639</v>
      </c>
      <c r="L693" s="19"/>
      <c r="M693" s="19"/>
      <c r="N693" s="19">
        <f t="shared" si="20"/>
        <v>4639</v>
      </c>
      <c r="O693" s="17" t="s">
        <v>6811</v>
      </c>
      <c r="P693" s="61">
        <f t="shared" si="21"/>
        <v>0.33362099964041714</v>
      </c>
      <c r="Q693" s="19"/>
      <c r="R693" s="19"/>
      <c r="S693" s="19"/>
      <c r="T693" s="17"/>
      <c r="U693" s="19"/>
      <c r="V693" s="19"/>
      <c r="W693" s="19"/>
    </row>
    <row r="694" spans="1:23" ht="28.8" x14ac:dyDescent="0.3">
      <c r="A694" s="1" t="s">
        <v>8556</v>
      </c>
      <c r="B694" s="17" t="s">
        <v>5520</v>
      </c>
      <c r="C694" s="17" t="s">
        <v>5765</v>
      </c>
      <c r="D694" s="17" t="s">
        <v>5766</v>
      </c>
      <c r="E694" s="18">
        <v>42675</v>
      </c>
      <c r="F694" s="17" t="s">
        <v>259</v>
      </c>
      <c r="G694" s="17" t="s">
        <v>8314</v>
      </c>
      <c r="H694" s="17" t="s">
        <v>6790</v>
      </c>
      <c r="I694" s="17" t="s">
        <v>6793</v>
      </c>
      <c r="J694" s="20">
        <v>72773.539999999994</v>
      </c>
      <c r="K694" s="19">
        <v>9266</v>
      </c>
      <c r="L694" s="19"/>
      <c r="M694" s="19"/>
      <c r="N694" s="19">
        <f t="shared" si="20"/>
        <v>9266</v>
      </c>
      <c r="O694" s="17" t="s">
        <v>6811</v>
      </c>
      <c r="P694" s="61">
        <f t="shared" si="21"/>
        <v>0.66637900035958286</v>
      </c>
      <c r="Q694" s="19"/>
      <c r="R694" s="19"/>
      <c r="S694" s="19"/>
      <c r="T694" s="17"/>
      <c r="U694" s="19"/>
      <c r="V694" s="19"/>
      <c r="W694" s="19"/>
    </row>
    <row r="695" spans="1:23" ht="28.8" x14ac:dyDescent="0.3">
      <c r="A695" s="1" t="s">
        <v>8556</v>
      </c>
      <c r="B695" s="17" t="s">
        <v>5520</v>
      </c>
      <c r="C695" s="17" t="s">
        <v>5637</v>
      </c>
      <c r="D695" s="17" t="s">
        <v>5638</v>
      </c>
      <c r="E695" s="18">
        <v>42677</v>
      </c>
      <c r="F695" s="17" t="s">
        <v>35</v>
      </c>
      <c r="G695" s="17" t="s">
        <v>8295</v>
      </c>
      <c r="H695" s="17" t="s">
        <v>6790</v>
      </c>
      <c r="I695" s="17"/>
      <c r="J695" s="20">
        <v>39344.629999999997</v>
      </c>
      <c r="K695" s="19">
        <v>6971</v>
      </c>
      <c r="L695" s="19"/>
      <c r="M695" s="19"/>
      <c r="N695" s="19">
        <f t="shared" si="20"/>
        <v>6971</v>
      </c>
      <c r="O695" s="17" t="s">
        <v>6811</v>
      </c>
      <c r="P695" s="61">
        <f t="shared" si="21"/>
        <v>0.16031552560770876</v>
      </c>
      <c r="Q695" s="19"/>
      <c r="R695" s="19"/>
      <c r="S695" s="19"/>
      <c r="T695" s="17"/>
      <c r="U695" s="19"/>
      <c r="V695" s="19"/>
      <c r="W695" s="19"/>
    </row>
    <row r="696" spans="1:23" ht="28.8" x14ac:dyDescent="0.3">
      <c r="A696" s="1" t="s">
        <v>8556</v>
      </c>
      <c r="B696" s="17" t="s">
        <v>5520</v>
      </c>
      <c r="C696" s="17" t="s">
        <v>5637</v>
      </c>
      <c r="D696" s="17" t="s">
        <v>5638</v>
      </c>
      <c r="E696" s="18">
        <v>42677</v>
      </c>
      <c r="F696" s="17" t="s">
        <v>94</v>
      </c>
      <c r="G696" s="17" t="s">
        <v>7100</v>
      </c>
      <c r="H696" s="17" t="s">
        <v>6790</v>
      </c>
      <c r="I696" s="17" t="s">
        <v>6788</v>
      </c>
      <c r="J696" s="20">
        <v>178193.79</v>
      </c>
      <c r="K696" s="19">
        <v>36512</v>
      </c>
      <c r="L696" s="19"/>
      <c r="M696" s="19"/>
      <c r="N696" s="19">
        <f t="shared" si="20"/>
        <v>36512</v>
      </c>
      <c r="O696" s="17" t="s">
        <v>6811</v>
      </c>
      <c r="P696" s="61">
        <f t="shared" si="21"/>
        <v>0.83968447439229121</v>
      </c>
      <c r="Q696" s="19"/>
      <c r="R696" s="19"/>
      <c r="S696" s="19"/>
      <c r="T696" s="17"/>
      <c r="U696" s="19"/>
      <c r="V696" s="19"/>
      <c r="W696" s="19"/>
    </row>
    <row r="697" spans="1:23" ht="43.2" x14ac:dyDescent="0.3">
      <c r="A697" s="1" t="s">
        <v>8556</v>
      </c>
      <c r="B697" s="17" t="s">
        <v>5520</v>
      </c>
      <c r="C697" s="17" t="s">
        <v>5772</v>
      </c>
      <c r="D697" s="17" t="s">
        <v>5773</v>
      </c>
      <c r="E697" s="18">
        <v>997761</v>
      </c>
      <c r="F697" s="17" t="s">
        <v>665</v>
      </c>
      <c r="G697" s="17" t="s">
        <v>5775</v>
      </c>
      <c r="H697" s="17" t="s">
        <v>6790</v>
      </c>
      <c r="I697" s="17"/>
      <c r="J697" s="20">
        <v>454.41</v>
      </c>
      <c r="K697" s="19"/>
      <c r="L697" s="19"/>
      <c r="M697" s="19"/>
      <c r="N697" s="19">
        <f t="shared" si="20"/>
        <v>0</v>
      </c>
      <c r="O697" s="17"/>
      <c r="P697" s="61">
        <f t="shared" si="21"/>
        <v>0</v>
      </c>
      <c r="Q697" s="19"/>
      <c r="R697" s="19"/>
      <c r="S697" s="19"/>
      <c r="T697" s="17"/>
      <c r="U697" s="19">
        <v>16</v>
      </c>
      <c r="V697" s="19"/>
      <c r="W697" s="19"/>
    </row>
    <row r="698" spans="1:23" x14ac:dyDescent="0.3">
      <c r="A698" s="1" t="s">
        <v>8556</v>
      </c>
      <c r="B698" s="17" t="s">
        <v>5520</v>
      </c>
      <c r="C698" s="17" t="s">
        <v>5538</v>
      </c>
      <c r="D698" s="17" t="s">
        <v>5539</v>
      </c>
      <c r="E698" s="18">
        <v>1297131</v>
      </c>
      <c r="F698" s="17" t="s">
        <v>197</v>
      </c>
      <c r="G698" s="17" t="s">
        <v>7100</v>
      </c>
      <c r="H698" s="17" t="s">
        <v>6790</v>
      </c>
      <c r="I698" s="17" t="s">
        <v>6791</v>
      </c>
      <c r="J698" s="20">
        <v>2599.94</v>
      </c>
      <c r="K698" s="19">
        <v>4000</v>
      </c>
      <c r="L698" s="19"/>
      <c r="M698" s="19"/>
      <c r="N698" s="19">
        <f t="shared" si="20"/>
        <v>4000</v>
      </c>
      <c r="O698" s="17" t="s">
        <v>6811</v>
      </c>
      <c r="P698" s="61">
        <f t="shared" si="21"/>
        <v>1</v>
      </c>
      <c r="Q698" s="19"/>
      <c r="R698" s="19"/>
      <c r="S698" s="19"/>
      <c r="T698" s="17"/>
      <c r="U698" s="19"/>
      <c r="V698" s="19"/>
      <c r="W698" s="19"/>
    </row>
    <row r="699" spans="1:23" x14ac:dyDescent="0.3">
      <c r="A699" s="1" t="s">
        <v>8556</v>
      </c>
      <c r="B699" s="17" t="s">
        <v>5520</v>
      </c>
      <c r="C699" s="17" t="s">
        <v>5586</v>
      </c>
      <c r="D699" s="17" t="s">
        <v>5587</v>
      </c>
      <c r="E699" s="18">
        <v>1297663</v>
      </c>
      <c r="F699" s="17" t="s">
        <v>170</v>
      </c>
      <c r="G699" s="17" t="s">
        <v>7196</v>
      </c>
      <c r="H699" s="17" t="s">
        <v>6790</v>
      </c>
      <c r="I699" s="17" t="s">
        <v>6791</v>
      </c>
      <c r="J699" s="20">
        <v>1427.51</v>
      </c>
      <c r="K699" s="19"/>
      <c r="L699" s="19"/>
      <c r="M699" s="19"/>
      <c r="N699" s="19">
        <f t="shared" si="20"/>
        <v>0</v>
      </c>
      <c r="O699" s="17"/>
      <c r="P699" s="61">
        <f t="shared" si="21"/>
        <v>0</v>
      </c>
      <c r="Q699" s="19"/>
      <c r="R699" s="19"/>
      <c r="S699" s="19"/>
      <c r="T699" s="17"/>
      <c r="U699" s="19">
        <v>1</v>
      </c>
      <c r="V699" s="19"/>
      <c r="W699" s="19"/>
    </row>
    <row r="700" spans="1:23" x14ac:dyDescent="0.3">
      <c r="A700" s="21" t="s">
        <v>8555</v>
      </c>
      <c r="B700" s="17" t="s">
        <v>3167</v>
      </c>
      <c r="C700" s="17" t="s">
        <v>3183</v>
      </c>
      <c r="D700" s="17" t="s">
        <v>3184</v>
      </c>
      <c r="E700" s="18">
        <v>34775</v>
      </c>
      <c r="F700" s="17" t="s">
        <v>62</v>
      </c>
      <c r="G700" s="17" t="s">
        <v>7100</v>
      </c>
      <c r="H700" s="17" t="s">
        <v>1075</v>
      </c>
      <c r="I700" s="17" t="s">
        <v>6793</v>
      </c>
      <c r="J700" s="20">
        <v>21889.16</v>
      </c>
      <c r="K700" s="19">
        <v>3790</v>
      </c>
      <c r="L700" s="19"/>
      <c r="M700" s="19"/>
      <c r="N700" s="19">
        <f t="shared" si="20"/>
        <v>3790</v>
      </c>
      <c r="O700" s="17" t="s">
        <v>6811</v>
      </c>
      <c r="P700" s="61">
        <f t="shared" si="21"/>
        <v>1</v>
      </c>
      <c r="Q700" s="19"/>
      <c r="R700" s="19"/>
      <c r="S700" s="19"/>
      <c r="T700" s="17"/>
      <c r="U700" s="19"/>
      <c r="V700" s="19"/>
      <c r="W700" s="19"/>
    </row>
    <row r="701" spans="1:23" ht="28.8" x14ac:dyDescent="0.3">
      <c r="A701" s="21" t="s">
        <v>8555</v>
      </c>
      <c r="B701" s="17" t="s">
        <v>601</v>
      </c>
      <c r="C701" s="17" t="s">
        <v>620</v>
      </c>
      <c r="D701" s="17" t="s">
        <v>621</v>
      </c>
      <c r="E701" s="18">
        <v>20115</v>
      </c>
      <c r="F701" s="17" t="s">
        <v>35</v>
      </c>
      <c r="G701" s="17" t="s">
        <v>4252</v>
      </c>
      <c r="H701" s="17" t="s">
        <v>6790</v>
      </c>
      <c r="I701" s="17" t="s">
        <v>6791</v>
      </c>
      <c r="J701" s="20"/>
      <c r="K701" s="19">
        <v>923</v>
      </c>
      <c r="L701" s="19"/>
      <c r="M701" s="19"/>
      <c r="N701" s="19">
        <f t="shared" si="20"/>
        <v>923</v>
      </c>
      <c r="O701" s="17" t="s">
        <v>6811</v>
      </c>
      <c r="P701" s="61">
        <f t="shared" si="21"/>
        <v>1</v>
      </c>
      <c r="Q701" s="19"/>
      <c r="R701" s="19"/>
      <c r="S701" s="19"/>
      <c r="T701" s="17"/>
      <c r="U701" s="19"/>
      <c r="V701" s="19"/>
      <c r="W701" s="19"/>
    </row>
    <row r="702" spans="1:23" ht="28.8" x14ac:dyDescent="0.3">
      <c r="A702" s="21" t="s">
        <v>8555</v>
      </c>
      <c r="B702" s="17" t="s">
        <v>3167</v>
      </c>
      <c r="C702" s="17" t="s">
        <v>3258</v>
      </c>
      <c r="D702" s="17" t="s">
        <v>3259</v>
      </c>
      <c r="E702" s="18">
        <v>34776</v>
      </c>
      <c r="F702" s="17" t="s">
        <v>68</v>
      </c>
      <c r="G702" s="17" t="s">
        <v>7112</v>
      </c>
      <c r="H702" s="17" t="s">
        <v>6792</v>
      </c>
      <c r="I702" s="17" t="s">
        <v>6788</v>
      </c>
      <c r="J702" s="20">
        <v>12178.7</v>
      </c>
      <c r="K702" s="19">
        <v>7173</v>
      </c>
      <c r="L702" s="19"/>
      <c r="M702" s="19"/>
      <c r="N702" s="19">
        <f t="shared" si="20"/>
        <v>7173</v>
      </c>
      <c r="O702" s="17" t="s">
        <v>6811</v>
      </c>
      <c r="P702" s="61">
        <f t="shared" si="21"/>
        <v>1</v>
      </c>
      <c r="Q702" s="19">
        <v>48</v>
      </c>
      <c r="R702" s="19"/>
      <c r="S702" s="19"/>
      <c r="T702" s="17" t="s">
        <v>8546</v>
      </c>
      <c r="U702" s="19">
        <v>1</v>
      </c>
      <c r="V702" s="19"/>
      <c r="W702" s="19"/>
    </row>
    <row r="703" spans="1:23" x14ac:dyDescent="0.3">
      <c r="A703" s="1" t="s">
        <v>8556</v>
      </c>
      <c r="B703" s="17" t="s">
        <v>5520</v>
      </c>
      <c r="C703" s="17" t="s">
        <v>5769</v>
      </c>
      <c r="D703" s="17" t="s">
        <v>5768</v>
      </c>
      <c r="E703" s="18">
        <v>42695</v>
      </c>
      <c r="F703" s="17" t="s">
        <v>73</v>
      </c>
      <c r="G703" s="17" t="s">
        <v>8146</v>
      </c>
      <c r="H703" s="17" t="s">
        <v>7075</v>
      </c>
      <c r="I703" s="17" t="s">
        <v>6797</v>
      </c>
      <c r="J703" s="20">
        <v>35313.129999999997</v>
      </c>
      <c r="K703" s="19">
        <v>6590</v>
      </c>
      <c r="L703" s="19"/>
      <c r="M703" s="19"/>
      <c r="N703" s="19">
        <f t="shared" si="20"/>
        <v>6590</v>
      </c>
      <c r="O703" s="17" t="s">
        <v>6811</v>
      </c>
      <c r="P703" s="61">
        <f t="shared" si="21"/>
        <v>1</v>
      </c>
      <c r="Q703" s="19"/>
      <c r="R703" s="19"/>
      <c r="S703" s="19"/>
      <c r="T703" s="17"/>
      <c r="U703" s="19">
        <v>16</v>
      </c>
      <c r="V703" s="19"/>
      <c r="W703" s="19"/>
    </row>
    <row r="704" spans="1:23" x14ac:dyDescent="0.3">
      <c r="A704" s="1" t="s">
        <v>8556</v>
      </c>
      <c r="B704" s="17" t="s">
        <v>5520</v>
      </c>
      <c r="C704" s="17" t="s">
        <v>5767</v>
      </c>
      <c r="D704" s="17" t="s">
        <v>5768</v>
      </c>
      <c r="E704" s="18">
        <v>42696</v>
      </c>
      <c r="F704" s="17" t="s">
        <v>73</v>
      </c>
      <c r="G704" s="17" t="s">
        <v>8146</v>
      </c>
      <c r="H704" s="17" t="s">
        <v>7075</v>
      </c>
      <c r="I704" s="17" t="s">
        <v>6797</v>
      </c>
      <c r="J704" s="20">
        <v>72307.83</v>
      </c>
      <c r="K704" s="19">
        <v>13408</v>
      </c>
      <c r="L704" s="19"/>
      <c r="M704" s="19"/>
      <c r="N704" s="19">
        <f t="shared" si="20"/>
        <v>13408</v>
      </c>
      <c r="O704" s="17" t="s">
        <v>6811</v>
      </c>
      <c r="P704" s="61">
        <f t="shared" si="21"/>
        <v>1</v>
      </c>
      <c r="Q704" s="19"/>
      <c r="R704" s="19"/>
      <c r="S704" s="19"/>
      <c r="T704" s="17"/>
      <c r="U704" s="19">
        <v>28</v>
      </c>
      <c r="V704" s="19"/>
      <c r="W704" s="19"/>
    </row>
    <row r="705" spans="1:23" ht="28.8" x14ac:dyDescent="0.3">
      <c r="A705" s="1" t="s">
        <v>8556</v>
      </c>
      <c r="B705" s="17" t="s">
        <v>5520</v>
      </c>
      <c r="C705" s="17" t="s">
        <v>5691</v>
      </c>
      <c r="D705" s="17" t="s">
        <v>5692</v>
      </c>
      <c r="E705" s="18">
        <v>43802</v>
      </c>
      <c r="F705" s="17" t="s">
        <v>176</v>
      </c>
      <c r="G705" s="17" t="s">
        <v>7100</v>
      </c>
      <c r="H705" s="17" t="s">
        <v>6790</v>
      </c>
      <c r="I705" s="17" t="s">
        <v>6791</v>
      </c>
      <c r="J705" s="20">
        <v>48996.639999999999</v>
      </c>
      <c r="K705" s="19"/>
      <c r="L705" s="19"/>
      <c r="M705" s="19">
        <v>6917</v>
      </c>
      <c r="N705" s="19">
        <f t="shared" si="20"/>
        <v>6917</v>
      </c>
      <c r="O705" s="17" t="s">
        <v>6811</v>
      </c>
      <c r="P705" s="61">
        <f t="shared" si="21"/>
        <v>0.35992298886460611</v>
      </c>
      <c r="Q705" s="19"/>
      <c r="R705" s="19"/>
      <c r="S705" s="19"/>
      <c r="T705" s="17"/>
      <c r="U705" s="19"/>
      <c r="V705" s="19"/>
      <c r="W705" s="19"/>
    </row>
    <row r="706" spans="1:23" ht="28.8" x14ac:dyDescent="0.3">
      <c r="A706" s="1" t="s">
        <v>8556</v>
      </c>
      <c r="B706" s="17" t="s">
        <v>5520</v>
      </c>
      <c r="C706" s="17" t="s">
        <v>5691</v>
      </c>
      <c r="D706" s="17" t="s">
        <v>5692</v>
      </c>
      <c r="E706" s="18">
        <v>43802</v>
      </c>
      <c r="F706" s="17" t="s">
        <v>1485</v>
      </c>
      <c r="G706" s="17" t="s">
        <v>7100</v>
      </c>
      <c r="H706" s="17" t="s">
        <v>6790</v>
      </c>
      <c r="I706" s="17"/>
      <c r="J706" s="20">
        <v>69022.080000000002</v>
      </c>
      <c r="K706" s="19"/>
      <c r="L706" s="19"/>
      <c r="M706" s="19">
        <v>12301</v>
      </c>
      <c r="N706" s="19">
        <f t="shared" si="20"/>
        <v>12301</v>
      </c>
      <c r="O706" s="17" t="s">
        <v>6811</v>
      </c>
      <c r="P706" s="61">
        <f t="shared" si="21"/>
        <v>0.64007701113539395</v>
      </c>
      <c r="Q706" s="19"/>
      <c r="R706" s="19"/>
      <c r="S706" s="19"/>
      <c r="T706" s="17"/>
      <c r="U706" s="19"/>
      <c r="V706" s="19"/>
      <c r="W706" s="19"/>
    </row>
    <row r="707" spans="1:23" ht="28.8" x14ac:dyDescent="0.3">
      <c r="A707" s="1" t="s">
        <v>8559</v>
      </c>
      <c r="B707" s="17" t="s">
        <v>1406</v>
      </c>
      <c r="C707" s="17" t="s">
        <v>2880</v>
      </c>
      <c r="D707" s="17" t="s">
        <v>2881</v>
      </c>
      <c r="E707" s="18">
        <v>25362</v>
      </c>
      <c r="F707" s="17" t="s">
        <v>152</v>
      </c>
      <c r="G707" s="17" t="s">
        <v>7877</v>
      </c>
      <c r="H707" s="17" t="s">
        <v>6792</v>
      </c>
      <c r="I707" s="17" t="s">
        <v>6796</v>
      </c>
      <c r="J707" s="20">
        <v>746.42</v>
      </c>
      <c r="K707" s="19"/>
      <c r="L707" s="19"/>
      <c r="M707" s="19">
        <v>978</v>
      </c>
      <c r="N707" s="19">
        <f t="shared" ref="N707:N770" si="22">SUM(K707:M707)</f>
        <v>978</v>
      </c>
      <c r="O707" s="17" t="s">
        <v>6811</v>
      </c>
      <c r="P707" s="61">
        <f t="shared" ref="P707:P770" si="23">IFERROR(SUM(K707:M707)/(SUMIFS($L$3:$L$4255,$E$3:$E$4255,$E707)+SUMIFS($M$3:$M$4255,$E$3:$E$4255,$E707)+SUMIFS($K$3:$K$4255,$E$3:$E$4255,$E707)),0)</f>
        <v>1</v>
      </c>
      <c r="Q707" s="19"/>
      <c r="R707" s="19"/>
      <c r="S707" s="19"/>
      <c r="T707" s="17"/>
      <c r="U707" s="19"/>
      <c r="V707" s="19"/>
      <c r="W707" s="19"/>
    </row>
    <row r="708" spans="1:23" ht="28.8" x14ac:dyDescent="0.3">
      <c r="A708" s="21" t="s">
        <v>8555</v>
      </c>
      <c r="B708" s="17" t="s">
        <v>21</v>
      </c>
      <c r="C708" s="17" t="s">
        <v>277</v>
      </c>
      <c r="D708" s="17" t="s">
        <v>278</v>
      </c>
      <c r="E708" s="18">
        <v>1322933</v>
      </c>
      <c r="F708" s="17" t="s">
        <v>279</v>
      </c>
      <c r="G708" s="17" t="s">
        <v>7127</v>
      </c>
      <c r="H708" s="17" t="s">
        <v>1075</v>
      </c>
      <c r="I708" s="17" t="s">
        <v>6793</v>
      </c>
      <c r="J708" s="20">
        <v>623.86</v>
      </c>
      <c r="K708" s="19">
        <v>150</v>
      </c>
      <c r="L708" s="19"/>
      <c r="M708" s="19"/>
      <c r="N708" s="19">
        <f t="shared" si="22"/>
        <v>150</v>
      </c>
      <c r="O708" s="17" t="s">
        <v>6811</v>
      </c>
      <c r="P708" s="61">
        <f t="shared" si="23"/>
        <v>1</v>
      </c>
      <c r="Q708" s="19"/>
      <c r="R708" s="19"/>
      <c r="S708" s="19"/>
      <c r="T708" s="17"/>
      <c r="U708" s="19"/>
      <c r="V708" s="19"/>
      <c r="W708" s="19"/>
    </row>
    <row r="709" spans="1:23" ht="28.8" x14ac:dyDescent="0.3">
      <c r="A709" s="1" t="s">
        <v>8556</v>
      </c>
      <c r="B709" s="17" t="s">
        <v>5520</v>
      </c>
      <c r="C709" s="17" t="s">
        <v>5781</v>
      </c>
      <c r="D709" s="17" t="s">
        <v>5266</v>
      </c>
      <c r="E709" s="18">
        <v>40309</v>
      </c>
      <c r="F709" s="17" t="s">
        <v>55</v>
      </c>
      <c r="G709" s="17" t="s">
        <v>7100</v>
      </c>
      <c r="H709" s="17" t="s">
        <v>6790</v>
      </c>
      <c r="I709" s="17" t="s">
        <v>6788</v>
      </c>
      <c r="J709" s="20">
        <v>10529.76</v>
      </c>
      <c r="K709" s="19"/>
      <c r="L709" s="19"/>
      <c r="M709" s="19"/>
      <c r="N709" s="19">
        <f t="shared" si="22"/>
        <v>0</v>
      </c>
      <c r="O709" s="17"/>
      <c r="P709" s="61">
        <f t="shared" si="23"/>
        <v>0</v>
      </c>
      <c r="Q709" s="19"/>
      <c r="R709" s="19"/>
      <c r="S709" s="19"/>
      <c r="T709" s="17"/>
      <c r="U709" s="19">
        <v>3</v>
      </c>
      <c r="V709" s="19"/>
      <c r="W709" s="19"/>
    </row>
    <row r="710" spans="1:23" x14ac:dyDescent="0.3">
      <c r="A710" s="1" t="s">
        <v>8556</v>
      </c>
      <c r="B710" s="17" t="s">
        <v>5520</v>
      </c>
      <c r="C710" s="17" t="s">
        <v>5565</v>
      </c>
      <c r="D710" s="17" t="s">
        <v>5561</v>
      </c>
      <c r="E710" s="18">
        <v>40523</v>
      </c>
      <c r="F710" s="17" t="s">
        <v>73</v>
      </c>
      <c r="G710" s="17" t="s">
        <v>7100</v>
      </c>
      <c r="H710" s="17" t="s">
        <v>7075</v>
      </c>
      <c r="I710" s="17" t="s">
        <v>6797</v>
      </c>
      <c r="J710" s="20">
        <v>36176.04</v>
      </c>
      <c r="K710" s="19">
        <v>6540</v>
      </c>
      <c r="L710" s="19"/>
      <c r="M710" s="19"/>
      <c r="N710" s="19">
        <f t="shared" si="22"/>
        <v>6540</v>
      </c>
      <c r="O710" s="17" t="s">
        <v>6811</v>
      </c>
      <c r="P710" s="61">
        <f t="shared" si="23"/>
        <v>1</v>
      </c>
      <c r="Q710" s="19"/>
      <c r="R710" s="19"/>
      <c r="S710" s="19"/>
      <c r="T710" s="17"/>
      <c r="U710" s="19">
        <v>76</v>
      </c>
      <c r="V710" s="19"/>
      <c r="W710" s="19"/>
    </row>
    <row r="711" spans="1:23" ht="28.8" x14ac:dyDescent="0.3">
      <c r="A711" s="1" t="s">
        <v>8556</v>
      </c>
      <c r="B711" s="17" t="s">
        <v>5520</v>
      </c>
      <c r="C711" s="17" t="s">
        <v>5560</v>
      </c>
      <c r="D711" s="17" t="s">
        <v>5561</v>
      </c>
      <c r="E711" s="18">
        <v>40524</v>
      </c>
      <c r="F711" s="17" t="s">
        <v>477</v>
      </c>
      <c r="G711" s="17" t="s">
        <v>8284</v>
      </c>
      <c r="H711" s="17" t="s">
        <v>7099</v>
      </c>
      <c r="I711" s="17" t="s">
        <v>6797</v>
      </c>
      <c r="J711" s="20">
        <v>36673.879999999997</v>
      </c>
      <c r="K711" s="19">
        <v>6630</v>
      </c>
      <c r="L711" s="19"/>
      <c r="M711" s="19"/>
      <c r="N711" s="19">
        <f t="shared" si="22"/>
        <v>6630</v>
      </c>
      <c r="O711" s="17" t="s">
        <v>6811</v>
      </c>
      <c r="P711" s="61">
        <f t="shared" si="23"/>
        <v>1</v>
      </c>
      <c r="Q711" s="19"/>
      <c r="R711" s="19"/>
      <c r="S711" s="19"/>
      <c r="T711" s="17"/>
      <c r="U711" s="19">
        <v>20</v>
      </c>
      <c r="V711" s="19"/>
      <c r="W711" s="19"/>
    </row>
    <row r="712" spans="1:23" ht="28.8" x14ac:dyDescent="0.3">
      <c r="A712" s="1" t="s">
        <v>8558</v>
      </c>
      <c r="B712" s="17" t="s">
        <v>3677</v>
      </c>
      <c r="C712" s="17" t="s">
        <v>3860</v>
      </c>
      <c r="D712" s="17" t="s">
        <v>3851</v>
      </c>
      <c r="E712" s="18">
        <v>1342235</v>
      </c>
      <c r="F712" s="17" t="s">
        <v>197</v>
      </c>
      <c r="G712" s="17" t="s">
        <v>406</v>
      </c>
      <c r="H712" s="17" t="s">
        <v>6798</v>
      </c>
      <c r="I712" s="17" t="s">
        <v>6791</v>
      </c>
      <c r="J712" s="20"/>
      <c r="K712" s="19">
        <v>495.03</v>
      </c>
      <c r="L712" s="19"/>
      <c r="M712" s="19"/>
      <c r="N712" s="19">
        <f t="shared" si="22"/>
        <v>495.03</v>
      </c>
      <c r="O712" s="17" t="s">
        <v>6811</v>
      </c>
      <c r="P712" s="61">
        <f t="shared" si="23"/>
        <v>1</v>
      </c>
      <c r="Q712" s="19"/>
      <c r="R712" s="19"/>
      <c r="S712" s="19"/>
      <c r="T712" s="17"/>
      <c r="U712" s="19"/>
      <c r="V712" s="19"/>
      <c r="W712" s="19"/>
    </row>
    <row r="713" spans="1:23" x14ac:dyDescent="0.3">
      <c r="A713" s="1" t="s">
        <v>8556</v>
      </c>
      <c r="B713" s="17" t="s">
        <v>5520</v>
      </c>
      <c r="C713" s="17" t="s">
        <v>5563</v>
      </c>
      <c r="D713" s="17" t="s">
        <v>5561</v>
      </c>
      <c r="E713" s="18">
        <v>40525</v>
      </c>
      <c r="F713" s="17" t="s">
        <v>73</v>
      </c>
      <c r="G713" s="17" t="s">
        <v>7097</v>
      </c>
      <c r="H713" s="17" t="s">
        <v>7075</v>
      </c>
      <c r="I713" s="17" t="s">
        <v>6797</v>
      </c>
      <c r="J713" s="20">
        <v>35351.85</v>
      </c>
      <c r="K713" s="19">
        <v>6357</v>
      </c>
      <c r="L713" s="19"/>
      <c r="M713" s="19"/>
      <c r="N713" s="19">
        <f t="shared" si="22"/>
        <v>6357</v>
      </c>
      <c r="O713" s="17" t="s">
        <v>6811</v>
      </c>
      <c r="P713" s="61">
        <f t="shared" si="23"/>
        <v>1</v>
      </c>
      <c r="Q713" s="19"/>
      <c r="R713" s="19"/>
      <c r="S713" s="19"/>
      <c r="T713" s="17"/>
      <c r="U713" s="19">
        <v>10</v>
      </c>
      <c r="V713" s="19"/>
      <c r="W713" s="19"/>
    </row>
    <row r="714" spans="1:23" ht="28.8" x14ac:dyDescent="0.3">
      <c r="A714" s="1" t="s">
        <v>8556</v>
      </c>
      <c r="B714" s="17" t="s">
        <v>5520</v>
      </c>
      <c r="C714" s="17" t="s">
        <v>5566</v>
      </c>
      <c r="D714" s="17" t="s">
        <v>5561</v>
      </c>
      <c r="E714" s="18">
        <v>40526</v>
      </c>
      <c r="F714" s="17" t="s">
        <v>477</v>
      </c>
      <c r="G714" s="17" t="s">
        <v>8284</v>
      </c>
      <c r="H714" s="17" t="s">
        <v>7099</v>
      </c>
      <c r="I714" s="17" t="s">
        <v>6797</v>
      </c>
      <c r="J714" s="20">
        <v>36402.83</v>
      </c>
      <c r="K714" s="19">
        <v>6581</v>
      </c>
      <c r="L714" s="19"/>
      <c r="M714" s="19"/>
      <c r="N714" s="19">
        <f t="shared" si="22"/>
        <v>6581</v>
      </c>
      <c r="O714" s="17" t="s">
        <v>6811</v>
      </c>
      <c r="P714" s="61">
        <f t="shared" si="23"/>
        <v>1</v>
      </c>
      <c r="Q714" s="19"/>
      <c r="R714" s="19"/>
      <c r="S714" s="19"/>
      <c r="T714" s="17"/>
      <c r="U714" s="19">
        <v>20</v>
      </c>
      <c r="V714" s="19"/>
      <c r="W714" s="19"/>
    </row>
    <row r="715" spans="1:23" x14ac:dyDescent="0.3">
      <c r="A715" s="1" t="s">
        <v>8556</v>
      </c>
      <c r="B715" s="17" t="s">
        <v>5520</v>
      </c>
      <c r="C715" s="17" t="s">
        <v>5547</v>
      </c>
      <c r="D715" s="17" t="s">
        <v>5548</v>
      </c>
      <c r="E715" s="18">
        <v>40527</v>
      </c>
      <c r="F715" s="17" t="s">
        <v>73</v>
      </c>
      <c r="G715" s="17" t="s">
        <v>8146</v>
      </c>
      <c r="H715" s="17" t="s">
        <v>7075</v>
      </c>
      <c r="I715" s="17" t="s">
        <v>6797</v>
      </c>
      <c r="J715" s="20">
        <v>36176.04</v>
      </c>
      <c r="K715" s="19">
        <v>6540</v>
      </c>
      <c r="L715" s="19"/>
      <c r="M715" s="19"/>
      <c r="N715" s="19">
        <f t="shared" si="22"/>
        <v>6540</v>
      </c>
      <c r="O715" s="17" t="s">
        <v>6811</v>
      </c>
      <c r="P715" s="61">
        <f t="shared" si="23"/>
        <v>1</v>
      </c>
      <c r="Q715" s="19"/>
      <c r="R715" s="19"/>
      <c r="S715" s="19"/>
      <c r="T715" s="17"/>
      <c r="U715" s="19">
        <v>1</v>
      </c>
      <c r="V715" s="19"/>
      <c r="W715" s="19"/>
    </row>
    <row r="716" spans="1:23" ht="43.2" x14ac:dyDescent="0.3">
      <c r="A716" s="1" t="s">
        <v>8558</v>
      </c>
      <c r="B716" s="17" t="s">
        <v>3677</v>
      </c>
      <c r="C716" s="17" t="s">
        <v>3706</v>
      </c>
      <c r="D716" s="17" t="s">
        <v>3707</v>
      </c>
      <c r="E716" s="18">
        <v>1339895</v>
      </c>
      <c r="F716" s="17" t="s">
        <v>581</v>
      </c>
      <c r="G716" s="17" t="s">
        <v>7097</v>
      </c>
      <c r="H716" s="17" t="s">
        <v>1075</v>
      </c>
      <c r="I716" s="17" t="s">
        <v>6789</v>
      </c>
      <c r="J716" s="20">
        <v>6920.73</v>
      </c>
      <c r="K716" s="19">
        <v>1216</v>
      </c>
      <c r="L716" s="19"/>
      <c r="M716" s="19"/>
      <c r="N716" s="19">
        <f t="shared" si="22"/>
        <v>1216</v>
      </c>
      <c r="O716" s="17" t="s">
        <v>6811</v>
      </c>
      <c r="P716" s="61">
        <f t="shared" si="23"/>
        <v>1</v>
      </c>
      <c r="Q716" s="19"/>
      <c r="R716" s="19"/>
      <c r="S716" s="19"/>
      <c r="T716" s="17"/>
      <c r="U716" s="19"/>
      <c r="V716" s="19"/>
      <c r="W716" s="19"/>
    </row>
    <row r="717" spans="1:23" ht="28.8" x14ac:dyDescent="0.3">
      <c r="A717" s="1" t="s">
        <v>8556</v>
      </c>
      <c r="B717" s="17" t="s">
        <v>5520</v>
      </c>
      <c r="C717" s="17" t="s">
        <v>3706</v>
      </c>
      <c r="D717" s="17" t="s">
        <v>5561</v>
      </c>
      <c r="E717" s="18">
        <v>40529</v>
      </c>
      <c r="F717" s="17" t="s">
        <v>477</v>
      </c>
      <c r="G717" s="17" t="s">
        <v>8284</v>
      </c>
      <c r="H717" s="17" t="s">
        <v>7099</v>
      </c>
      <c r="I717" s="17" t="s">
        <v>6797</v>
      </c>
      <c r="J717" s="20">
        <v>36673.879999999997</v>
      </c>
      <c r="K717" s="19">
        <v>6630</v>
      </c>
      <c r="L717" s="19"/>
      <c r="M717" s="19"/>
      <c r="N717" s="19">
        <f t="shared" si="22"/>
        <v>6630</v>
      </c>
      <c r="O717" s="17" t="s">
        <v>6811</v>
      </c>
      <c r="P717" s="61">
        <f t="shared" si="23"/>
        <v>1</v>
      </c>
      <c r="Q717" s="19"/>
      <c r="R717" s="19"/>
      <c r="S717" s="19"/>
      <c r="T717" s="17"/>
      <c r="U717" s="19">
        <v>18</v>
      </c>
      <c r="V717" s="19"/>
      <c r="W717" s="19"/>
    </row>
    <row r="718" spans="1:23" x14ac:dyDescent="0.3">
      <c r="A718" s="1" t="s">
        <v>8556</v>
      </c>
      <c r="B718" s="17" t="s">
        <v>5520</v>
      </c>
      <c r="C718" s="17" t="s">
        <v>5564</v>
      </c>
      <c r="D718" s="17" t="s">
        <v>5561</v>
      </c>
      <c r="E718" s="18">
        <v>40531</v>
      </c>
      <c r="F718" s="17" t="s">
        <v>73</v>
      </c>
      <c r="G718" s="17" t="s">
        <v>8285</v>
      </c>
      <c r="H718" s="17" t="s">
        <v>7075</v>
      </c>
      <c r="I718" s="17" t="s">
        <v>6797</v>
      </c>
      <c r="J718" s="20">
        <v>35351.85</v>
      </c>
      <c r="K718" s="19">
        <v>6357</v>
      </c>
      <c r="L718" s="19"/>
      <c r="M718" s="19"/>
      <c r="N718" s="19">
        <f t="shared" si="22"/>
        <v>6357</v>
      </c>
      <c r="O718" s="17" t="s">
        <v>6811</v>
      </c>
      <c r="P718" s="61">
        <f t="shared" si="23"/>
        <v>1</v>
      </c>
      <c r="Q718" s="19"/>
      <c r="R718" s="19"/>
      <c r="S718" s="19"/>
      <c r="T718" s="17"/>
      <c r="U718" s="19">
        <v>10</v>
      </c>
      <c r="V718" s="19"/>
      <c r="W718" s="19"/>
    </row>
    <row r="719" spans="1:23" ht="28.8" x14ac:dyDescent="0.3">
      <c r="A719" s="1" t="s">
        <v>8556</v>
      </c>
      <c r="B719" s="17" t="s">
        <v>5520</v>
      </c>
      <c r="C719" s="17" t="s">
        <v>5567</v>
      </c>
      <c r="D719" s="17" t="s">
        <v>5561</v>
      </c>
      <c r="E719" s="18">
        <v>40532</v>
      </c>
      <c r="F719" s="17" t="s">
        <v>477</v>
      </c>
      <c r="G719" s="17" t="s">
        <v>8284</v>
      </c>
      <c r="H719" s="17" t="s">
        <v>7099</v>
      </c>
      <c r="I719" s="17" t="s">
        <v>6797</v>
      </c>
      <c r="J719" s="20">
        <v>36673.879999999997</v>
      </c>
      <c r="K719" s="19">
        <v>6630</v>
      </c>
      <c r="L719" s="19"/>
      <c r="M719" s="19"/>
      <c r="N719" s="19">
        <f t="shared" si="22"/>
        <v>6630</v>
      </c>
      <c r="O719" s="17" t="s">
        <v>6811</v>
      </c>
      <c r="P719" s="61">
        <f t="shared" si="23"/>
        <v>1</v>
      </c>
      <c r="Q719" s="19"/>
      <c r="R719" s="19"/>
      <c r="S719" s="19"/>
      <c r="T719" s="17"/>
      <c r="U719" s="19">
        <v>20</v>
      </c>
      <c r="V719" s="19"/>
      <c r="W719" s="19"/>
    </row>
    <row r="720" spans="1:23" x14ac:dyDescent="0.3">
      <c r="A720" s="1" t="s">
        <v>8556</v>
      </c>
      <c r="B720" s="17" t="s">
        <v>5520</v>
      </c>
      <c r="C720" s="17" t="s">
        <v>5562</v>
      </c>
      <c r="D720" s="17" t="s">
        <v>5561</v>
      </c>
      <c r="E720" s="18">
        <v>40533</v>
      </c>
      <c r="F720" s="17" t="s">
        <v>73</v>
      </c>
      <c r="G720" s="17" t="s">
        <v>8285</v>
      </c>
      <c r="H720" s="17" t="s">
        <v>7075</v>
      </c>
      <c r="I720" s="17" t="s">
        <v>6797</v>
      </c>
      <c r="J720" s="20">
        <v>36176.04</v>
      </c>
      <c r="K720" s="19">
        <v>6540</v>
      </c>
      <c r="L720" s="19"/>
      <c r="M720" s="19"/>
      <c r="N720" s="19">
        <f t="shared" si="22"/>
        <v>6540</v>
      </c>
      <c r="O720" s="17" t="s">
        <v>6811</v>
      </c>
      <c r="P720" s="61">
        <f t="shared" si="23"/>
        <v>1</v>
      </c>
      <c r="Q720" s="19"/>
      <c r="R720" s="19"/>
      <c r="S720" s="19"/>
      <c r="T720" s="17"/>
      <c r="U720" s="19">
        <v>10</v>
      </c>
      <c r="V720" s="19"/>
      <c r="W720" s="19"/>
    </row>
    <row r="721" spans="1:23" x14ac:dyDescent="0.3">
      <c r="A721" s="1" t="s">
        <v>8558</v>
      </c>
      <c r="B721" s="17" t="s">
        <v>4141</v>
      </c>
      <c r="C721" s="17" t="s">
        <v>4152</v>
      </c>
      <c r="D721" s="17" t="s">
        <v>4153</v>
      </c>
      <c r="E721" s="18">
        <v>51452</v>
      </c>
      <c r="F721" s="17" t="s">
        <v>330</v>
      </c>
      <c r="G721" s="17" t="s">
        <v>1153</v>
      </c>
      <c r="H721" s="17" t="s">
        <v>6792</v>
      </c>
      <c r="I721" s="17" t="s">
        <v>6793</v>
      </c>
      <c r="J721" s="20">
        <v>93902.87</v>
      </c>
      <c r="K721" s="19">
        <v>12485</v>
      </c>
      <c r="L721" s="19"/>
      <c r="M721" s="19"/>
      <c r="N721" s="19">
        <f t="shared" si="22"/>
        <v>12485</v>
      </c>
      <c r="O721" s="17" t="s">
        <v>6811</v>
      </c>
      <c r="P721" s="61">
        <f t="shared" si="23"/>
        <v>1</v>
      </c>
      <c r="Q721" s="19">
        <v>12</v>
      </c>
      <c r="R721" s="19"/>
      <c r="S721" s="19"/>
      <c r="T721" s="17" t="s">
        <v>6933</v>
      </c>
      <c r="U721" s="19"/>
      <c r="V721" s="19"/>
      <c r="W721" s="19"/>
    </row>
    <row r="722" spans="1:23" ht="28.8" x14ac:dyDescent="0.3">
      <c r="A722" s="1" t="s">
        <v>8556</v>
      </c>
      <c r="B722" s="17" t="s">
        <v>5520</v>
      </c>
      <c r="C722" s="17" t="s">
        <v>5570</v>
      </c>
      <c r="D722" s="17" t="s">
        <v>5571</v>
      </c>
      <c r="E722" s="18">
        <v>40534</v>
      </c>
      <c r="F722" s="17" t="s">
        <v>477</v>
      </c>
      <c r="G722" s="17" t="s">
        <v>8284</v>
      </c>
      <c r="H722" s="17" t="s">
        <v>7099</v>
      </c>
      <c r="I722" s="17" t="s">
        <v>6797</v>
      </c>
      <c r="J722" s="20">
        <v>36402.83</v>
      </c>
      <c r="K722" s="19">
        <v>6581</v>
      </c>
      <c r="L722" s="19"/>
      <c r="M722" s="19"/>
      <c r="N722" s="19">
        <f t="shared" si="22"/>
        <v>6581</v>
      </c>
      <c r="O722" s="17" t="s">
        <v>6811</v>
      </c>
      <c r="P722" s="61">
        <f t="shared" si="23"/>
        <v>1</v>
      </c>
      <c r="Q722" s="19"/>
      <c r="R722" s="19"/>
      <c r="S722" s="19"/>
      <c r="T722" s="17"/>
      <c r="U722" s="19">
        <v>10</v>
      </c>
      <c r="V722" s="19"/>
      <c r="W722" s="19"/>
    </row>
    <row r="723" spans="1:23" x14ac:dyDescent="0.3">
      <c r="A723" s="1" t="s">
        <v>8556</v>
      </c>
      <c r="B723" s="17" t="s">
        <v>5520</v>
      </c>
      <c r="C723" s="17" t="s">
        <v>5525</v>
      </c>
      <c r="D723" s="17" t="s">
        <v>5526</v>
      </c>
      <c r="E723" s="18">
        <v>42224</v>
      </c>
      <c r="F723" s="17" t="s">
        <v>90</v>
      </c>
      <c r="G723" s="17" t="s">
        <v>7097</v>
      </c>
      <c r="H723" s="17" t="s">
        <v>1075</v>
      </c>
      <c r="I723" s="17" t="s">
        <v>6794</v>
      </c>
      <c r="J723" s="20">
        <v>9226.07</v>
      </c>
      <c r="K723" s="19">
        <v>1080</v>
      </c>
      <c r="L723" s="19"/>
      <c r="M723" s="19"/>
      <c r="N723" s="19">
        <f t="shared" si="22"/>
        <v>1080</v>
      </c>
      <c r="O723" s="17" t="s">
        <v>6811</v>
      </c>
      <c r="P723" s="61">
        <f t="shared" si="23"/>
        <v>1</v>
      </c>
      <c r="Q723" s="19"/>
      <c r="R723" s="19"/>
      <c r="S723" s="19"/>
      <c r="T723" s="17"/>
      <c r="U723" s="19"/>
      <c r="V723" s="19"/>
      <c r="W723" s="19"/>
    </row>
    <row r="724" spans="1:23" x14ac:dyDescent="0.3">
      <c r="A724" s="1" t="s">
        <v>8556</v>
      </c>
      <c r="B724" s="17" t="s">
        <v>5520</v>
      </c>
      <c r="C724" s="17" t="s">
        <v>5723</v>
      </c>
      <c r="D724" s="17" t="s">
        <v>5724</v>
      </c>
      <c r="E724" s="18">
        <v>42225</v>
      </c>
      <c r="F724" s="17" t="s">
        <v>90</v>
      </c>
      <c r="G724" s="17" t="s">
        <v>7097</v>
      </c>
      <c r="H724" s="17" t="s">
        <v>1075</v>
      </c>
      <c r="I724" s="17" t="s">
        <v>6794</v>
      </c>
      <c r="J724" s="20">
        <v>141005.15</v>
      </c>
      <c r="K724" s="19">
        <v>16178</v>
      </c>
      <c r="L724" s="19"/>
      <c r="M724" s="19"/>
      <c r="N724" s="19">
        <f t="shared" si="22"/>
        <v>16178</v>
      </c>
      <c r="O724" s="17" t="s">
        <v>6811</v>
      </c>
      <c r="P724" s="61">
        <f t="shared" si="23"/>
        <v>1</v>
      </c>
      <c r="Q724" s="19"/>
      <c r="R724" s="19"/>
      <c r="S724" s="19"/>
      <c r="T724" s="17"/>
      <c r="U724" s="19"/>
      <c r="V724" s="19"/>
      <c r="W724" s="19"/>
    </row>
    <row r="725" spans="1:23" ht="28.8" x14ac:dyDescent="0.3">
      <c r="A725" s="1" t="s">
        <v>8556</v>
      </c>
      <c r="B725" s="17" t="s">
        <v>5520</v>
      </c>
      <c r="C725" s="17" t="s">
        <v>5719</v>
      </c>
      <c r="D725" s="17" t="s">
        <v>5720</v>
      </c>
      <c r="E725" s="18">
        <v>42227</v>
      </c>
      <c r="F725" s="17" t="s">
        <v>68</v>
      </c>
      <c r="G725" s="17" t="s">
        <v>7100</v>
      </c>
      <c r="H725" s="17" t="s">
        <v>6790</v>
      </c>
      <c r="I725" s="17" t="s">
        <v>6788</v>
      </c>
      <c r="J725" s="20">
        <v>17909.86</v>
      </c>
      <c r="K725" s="19">
        <v>5312</v>
      </c>
      <c r="L725" s="19"/>
      <c r="M725" s="19"/>
      <c r="N725" s="19">
        <f t="shared" si="22"/>
        <v>5312</v>
      </c>
      <c r="O725" s="17" t="s">
        <v>6811</v>
      </c>
      <c r="P725" s="61">
        <f t="shared" si="23"/>
        <v>1</v>
      </c>
      <c r="Q725" s="19">
        <v>25</v>
      </c>
      <c r="R725" s="19"/>
      <c r="S725" s="19"/>
      <c r="T725" s="17" t="s">
        <v>8546</v>
      </c>
      <c r="U725" s="19">
        <v>2</v>
      </c>
      <c r="V725" s="19"/>
      <c r="W725" s="19"/>
    </row>
    <row r="726" spans="1:23" x14ac:dyDescent="0.3">
      <c r="A726" s="1" t="s">
        <v>8556</v>
      </c>
      <c r="B726" s="17" t="s">
        <v>5520</v>
      </c>
      <c r="C726" s="17" t="s">
        <v>5721</v>
      </c>
      <c r="D726" s="17" t="s">
        <v>5722</v>
      </c>
      <c r="E726" s="18">
        <v>42228</v>
      </c>
      <c r="F726" s="17" t="s">
        <v>62</v>
      </c>
      <c r="G726" s="17" t="s">
        <v>8281</v>
      </c>
      <c r="H726" s="17" t="s">
        <v>6792</v>
      </c>
      <c r="I726" s="17" t="s">
        <v>6791</v>
      </c>
      <c r="J726" s="20">
        <v>38839.85</v>
      </c>
      <c r="K726" s="19"/>
      <c r="L726" s="19">
        <v>4655</v>
      </c>
      <c r="M726" s="19"/>
      <c r="N726" s="19">
        <f t="shared" si="22"/>
        <v>4655</v>
      </c>
      <c r="O726" s="17" t="s">
        <v>6811</v>
      </c>
      <c r="P726" s="61">
        <f t="shared" si="23"/>
        <v>1</v>
      </c>
      <c r="Q726" s="19"/>
      <c r="R726" s="19"/>
      <c r="S726" s="19"/>
      <c r="T726" s="17"/>
      <c r="U726" s="19"/>
      <c r="V726" s="19"/>
      <c r="W726" s="19"/>
    </row>
    <row r="727" spans="1:23" ht="28.8" x14ac:dyDescent="0.3">
      <c r="A727" s="21" t="s">
        <v>8555</v>
      </c>
      <c r="B727" s="17" t="s">
        <v>601</v>
      </c>
      <c r="C727" s="17" t="s">
        <v>653</v>
      </c>
      <c r="D727" s="17" t="s">
        <v>654</v>
      </c>
      <c r="E727" s="18">
        <v>21008</v>
      </c>
      <c r="F727" s="17" t="s">
        <v>655</v>
      </c>
      <c r="G727" s="17" t="s">
        <v>7221</v>
      </c>
      <c r="H727" s="17"/>
      <c r="I727" s="17"/>
      <c r="J727" s="20">
        <v>72144.91</v>
      </c>
      <c r="K727" s="19"/>
      <c r="L727" s="19">
        <v>22467</v>
      </c>
      <c r="M727" s="19"/>
      <c r="N727" s="19">
        <f t="shared" si="22"/>
        <v>22467</v>
      </c>
      <c r="O727" s="17" t="s">
        <v>6811</v>
      </c>
      <c r="P727" s="61">
        <f t="shared" si="23"/>
        <v>1</v>
      </c>
      <c r="Q727" s="19"/>
      <c r="R727" s="19"/>
      <c r="S727" s="19"/>
      <c r="T727" s="17"/>
      <c r="U727" s="19"/>
      <c r="V727" s="19"/>
      <c r="W727" s="19"/>
    </row>
    <row r="728" spans="1:23" ht="43.2" x14ac:dyDescent="0.3">
      <c r="A728" s="1" t="s">
        <v>8558</v>
      </c>
      <c r="B728" s="17" t="s">
        <v>1107</v>
      </c>
      <c r="C728" s="17" t="s">
        <v>1159</v>
      </c>
      <c r="D728" s="17" t="s">
        <v>1160</v>
      </c>
      <c r="E728" s="18">
        <v>24320</v>
      </c>
      <c r="F728" s="17" t="s">
        <v>76</v>
      </c>
      <c r="G728" s="17" t="s">
        <v>7341</v>
      </c>
      <c r="H728" s="17" t="s">
        <v>6790</v>
      </c>
      <c r="I728" s="17" t="s">
        <v>6795</v>
      </c>
      <c r="J728" s="20">
        <v>103703.29</v>
      </c>
      <c r="K728" s="19"/>
      <c r="L728" s="19">
        <v>6769.56</v>
      </c>
      <c r="M728" s="19"/>
      <c r="N728" s="19">
        <f t="shared" si="22"/>
        <v>6769.56</v>
      </c>
      <c r="O728" s="17" t="s">
        <v>6811</v>
      </c>
      <c r="P728" s="61">
        <f t="shared" si="23"/>
        <v>1</v>
      </c>
      <c r="Q728" s="19"/>
      <c r="R728" s="19"/>
      <c r="S728" s="19"/>
      <c r="T728" s="17"/>
      <c r="U728" s="19"/>
      <c r="V728" s="19"/>
      <c r="W728" s="19"/>
    </row>
    <row r="729" spans="1:23" x14ac:dyDescent="0.3">
      <c r="A729" s="1" t="s">
        <v>8556</v>
      </c>
      <c r="B729" s="17" t="s">
        <v>5520</v>
      </c>
      <c r="C729" s="17" t="s">
        <v>5572</v>
      </c>
      <c r="D729" s="17" t="s">
        <v>329</v>
      </c>
      <c r="E729" s="18">
        <v>42240</v>
      </c>
      <c r="F729" s="17" t="s">
        <v>330</v>
      </c>
      <c r="G729" s="17" t="s">
        <v>7097</v>
      </c>
      <c r="H729" s="17" t="s">
        <v>1075</v>
      </c>
      <c r="I729" s="17" t="s">
        <v>6793</v>
      </c>
      <c r="J729" s="20">
        <v>92651.12</v>
      </c>
      <c r="K729" s="19">
        <v>17176</v>
      </c>
      <c r="L729" s="19"/>
      <c r="M729" s="19"/>
      <c r="N729" s="19">
        <f t="shared" si="22"/>
        <v>17176</v>
      </c>
      <c r="O729" s="17" t="s">
        <v>6811</v>
      </c>
      <c r="P729" s="61">
        <f t="shared" si="23"/>
        <v>1</v>
      </c>
      <c r="Q729" s="19">
        <v>20</v>
      </c>
      <c r="R729" s="19"/>
      <c r="S729" s="19"/>
      <c r="T729" s="17" t="s">
        <v>6933</v>
      </c>
      <c r="U729" s="19"/>
      <c r="V729" s="19"/>
      <c r="W729" s="19"/>
    </row>
    <row r="730" spans="1:23" ht="28.8" x14ac:dyDescent="0.3">
      <c r="A730" s="1" t="s">
        <v>8556</v>
      </c>
      <c r="B730" s="17" t="s">
        <v>5520</v>
      </c>
      <c r="C730" s="17" t="s">
        <v>5598</v>
      </c>
      <c r="D730" s="17" t="s">
        <v>5599</v>
      </c>
      <c r="E730" s="18">
        <v>42245</v>
      </c>
      <c r="F730" s="17" t="s">
        <v>94</v>
      </c>
      <c r="G730" s="17" t="s">
        <v>7100</v>
      </c>
      <c r="H730" s="17" t="s">
        <v>6790</v>
      </c>
      <c r="I730" s="17" t="s">
        <v>6788</v>
      </c>
      <c r="J730" s="20">
        <v>130851.28</v>
      </c>
      <c r="K730" s="19">
        <v>22655</v>
      </c>
      <c r="L730" s="19"/>
      <c r="M730" s="19"/>
      <c r="N730" s="19">
        <f t="shared" si="22"/>
        <v>22655</v>
      </c>
      <c r="O730" s="17" t="s">
        <v>6811</v>
      </c>
      <c r="P730" s="61">
        <f t="shared" si="23"/>
        <v>1</v>
      </c>
      <c r="Q730" s="19"/>
      <c r="R730" s="19"/>
      <c r="S730" s="19"/>
      <c r="T730" s="17"/>
      <c r="U730" s="19"/>
      <c r="V730" s="19"/>
      <c r="W730" s="19"/>
    </row>
    <row r="731" spans="1:23" x14ac:dyDescent="0.3">
      <c r="A731" s="21" t="s">
        <v>8555</v>
      </c>
      <c r="B731" s="17" t="s">
        <v>21</v>
      </c>
      <c r="C731" s="17" t="s">
        <v>433</v>
      </c>
      <c r="D731" s="17" t="s">
        <v>434</v>
      </c>
      <c r="E731" s="18">
        <v>19523</v>
      </c>
      <c r="F731" s="17" t="s">
        <v>1025</v>
      </c>
      <c r="G731" s="17" t="s">
        <v>4525</v>
      </c>
      <c r="H731" s="17"/>
      <c r="I731" s="17" t="s">
        <v>6788</v>
      </c>
      <c r="J731" s="20"/>
      <c r="K731" s="19">
        <v>820</v>
      </c>
      <c r="L731" s="19"/>
      <c r="M731" s="19"/>
      <c r="N731" s="19">
        <f t="shared" si="22"/>
        <v>820</v>
      </c>
      <c r="O731" s="17" t="s">
        <v>6811</v>
      </c>
      <c r="P731" s="61">
        <f t="shared" si="23"/>
        <v>1</v>
      </c>
      <c r="Q731" s="19"/>
      <c r="R731" s="19"/>
      <c r="S731" s="19"/>
      <c r="T731" s="17"/>
      <c r="U731" s="19"/>
      <c r="V731" s="19"/>
      <c r="W731" s="19"/>
    </row>
    <row r="732" spans="1:23" ht="28.8" x14ac:dyDescent="0.3">
      <c r="A732" s="1" t="s">
        <v>8558</v>
      </c>
      <c r="B732" s="17" t="s">
        <v>4141</v>
      </c>
      <c r="C732" s="17" t="s">
        <v>433</v>
      </c>
      <c r="D732" s="17" t="s">
        <v>4169</v>
      </c>
      <c r="E732" s="18">
        <v>51455</v>
      </c>
      <c r="F732" s="17" t="s">
        <v>94</v>
      </c>
      <c r="G732" s="17" t="s">
        <v>8136</v>
      </c>
      <c r="H732" s="17" t="s">
        <v>6790</v>
      </c>
      <c r="I732" s="17" t="s">
        <v>6788</v>
      </c>
      <c r="J732" s="20">
        <v>348561.88</v>
      </c>
      <c r="K732" s="19">
        <v>42709</v>
      </c>
      <c r="L732" s="19"/>
      <c r="M732" s="19"/>
      <c r="N732" s="19">
        <f t="shared" si="22"/>
        <v>42709</v>
      </c>
      <c r="O732" s="17" t="s">
        <v>6811</v>
      </c>
      <c r="P732" s="61">
        <f t="shared" si="23"/>
        <v>1</v>
      </c>
      <c r="Q732" s="19"/>
      <c r="R732" s="19"/>
      <c r="S732" s="19"/>
      <c r="T732" s="17"/>
      <c r="U732" s="19"/>
      <c r="V732" s="19"/>
      <c r="W732" s="19"/>
    </row>
    <row r="733" spans="1:23" ht="28.8" x14ac:dyDescent="0.3">
      <c r="A733" s="1" t="s">
        <v>8559</v>
      </c>
      <c r="B733" s="17" t="s">
        <v>1406</v>
      </c>
      <c r="C733" s="17" t="s">
        <v>1721</v>
      </c>
      <c r="D733" s="17" t="s">
        <v>1722</v>
      </c>
      <c r="E733" s="18">
        <v>919216</v>
      </c>
      <c r="F733" s="17" t="s">
        <v>55</v>
      </c>
      <c r="G733" s="17" t="s">
        <v>1317</v>
      </c>
      <c r="H733" s="17"/>
      <c r="I733" s="17" t="s">
        <v>6788</v>
      </c>
      <c r="J733" s="20">
        <v>3257.2</v>
      </c>
      <c r="K733" s="19"/>
      <c r="L733" s="19"/>
      <c r="M733" s="19"/>
      <c r="N733" s="19">
        <f t="shared" si="22"/>
        <v>0</v>
      </c>
      <c r="O733" s="17"/>
      <c r="P733" s="61">
        <f t="shared" si="23"/>
        <v>0</v>
      </c>
      <c r="Q733" s="19"/>
      <c r="R733" s="19"/>
      <c r="S733" s="19"/>
      <c r="T733" s="17"/>
      <c r="U733" s="19">
        <v>1</v>
      </c>
      <c r="V733" s="19"/>
      <c r="W733" s="19"/>
    </row>
    <row r="734" spans="1:23" x14ac:dyDescent="0.3">
      <c r="A734" s="1" t="s">
        <v>8558</v>
      </c>
      <c r="B734" s="17" t="s">
        <v>1107</v>
      </c>
      <c r="C734" s="17" t="s">
        <v>1350</v>
      </c>
      <c r="D734" s="17" t="s">
        <v>1351</v>
      </c>
      <c r="E734" s="18">
        <v>25412</v>
      </c>
      <c r="F734" s="17" t="s">
        <v>47</v>
      </c>
      <c r="G734" s="17" t="s">
        <v>2816</v>
      </c>
      <c r="H734" s="17" t="s">
        <v>6790</v>
      </c>
      <c r="I734" s="17" t="s">
        <v>6788</v>
      </c>
      <c r="J734" s="20">
        <v>18224.759999999998</v>
      </c>
      <c r="K734" s="19"/>
      <c r="L734" s="19"/>
      <c r="M734" s="19"/>
      <c r="N734" s="19">
        <f t="shared" si="22"/>
        <v>0</v>
      </c>
      <c r="O734" s="17"/>
      <c r="P734" s="61">
        <f t="shared" si="23"/>
        <v>0</v>
      </c>
      <c r="Q734" s="19"/>
      <c r="R734" s="19"/>
      <c r="S734" s="19"/>
      <c r="T734" s="17"/>
      <c r="U734" s="19">
        <v>1</v>
      </c>
      <c r="V734" s="19"/>
      <c r="W734" s="19"/>
    </row>
    <row r="735" spans="1:23" x14ac:dyDescent="0.3">
      <c r="A735" s="1" t="s">
        <v>8558</v>
      </c>
      <c r="B735" s="17" t="s">
        <v>4141</v>
      </c>
      <c r="C735" s="17" t="s">
        <v>4164</v>
      </c>
      <c r="D735" s="17" t="s">
        <v>4165</v>
      </c>
      <c r="E735" s="18">
        <v>51456</v>
      </c>
      <c r="F735" s="17" t="s">
        <v>1443</v>
      </c>
      <c r="G735" s="17" t="s">
        <v>8134</v>
      </c>
      <c r="H735" s="17"/>
      <c r="I735" s="17"/>
      <c r="J735" s="20">
        <v>13.28</v>
      </c>
      <c r="K735" s="19">
        <v>5</v>
      </c>
      <c r="L735" s="19"/>
      <c r="M735" s="19"/>
      <c r="N735" s="19">
        <f t="shared" si="22"/>
        <v>5</v>
      </c>
      <c r="O735" s="17" t="s">
        <v>6920</v>
      </c>
      <c r="P735" s="61">
        <f t="shared" si="23"/>
        <v>1</v>
      </c>
      <c r="Q735" s="19"/>
      <c r="R735" s="19"/>
      <c r="S735" s="19"/>
      <c r="T735" s="17"/>
      <c r="U735" s="19">
        <v>1</v>
      </c>
      <c r="V735" s="19"/>
      <c r="W735" s="19"/>
    </row>
    <row r="736" spans="1:23" ht="43.2" x14ac:dyDescent="0.3">
      <c r="A736" s="1" t="s">
        <v>8558</v>
      </c>
      <c r="B736" s="17" t="s">
        <v>4141</v>
      </c>
      <c r="C736" s="17" t="s">
        <v>4172</v>
      </c>
      <c r="D736" s="17" t="s">
        <v>4173</v>
      </c>
      <c r="E736" s="18">
        <v>1309703</v>
      </c>
      <c r="F736" s="17" t="s">
        <v>139</v>
      </c>
      <c r="G736" s="17" t="s">
        <v>7524</v>
      </c>
      <c r="H736" s="17" t="s">
        <v>6790</v>
      </c>
      <c r="I736" s="17" t="s">
        <v>6788</v>
      </c>
      <c r="J736" s="20">
        <v>2296.42</v>
      </c>
      <c r="K736" s="19">
        <v>2132</v>
      </c>
      <c r="L736" s="19"/>
      <c r="M736" s="19"/>
      <c r="N736" s="19">
        <f t="shared" si="22"/>
        <v>2132</v>
      </c>
      <c r="O736" s="17" t="s">
        <v>6811</v>
      </c>
      <c r="P736" s="61">
        <f t="shared" si="23"/>
        <v>1</v>
      </c>
      <c r="Q736" s="19"/>
      <c r="R736" s="19"/>
      <c r="S736" s="19"/>
      <c r="T736" s="17"/>
      <c r="U736" s="19"/>
      <c r="V736" s="19"/>
      <c r="W736" s="19"/>
    </row>
    <row r="737" spans="1:23" ht="28.8" x14ac:dyDescent="0.3">
      <c r="A737" s="1" t="s">
        <v>8556</v>
      </c>
      <c r="B737" s="17" t="s">
        <v>446</v>
      </c>
      <c r="C737" s="17" t="s">
        <v>492</v>
      </c>
      <c r="D737" s="17" t="s">
        <v>493</v>
      </c>
      <c r="E737" s="18">
        <v>52630</v>
      </c>
      <c r="F737" s="17" t="s">
        <v>6770</v>
      </c>
      <c r="G737" s="17" t="s">
        <v>7160</v>
      </c>
      <c r="H737" s="17" t="s">
        <v>6792</v>
      </c>
      <c r="I737" s="17" t="s">
        <v>6793</v>
      </c>
      <c r="J737" s="20">
        <v>1625.2</v>
      </c>
      <c r="K737" s="19"/>
      <c r="L737" s="19">
        <v>278.5</v>
      </c>
      <c r="M737" s="19"/>
      <c r="N737" s="19">
        <f t="shared" si="22"/>
        <v>278.5</v>
      </c>
      <c r="O737" s="17" t="s">
        <v>6811</v>
      </c>
      <c r="P737" s="61">
        <f t="shared" si="23"/>
        <v>5.9947908818907807E-3</v>
      </c>
      <c r="Q737" s="19"/>
      <c r="R737" s="19"/>
      <c r="S737" s="19"/>
      <c r="T737" s="17"/>
      <c r="U737" s="19"/>
      <c r="V737" s="19"/>
      <c r="W737" s="19"/>
    </row>
    <row r="738" spans="1:23" ht="28.8" x14ac:dyDescent="0.3">
      <c r="A738" s="1" t="s">
        <v>8556</v>
      </c>
      <c r="B738" s="17" t="s">
        <v>446</v>
      </c>
      <c r="C738" s="17" t="s">
        <v>492</v>
      </c>
      <c r="D738" s="17" t="s">
        <v>493</v>
      </c>
      <c r="E738" s="18">
        <v>52630</v>
      </c>
      <c r="F738" s="17" t="s">
        <v>535</v>
      </c>
      <c r="G738" s="17" t="s">
        <v>7161</v>
      </c>
      <c r="H738" s="17" t="s">
        <v>6790</v>
      </c>
      <c r="I738" s="17" t="s">
        <v>6789</v>
      </c>
      <c r="J738" s="20">
        <v>13468.89</v>
      </c>
      <c r="K738" s="19"/>
      <c r="L738" s="19">
        <v>2298.3000000000002</v>
      </c>
      <c r="M738" s="19"/>
      <c r="N738" s="19">
        <f t="shared" si="22"/>
        <v>2298.3000000000002</v>
      </c>
      <c r="O738" s="17" t="s">
        <v>6811</v>
      </c>
      <c r="P738" s="61">
        <f t="shared" si="23"/>
        <v>4.9471554340573008E-2</v>
      </c>
      <c r="Q738" s="19"/>
      <c r="R738" s="19"/>
      <c r="S738" s="19"/>
      <c r="T738" s="17"/>
      <c r="U738" s="19"/>
      <c r="V738" s="19"/>
      <c r="W738" s="19"/>
    </row>
    <row r="739" spans="1:23" ht="28.8" x14ac:dyDescent="0.3">
      <c r="A739" s="1" t="s">
        <v>8556</v>
      </c>
      <c r="B739" s="17" t="s">
        <v>446</v>
      </c>
      <c r="C739" s="17" t="s">
        <v>492</v>
      </c>
      <c r="D739" s="17" t="s">
        <v>493</v>
      </c>
      <c r="E739" s="18">
        <v>52630</v>
      </c>
      <c r="F739" s="17" t="s">
        <v>30</v>
      </c>
      <c r="G739" s="17" t="s">
        <v>7162</v>
      </c>
      <c r="H739" s="17" t="s">
        <v>1075</v>
      </c>
      <c r="I739" s="17" t="s">
        <v>6789</v>
      </c>
      <c r="J739" s="20">
        <v>177001.89</v>
      </c>
      <c r="K739" s="19"/>
      <c r="L739" s="19">
        <v>43069.2</v>
      </c>
      <c r="M739" s="19"/>
      <c r="N739" s="19">
        <f t="shared" si="22"/>
        <v>43069.2</v>
      </c>
      <c r="O739" s="17" t="s">
        <v>6811</v>
      </c>
      <c r="P739" s="61">
        <f t="shared" si="23"/>
        <v>0.92707665152721863</v>
      </c>
      <c r="Q739" s="19"/>
      <c r="R739" s="19"/>
      <c r="S739" s="19"/>
      <c r="T739" s="17"/>
      <c r="U739" s="19"/>
      <c r="V739" s="19"/>
      <c r="W739" s="19"/>
    </row>
    <row r="740" spans="1:23" ht="43.2" x14ac:dyDescent="0.3">
      <c r="A740" s="1" t="s">
        <v>8556</v>
      </c>
      <c r="B740" s="17" t="s">
        <v>446</v>
      </c>
      <c r="C740" s="17" t="s">
        <v>492</v>
      </c>
      <c r="D740" s="17" t="s">
        <v>493</v>
      </c>
      <c r="E740" s="18">
        <v>52630</v>
      </c>
      <c r="F740" s="17" t="s">
        <v>581</v>
      </c>
      <c r="G740" s="17" t="s">
        <v>7163</v>
      </c>
      <c r="H740" s="17" t="s">
        <v>1075</v>
      </c>
      <c r="I740" s="17" t="s">
        <v>6789</v>
      </c>
      <c r="J740" s="20">
        <v>3332.97</v>
      </c>
      <c r="K740" s="19"/>
      <c r="L740" s="19">
        <v>811</v>
      </c>
      <c r="M740" s="19"/>
      <c r="N740" s="19">
        <f t="shared" si="22"/>
        <v>811</v>
      </c>
      <c r="O740" s="17" t="s">
        <v>6811</v>
      </c>
      <c r="P740" s="61">
        <f t="shared" si="23"/>
        <v>1.7457003250317498E-2</v>
      </c>
      <c r="Q740" s="19"/>
      <c r="R740" s="19"/>
      <c r="S740" s="19"/>
      <c r="T740" s="17"/>
      <c r="U740" s="19"/>
      <c r="V740" s="19"/>
      <c r="W740" s="19"/>
    </row>
    <row r="741" spans="1:23" x14ac:dyDescent="0.3">
      <c r="A741" s="1" t="s">
        <v>8558</v>
      </c>
      <c r="B741" s="17" t="s">
        <v>3677</v>
      </c>
      <c r="C741" s="17" t="s">
        <v>3679</v>
      </c>
      <c r="D741" s="17" t="s">
        <v>3680</v>
      </c>
      <c r="E741" s="18">
        <v>1333945</v>
      </c>
      <c r="F741" s="17" t="s">
        <v>90</v>
      </c>
      <c r="G741" s="17" t="s">
        <v>7097</v>
      </c>
      <c r="H741" s="17" t="s">
        <v>1075</v>
      </c>
      <c r="I741" s="17" t="s">
        <v>6794</v>
      </c>
      <c r="J741" s="20">
        <v>308081.53000000003</v>
      </c>
      <c r="K741" s="19">
        <v>24906</v>
      </c>
      <c r="L741" s="19"/>
      <c r="M741" s="19"/>
      <c r="N741" s="19">
        <f t="shared" si="22"/>
        <v>24906</v>
      </c>
      <c r="O741" s="17" t="s">
        <v>6811</v>
      </c>
      <c r="P741" s="61">
        <f t="shared" si="23"/>
        <v>1</v>
      </c>
      <c r="Q741" s="19"/>
      <c r="R741" s="19"/>
      <c r="S741" s="19"/>
      <c r="T741" s="17"/>
      <c r="U741" s="19"/>
      <c r="V741" s="19"/>
      <c r="W741" s="19"/>
    </row>
    <row r="742" spans="1:23" ht="28.8" x14ac:dyDescent="0.3">
      <c r="A742" s="1" t="s">
        <v>8556</v>
      </c>
      <c r="B742" s="17" t="s">
        <v>5520</v>
      </c>
      <c r="C742" s="17" t="s">
        <v>5783</v>
      </c>
      <c r="D742" s="17" t="s">
        <v>3449</v>
      </c>
      <c r="E742" s="18">
        <v>39594</v>
      </c>
      <c r="F742" s="17" t="s">
        <v>477</v>
      </c>
      <c r="G742" s="17" t="s">
        <v>6381</v>
      </c>
      <c r="H742" s="17" t="s">
        <v>7099</v>
      </c>
      <c r="I742" s="17" t="s">
        <v>6797</v>
      </c>
      <c r="J742" s="20">
        <v>36673.879999999997</v>
      </c>
      <c r="K742" s="19">
        <v>6630</v>
      </c>
      <c r="L742" s="19"/>
      <c r="M742" s="19"/>
      <c r="N742" s="19">
        <f t="shared" si="22"/>
        <v>6630</v>
      </c>
      <c r="O742" s="17" t="s">
        <v>6811</v>
      </c>
      <c r="P742" s="61">
        <f t="shared" si="23"/>
        <v>1</v>
      </c>
      <c r="Q742" s="19"/>
      <c r="R742" s="19"/>
      <c r="S742" s="19"/>
      <c r="T742" s="17"/>
      <c r="U742" s="19">
        <v>15</v>
      </c>
      <c r="V742" s="19"/>
      <c r="W742" s="19"/>
    </row>
    <row r="743" spans="1:23" ht="28.8" x14ac:dyDescent="0.3">
      <c r="A743" s="1" t="s">
        <v>8559</v>
      </c>
      <c r="B743" s="17" t="s">
        <v>1406</v>
      </c>
      <c r="C743" s="17" t="s">
        <v>2085</v>
      </c>
      <c r="D743" s="17" t="s">
        <v>2086</v>
      </c>
      <c r="E743" s="18">
        <v>23677</v>
      </c>
      <c r="F743" s="17" t="s">
        <v>79</v>
      </c>
      <c r="G743" s="17" t="s">
        <v>7626</v>
      </c>
      <c r="H743" s="17" t="s">
        <v>6792</v>
      </c>
      <c r="I743" s="17" t="s">
        <v>6795</v>
      </c>
      <c r="J743" s="20">
        <v>42161.53</v>
      </c>
      <c r="K743" s="19">
        <v>10571</v>
      </c>
      <c r="L743" s="19"/>
      <c r="M743" s="19"/>
      <c r="N743" s="19">
        <f t="shared" si="22"/>
        <v>10571</v>
      </c>
      <c r="O743" s="17" t="s">
        <v>6811</v>
      </c>
      <c r="P743" s="61">
        <f t="shared" si="23"/>
        <v>1</v>
      </c>
      <c r="Q743" s="19"/>
      <c r="R743" s="19"/>
      <c r="S743" s="19"/>
      <c r="T743" s="17"/>
      <c r="U743" s="19"/>
      <c r="V743" s="19"/>
      <c r="W743" s="19"/>
    </row>
    <row r="744" spans="1:23" ht="28.8" x14ac:dyDescent="0.3">
      <c r="A744" s="1" t="s">
        <v>8559</v>
      </c>
      <c r="B744" s="17" t="s">
        <v>1406</v>
      </c>
      <c r="C744" s="17" t="s">
        <v>2674</v>
      </c>
      <c r="D744" s="17" t="s">
        <v>2675</v>
      </c>
      <c r="E744" s="18">
        <v>23678</v>
      </c>
      <c r="F744" s="17" t="s">
        <v>197</v>
      </c>
      <c r="G744" s="17" t="s">
        <v>7825</v>
      </c>
      <c r="H744" s="17" t="s">
        <v>1075</v>
      </c>
      <c r="I744" s="17" t="s">
        <v>6791</v>
      </c>
      <c r="J744" s="20">
        <v>0</v>
      </c>
      <c r="K744" s="19"/>
      <c r="L744" s="19"/>
      <c r="M744" s="19">
        <v>200</v>
      </c>
      <c r="N744" s="19">
        <f t="shared" si="22"/>
        <v>200</v>
      </c>
      <c r="O744" s="17" t="s">
        <v>6811</v>
      </c>
      <c r="P744" s="61">
        <f t="shared" si="23"/>
        <v>1</v>
      </c>
      <c r="Q744" s="19"/>
      <c r="R744" s="19"/>
      <c r="S744" s="19"/>
      <c r="T744" s="17"/>
      <c r="U744" s="19"/>
      <c r="V744" s="19"/>
      <c r="W744" s="19"/>
    </row>
    <row r="745" spans="1:23" ht="28.8" x14ac:dyDescent="0.3">
      <c r="A745" s="1" t="s">
        <v>8558</v>
      </c>
      <c r="B745" s="17" t="s">
        <v>3677</v>
      </c>
      <c r="C745" s="17" t="s">
        <v>3854</v>
      </c>
      <c r="D745" s="17" t="s">
        <v>3851</v>
      </c>
      <c r="E745" s="18">
        <v>1362573</v>
      </c>
      <c r="F745" s="17" t="s">
        <v>197</v>
      </c>
      <c r="G745" s="17" t="s">
        <v>406</v>
      </c>
      <c r="H745" s="17" t="s">
        <v>6798</v>
      </c>
      <c r="I745" s="17" t="s">
        <v>6791</v>
      </c>
      <c r="J745" s="20"/>
      <c r="K745" s="19">
        <v>1439.89</v>
      </c>
      <c r="L745" s="19"/>
      <c r="M745" s="19"/>
      <c r="N745" s="19">
        <f t="shared" si="22"/>
        <v>1439.89</v>
      </c>
      <c r="O745" s="17" t="s">
        <v>6811</v>
      </c>
      <c r="P745" s="61">
        <f t="shared" si="23"/>
        <v>1</v>
      </c>
      <c r="Q745" s="19"/>
      <c r="R745" s="19"/>
      <c r="S745" s="19"/>
      <c r="T745" s="17"/>
      <c r="U745" s="19"/>
      <c r="V745" s="19"/>
      <c r="W745" s="19"/>
    </row>
    <row r="746" spans="1:23" ht="28.8" x14ac:dyDescent="0.3">
      <c r="A746" s="1" t="s">
        <v>8558</v>
      </c>
      <c r="B746" s="17" t="s">
        <v>1107</v>
      </c>
      <c r="C746" s="17" t="s">
        <v>1272</v>
      </c>
      <c r="D746" s="17" t="s">
        <v>1273</v>
      </c>
      <c r="E746" s="18">
        <v>26608</v>
      </c>
      <c r="F746" s="17" t="s">
        <v>155</v>
      </c>
      <c r="G746" s="17" t="s">
        <v>7389</v>
      </c>
      <c r="H746" s="17" t="s">
        <v>1075</v>
      </c>
      <c r="I746" s="17" t="s">
        <v>6797</v>
      </c>
      <c r="J746" s="20">
        <v>14221.64</v>
      </c>
      <c r="K746" s="19"/>
      <c r="L746" s="19">
        <v>1132.79</v>
      </c>
      <c r="M746" s="19"/>
      <c r="N746" s="19">
        <f t="shared" si="22"/>
        <v>1132.79</v>
      </c>
      <c r="O746" s="17" t="s">
        <v>6811</v>
      </c>
      <c r="P746" s="61">
        <f t="shared" si="23"/>
        <v>1</v>
      </c>
      <c r="Q746" s="19"/>
      <c r="R746" s="19"/>
      <c r="S746" s="19"/>
      <c r="T746" s="17"/>
      <c r="U746" s="19"/>
      <c r="V746" s="19">
        <v>1</v>
      </c>
      <c r="W746" s="19"/>
    </row>
    <row r="747" spans="1:23" x14ac:dyDescent="0.3">
      <c r="A747" s="21" t="s">
        <v>8555</v>
      </c>
      <c r="B747" s="17" t="s">
        <v>4231</v>
      </c>
      <c r="C747" s="17" t="s">
        <v>1272</v>
      </c>
      <c r="D747" s="17" t="s">
        <v>4537</v>
      </c>
      <c r="E747" s="18">
        <v>38133</v>
      </c>
      <c r="F747" s="17" t="s">
        <v>1025</v>
      </c>
      <c r="G747" s="17" t="s">
        <v>4525</v>
      </c>
      <c r="H747" s="17"/>
      <c r="I747" s="17" t="s">
        <v>6788</v>
      </c>
      <c r="J747" s="20">
        <v>6876.12</v>
      </c>
      <c r="K747" s="19">
        <v>1666</v>
      </c>
      <c r="L747" s="19"/>
      <c r="M747" s="19"/>
      <c r="N747" s="19">
        <f t="shared" si="22"/>
        <v>1666</v>
      </c>
      <c r="O747" s="17" t="s">
        <v>6811</v>
      </c>
      <c r="P747" s="61">
        <f t="shared" si="23"/>
        <v>1</v>
      </c>
      <c r="Q747" s="19"/>
      <c r="R747" s="19"/>
      <c r="S747" s="19"/>
      <c r="T747" s="17"/>
      <c r="U747" s="19"/>
      <c r="V747" s="19"/>
      <c r="W747" s="19"/>
    </row>
    <row r="748" spans="1:23" ht="28.8" x14ac:dyDescent="0.3">
      <c r="A748" s="1" t="s">
        <v>8558</v>
      </c>
      <c r="B748" s="17" t="s">
        <v>3677</v>
      </c>
      <c r="C748" s="17" t="s">
        <v>3852</v>
      </c>
      <c r="D748" s="17" t="s">
        <v>3851</v>
      </c>
      <c r="E748" s="18">
        <v>1342219</v>
      </c>
      <c r="F748" s="17" t="s">
        <v>197</v>
      </c>
      <c r="G748" s="17" t="s">
        <v>406</v>
      </c>
      <c r="H748" s="17" t="s">
        <v>6798</v>
      </c>
      <c r="I748" s="17" t="s">
        <v>6791</v>
      </c>
      <c r="J748" s="20"/>
      <c r="K748" s="19">
        <v>1439.89</v>
      </c>
      <c r="L748" s="19"/>
      <c r="M748" s="19"/>
      <c r="N748" s="19">
        <f t="shared" si="22"/>
        <v>1439.89</v>
      </c>
      <c r="O748" s="17" t="s">
        <v>6811</v>
      </c>
      <c r="P748" s="61">
        <f t="shared" si="23"/>
        <v>1</v>
      </c>
      <c r="Q748" s="19"/>
      <c r="R748" s="19"/>
      <c r="S748" s="19"/>
      <c r="T748" s="17"/>
      <c r="U748" s="19"/>
      <c r="V748" s="19"/>
      <c r="W748" s="19"/>
    </row>
    <row r="749" spans="1:23" ht="28.8" x14ac:dyDescent="0.3">
      <c r="A749" s="1" t="s">
        <v>8558</v>
      </c>
      <c r="B749" s="17" t="s">
        <v>1107</v>
      </c>
      <c r="C749" s="17" t="s">
        <v>1276</v>
      </c>
      <c r="D749" s="17" t="s">
        <v>1273</v>
      </c>
      <c r="E749" s="18">
        <v>26609</v>
      </c>
      <c r="F749" s="17" t="s">
        <v>155</v>
      </c>
      <c r="G749" s="17" t="s">
        <v>1284</v>
      </c>
      <c r="H749" s="17"/>
      <c r="I749" s="17" t="s">
        <v>6797</v>
      </c>
      <c r="J749" s="20">
        <v>24196.720000000001</v>
      </c>
      <c r="K749" s="19">
        <v>1927.33</v>
      </c>
      <c r="L749" s="19"/>
      <c r="M749" s="19"/>
      <c r="N749" s="19">
        <f t="shared" si="22"/>
        <v>1927.33</v>
      </c>
      <c r="O749" s="17" t="s">
        <v>6811</v>
      </c>
      <c r="P749" s="61">
        <f t="shared" si="23"/>
        <v>1</v>
      </c>
      <c r="Q749" s="19"/>
      <c r="R749" s="19"/>
      <c r="S749" s="19"/>
      <c r="T749" s="17"/>
      <c r="U749" s="19">
        <v>2</v>
      </c>
      <c r="V749" s="19"/>
      <c r="W749" s="19"/>
    </row>
    <row r="750" spans="1:23" ht="28.8" x14ac:dyDescent="0.3">
      <c r="A750" s="1" t="s">
        <v>8558</v>
      </c>
      <c r="B750" s="17" t="s">
        <v>1107</v>
      </c>
      <c r="C750" s="17" t="s">
        <v>1281</v>
      </c>
      <c r="D750" s="17" t="s">
        <v>1273</v>
      </c>
      <c r="E750" s="18">
        <v>26611</v>
      </c>
      <c r="F750" s="17" t="s">
        <v>155</v>
      </c>
      <c r="G750" s="17" t="s">
        <v>7387</v>
      </c>
      <c r="H750" s="17" t="s">
        <v>1075</v>
      </c>
      <c r="I750" s="17" t="s">
        <v>6797</v>
      </c>
      <c r="J750" s="20">
        <v>9584.3799999999992</v>
      </c>
      <c r="K750" s="19"/>
      <c r="L750" s="19">
        <v>763.42</v>
      </c>
      <c r="M750" s="19"/>
      <c r="N750" s="19">
        <f t="shared" si="22"/>
        <v>763.42</v>
      </c>
      <c r="O750" s="17" t="s">
        <v>6811</v>
      </c>
      <c r="P750" s="61">
        <f t="shared" si="23"/>
        <v>1</v>
      </c>
      <c r="Q750" s="19"/>
      <c r="R750" s="19"/>
      <c r="S750" s="19"/>
      <c r="T750" s="17"/>
      <c r="U750" s="19"/>
      <c r="V750" s="19">
        <v>1</v>
      </c>
      <c r="W750" s="19"/>
    </row>
    <row r="751" spans="1:23" ht="28.8" x14ac:dyDescent="0.3">
      <c r="A751" s="1" t="s">
        <v>8559</v>
      </c>
      <c r="B751" s="17" t="s">
        <v>1406</v>
      </c>
      <c r="C751" s="17" t="s">
        <v>2684</v>
      </c>
      <c r="D751" s="17" t="s">
        <v>2685</v>
      </c>
      <c r="E751" s="18">
        <v>23685</v>
      </c>
      <c r="F751" s="17" t="s">
        <v>721</v>
      </c>
      <c r="G751" s="17" t="s">
        <v>7827</v>
      </c>
      <c r="H751" s="17" t="s">
        <v>1075</v>
      </c>
      <c r="I751" s="17" t="s">
        <v>6793</v>
      </c>
      <c r="J751" s="20">
        <v>86903.76</v>
      </c>
      <c r="K751" s="19">
        <v>49368.2</v>
      </c>
      <c r="L751" s="19"/>
      <c r="M751" s="19"/>
      <c r="N751" s="19">
        <f t="shared" si="22"/>
        <v>49368.2</v>
      </c>
      <c r="O751" s="17" t="s">
        <v>6920</v>
      </c>
      <c r="P751" s="61">
        <f t="shared" si="23"/>
        <v>1</v>
      </c>
      <c r="Q751" s="19">
        <v>1</v>
      </c>
      <c r="R751" s="19"/>
      <c r="S751" s="19"/>
      <c r="T751" s="17" t="s">
        <v>6853</v>
      </c>
      <c r="U751" s="19"/>
      <c r="V751" s="19"/>
      <c r="W751" s="19"/>
    </row>
    <row r="752" spans="1:23" ht="28.8" x14ac:dyDescent="0.3">
      <c r="A752" s="1" t="s">
        <v>8558</v>
      </c>
      <c r="B752" s="17" t="s">
        <v>1107</v>
      </c>
      <c r="C752" s="17" t="s">
        <v>1280</v>
      </c>
      <c r="D752" s="17" t="s">
        <v>1273</v>
      </c>
      <c r="E752" s="18">
        <v>26612</v>
      </c>
      <c r="F752" s="17" t="s">
        <v>155</v>
      </c>
      <c r="G752" s="17" t="s">
        <v>7387</v>
      </c>
      <c r="H752" s="17" t="s">
        <v>1075</v>
      </c>
      <c r="I752" s="17" t="s">
        <v>6797</v>
      </c>
      <c r="J752" s="20">
        <v>9493.11</v>
      </c>
      <c r="K752" s="19">
        <v>756.15</v>
      </c>
      <c r="L752" s="19"/>
      <c r="M752" s="19"/>
      <c r="N752" s="19">
        <f t="shared" si="22"/>
        <v>756.15</v>
      </c>
      <c r="O752" s="17" t="s">
        <v>6811</v>
      </c>
      <c r="P752" s="61">
        <f t="shared" si="23"/>
        <v>1</v>
      </c>
      <c r="Q752" s="19"/>
      <c r="R752" s="19"/>
      <c r="S752" s="19"/>
      <c r="T752" s="17"/>
      <c r="U752" s="19">
        <v>1</v>
      </c>
      <c r="V752" s="19"/>
      <c r="W752" s="19"/>
    </row>
    <row r="753" spans="1:23" ht="43.2" x14ac:dyDescent="0.3">
      <c r="A753" s="1" t="s">
        <v>8558</v>
      </c>
      <c r="B753" s="17" t="s">
        <v>1107</v>
      </c>
      <c r="C753" s="17" t="s">
        <v>1330</v>
      </c>
      <c r="D753" s="17" t="s">
        <v>1331</v>
      </c>
      <c r="E753" s="18">
        <v>26613</v>
      </c>
      <c r="F753" s="17" t="s">
        <v>73</v>
      </c>
      <c r="G753" s="17" t="s">
        <v>7415</v>
      </c>
      <c r="H753" s="17" t="s">
        <v>7075</v>
      </c>
      <c r="I753" s="17" t="s">
        <v>6797</v>
      </c>
      <c r="J753" s="20">
        <v>17911.810000000001</v>
      </c>
      <c r="K753" s="19">
        <v>1693.59</v>
      </c>
      <c r="L753" s="19"/>
      <c r="M753" s="19"/>
      <c r="N753" s="19">
        <f t="shared" si="22"/>
        <v>1693.59</v>
      </c>
      <c r="O753" s="17" t="s">
        <v>6811</v>
      </c>
      <c r="P753" s="61">
        <f t="shared" si="23"/>
        <v>1</v>
      </c>
      <c r="Q753" s="19"/>
      <c r="R753" s="19"/>
      <c r="S753" s="19"/>
      <c r="T753" s="17"/>
      <c r="U753" s="19">
        <v>1</v>
      </c>
      <c r="V753" s="19"/>
      <c r="W753" s="19"/>
    </row>
    <row r="754" spans="1:23" ht="28.8" x14ac:dyDescent="0.3">
      <c r="A754" s="1" t="s">
        <v>8559</v>
      </c>
      <c r="B754" s="17" t="s">
        <v>1406</v>
      </c>
      <c r="C754" s="17" t="s">
        <v>2845</v>
      </c>
      <c r="D754" s="17" t="s">
        <v>2846</v>
      </c>
      <c r="E754" s="18">
        <v>23687</v>
      </c>
      <c r="F754" s="17" t="s">
        <v>152</v>
      </c>
      <c r="G754" s="17" t="s">
        <v>7871</v>
      </c>
      <c r="H754" s="17" t="s">
        <v>1075</v>
      </c>
      <c r="I754" s="17" t="s">
        <v>6796</v>
      </c>
      <c r="J754" s="20">
        <v>0</v>
      </c>
      <c r="K754" s="19"/>
      <c r="L754" s="19"/>
      <c r="M754" s="19">
        <v>320</v>
      </c>
      <c r="N754" s="19">
        <f t="shared" si="22"/>
        <v>320</v>
      </c>
      <c r="O754" s="17" t="s">
        <v>6811</v>
      </c>
      <c r="P754" s="61">
        <f t="shared" si="23"/>
        <v>1</v>
      </c>
      <c r="Q754" s="19"/>
      <c r="R754" s="19"/>
      <c r="S754" s="19"/>
      <c r="T754" s="17"/>
      <c r="U754" s="19"/>
      <c r="V754" s="19"/>
      <c r="W754" s="19"/>
    </row>
    <row r="755" spans="1:23" ht="28.8" x14ac:dyDescent="0.3">
      <c r="A755" s="1" t="s">
        <v>8558</v>
      </c>
      <c r="B755" s="17" t="s">
        <v>1107</v>
      </c>
      <c r="C755" s="17" t="s">
        <v>1282</v>
      </c>
      <c r="D755" s="17" t="s">
        <v>1273</v>
      </c>
      <c r="E755" s="18">
        <v>26614</v>
      </c>
      <c r="F755" s="17" t="s">
        <v>155</v>
      </c>
      <c r="G755" s="17" t="s">
        <v>7387</v>
      </c>
      <c r="H755" s="17" t="s">
        <v>1075</v>
      </c>
      <c r="I755" s="17" t="s">
        <v>6797</v>
      </c>
      <c r="J755" s="20">
        <v>9497.1200000000008</v>
      </c>
      <c r="K755" s="19">
        <v>756.47</v>
      </c>
      <c r="L755" s="19"/>
      <c r="M755" s="19"/>
      <c r="N755" s="19">
        <f t="shared" si="22"/>
        <v>756.47</v>
      </c>
      <c r="O755" s="17" t="s">
        <v>6811</v>
      </c>
      <c r="P755" s="61">
        <f t="shared" si="23"/>
        <v>1</v>
      </c>
      <c r="Q755" s="19"/>
      <c r="R755" s="19"/>
      <c r="S755" s="19"/>
      <c r="T755" s="17"/>
      <c r="U755" s="19">
        <v>1</v>
      </c>
      <c r="V755" s="19"/>
      <c r="W755" s="19"/>
    </row>
    <row r="756" spans="1:23" ht="43.2" x14ac:dyDescent="0.3">
      <c r="A756" s="1" t="s">
        <v>8559</v>
      </c>
      <c r="B756" s="17" t="s">
        <v>1406</v>
      </c>
      <c r="C756" s="17" t="s">
        <v>2740</v>
      </c>
      <c r="D756" s="17" t="s">
        <v>2734</v>
      </c>
      <c r="E756" s="18">
        <v>23688</v>
      </c>
      <c r="F756" s="17" t="s">
        <v>581</v>
      </c>
      <c r="G756" s="17" t="s">
        <v>2734</v>
      </c>
      <c r="H756" s="17" t="s">
        <v>1075</v>
      </c>
      <c r="I756" s="17" t="s">
        <v>6789</v>
      </c>
      <c r="J756" s="20">
        <v>78007.899999999994</v>
      </c>
      <c r="K756" s="19">
        <v>19145</v>
      </c>
      <c r="L756" s="19"/>
      <c r="M756" s="19"/>
      <c r="N756" s="19">
        <f t="shared" si="22"/>
        <v>19145</v>
      </c>
      <c r="O756" s="17" t="s">
        <v>6811</v>
      </c>
      <c r="P756" s="61">
        <f t="shared" si="23"/>
        <v>1</v>
      </c>
      <c r="Q756" s="19"/>
      <c r="R756" s="19"/>
      <c r="S756" s="19"/>
      <c r="T756" s="17"/>
      <c r="U756" s="19"/>
      <c r="V756" s="19"/>
      <c r="W756" s="19"/>
    </row>
    <row r="757" spans="1:23" ht="43.2" x14ac:dyDescent="0.3">
      <c r="A757" s="1" t="s">
        <v>8559</v>
      </c>
      <c r="B757" s="17" t="s">
        <v>1406</v>
      </c>
      <c r="C757" s="17" t="s">
        <v>2733</v>
      </c>
      <c r="D757" s="17" t="s">
        <v>2734</v>
      </c>
      <c r="E757" s="18">
        <v>23689</v>
      </c>
      <c r="F757" s="17" t="s">
        <v>581</v>
      </c>
      <c r="G757" s="17" t="s">
        <v>2734</v>
      </c>
      <c r="H757" s="17" t="s">
        <v>1075</v>
      </c>
      <c r="I757" s="17" t="s">
        <v>6789</v>
      </c>
      <c r="J757" s="20">
        <v>80411.91</v>
      </c>
      <c r="K757" s="19">
        <v>19735</v>
      </c>
      <c r="L757" s="19"/>
      <c r="M757" s="19"/>
      <c r="N757" s="19">
        <f t="shared" si="22"/>
        <v>19735</v>
      </c>
      <c r="O757" s="17" t="s">
        <v>6811</v>
      </c>
      <c r="P757" s="61">
        <f t="shared" si="23"/>
        <v>1</v>
      </c>
      <c r="Q757" s="19"/>
      <c r="R757" s="19"/>
      <c r="S757" s="19"/>
      <c r="T757" s="17"/>
      <c r="U757" s="19"/>
      <c r="V757" s="19"/>
      <c r="W757" s="19"/>
    </row>
    <row r="758" spans="1:23" ht="43.2" x14ac:dyDescent="0.3">
      <c r="A758" s="1" t="s">
        <v>8559</v>
      </c>
      <c r="B758" s="17" t="s">
        <v>1406</v>
      </c>
      <c r="C758" s="17" t="s">
        <v>2736</v>
      </c>
      <c r="D758" s="17" t="s">
        <v>2734</v>
      </c>
      <c r="E758" s="18">
        <v>23690</v>
      </c>
      <c r="F758" s="17" t="s">
        <v>581</v>
      </c>
      <c r="G758" s="17" t="s">
        <v>2734</v>
      </c>
      <c r="H758" s="17" t="s">
        <v>1075</v>
      </c>
      <c r="I758" s="17" t="s">
        <v>6789</v>
      </c>
      <c r="J758" s="20">
        <v>86087.8</v>
      </c>
      <c r="K758" s="19">
        <v>21128</v>
      </c>
      <c r="L758" s="19"/>
      <c r="M758" s="19"/>
      <c r="N758" s="19">
        <f t="shared" si="22"/>
        <v>21128</v>
      </c>
      <c r="O758" s="17" t="s">
        <v>6811</v>
      </c>
      <c r="P758" s="61">
        <f t="shared" si="23"/>
        <v>1</v>
      </c>
      <c r="Q758" s="19"/>
      <c r="R758" s="19"/>
      <c r="S758" s="19"/>
      <c r="T758" s="17"/>
      <c r="U758" s="19"/>
      <c r="V758" s="19"/>
      <c r="W758" s="19"/>
    </row>
    <row r="759" spans="1:23" ht="43.2" x14ac:dyDescent="0.3">
      <c r="A759" s="1" t="s">
        <v>8559</v>
      </c>
      <c r="B759" s="17" t="s">
        <v>1406</v>
      </c>
      <c r="C759" s="17" t="s">
        <v>2735</v>
      </c>
      <c r="D759" s="17" t="s">
        <v>2734</v>
      </c>
      <c r="E759" s="18">
        <v>919774</v>
      </c>
      <c r="F759" s="17" t="s">
        <v>581</v>
      </c>
      <c r="G759" s="17" t="s">
        <v>2734</v>
      </c>
      <c r="H759" s="17" t="s">
        <v>1075</v>
      </c>
      <c r="I759" s="17" t="s">
        <v>6789</v>
      </c>
      <c r="J759" s="20">
        <v>49163.92</v>
      </c>
      <c r="K759" s="19">
        <v>12066</v>
      </c>
      <c r="L759" s="19"/>
      <c r="M759" s="19"/>
      <c r="N759" s="19">
        <f t="shared" si="22"/>
        <v>12066</v>
      </c>
      <c r="O759" s="17" t="s">
        <v>6811</v>
      </c>
      <c r="P759" s="61">
        <f t="shared" si="23"/>
        <v>1</v>
      </c>
      <c r="Q759" s="19"/>
      <c r="R759" s="19"/>
      <c r="S759" s="19"/>
      <c r="T759" s="17"/>
      <c r="U759" s="19"/>
      <c r="V759" s="19"/>
      <c r="W759" s="19"/>
    </row>
    <row r="760" spans="1:23" ht="43.2" x14ac:dyDescent="0.3">
      <c r="A760" s="1" t="s">
        <v>8559</v>
      </c>
      <c r="B760" s="17" t="s">
        <v>1406</v>
      </c>
      <c r="C760" s="17" t="s">
        <v>2739</v>
      </c>
      <c r="D760" s="17" t="s">
        <v>2734</v>
      </c>
      <c r="E760" s="18">
        <v>23691</v>
      </c>
      <c r="F760" s="17" t="s">
        <v>581</v>
      </c>
      <c r="G760" s="17" t="s">
        <v>2734</v>
      </c>
      <c r="H760" s="17" t="s">
        <v>1075</v>
      </c>
      <c r="I760" s="17" t="s">
        <v>6789</v>
      </c>
      <c r="J760" s="20">
        <v>52619.17</v>
      </c>
      <c r="K760" s="19">
        <v>12914</v>
      </c>
      <c r="L760" s="19"/>
      <c r="M760" s="19"/>
      <c r="N760" s="19">
        <f t="shared" si="22"/>
        <v>12914</v>
      </c>
      <c r="O760" s="17" t="s">
        <v>6811</v>
      </c>
      <c r="P760" s="61">
        <f t="shared" si="23"/>
        <v>1</v>
      </c>
      <c r="Q760" s="19"/>
      <c r="R760" s="19"/>
      <c r="S760" s="19"/>
      <c r="T760" s="17"/>
      <c r="U760" s="19"/>
      <c r="V760" s="19"/>
      <c r="W760" s="19"/>
    </row>
    <row r="761" spans="1:23" ht="43.2" x14ac:dyDescent="0.3">
      <c r="A761" s="1" t="s">
        <v>8559</v>
      </c>
      <c r="B761" s="17" t="s">
        <v>1406</v>
      </c>
      <c r="C761" s="17" t="s">
        <v>2737</v>
      </c>
      <c r="D761" s="17" t="s">
        <v>2734</v>
      </c>
      <c r="E761" s="18">
        <v>919775</v>
      </c>
      <c r="F761" s="17" t="s">
        <v>581</v>
      </c>
      <c r="G761" s="17" t="s">
        <v>2734</v>
      </c>
      <c r="H761" s="17" t="s">
        <v>1075</v>
      </c>
      <c r="I761" s="17" t="s">
        <v>6789</v>
      </c>
      <c r="J761" s="20">
        <v>40207.99</v>
      </c>
      <c r="K761" s="19">
        <v>9868</v>
      </c>
      <c r="L761" s="19"/>
      <c r="M761" s="19"/>
      <c r="N761" s="19">
        <f t="shared" si="22"/>
        <v>9868</v>
      </c>
      <c r="O761" s="17" t="s">
        <v>6811</v>
      </c>
      <c r="P761" s="61">
        <f t="shared" si="23"/>
        <v>1</v>
      </c>
      <c r="Q761" s="19"/>
      <c r="R761" s="19"/>
      <c r="S761" s="19"/>
      <c r="T761" s="17"/>
      <c r="U761" s="19"/>
      <c r="V761" s="19"/>
      <c r="W761" s="19"/>
    </row>
    <row r="762" spans="1:23" ht="43.2" x14ac:dyDescent="0.3">
      <c r="A762" s="1" t="s">
        <v>8559</v>
      </c>
      <c r="B762" s="17" t="s">
        <v>1406</v>
      </c>
      <c r="C762" s="17" t="s">
        <v>2741</v>
      </c>
      <c r="D762" s="17" t="s">
        <v>2734</v>
      </c>
      <c r="E762" s="18">
        <v>23692</v>
      </c>
      <c r="F762" s="17" t="s">
        <v>581</v>
      </c>
      <c r="G762" s="17" t="s">
        <v>2734</v>
      </c>
      <c r="H762" s="17" t="s">
        <v>1075</v>
      </c>
      <c r="I762" s="17" t="s">
        <v>6789</v>
      </c>
      <c r="J762" s="20">
        <v>43003.15</v>
      </c>
      <c r="K762" s="19">
        <v>10554</v>
      </c>
      <c r="L762" s="19"/>
      <c r="M762" s="19"/>
      <c r="N762" s="19">
        <f t="shared" si="22"/>
        <v>10554</v>
      </c>
      <c r="O762" s="17" t="s">
        <v>6811</v>
      </c>
      <c r="P762" s="61">
        <f t="shared" si="23"/>
        <v>1</v>
      </c>
      <c r="Q762" s="19"/>
      <c r="R762" s="19"/>
      <c r="S762" s="19"/>
      <c r="T762" s="17"/>
      <c r="U762" s="19"/>
      <c r="V762" s="19"/>
      <c r="W762" s="19"/>
    </row>
    <row r="763" spans="1:23" ht="43.2" x14ac:dyDescent="0.3">
      <c r="A763" s="1" t="s">
        <v>8559</v>
      </c>
      <c r="B763" s="17" t="s">
        <v>1406</v>
      </c>
      <c r="C763" s="17" t="s">
        <v>2738</v>
      </c>
      <c r="D763" s="17" t="s">
        <v>2734</v>
      </c>
      <c r="E763" s="18">
        <v>23693</v>
      </c>
      <c r="F763" s="17" t="s">
        <v>581</v>
      </c>
      <c r="G763" s="17" t="s">
        <v>2734</v>
      </c>
      <c r="H763" s="17" t="s">
        <v>1075</v>
      </c>
      <c r="I763" s="17" t="s">
        <v>6789</v>
      </c>
      <c r="J763" s="20">
        <v>83088.91</v>
      </c>
      <c r="K763" s="19">
        <v>20392</v>
      </c>
      <c r="L763" s="19"/>
      <c r="M763" s="19"/>
      <c r="N763" s="19">
        <f t="shared" si="22"/>
        <v>20392</v>
      </c>
      <c r="O763" s="17" t="s">
        <v>6811</v>
      </c>
      <c r="P763" s="61">
        <f t="shared" si="23"/>
        <v>1</v>
      </c>
      <c r="Q763" s="19"/>
      <c r="R763" s="19"/>
      <c r="S763" s="19"/>
      <c r="T763" s="17"/>
      <c r="U763" s="19"/>
      <c r="V763" s="19"/>
      <c r="W763" s="19"/>
    </row>
    <row r="764" spans="1:23" ht="28.8" x14ac:dyDescent="0.3">
      <c r="A764" s="1" t="s">
        <v>8558</v>
      </c>
      <c r="B764" s="17" t="s">
        <v>1107</v>
      </c>
      <c r="C764" s="17" t="s">
        <v>1278</v>
      </c>
      <c r="D764" s="17" t="s">
        <v>1273</v>
      </c>
      <c r="E764" s="18">
        <v>26615</v>
      </c>
      <c r="F764" s="17" t="s">
        <v>155</v>
      </c>
      <c r="G764" s="17" t="s">
        <v>7387</v>
      </c>
      <c r="H764" s="17" t="s">
        <v>1075</v>
      </c>
      <c r="I764" s="17" t="s">
        <v>6797</v>
      </c>
      <c r="J764" s="20">
        <v>9440.25</v>
      </c>
      <c r="K764" s="19">
        <v>751.94</v>
      </c>
      <c r="L764" s="19"/>
      <c r="M764" s="19"/>
      <c r="N764" s="19">
        <f t="shared" si="22"/>
        <v>751.94</v>
      </c>
      <c r="O764" s="17" t="s">
        <v>6811</v>
      </c>
      <c r="P764" s="61">
        <f t="shared" si="23"/>
        <v>1</v>
      </c>
      <c r="Q764" s="19"/>
      <c r="R764" s="19"/>
      <c r="S764" s="19"/>
      <c r="T764" s="17"/>
      <c r="U764" s="19">
        <v>1</v>
      </c>
      <c r="V764" s="19"/>
      <c r="W764" s="19"/>
    </row>
    <row r="765" spans="1:23" ht="28.8" x14ac:dyDescent="0.3">
      <c r="A765" s="1" t="s">
        <v>8558</v>
      </c>
      <c r="B765" s="17" t="s">
        <v>1107</v>
      </c>
      <c r="C765" s="17" t="s">
        <v>1277</v>
      </c>
      <c r="D765" s="17" t="s">
        <v>1273</v>
      </c>
      <c r="E765" s="18">
        <v>26617</v>
      </c>
      <c r="F765" s="17" t="s">
        <v>155</v>
      </c>
      <c r="G765" s="17" t="s">
        <v>7387</v>
      </c>
      <c r="H765" s="17" t="s">
        <v>1075</v>
      </c>
      <c r="I765" s="17" t="s">
        <v>6797</v>
      </c>
      <c r="J765" s="20">
        <v>9721.4699999999993</v>
      </c>
      <c r="K765" s="19">
        <v>774.34</v>
      </c>
      <c r="L765" s="19"/>
      <c r="M765" s="19"/>
      <c r="N765" s="19">
        <f t="shared" si="22"/>
        <v>774.34</v>
      </c>
      <c r="O765" s="17" t="s">
        <v>6811</v>
      </c>
      <c r="P765" s="61">
        <f t="shared" si="23"/>
        <v>1</v>
      </c>
      <c r="Q765" s="19"/>
      <c r="R765" s="19"/>
      <c r="S765" s="19"/>
      <c r="T765" s="17"/>
      <c r="U765" s="19">
        <v>1</v>
      </c>
      <c r="V765" s="19"/>
      <c r="W765" s="19"/>
    </row>
    <row r="766" spans="1:23" ht="28.8" x14ac:dyDescent="0.3">
      <c r="A766" s="21" t="s">
        <v>8555</v>
      </c>
      <c r="B766" s="17" t="s">
        <v>4231</v>
      </c>
      <c r="C766" s="17" t="s">
        <v>1277</v>
      </c>
      <c r="D766" s="17" t="s">
        <v>4702</v>
      </c>
      <c r="E766" s="18">
        <v>35398</v>
      </c>
      <c r="F766" s="17" t="s">
        <v>1188</v>
      </c>
      <c r="G766" s="17" t="s">
        <v>7097</v>
      </c>
      <c r="H766" s="17" t="s">
        <v>1075</v>
      </c>
      <c r="I766" s="17" t="s">
        <v>6789</v>
      </c>
      <c r="J766" s="20">
        <v>16832.54</v>
      </c>
      <c r="K766" s="19">
        <v>4005</v>
      </c>
      <c r="L766" s="19"/>
      <c r="M766" s="19"/>
      <c r="N766" s="19">
        <f t="shared" si="22"/>
        <v>4005</v>
      </c>
      <c r="O766" s="17" t="s">
        <v>6811</v>
      </c>
      <c r="P766" s="61">
        <f t="shared" si="23"/>
        <v>1</v>
      </c>
      <c r="Q766" s="19">
        <v>1</v>
      </c>
      <c r="R766" s="19"/>
      <c r="S766" s="19"/>
      <c r="T766" s="17" t="s">
        <v>6947</v>
      </c>
      <c r="U766" s="19"/>
      <c r="V766" s="19"/>
      <c r="W766" s="19"/>
    </row>
    <row r="767" spans="1:23" ht="28.8" x14ac:dyDescent="0.3">
      <c r="A767" s="1" t="s">
        <v>8556</v>
      </c>
      <c r="B767" s="17" t="s">
        <v>5520</v>
      </c>
      <c r="C767" s="17" t="s">
        <v>1277</v>
      </c>
      <c r="D767" s="17" t="s">
        <v>5730</v>
      </c>
      <c r="E767" s="18">
        <v>1073517</v>
      </c>
      <c r="F767" s="17" t="s">
        <v>55</v>
      </c>
      <c r="G767" s="17" t="s">
        <v>8307</v>
      </c>
      <c r="H767" s="17" t="s">
        <v>6790</v>
      </c>
      <c r="I767" s="17" t="s">
        <v>6788</v>
      </c>
      <c r="J767" s="20">
        <v>7019.84</v>
      </c>
      <c r="K767" s="19"/>
      <c r="L767" s="19"/>
      <c r="M767" s="19"/>
      <c r="N767" s="19">
        <f t="shared" si="22"/>
        <v>0</v>
      </c>
      <c r="O767" s="17"/>
      <c r="P767" s="61">
        <f t="shared" si="23"/>
        <v>0</v>
      </c>
      <c r="Q767" s="19"/>
      <c r="R767" s="19"/>
      <c r="S767" s="19"/>
      <c r="T767" s="17"/>
      <c r="U767" s="19">
        <v>2</v>
      </c>
      <c r="V767" s="19"/>
      <c r="W767" s="19"/>
    </row>
    <row r="768" spans="1:23" ht="28.8" x14ac:dyDescent="0.3">
      <c r="A768" s="1" t="s">
        <v>8559</v>
      </c>
      <c r="B768" s="17" t="s">
        <v>1406</v>
      </c>
      <c r="C768" s="17" t="s">
        <v>2001</v>
      </c>
      <c r="D768" s="17" t="s">
        <v>2002</v>
      </c>
      <c r="E768" s="18">
        <v>24888</v>
      </c>
      <c r="F768" s="17" t="s">
        <v>176</v>
      </c>
      <c r="G768" s="17" t="s">
        <v>7219</v>
      </c>
      <c r="H768" s="17" t="s">
        <v>6790</v>
      </c>
      <c r="I768" s="17" t="s">
        <v>6791</v>
      </c>
      <c r="J768" s="20"/>
      <c r="K768" s="19"/>
      <c r="L768" s="19"/>
      <c r="M768" s="19">
        <v>7572.25</v>
      </c>
      <c r="N768" s="19">
        <f t="shared" si="22"/>
        <v>7572.25</v>
      </c>
      <c r="O768" s="17" t="s">
        <v>6811</v>
      </c>
      <c r="P768" s="61">
        <f t="shared" si="23"/>
        <v>1</v>
      </c>
      <c r="Q768" s="19"/>
      <c r="R768" s="19"/>
      <c r="S768" s="19"/>
      <c r="T768" s="17"/>
      <c r="U768" s="19"/>
      <c r="V768" s="19"/>
      <c r="W768" s="19"/>
    </row>
    <row r="769" spans="1:23" ht="28.8" x14ac:dyDescent="0.3">
      <c r="A769" s="1" t="s">
        <v>8558</v>
      </c>
      <c r="B769" s="17" t="s">
        <v>1107</v>
      </c>
      <c r="C769" s="17" t="s">
        <v>1279</v>
      </c>
      <c r="D769" s="17" t="s">
        <v>1273</v>
      </c>
      <c r="E769" s="18">
        <v>26618</v>
      </c>
      <c r="F769" s="17" t="s">
        <v>155</v>
      </c>
      <c r="G769" s="17" t="s">
        <v>7388</v>
      </c>
      <c r="H769" s="17" t="s">
        <v>1075</v>
      </c>
      <c r="I769" s="17" t="s">
        <v>6797</v>
      </c>
      <c r="J769" s="20">
        <v>9549.1</v>
      </c>
      <c r="K769" s="19">
        <v>760.61</v>
      </c>
      <c r="L769" s="19"/>
      <c r="M769" s="19"/>
      <c r="N769" s="19">
        <f t="shared" si="22"/>
        <v>760.61</v>
      </c>
      <c r="O769" s="17" t="s">
        <v>6811</v>
      </c>
      <c r="P769" s="61">
        <f t="shared" si="23"/>
        <v>1</v>
      </c>
      <c r="Q769" s="19"/>
      <c r="R769" s="19"/>
      <c r="S769" s="19"/>
      <c r="T769" s="17"/>
      <c r="U769" s="19">
        <v>1</v>
      </c>
      <c r="V769" s="19"/>
      <c r="W769" s="19"/>
    </row>
    <row r="770" spans="1:23" ht="28.8" x14ac:dyDescent="0.3">
      <c r="A770" s="21" t="s">
        <v>8555</v>
      </c>
      <c r="B770" s="17" t="s">
        <v>4231</v>
      </c>
      <c r="C770" s="17" t="s">
        <v>1279</v>
      </c>
      <c r="D770" s="17" t="s">
        <v>4705</v>
      </c>
      <c r="E770" s="18">
        <v>35399</v>
      </c>
      <c r="F770" s="17" t="s">
        <v>1188</v>
      </c>
      <c r="G770" s="17" t="s">
        <v>7097</v>
      </c>
      <c r="H770" s="17" t="s">
        <v>1075</v>
      </c>
      <c r="I770" s="17" t="s">
        <v>6789</v>
      </c>
      <c r="J770" s="20">
        <v>21153.11</v>
      </c>
      <c r="K770" s="19">
        <v>5033</v>
      </c>
      <c r="L770" s="19"/>
      <c r="M770" s="19"/>
      <c r="N770" s="19">
        <f t="shared" si="22"/>
        <v>5033</v>
      </c>
      <c r="O770" s="17" t="s">
        <v>6811</v>
      </c>
      <c r="P770" s="61">
        <f t="shared" si="23"/>
        <v>1</v>
      </c>
      <c r="Q770" s="19">
        <v>1</v>
      </c>
      <c r="R770" s="19"/>
      <c r="S770" s="19"/>
      <c r="T770" s="17" t="s">
        <v>6947</v>
      </c>
      <c r="U770" s="19"/>
      <c r="V770" s="19"/>
      <c r="W770" s="19"/>
    </row>
    <row r="771" spans="1:23" ht="28.8" x14ac:dyDescent="0.3">
      <c r="A771" s="1" t="s">
        <v>8558</v>
      </c>
      <c r="B771" s="17" t="s">
        <v>1107</v>
      </c>
      <c r="C771" s="17" t="s">
        <v>1275</v>
      </c>
      <c r="D771" s="17" t="s">
        <v>1273</v>
      </c>
      <c r="E771" s="18">
        <v>26619</v>
      </c>
      <c r="F771" s="17" t="s">
        <v>155</v>
      </c>
      <c r="G771" s="17" t="s">
        <v>7390</v>
      </c>
      <c r="H771" s="17" t="s">
        <v>1075</v>
      </c>
      <c r="I771" s="17" t="s">
        <v>6797</v>
      </c>
      <c r="J771" s="20">
        <v>9490.9699999999993</v>
      </c>
      <c r="K771" s="19">
        <v>755.98</v>
      </c>
      <c r="L771" s="19"/>
      <c r="M771" s="19"/>
      <c r="N771" s="19">
        <f t="shared" ref="N771:N834" si="24">SUM(K771:M771)</f>
        <v>755.98</v>
      </c>
      <c r="O771" s="17" t="s">
        <v>6811</v>
      </c>
      <c r="P771" s="61">
        <f t="shared" ref="P771:P834" si="25">IFERROR(SUM(K771:M771)/(SUMIFS($L$3:$L$4255,$E$3:$E$4255,$E771)+SUMIFS($M$3:$M$4255,$E$3:$E$4255,$E771)+SUMIFS($K$3:$K$4255,$E$3:$E$4255,$E771)),0)</f>
        <v>1</v>
      </c>
      <c r="Q771" s="19"/>
      <c r="R771" s="19"/>
      <c r="S771" s="19"/>
      <c r="T771" s="17"/>
      <c r="U771" s="19">
        <v>1</v>
      </c>
      <c r="V771" s="19"/>
      <c r="W771" s="19"/>
    </row>
    <row r="772" spans="1:23" ht="28.8" x14ac:dyDescent="0.3">
      <c r="A772" s="21" t="s">
        <v>8555</v>
      </c>
      <c r="B772" s="17" t="s">
        <v>4231</v>
      </c>
      <c r="C772" s="17" t="s">
        <v>1275</v>
      </c>
      <c r="D772" s="17" t="s">
        <v>4706</v>
      </c>
      <c r="E772" s="18">
        <v>35400</v>
      </c>
      <c r="F772" s="17" t="s">
        <v>1188</v>
      </c>
      <c r="G772" s="17" t="s">
        <v>7097</v>
      </c>
      <c r="H772" s="17" t="s">
        <v>1075</v>
      </c>
      <c r="I772" s="17" t="s">
        <v>6789</v>
      </c>
      <c r="J772" s="20">
        <v>21951.66</v>
      </c>
      <c r="K772" s="19">
        <v>5223</v>
      </c>
      <c r="L772" s="19"/>
      <c r="M772" s="19"/>
      <c r="N772" s="19">
        <f t="shared" si="24"/>
        <v>5223</v>
      </c>
      <c r="O772" s="17" t="s">
        <v>6811</v>
      </c>
      <c r="P772" s="61">
        <f t="shared" si="25"/>
        <v>1</v>
      </c>
      <c r="Q772" s="19">
        <v>1</v>
      </c>
      <c r="R772" s="19"/>
      <c r="S772" s="19"/>
      <c r="T772" s="17" t="s">
        <v>6947</v>
      </c>
      <c r="U772" s="19"/>
      <c r="V772" s="19"/>
      <c r="W772" s="19"/>
    </row>
    <row r="773" spans="1:23" ht="28.8" x14ac:dyDescent="0.3">
      <c r="A773" s="1" t="s">
        <v>8558</v>
      </c>
      <c r="B773" s="17" t="s">
        <v>1107</v>
      </c>
      <c r="C773" s="17" t="s">
        <v>1274</v>
      </c>
      <c r="D773" s="17" t="s">
        <v>1273</v>
      </c>
      <c r="E773" s="18">
        <v>26620</v>
      </c>
      <c r="F773" s="17" t="s">
        <v>155</v>
      </c>
      <c r="G773" s="17" t="s">
        <v>7387</v>
      </c>
      <c r="H773" s="17" t="s">
        <v>1075</v>
      </c>
      <c r="I773" s="17" t="s">
        <v>6797</v>
      </c>
      <c r="J773" s="20">
        <v>9494.86</v>
      </c>
      <c r="K773" s="19">
        <v>756.29</v>
      </c>
      <c r="L773" s="19"/>
      <c r="M773" s="19"/>
      <c r="N773" s="19">
        <f t="shared" si="24"/>
        <v>756.29</v>
      </c>
      <c r="O773" s="17" t="s">
        <v>6811</v>
      </c>
      <c r="P773" s="61">
        <f t="shared" si="25"/>
        <v>1</v>
      </c>
      <c r="Q773" s="19"/>
      <c r="R773" s="19"/>
      <c r="S773" s="19"/>
      <c r="T773" s="17"/>
      <c r="U773" s="19">
        <v>1</v>
      </c>
      <c r="V773" s="19"/>
      <c r="W773" s="19"/>
    </row>
    <row r="774" spans="1:23" ht="28.8" x14ac:dyDescent="0.3">
      <c r="A774" s="21" t="s">
        <v>8555</v>
      </c>
      <c r="B774" s="17" t="s">
        <v>4231</v>
      </c>
      <c r="C774" s="17" t="s">
        <v>1274</v>
      </c>
      <c r="D774" s="17" t="s">
        <v>3536</v>
      </c>
      <c r="E774" s="18">
        <v>35401</v>
      </c>
      <c r="F774" s="17" t="s">
        <v>1188</v>
      </c>
      <c r="G774" s="17" t="s">
        <v>7097</v>
      </c>
      <c r="H774" s="17" t="s">
        <v>1075</v>
      </c>
      <c r="I774" s="17" t="s">
        <v>6789</v>
      </c>
      <c r="J774" s="20">
        <v>16807.330000000002</v>
      </c>
      <c r="K774" s="19">
        <v>3999</v>
      </c>
      <c r="L774" s="19"/>
      <c r="M774" s="19"/>
      <c r="N774" s="19">
        <f t="shared" si="24"/>
        <v>3999</v>
      </c>
      <c r="O774" s="17" t="s">
        <v>6811</v>
      </c>
      <c r="P774" s="61">
        <f t="shared" si="25"/>
        <v>1</v>
      </c>
      <c r="Q774" s="19">
        <v>16</v>
      </c>
      <c r="R774" s="19"/>
      <c r="S774" s="19"/>
      <c r="T774" s="17" t="s">
        <v>6947</v>
      </c>
      <c r="U774" s="19"/>
      <c r="V774" s="19"/>
      <c r="W774" s="19"/>
    </row>
    <row r="775" spans="1:23" ht="43.2" x14ac:dyDescent="0.3">
      <c r="A775" s="1" t="s">
        <v>8558</v>
      </c>
      <c r="B775" s="17" t="s">
        <v>1107</v>
      </c>
      <c r="C775" s="17" t="s">
        <v>1332</v>
      </c>
      <c r="D775" s="17" t="s">
        <v>1331</v>
      </c>
      <c r="E775" s="18">
        <v>26621</v>
      </c>
      <c r="F775" s="17" t="s">
        <v>73</v>
      </c>
      <c r="G775" s="17" t="s">
        <v>7415</v>
      </c>
      <c r="H775" s="17" t="s">
        <v>7075</v>
      </c>
      <c r="I775" s="17" t="s">
        <v>6797</v>
      </c>
      <c r="J775" s="20">
        <v>13910.93</v>
      </c>
      <c r="K775" s="19">
        <v>1315.3</v>
      </c>
      <c r="L775" s="19"/>
      <c r="M775" s="19"/>
      <c r="N775" s="19">
        <f t="shared" si="24"/>
        <v>1315.3</v>
      </c>
      <c r="O775" s="17" t="s">
        <v>6811</v>
      </c>
      <c r="P775" s="61">
        <f t="shared" si="25"/>
        <v>1</v>
      </c>
      <c r="Q775" s="19"/>
      <c r="R775" s="19"/>
      <c r="S775" s="19"/>
      <c r="T775" s="17"/>
      <c r="U775" s="19">
        <v>1</v>
      </c>
      <c r="V775" s="19"/>
      <c r="W775" s="19"/>
    </row>
    <row r="776" spans="1:23" ht="43.2" x14ac:dyDescent="0.3">
      <c r="A776" s="1" t="s">
        <v>8556</v>
      </c>
      <c r="B776" s="17" t="s">
        <v>5520</v>
      </c>
      <c r="C776" s="17" t="s">
        <v>1332</v>
      </c>
      <c r="D776" s="17" t="s">
        <v>1315</v>
      </c>
      <c r="E776" s="18">
        <v>1079096</v>
      </c>
      <c r="F776" s="17" t="s">
        <v>55</v>
      </c>
      <c r="G776" s="17" t="s">
        <v>8309</v>
      </c>
      <c r="H776" s="17"/>
      <c r="I776" s="17" t="s">
        <v>6788</v>
      </c>
      <c r="J776" s="20">
        <v>3509.92</v>
      </c>
      <c r="K776" s="19"/>
      <c r="L776" s="19"/>
      <c r="M776" s="19"/>
      <c r="N776" s="19">
        <f t="shared" si="24"/>
        <v>0</v>
      </c>
      <c r="O776" s="17"/>
      <c r="P776" s="61">
        <f t="shared" si="25"/>
        <v>0</v>
      </c>
      <c r="Q776" s="19"/>
      <c r="R776" s="19"/>
      <c r="S776" s="19"/>
      <c r="T776" s="17"/>
      <c r="U776" s="19">
        <v>2</v>
      </c>
      <c r="V776" s="19"/>
      <c r="W776" s="19"/>
    </row>
    <row r="777" spans="1:23" ht="28.8" x14ac:dyDescent="0.3">
      <c r="A777" s="1" t="s">
        <v>8559</v>
      </c>
      <c r="B777" s="17" t="s">
        <v>1406</v>
      </c>
      <c r="C777" s="17" t="s">
        <v>2325</v>
      </c>
      <c r="D777" s="17" t="s">
        <v>2326</v>
      </c>
      <c r="E777" s="18">
        <v>24890</v>
      </c>
      <c r="F777" s="17" t="s">
        <v>152</v>
      </c>
      <c r="G777" s="17" t="s">
        <v>7711</v>
      </c>
      <c r="H777" s="17" t="s">
        <v>6790</v>
      </c>
      <c r="I777" s="17" t="s">
        <v>6787</v>
      </c>
      <c r="J777" s="20">
        <v>7927.9</v>
      </c>
      <c r="K777" s="19"/>
      <c r="L777" s="19"/>
      <c r="M777" s="19">
        <v>2325</v>
      </c>
      <c r="N777" s="19">
        <f t="shared" si="24"/>
        <v>2325</v>
      </c>
      <c r="O777" s="17" t="s">
        <v>6811</v>
      </c>
      <c r="P777" s="61">
        <f t="shared" si="25"/>
        <v>9.5443349753694576E-2</v>
      </c>
      <c r="Q777" s="19"/>
      <c r="R777" s="19"/>
      <c r="S777" s="19"/>
      <c r="T777" s="17"/>
      <c r="U777" s="19"/>
      <c r="V777" s="19"/>
      <c r="W777" s="19"/>
    </row>
    <row r="778" spans="1:23" ht="28.8" x14ac:dyDescent="0.3">
      <c r="A778" s="1" t="s">
        <v>8559</v>
      </c>
      <c r="B778" s="17" t="s">
        <v>1406</v>
      </c>
      <c r="C778" s="17" t="s">
        <v>2325</v>
      </c>
      <c r="D778" s="17" t="s">
        <v>2326</v>
      </c>
      <c r="E778" s="18">
        <v>24890</v>
      </c>
      <c r="F778" s="17" t="s">
        <v>535</v>
      </c>
      <c r="G778" s="17" t="s">
        <v>7623</v>
      </c>
      <c r="H778" s="17" t="s">
        <v>6790</v>
      </c>
      <c r="I778" s="17" t="s">
        <v>6787</v>
      </c>
      <c r="J778" s="20">
        <v>114738.36</v>
      </c>
      <c r="K778" s="19"/>
      <c r="L778" s="19"/>
      <c r="M778" s="19">
        <v>22035</v>
      </c>
      <c r="N778" s="19">
        <f t="shared" si="24"/>
        <v>22035</v>
      </c>
      <c r="O778" s="17" t="s">
        <v>6811</v>
      </c>
      <c r="P778" s="61">
        <f t="shared" si="25"/>
        <v>0.90455665024630538</v>
      </c>
      <c r="Q778" s="19"/>
      <c r="R778" s="19"/>
      <c r="S778" s="19"/>
      <c r="T778" s="17"/>
      <c r="U778" s="19"/>
      <c r="V778" s="19"/>
      <c r="W778" s="19"/>
    </row>
    <row r="779" spans="1:23" ht="28.8" x14ac:dyDescent="0.3">
      <c r="A779" s="21" t="s">
        <v>8555</v>
      </c>
      <c r="B779" s="17" t="s">
        <v>3167</v>
      </c>
      <c r="C779" s="17" t="s">
        <v>3191</v>
      </c>
      <c r="D779" s="17" t="s">
        <v>3192</v>
      </c>
      <c r="E779" s="18">
        <v>1063577</v>
      </c>
      <c r="F779" s="17" t="s">
        <v>68</v>
      </c>
      <c r="G779" s="17" t="s">
        <v>7112</v>
      </c>
      <c r="H779" s="17" t="s">
        <v>6792</v>
      </c>
      <c r="I779" s="17" t="s">
        <v>6788</v>
      </c>
      <c r="J779" s="20">
        <v>12178.7</v>
      </c>
      <c r="K779" s="19">
        <v>500</v>
      </c>
      <c r="L779" s="19"/>
      <c r="M779" s="19"/>
      <c r="N779" s="19">
        <f t="shared" si="24"/>
        <v>500</v>
      </c>
      <c r="O779" s="17" t="s">
        <v>6811</v>
      </c>
      <c r="P779" s="61">
        <f t="shared" si="25"/>
        <v>1</v>
      </c>
      <c r="Q779" s="19">
        <v>8</v>
      </c>
      <c r="R779" s="19"/>
      <c r="S779" s="19"/>
      <c r="T779" s="17" t="s">
        <v>8546</v>
      </c>
      <c r="U779" s="19">
        <v>1</v>
      </c>
      <c r="V779" s="19"/>
      <c r="W779" s="19"/>
    </row>
    <row r="780" spans="1:23" ht="28.8" x14ac:dyDescent="0.3">
      <c r="A780" s="21" t="s">
        <v>8555</v>
      </c>
      <c r="B780" s="17" t="s">
        <v>3167</v>
      </c>
      <c r="C780" s="17" t="s">
        <v>3283</v>
      </c>
      <c r="D780" s="17" t="s">
        <v>3284</v>
      </c>
      <c r="E780" s="18">
        <v>1063607</v>
      </c>
      <c r="F780" s="17" t="s">
        <v>212</v>
      </c>
      <c r="G780" s="17" t="s">
        <v>7112</v>
      </c>
      <c r="H780" s="17" t="s">
        <v>6792</v>
      </c>
      <c r="I780" s="17" t="s">
        <v>6788</v>
      </c>
      <c r="J780" s="20">
        <v>2357.81</v>
      </c>
      <c r="K780" s="19">
        <v>132</v>
      </c>
      <c r="L780" s="19"/>
      <c r="M780" s="19"/>
      <c r="N780" s="19">
        <f t="shared" si="24"/>
        <v>132</v>
      </c>
      <c r="O780" s="17" t="s">
        <v>6811</v>
      </c>
      <c r="P780" s="61">
        <f t="shared" si="25"/>
        <v>1</v>
      </c>
      <c r="Q780" s="19"/>
      <c r="R780" s="19"/>
      <c r="S780" s="19"/>
      <c r="T780" s="17"/>
      <c r="U780" s="19">
        <v>1</v>
      </c>
      <c r="V780" s="19"/>
      <c r="W780" s="19"/>
    </row>
    <row r="781" spans="1:23" ht="28.8" x14ac:dyDescent="0.3">
      <c r="A781" s="21" t="s">
        <v>8555</v>
      </c>
      <c r="B781" s="17" t="s">
        <v>3167</v>
      </c>
      <c r="C781" s="17" t="s">
        <v>3249</v>
      </c>
      <c r="D781" s="17" t="s">
        <v>3250</v>
      </c>
      <c r="E781" s="18">
        <v>34781</v>
      </c>
      <c r="F781" s="17" t="s">
        <v>30</v>
      </c>
      <c r="G781" s="17" t="s">
        <v>7097</v>
      </c>
      <c r="H781" s="17" t="s">
        <v>1075</v>
      </c>
      <c r="I781" s="17" t="s">
        <v>6789</v>
      </c>
      <c r="J781" s="20">
        <v>44277.73</v>
      </c>
      <c r="K781" s="19"/>
      <c r="L781" s="19">
        <v>12404</v>
      </c>
      <c r="M781" s="19"/>
      <c r="N781" s="19">
        <f t="shared" si="24"/>
        <v>12404</v>
      </c>
      <c r="O781" s="17" t="s">
        <v>6811</v>
      </c>
      <c r="P781" s="61">
        <f t="shared" si="25"/>
        <v>1</v>
      </c>
      <c r="Q781" s="19"/>
      <c r="R781" s="19"/>
      <c r="S781" s="19"/>
      <c r="T781" s="17"/>
      <c r="U781" s="19"/>
      <c r="V781" s="19"/>
      <c r="W781" s="19"/>
    </row>
    <row r="782" spans="1:23" ht="28.8" x14ac:dyDescent="0.3">
      <c r="A782" s="1" t="s">
        <v>8558</v>
      </c>
      <c r="B782" s="17" t="s">
        <v>5794</v>
      </c>
      <c r="C782" s="17" t="s">
        <v>3249</v>
      </c>
      <c r="D782" s="17" t="s">
        <v>3007</v>
      </c>
      <c r="E782" s="18">
        <v>41039</v>
      </c>
      <c r="F782" s="17" t="s">
        <v>55</v>
      </c>
      <c r="G782" s="17" t="s">
        <v>6165</v>
      </c>
      <c r="H782" s="17" t="s">
        <v>6792</v>
      </c>
      <c r="I782" s="17" t="s">
        <v>6788</v>
      </c>
      <c r="J782" s="20">
        <v>4913.8900000000003</v>
      </c>
      <c r="K782" s="19"/>
      <c r="L782" s="19"/>
      <c r="M782" s="19"/>
      <c r="N782" s="19">
        <f t="shared" si="24"/>
        <v>0</v>
      </c>
      <c r="O782" s="17"/>
      <c r="P782" s="61">
        <f t="shared" si="25"/>
        <v>0</v>
      </c>
      <c r="Q782" s="19"/>
      <c r="R782" s="19"/>
      <c r="S782" s="19"/>
      <c r="T782" s="17"/>
      <c r="U782" s="19">
        <v>1</v>
      </c>
      <c r="V782" s="19"/>
      <c r="W782" s="19"/>
    </row>
    <row r="783" spans="1:23" ht="28.8" x14ac:dyDescent="0.3">
      <c r="A783" s="21" t="s">
        <v>8555</v>
      </c>
      <c r="B783" s="17" t="s">
        <v>3167</v>
      </c>
      <c r="C783" s="17" t="s">
        <v>3168</v>
      </c>
      <c r="D783" s="17" t="s">
        <v>3169</v>
      </c>
      <c r="E783" s="18">
        <v>1300267</v>
      </c>
      <c r="F783" s="17" t="s">
        <v>104</v>
      </c>
      <c r="G783" s="17" t="s">
        <v>7958</v>
      </c>
      <c r="H783" s="17"/>
      <c r="I783" s="17"/>
      <c r="J783" s="20">
        <v>146.19999999999999</v>
      </c>
      <c r="K783" s="19"/>
      <c r="L783" s="19"/>
      <c r="M783" s="19"/>
      <c r="N783" s="19">
        <f t="shared" si="24"/>
        <v>0</v>
      </c>
      <c r="O783" s="17"/>
      <c r="P783" s="61">
        <f t="shared" si="25"/>
        <v>0</v>
      </c>
      <c r="Q783" s="19"/>
      <c r="R783" s="19"/>
      <c r="S783" s="19"/>
      <c r="T783" s="17"/>
      <c r="U783" s="19">
        <v>1</v>
      </c>
      <c r="V783" s="19"/>
      <c r="W783" s="19"/>
    </row>
    <row r="784" spans="1:23" ht="28.8" x14ac:dyDescent="0.3">
      <c r="A784" s="21" t="s">
        <v>8555</v>
      </c>
      <c r="B784" s="17" t="s">
        <v>3167</v>
      </c>
      <c r="C784" s="17" t="s">
        <v>3236</v>
      </c>
      <c r="D784" s="17" t="s">
        <v>3237</v>
      </c>
      <c r="E784" s="18">
        <v>1300268</v>
      </c>
      <c r="F784" s="17" t="s">
        <v>104</v>
      </c>
      <c r="G784" s="17" t="s">
        <v>7958</v>
      </c>
      <c r="H784" s="17"/>
      <c r="I784" s="17"/>
      <c r="J784" s="20">
        <v>146.19999999999999</v>
      </c>
      <c r="K784" s="19"/>
      <c r="L784" s="19"/>
      <c r="M784" s="19"/>
      <c r="N784" s="19">
        <f t="shared" si="24"/>
        <v>0</v>
      </c>
      <c r="O784" s="17"/>
      <c r="P784" s="61">
        <f t="shared" si="25"/>
        <v>0</v>
      </c>
      <c r="Q784" s="19"/>
      <c r="R784" s="19"/>
      <c r="S784" s="19"/>
      <c r="T784" s="17"/>
      <c r="U784" s="19">
        <v>1</v>
      </c>
      <c r="V784" s="19"/>
      <c r="W784" s="19"/>
    </row>
    <row r="785" spans="1:23" ht="28.8" x14ac:dyDescent="0.3">
      <c r="A785" s="1" t="s">
        <v>8558</v>
      </c>
      <c r="B785" s="17" t="s">
        <v>5794</v>
      </c>
      <c r="C785" s="17" t="s">
        <v>6230</v>
      </c>
      <c r="D785" s="17" t="s">
        <v>6229</v>
      </c>
      <c r="E785" s="18">
        <v>41040</v>
      </c>
      <c r="F785" s="17" t="s">
        <v>55</v>
      </c>
      <c r="G785" s="17" t="s">
        <v>6229</v>
      </c>
      <c r="H785" s="17" t="s">
        <v>6792</v>
      </c>
      <c r="I785" s="17" t="s">
        <v>6788</v>
      </c>
      <c r="J785" s="20">
        <v>4913.8900000000003</v>
      </c>
      <c r="K785" s="19"/>
      <c r="L785" s="19"/>
      <c r="M785" s="19"/>
      <c r="N785" s="19">
        <f t="shared" si="24"/>
        <v>0</v>
      </c>
      <c r="O785" s="17"/>
      <c r="P785" s="61">
        <f t="shared" si="25"/>
        <v>0</v>
      </c>
      <c r="Q785" s="19"/>
      <c r="R785" s="19"/>
      <c r="S785" s="19"/>
      <c r="T785" s="17"/>
      <c r="U785" s="19">
        <v>1</v>
      </c>
      <c r="V785" s="19"/>
      <c r="W785" s="19"/>
    </row>
    <row r="786" spans="1:23" ht="28.8" x14ac:dyDescent="0.3">
      <c r="A786" s="21" t="s">
        <v>8555</v>
      </c>
      <c r="B786" s="17" t="s">
        <v>21</v>
      </c>
      <c r="C786" s="17" t="s">
        <v>185</v>
      </c>
      <c r="D786" s="17" t="s">
        <v>186</v>
      </c>
      <c r="E786" s="18">
        <v>19525</v>
      </c>
      <c r="F786" s="17" t="s">
        <v>187</v>
      </c>
      <c r="G786" s="17" t="s">
        <v>7112</v>
      </c>
      <c r="H786" s="17" t="s">
        <v>6792</v>
      </c>
      <c r="I786" s="17" t="s">
        <v>6793</v>
      </c>
      <c r="J786" s="20">
        <v>54493.41</v>
      </c>
      <c r="K786" s="19"/>
      <c r="L786" s="19"/>
      <c r="M786" s="19">
        <v>11858</v>
      </c>
      <c r="N786" s="19">
        <f t="shared" si="24"/>
        <v>11858</v>
      </c>
      <c r="O786" s="17" t="s">
        <v>6811</v>
      </c>
      <c r="P786" s="61">
        <f t="shared" si="25"/>
        <v>1</v>
      </c>
      <c r="Q786" s="19"/>
      <c r="R786" s="19"/>
      <c r="S786" s="19"/>
      <c r="T786" s="17"/>
      <c r="U786" s="19"/>
      <c r="V786" s="19"/>
      <c r="W786" s="19"/>
    </row>
    <row r="787" spans="1:23" ht="28.8" x14ac:dyDescent="0.3">
      <c r="A787" s="1" t="s">
        <v>8558</v>
      </c>
      <c r="B787" s="17" t="s">
        <v>1107</v>
      </c>
      <c r="C787" s="17" t="s">
        <v>1396</v>
      </c>
      <c r="D787" s="17" t="s">
        <v>1397</v>
      </c>
      <c r="E787" s="18">
        <v>26627</v>
      </c>
      <c r="F787" s="17" t="s">
        <v>94</v>
      </c>
      <c r="G787" s="17" t="s">
        <v>4612</v>
      </c>
      <c r="H787" s="17"/>
      <c r="I787" s="17" t="s">
        <v>6788</v>
      </c>
      <c r="J787" s="20">
        <v>10785.46</v>
      </c>
      <c r="K787" s="19">
        <v>973.11</v>
      </c>
      <c r="L787" s="19"/>
      <c r="M787" s="19"/>
      <c r="N787" s="19">
        <f t="shared" si="24"/>
        <v>973.11</v>
      </c>
      <c r="O787" s="17" t="s">
        <v>6811</v>
      </c>
      <c r="P787" s="61">
        <f t="shared" si="25"/>
        <v>1</v>
      </c>
      <c r="Q787" s="19"/>
      <c r="R787" s="19"/>
      <c r="S787" s="19"/>
      <c r="T787" s="17"/>
      <c r="U787" s="19"/>
      <c r="V787" s="19"/>
      <c r="W787" s="19"/>
    </row>
    <row r="788" spans="1:23" ht="43.2" x14ac:dyDescent="0.3">
      <c r="A788" s="1" t="s">
        <v>8558</v>
      </c>
      <c r="B788" s="17" t="s">
        <v>5794</v>
      </c>
      <c r="C788" s="17" t="s">
        <v>1396</v>
      </c>
      <c r="D788" s="17" t="s">
        <v>5984</v>
      </c>
      <c r="E788" s="18">
        <v>41041</v>
      </c>
      <c r="F788" s="17" t="s">
        <v>76</v>
      </c>
      <c r="G788" s="17" t="s">
        <v>868</v>
      </c>
      <c r="H788" s="17" t="s">
        <v>6790</v>
      </c>
      <c r="I788" s="17" t="s">
        <v>6795</v>
      </c>
      <c r="J788" s="20">
        <v>153895.65</v>
      </c>
      <c r="K788" s="19">
        <v>13720</v>
      </c>
      <c r="L788" s="19"/>
      <c r="M788" s="19"/>
      <c r="N788" s="19">
        <f t="shared" si="24"/>
        <v>13720</v>
      </c>
      <c r="O788" s="17" t="s">
        <v>6811</v>
      </c>
      <c r="P788" s="61">
        <f t="shared" si="25"/>
        <v>1</v>
      </c>
      <c r="Q788" s="19"/>
      <c r="R788" s="19"/>
      <c r="S788" s="19"/>
      <c r="T788" s="17"/>
      <c r="U788" s="19"/>
      <c r="V788" s="19"/>
      <c r="W788" s="19"/>
    </row>
    <row r="789" spans="1:23" ht="28.8" x14ac:dyDescent="0.3">
      <c r="A789" s="1" t="s">
        <v>8558</v>
      </c>
      <c r="B789" s="17" t="s">
        <v>5794</v>
      </c>
      <c r="C789" s="17" t="s">
        <v>6339</v>
      </c>
      <c r="D789" s="17" t="s">
        <v>6338</v>
      </c>
      <c r="E789" s="18">
        <v>41042</v>
      </c>
      <c r="F789" s="17" t="s">
        <v>1443</v>
      </c>
      <c r="G789" s="17" t="s">
        <v>6334</v>
      </c>
      <c r="H789" s="17" t="s">
        <v>6790</v>
      </c>
      <c r="I789" s="17"/>
      <c r="J789" s="20">
        <v>10.62</v>
      </c>
      <c r="K789" s="19">
        <v>4</v>
      </c>
      <c r="L789" s="19"/>
      <c r="M789" s="19"/>
      <c r="N789" s="19">
        <f t="shared" si="24"/>
        <v>4</v>
      </c>
      <c r="O789" s="17" t="s">
        <v>6920</v>
      </c>
      <c r="P789" s="61">
        <f t="shared" si="25"/>
        <v>1</v>
      </c>
      <c r="Q789" s="19"/>
      <c r="R789" s="19"/>
      <c r="S789" s="19"/>
      <c r="T789" s="17"/>
      <c r="U789" s="19">
        <v>1</v>
      </c>
      <c r="V789" s="19"/>
      <c r="W789" s="19"/>
    </row>
    <row r="790" spans="1:23" ht="28.8" x14ac:dyDescent="0.3">
      <c r="A790" s="1" t="s">
        <v>8558</v>
      </c>
      <c r="B790" s="17" t="s">
        <v>5794</v>
      </c>
      <c r="C790" s="17" t="s">
        <v>6314</v>
      </c>
      <c r="D790" s="17" t="s">
        <v>6312</v>
      </c>
      <c r="E790" s="18">
        <v>41044</v>
      </c>
      <c r="F790" s="17" t="s">
        <v>2917</v>
      </c>
      <c r="G790" s="17" t="s">
        <v>8459</v>
      </c>
      <c r="H790" s="17" t="s">
        <v>6790</v>
      </c>
      <c r="I790" s="17"/>
      <c r="J790" s="20">
        <v>1963.88</v>
      </c>
      <c r="K790" s="19"/>
      <c r="L790" s="19"/>
      <c r="M790" s="19"/>
      <c r="N790" s="19">
        <f t="shared" si="24"/>
        <v>0</v>
      </c>
      <c r="O790" s="17"/>
      <c r="P790" s="61">
        <f t="shared" si="25"/>
        <v>0</v>
      </c>
      <c r="Q790" s="19">
        <v>150</v>
      </c>
      <c r="R790" s="19"/>
      <c r="S790" s="19"/>
      <c r="T790" s="17" t="s">
        <v>8553</v>
      </c>
      <c r="U790" s="19"/>
      <c r="V790" s="19"/>
      <c r="W790" s="19"/>
    </row>
    <row r="791" spans="1:23" ht="28.8" x14ac:dyDescent="0.3">
      <c r="A791" s="1" t="s">
        <v>8558</v>
      </c>
      <c r="B791" s="17" t="s">
        <v>1107</v>
      </c>
      <c r="C791" s="17" t="s">
        <v>1259</v>
      </c>
      <c r="D791" s="17" t="s">
        <v>1255</v>
      </c>
      <c r="E791" s="18">
        <v>26628</v>
      </c>
      <c r="F791" s="17" t="s">
        <v>155</v>
      </c>
      <c r="G791" s="17" t="s">
        <v>7380</v>
      </c>
      <c r="H791" s="17" t="s">
        <v>1075</v>
      </c>
      <c r="I791" s="17" t="s">
        <v>6797</v>
      </c>
      <c r="J791" s="20">
        <v>30635.18</v>
      </c>
      <c r="K791" s="19"/>
      <c r="L791" s="19">
        <v>2440.17</v>
      </c>
      <c r="M791" s="19"/>
      <c r="N791" s="19">
        <f t="shared" si="24"/>
        <v>2440.17</v>
      </c>
      <c r="O791" s="17" t="s">
        <v>6811</v>
      </c>
      <c r="P791" s="61">
        <f t="shared" si="25"/>
        <v>1</v>
      </c>
      <c r="Q791" s="19"/>
      <c r="R791" s="19"/>
      <c r="S791" s="19"/>
      <c r="T791" s="17"/>
      <c r="U791" s="19"/>
      <c r="V791" s="19">
        <v>6</v>
      </c>
      <c r="W791" s="19"/>
    </row>
    <row r="792" spans="1:23" ht="43.2" x14ac:dyDescent="0.3">
      <c r="A792" s="21" t="s">
        <v>8555</v>
      </c>
      <c r="B792" s="17" t="s">
        <v>3167</v>
      </c>
      <c r="C792" s="17" t="s">
        <v>3312</v>
      </c>
      <c r="D792" s="17" t="s">
        <v>3313</v>
      </c>
      <c r="E792" s="18">
        <v>28075</v>
      </c>
      <c r="F792" s="17" t="s">
        <v>76</v>
      </c>
      <c r="G792" s="17" t="s">
        <v>7112</v>
      </c>
      <c r="H792" s="17" t="s">
        <v>6792</v>
      </c>
      <c r="I792" s="17" t="s">
        <v>6795</v>
      </c>
      <c r="J792" s="20">
        <v>108119.54</v>
      </c>
      <c r="K792" s="19"/>
      <c r="L792" s="19">
        <v>19893</v>
      </c>
      <c r="M792" s="19"/>
      <c r="N792" s="19">
        <f t="shared" si="24"/>
        <v>19893</v>
      </c>
      <c r="O792" s="17" t="s">
        <v>6811</v>
      </c>
      <c r="P792" s="61">
        <f t="shared" si="25"/>
        <v>1</v>
      </c>
      <c r="Q792" s="19"/>
      <c r="R792" s="19"/>
      <c r="S792" s="19"/>
      <c r="T792" s="17"/>
      <c r="U792" s="19"/>
      <c r="V792" s="19"/>
      <c r="W792" s="19"/>
    </row>
    <row r="793" spans="1:23" ht="28.8" x14ac:dyDescent="0.3">
      <c r="A793" s="21" t="s">
        <v>8555</v>
      </c>
      <c r="B793" s="17" t="s">
        <v>3167</v>
      </c>
      <c r="C793" s="17" t="s">
        <v>3280</v>
      </c>
      <c r="D793" s="17" t="s">
        <v>3281</v>
      </c>
      <c r="E793" s="18">
        <v>1227210</v>
      </c>
      <c r="F793" s="17" t="s">
        <v>52</v>
      </c>
      <c r="G793" s="17" t="s">
        <v>7100</v>
      </c>
      <c r="H793" s="17" t="s">
        <v>6790</v>
      </c>
      <c r="I793" s="17" t="s">
        <v>6791</v>
      </c>
      <c r="J793" s="20">
        <v>970.71</v>
      </c>
      <c r="K793" s="19"/>
      <c r="L793" s="19"/>
      <c r="M793" s="19"/>
      <c r="N793" s="19">
        <f t="shared" si="24"/>
        <v>0</v>
      </c>
      <c r="O793" s="17"/>
      <c r="P793" s="61">
        <f t="shared" si="25"/>
        <v>0</v>
      </c>
      <c r="Q793" s="19"/>
      <c r="R793" s="19"/>
      <c r="S793" s="19"/>
      <c r="T793" s="17"/>
      <c r="U793" s="19"/>
      <c r="V793" s="19">
        <v>1</v>
      </c>
      <c r="W793" s="19"/>
    </row>
    <row r="794" spans="1:23" ht="28.8" x14ac:dyDescent="0.3">
      <c r="A794" s="21" t="s">
        <v>8555</v>
      </c>
      <c r="B794" s="17" t="s">
        <v>3167</v>
      </c>
      <c r="C794" s="17" t="s">
        <v>3282</v>
      </c>
      <c r="D794" s="17" t="s">
        <v>3281</v>
      </c>
      <c r="E794" s="18">
        <v>1227211</v>
      </c>
      <c r="F794" s="17" t="s">
        <v>52</v>
      </c>
      <c r="G794" s="17" t="s">
        <v>7100</v>
      </c>
      <c r="H794" s="17" t="s">
        <v>6790</v>
      </c>
      <c r="I794" s="17" t="s">
        <v>6791</v>
      </c>
      <c r="J794" s="20">
        <v>970.71</v>
      </c>
      <c r="K794" s="19"/>
      <c r="L794" s="19"/>
      <c r="M794" s="19"/>
      <c r="N794" s="19">
        <f t="shared" si="24"/>
        <v>0</v>
      </c>
      <c r="O794" s="17"/>
      <c r="P794" s="61">
        <f t="shared" si="25"/>
        <v>0</v>
      </c>
      <c r="Q794" s="19"/>
      <c r="R794" s="19"/>
      <c r="S794" s="19"/>
      <c r="T794" s="17"/>
      <c r="U794" s="19"/>
      <c r="V794" s="19">
        <v>1</v>
      </c>
      <c r="W794" s="19"/>
    </row>
    <row r="795" spans="1:23" ht="28.8" x14ac:dyDescent="0.3">
      <c r="A795" s="21" t="s">
        <v>8555</v>
      </c>
      <c r="B795" s="17" t="s">
        <v>3167</v>
      </c>
      <c r="C795" s="17" t="s">
        <v>3299</v>
      </c>
      <c r="D795" s="17" t="s">
        <v>3300</v>
      </c>
      <c r="E795" s="18">
        <v>1263458</v>
      </c>
      <c r="F795" s="17" t="s">
        <v>152</v>
      </c>
      <c r="G795" s="17" t="s">
        <v>7112</v>
      </c>
      <c r="H795" s="17" t="s">
        <v>6792</v>
      </c>
      <c r="I795" s="17" t="s">
        <v>6796</v>
      </c>
      <c r="J795" s="20">
        <v>719.6</v>
      </c>
      <c r="K795" s="19">
        <v>288</v>
      </c>
      <c r="L795" s="19"/>
      <c r="M795" s="19"/>
      <c r="N795" s="19">
        <f t="shared" si="24"/>
        <v>288</v>
      </c>
      <c r="O795" s="17" t="s">
        <v>6811</v>
      </c>
      <c r="P795" s="61">
        <f t="shared" si="25"/>
        <v>1</v>
      </c>
      <c r="Q795" s="19"/>
      <c r="R795" s="19"/>
      <c r="S795" s="19"/>
      <c r="T795" s="17"/>
      <c r="U795" s="19"/>
      <c r="V795" s="19"/>
      <c r="W795" s="19"/>
    </row>
    <row r="796" spans="1:23" ht="28.8" x14ac:dyDescent="0.3">
      <c r="A796" s="1" t="s">
        <v>8558</v>
      </c>
      <c r="B796" s="17" t="s">
        <v>1107</v>
      </c>
      <c r="C796" s="17" t="s">
        <v>1285</v>
      </c>
      <c r="D796" s="17" t="s">
        <v>1286</v>
      </c>
      <c r="E796" s="18">
        <v>26631</v>
      </c>
      <c r="F796" s="17" t="s">
        <v>155</v>
      </c>
      <c r="G796" s="17" t="s">
        <v>7390</v>
      </c>
      <c r="H796" s="17" t="s">
        <v>1075</v>
      </c>
      <c r="I796" s="17" t="s">
        <v>6797</v>
      </c>
      <c r="J796" s="20">
        <v>12244.56</v>
      </c>
      <c r="K796" s="19">
        <v>975.31</v>
      </c>
      <c r="L796" s="19"/>
      <c r="M796" s="19"/>
      <c r="N796" s="19">
        <f t="shared" si="24"/>
        <v>975.31</v>
      </c>
      <c r="O796" s="17" t="s">
        <v>6811</v>
      </c>
      <c r="P796" s="61">
        <f t="shared" si="25"/>
        <v>1</v>
      </c>
      <c r="Q796" s="19"/>
      <c r="R796" s="19"/>
      <c r="S796" s="19"/>
      <c r="T796" s="17"/>
      <c r="U796" s="19">
        <v>1</v>
      </c>
      <c r="V796" s="19"/>
      <c r="W796" s="19"/>
    </row>
    <row r="797" spans="1:23" ht="28.8" x14ac:dyDescent="0.3">
      <c r="A797" s="1" t="s">
        <v>8558</v>
      </c>
      <c r="B797" s="17" t="s">
        <v>1107</v>
      </c>
      <c r="C797" s="17" t="s">
        <v>1163</v>
      </c>
      <c r="D797" s="17" t="s">
        <v>1164</v>
      </c>
      <c r="E797" s="18">
        <v>26634</v>
      </c>
      <c r="F797" s="17" t="s">
        <v>259</v>
      </c>
      <c r="G797" s="17" t="s">
        <v>7342</v>
      </c>
      <c r="H797" s="17" t="s">
        <v>6790</v>
      </c>
      <c r="I797" s="17" t="s">
        <v>6793</v>
      </c>
      <c r="J797" s="20">
        <v>109699.78</v>
      </c>
      <c r="K797" s="19">
        <v>7161</v>
      </c>
      <c r="L797" s="19"/>
      <c r="M797" s="19"/>
      <c r="N797" s="19">
        <f t="shared" si="24"/>
        <v>7161</v>
      </c>
      <c r="O797" s="17" t="s">
        <v>6811</v>
      </c>
      <c r="P797" s="61">
        <f t="shared" si="25"/>
        <v>0.22554330708661419</v>
      </c>
      <c r="Q797" s="19"/>
      <c r="R797" s="19"/>
      <c r="S797" s="19"/>
      <c r="T797" s="17"/>
      <c r="U797" s="19"/>
      <c r="V797" s="19"/>
      <c r="W797" s="19"/>
    </row>
    <row r="798" spans="1:23" ht="28.8" x14ac:dyDescent="0.3">
      <c r="A798" s="1" t="s">
        <v>8558</v>
      </c>
      <c r="B798" s="17" t="s">
        <v>1107</v>
      </c>
      <c r="C798" s="17" t="s">
        <v>1163</v>
      </c>
      <c r="D798" s="17" t="s">
        <v>1164</v>
      </c>
      <c r="E798" s="18">
        <v>26634</v>
      </c>
      <c r="F798" s="17" t="s">
        <v>90</v>
      </c>
      <c r="G798" s="17" t="s">
        <v>7343</v>
      </c>
      <c r="H798" s="17" t="s">
        <v>1075</v>
      </c>
      <c r="I798" s="17" t="s">
        <v>6794</v>
      </c>
      <c r="J798" s="20">
        <v>401626.05</v>
      </c>
      <c r="K798" s="19">
        <v>24589</v>
      </c>
      <c r="L798" s="19"/>
      <c r="M798" s="19"/>
      <c r="N798" s="19">
        <f t="shared" si="24"/>
        <v>24589</v>
      </c>
      <c r="O798" s="17" t="s">
        <v>6811</v>
      </c>
      <c r="P798" s="61">
        <f t="shared" si="25"/>
        <v>0.77445669291338581</v>
      </c>
      <c r="Q798" s="19"/>
      <c r="R798" s="19"/>
      <c r="S798" s="19"/>
      <c r="T798" s="17"/>
      <c r="U798" s="19"/>
      <c r="V798" s="19"/>
      <c r="W798" s="19"/>
    </row>
    <row r="799" spans="1:23" ht="28.8" x14ac:dyDescent="0.3">
      <c r="A799" s="21" t="s">
        <v>8555</v>
      </c>
      <c r="B799" s="17" t="s">
        <v>3167</v>
      </c>
      <c r="C799" s="17" t="s">
        <v>3199</v>
      </c>
      <c r="D799" s="17" t="s">
        <v>3200</v>
      </c>
      <c r="E799" s="18">
        <v>34785</v>
      </c>
      <c r="F799" s="17" t="s">
        <v>176</v>
      </c>
      <c r="G799" s="17" t="s">
        <v>7219</v>
      </c>
      <c r="H799" s="17" t="s">
        <v>6790</v>
      </c>
      <c r="I799" s="17" t="s">
        <v>6791</v>
      </c>
      <c r="J799" s="20">
        <v>60749.32</v>
      </c>
      <c r="K799" s="19">
        <v>12612</v>
      </c>
      <c r="L799" s="19"/>
      <c r="M799" s="19"/>
      <c r="N799" s="19">
        <f t="shared" si="24"/>
        <v>12612</v>
      </c>
      <c r="O799" s="17" t="s">
        <v>6811</v>
      </c>
      <c r="P799" s="61">
        <f t="shared" si="25"/>
        <v>1</v>
      </c>
      <c r="Q799" s="19"/>
      <c r="R799" s="19"/>
      <c r="S799" s="19"/>
      <c r="T799" s="17"/>
      <c r="U799" s="19"/>
      <c r="V799" s="19"/>
      <c r="W799" s="19"/>
    </row>
    <row r="800" spans="1:23" ht="28.8" x14ac:dyDescent="0.3">
      <c r="A800" s="21" t="s">
        <v>8555</v>
      </c>
      <c r="B800" s="17" t="s">
        <v>3167</v>
      </c>
      <c r="C800" s="17" t="s">
        <v>3201</v>
      </c>
      <c r="D800" s="17" t="s">
        <v>3202</v>
      </c>
      <c r="E800" s="18">
        <v>1300269</v>
      </c>
      <c r="F800" s="17" t="s">
        <v>104</v>
      </c>
      <c r="G800" s="17" t="s">
        <v>7958</v>
      </c>
      <c r="H800" s="17"/>
      <c r="I800" s="17"/>
      <c r="J800" s="20">
        <v>146.19999999999999</v>
      </c>
      <c r="K800" s="19"/>
      <c r="L800" s="19"/>
      <c r="M800" s="19"/>
      <c r="N800" s="19">
        <f t="shared" si="24"/>
        <v>0</v>
      </c>
      <c r="O800" s="17"/>
      <c r="P800" s="61">
        <f t="shared" si="25"/>
        <v>0</v>
      </c>
      <c r="Q800" s="19"/>
      <c r="R800" s="19"/>
      <c r="S800" s="19"/>
      <c r="T800" s="17"/>
      <c r="U800" s="19">
        <v>1</v>
      </c>
      <c r="V800" s="19"/>
      <c r="W800" s="19"/>
    </row>
    <row r="801" spans="1:23" ht="28.8" x14ac:dyDescent="0.3">
      <c r="A801" s="21" t="s">
        <v>8555</v>
      </c>
      <c r="B801" s="17" t="s">
        <v>3167</v>
      </c>
      <c r="C801" s="17" t="s">
        <v>3274</v>
      </c>
      <c r="D801" s="17" t="s">
        <v>3275</v>
      </c>
      <c r="E801" s="18">
        <v>1227094</v>
      </c>
      <c r="F801" s="17" t="s">
        <v>52</v>
      </c>
      <c r="G801" s="17" t="s">
        <v>7100</v>
      </c>
      <c r="H801" s="17" t="s">
        <v>6790</v>
      </c>
      <c r="I801" s="17" t="s">
        <v>6791</v>
      </c>
      <c r="J801" s="20">
        <v>2912.13</v>
      </c>
      <c r="K801" s="19"/>
      <c r="L801" s="19"/>
      <c r="M801" s="19"/>
      <c r="N801" s="19">
        <f t="shared" si="24"/>
        <v>0</v>
      </c>
      <c r="O801" s="17"/>
      <c r="P801" s="61">
        <f t="shared" si="25"/>
        <v>0</v>
      </c>
      <c r="Q801" s="19"/>
      <c r="R801" s="19"/>
      <c r="S801" s="19"/>
      <c r="T801" s="17"/>
      <c r="U801" s="19">
        <v>3</v>
      </c>
      <c r="V801" s="19"/>
      <c r="W801" s="19"/>
    </row>
    <row r="802" spans="1:23" ht="43.2" x14ac:dyDescent="0.3">
      <c r="A802" s="1" t="s">
        <v>8556</v>
      </c>
      <c r="B802" s="17" t="s">
        <v>5520</v>
      </c>
      <c r="C802" s="17" t="s">
        <v>5736</v>
      </c>
      <c r="D802" s="17" t="s">
        <v>1315</v>
      </c>
      <c r="E802" s="18">
        <v>1073545</v>
      </c>
      <c r="F802" s="17" t="s">
        <v>55</v>
      </c>
      <c r="G802" s="17" t="s">
        <v>8308</v>
      </c>
      <c r="H802" s="17" t="s">
        <v>6790</v>
      </c>
      <c r="I802" s="17" t="s">
        <v>6788</v>
      </c>
      <c r="J802" s="20">
        <v>3509.92</v>
      </c>
      <c r="K802" s="19"/>
      <c r="L802" s="19"/>
      <c r="M802" s="19"/>
      <c r="N802" s="19">
        <f t="shared" si="24"/>
        <v>0</v>
      </c>
      <c r="O802" s="17"/>
      <c r="P802" s="61">
        <f t="shared" si="25"/>
        <v>0</v>
      </c>
      <c r="Q802" s="19"/>
      <c r="R802" s="19"/>
      <c r="S802" s="19"/>
      <c r="T802" s="17"/>
      <c r="U802" s="19">
        <v>2</v>
      </c>
      <c r="V802" s="19"/>
      <c r="W802" s="19"/>
    </row>
    <row r="803" spans="1:23" x14ac:dyDescent="0.3">
      <c r="A803" s="1" t="s">
        <v>8556</v>
      </c>
      <c r="B803" s="17" t="s">
        <v>5520</v>
      </c>
      <c r="C803" s="17" t="s">
        <v>5536</v>
      </c>
      <c r="D803" s="17" t="s">
        <v>5537</v>
      </c>
      <c r="E803" s="18">
        <v>1073571</v>
      </c>
      <c r="F803" s="17" t="s">
        <v>1495</v>
      </c>
      <c r="G803" s="17" t="s">
        <v>8146</v>
      </c>
      <c r="H803" s="17"/>
      <c r="I803" s="17" t="s">
        <v>6793</v>
      </c>
      <c r="J803" s="20">
        <v>7606.23</v>
      </c>
      <c r="K803" s="19"/>
      <c r="L803" s="19"/>
      <c r="M803" s="19"/>
      <c r="N803" s="19">
        <f t="shared" si="24"/>
        <v>0</v>
      </c>
      <c r="O803" s="17"/>
      <c r="P803" s="61">
        <f t="shared" si="25"/>
        <v>0</v>
      </c>
      <c r="Q803" s="19">
        <v>450</v>
      </c>
      <c r="R803" s="19"/>
      <c r="S803" s="19"/>
      <c r="T803" s="17" t="s">
        <v>6858</v>
      </c>
      <c r="U803" s="19">
        <v>1</v>
      </c>
      <c r="V803" s="19"/>
      <c r="W803" s="19"/>
    </row>
    <row r="804" spans="1:23" ht="43.2" x14ac:dyDescent="0.3">
      <c r="A804" s="1" t="s">
        <v>8556</v>
      </c>
      <c r="B804" s="17" t="s">
        <v>5520</v>
      </c>
      <c r="C804" s="17" t="s">
        <v>5559</v>
      </c>
      <c r="D804" s="17" t="s">
        <v>5558</v>
      </c>
      <c r="E804" s="18">
        <v>36814</v>
      </c>
      <c r="F804" s="17" t="s">
        <v>73</v>
      </c>
      <c r="G804" s="17" t="s">
        <v>8283</v>
      </c>
      <c r="H804" s="17" t="s">
        <v>7075</v>
      </c>
      <c r="I804" s="17" t="s">
        <v>6797</v>
      </c>
      <c r="J804" s="20">
        <v>378592.8</v>
      </c>
      <c r="K804" s="19">
        <v>67965</v>
      </c>
      <c r="L804" s="19"/>
      <c r="M804" s="19"/>
      <c r="N804" s="19">
        <f t="shared" si="24"/>
        <v>67965</v>
      </c>
      <c r="O804" s="17" t="s">
        <v>6811</v>
      </c>
      <c r="P804" s="61">
        <f t="shared" si="25"/>
        <v>1</v>
      </c>
      <c r="Q804" s="19"/>
      <c r="R804" s="19"/>
      <c r="S804" s="19"/>
      <c r="T804" s="17"/>
      <c r="U804" s="19">
        <v>296</v>
      </c>
      <c r="V804" s="19"/>
      <c r="W804" s="19"/>
    </row>
    <row r="805" spans="1:23" ht="28.8" x14ac:dyDescent="0.3">
      <c r="A805" s="21" t="s">
        <v>8555</v>
      </c>
      <c r="B805" s="17" t="s">
        <v>601</v>
      </c>
      <c r="C805" s="17" t="s">
        <v>736</v>
      </c>
      <c r="D805" s="17" t="s">
        <v>735</v>
      </c>
      <c r="E805" s="18">
        <v>22434</v>
      </c>
      <c r="F805" s="17" t="s">
        <v>68</v>
      </c>
      <c r="G805" s="17" t="s">
        <v>7112</v>
      </c>
      <c r="H805" s="17" t="s">
        <v>6792</v>
      </c>
      <c r="I805" s="17" t="s">
        <v>6788</v>
      </c>
      <c r="J805" s="20">
        <v>12178.7</v>
      </c>
      <c r="K805" s="19"/>
      <c r="L805" s="19">
        <v>4815</v>
      </c>
      <c r="M805" s="19"/>
      <c r="N805" s="19">
        <f t="shared" si="24"/>
        <v>4815</v>
      </c>
      <c r="O805" s="17" t="s">
        <v>6811</v>
      </c>
      <c r="P805" s="61">
        <f t="shared" si="25"/>
        <v>1</v>
      </c>
      <c r="Q805" s="19"/>
      <c r="R805" s="19">
        <v>32</v>
      </c>
      <c r="S805" s="19"/>
      <c r="T805" s="17" t="s">
        <v>8546</v>
      </c>
      <c r="U805" s="19"/>
      <c r="V805" s="19">
        <v>1</v>
      </c>
      <c r="W805" s="19"/>
    </row>
    <row r="806" spans="1:23" ht="43.2" x14ac:dyDescent="0.3">
      <c r="A806" s="1" t="s">
        <v>8556</v>
      </c>
      <c r="B806" s="17" t="s">
        <v>5520</v>
      </c>
      <c r="C806" s="17" t="s">
        <v>5557</v>
      </c>
      <c r="D806" s="17" t="s">
        <v>5558</v>
      </c>
      <c r="E806" s="18">
        <v>36823</v>
      </c>
      <c r="F806" s="17" t="s">
        <v>73</v>
      </c>
      <c r="G806" s="17" t="s">
        <v>8283</v>
      </c>
      <c r="H806" s="17" t="s">
        <v>7075</v>
      </c>
      <c r="I806" s="17" t="s">
        <v>6797</v>
      </c>
      <c r="J806" s="20">
        <v>378592.8</v>
      </c>
      <c r="K806" s="19">
        <v>67965</v>
      </c>
      <c r="L806" s="19"/>
      <c r="M806" s="19"/>
      <c r="N806" s="19">
        <f t="shared" si="24"/>
        <v>67965</v>
      </c>
      <c r="O806" s="17" t="s">
        <v>6811</v>
      </c>
      <c r="P806" s="61">
        <f t="shared" si="25"/>
        <v>1</v>
      </c>
      <c r="Q806" s="19"/>
      <c r="R806" s="19"/>
      <c r="S806" s="19"/>
      <c r="T806" s="17"/>
      <c r="U806" s="19">
        <v>296</v>
      </c>
      <c r="V806" s="19"/>
      <c r="W806" s="19"/>
    </row>
    <row r="807" spans="1:23" ht="43.2" x14ac:dyDescent="0.3">
      <c r="A807" s="1" t="s">
        <v>8559</v>
      </c>
      <c r="B807" s="17" t="s">
        <v>1406</v>
      </c>
      <c r="C807" s="17" t="s">
        <v>1719</v>
      </c>
      <c r="D807" s="17" t="s">
        <v>1720</v>
      </c>
      <c r="E807" s="18">
        <v>919281</v>
      </c>
      <c r="F807" s="17" t="s">
        <v>55</v>
      </c>
      <c r="G807" s="17" t="s">
        <v>7501</v>
      </c>
      <c r="H807" s="17"/>
      <c r="I807" s="17" t="s">
        <v>6788</v>
      </c>
      <c r="J807" s="20">
        <v>3257.2</v>
      </c>
      <c r="K807" s="19"/>
      <c r="L807" s="19"/>
      <c r="M807" s="19"/>
      <c r="N807" s="19">
        <f t="shared" si="24"/>
        <v>0</v>
      </c>
      <c r="O807" s="17"/>
      <c r="P807" s="61">
        <f t="shared" si="25"/>
        <v>0</v>
      </c>
      <c r="Q807" s="19"/>
      <c r="R807" s="19"/>
      <c r="S807" s="19"/>
      <c r="T807" s="17"/>
      <c r="U807" s="19">
        <v>1</v>
      </c>
      <c r="V807" s="19"/>
      <c r="W807" s="19"/>
    </row>
    <row r="808" spans="1:23" x14ac:dyDescent="0.3">
      <c r="A808" s="21" t="s">
        <v>8555</v>
      </c>
      <c r="B808" s="17" t="s">
        <v>601</v>
      </c>
      <c r="C808" s="17" t="s">
        <v>741</v>
      </c>
      <c r="D808" s="17" t="s">
        <v>742</v>
      </c>
      <c r="E808" s="18">
        <v>22435</v>
      </c>
      <c r="F808" s="17" t="s">
        <v>62</v>
      </c>
      <c r="G808" s="17" t="s">
        <v>3184</v>
      </c>
      <c r="H808" s="17" t="s">
        <v>1075</v>
      </c>
      <c r="I808" s="17" t="s">
        <v>6791</v>
      </c>
      <c r="J808" s="20">
        <v>2357.81</v>
      </c>
      <c r="K808" s="19">
        <v>2210</v>
      </c>
      <c r="L808" s="19"/>
      <c r="M808" s="19"/>
      <c r="N808" s="19">
        <f t="shared" si="24"/>
        <v>2210</v>
      </c>
      <c r="O808" s="17" t="s">
        <v>6811</v>
      </c>
      <c r="P808" s="61">
        <f t="shared" si="25"/>
        <v>1</v>
      </c>
      <c r="Q808" s="19"/>
      <c r="R808" s="19"/>
      <c r="S808" s="19"/>
      <c r="T808" s="17"/>
      <c r="U808" s="19"/>
      <c r="V808" s="19"/>
      <c r="W808" s="19"/>
    </row>
    <row r="809" spans="1:23" ht="28.8" x14ac:dyDescent="0.3">
      <c r="A809" s="1" t="s">
        <v>8558</v>
      </c>
      <c r="B809" s="17" t="s">
        <v>1107</v>
      </c>
      <c r="C809" s="17" t="s">
        <v>1258</v>
      </c>
      <c r="D809" s="17" t="s">
        <v>1255</v>
      </c>
      <c r="E809" s="18">
        <v>24938</v>
      </c>
      <c r="F809" s="17" t="s">
        <v>155</v>
      </c>
      <c r="G809" s="17" t="s">
        <v>7380</v>
      </c>
      <c r="H809" s="17" t="s">
        <v>1075</v>
      </c>
      <c r="I809" s="17" t="s">
        <v>6797</v>
      </c>
      <c r="J809" s="20">
        <v>18440.21</v>
      </c>
      <c r="K809" s="19"/>
      <c r="L809" s="19">
        <v>1468.81</v>
      </c>
      <c r="M809" s="19"/>
      <c r="N809" s="19">
        <f t="shared" si="24"/>
        <v>1468.81</v>
      </c>
      <c r="O809" s="17" t="s">
        <v>6811</v>
      </c>
      <c r="P809" s="61">
        <f t="shared" si="25"/>
        <v>1</v>
      </c>
      <c r="Q809" s="19"/>
      <c r="R809" s="19"/>
      <c r="S809" s="19"/>
      <c r="T809" s="17"/>
      <c r="U809" s="19"/>
      <c r="V809" s="19">
        <v>5</v>
      </c>
      <c r="W809" s="19"/>
    </row>
    <row r="810" spans="1:23" ht="28.8" x14ac:dyDescent="0.3">
      <c r="A810" s="21" t="s">
        <v>8555</v>
      </c>
      <c r="B810" s="17" t="s">
        <v>601</v>
      </c>
      <c r="C810" s="17" t="s">
        <v>734</v>
      </c>
      <c r="D810" s="17" t="s">
        <v>735</v>
      </c>
      <c r="E810" s="18">
        <v>22436</v>
      </c>
      <c r="F810" s="17" t="s">
        <v>68</v>
      </c>
      <c r="G810" s="17" t="s">
        <v>7112</v>
      </c>
      <c r="H810" s="17" t="s">
        <v>6792</v>
      </c>
      <c r="I810" s="17" t="s">
        <v>6788</v>
      </c>
      <c r="J810" s="20">
        <v>12178.7</v>
      </c>
      <c r="K810" s="19">
        <v>15369</v>
      </c>
      <c r="L810" s="19"/>
      <c r="M810" s="19"/>
      <c r="N810" s="19">
        <f t="shared" si="24"/>
        <v>15369</v>
      </c>
      <c r="O810" s="17" t="s">
        <v>6811</v>
      </c>
      <c r="P810" s="61">
        <f t="shared" si="25"/>
        <v>1</v>
      </c>
      <c r="Q810" s="19">
        <v>56</v>
      </c>
      <c r="R810" s="19"/>
      <c r="S810" s="19"/>
      <c r="T810" s="17" t="s">
        <v>8546</v>
      </c>
      <c r="U810" s="19">
        <v>1</v>
      </c>
      <c r="V810" s="19"/>
      <c r="W810" s="19"/>
    </row>
    <row r="811" spans="1:23" ht="28.8" x14ac:dyDescent="0.3">
      <c r="A811" s="1" t="s">
        <v>8558</v>
      </c>
      <c r="B811" s="17" t="s">
        <v>1107</v>
      </c>
      <c r="C811" s="17" t="s">
        <v>1308</v>
      </c>
      <c r="D811" s="17" t="s">
        <v>1309</v>
      </c>
      <c r="E811" s="18">
        <v>24947</v>
      </c>
      <c r="F811" s="17" t="s">
        <v>226</v>
      </c>
      <c r="G811" s="17" t="s">
        <v>7409</v>
      </c>
      <c r="H811" s="17"/>
      <c r="I811" s="17" t="s">
        <v>6793</v>
      </c>
      <c r="J811" s="20">
        <v>205.99</v>
      </c>
      <c r="K811" s="19"/>
      <c r="L811" s="19"/>
      <c r="M811" s="19"/>
      <c r="N811" s="19">
        <f t="shared" si="24"/>
        <v>0</v>
      </c>
      <c r="O811" s="17"/>
      <c r="P811" s="61">
        <f t="shared" si="25"/>
        <v>0</v>
      </c>
      <c r="Q811" s="19"/>
      <c r="R811" s="19"/>
      <c r="S811" s="19">
        <v>203</v>
      </c>
      <c r="T811" s="17" t="s">
        <v>8549</v>
      </c>
      <c r="U811" s="19"/>
      <c r="V811" s="19"/>
      <c r="W811" s="19">
        <v>1</v>
      </c>
    </row>
    <row r="812" spans="1:23" ht="28.8" x14ac:dyDescent="0.3">
      <c r="A812" s="1" t="s">
        <v>8559</v>
      </c>
      <c r="B812" s="17" t="s">
        <v>1406</v>
      </c>
      <c r="C812" s="17" t="s">
        <v>2539</v>
      </c>
      <c r="D812" s="17" t="s">
        <v>2540</v>
      </c>
      <c r="E812" s="18">
        <v>1152707</v>
      </c>
      <c r="F812" s="17" t="s">
        <v>197</v>
      </c>
      <c r="G812" s="17" t="s">
        <v>406</v>
      </c>
      <c r="H812" s="17"/>
      <c r="I812" s="17" t="s">
        <v>6791</v>
      </c>
      <c r="J812" s="20">
        <v>270.23</v>
      </c>
      <c r="K812" s="19">
        <v>448</v>
      </c>
      <c r="L812" s="19"/>
      <c r="M812" s="19"/>
      <c r="N812" s="19">
        <f t="shared" si="24"/>
        <v>448</v>
      </c>
      <c r="O812" s="17" t="s">
        <v>6811</v>
      </c>
      <c r="P812" s="61">
        <f t="shared" si="25"/>
        <v>1</v>
      </c>
      <c r="Q812" s="19"/>
      <c r="R812" s="19"/>
      <c r="S812" s="19"/>
      <c r="T812" s="17"/>
      <c r="U812" s="19"/>
      <c r="V812" s="19"/>
      <c r="W812" s="19"/>
    </row>
    <row r="813" spans="1:23" ht="28.8" x14ac:dyDescent="0.3">
      <c r="A813" s="1" t="s">
        <v>8558</v>
      </c>
      <c r="B813" s="17" t="s">
        <v>1107</v>
      </c>
      <c r="C813" s="17" t="s">
        <v>1243</v>
      </c>
      <c r="D813" s="17" t="s">
        <v>1244</v>
      </c>
      <c r="E813" s="18">
        <v>24949</v>
      </c>
      <c r="F813" s="17" t="s">
        <v>65</v>
      </c>
      <c r="G813" s="17" t="s">
        <v>1244</v>
      </c>
      <c r="H813" s="17" t="s">
        <v>6792</v>
      </c>
      <c r="I813" s="17" t="s">
        <v>6793</v>
      </c>
      <c r="J813" s="20">
        <v>2239.27</v>
      </c>
      <c r="K813" s="19">
        <v>729.67</v>
      </c>
      <c r="L813" s="19"/>
      <c r="M813" s="19"/>
      <c r="N813" s="19">
        <f t="shared" si="24"/>
        <v>729.67</v>
      </c>
      <c r="O813" s="17" t="s">
        <v>6811</v>
      </c>
      <c r="P813" s="61">
        <f t="shared" si="25"/>
        <v>1</v>
      </c>
      <c r="Q813" s="19"/>
      <c r="R813" s="19"/>
      <c r="S813" s="19"/>
      <c r="T813" s="17"/>
      <c r="U813" s="19"/>
      <c r="V813" s="19"/>
      <c r="W813" s="19"/>
    </row>
    <row r="814" spans="1:23" ht="43.2" x14ac:dyDescent="0.3">
      <c r="A814" s="1" t="s">
        <v>8558</v>
      </c>
      <c r="B814" s="17" t="s">
        <v>1107</v>
      </c>
      <c r="C814" s="17" t="s">
        <v>1152</v>
      </c>
      <c r="D814" s="17" t="s">
        <v>1153</v>
      </c>
      <c r="E814" s="18">
        <v>24950</v>
      </c>
      <c r="F814" s="17" t="s">
        <v>330</v>
      </c>
      <c r="G814" s="17" t="s">
        <v>7340</v>
      </c>
      <c r="H814" s="17" t="s">
        <v>1075</v>
      </c>
      <c r="I814" s="17" t="s">
        <v>6793</v>
      </c>
      <c r="J814" s="20">
        <v>244707.13</v>
      </c>
      <c r="K814" s="19">
        <v>23823</v>
      </c>
      <c r="L814" s="19"/>
      <c r="M814" s="19"/>
      <c r="N814" s="19">
        <f t="shared" si="24"/>
        <v>23823</v>
      </c>
      <c r="O814" s="17" t="s">
        <v>6811</v>
      </c>
      <c r="P814" s="61">
        <f t="shared" si="25"/>
        <v>1</v>
      </c>
      <c r="Q814" s="19">
        <v>24</v>
      </c>
      <c r="R814" s="19"/>
      <c r="S814" s="19"/>
      <c r="T814" s="17" t="s">
        <v>6933</v>
      </c>
      <c r="U814" s="19"/>
      <c r="V814" s="19"/>
      <c r="W814" s="19"/>
    </row>
    <row r="815" spans="1:23" ht="43.2" x14ac:dyDescent="0.3">
      <c r="A815" s="1" t="s">
        <v>8558</v>
      </c>
      <c r="B815" s="17" t="s">
        <v>1107</v>
      </c>
      <c r="C815" s="17" t="s">
        <v>1298</v>
      </c>
      <c r="D815" s="17" t="s">
        <v>1299</v>
      </c>
      <c r="E815" s="18">
        <v>24951</v>
      </c>
      <c r="F815" s="17" t="s">
        <v>1188</v>
      </c>
      <c r="G815" s="17" t="s">
        <v>7402</v>
      </c>
      <c r="H815" s="17" t="s">
        <v>1075</v>
      </c>
      <c r="I815" s="17" t="s">
        <v>6789</v>
      </c>
      <c r="J815" s="20">
        <v>123168.4</v>
      </c>
      <c r="K815" s="19">
        <v>10913</v>
      </c>
      <c r="L815" s="19"/>
      <c r="M815" s="19"/>
      <c r="N815" s="19">
        <f t="shared" si="24"/>
        <v>10913</v>
      </c>
      <c r="O815" s="17" t="s">
        <v>6811</v>
      </c>
      <c r="P815" s="61">
        <f t="shared" si="25"/>
        <v>1</v>
      </c>
      <c r="Q815" s="19">
        <v>16</v>
      </c>
      <c r="R815" s="19"/>
      <c r="S815" s="19"/>
      <c r="T815" s="17" t="s">
        <v>6947</v>
      </c>
      <c r="U815" s="19"/>
      <c r="V815" s="19"/>
      <c r="W815" s="19"/>
    </row>
    <row r="816" spans="1:23" ht="43.2" x14ac:dyDescent="0.3">
      <c r="A816" s="1" t="s">
        <v>8556</v>
      </c>
      <c r="B816" s="17" t="s">
        <v>5520</v>
      </c>
      <c r="C816" s="17" t="s">
        <v>5787</v>
      </c>
      <c r="D816" s="17" t="s">
        <v>1100</v>
      </c>
      <c r="E816" s="18">
        <v>45574</v>
      </c>
      <c r="F816" s="17" t="s">
        <v>55</v>
      </c>
      <c r="G816" s="17" t="s">
        <v>8316</v>
      </c>
      <c r="H816" s="17" t="s">
        <v>6790</v>
      </c>
      <c r="I816" s="17" t="s">
        <v>6788</v>
      </c>
      <c r="J816" s="20">
        <v>3509.92</v>
      </c>
      <c r="K816" s="19"/>
      <c r="L816" s="19"/>
      <c r="M816" s="19"/>
      <c r="N816" s="19">
        <f t="shared" si="24"/>
        <v>0</v>
      </c>
      <c r="O816" s="17"/>
      <c r="P816" s="61">
        <f t="shared" si="25"/>
        <v>0</v>
      </c>
      <c r="Q816" s="19"/>
      <c r="R816" s="19"/>
      <c r="S816" s="19"/>
      <c r="T816" s="17"/>
      <c r="U816" s="19">
        <v>1</v>
      </c>
      <c r="V816" s="19"/>
      <c r="W816" s="19"/>
    </row>
    <row r="817" spans="1:23" ht="28.8" x14ac:dyDescent="0.3">
      <c r="A817" s="1" t="s">
        <v>8556</v>
      </c>
      <c r="B817" s="17" t="s">
        <v>5520</v>
      </c>
      <c r="C817" s="17" t="s">
        <v>5550</v>
      </c>
      <c r="D817" s="17" t="s">
        <v>459</v>
      </c>
      <c r="E817" s="18">
        <v>45575</v>
      </c>
      <c r="F817" s="17" t="s">
        <v>55</v>
      </c>
      <c r="G817" s="17" t="s">
        <v>8280</v>
      </c>
      <c r="H817" s="17" t="s">
        <v>6790</v>
      </c>
      <c r="I817" s="17" t="s">
        <v>6788</v>
      </c>
      <c r="J817" s="20">
        <v>3509.92</v>
      </c>
      <c r="K817" s="19"/>
      <c r="L817" s="19"/>
      <c r="M817" s="19"/>
      <c r="N817" s="19">
        <f t="shared" si="24"/>
        <v>0</v>
      </c>
      <c r="O817" s="17"/>
      <c r="P817" s="61">
        <f t="shared" si="25"/>
        <v>0</v>
      </c>
      <c r="Q817" s="19"/>
      <c r="R817" s="19"/>
      <c r="S817" s="19"/>
      <c r="T817" s="17"/>
      <c r="U817" s="19">
        <v>1</v>
      </c>
      <c r="V817" s="19"/>
      <c r="W817" s="19"/>
    </row>
    <row r="818" spans="1:23" ht="28.8" x14ac:dyDescent="0.3">
      <c r="A818" s="21" t="s">
        <v>8555</v>
      </c>
      <c r="B818" s="17" t="s">
        <v>601</v>
      </c>
      <c r="C818" s="17" t="s">
        <v>737</v>
      </c>
      <c r="D818" s="17" t="s">
        <v>738</v>
      </c>
      <c r="E818" s="18">
        <v>22437</v>
      </c>
      <c r="F818" s="17" t="s">
        <v>212</v>
      </c>
      <c r="G818" s="17" t="s">
        <v>5385</v>
      </c>
      <c r="H818" s="17" t="s">
        <v>6792</v>
      </c>
      <c r="I818" s="17" t="s">
        <v>6788</v>
      </c>
      <c r="J818" s="20">
        <v>2357.81</v>
      </c>
      <c r="K818" s="19">
        <v>910</v>
      </c>
      <c r="L818" s="19"/>
      <c r="M818" s="19"/>
      <c r="N818" s="19">
        <f t="shared" si="24"/>
        <v>910</v>
      </c>
      <c r="O818" s="17" t="s">
        <v>6811</v>
      </c>
      <c r="P818" s="61">
        <f t="shared" si="25"/>
        <v>1</v>
      </c>
      <c r="Q818" s="19"/>
      <c r="R818" s="19"/>
      <c r="S818" s="19"/>
      <c r="T818" s="17"/>
      <c r="U818" s="19">
        <v>1</v>
      </c>
      <c r="V818" s="19"/>
      <c r="W818" s="19"/>
    </row>
    <row r="819" spans="1:23" ht="28.8" x14ac:dyDescent="0.3">
      <c r="A819" s="21" t="s">
        <v>8555</v>
      </c>
      <c r="B819" s="17" t="s">
        <v>601</v>
      </c>
      <c r="C819" s="17" t="s">
        <v>739</v>
      </c>
      <c r="D819" s="17" t="s">
        <v>740</v>
      </c>
      <c r="E819" s="18">
        <v>22439</v>
      </c>
      <c r="F819" s="17" t="s">
        <v>212</v>
      </c>
      <c r="G819" s="17" t="s">
        <v>5385</v>
      </c>
      <c r="H819" s="17" t="s">
        <v>6792</v>
      </c>
      <c r="I819" s="17" t="s">
        <v>6788</v>
      </c>
      <c r="J819" s="20">
        <v>2357.81</v>
      </c>
      <c r="K819" s="19"/>
      <c r="L819" s="19"/>
      <c r="M819" s="19">
        <v>1140</v>
      </c>
      <c r="N819" s="19">
        <f t="shared" si="24"/>
        <v>1140</v>
      </c>
      <c r="O819" s="17" t="s">
        <v>6811</v>
      </c>
      <c r="P819" s="61">
        <f t="shared" si="25"/>
        <v>1</v>
      </c>
      <c r="Q819" s="19"/>
      <c r="R819" s="19"/>
      <c r="S819" s="19"/>
      <c r="T819" s="17"/>
      <c r="U819" s="19"/>
      <c r="V819" s="19"/>
      <c r="W819" s="19">
        <v>1</v>
      </c>
    </row>
    <row r="820" spans="1:23" x14ac:dyDescent="0.3">
      <c r="A820" s="1" t="s">
        <v>8556</v>
      </c>
      <c r="B820" s="17" t="s">
        <v>5520</v>
      </c>
      <c r="C820" s="17" t="s">
        <v>5750</v>
      </c>
      <c r="D820" s="17" t="s">
        <v>5751</v>
      </c>
      <c r="E820" s="18">
        <v>988625</v>
      </c>
      <c r="F820" s="17" t="s">
        <v>197</v>
      </c>
      <c r="G820" s="17" t="s">
        <v>8311</v>
      </c>
      <c r="H820" s="17" t="s">
        <v>6790</v>
      </c>
      <c r="I820" s="17" t="s">
        <v>6791</v>
      </c>
      <c r="J820" s="20">
        <v>259.99</v>
      </c>
      <c r="K820" s="19">
        <v>400</v>
      </c>
      <c r="L820" s="19"/>
      <c r="M820" s="19"/>
      <c r="N820" s="19">
        <f t="shared" si="24"/>
        <v>400</v>
      </c>
      <c r="O820" s="17" t="s">
        <v>6811</v>
      </c>
      <c r="P820" s="61">
        <f t="shared" si="25"/>
        <v>1</v>
      </c>
      <c r="Q820" s="19"/>
      <c r="R820" s="19"/>
      <c r="S820" s="19"/>
      <c r="T820" s="17"/>
      <c r="U820" s="19"/>
      <c r="V820" s="19"/>
      <c r="W820" s="19"/>
    </row>
    <row r="821" spans="1:23" x14ac:dyDescent="0.3">
      <c r="A821" s="1" t="s">
        <v>8556</v>
      </c>
      <c r="B821" s="17" t="s">
        <v>5520</v>
      </c>
      <c r="C821" s="17" t="s">
        <v>5752</v>
      </c>
      <c r="D821" s="17" t="s">
        <v>5753</v>
      </c>
      <c r="E821" s="18">
        <v>988627</v>
      </c>
      <c r="F821" s="17" t="s">
        <v>197</v>
      </c>
      <c r="G821" s="17" t="s">
        <v>8311</v>
      </c>
      <c r="H821" s="17"/>
      <c r="I821" s="17" t="s">
        <v>6791</v>
      </c>
      <c r="J821" s="20">
        <v>259.99</v>
      </c>
      <c r="K821" s="19">
        <v>400</v>
      </c>
      <c r="L821" s="19"/>
      <c r="M821" s="19"/>
      <c r="N821" s="19">
        <f t="shared" si="24"/>
        <v>400</v>
      </c>
      <c r="O821" s="17" t="s">
        <v>6811</v>
      </c>
      <c r="P821" s="61">
        <f t="shared" si="25"/>
        <v>1</v>
      </c>
      <c r="Q821" s="19"/>
      <c r="R821" s="19"/>
      <c r="S821" s="19"/>
      <c r="T821" s="17"/>
      <c r="U821" s="19"/>
      <c r="V821" s="19"/>
      <c r="W821" s="19"/>
    </row>
    <row r="822" spans="1:23" ht="28.8" x14ac:dyDescent="0.3">
      <c r="A822" s="21" t="s">
        <v>8555</v>
      </c>
      <c r="B822" s="17" t="s">
        <v>21</v>
      </c>
      <c r="C822" s="17" t="s">
        <v>105</v>
      </c>
      <c r="D822" s="17" t="s">
        <v>106</v>
      </c>
      <c r="E822" s="18">
        <v>20650</v>
      </c>
      <c r="F822" s="17" t="s">
        <v>107</v>
      </c>
      <c r="G822" s="17" t="s">
        <v>7100</v>
      </c>
      <c r="H822" s="17" t="s">
        <v>6790</v>
      </c>
      <c r="I822" s="17" t="s">
        <v>6789</v>
      </c>
      <c r="J822" s="20">
        <v>40001.870000000003</v>
      </c>
      <c r="K822" s="19"/>
      <c r="L822" s="19"/>
      <c r="M822" s="19">
        <v>8712</v>
      </c>
      <c r="N822" s="19">
        <f t="shared" si="24"/>
        <v>8712</v>
      </c>
      <c r="O822" s="17" t="s">
        <v>6811</v>
      </c>
      <c r="P822" s="61">
        <f t="shared" si="25"/>
        <v>1</v>
      </c>
      <c r="Q822" s="19"/>
      <c r="R822" s="19"/>
      <c r="S822" s="19"/>
      <c r="T822" s="17"/>
      <c r="U822" s="19"/>
      <c r="V822" s="19"/>
      <c r="W822" s="19"/>
    </row>
    <row r="823" spans="1:23" ht="28.8" x14ac:dyDescent="0.3">
      <c r="A823" s="1" t="s">
        <v>8559</v>
      </c>
      <c r="B823" s="17" t="s">
        <v>1406</v>
      </c>
      <c r="C823" s="17" t="s">
        <v>2513</v>
      </c>
      <c r="D823" s="17" t="s">
        <v>2514</v>
      </c>
      <c r="E823" s="18">
        <v>26002</v>
      </c>
      <c r="F823" s="17" t="s">
        <v>52</v>
      </c>
      <c r="G823" s="17" t="s">
        <v>7784</v>
      </c>
      <c r="H823" s="17"/>
      <c r="I823" s="17" t="s">
        <v>6791</v>
      </c>
      <c r="J823" s="20">
        <v>1324.73</v>
      </c>
      <c r="K823" s="19"/>
      <c r="L823" s="19"/>
      <c r="M823" s="19"/>
      <c r="N823" s="19">
        <f t="shared" si="24"/>
        <v>0</v>
      </c>
      <c r="O823" s="17"/>
      <c r="P823" s="61">
        <f t="shared" si="25"/>
        <v>0</v>
      </c>
      <c r="Q823" s="19"/>
      <c r="R823" s="19"/>
      <c r="S823" s="19"/>
      <c r="T823" s="17"/>
      <c r="U823" s="19"/>
      <c r="V823" s="19">
        <v>1</v>
      </c>
      <c r="W823" s="19"/>
    </row>
    <row r="824" spans="1:23" ht="43.2" x14ac:dyDescent="0.3">
      <c r="A824" s="1" t="s">
        <v>8558</v>
      </c>
      <c r="B824" s="17" t="s">
        <v>5794</v>
      </c>
      <c r="C824" s="17" t="s">
        <v>5812</v>
      </c>
      <c r="D824" s="17" t="s">
        <v>5813</v>
      </c>
      <c r="E824" s="18">
        <v>1114169</v>
      </c>
      <c r="F824" s="17" t="s">
        <v>79</v>
      </c>
      <c r="G824" s="17" t="s">
        <v>7096</v>
      </c>
      <c r="H824" s="17" t="s">
        <v>6792</v>
      </c>
      <c r="I824" s="17" t="s">
        <v>6795</v>
      </c>
      <c r="J824" s="20">
        <v>87300.71</v>
      </c>
      <c r="K824" s="19">
        <v>14509</v>
      </c>
      <c r="L824" s="19"/>
      <c r="M824" s="19"/>
      <c r="N824" s="19">
        <f t="shared" si="24"/>
        <v>14509</v>
      </c>
      <c r="O824" s="17" t="s">
        <v>6811</v>
      </c>
      <c r="P824" s="61">
        <f t="shared" si="25"/>
        <v>1</v>
      </c>
      <c r="Q824" s="19"/>
      <c r="R824" s="19"/>
      <c r="S824" s="19"/>
      <c r="T824" s="17"/>
      <c r="U824" s="19"/>
      <c r="V824" s="19"/>
      <c r="W824" s="19"/>
    </row>
    <row r="825" spans="1:23" ht="43.2" x14ac:dyDescent="0.3">
      <c r="A825" s="1" t="s">
        <v>8558</v>
      </c>
      <c r="B825" s="17" t="s">
        <v>5794</v>
      </c>
      <c r="C825" s="17" t="s">
        <v>5885</v>
      </c>
      <c r="D825" s="17" t="s">
        <v>5886</v>
      </c>
      <c r="E825" s="18">
        <v>1114172</v>
      </c>
      <c r="F825" s="17" t="s">
        <v>79</v>
      </c>
      <c r="G825" s="17" t="s">
        <v>7096</v>
      </c>
      <c r="H825" s="17" t="s">
        <v>6792</v>
      </c>
      <c r="I825" s="17" t="s">
        <v>6795</v>
      </c>
      <c r="J825" s="20">
        <v>902.55</v>
      </c>
      <c r="K825" s="19">
        <v>150</v>
      </c>
      <c r="L825" s="19"/>
      <c r="M825" s="19"/>
      <c r="N825" s="19">
        <f t="shared" si="24"/>
        <v>150</v>
      </c>
      <c r="O825" s="17" t="s">
        <v>6811</v>
      </c>
      <c r="P825" s="61">
        <f t="shared" si="25"/>
        <v>1</v>
      </c>
      <c r="Q825" s="19"/>
      <c r="R825" s="19"/>
      <c r="S825" s="19"/>
      <c r="T825" s="17"/>
      <c r="U825" s="19"/>
      <c r="V825" s="19"/>
      <c r="W825" s="19"/>
    </row>
    <row r="826" spans="1:23" ht="43.2" x14ac:dyDescent="0.3">
      <c r="A826" s="1" t="s">
        <v>8558</v>
      </c>
      <c r="B826" s="17" t="s">
        <v>5794</v>
      </c>
      <c r="C826" s="17" t="s">
        <v>6142</v>
      </c>
      <c r="D826" s="17" t="s">
        <v>3397</v>
      </c>
      <c r="E826" s="18">
        <v>1114174</v>
      </c>
      <c r="F826" s="17" t="s">
        <v>139</v>
      </c>
      <c r="G826" s="17" t="s">
        <v>8417</v>
      </c>
      <c r="H826" s="17" t="s">
        <v>6792</v>
      </c>
      <c r="I826" s="17"/>
      <c r="J826" s="20">
        <v>741.06</v>
      </c>
      <c r="K826" s="19">
        <v>688</v>
      </c>
      <c r="L826" s="19"/>
      <c r="M826" s="19"/>
      <c r="N826" s="19">
        <f t="shared" si="24"/>
        <v>688</v>
      </c>
      <c r="O826" s="17" t="s">
        <v>6811</v>
      </c>
      <c r="P826" s="61">
        <f t="shared" si="25"/>
        <v>1</v>
      </c>
      <c r="Q826" s="19"/>
      <c r="R826" s="19"/>
      <c r="S826" s="19"/>
      <c r="T826" s="17"/>
      <c r="U826" s="19"/>
      <c r="V826" s="19"/>
      <c r="W826" s="19"/>
    </row>
    <row r="827" spans="1:23" ht="43.2" x14ac:dyDescent="0.3">
      <c r="A827" s="1" t="s">
        <v>8558</v>
      </c>
      <c r="B827" s="17" t="s">
        <v>5794</v>
      </c>
      <c r="C827" s="17" t="s">
        <v>6139</v>
      </c>
      <c r="D827" s="17" t="s">
        <v>6140</v>
      </c>
      <c r="E827" s="18">
        <v>1114176</v>
      </c>
      <c r="F827" s="17" t="s">
        <v>139</v>
      </c>
      <c r="G827" s="17" t="s">
        <v>8417</v>
      </c>
      <c r="H827" s="17" t="s">
        <v>6792</v>
      </c>
      <c r="I827" s="17"/>
      <c r="J827" s="20">
        <v>325.29000000000002</v>
      </c>
      <c r="K827" s="19">
        <v>302</v>
      </c>
      <c r="L827" s="19"/>
      <c r="M827" s="19"/>
      <c r="N827" s="19">
        <f t="shared" si="24"/>
        <v>302</v>
      </c>
      <c r="O827" s="17" t="s">
        <v>6811</v>
      </c>
      <c r="P827" s="61">
        <f t="shared" si="25"/>
        <v>1</v>
      </c>
      <c r="Q827" s="19"/>
      <c r="R827" s="19"/>
      <c r="S827" s="19"/>
      <c r="T827" s="17"/>
      <c r="U827" s="19"/>
      <c r="V827" s="19"/>
      <c r="W827" s="19"/>
    </row>
    <row r="828" spans="1:23" ht="28.8" x14ac:dyDescent="0.3">
      <c r="A828" s="1" t="s">
        <v>8558</v>
      </c>
      <c r="B828" s="17" t="s">
        <v>5794</v>
      </c>
      <c r="C828" s="17" t="s">
        <v>5887</v>
      </c>
      <c r="D828" s="17" t="s">
        <v>5886</v>
      </c>
      <c r="E828" s="18">
        <v>1114177</v>
      </c>
      <c r="F828" s="17" t="s">
        <v>79</v>
      </c>
      <c r="G828" s="17" t="s">
        <v>5886</v>
      </c>
      <c r="H828" s="17" t="s">
        <v>6792</v>
      </c>
      <c r="I828" s="17" t="s">
        <v>6795</v>
      </c>
      <c r="J828" s="20">
        <v>1504.25</v>
      </c>
      <c r="K828" s="19">
        <v>250</v>
      </c>
      <c r="L828" s="19"/>
      <c r="M828" s="19"/>
      <c r="N828" s="19">
        <f t="shared" si="24"/>
        <v>250</v>
      </c>
      <c r="O828" s="17" t="s">
        <v>6811</v>
      </c>
      <c r="P828" s="61">
        <f t="shared" si="25"/>
        <v>1</v>
      </c>
      <c r="Q828" s="19"/>
      <c r="R828" s="19"/>
      <c r="S828" s="19"/>
      <c r="T828" s="17"/>
      <c r="U828" s="19"/>
      <c r="V828" s="19"/>
      <c r="W828" s="19"/>
    </row>
    <row r="829" spans="1:23" ht="43.2" x14ac:dyDescent="0.3">
      <c r="A829" s="1" t="s">
        <v>8558</v>
      </c>
      <c r="B829" s="17" t="s">
        <v>5794</v>
      </c>
      <c r="C829" s="17" t="s">
        <v>5985</v>
      </c>
      <c r="D829" s="17" t="s">
        <v>5986</v>
      </c>
      <c r="E829" s="18">
        <v>1116521</v>
      </c>
      <c r="F829" s="17" t="s">
        <v>5933</v>
      </c>
      <c r="G829" s="17" t="s">
        <v>8365</v>
      </c>
      <c r="H829" s="17" t="s">
        <v>6792</v>
      </c>
      <c r="I829" s="17"/>
      <c r="J829" s="20">
        <v>3602.77</v>
      </c>
      <c r="K829" s="19"/>
      <c r="L829" s="19"/>
      <c r="M829" s="19"/>
      <c r="N829" s="19">
        <f t="shared" si="24"/>
        <v>0</v>
      </c>
      <c r="O829" s="17"/>
      <c r="P829" s="61">
        <f t="shared" si="25"/>
        <v>0</v>
      </c>
      <c r="Q829" s="19"/>
      <c r="R829" s="19"/>
      <c r="S829" s="19"/>
      <c r="T829" s="17"/>
      <c r="U829" s="19">
        <v>1000</v>
      </c>
      <c r="V829" s="19"/>
      <c r="W829" s="19"/>
    </row>
    <row r="830" spans="1:23" ht="43.2" x14ac:dyDescent="0.3">
      <c r="A830" s="1" t="s">
        <v>8558</v>
      </c>
      <c r="B830" s="17" t="s">
        <v>5794</v>
      </c>
      <c r="C830" s="17" t="s">
        <v>6141</v>
      </c>
      <c r="D830" s="17" t="s">
        <v>3397</v>
      </c>
      <c r="E830" s="18">
        <v>1114178</v>
      </c>
      <c r="F830" s="17" t="s">
        <v>139</v>
      </c>
      <c r="G830" s="17" t="s">
        <v>8417</v>
      </c>
      <c r="H830" s="17" t="s">
        <v>6790</v>
      </c>
      <c r="I830" s="17"/>
      <c r="J830" s="20">
        <v>234.81</v>
      </c>
      <c r="K830" s="19">
        <v>218</v>
      </c>
      <c r="L830" s="19"/>
      <c r="M830" s="19"/>
      <c r="N830" s="19">
        <f t="shared" si="24"/>
        <v>218</v>
      </c>
      <c r="O830" s="17" t="s">
        <v>6811</v>
      </c>
      <c r="P830" s="61">
        <f t="shared" si="25"/>
        <v>1</v>
      </c>
      <c r="Q830" s="19"/>
      <c r="R830" s="19"/>
      <c r="S830" s="19"/>
      <c r="T830" s="17"/>
      <c r="U830" s="19"/>
      <c r="V830" s="19"/>
      <c r="W830" s="19"/>
    </row>
    <row r="831" spans="1:23" x14ac:dyDescent="0.3">
      <c r="A831" s="1" t="s">
        <v>8558</v>
      </c>
      <c r="B831" s="17" t="s">
        <v>5794</v>
      </c>
      <c r="C831" s="17" t="s">
        <v>6335</v>
      </c>
      <c r="D831" s="17" t="s">
        <v>6334</v>
      </c>
      <c r="E831" s="18">
        <v>1114179</v>
      </c>
      <c r="F831" s="17" t="s">
        <v>1443</v>
      </c>
      <c r="G831" s="17" t="s">
        <v>8134</v>
      </c>
      <c r="H831" s="17" t="s">
        <v>6790</v>
      </c>
      <c r="I831" s="17"/>
      <c r="J831" s="20">
        <v>262.91000000000003</v>
      </c>
      <c r="K831" s="19">
        <v>99</v>
      </c>
      <c r="L831" s="19"/>
      <c r="M831" s="19"/>
      <c r="N831" s="19">
        <f t="shared" si="24"/>
        <v>99</v>
      </c>
      <c r="O831" s="17" t="s">
        <v>6920</v>
      </c>
      <c r="P831" s="61">
        <f t="shared" si="25"/>
        <v>1</v>
      </c>
      <c r="Q831" s="19"/>
      <c r="R831" s="19"/>
      <c r="S831" s="19"/>
      <c r="T831" s="17"/>
      <c r="U831" s="19">
        <v>1</v>
      </c>
      <c r="V831" s="19"/>
      <c r="W831" s="19"/>
    </row>
    <row r="832" spans="1:23" x14ac:dyDescent="0.3">
      <c r="A832" s="1" t="s">
        <v>8558</v>
      </c>
      <c r="B832" s="17" t="s">
        <v>5794</v>
      </c>
      <c r="C832" s="17" t="s">
        <v>6333</v>
      </c>
      <c r="D832" s="17" t="s">
        <v>6334</v>
      </c>
      <c r="E832" s="18">
        <v>1114180</v>
      </c>
      <c r="F832" s="17" t="s">
        <v>1443</v>
      </c>
      <c r="G832" s="17" t="s">
        <v>8134</v>
      </c>
      <c r="H832" s="17" t="s">
        <v>6790</v>
      </c>
      <c r="I832" s="17"/>
      <c r="J832" s="20">
        <v>262.91000000000003</v>
      </c>
      <c r="K832" s="19">
        <v>99</v>
      </c>
      <c r="L832" s="19"/>
      <c r="M832" s="19"/>
      <c r="N832" s="19">
        <f t="shared" si="24"/>
        <v>99</v>
      </c>
      <c r="O832" s="17" t="s">
        <v>6920</v>
      </c>
      <c r="P832" s="61">
        <f t="shared" si="25"/>
        <v>1</v>
      </c>
      <c r="Q832" s="19"/>
      <c r="R832" s="19"/>
      <c r="S832" s="19"/>
      <c r="T832" s="17"/>
      <c r="U832" s="19">
        <v>1</v>
      </c>
      <c r="V832" s="19"/>
      <c r="W832" s="19"/>
    </row>
    <row r="833" spans="1:23" ht="28.8" x14ac:dyDescent="0.3">
      <c r="A833" s="1" t="s">
        <v>8558</v>
      </c>
      <c r="B833" s="17" t="s">
        <v>5794</v>
      </c>
      <c r="C833" s="17" t="s">
        <v>6153</v>
      </c>
      <c r="D833" s="17" t="s">
        <v>6152</v>
      </c>
      <c r="E833" s="18">
        <v>1320975</v>
      </c>
      <c r="F833" s="17" t="s">
        <v>170</v>
      </c>
      <c r="G833" s="17" t="s">
        <v>8419</v>
      </c>
      <c r="H833" s="17" t="s">
        <v>6790</v>
      </c>
      <c r="I833" s="17" t="s">
        <v>6795</v>
      </c>
      <c r="J833" s="20">
        <v>6149.79</v>
      </c>
      <c r="K833" s="19"/>
      <c r="L833" s="19"/>
      <c r="M833" s="19"/>
      <c r="N833" s="19">
        <f t="shared" si="24"/>
        <v>0</v>
      </c>
      <c r="O833" s="17"/>
      <c r="P833" s="61">
        <f t="shared" si="25"/>
        <v>0</v>
      </c>
      <c r="Q833" s="19"/>
      <c r="R833" s="19"/>
      <c r="S833" s="19"/>
      <c r="T833" s="17"/>
      <c r="U833" s="19">
        <v>1</v>
      </c>
      <c r="V833" s="19"/>
      <c r="W833" s="19"/>
    </row>
    <row r="834" spans="1:23" ht="28.8" x14ac:dyDescent="0.3">
      <c r="A834" s="1" t="s">
        <v>8559</v>
      </c>
      <c r="B834" s="17" t="s">
        <v>1406</v>
      </c>
      <c r="C834" s="17" t="s">
        <v>2509</v>
      </c>
      <c r="D834" s="17" t="s">
        <v>2510</v>
      </c>
      <c r="E834" s="18">
        <v>1084123</v>
      </c>
      <c r="F834" s="17" t="s">
        <v>197</v>
      </c>
      <c r="G834" s="17" t="s">
        <v>406</v>
      </c>
      <c r="H834" s="17"/>
      <c r="I834" s="17" t="s">
        <v>6791</v>
      </c>
      <c r="J834" s="20">
        <v>209.91</v>
      </c>
      <c r="K834" s="19">
        <v>348</v>
      </c>
      <c r="L834" s="19"/>
      <c r="M834" s="19"/>
      <c r="N834" s="19">
        <f t="shared" si="24"/>
        <v>348</v>
      </c>
      <c r="O834" s="17" t="s">
        <v>6811</v>
      </c>
      <c r="P834" s="61">
        <f t="shared" si="25"/>
        <v>1</v>
      </c>
      <c r="Q834" s="19"/>
      <c r="R834" s="19"/>
      <c r="S834" s="19"/>
      <c r="T834" s="17"/>
      <c r="U834" s="19"/>
      <c r="V834" s="19"/>
      <c r="W834" s="19"/>
    </row>
    <row r="835" spans="1:23" ht="28.8" x14ac:dyDescent="0.3">
      <c r="A835" s="1" t="s">
        <v>8559</v>
      </c>
      <c r="B835" s="17" t="s">
        <v>1406</v>
      </c>
      <c r="C835" s="17" t="s">
        <v>2998</v>
      </c>
      <c r="D835" s="17" t="s">
        <v>2999</v>
      </c>
      <c r="E835" s="18">
        <v>26009</v>
      </c>
      <c r="F835" s="17" t="s">
        <v>1485</v>
      </c>
      <c r="G835" s="17" t="s">
        <v>7924</v>
      </c>
      <c r="H835" s="17"/>
      <c r="I835" s="17"/>
      <c r="J835" s="20">
        <v>4935.55</v>
      </c>
      <c r="K835" s="19"/>
      <c r="L835" s="19"/>
      <c r="M835" s="19">
        <v>6319</v>
      </c>
      <c r="N835" s="19">
        <f t="shared" ref="N835:N898" si="26">SUM(K835:M835)</f>
        <v>6319</v>
      </c>
      <c r="O835" s="17" t="s">
        <v>6811</v>
      </c>
      <c r="P835" s="61">
        <f t="shared" ref="P835:P898" si="27">IFERROR(SUM(K835:M835)/(SUMIFS($L$3:$L$4255,$E$3:$E$4255,$E835)+SUMIFS($M$3:$M$4255,$E$3:$E$4255,$E835)+SUMIFS($K$3:$K$4255,$E$3:$E$4255,$E835)),0)</f>
        <v>0.50003956635277358</v>
      </c>
      <c r="Q835" s="19"/>
      <c r="R835" s="19"/>
      <c r="S835" s="19"/>
      <c r="T835" s="17"/>
      <c r="U835" s="19"/>
      <c r="V835" s="19"/>
      <c r="W835" s="19"/>
    </row>
    <row r="836" spans="1:23" ht="28.8" x14ac:dyDescent="0.3">
      <c r="A836" s="1" t="s">
        <v>8559</v>
      </c>
      <c r="B836" s="17" t="s">
        <v>1406</v>
      </c>
      <c r="C836" s="17" t="s">
        <v>2998</v>
      </c>
      <c r="D836" s="17" t="s">
        <v>2999</v>
      </c>
      <c r="E836" s="18">
        <v>26009</v>
      </c>
      <c r="F836" s="17" t="s">
        <v>3075</v>
      </c>
      <c r="G836" s="17" t="s">
        <v>7925</v>
      </c>
      <c r="H836" s="17"/>
      <c r="I836" s="17"/>
      <c r="J836" s="20">
        <v>4934.7700000000004</v>
      </c>
      <c r="K836" s="19"/>
      <c r="L836" s="19"/>
      <c r="M836" s="19">
        <v>6318</v>
      </c>
      <c r="N836" s="19">
        <f t="shared" si="26"/>
        <v>6318</v>
      </c>
      <c r="O836" s="17" t="s">
        <v>6811</v>
      </c>
      <c r="P836" s="61">
        <f t="shared" si="27"/>
        <v>0.49996043364722642</v>
      </c>
      <c r="Q836" s="19"/>
      <c r="R836" s="19"/>
      <c r="S836" s="19"/>
      <c r="T836" s="17"/>
      <c r="U836" s="19"/>
      <c r="V836" s="19"/>
      <c r="W836" s="19"/>
    </row>
    <row r="837" spans="1:23" x14ac:dyDescent="0.3">
      <c r="A837" s="21" t="s">
        <v>8555</v>
      </c>
      <c r="B837" s="17" t="s">
        <v>21</v>
      </c>
      <c r="C837" s="17" t="s">
        <v>440</v>
      </c>
      <c r="D837" s="17" t="s">
        <v>441</v>
      </c>
      <c r="E837" s="18">
        <v>20651</v>
      </c>
      <c r="F837" s="17" t="s">
        <v>442</v>
      </c>
      <c r="G837" s="17" t="s">
        <v>6863</v>
      </c>
      <c r="H837" s="17"/>
      <c r="I837" s="17" t="s">
        <v>6791</v>
      </c>
      <c r="J837" s="20">
        <v>38329.699999999997</v>
      </c>
      <c r="K837" s="19">
        <v>7746</v>
      </c>
      <c r="L837" s="19"/>
      <c r="M837" s="19"/>
      <c r="N837" s="19">
        <f t="shared" si="26"/>
        <v>7746</v>
      </c>
      <c r="O837" s="17" t="s">
        <v>6811</v>
      </c>
      <c r="P837" s="61">
        <f t="shared" si="27"/>
        <v>1</v>
      </c>
      <c r="Q837" s="19"/>
      <c r="R837" s="19"/>
      <c r="S837" s="19"/>
      <c r="T837" s="17"/>
      <c r="U837" s="19"/>
      <c r="V837" s="19"/>
      <c r="W837" s="19"/>
    </row>
    <row r="838" spans="1:23" ht="28.8" x14ac:dyDescent="0.3">
      <c r="A838" s="1" t="s">
        <v>8558</v>
      </c>
      <c r="B838" s="17" t="s">
        <v>1107</v>
      </c>
      <c r="C838" s="17" t="s">
        <v>1319</v>
      </c>
      <c r="D838" s="17" t="s">
        <v>1320</v>
      </c>
      <c r="E838" s="18">
        <v>18152</v>
      </c>
      <c r="F838" s="17" t="s">
        <v>197</v>
      </c>
      <c r="G838" s="17" t="s">
        <v>3428</v>
      </c>
      <c r="H838" s="17" t="s">
        <v>6790</v>
      </c>
      <c r="I838" s="17" t="s">
        <v>6791</v>
      </c>
      <c r="J838" s="20">
        <v>1193.06</v>
      </c>
      <c r="K838" s="19">
        <v>960</v>
      </c>
      <c r="L838" s="19"/>
      <c r="M838" s="19"/>
      <c r="N838" s="19">
        <f t="shared" si="26"/>
        <v>960</v>
      </c>
      <c r="O838" s="17" t="s">
        <v>6811</v>
      </c>
      <c r="P838" s="61">
        <f t="shared" si="27"/>
        <v>1</v>
      </c>
      <c r="Q838" s="19"/>
      <c r="R838" s="19"/>
      <c r="S838" s="19"/>
      <c r="T838" s="17"/>
      <c r="U838" s="19"/>
      <c r="V838" s="19"/>
      <c r="W838" s="19"/>
    </row>
    <row r="839" spans="1:23" x14ac:dyDescent="0.3">
      <c r="A839" s="1" t="s">
        <v>8558</v>
      </c>
      <c r="B839" s="17" t="s">
        <v>1107</v>
      </c>
      <c r="C839" s="17" t="s">
        <v>1133</v>
      </c>
      <c r="D839" s="17" t="s">
        <v>1134</v>
      </c>
      <c r="E839" s="18">
        <v>18153</v>
      </c>
      <c r="F839" s="17" t="s">
        <v>47</v>
      </c>
      <c r="G839" s="17" t="s">
        <v>455</v>
      </c>
      <c r="H839" s="17" t="s">
        <v>6790</v>
      </c>
      <c r="I839" s="17" t="s">
        <v>6788</v>
      </c>
      <c r="J839" s="20">
        <v>18224.759999999998</v>
      </c>
      <c r="K839" s="19"/>
      <c r="L839" s="19"/>
      <c r="M839" s="19"/>
      <c r="N839" s="19">
        <f t="shared" si="26"/>
        <v>0</v>
      </c>
      <c r="O839" s="17"/>
      <c r="P839" s="61">
        <f t="shared" si="27"/>
        <v>0</v>
      </c>
      <c r="Q839" s="19"/>
      <c r="R839" s="19"/>
      <c r="S839" s="19"/>
      <c r="T839" s="17"/>
      <c r="U839" s="19">
        <v>1</v>
      </c>
      <c r="V839" s="19"/>
      <c r="W839" s="19"/>
    </row>
    <row r="840" spans="1:23" x14ac:dyDescent="0.3">
      <c r="A840" s="1" t="s">
        <v>8558</v>
      </c>
      <c r="B840" s="17" t="s">
        <v>1107</v>
      </c>
      <c r="C840" s="17" t="s">
        <v>1132</v>
      </c>
      <c r="D840" s="17" t="s">
        <v>455</v>
      </c>
      <c r="E840" s="18">
        <v>18154</v>
      </c>
      <c r="F840" s="17" t="s">
        <v>47</v>
      </c>
      <c r="G840" s="17" t="s">
        <v>455</v>
      </c>
      <c r="H840" s="17" t="s">
        <v>6790</v>
      </c>
      <c r="I840" s="17" t="s">
        <v>6788</v>
      </c>
      <c r="J840" s="20">
        <v>18224.759999999998</v>
      </c>
      <c r="K840" s="19"/>
      <c r="L840" s="19"/>
      <c r="M840" s="19"/>
      <c r="N840" s="19">
        <f t="shared" si="26"/>
        <v>0</v>
      </c>
      <c r="O840" s="17"/>
      <c r="P840" s="61">
        <f t="shared" si="27"/>
        <v>0</v>
      </c>
      <c r="Q840" s="19"/>
      <c r="R840" s="19"/>
      <c r="S840" s="19"/>
      <c r="T840" s="17"/>
      <c r="U840" s="19">
        <v>1</v>
      </c>
      <c r="V840" s="19"/>
      <c r="W840" s="19"/>
    </row>
    <row r="841" spans="1:23" ht="43.2" x14ac:dyDescent="0.3">
      <c r="A841" s="1" t="s">
        <v>8558</v>
      </c>
      <c r="B841" s="17" t="s">
        <v>1107</v>
      </c>
      <c r="C841" s="17" t="s">
        <v>1148</v>
      </c>
      <c r="D841" s="17" t="s">
        <v>479</v>
      </c>
      <c r="E841" s="18">
        <v>18157</v>
      </c>
      <c r="F841" s="17" t="s">
        <v>65</v>
      </c>
      <c r="G841" s="17" t="s">
        <v>7338</v>
      </c>
      <c r="H841" s="17" t="s">
        <v>6792</v>
      </c>
      <c r="I841" s="17" t="s">
        <v>6793</v>
      </c>
      <c r="J841" s="20">
        <v>14469.08</v>
      </c>
      <c r="K841" s="19"/>
      <c r="L841" s="19">
        <v>4714.7700000000004</v>
      </c>
      <c r="M841" s="19"/>
      <c r="N841" s="19">
        <f t="shared" si="26"/>
        <v>4714.7700000000004</v>
      </c>
      <c r="O841" s="17" t="s">
        <v>6811</v>
      </c>
      <c r="P841" s="61">
        <f t="shared" si="27"/>
        <v>1</v>
      </c>
      <c r="Q841" s="19"/>
      <c r="R841" s="19"/>
      <c r="S841" s="19"/>
      <c r="T841" s="17"/>
      <c r="U841" s="19"/>
      <c r="V841" s="19"/>
      <c r="W841" s="19"/>
    </row>
    <row r="842" spans="1:23" ht="28.8" x14ac:dyDescent="0.3">
      <c r="A842" s="1" t="s">
        <v>8558</v>
      </c>
      <c r="B842" s="17" t="s">
        <v>1107</v>
      </c>
      <c r="C842" s="17" t="s">
        <v>1391</v>
      </c>
      <c r="D842" s="17" t="s">
        <v>1392</v>
      </c>
      <c r="E842" s="18">
        <v>18158</v>
      </c>
      <c r="F842" s="17" t="s">
        <v>68</v>
      </c>
      <c r="G842" s="17" t="s">
        <v>7435</v>
      </c>
      <c r="H842" s="17" t="s">
        <v>6790</v>
      </c>
      <c r="I842" s="17" t="s">
        <v>6788</v>
      </c>
      <c r="J842" s="20">
        <v>34243.65</v>
      </c>
      <c r="K842" s="19">
        <v>72</v>
      </c>
      <c r="L842" s="19"/>
      <c r="M842" s="19"/>
      <c r="N842" s="19">
        <f t="shared" si="26"/>
        <v>72</v>
      </c>
      <c r="O842" s="17" t="s">
        <v>6811</v>
      </c>
      <c r="P842" s="61">
        <f t="shared" si="27"/>
        <v>1</v>
      </c>
      <c r="Q842" s="19">
        <v>4</v>
      </c>
      <c r="R842" s="19"/>
      <c r="S842" s="19"/>
      <c r="T842" s="17" t="s">
        <v>8546</v>
      </c>
      <c r="U842" s="19">
        <v>1</v>
      </c>
      <c r="V842" s="19"/>
      <c r="W842" s="19"/>
    </row>
    <row r="843" spans="1:23" ht="28.8" x14ac:dyDescent="0.3">
      <c r="A843" s="1" t="s">
        <v>8557</v>
      </c>
      <c r="B843" s="17" t="s">
        <v>869</v>
      </c>
      <c r="C843" s="17" t="s">
        <v>934</v>
      </c>
      <c r="D843" s="17" t="s">
        <v>935</v>
      </c>
      <c r="E843" s="18">
        <v>25139</v>
      </c>
      <c r="F843" s="17" t="s">
        <v>73</v>
      </c>
      <c r="G843" s="17" t="s">
        <v>7277</v>
      </c>
      <c r="H843" s="17" t="s">
        <v>7099</v>
      </c>
      <c r="I843" s="17" t="s">
        <v>6797</v>
      </c>
      <c r="J843" s="20">
        <v>55134.94</v>
      </c>
      <c r="K843" s="19">
        <v>12572</v>
      </c>
      <c r="L843" s="19"/>
      <c r="M843" s="19"/>
      <c r="N843" s="19">
        <f t="shared" si="26"/>
        <v>12572</v>
      </c>
      <c r="O843" s="17" t="s">
        <v>6811</v>
      </c>
      <c r="P843" s="61">
        <f t="shared" si="27"/>
        <v>0.60655184059439382</v>
      </c>
      <c r="Q843" s="19"/>
      <c r="R843" s="19"/>
      <c r="S843" s="19"/>
      <c r="T843" s="17"/>
      <c r="U843" s="19">
        <v>15</v>
      </c>
      <c r="V843" s="19"/>
      <c r="W843" s="19"/>
    </row>
    <row r="844" spans="1:23" ht="28.8" x14ac:dyDescent="0.3">
      <c r="A844" s="1" t="s">
        <v>8557</v>
      </c>
      <c r="B844" s="17" t="s">
        <v>869</v>
      </c>
      <c r="C844" s="17" t="s">
        <v>934</v>
      </c>
      <c r="D844" s="17" t="s">
        <v>935</v>
      </c>
      <c r="E844" s="18">
        <v>25139</v>
      </c>
      <c r="F844" s="17" t="s">
        <v>1025</v>
      </c>
      <c r="G844" s="17" t="s">
        <v>7278</v>
      </c>
      <c r="H844" s="17"/>
      <c r="I844" s="17" t="s">
        <v>6788</v>
      </c>
      <c r="J844" s="20">
        <v>9361.0499999999993</v>
      </c>
      <c r="K844" s="19">
        <v>8155</v>
      </c>
      <c r="L844" s="19"/>
      <c r="M844" s="19"/>
      <c r="N844" s="19">
        <f t="shared" si="26"/>
        <v>8155</v>
      </c>
      <c r="O844" s="17" t="s">
        <v>6811</v>
      </c>
      <c r="P844" s="61">
        <f t="shared" si="27"/>
        <v>0.39344815940560623</v>
      </c>
      <c r="Q844" s="19"/>
      <c r="R844" s="19"/>
      <c r="S844" s="19"/>
      <c r="T844" s="17"/>
      <c r="U844" s="19"/>
      <c r="V844" s="19"/>
      <c r="W844" s="19"/>
    </row>
    <row r="845" spans="1:23" ht="28.8" x14ac:dyDescent="0.3">
      <c r="B845" s="17" t="s">
        <v>6778</v>
      </c>
      <c r="C845" s="17" t="s">
        <v>934</v>
      </c>
      <c r="D845" s="17" t="s">
        <v>6786</v>
      </c>
      <c r="E845" s="18">
        <v>55832</v>
      </c>
      <c r="F845" s="17" t="s">
        <v>52</v>
      </c>
      <c r="G845" s="17" t="s">
        <v>3288</v>
      </c>
      <c r="H845" s="17"/>
      <c r="I845" s="17" t="s">
        <v>6791</v>
      </c>
      <c r="J845" s="20">
        <v>822.25</v>
      </c>
      <c r="K845" s="19"/>
      <c r="L845" s="19"/>
      <c r="M845" s="19"/>
      <c r="N845" s="19">
        <f t="shared" si="26"/>
        <v>0</v>
      </c>
      <c r="O845" s="17"/>
      <c r="P845" s="61">
        <f t="shared" si="27"/>
        <v>0</v>
      </c>
      <c r="Q845" s="19"/>
      <c r="R845" s="19"/>
      <c r="S845" s="19"/>
      <c r="T845" s="17"/>
      <c r="U845" s="19"/>
      <c r="V845" s="19"/>
      <c r="W845" s="19">
        <v>1</v>
      </c>
    </row>
    <row r="846" spans="1:23" ht="28.8" x14ac:dyDescent="0.3">
      <c r="A846" s="1" t="s">
        <v>8559</v>
      </c>
      <c r="B846" s="17" t="s">
        <v>1406</v>
      </c>
      <c r="C846" s="17" t="s">
        <v>2306</v>
      </c>
      <c r="D846" s="17" t="s">
        <v>2307</v>
      </c>
      <c r="E846" s="18">
        <v>22661</v>
      </c>
      <c r="F846" s="17" t="s">
        <v>187</v>
      </c>
      <c r="G846" s="17" t="s">
        <v>7706</v>
      </c>
      <c r="H846" s="17" t="s">
        <v>6792</v>
      </c>
      <c r="I846" s="17" t="s">
        <v>6793</v>
      </c>
      <c r="J846" s="20">
        <v>41888.199999999997</v>
      </c>
      <c r="K846" s="19">
        <v>7240</v>
      </c>
      <c r="L846" s="19"/>
      <c r="M846" s="19"/>
      <c r="N846" s="19">
        <f t="shared" si="26"/>
        <v>7240</v>
      </c>
      <c r="O846" s="17" t="s">
        <v>6811</v>
      </c>
      <c r="P846" s="61">
        <f t="shared" si="27"/>
        <v>1</v>
      </c>
      <c r="Q846" s="19"/>
      <c r="R846" s="19"/>
      <c r="S846" s="19"/>
      <c r="T846" s="17"/>
      <c r="U846" s="19"/>
      <c r="V846" s="19"/>
      <c r="W846" s="19"/>
    </row>
    <row r="847" spans="1:23" ht="28.8" x14ac:dyDescent="0.3">
      <c r="A847" s="1" t="s">
        <v>8559</v>
      </c>
      <c r="B847" s="17" t="s">
        <v>1406</v>
      </c>
      <c r="C847" s="17" t="s">
        <v>2038</v>
      </c>
      <c r="D847" s="17" t="s">
        <v>2039</v>
      </c>
      <c r="E847" s="18">
        <v>22668</v>
      </c>
      <c r="F847" s="17" t="s">
        <v>176</v>
      </c>
      <c r="G847" s="17" t="s">
        <v>7219</v>
      </c>
      <c r="H847" s="17" t="s">
        <v>6790</v>
      </c>
      <c r="I847" s="17" t="s">
        <v>6791</v>
      </c>
      <c r="J847" s="20">
        <v>34619.43</v>
      </c>
      <c r="K847" s="19">
        <v>8680</v>
      </c>
      <c r="L847" s="19"/>
      <c r="M847" s="19"/>
      <c r="N847" s="19">
        <f t="shared" si="26"/>
        <v>8680</v>
      </c>
      <c r="O847" s="17" t="s">
        <v>6811</v>
      </c>
      <c r="P847" s="61">
        <f t="shared" si="27"/>
        <v>1</v>
      </c>
      <c r="Q847" s="19"/>
      <c r="R847" s="19"/>
      <c r="S847" s="19"/>
      <c r="T847" s="17"/>
      <c r="U847" s="19"/>
      <c r="V847" s="19"/>
      <c r="W847" s="19"/>
    </row>
    <row r="848" spans="1:23" ht="28.8" x14ac:dyDescent="0.3">
      <c r="A848" s="1" t="s">
        <v>8559</v>
      </c>
      <c r="B848" s="17" t="s">
        <v>1406</v>
      </c>
      <c r="C848" s="17" t="s">
        <v>1829</v>
      </c>
      <c r="D848" s="17" t="s">
        <v>1830</v>
      </c>
      <c r="E848" s="18">
        <v>22669</v>
      </c>
      <c r="F848" s="17" t="s">
        <v>79</v>
      </c>
      <c r="G848" s="17" t="s">
        <v>7537</v>
      </c>
      <c r="H848" s="17" t="s">
        <v>6792</v>
      </c>
      <c r="I848" s="17" t="s">
        <v>6795</v>
      </c>
      <c r="J848" s="20">
        <v>43812.73</v>
      </c>
      <c r="K848" s="19">
        <v>10985</v>
      </c>
      <c r="L848" s="19"/>
      <c r="M848" s="19"/>
      <c r="N848" s="19">
        <f t="shared" si="26"/>
        <v>10985</v>
      </c>
      <c r="O848" s="17" t="s">
        <v>6811</v>
      </c>
      <c r="P848" s="61">
        <f t="shared" si="27"/>
        <v>1</v>
      </c>
      <c r="Q848" s="19"/>
      <c r="R848" s="19"/>
      <c r="S848" s="19"/>
      <c r="T848" s="17"/>
      <c r="U848" s="19"/>
      <c r="V848" s="19"/>
      <c r="W848" s="19"/>
    </row>
    <row r="849" spans="1:23" ht="28.8" x14ac:dyDescent="0.3">
      <c r="A849" s="1" t="s">
        <v>8557</v>
      </c>
      <c r="B849" s="17" t="s">
        <v>869</v>
      </c>
      <c r="C849" s="17" t="s">
        <v>1009</v>
      </c>
      <c r="D849" s="17" t="s">
        <v>1010</v>
      </c>
      <c r="E849" s="18">
        <v>25148</v>
      </c>
      <c r="F849" s="17" t="s">
        <v>55</v>
      </c>
      <c r="G849" s="17" t="s">
        <v>594</v>
      </c>
      <c r="H849" s="17"/>
      <c r="I849" s="17" t="s">
        <v>6788</v>
      </c>
      <c r="J849" s="20">
        <v>5728.19</v>
      </c>
      <c r="K849" s="19"/>
      <c r="L849" s="19"/>
      <c r="M849" s="19"/>
      <c r="N849" s="19">
        <f t="shared" si="26"/>
        <v>0</v>
      </c>
      <c r="O849" s="17"/>
      <c r="P849" s="61">
        <f t="shared" si="27"/>
        <v>0</v>
      </c>
      <c r="Q849" s="19"/>
      <c r="R849" s="19"/>
      <c r="S849" s="19"/>
      <c r="T849" s="17"/>
      <c r="U849" s="19">
        <v>2</v>
      </c>
      <c r="V849" s="19"/>
      <c r="W849" s="19"/>
    </row>
    <row r="850" spans="1:23" ht="43.2" x14ac:dyDescent="0.3">
      <c r="A850" s="1" t="s">
        <v>8558</v>
      </c>
      <c r="B850" s="17" t="s">
        <v>3677</v>
      </c>
      <c r="C850" s="17" t="s">
        <v>3778</v>
      </c>
      <c r="D850" s="17" t="s">
        <v>3779</v>
      </c>
      <c r="E850" s="18">
        <v>550658</v>
      </c>
      <c r="F850" s="17" t="s">
        <v>581</v>
      </c>
      <c r="G850" s="17" t="s">
        <v>7097</v>
      </c>
      <c r="H850" s="17" t="s">
        <v>1075</v>
      </c>
      <c r="I850" s="17" t="s">
        <v>6793</v>
      </c>
      <c r="J850" s="20">
        <v>9748.0499999999993</v>
      </c>
      <c r="K850" s="19">
        <v>3400</v>
      </c>
      <c r="L850" s="19"/>
      <c r="M850" s="19"/>
      <c r="N850" s="19">
        <f t="shared" si="26"/>
        <v>3400</v>
      </c>
      <c r="O850" s="17" t="s">
        <v>6811</v>
      </c>
      <c r="P850" s="61">
        <f t="shared" si="27"/>
        <v>1</v>
      </c>
      <c r="Q850" s="19"/>
      <c r="R850" s="19"/>
      <c r="S850" s="19"/>
      <c r="T850" s="17"/>
      <c r="U850" s="19"/>
      <c r="V850" s="19"/>
      <c r="W850" s="19"/>
    </row>
    <row r="851" spans="1:23" ht="43.2" x14ac:dyDescent="0.3">
      <c r="A851" s="1" t="s">
        <v>8558</v>
      </c>
      <c r="B851" s="17" t="s">
        <v>3677</v>
      </c>
      <c r="C851" s="17" t="s">
        <v>3940</v>
      </c>
      <c r="D851" s="17" t="s">
        <v>3939</v>
      </c>
      <c r="E851" s="18">
        <v>1102862</v>
      </c>
      <c r="F851" s="17" t="s">
        <v>581</v>
      </c>
      <c r="G851" s="17" t="s">
        <v>7097</v>
      </c>
      <c r="H851" s="17" t="s">
        <v>1075</v>
      </c>
      <c r="I851" s="17" t="s">
        <v>6789</v>
      </c>
      <c r="J851" s="20">
        <v>30682.53</v>
      </c>
      <c r="K851" s="19">
        <v>4826</v>
      </c>
      <c r="L851" s="19"/>
      <c r="M851" s="19"/>
      <c r="N851" s="19">
        <f t="shared" si="26"/>
        <v>4826</v>
      </c>
      <c r="O851" s="17" t="s">
        <v>6811</v>
      </c>
      <c r="P851" s="61">
        <f t="shared" si="27"/>
        <v>1</v>
      </c>
      <c r="Q851" s="19"/>
      <c r="R851" s="19"/>
      <c r="S851" s="19"/>
      <c r="T851" s="17"/>
      <c r="U851" s="19"/>
      <c r="V851" s="19"/>
      <c r="W851" s="19"/>
    </row>
    <row r="852" spans="1:23" ht="43.2" x14ac:dyDescent="0.3">
      <c r="A852" s="1" t="s">
        <v>8558</v>
      </c>
      <c r="B852" s="17" t="s">
        <v>3677</v>
      </c>
      <c r="C852" s="17" t="s">
        <v>3938</v>
      </c>
      <c r="D852" s="17" t="s">
        <v>3939</v>
      </c>
      <c r="E852" s="18">
        <v>1102865</v>
      </c>
      <c r="F852" s="17" t="s">
        <v>581</v>
      </c>
      <c r="G852" s="17" t="s">
        <v>7097</v>
      </c>
      <c r="H852" s="17" t="s">
        <v>1075</v>
      </c>
      <c r="I852" s="17" t="s">
        <v>6789</v>
      </c>
      <c r="J852" s="20">
        <v>30682.53</v>
      </c>
      <c r="K852" s="19">
        <v>4826</v>
      </c>
      <c r="L852" s="19"/>
      <c r="M852" s="19"/>
      <c r="N852" s="19">
        <f t="shared" si="26"/>
        <v>4826</v>
      </c>
      <c r="O852" s="17" t="s">
        <v>6811</v>
      </c>
      <c r="P852" s="61">
        <f t="shared" si="27"/>
        <v>1</v>
      </c>
      <c r="Q852" s="19"/>
      <c r="R852" s="19"/>
      <c r="S852" s="19"/>
      <c r="T852" s="17"/>
      <c r="U852" s="19"/>
      <c r="V852" s="19"/>
      <c r="W852" s="19"/>
    </row>
    <row r="853" spans="1:23" ht="28.8" x14ac:dyDescent="0.3">
      <c r="A853" s="1" t="s">
        <v>8557</v>
      </c>
      <c r="B853" s="17" t="s">
        <v>869</v>
      </c>
      <c r="C853" s="17" t="s">
        <v>889</v>
      </c>
      <c r="D853" s="17" t="s">
        <v>890</v>
      </c>
      <c r="E853" s="18">
        <v>25154</v>
      </c>
      <c r="F853" s="17" t="s">
        <v>55</v>
      </c>
      <c r="G853" s="17" t="s">
        <v>459</v>
      </c>
      <c r="H853" s="17"/>
      <c r="I853" s="17" t="s">
        <v>6788</v>
      </c>
      <c r="J853" s="20">
        <v>2864.09</v>
      </c>
      <c r="K853" s="19"/>
      <c r="L853" s="19"/>
      <c r="M853" s="19"/>
      <c r="N853" s="19">
        <f t="shared" si="26"/>
        <v>0</v>
      </c>
      <c r="O853" s="17"/>
      <c r="P853" s="61">
        <f t="shared" si="27"/>
        <v>0</v>
      </c>
      <c r="Q853" s="19"/>
      <c r="R853" s="19"/>
      <c r="S853" s="19"/>
      <c r="T853" s="17"/>
      <c r="U853" s="19">
        <v>1</v>
      </c>
      <c r="V853" s="19"/>
      <c r="W853" s="19"/>
    </row>
    <row r="854" spans="1:23" ht="28.8" x14ac:dyDescent="0.3">
      <c r="A854" s="21" t="s">
        <v>8555</v>
      </c>
      <c r="B854" s="17" t="s">
        <v>4231</v>
      </c>
      <c r="C854" s="17" t="s">
        <v>5092</v>
      </c>
      <c r="D854" s="17" t="s">
        <v>5093</v>
      </c>
      <c r="E854" s="18">
        <v>32566</v>
      </c>
      <c r="F854" s="17" t="s">
        <v>197</v>
      </c>
      <c r="G854" s="17" t="s">
        <v>406</v>
      </c>
      <c r="H854" s="17" t="s">
        <v>6790</v>
      </c>
      <c r="I854" s="17" t="s">
        <v>6791</v>
      </c>
      <c r="J854" s="20">
        <v>105.05</v>
      </c>
      <c r="K854" s="19">
        <v>227</v>
      </c>
      <c r="L854" s="19"/>
      <c r="M854" s="19"/>
      <c r="N854" s="19">
        <f t="shared" si="26"/>
        <v>227</v>
      </c>
      <c r="O854" s="17" t="s">
        <v>6811</v>
      </c>
      <c r="P854" s="61">
        <f t="shared" si="27"/>
        <v>1</v>
      </c>
      <c r="Q854" s="19"/>
      <c r="R854" s="19"/>
      <c r="S854" s="19"/>
      <c r="T854" s="17"/>
      <c r="U854" s="19"/>
      <c r="V854" s="19"/>
      <c r="W854" s="19"/>
    </row>
    <row r="855" spans="1:23" ht="28.8" x14ac:dyDescent="0.3">
      <c r="A855" s="1" t="s">
        <v>8558</v>
      </c>
      <c r="B855" s="17" t="s">
        <v>3677</v>
      </c>
      <c r="C855" s="17" t="s">
        <v>3792</v>
      </c>
      <c r="D855" s="17" t="s">
        <v>3793</v>
      </c>
      <c r="E855" s="18">
        <v>1334637</v>
      </c>
      <c r="F855" s="17" t="s">
        <v>2450</v>
      </c>
      <c r="G855" s="17" t="s">
        <v>7097</v>
      </c>
      <c r="H855" s="17" t="s">
        <v>1075</v>
      </c>
      <c r="I855" s="17"/>
      <c r="J855" s="20">
        <v>1855.18</v>
      </c>
      <c r="K855" s="19"/>
      <c r="L855" s="19"/>
      <c r="M855" s="19"/>
      <c r="N855" s="19">
        <f t="shared" si="26"/>
        <v>0</v>
      </c>
      <c r="O855" s="17"/>
      <c r="P855" s="61">
        <f t="shared" si="27"/>
        <v>0</v>
      </c>
      <c r="Q855" s="19">
        <v>411</v>
      </c>
      <c r="R855" s="19"/>
      <c r="S855" s="19"/>
      <c r="T855" s="17" t="s">
        <v>8552</v>
      </c>
      <c r="U855" s="19"/>
      <c r="V855" s="19"/>
      <c r="W855" s="19"/>
    </row>
    <row r="856" spans="1:23" ht="28.8" x14ac:dyDescent="0.3">
      <c r="A856" s="1" t="s">
        <v>8558</v>
      </c>
      <c r="B856" s="17" t="s">
        <v>3677</v>
      </c>
      <c r="C856" s="17" t="s">
        <v>3780</v>
      </c>
      <c r="D856" s="17" t="s">
        <v>3781</v>
      </c>
      <c r="E856" s="18">
        <v>1334160</v>
      </c>
      <c r="F856" s="17" t="s">
        <v>2225</v>
      </c>
      <c r="G856" s="17" t="s">
        <v>7097</v>
      </c>
      <c r="H856" s="17" t="s">
        <v>1075</v>
      </c>
      <c r="I856" s="17" t="s">
        <v>6796</v>
      </c>
      <c r="J856" s="20">
        <v>1648.94</v>
      </c>
      <c r="K856" s="19">
        <v>392</v>
      </c>
      <c r="L856" s="19"/>
      <c r="M856" s="19"/>
      <c r="N856" s="19">
        <f t="shared" si="26"/>
        <v>392</v>
      </c>
      <c r="O856" s="17" t="s">
        <v>6811</v>
      </c>
      <c r="P856" s="61">
        <f t="shared" si="27"/>
        <v>1</v>
      </c>
      <c r="Q856" s="19"/>
      <c r="R856" s="19"/>
      <c r="S856" s="19"/>
      <c r="T856" s="17"/>
      <c r="U856" s="19"/>
      <c r="V856" s="19"/>
      <c r="W856" s="19"/>
    </row>
    <row r="857" spans="1:23" x14ac:dyDescent="0.3">
      <c r="A857" s="1" t="s">
        <v>8557</v>
      </c>
      <c r="B857" s="17" t="s">
        <v>869</v>
      </c>
      <c r="C857" s="17" t="s">
        <v>956</v>
      </c>
      <c r="D857" s="17" t="s">
        <v>957</v>
      </c>
      <c r="E857" s="18">
        <v>25157</v>
      </c>
      <c r="F857" s="17" t="s">
        <v>320</v>
      </c>
      <c r="G857" s="17" t="s">
        <v>7097</v>
      </c>
      <c r="H857" s="17" t="s">
        <v>1075</v>
      </c>
      <c r="I857" s="17" t="s">
        <v>6793</v>
      </c>
      <c r="J857" s="20">
        <v>9551.4699999999993</v>
      </c>
      <c r="K857" s="19"/>
      <c r="L857" s="19"/>
      <c r="M857" s="19"/>
      <c r="N857" s="19">
        <f t="shared" si="26"/>
        <v>0</v>
      </c>
      <c r="O857" s="17"/>
      <c r="P857" s="61">
        <f t="shared" si="27"/>
        <v>0</v>
      </c>
      <c r="Q857" s="19"/>
      <c r="R857" s="19"/>
      <c r="S857" s="19"/>
      <c r="T857" s="17"/>
      <c r="U857" s="19">
        <v>1</v>
      </c>
      <c r="V857" s="19"/>
      <c r="W857" s="19"/>
    </row>
    <row r="858" spans="1:23" ht="43.2" x14ac:dyDescent="0.3">
      <c r="A858" s="21" t="s">
        <v>8555</v>
      </c>
      <c r="B858" s="17" t="s">
        <v>4231</v>
      </c>
      <c r="C858" s="17" t="s">
        <v>4244</v>
      </c>
      <c r="D858" s="17" t="s">
        <v>4245</v>
      </c>
      <c r="E858" s="18">
        <v>32567</v>
      </c>
      <c r="F858" s="17" t="s">
        <v>4246</v>
      </c>
      <c r="G858" s="17" t="s">
        <v>7087</v>
      </c>
      <c r="H858" s="17" t="s">
        <v>6790</v>
      </c>
      <c r="I858" s="17"/>
      <c r="J858" s="20">
        <v>1214.51</v>
      </c>
      <c r="K858" s="19">
        <v>304</v>
      </c>
      <c r="L858" s="19"/>
      <c r="M858" s="19"/>
      <c r="N858" s="19">
        <f t="shared" si="26"/>
        <v>304</v>
      </c>
      <c r="O858" s="17" t="s">
        <v>6811</v>
      </c>
      <c r="P858" s="61">
        <f t="shared" si="27"/>
        <v>1</v>
      </c>
      <c r="Q858" s="19"/>
      <c r="R858" s="19"/>
      <c r="S858" s="19"/>
      <c r="T858" s="17"/>
      <c r="U858" s="19"/>
      <c r="V858" s="19"/>
      <c r="W858" s="19"/>
    </row>
    <row r="859" spans="1:23" x14ac:dyDescent="0.3">
      <c r="A859" s="1" t="s">
        <v>8558</v>
      </c>
      <c r="B859" s="17" t="s">
        <v>3677</v>
      </c>
      <c r="C859" s="17" t="s">
        <v>3782</v>
      </c>
      <c r="D859" s="17" t="s">
        <v>3783</v>
      </c>
      <c r="E859" s="18">
        <v>1333923</v>
      </c>
      <c r="F859" s="17" t="s">
        <v>546</v>
      </c>
      <c r="G859" s="17" t="s">
        <v>7097</v>
      </c>
      <c r="H859" s="17" t="s">
        <v>1075</v>
      </c>
      <c r="I859" s="17" t="s">
        <v>6796</v>
      </c>
      <c r="J859" s="20">
        <v>3588.14</v>
      </c>
      <c r="K859" s="19">
        <v>853</v>
      </c>
      <c r="L859" s="19"/>
      <c r="M859" s="19"/>
      <c r="N859" s="19">
        <f t="shared" si="26"/>
        <v>853</v>
      </c>
      <c r="O859" s="17" t="s">
        <v>6811</v>
      </c>
      <c r="P859" s="61">
        <f t="shared" si="27"/>
        <v>1</v>
      </c>
      <c r="Q859" s="19"/>
      <c r="R859" s="19"/>
      <c r="S859" s="19"/>
      <c r="T859" s="17"/>
      <c r="U859" s="19"/>
      <c r="V859" s="19"/>
      <c r="W859" s="19"/>
    </row>
    <row r="860" spans="1:23" ht="28.8" x14ac:dyDescent="0.3">
      <c r="A860" s="1" t="s">
        <v>8559</v>
      </c>
      <c r="B860" s="17" t="s">
        <v>3314</v>
      </c>
      <c r="C860" s="17" t="s">
        <v>3402</v>
      </c>
      <c r="D860" s="17" t="s">
        <v>3403</v>
      </c>
      <c r="E860" s="18">
        <v>1323674</v>
      </c>
      <c r="F860" s="17" t="s">
        <v>215</v>
      </c>
      <c r="G860" s="17" t="s">
        <v>7995</v>
      </c>
      <c r="H860" s="17" t="s">
        <v>1075</v>
      </c>
      <c r="I860" s="17"/>
      <c r="J860" s="20">
        <v>1501.86</v>
      </c>
      <c r="K860" s="19">
        <v>180</v>
      </c>
      <c r="L860" s="19"/>
      <c r="M860" s="19"/>
      <c r="N860" s="19">
        <f t="shared" si="26"/>
        <v>180</v>
      </c>
      <c r="O860" s="17" t="s">
        <v>6811</v>
      </c>
      <c r="P860" s="61">
        <f t="shared" si="27"/>
        <v>1</v>
      </c>
      <c r="Q860" s="19"/>
      <c r="R860" s="19"/>
      <c r="S860" s="19"/>
      <c r="T860" s="17"/>
      <c r="U860" s="19">
        <v>2</v>
      </c>
      <c r="V860" s="19"/>
      <c r="W860" s="19"/>
    </row>
    <row r="861" spans="1:23" ht="28.8" x14ac:dyDescent="0.3">
      <c r="A861" s="1" t="s">
        <v>8558</v>
      </c>
      <c r="B861" s="17" t="s">
        <v>3677</v>
      </c>
      <c r="C861" s="17" t="s">
        <v>3402</v>
      </c>
      <c r="D861" s="17" t="s">
        <v>3678</v>
      </c>
      <c r="E861" s="18">
        <v>1333918</v>
      </c>
      <c r="F861" s="17" t="s">
        <v>1188</v>
      </c>
      <c r="G861" s="17" t="s">
        <v>7097</v>
      </c>
      <c r="H861" s="17" t="s">
        <v>1075</v>
      </c>
      <c r="I861" s="17" t="s">
        <v>6789</v>
      </c>
      <c r="J861" s="20">
        <v>256.42</v>
      </c>
      <c r="K861" s="19">
        <v>30</v>
      </c>
      <c r="L861" s="19"/>
      <c r="M861" s="19"/>
      <c r="N861" s="19">
        <f t="shared" si="26"/>
        <v>30</v>
      </c>
      <c r="O861" s="17" t="s">
        <v>6811</v>
      </c>
      <c r="P861" s="61">
        <f t="shared" si="27"/>
        <v>1</v>
      </c>
      <c r="Q861" s="19">
        <v>1</v>
      </c>
      <c r="R861" s="19"/>
      <c r="S861" s="19"/>
      <c r="T861" s="17" t="s">
        <v>6947</v>
      </c>
      <c r="U861" s="19"/>
      <c r="V861" s="19"/>
      <c r="W861" s="19"/>
    </row>
    <row r="862" spans="1:23" ht="43.2" x14ac:dyDescent="0.3">
      <c r="A862" s="21" t="s">
        <v>8555</v>
      </c>
      <c r="B862" s="17" t="s">
        <v>4231</v>
      </c>
      <c r="C862" s="17" t="s">
        <v>4610</v>
      </c>
      <c r="D862" s="17" t="s">
        <v>4611</v>
      </c>
      <c r="E862" s="18">
        <v>32568</v>
      </c>
      <c r="F862" s="17" t="s">
        <v>152</v>
      </c>
      <c r="G862" s="17" t="s">
        <v>4611</v>
      </c>
      <c r="H862" s="17" t="s">
        <v>6790</v>
      </c>
      <c r="I862" s="17" t="s">
        <v>6796</v>
      </c>
      <c r="J862" s="20">
        <v>5062.3</v>
      </c>
      <c r="K862" s="19">
        <v>1935</v>
      </c>
      <c r="L862" s="19"/>
      <c r="M862" s="19"/>
      <c r="N862" s="19">
        <f t="shared" si="26"/>
        <v>1935</v>
      </c>
      <c r="O862" s="17" t="s">
        <v>6811</v>
      </c>
      <c r="P862" s="61">
        <f t="shared" si="27"/>
        <v>1</v>
      </c>
      <c r="Q862" s="19"/>
      <c r="R862" s="19"/>
      <c r="S862" s="19"/>
      <c r="T862" s="17"/>
      <c r="U862" s="19"/>
      <c r="V862" s="19"/>
      <c r="W862" s="19"/>
    </row>
    <row r="863" spans="1:23" ht="28.8" x14ac:dyDescent="0.3">
      <c r="A863" s="1" t="s">
        <v>8557</v>
      </c>
      <c r="B863" s="17" t="s">
        <v>869</v>
      </c>
      <c r="C863" s="17" t="s">
        <v>898</v>
      </c>
      <c r="D863" s="17" t="s">
        <v>899</v>
      </c>
      <c r="E863" s="18">
        <v>25162</v>
      </c>
      <c r="F863" s="17" t="s">
        <v>900</v>
      </c>
      <c r="G863" s="17" t="s">
        <v>7268</v>
      </c>
      <c r="H863" s="17" t="s">
        <v>6790</v>
      </c>
      <c r="I863" s="17" t="s">
        <v>6788</v>
      </c>
      <c r="J863" s="20">
        <v>7777.93</v>
      </c>
      <c r="K863" s="19"/>
      <c r="L863" s="19"/>
      <c r="M863" s="19"/>
      <c r="N863" s="19">
        <f t="shared" si="26"/>
        <v>0</v>
      </c>
      <c r="O863" s="17"/>
      <c r="P863" s="61">
        <f t="shared" si="27"/>
        <v>0</v>
      </c>
      <c r="Q863" s="19"/>
      <c r="R863" s="19"/>
      <c r="S863" s="19"/>
      <c r="T863" s="17"/>
      <c r="U863" s="19">
        <v>1</v>
      </c>
      <c r="V863" s="19"/>
      <c r="W863" s="19"/>
    </row>
    <row r="864" spans="1:23" ht="28.8" x14ac:dyDescent="0.3">
      <c r="A864" s="1" t="s">
        <v>8558</v>
      </c>
      <c r="B864" s="17" t="s">
        <v>3677</v>
      </c>
      <c r="C864" s="17" t="s">
        <v>3788</v>
      </c>
      <c r="D864" s="17" t="s">
        <v>3789</v>
      </c>
      <c r="E864" s="18">
        <v>1334308</v>
      </c>
      <c r="F864" s="17" t="s">
        <v>637</v>
      </c>
      <c r="G864" s="17" t="s">
        <v>7097</v>
      </c>
      <c r="H864" s="17" t="s">
        <v>1075</v>
      </c>
      <c r="I864" s="17" t="s">
        <v>6789</v>
      </c>
      <c r="J864" s="20">
        <v>1561.89</v>
      </c>
      <c r="K864" s="19">
        <v>1402</v>
      </c>
      <c r="L864" s="19"/>
      <c r="M864" s="19"/>
      <c r="N864" s="19">
        <f t="shared" si="26"/>
        <v>1402</v>
      </c>
      <c r="O864" s="17" t="s">
        <v>6811</v>
      </c>
      <c r="P864" s="61">
        <f t="shared" si="27"/>
        <v>1</v>
      </c>
      <c r="Q864" s="19">
        <v>1</v>
      </c>
      <c r="R864" s="19"/>
      <c r="S864" s="19"/>
      <c r="T864" s="17" t="s">
        <v>6853</v>
      </c>
      <c r="U864" s="19"/>
      <c r="V864" s="19"/>
      <c r="W864" s="19"/>
    </row>
    <row r="865" spans="1:23" ht="28.8" x14ac:dyDescent="0.3">
      <c r="A865" s="1" t="s">
        <v>8558</v>
      </c>
      <c r="B865" s="17" t="s">
        <v>1107</v>
      </c>
      <c r="C865" s="17" t="s">
        <v>1270</v>
      </c>
      <c r="D865" s="17" t="s">
        <v>1271</v>
      </c>
      <c r="E865" s="18">
        <v>23552</v>
      </c>
      <c r="F865" s="17" t="s">
        <v>107</v>
      </c>
      <c r="G865" s="17" t="s">
        <v>7386</v>
      </c>
      <c r="H865" s="17" t="s">
        <v>1075</v>
      </c>
      <c r="I865" s="17" t="s">
        <v>6789</v>
      </c>
      <c r="J865" s="20">
        <v>19522.490000000002</v>
      </c>
      <c r="K865" s="19"/>
      <c r="L865" s="19"/>
      <c r="M865" s="19">
        <v>1630.79</v>
      </c>
      <c r="N865" s="19">
        <f t="shared" si="26"/>
        <v>1630.79</v>
      </c>
      <c r="O865" s="17" t="s">
        <v>6811</v>
      </c>
      <c r="P865" s="61">
        <f t="shared" si="27"/>
        <v>1</v>
      </c>
      <c r="Q865" s="19"/>
      <c r="R865" s="19"/>
      <c r="S865" s="19"/>
      <c r="T865" s="17"/>
      <c r="U865" s="19"/>
      <c r="V865" s="19"/>
      <c r="W865" s="19"/>
    </row>
    <row r="866" spans="1:23" x14ac:dyDescent="0.3">
      <c r="A866" s="1" t="s">
        <v>8559</v>
      </c>
      <c r="B866" s="17" t="s">
        <v>1406</v>
      </c>
      <c r="C866" s="17" t="s">
        <v>2933</v>
      </c>
      <c r="D866" s="17" t="s">
        <v>2934</v>
      </c>
      <c r="E866" s="18">
        <v>18650</v>
      </c>
      <c r="F866" s="17" t="s">
        <v>73</v>
      </c>
      <c r="G866" s="17"/>
      <c r="H866" s="17" t="s">
        <v>7075</v>
      </c>
      <c r="I866" s="17" t="s">
        <v>6797</v>
      </c>
      <c r="J866" s="20">
        <v>24639.54</v>
      </c>
      <c r="K866" s="19"/>
      <c r="L866" s="19"/>
      <c r="M866" s="19">
        <v>4800</v>
      </c>
      <c r="N866" s="19">
        <f t="shared" si="26"/>
        <v>4800</v>
      </c>
      <c r="O866" s="17" t="s">
        <v>6811</v>
      </c>
      <c r="P866" s="61">
        <f t="shared" si="27"/>
        <v>1</v>
      </c>
      <c r="Q866" s="19"/>
      <c r="R866" s="19"/>
      <c r="S866" s="19"/>
      <c r="T866" s="17"/>
      <c r="U866" s="19"/>
      <c r="V866" s="19"/>
      <c r="W866" s="19">
        <v>40</v>
      </c>
    </row>
    <row r="867" spans="1:23" ht="28.8" x14ac:dyDescent="0.3">
      <c r="A867" s="1" t="s">
        <v>8557</v>
      </c>
      <c r="B867" s="17" t="s">
        <v>869</v>
      </c>
      <c r="C867" s="17" t="s">
        <v>1013</v>
      </c>
      <c r="D867" s="17" t="s">
        <v>1014</v>
      </c>
      <c r="E867" s="18">
        <v>25164</v>
      </c>
      <c r="F867" s="17" t="s">
        <v>55</v>
      </c>
      <c r="G867" s="17" t="s">
        <v>459</v>
      </c>
      <c r="H867" s="17"/>
      <c r="I867" s="17" t="s">
        <v>6788</v>
      </c>
      <c r="J867" s="20">
        <v>2864.09</v>
      </c>
      <c r="K867" s="19"/>
      <c r="L867" s="19"/>
      <c r="M867" s="19"/>
      <c r="N867" s="19">
        <f t="shared" si="26"/>
        <v>0</v>
      </c>
      <c r="O867" s="17"/>
      <c r="P867" s="61">
        <f t="shared" si="27"/>
        <v>0</v>
      </c>
      <c r="Q867" s="19"/>
      <c r="R867" s="19"/>
      <c r="S867" s="19"/>
      <c r="T867" s="17"/>
      <c r="U867" s="19">
        <v>1</v>
      </c>
      <c r="V867" s="19"/>
      <c r="W867" s="19"/>
    </row>
    <row r="868" spans="1:23" ht="28.8" x14ac:dyDescent="0.3">
      <c r="A868" s="1" t="s">
        <v>8559</v>
      </c>
      <c r="B868" s="17" t="s">
        <v>3950</v>
      </c>
      <c r="C868" s="17" t="s">
        <v>4126</v>
      </c>
      <c r="D868" s="17" t="s">
        <v>3007</v>
      </c>
      <c r="E868" s="18">
        <v>1019962</v>
      </c>
      <c r="F868" s="17" t="s">
        <v>55</v>
      </c>
      <c r="G868" s="17" t="s">
        <v>1317</v>
      </c>
      <c r="H868" s="17"/>
      <c r="I868" s="17" t="s">
        <v>6788</v>
      </c>
      <c r="J868" s="20">
        <v>2892.17</v>
      </c>
      <c r="K868" s="19"/>
      <c r="L868" s="19"/>
      <c r="M868" s="19"/>
      <c r="N868" s="19">
        <f t="shared" si="26"/>
        <v>0</v>
      </c>
      <c r="O868" s="17"/>
      <c r="P868" s="61">
        <f t="shared" si="27"/>
        <v>0</v>
      </c>
      <c r="Q868" s="19"/>
      <c r="R868" s="19"/>
      <c r="S868" s="19"/>
      <c r="T868" s="17"/>
      <c r="U868" s="19">
        <v>1</v>
      </c>
      <c r="V868" s="19"/>
      <c r="W868" s="19"/>
    </row>
    <row r="869" spans="1:23" ht="43.2" x14ac:dyDescent="0.3">
      <c r="A869" s="21" t="s">
        <v>8555</v>
      </c>
      <c r="B869" s="17" t="s">
        <v>4231</v>
      </c>
      <c r="C869" s="17" t="s">
        <v>5204</v>
      </c>
      <c r="D869" s="17" t="s">
        <v>5205</v>
      </c>
      <c r="E869" s="18">
        <v>32571</v>
      </c>
      <c r="F869" s="17" t="s">
        <v>107</v>
      </c>
      <c r="G869" s="17" t="s">
        <v>4485</v>
      </c>
      <c r="H869" s="17" t="s">
        <v>6790</v>
      </c>
      <c r="I869" s="17" t="s">
        <v>6789</v>
      </c>
      <c r="J869" s="20">
        <v>24892.85</v>
      </c>
      <c r="K869" s="19">
        <v>5584</v>
      </c>
      <c r="L869" s="19"/>
      <c r="M869" s="19"/>
      <c r="N869" s="19">
        <f t="shared" si="26"/>
        <v>5584</v>
      </c>
      <c r="O869" s="17" t="s">
        <v>6811</v>
      </c>
      <c r="P869" s="61">
        <f t="shared" si="27"/>
        <v>1</v>
      </c>
      <c r="Q869" s="19"/>
      <c r="R869" s="19"/>
      <c r="S869" s="19"/>
      <c r="T869" s="17"/>
      <c r="U869" s="19"/>
      <c r="V869" s="19"/>
      <c r="W869" s="19"/>
    </row>
    <row r="870" spans="1:23" ht="28.8" x14ac:dyDescent="0.3">
      <c r="A870" s="21" t="s">
        <v>8555</v>
      </c>
      <c r="B870" s="17" t="s">
        <v>4231</v>
      </c>
      <c r="C870" s="17" t="s">
        <v>4690</v>
      </c>
      <c r="D870" s="17" t="s">
        <v>4691</v>
      </c>
      <c r="E870" s="18">
        <v>1215063</v>
      </c>
      <c r="F870" s="17" t="s">
        <v>173</v>
      </c>
      <c r="G870" s="17" t="s">
        <v>7100</v>
      </c>
      <c r="H870" s="17" t="s">
        <v>6790</v>
      </c>
      <c r="I870" s="17" t="s">
        <v>6788</v>
      </c>
      <c r="J870" s="20">
        <v>11558.62</v>
      </c>
      <c r="K870" s="19">
        <v>6837</v>
      </c>
      <c r="L870" s="19"/>
      <c r="M870" s="19"/>
      <c r="N870" s="19">
        <f t="shared" si="26"/>
        <v>6837</v>
      </c>
      <c r="O870" s="17" t="s">
        <v>6811</v>
      </c>
      <c r="P870" s="61">
        <f t="shared" si="27"/>
        <v>1</v>
      </c>
      <c r="Q870" s="19"/>
      <c r="R870" s="19"/>
      <c r="S870" s="19"/>
      <c r="T870" s="17"/>
      <c r="U870" s="19"/>
      <c r="V870" s="19"/>
      <c r="W870" s="19"/>
    </row>
    <row r="871" spans="1:23" ht="43.2" x14ac:dyDescent="0.3">
      <c r="A871" s="1" t="s">
        <v>8556</v>
      </c>
      <c r="B871" s="17" t="s">
        <v>5520</v>
      </c>
      <c r="C871" s="17" t="s">
        <v>5732</v>
      </c>
      <c r="D871" s="17" t="s">
        <v>5733</v>
      </c>
      <c r="E871" s="18">
        <v>48137</v>
      </c>
      <c r="F871" s="17" t="s">
        <v>55</v>
      </c>
      <c r="G871" s="17" t="s">
        <v>558</v>
      </c>
      <c r="H871" s="17" t="s">
        <v>6790</v>
      </c>
      <c r="I871" s="17" t="s">
        <v>6788</v>
      </c>
      <c r="J871" s="20">
        <v>3509.92</v>
      </c>
      <c r="K871" s="19"/>
      <c r="L871" s="19"/>
      <c r="M871" s="19"/>
      <c r="N871" s="19">
        <f t="shared" si="26"/>
        <v>0</v>
      </c>
      <c r="O871" s="17"/>
      <c r="P871" s="61">
        <f t="shared" si="27"/>
        <v>0</v>
      </c>
      <c r="Q871" s="19"/>
      <c r="R871" s="19"/>
      <c r="S871" s="19"/>
      <c r="T871" s="17"/>
      <c r="U871" s="19">
        <v>1</v>
      </c>
      <c r="V871" s="19"/>
      <c r="W871" s="19"/>
    </row>
    <row r="872" spans="1:23" ht="28.8" x14ac:dyDescent="0.3">
      <c r="A872" s="1" t="s">
        <v>8556</v>
      </c>
      <c r="B872" s="17" t="s">
        <v>5520</v>
      </c>
      <c r="C872" s="17" t="s">
        <v>5734</v>
      </c>
      <c r="D872" s="17" t="s">
        <v>5735</v>
      </c>
      <c r="E872" s="18">
        <v>48138</v>
      </c>
      <c r="F872" s="17" t="s">
        <v>55</v>
      </c>
      <c r="G872" s="17" t="s">
        <v>3007</v>
      </c>
      <c r="H872" s="17"/>
      <c r="I872" s="17" t="s">
        <v>6788</v>
      </c>
      <c r="J872" s="20">
        <v>3509.92</v>
      </c>
      <c r="K872" s="19"/>
      <c r="L872" s="19"/>
      <c r="M872" s="19"/>
      <c r="N872" s="19">
        <f t="shared" si="26"/>
        <v>0</v>
      </c>
      <c r="O872" s="17"/>
      <c r="P872" s="61">
        <f t="shared" si="27"/>
        <v>0</v>
      </c>
      <c r="Q872" s="19"/>
      <c r="R872" s="19"/>
      <c r="S872" s="19"/>
      <c r="T872" s="17"/>
      <c r="U872" s="19">
        <v>1</v>
      </c>
      <c r="V872" s="19"/>
      <c r="W872" s="19"/>
    </row>
    <row r="873" spans="1:23" ht="43.2" x14ac:dyDescent="0.3">
      <c r="A873" s="1" t="s">
        <v>8556</v>
      </c>
      <c r="B873" s="17" t="s">
        <v>5520</v>
      </c>
      <c r="C873" s="17" t="s">
        <v>5754</v>
      </c>
      <c r="D873" s="17" t="s">
        <v>5755</v>
      </c>
      <c r="E873" s="18">
        <v>988628</v>
      </c>
      <c r="F873" s="17" t="s">
        <v>197</v>
      </c>
      <c r="G873" s="17" t="s">
        <v>8310</v>
      </c>
      <c r="H873" s="17" t="s">
        <v>6790</v>
      </c>
      <c r="I873" s="17" t="s">
        <v>6791</v>
      </c>
      <c r="J873" s="20">
        <v>259.99</v>
      </c>
      <c r="K873" s="19">
        <v>400</v>
      </c>
      <c r="L873" s="19"/>
      <c r="M873" s="19"/>
      <c r="N873" s="19">
        <f t="shared" si="26"/>
        <v>400</v>
      </c>
      <c r="O873" s="17" t="s">
        <v>6811</v>
      </c>
      <c r="P873" s="61">
        <f t="shared" si="27"/>
        <v>1</v>
      </c>
      <c r="Q873" s="19"/>
      <c r="R873" s="19"/>
      <c r="S873" s="19"/>
      <c r="T873" s="17"/>
      <c r="U873" s="19"/>
      <c r="V873" s="19"/>
      <c r="W873" s="19"/>
    </row>
    <row r="874" spans="1:23" ht="43.2" x14ac:dyDescent="0.3">
      <c r="A874" s="1" t="s">
        <v>8556</v>
      </c>
      <c r="B874" s="17" t="s">
        <v>5520</v>
      </c>
      <c r="C874" s="17" t="s">
        <v>5749</v>
      </c>
      <c r="D874" s="17" t="s">
        <v>3428</v>
      </c>
      <c r="E874" s="18">
        <v>988629</v>
      </c>
      <c r="F874" s="17" t="s">
        <v>197</v>
      </c>
      <c r="G874" s="17" t="s">
        <v>8310</v>
      </c>
      <c r="H874" s="17" t="s">
        <v>6790</v>
      </c>
      <c r="I874" s="17" t="s">
        <v>6791</v>
      </c>
      <c r="J874" s="20">
        <v>259.99</v>
      </c>
      <c r="K874" s="19">
        <v>400</v>
      </c>
      <c r="L874" s="19"/>
      <c r="M874" s="19"/>
      <c r="N874" s="19">
        <f t="shared" si="26"/>
        <v>400</v>
      </c>
      <c r="O874" s="17" t="s">
        <v>6811</v>
      </c>
      <c r="P874" s="61">
        <f t="shared" si="27"/>
        <v>1</v>
      </c>
      <c r="Q874" s="19"/>
      <c r="R874" s="19"/>
      <c r="S874" s="19"/>
      <c r="T874" s="17"/>
      <c r="U874" s="19"/>
      <c r="V874" s="19"/>
      <c r="W874" s="19"/>
    </row>
    <row r="875" spans="1:23" ht="28.8" x14ac:dyDescent="0.3">
      <c r="A875" s="1" t="s">
        <v>8559</v>
      </c>
      <c r="B875" s="17" t="s">
        <v>1406</v>
      </c>
      <c r="C875" s="17" t="s">
        <v>2696</v>
      </c>
      <c r="D875" s="17" t="s">
        <v>2697</v>
      </c>
      <c r="E875" s="18">
        <v>30928</v>
      </c>
      <c r="F875" s="17" t="s">
        <v>90</v>
      </c>
      <c r="G875" s="17" t="s">
        <v>7831</v>
      </c>
      <c r="H875" s="17" t="s">
        <v>1075</v>
      </c>
      <c r="I875" s="17" t="s">
        <v>6794</v>
      </c>
      <c r="J875" s="20">
        <v>26307.7</v>
      </c>
      <c r="K875" s="19"/>
      <c r="L875" s="19">
        <v>21709</v>
      </c>
      <c r="M875" s="19"/>
      <c r="N875" s="19">
        <f t="shared" si="26"/>
        <v>21709</v>
      </c>
      <c r="O875" s="17" t="s">
        <v>6811</v>
      </c>
      <c r="P875" s="61">
        <f t="shared" si="27"/>
        <v>1</v>
      </c>
      <c r="Q875" s="19"/>
      <c r="R875" s="19"/>
      <c r="S875" s="19"/>
      <c r="T875" s="17"/>
      <c r="U875" s="19"/>
      <c r="V875" s="19"/>
      <c r="W875" s="19"/>
    </row>
    <row r="876" spans="1:23" x14ac:dyDescent="0.3">
      <c r="A876" s="21" t="s">
        <v>8555</v>
      </c>
      <c r="B876" s="17" t="s">
        <v>21</v>
      </c>
      <c r="C876" s="17" t="s">
        <v>220</v>
      </c>
      <c r="D876" s="17" t="s">
        <v>221</v>
      </c>
      <c r="E876" s="18">
        <v>20685</v>
      </c>
      <c r="F876" s="17" t="s">
        <v>215</v>
      </c>
      <c r="G876" s="17" t="s">
        <v>3608</v>
      </c>
      <c r="H876" s="17" t="s">
        <v>6790</v>
      </c>
      <c r="I876" s="17" t="s">
        <v>6788</v>
      </c>
      <c r="J876" s="20">
        <v>1873.17</v>
      </c>
      <c r="K876" s="19">
        <v>354</v>
      </c>
      <c r="L876" s="19"/>
      <c r="M876" s="19"/>
      <c r="N876" s="19">
        <f t="shared" si="26"/>
        <v>354</v>
      </c>
      <c r="O876" s="17" t="s">
        <v>6811</v>
      </c>
      <c r="P876" s="61">
        <f t="shared" si="27"/>
        <v>1</v>
      </c>
      <c r="Q876" s="19"/>
      <c r="R876" s="19"/>
      <c r="S876" s="19"/>
      <c r="T876" s="17"/>
      <c r="U876" s="19">
        <v>4</v>
      </c>
      <c r="V876" s="19"/>
      <c r="W876" s="19"/>
    </row>
    <row r="877" spans="1:23" ht="43.2" x14ac:dyDescent="0.3">
      <c r="A877" s="21" t="s">
        <v>8555</v>
      </c>
      <c r="B877" s="17" t="s">
        <v>601</v>
      </c>
      <c r="C877" s="17" t="s">
        <v>757</v>
      </c>
      <c r="D877" s="17" t="s">
        <v>758</v>
      </c>
      <c r="E877" s="18">
        <v>22449</v>
      </c>
      <c r="F877" s="17" t="s">
        <v>650</v>
      </c>
      <c r="G877" s="17" t="s">
        <v>7242</v>
      </c>
      <c r="H877" s="17" t="s">
        <v>6790</v>
      </c>
      <c r="I877" s="17" t="s">
        <v>6791</v>
      </c>
      <c r="J877" s="20">
        <v>95638.44</v>
      </c>
      <c r="K877" s="19">
        <v>24741</v>
      </c>
      <c r="L877" s="19"/>
      <c r="M877" s="19"/>
      <c r="N877" s="19">
        <f t="shared" si="26"/>
        <v>24741</v>
      </c>
      <c r="O877" s="17" t="s">
        <v>6811</v>
      </c>
      <c r="P877" s="61">
        <f t="shared" si="27"/>
        <v>1</v>
      </c>
      <c r="Q877" s="19"/>
      <c r="R877" s="19"/>
      <c r="S877" s="19"/>
      <c r="T877" s="17"/>
      <c r="U877" s="19"/>
      <c r="V877" s="19"/>
      <c r="W877" s="19"/>
    </row>
    <row r="878" spans="1:23" ht="43.2" x14ac:dyDescent="0.3">
      <c r="A878" s="1" t="s">
        <v>8559</v>
      </c>
      <c r="B878" s="17" t="s">
        <v>1406</v>
      </c>
      <c r="C878" s="17" t="s">
        <v>2137</v>
      </c>
      <c r="D878" s="17" t="s">
        <v>2138</v>
      </c>
      <c r="E878" s="18">
        <v>919351</v>
      </c>
      <c r="F878" s="17" t="s">
        <v>684</v>
      </c>
      <c r="G878" s="17" t="s">
        <v>7637</v>
      </c>
      <c r="H878" s="17" t="s">
        <v>6792</v>
      </c>
      <c r="I878" s="17" t="s">
        <v>6793</v>
      </c>
      <c r="J878" s="20">
        <v>1744.88</v>
      </c>
      <c r="K878" s="19">
        <v>187</v>
      </c>
      <c r="L878" s="19"/>
      <c r="M878" s="19"/>
      <c r="N878" s="19">
        <f t="shared" si="26"/>
        <v>187</v>
      </c>
      <c r="O878" s="17" t="s">
        <v>6811</v>
      </c>
      <c r="P878" s="61">
        <f t="shared" si="27"/>
        <v>1</v>
      </c>
      <c r="Q878" s="19"/>
      <c r="R878" s="19"/>
      <c r="S878" s="19"/>
      <c r="T878" s="17"/>
      <c r="U878" s="19"/>
      <c r="V878" s="19"/>
      <c r="W878" s="19"/>
    </row>
    <row r="879" spans="1:23" ht="43.2" x14ac:dyDescent="0.3">
      <c r="A879" s="1" t="s">
        <v>8559</v>
      </c>
      <c r="B879" s="17" t="s">
        <v>1406</v>
      </c>
      <c r="C879" s="17" t="s">
        <v>2131</v>
      </c>
      <c r="D879" s="17" t="s">
        <v>2132</v>
      </c>
      <c r="E879" s="18">
        <v>30929</v>
      </c>
      <c r="F879" s="17" t="s">
        <v>684</v>
      </c>
      <c r="G879" s="17" t="s">
        <v>7635</v>
      </c>
      <c r="H879" s="17" t="s">
        <v>6792</v>
      </c>
      <c r="I879" s="17" t="s">
        <v>6793</v>
      </c>
      <c r="J879" s="20">
        <v>29359.16</v>
      </c>
      <c r="K879" s="19">
        <v>4500</v>
      </c>
      <c r="L879" s="19"/>
      <c r="M879" s="19"/>
      <c r="N879" s="19">
        <f t="shared" si="26"/>
        <v>4500</v>
      </c>
      <c r="O879" s="17" t="s">
        <v>6811</v>
      </c>
      <c r="P879" s="61">
        <f t="shared" si="27"/>
        <v>1</v>
      </c>
      <c r="Q879" s="19"/>
      <c r="R879" s="19"/>
      <c r="S879" s="19"/>
      <c r="T879" s="17"/>
      <c r="U879" s="19"/>
      <c r="V879" s="19"/>
      <c r="W879" s="19"/>
    </row>
    <row r="880" spans="1:23" ht="28.8" x14ac:dyDescent="0.3">
      <c r="A880" s="1" t="s">
        <v>8559</v>
      </c>
      <c r="B880" s="17" t="s">
        <v>1406</v>
      </c>
      <c r="C880" s="17" t="s">
        <v>2622</v>
      </c>
      <c r="D880" s="17" t="s">
        <v>2623</v>
      </c>
      <c r="E880" s="18">
        <v>30930</v>
      </c>
      <c r="F880" s="17" t="s">
        <v>215</v>
      </c>
      <c r="G880" s="17" t="s">
        <v>2621</v>
      </c>
      <c r="H880" s="17" t="s">
        <v>6790</v>
      </c>
      <c r="I880" s="17" t="s">
        <v>6793</v>
      </c>
      <c r="J880" s="20">
        <v>1664.73</v>
      </c>
      <c r="K880" s="19"/>
      <c r="L880" s="19">
        <v>215</v>
      </c>
      <c r="M880" s="19"/>
      <c r="N880" s="19">
        <f t="shared" si="26"/>
        <v>215</v>
      </c>
      <c r="O880" s="17" t="s">
        <v>6811</v>
      </c>
      <c r="P880" s="61">
        <f t="shared" si="27"/>
        <v>1</v>
      </c>
      <c r="Q880" s="19"/>
      <c r="R880" s="19"/>
      <c r="S880" s="19"/>
      <c r="T880" s="17"/>
      <c r="U880" s="19"/>
      <c r="V880" s="19">
        <v>4</v>
      </c>
      <c r="W880" s="19"/>
    </row>
    <row r="881" spans="1:23" ht="28.8" x14ac:dyDescent="0.3">
      <c r="A881" s="1" t="s">
        <v>8558</v>
      </c>
      <c r="B881" s="17" t="s">
        <v>5794</v>
      </c>
      <c r="C881" s="17" t="s">
        <v>5822</v>
      </c>
      <c r="D881" s="17" t="s">
        <v>455</v>
      </c>
      <c r="E881" s="18">
        <v>49257</v>
      </c>
      <c r="F881" s="17" t="s">
        <v>52</v>
      </c>
      <c r="G881" s="17" t="s">
        <v>5421</v>
      </c>
      <c r="H881" s="17" t="s">
        <v>6790</v>
      </c>
      <c r="I881" s="17" t="s">
        <v>6791</v>
      </c>
      <c r="J881" s="20">
        <v>13344.49</v>
      </c>
      <c r="K881" s="19"/>
      <c r="L881" s="19"/>
      <c r="M881" s="19"/>
      <c r="N881" s="19">
        <f t="shared" si="26"/>
        <v>0</v>
      </c>
      <c r="O881" s="17"/>
      <c r="P881" s="61">
        <f t="shared" si="27"/>
        <v>0</v>
      </c>
      <c r="Q881" s="19"/>
      <c r="R881" s="19"/>
      <c r="S881" s="19"/>
      <c r="T881" s="17"/>
      <c r="U881" s="19">
        <v>1</v>
      </c>
      <c r="V881" s="19"/>
      <c r="W881" s="19"/>
    </row>
    <row r="882" spans="1:23" ht="28.8" x14ac:dyDescent="0.3">
      <c r="A882" s="1" t="s">
        <v>8559</v>
      </c>
      <c r="B882" s="17" t="s">
        <v>1406</v>
      </c>
      <c r="C882" s="17" t="s">
        <v>2626</v>
      </c>
      <c r="D882" s="17" t="s">
        <v>2627</v>
      </c>
      <c r="E882" s="18">
        <v>30932</v>
      </c>
      <c r="F882" s="17" t="s">
        <v>215</v>
      </c>
      <c r="G882" s="17" t="s">
        <v>2621</v>
      </c>
      <c r="H882" s="17" t="s">
        <v>6790</v>
      </c>
      <c r="I882" s="17" t="s">
        <v>6793</v>
      </c>
      <c r="J882" s="20">
        <v>1246.6099999999999</v>
      </c>
      <c r="K882" s="19"/>
      <c r="L882" s="19">
        <v>161</v>
      </c>
      <c r="M882" s="19"/>
      <c r="N882" s="19">
        <f t="shared" si="26"/>
        <v>161</v>
      </c>
      <c r="O882" s="17" t="s">
        <v>6811</v>
      </c>
      <c r="P882" s="61">
        <f t="shared" si="27"/>
        <v>1</v>
      </c>
      <c r="Q882" s="19"/>
      <c r="R882" s="19"/>
      <c r="S882" s="19"/>
      <c r="T882" s="17"/>
      <c r="U882" s="19"/>
      <c r="V882" s="19">
        <v>2</v>
      </c>
      <c r="W882" s="19"/>
    </row>
    <row r="883" spans="1:23" ht="28.8" x14ac:dyDescent="0.3">
      <c r="A883" s="1" t="s">
        <v>8559</v>
      </c>
      <c r="B883" s="17" t="s">
        <v>1406</v>
      </c>
      <c r="C883" s="17" t="s">
        <v>2127</v>
      </c>
      <c r="D883" s="17" t="s">
        <v>2128</v>
      </c>
      <c r="E883" s="18">
        <v>30933</v>
      </c>
      <c r="F883" s="17" t="s">
        <v>126</v>
      </c>
      <c r="G883" s="17" t="s">
        <v>7634</v>
      </c>
      <c r="H883" s="17" t="s">
        <v>1075</v>
      </c>
      <c r="I883" s="17" t="s">
        <v>6793</v>
      </c>
      <c r="J883" s="20">
        <v>188344.61</v>
      </c>
      <c r="K883" s="19"/>
      <c r="L883" s="19"/>
      <c r="M883" s="19">
        <v>20185</v>
      </c>
      <c r="N883" s="19">
        <f t="shared" si="26"/>
        <v>20185</v>
      </c>
      <c r="O883" s="17" t="s">
        <v>6811</v>
      </c>
      <c r="P883" s="61">
        <f t="shared" si="27"/>
        <v>1</v>
      </c>
      <c r="Q883" s="19"/>
      <c r="R883" s="19"/>
      <c r="S883" s="19"/>
      <c r="T883" s="17"/>
      <c r="U883" s="19"/>
      <c r="V883" s="19"/>
      <c r="W883" s="19"/>
    </row>
    <row r="884" spans="1:23" ht="43.2" x14ac:dyDescent="0.3">
      <c r="A884" s="1" t="s">
        <v>8559</v>
      </c>
      <c r="B884" s="17" t="s">
        <v>1406</v>
      </c>
      <c r="C884" s="17" t="s">
        <v>2135</v>
      </c>
      <c r="D884" s="17" t="s">
        <v>2136</v>
      </c>
      <c r="E884" s="18">
        <v>30934</v>
      </c>
      <c r="F884" s="17" t="s">
        <v>684</v>
      </c>
      <c r="G884" s="17" t="s">
        <v>7636</v>
      </c>
      <c r="H884" s="17" t="s">
        <v>6792</v>
      </c>
      <c r="I884" s="17" t="s">
        <v>6793</v>
      </c>
      <c r="J884" s="20">
        <v>10450.629999999999</v>
      </c>
      <c r="K884" s="19"/>
      <c r="L884" s="19"/>
      <c r="M884" s="19">
        <v>1120</v>
      </c>
      <c r="N884" s="19">
        <f t="shared" si="26"/>
        <v>1120</v>
      </c>
      <c r="O884" s="17" t="s">
        <v>6811</v>
      </c>
      <c r="P884" s="61">
        <f t="shared" si="27"/>
        <v>1</v>
      </c>
      <c r="Q884" s="19"/>
      <c r="R884" s="19"/>
      <c r="S884" s="19"/>
      <c r="T884" s="17"/>
      <c r="U884" s="19"/>
      <c r="V884" s="19"/>
      <c r="W884" s="19"/>
    </row>
    <row r="885" spans="1:23" ht="28.8" x14ac:dyDescent="0.3">
      <c r="A885" s="1" t="s">
        <v>8559</v>
      </c>
      <c r="B885" s="17" t="s">
        <v>1406</v>
      </c>
      <c r="C885" s="17" t="s">
        <v>2133</v>
      </c>
      <c r="D885" s="17" t="s">
        <v>2134</v>
      </c>
      <c r="E885" s="18">
        <v>30935</v>
      </c>
      <c r="F885" s="17" t="s">
        <v>113</v>
      </c>
      <c r="G885" s="17" t="s">
        <v>7488</v>
      </c>
      <c r="H885" s="17" t="s">
        <v>1075</v>
      </c>
      <c r="I885" s="17" t="s">
        <v>6787</v>
      </c>
      <c r="J885" s="20">
        <v>6152.99</v>
      </c>
      <c r="K885" s="19">
        <v>781</v>
      </c>
      <c r="L885" s="19"/>
      <c r="M885" s="19"/>
      <c r="N885" s="19">
        <f t="shared" si="26"/>
        <v>781</v>
      </c>
      <c r="O885" s="17" t="s">
        <v>6811</v>
      </c>
      <c r="P885" s="61">
        <f t="shared" si="27"/>
        <v>1</v>
      </c>
      <c r="Q885" s="19"/>
      <c r="R885" s="19"/>
      <c r="S885" s="19"/>
      <c r="T885" s="17"/>
      <c r="U885" s="19"/>
      <c r="V885" s="19"/>
      <c r="W885" s="19"/>
    </row>
    <row r="886" spans="1:23" ht="43.2" x14ac:dyDescent="0.3">
      <c r="A886" s="1" t="s">
        <v>8559</v>
      </c>
      <c r="B886" s="17" t="s">
        <v>1406</v>
      </c>
      <c r="C886" s="17" t="s">
        <v>1797</v>
      </c>
      <c r="D886" s="17" t="s">
        <v>1798</v>
      </c>
      <c r="E886" s="18">
        <v>1191575</v>
      </c>
      <c r="F886" s="17" t="s">
        <v>684</v>
      </c>
      <c r="G886" s="17" t="s">
        <v>7527</v>
      </c>
      <c r="H886" s="17" t="s">
        <v>6792</v>
      </c>
      <c r="I886" s="17" t="s">
        <v>6793</v>
      </c>
      <c r="J886" s="20">
        <v>60212.42</v>
      </c>
      <c r="K886" s="19">
        <v>6453</v>
      </c>
      <c r="L886" s="19"/>
      <c r="M886" s="19"/>
      <c r="N886" s="19">
        <f t="shared" si="26"/>
        <v>6453</v>
      </c>
      <c r="O886" s="17" t="s">
        <v>6811</v>
      </c>
      <c r="P886" s="61">
        <f t="shared" si="27"/>
        <v>1</v>
      </c>
      <c r="Q886" s="19"/>
      <c r="R886" s="19"/>
      <c r="S886" s="19"/>
      <c r="T886" s="17"/>
      <c r="U886" s="19"/>
      <c r="V886" s="19"/>
      <c r="W886" s="19"/>
    </row>
    <row r="887" spans="1:23" x14ac:dyDescent="0.3">
      <c r="A887" s="1" t="s">
        <v>8559</v>
      </c>
      <c r="B887" s="17" t="s">
        <v>3314</v>
      </c>
      <c r="C887" s="17" t="s">
        <v>3444</v>
      </c>
      <c r="D887" s="17" t="s">
        <v>3445</v>
      </c>
      <c r="E887" s="18">
        <v>32790</v>
      </c>
      <c r="F887" s="17" t="s">
        <v>940</v>
      </c>
      <c r="G887" s="17" t="s">
        <v>7097</v>
      </c>
      <c r="H887" s="17" t="s">
        <v>1075</v>
      </c>
      <c r="I887" s="17" t="s">
        <v>6797</v>
      </c>
      <c r="J887" s="20">
        <v>35412.699999999997</v>
      </c>
      <c r="K887" s="19">
        <v>3787</v>
      </c>
      <c r="L887" s="19"/>
      <c r="M887" s="19"/>
      <c r="N887" s="19">
        <f t="shared" si="26"/>
        <v>3787</v>
      </c>
      <c r="O887" s="17" t="s">
        <v>6811</v>
      </c>
      <c r="P887" s="61">
        <f t="shared" si="27"/>
        <v>1</v>
      </c>
      <c r="Q887" s="19"/>
      <c r="R887" s="19"/>
      <c r="S887" s="19"/>
      <c r="T887" s="17"/>
      <c r="U887" s="19"/>
      <c r="V887" s="19"/>
      <c r="W887" s="19"/>
    </row>
    <row r="888" spans="1:23" ht="28.8" x14ac:dyDescent="0.3">
      <c r="A888" s="1" t="s">
        <v>8556</v>
      </c>
      <c r="B888" s="17" t="s">
        <v>5520</v>
      </c>
      <c r="C888" s="17" t="s">
        <v>5590</v>
      </c>
      <c r="D888" s="17" t="s">
        <v>5591</v>
      </c>
      <c r="E888" s="18">
        <v>48183</v>
      </c>
      <c r="F888" s="17" t="s">
        <v>30</v>
      </c>
      <c r="G888" s="17" t="s">
        <v>7097</v>
      </c>
      <c r="H888" s="17" t="s">
        <v>1075</v>
      </c>
      <c r="I888" s="17" t="s">
        <v>6789</v>
      </c>
      <c r="J888" s="20">
        <v>13883.44</v>
      </c>
      <c r="K888" s="19">
        <v>2440</v>
      </c>
      <c r="L888" s="19"/>
      <c r="M888" s="19"/>
      <c r="N888" s="19">
        <f t="shared" si="26"/>
        <v>2440</v>
      </c>
      <c r="O888" s="17" t="s">
        <v>6811</v>
      </c>
      <c r="P888" s="61">
        <f t="shared" si="27"/>
        <v>0.34872088037730453</v>
      </c>
      <c r="Q888" s="19"/>
      <c r="R888" s="19"/>
      <c r="S888" s="19"/>
      <c r="T888" s="17"/>
      <c r="U888" s="19"/>
      <c r="V888" s="19"/>
      <c r="W888" s="19"/>
    </row>
    <row r="889" spans="1:23" ht="43.2" x14ac:dyDescent="0.3">
      <c r="A889" s="1" t="s">
        <v>8556</v>
      </c>
      <c r="B889" s="17" t="s">
        <v>5520</v>
      </c>
      <c r="C889" s="17" t="s">
        <v>5590</v>
      </c>
      <c r="D889" s="17" t="s">
        <v>5591</v>
      </c>
      <c r="E889" s="18">
        <v>48183</v>
      </c>
      <c r="F889" s="17" t="s">
        <v>581</v>
      </c>
      <c r="G889" s="17" t="s">
        <v>7097</v>
      </c>
      <c r="H889" s="17" t="s">
        <v>1075</v>
      </c>
      <c r="I889" s="17" t="s">
        <v>6789</v>
      </c>
      <c r="J889" s="20">
        <v>4816.6099999999997</v>
      </c>
      <c r="K889" s="19">
        <v>1385</v>
      </c>
      <c r="L889" s="19"/>
      <c r="M889" s="19"/>
      <c r="N889" s="19">
        <f t="shared" si="26"/>
        <v>1385</v>
      </c>
      <c r="O889" s="17" t="s">
        <v>6811</v>
      </c>
      <c r="P889" s="61">
        <f t="shared" si="27"/>
        <v>0.19794197513219952</v>
      </c>
      <c r="Q889" s="19"/>
      <c r="R889" s="19"/>
      <c r="S889" s="19"/>
      <c r="T889" s="17"/>
      <c r="U889" s="19"/>
      <c r="V889" s="19"/>
      <c r="W889" s="19"/>
    </row>
    <row r="890" spans="1:23" ht="28.8" x14ac:dyDescent="0.3">
      <c r="A890" s="1" t="s">
        <v>8556</v>
      </c>
      <c r="B890" s="17" t="s">
        <v>5520</v>
      </c>
      <c r="C890" s="17" t="s">
        <v>5590</v>
      </c>
      <c r="D890" s="17" t="s">
        <v>5591</v>
      </c>
      <c r="E890" s="18">
        <v>48183</v>
      </c>
      <c r="F890" s="17" t="s">
        <v>113</v>
      </c>
      <c r="G890" s="17" t="s">
        <v>7097</v>
      </c>
      <c r="H890" s="17" t="s">
        <v>1075</v>
      </c>
      <c r="I890" s="17" t="s">
        <v>6787</v>
      </c>
      <c r="J890" s="20">
        <v>30834.23</v>
      </c>
      <c r="K890" s="19">
        <v>3150</v>
      </c>
      <c r="L890" s="19"/>
      <c r="M890" s="19"/>
      <c r="N890" s="19">
        <f t="shared" si="26"/>
        <v>3150</v>
      </c>
      <c r="O890" s="17" t="s">
        <v>6811</v>
      </c>
      <c r="P890" s="61">
        <f t="shared" si="27"/>
        <v>0.45019293983135628</v>
      </c>
      <c r="Q890" s="19"/>
      <c r="R890" s="19"/>
      <c r="S890" s="19"/>
      <c r="T890" s="17"/>
      <c r="U890" s="19"/>
      <c r="V890" s="19"/>
      <c r="W890" s="19"/>
    </row>
    <row r="891" spans="1:23" x14ac:dyDescent="0.3">
      <c r="A891" s="1" t="s">
        <v>8556</v>
      </c>
      <c r="B891" s="17" t="s">
        <v>5520</v>
      </c>
      <c r="C891" s="17" t="s">
        <v>5590</v>
      </c>
      <c r="D891" s="17" t="s">
        <v>5591</v>
      </c>
      <c r="E891" s="18">
        <v>48183</v>
      </c>
      <c r="F891" s="17" t="s">
        <v>8241</v>
      </c>
      <c r="G891" s="17" t="s">
        <v>8288</v>
      </c>
      <c r="H891" s="17"/>
      <c r="I891" s="17"/>
      <c r="J891" s="20">
        <v>235.65</v>
      </c>
      <c r="K891" s="19">
        <v>22</v>
      </c>
      <c r="L891" s="19"/>
      <c r="M891" s="19"/>
      <c r="N891" s="19">
        <f t="shared" si="26"/>
        <v>22</v>
      </c>
      <c r="O891" s="17" t="s">
        <v>6811</v>
      </c>
      <c r="P891" s="61">
        <f t="shared" si="27"/>
        <v>3.1442046591396312E-3</v>
      </c>
      <c r="Q891" s="19"/>
      <c r="R891" s="19"/>
      <c r="S891" s="19"/>
      <c r="T891" s="17"/>
      <c r="U891" s="19"/>
      <c r="V891" s="19"/>
      <c r="W891" s="19"/>
    </row>
    <row r="892" spans="1:23" ht="28.8" x14ac:dyDescent="0.3">
      <c r="A892" s="1" t="s">
        <v>8556</v>
      </c>
      <c r="B892" s="17" t="s">
        <v>5520</v>
      </c>
      <c r="C892" s="17" t="s">
        <v>5703</v>
      </c>
      <c r="D892" s="17" t="s">
        <v>5704</v>
      </c>
      <c r="E892" s="18">
        <v>1158882</v>
      </c>
      <c r="F892" s="17" t="s">
        <v>55</v>
      </c>
      <c r="G892" s="17" t="s">
        <v>1317</v>
      </c>
      <c r="H892" s="17" t="s">
        <v>6790</v>
      </c>
      <c r="I892" s="17" t="s">
        <v>6788</v>
      </c>
      <c r="J892" s="20">
        <v>3509.92</v>
      </c>
      <c r="K892" s="19"/>
      <c r="L892" s="19"/>
      <c r="M892" s="19"/>
      <c r="N892" s="19">
        <f t="shared" si="26"/>
        <v>0</v>
      </c>
      <c r="O892" s="17"/>
      <c r="P892" s="61">
        <f t="shared" si="27"/>
        <v>0</v>
      </c>
      <c r="Q892" s="19"/>
      <c r="R892" s="19"/>
      <c r="S892" s="19"/>
      <c r="T892" s="17"/>
      <c r="U892" s="19">
        <v>1</v>
      </c>
      <c r="V892" s="19"/>
      <c r="W892" s="19"/>
    </row>
    <row r="893" spans="1:23" ht="28.8" x14ac:dyDescent="0.3">
      <c r="A893" s="1" t="s">
        <v>8556</v>
      </c>
      <c r="B893" s="17" t="s">
        <v>5520</v>
      </c>
      <c r="C893" s="17" t="s">
        <v>5705</v>
      </c>
      <c r="D893" s="17" t="s">
        <v>5704</v>
      </c>
      <c r="E893" s="18">
        <v>1158884</v>
      </c>
      <c r="F893" s="17" t="s">
        <v>55</v>
      </c>
      <c r="G893" s="17" t="s">
        <v>1317</v>
      </c>
      <c r="H893" s="17" t="s">
        <v>6790</v>
      </c>
      <c r="I893" s="17" t="s">
        <v>6788</v>
      </c>
      <c r="J893" s="20">
        <v>3509.92</v>
      </c>
      <c r="K893" s="19"/>
      <c r="L893" s="19"/>
      <c r="M893" s="19"/>
      <c r="N893" s="19">
        <f t="shared" si="26"/>
        <v>0</v>
      </c>
      <c r="O893" s="17"/>
      <c r="P893" s="61">
        <f t="shared" si="27"/>
        <v>0</v>
      </c>
      <c r="Q893" s="19"/>
      <c r="R893" s="19"/>
      <c r="S893" s="19"/>
      <c r="T893" s="17"/>
      <c r="U893" s="19">
        <v>1</v>
      </c>
      <c r="V893" s="19"/>
      <c r="W893" s="19"/>
    </row>
    <row r="894" spans="1:23" ht="28.8" x14ac:dyDescent="0.3">
      <c r="A894" s="1" t="s">
        <v>8556</v>
      </c>
      <c r="B894" s="17" t="s">
        <v>5520</v>
      </c>
      <c r="C894" s="17" t="s">
        <v>5701</v>
      </c>
      <c r="D894" s="17" t="s">
        <v>5702</v>
      </c>
      <c r="E894" s="18">
        <v>1158885</v>
      </c>
      <c r="F894" s="17" t="s">
        <v>55</v>
      </c>
      <c r="G894" s="17" t="s">
        <v>1317</v>
      </c>
      <c r="H894" s="17" t="s">
        <v>6790</v>
      </c>
      <c r="I894" s="17" t="s">
        <v>6788</v>
      </c>
      <c r="J894" s="20">
        <v>3509.92</v>
      </c>
      <c r="K894" s="19"/>
      <c r="L894" s="19"/>
      <c r="M894" s="19"/>
      <c r="N894" s="19">
        <f t="shared" si="26"/>
        <v>0</v>
      </c>
      <c r="O894" s="17"/>
      <c r="P894" s="61">
        <f t="shared" si="27"/>
        <v>0</v>
      </c>
      <c r="Q894" s="19"/>
      <c r="R894" s="19"/>
      <c r="S894" s="19"/>
      <c r="T894" s="17"/>
      <c r="U894" s="19">
        <v>1</v>
      </c>
      <c r="V894" s="19"/>
      <c r="W894" s="19"/>
    </row>
    <row r="895" spans="1:23" x14ac:dyDescent="0.3">
      <c r="A895" s="1" t="s">
        <v>8556</v>
      </c>
      <c r="B895" s="17" t="s">
        <v>5520</v>
      </c>
      <c r="C895" s="17" t="s">
        <v>5706</v>
      </c>
      <c r="D895" s="17" t="s">
        <v>5707</v>
      </c>
      <c r="E895" s="18">
        <v>1159655</v>
      </c>
      <c r="F895" s="17" t="s">
        <v>3989</v>
      </c>
      <c r="G895" s="17" t="s">
        <v>3988</v>
      </c>
      <c r="H895" s="17"/>
      <c r="I895" s="17" t="s">
        <v>6793</v>
      </c>
      <c r="J895" s="20">
        <v>3509.92</v>
      </c>
      <c r="K895" s="19">
        <v>980</v>
      </c>
      <c r="L895" s="19"/>
      <c r="M895" s="19"/>
      <c r="N895" s="19">
        <f t="shared" si="26"/>
        <v>980</v>
      </c>
      <c r="O895" s="17" t="s">
        <v>6811</v>
      </c>
      <c r="P895" s="61">
        <f t="shared" si="27"/>
        <v>1</v>
      </c>
      <c r="Q895" s="19"/>
      <c r="R895" s="19"/>
      <c r="S895" s="19"/>
      <c r="T895" s="17"/>
      <c r="U895" s="19">
        <v>1</v>
      </c>
      <c r="V895" s="19"/>
      <c r="W895" s="19"/>
    </row>
    <row r="896" spans="1:23" ht="28.8" x14ac:dyDescent="0.3">
      <c r="A896" s="1" t="s">
        <v>8556</v>
      </c>
      <c r="B896" s="17" t="s">
        <v>5520</v>
      </c>
      <c r="C896" s="17" t="s">
        <v>5710</v>
      </c>
      <c r="D896" s="17" t="s">
        <v>5711</v>
      </c>
      <c r="E896" s="18">
        <v>1159656</v>
      </c>
      <c r="F896" s="17" t="s">
        <v>55</v>
      </c>
      <c r="G896" s="17" t="s">
        <v>1317</v>
      </c>
      <c r="H896" s="17" t="s">
        <v>6790</v>
      </c>
      <c r="I896" s="17" t="s">
        <v>6788</v>
      </c>
      <c r="J896" s="20">
        <v>3509.92</v>
      </c>
      <c r="K896" s="19"/>
      <c r="L896" s="19"/>
      <c r="M896" s="19"/>
      <c r="N896" s="19">
        <f t="shared" si="26"/>
        <v>0</v>
      </c>
      <c r="O896" s="17"/>
      <c r="P896" s="61">
        <f t="shared" si="27"/>
        <v>0</v>
      </c>
      <c r="Q896" s="19"/>
      <c r="R896" s="19"/>
      <c r="S896" s="19"/>
      <c r="T896" s="17"/>
      <c r="U896" s="19">
        <v>1</v>
      </c>
      <c r="V896" s="19"/>
      <c r="W896" s="19"/>
    </row>
    <row r="897" spans="1:23" ht="28.8" x14ac:dyDescent="0.3">
      <c r="A897" s="1" t="s">
        <v>8556</v>
      </c>
      <c r="B897" s="17" t="s">
        <v>5520</v>
      </c>
      <c r="C897" s="17" t="s">
        <v>5712</v>
      </c>
      <c r="D897" s="17" t="s">
        <v>5713</v>
      </c>
      <c r="E897" s="18">
        <v>1196257</v>
      </c>
      <c r="F897" s="17" t="s">
        <v>55</v>
      </c>
      <c r="G897" s="17" t="s">
        <v>1317</v>
      </c>
      <c r="H897" s="17"/>
      <c r="I897" s="17" t="s">
        <v>6788</v>
      </c>
      <c r="J897" s="20">
        <v>3509.92</v>
      </c>
      <c r="K897" s="19"/>
      <c r="L897" s="19"/>
      <c r="M897" s="19"/>
      <c r="N897" s="19">
        <f t="shared" si="26"/>
        <v>0</v>
      </c>
      <c r="O897" s="17"/>
      <c r="P897" s="61">
        <f t="shared" si="27"/>
        <v>0</v>
      </c>
      <c r="Q897" s="19"/>
      <c r="R897" s="19"/>
      <c r="S897" s="19"/>
      <c r="T897" s="17"/>
      <c r="U897" s="19">
        <v>1</v>
      </c>
      <c r="V897" s="19"/>
      <c r="W897" s="19"/>
    </row>
    <row r="898" spans="1:23" ht="28.8" x14ac:dyDescent="0.3">
      <c r="A898" s="1" t="s">
        <v>8556</v>
      </c>
      <c r="B898" s="17" t="s">
        <v>5520</v>
      </c>
      <c r="C898" s="17" t="s">
        <v>5708</v>
      </c>
      <c r="D898" s="17" t="s">
        <v>5709</v>
      </c>
      <c r="E898" s="18">
        <v>1159658</v>
      </c>
      <c r="F898" s="17" t="s">
        <v>55</v>
      </c>
      <c r="G898" s="17" t="s">
        <v>1317</v>
      </c>
      <c r="H898" s="17" t="s">
        <v>6790</v>
      </c>
      <c r="I898" s="17" t="s">
        <v>6788</v>
      </c>
      <c r="J898" s="20">
        <v>3509.92</v>
      </c>
      <c r="K898" s="19"/>
      <c r="L898" s="19"/>
      <c r="M898" s="19"/>
      <c r="N898" s="19">
        <f t="shared" si="26"/>
        <v>0</v>
      </c>
      <c r="O898" s="17"/>
      <c r="P898" s="61">
        <f t="shared" si="27"/>
        <v>0</v>
      </c>
      <c r="Q898" s="19"/>
      <c r="R898" s="19"/>
      <c r="S898" s="19"/>
      <c r="T898" s="17"/>
      <c r="U898" s="19">
        <v>1</v>
      </c>
      <c r="V898" s="19"/>
      <c r="W898" s="19"/>
    </row>
    <row r="899" spans="1:23" ht="28.8" x14ac:dyDescent="0.3">
      <c r="A899" s="1" t="s">
        <v>8559</v>
      </c>
      <c r="B899" s="17" t="s">
        <v>1406</v>
      </c>
      <c r="C899" s="17" t="s">
        <v>2129</v>
      </c>
      <c r="D899" s="17" t="s">
        <v>2130</v>
      </c>
      <c r="E899" s="18">
        <v>30938</v>
      </c>
      <c r="F899" s="17" t="s">
        <v>136</v>
      </c>
      <c r="G899" s="17" t="s">
        <v>2130</v>
      </c>
      <c r="H899" s="17" t="s">
        <v>1075</v>
      </c>
      <c r="I899" s="17" t="s">
        <v>6793</v>
      </c>
      <c r="J899" s="20">
        <v>86896.960000000006</v>
      </c>
      <c r="K899" s="19"/>
      <c r="L899" s="19"/>
      <c r="M899" s="19"/>
      <c r="N899" s="19">
        <f t="shared" ref="N899:N962" si="28">SUM(K899:M899)</f>
        <v>0</v>
      </c>
      <c r="O899" s="17"/>
      <c r="P899" s="61">
        <f t="shared" ref="P899:P962" si="29">IFERROR(SUM(K899:M899)/(SUMIFS($L$3:$L$4255,$E$3:$E$4255,$E899)+SUMIFS($M$3:$M$4255,$E$3:$E$4255,$E899)+SUMIFS($K$3:$K$4255,$E$3:$E$4255,$E899)),0)</f>
        <v>0</v>
      </c>
      <c r="Q899" s="19">
        <v>18</v>
      </c>
      <c r="R899" s="19"/>
      <c r="S899" s="19"/>
      <c r="T899" s="17" t="s">
        <v>8547</v>
      </c>
      <c r="U899" s="19">
        <v>1</v>
      </c>
      <c r="V899" s="19"/>
      <c r="W899" s="19"/>
    </row>
    <row r="900" spans="1:23" x14ac:dyDescent="0.3">
      <c r="A900" s="1" t="s">
        <v>8556</v>
      </c>
      <c r="B900" s="17" t="s">
        <v>5520</v>
      </c>
      <c r="C900" s="17" t="s">
        <v>5556</v>
      </c>
      <c r="D900" s="17" t="s">
        <v>3988</v>
      </c>
      <c r="E900" s="18">
        <v>1159872</v>
      </c>
      <c r="F900" s="17" t="s">
        <v>3989</v>
      </c>
      <c r="G900" s="17" t="s">
        <v>3988</v>
      </c>
      <c r="H900" s="17" t="s">
        <v>6790</v>
      </c>
      <c r="I900" s="17" t="s">
        <v>6793</v>
      </c>
      <c r="J900" s="20">
        <v>3509.92</v>
      </c>
      <c r="K900" s="19">
        <v>980</v>
      </c>
      <c r="L900" s="19"/>
      <c r="M900" s="19"/>
      <c r="N900" s="19">
        <f t="shared" si="28"/>
        <v>980</v>
      </c>
      <c r="O900" s="17" t="s">
        <v>6811</v>
      </c>
      <c r="P900" s="61">
        <f t="shared" si="29"/>
        <v>1</v>
      </c>
      <c r="Q900" s="19"/>
      <c r="R900" s="19"/>
      <c r="S900" s="19"/>
      <c r="T900" s="17"/>
      <c r="U900" s="19">
        <v>1</v>
      </c>
      <c r="V900" s="19"/>
      <c r="W900" s="19"/>
    </row>
    <row r="901" spans="1:23" ht="28.8" x14ac:dyDescent="0.3">
      <c r="A901" s="1" t="s">
        <v>8556</v>
      </c>
      <c r="B901" s="17" t="s">
        <v>5520</v>
      </c>
      <c r="C901" s="17" t="s">
        <v>5714</v>
      </c>
      <c r="D901" s="17" t="s">
        <v>5713</v>
      </c>
      <c r="E901" s="18">
        <v>1159849</v>
      </c>
      <c r="F901" s="17" t="s">
        <v>55</v>
      </c>
      <c r="G901" s="17" t="s">
        <v>1317</v>
      </c>
      <c r="H901" s="17" t="s">
        <v>6790</v>
      </c>
      <c r="I901" s="17" t="s">
        <v>6788</v>
      </c>
      <c r="J901" s="20">
        <v>3509.92</v>
      </c>
      <c r="K901" s="19"/>
      <c r="L901" s="19"/>
      <c r="M901" s="19"/>
      <c r="N901" s="19">
        <f t="shared" si="28"/>
        <v>0</v>
      </c>
      <c r="O901" s="17"/>
      <c r="P901" s="61">
        <f t="shared" si="29"/>
        <v>0</v>
      </c>
      <c r="Q901" s="19"/>
      <c r="R901" s="19"/>
      <c r="S901" s="19"/>
      <c r="T901" s="17"/>
      <c r="U901" s="19">
        <v>1</v>
      </c>
      <c r="V901" s="19"/>
      <c r="W901" s="19"/>
    </row>
    <row r="902" spans="1:23" ht="28.8" x14ac:dyDescent="0.3">
      <c r="A902" s="1" t="s">
        <v>8556</v>
      </c>
      <c r="B902" s="17" t="s">
        <v>5520</v>
      </c>
      <c r="C902" s="17" t="s">
        <v>5717</v>
      </c>
      <c r="D902" s="17" t="s">
        <v>5718</v>
      </c>
      <c r="E902" s="18">
        <v>1159850</v>
      </c>
      <c r="F902" s="17" t="s">
        <v>55</v>
      </c>
      <c r="G902" s="17" t="s">
        <v>1317</v>
      </c>
      <c r="H902" s="17" t="s">
        <v>6790</v>
      </c>
      <c r="I902" s="17" t="s">
        <v>6788</v>
      </c>
      <c r="J902" s="20">
        <v>3509.92</v>
      </c>
      <c r="K902" s="19"/>
      <c r="L902" s="19"/>
      <c r="M902" s="19"/>
      <c r="N902" s="19">
        <f t="shared" si="28"/>
        <v>0</v>
      </c>
      <c r="O902" s="17"/>
      <c r="P902" s="61">
        <f t="shared" si="29"/>
        <v>0</v>
      </c>
      <c r="Q902" s="19"/>
      <c r="R902" s="19"/>
      <c r="S902" s="19"/>
      <c r="T902" s="17"/>
      <c r="U902" s="19">
        <v>1</v>
      </c>
      <c r="V902" s="19"/>
      <c r="W902" s="19"/>
    </row>
    <row r="903" spans="1:23" ht="28.8" x14ac:dyDescent="0.3">
      <c r="A903" s="1" t="s">
        <v>8556</v>
      </c>
      <c r="B903" s="17" t="s">
        <v>5520</v>
      </c>
      <c r="C903" s="17" t="s">
        <v>5715</v>
      </c>
      <c r="D903" s="17" t="s">
        <v>5716</v>
      </c>
      <c r="E903" s="18">
        <v>1159851</v>
      </c>
      <c r="F903" s="17" t="s">
        <v>55</v>
      </c>
      <c r="G903" s="17" t="s">
        <v>1317</v>
      </c>
      <c r="H903" s="17" t="s">
        <v>6790</v>
      </c>
      <c r="I903" s="17" t="s">
        <v>6788</v>
      </c>
      <c r="J903" s="20">
        <v>3509.92</v>
      </c>
      <c r="K903" s="19"/>
      <c r="L903" s="19"/>
      <c r="M903" s="19"/>
      <c r="N903" s="19">
        <f t="shared" si="28"/>
        <v>0</v>
      </c>
      <c r="O903" s="17"/>
      <c r="P903" s="61">
        <f t="shared" si="29"/>
        <v>0</v>
      </c>
      <c r="Q903" s="19"/>
      <c r="R903" s="19"/>
      <c r="S903" s="19"/>
      <c r="T903" s="17"/>
      <c r="U903" s="19">
        <v>1</v>
      </c>
      <c r="V903" s="19"/>
      <c r="W903" s="19"/>
    </row>
    <row r="904" spans="1:23" ht="28.8" x14ac:dyDescent="0.3">
      <c r="A904" s="1" t="s">
        <v>8559</v>
      </c>
      <c r="B904" s="17" t="s">
        <v>1406</v>
      </c>
      <c r="C904" s="17" t="s">
        <v>2231</v>
      </c>
      <c r="D904" s="17" t="s">
        <v>2232</v>
      </c>
      <c r="E904" s="18">
        <v>30940</v>
      </c>
      <c r="F904" s="17" t="s">
        <v>2228</v>
      </c>
      <c r="G904" s="17" t="s">
        <v>7672</v>
      </c>
      <c r="H904" s="17"/>
      <c r="I904" s="17"/>
      <c r="J904" s="20">
        <v>33923.9</v>
      </c>
      <c r="K904" s="19"/>
      <c r="L904" s="19"/>
      <c r="M904" s="19"/>
      <c r="N904" s="19">
        <f t="shared" si="28"/>
        <v>0</v>
      </c>
      <c r="O904" s="17"/>
      <c r="P904" s="61">
        <f t="shared" si="29"/>
        <v>0</v>
      </c>
      <c r="Q904" s="19">
        <v>35331</v>
      </c>
      <c r="R904" s="19"/>
      <c r="S904" s="19"/>
      <c r="T904" s="17" t="s">
        <v>8549</v>
      </c>
      <c r="U904" s="19">
        <v>5</v>
      </c>
      <c r="V904" s="19"/>
      <c r="W904" s="19"/>
    </row>
    <row r="905" spans="1:23" ht="28.8" x14ac:dyDescent="0.3">
      <c r="A905" s="21" t="s">
        <v>8555</v>
      </c>
      <c r="B905" s="17" t="s">
        <v>4231</v>
      </c>
      <c r="C905" s="17" t="s">
        <v>5046</v>
      </c>
      <c r="D905" s="17" t="s">
        <v>5047</v>
      </c>
      <c r="E905" s="18">
        <v>31575</v>
      </c>
      <c r="F905" s="17" t="s">
        <v>187</v>
      </c>
      <c r="G905" s="17" t="s">
        <v>8197</v>
      </c>
      <c r="H905" s="17" t="s">
        <v>6790</v>
      </c>
      <c r="I905" s="17" t="s">
        <v>6793</v>
      </c>
      <c r="J905" s="20">
        <v>2308.2800000000002</v>
      </c>
      <c r="K905" s="19">
        <v>520</v>
      </c>
      <c r="L905" s="19"/>
      <c r="M905" s="19"/>
      <c r="N905" s="19">
        <f t="shared" si="28"/>
        <v>520</v>
      </c>
      <c r="O905" s="17" t="s">
        <v>6811</v>
      </c>
      <c r="P905" s="61">
        <f t="shared" si="29"/>
        <v>1</v>
      </c>
      <c r="Q905" s="19"/>
      <c r="R905" s="19"/>
      <c r="S905" s="19"/>
      <c r="T905" s="17"/>
      <c r="U905" s="19"/>
      <c r="V905" s="19"/>
      <c r="W905" s="19"/>
    </row>
    <row r="906" spans="1:23" ht="28.8" x14ac:dyDescent="0.3">
      <c r="A906" s="21" t="s">
        <v>8555</v>
      </c>
      <c r="B906" s="17" t="s">
        <v>601</v>
      </c>
      <c r="C906" s="17" t="s">
        <v>809</v>
      </c>
      <c r="D906" s="17" t="s">
        <v>810</v>
      </c>
      <c r="E906" s="18">
        <v>22452</v>
      </c>
      <c r="F906" s="17" t="s">
        <v>90</v>
      </c>
      <c r="G906" s="17" t="s">
        <v>7249</v>
      </c>
      <c r="H906" s="17" t="s">
        <v>1075</v>
      </c>
      <c r="I906" s="17" t="s">
        <v>6794</v>
      </c>
      <c r="J906" s="20">
        <v>19715.78</v>
      </c>
      <c r="K906" s="19">
        <v>3999</v>
      </c>
      <c r="L906" s="19"/>
      <c r="M906" s="19"/>
      <c r="N906" s="19">
        <f t="shared" si="28"/>
        <v>3999</v>
      </c>
      <c r="O906" s="17" t="s">
        <v>6811</v>
      </c>
      <c r="P906" s="61">
        <f t="shared" si="29"/>
        <v>0.52111024237685688</v>
      </c>
      <c r="Q906" s="19"/>
      <c r="R906" s="19"/>
      <c r="S906" s="19"/>
      <c r="T906" s="17"/>
      <c r="U906" s="19"/>
      <c r="V906" s="19"/>
      <c r="W906" s="19"/>
    </row>
    <row r="907" spans="1:23" ht="28.8" x14ac:dyDescent="0.3">
      <c r="A907" s="21" t="s">
        <v>8555</v>
      </c>
      <c r="B907" s="17" t="s">
        <v>601</v>
      </c>
      <c r="C907" s="17" t="s">
        <v>809</v>
      </c>
      <c r="D907" s="17" t="s">
        <v>810</v>
      </c>
      <c r="E907" s="18">
        <v>22452</v>
      </c>
      <c r="F907" s="17" t="s">
        <v>259</v>
      </c>
      <c r="G907" s="17" t="s">
        <v>7250</v>
      </c>
      <c r="H907" s="17" t="s">
        <v>6790</v>
      </c>
      <c r="I907" s="17" t="s">
        <v>6793</v>
      </c>
      <c r="J907" s="20">
        <v>22697.200000000001</v>
      </c>
      <c r="K907" s="19">
        <v>3675</v>
      </c>
      <c r="L907" s="19"/>
      <c r="M907" s="19"/>
      <c r="N907" s="19">
        <f t="shared" si="28"/>
        <v>3675</v>
      </c>
      <c r="O907" s="17" t="s">
        <v>6811</v>
      </c>
      <c r="P907" s="61">
        <f t="shared" si="29"/>
        <v>0.47888975762314306</v>
      </c>
      <c r="Q907" s="19"/>
      <c r="R907" s="19"/>
      <c r="S907" s="19"/>
      <c r="T907" s="17"/>
      <c r="U907" s="19"/>
      <c r="V907" s="19"/>
      <c r="W907" s="19"/>
    </row>
    <row r="908" spans="1:23" ht="28.8" x14ac:dyDescent="0.3">
      <c r="A908" s="21" t="s">
        <v>8555</v>
      </c>
      <c r="B908" s="17" t="s">
        <v>4231</v>
      </c>
      <c r="C908" s="17" t="s">
        <v>809</v>
      </c>
      <c r="D908" s="17" t="s">
        <v>4288</v>
      </c>
      <c r="E908" s="18">
        <v>31576</v>
      </c>
      <c r="F908" s="17" t="s">
        <v>295</v>
      </c>
      <c r="G908" s="17" t="s">
        <v>7097</v>
      </c>
      <c r="H908" s="17" t="s">
        <v>6792</v>
      </c>
      <c r="I908" s="17" t="s">
        <v>6793</v>
      </c>
      <c r="J908" s="20">
        <v>60215.16</v>
      </c>
      <c r="K908" s="19">
        <v>25812</v>
      </c>
      <c r="L908" s="19"/>
      <c r="M908" s="19"/>
      <c r="N908" s="19">
        <f t="shared" si="28"/>
        <v>25812</v>
      </c>
      <c r="O908" s="17" t="s">
        <v>6811</v>
      </c>
      <c r="P908" s="61">
        <f t="shared" si="29"/>
        <v>1</v>
      </c>
      <c r="Q908" s="19">
        <v>1444</v>
      </c>
      <c r="R908" s="19"/>
      <c r="S908" s="19"/>
      <c r="T908" s="17" t="s">
        <v>6858</v>
      </c>
      <c r="U908" s="19"/>
      <c r="V908" s="19"/>
      <c r="W908" s="19"/>
    </row>
    <row r="909" spans="1:23" ht="28.8" x14ac:dyDescent="0.3">
      <c r="A909" s="1" t="s">
        <v>8556</v>
      </c>
      <c r="B909" s="17" t="s">
        <v>5520</v>
      </c>
      <c r="C909" s="17" t="s">
        <v>5540</v>
      </c>
      <c r="D909" s="17" t="s">
        <v>5541</v>
      </c>
      <c r="E909" s="18">
        <v>1008785</v>
      </c>
      <c r="F909" s="17" t="s">
        <v>52</v>
      </c>
      <c r="G909" s="17" t="s">
        <v>5541</v>
      </c>
      <c r="H909" s="17" t="s">
        <v>6790</v>
      </c>
      <c r="I909" s="17" t="s">
        <v>6791</v>
      </c>
      <c r="J909" s="20">
        <v>1427.51</v>
      </c>
      <c r="K909" s="19"/>
      <c r="L909" s="19"/>
      <c r="M909" s="19"/>
      <c r="N909" s="19">
        <f t="shared" si="28"/>
        <v>0</v>
      </c>
      <c r="O909" s="17"/>
      <c r="P909" s="61">
        <f t="shared" si="29"/>
        <v>0</v>
      </c>
      <c r="Q909" s="19"/>
      <c r="R909" s="19"/>
      <c r="S909" s="19"/>
      <c r="T909" s="17"/>
      <c r="U909" s="19">
        <v>1</v>
      </c>
      <c r="V909" s="19"/>
      <c r="W909" s="19"/>
    </row>
    <row r="910" spans="1:23" x14ac:dyDescent="0.3">
      <c r="A910" s="21" t="s">
        <v>8555</v>
      </c>
      <c r="B910" s="17" t="s">
        <v>4231</v>
      </c>
      <c r="C910" s="17" t="s">
        <v>4562</v>
      </c>
      <c r="D910" s="17" t="s">
        <v>4563</v>
      </c>
      <c r="E910" s="18">
        <v>31577</v>
      </c>
      <c r="F910" s="17" t="s">
        <v>126</v>
      </c>
      <c r="G910" s="17" t="s">
        <v>7097</v>
      </c>
      <c r="H910" s="17" t="s">
        <v>1075</v>
      </c>
      <c r="I910" s="17" t="s">
        <v>6793</v>
      </c>
      <c r="J910" s="20">
        <v>3400.56</v>
      </c>
      <c r="K910" s="19">
        <v>475</v>
      </c>
      <c r="L910" s="19"/>
      <c r="M910" s="19"/>
      <c r="N910" s="19">
        <f t="shared" si="28"/>
        <v>475</v>
      </c>
      <c r="O910" s="17" t="s">
        <v>6811</v>
      </c>
      <c r="P910" s="61">
        <f t="shared" si="29"/>
        <v>1</v>
      </c>
      <c r="Q910" s="19"/>
      <c r="R910" s="19"/>
      <c r="S910" s="19"/>
      <c r="T910" s="17"/>
      <c r="U910" s="19"/>
      <c r="V910" s="19"/>
      <c r="W910" s="19"/>
    </row>
    <row r="911" spans="1:23" ht="28.8" x14ac:dyDescent="0.3">
      <c r="A911" s="1" t="s">
        <v>8556</v>
      </c>
      <c r="B911" s="17" t="s">
        <v>5520</v>
      </c>
      <c r="C911" s="17" t="s">
        <v>5764</v>
      </c>
      <c r="D911" s="17" t="s">
        <v>418</v>
      </c>
      <c r="E911" s="18">
        <v>48197</v>
      </c>
      <c r="F911" s="17" t="s">
        <v>419</v>
      </c>
      <c r="G911" s="17" t="s">
        <v>8312</v>
      </c>
      <c r="H911" s="17" t="s">
        <v>6790</v>
      </c>
      <c r="I911" s="17" t="s">
        <v>6793</v>
      </c>
      <c r="J911" s="20">
        <v>3467.36</v>
      </c>
      <c r="K911" s="19"/>
      <c r="L911" s="19"/>
      <c r="M911" s="19"/>
      <c r="N911" s="19">
        <f t="shared" si="28"/>
        <v>0</v>
      </c>
      <c r="O911" s="17"/>
      <c r="P911" s="61">
        <f t="shared" si="29"/>
        <v>0</v>
      </c>
      <c r="Q911" s="19"/>
      <c r="R911" s="19"/>
      <c r="S911" s="19"/>
      <c r="T911" s="17"/>
      <c r="U911" s="19"/>
      <c r="V911" s="19"/>
      <c r="W911" s="19">
        <v>1</v>
      </c>
    </row>
    <row r="912" spans="1:23" x14ac:dyDescent="0.3">
      <c r="A912" s="21" t="s">
        <v>8555</v>
      </c>
      <c r="B912" s="17" t="s">
        <v>4231</v>
      </c>
      <c r="C912" s="17" t="s">
        <v>4475</v>
      </c>
      <c r="D912" s="17" t="s">
        <v>4476</v>
      </c>
      <c r="E912" s="18">
        <v>31579</v>
      </c>
      <c r="F912" s="17" t="s">
        <v>126</v>
      </c>
      <c r="G912" s="17" t="s">
        <v>7097</v>
      </c>
      <c r="H912" s="17" t="s">
        <v>1075</v>
      </c>
      <c r="I912" s="17" t="s">
        <v>6793</v>
      </c>
      <c r="J912" s="20">
        <v>41071.57</v>
      </c>
      <c r="K912" s="19">
        <v>5737</v>
      </c>
      <c r="L912" s="19"/>
      <c r="M912" s="19"/>
      <c r="N912" s="19">
        <f t="shared" si="28"/>
        <v>5737</v>
      </c>
      <c r="O912" s="17" t="s">
        <v>6811</v>
      </c>
      <c r="P912" s="61">
        <f t="shared" si="29"/>
        <v>1</v>
      </c>
      <c r="Q912" s="19"/>
      <c r="R912" s="19"/>
      <c r="S912" s="19"/>
      <c r="T912" s="17"/>
      <c r="U912" s="19"/>
      <c r="V912" s="19"/>
      <c r="W912" s="19"/>
    </row>
    <row r="913" spans="1:23" x14ac:dyDescent="0.3">
      <c r="A913" s="1" t="s">
        <v>8556</v>
      </c>
      <c r="B913" s="17" t="s">
        <v>5520</v>
      </c>
      <c r="C913" s="17" t="s">
        <v>5626</v>
      </c>
      <c r="D913" s="17" t="s">
        <v>5627</v>
      </c>
      <c r="E913" s="18">
        <v>48200</v>
      </c>
      <c r="F913" s="17" t="s">
        <v>215</v>
      </c>
      <c r="G913" s="17" t="s">
        <v>7100</v>
      </c>
      <c r="H913" s="17" t="s">
        <v>6790</v>
      </c>
      <c r="I913" s="17"/>
      <c r="J913" s="20">
        <v>2594.89</v>
      </c>
      <c r="K913" s="19">
        <v>311</v>
      </c>
      <c r="L913" s="19"/>
      <c r="M913" s="19"/>
      <c r="N913" s="19">
        <f t="shared" si="28"/>
        <v>311</v>
      </c>
      <c r="O913" s="17" t="s">
        <v>6811</v>
      </c>
      <c r="P913" s="61">
        <f t="shared" si="29"/>
        <v>6.4549605645496055E-2</v>
      </c>
      <c r="Q913" s="19"/>
      <c r="R913" s="19"/>
      <c r="S913" s="19"/>
      <c r="T913" s="17"/>
      <c r="U913" s="19">
        <v>4</v>
      </c>
      <c r="V913" s="19"/>
      <c r="W913" s="19"/>
    </row>
    <row r="914" spans="1:23" ht="28.8" x14ac:dyDescent="0.3">
      <c r="A914" s="1" t="s">
        <v>8556</v>
      </c>
      <c r="B914" s="17" t="s">
        <v>5520</v>
      </c>
      <c r="C914" s="17" t="s">
        <v>5626</v>
      </c>
      <c r="D914" s="17" t="s">
        <v>5627</v>
      </c>
      <c r="E914" s="18">
        <v>48200</v>
      </c>
      <c r="F914" s="17" t="s">
        <v>94</v>
      </c>
      <c r="G914" s="17" t="s">
        <v>7100</v>
      </c>
      <c r="H914" s="17" t="s">
        <v>6790</v>
      </c>
      <c r="I914" s="17" t="s">
        <v>6788</v>
      </c>
      <c r="J914" s="20">
        <v>26126.2</v>
      </c>
      <c r="K914" s="19">
        <v>4507</v>
      </c>
      <c r="L914" s="19"/>
      <c r="M914" s="19"/>
      <c r="N914" s="19">
        <f t="shared" si="28"/>
        <v>4507</v>
      </c>
      <c r="O914" s="17" t="s">
        <v>6811</v>
      </c>
      <c r="P914" s="61">
        <f t="shared" si="29"/>
        <v>0.93545039435450394</v>
      </c>
      <c r="Q914" s="19"/>
      <c r="R914" s="19"/>
      <c r="S914" s="19"/>
      <c r="T914" s="17"/>
      <c r="U914" s="19"/>
      <c r="V914" s="19"/>
      <c r="W914" s="19"/>
    </row>
    <row r="915" spans="1:23" x14ac:dyDescent="0.3">
      <c r="A915" s="1" t="s">
        <v>8556</v>
      </c>
      <c r="B915" s="17" t="s">
        <v>5520</v>
      </c>
      <c r="C915" s="17" t="s">
        <v>5747</v>
      </c>
      <c r="D915" s="17" t="s">
        <v>3606</v>
      </c>
      <c r="E915" s="18">
        <v>48203</v>
      </c>
      <c r="F915" s="17" t="s">
        <v>47</v>
      </c>
      <c r="G915" s="17" t="s">
        <v>7438</v>
      </c>
      <c r="H915" s="17" t="s">
        <v>6790</v>
      </c>
      <c r="I915" s="17" t="s">
        <v>6788</v>
      </c>
      <c r="J915" s="20">
        <v>19063.560000000001</v>
      </c>
      <c r="K915" s="19"/>
      <c r="L915" s="19"/>
      <c r="M915" s="19"/>
      <c r="N915" s="19">
        <f t="shared" si="28"/>
        <v>0</v>
      </c>
      <c r="O915" s="17"/>
      <c r="P915" s="61">
        <f t="shared" si="29"/>
        <v>0</v>
      </c>
      <c r="Q915" s="19"/>
      <c r="R915" s="19"/>
      <c r="S915" s="19"/>
      <c r="T915" s="17"/>
      <c r="U915" s="19"/>
      <c r="V915" s="19">
        <v>2</v>
      </c>
      <c r="W915" s="19"/>
    </row>
    <row r="916" spans="1:23" ht="43.2" x14ac:dyDescent="0.3">
      <c r="A916" s="21" t="s">
        <v>8555</v>
      </c>
      <c r="B916" s="17" t="s">
        <v>601</v>
      </c>
      <c r="C916" s="17" t="s">
        <v>660</v>
      </c>
      <c r="D916" s="17" t="s">
        <v>661</v>
      </c>
      <c r="E916" s="18">
        <v>22453</v>
      </c>
      <c r="F916" s="17" t="s">
        <v>581</v>
      </c>
      <c r="G916" s="17" t="s">
        <v>7097</v>
      </c>
      <c r="H916" s="17" t="s">
        <v>1075</v>
      </c>
      <c r="I916" s="17" t="s">
        <v>6789</v>
      </c>
      <c r="J916" s="20">
        <v>35583.410000000003</v>
      </c>
      <c r="K916" s="19">
        <v>9680</v>
      </c>
      <c r="L916" s="19"/>
      <c r="M916" s="19"/>
      <c r="N916" s="19">
        <f t="shared" si="28"/>
        <v>9680</v>
      </c>
      <c r="O916" s="17" t="s">
        <v>6811</v>
      </c>
      <c r="P916" s="61">
        <f t="shared" si="29"/>
        <v>0.81221681490182918</v>
      </c>
      <c r="Q916" s="19"/>
      <c r="R916" s="19"/>
      <c r="S916" s="19"/>
      <c r="T916" s="17"/>
      <c r="U916" s="19"/>
      <c r="V916" s="19"/>
      <c r="W916" s="19"/>
    </row>
    <row r="917" spans="1:23" ht="28.8" x14ac:dyDescent="0.3">
      <c r="A917" s="21" t="s">
        <v>8555</v>
      </c>
      <c r="B917" s="17" t="s">
        <v>601</v>
      </c>
      <c r="C917" s="17" t="s">
        <v>660</v>
      </c>
      <c r="D917" s="17" t="s">
        <v>661</v>
      </c>
      <c r="E917" s="18">
        <v>22453</v>
      </c>
      <c r="F917" s="17" t="s">
        <v>6770</v>
      </c>
      <c r="G917" s="17" t="s">
        <v>7223</v>
      </c>
      <c r="H917" s="17" t="s">
        <v>6792</v>
      </c>
      <c r="I917" s="17" t="s">
        <v>6793</v>
      </c>
      <c r="J917" s="20"/>
      <c r="K917" s="19">
        <v>2193</v>
      </c>
      <c r="L917" s="19"/>
      <c r="M917" s="19"/>
      <c r="N917" s="19">
        <f t="shared" si="28"/>
        <v>2193</v>
      </c>
      <c r="O917" s="17" t="s">
        <v>6811</v>
      </c>
      <c r="P917" s="61">
        <f t="shared" si="29"/>
        <v>0.18400738378922638</v>
      </c>
      <c r="Q917" s="19"/>
      <c r="R917" s="19"/>
      <c r="S917" s="19"/>
      <c r="T917" s="17"/>
      <c r="U917" s="19"/>
      <c r="V917" s="19"/>
      <c r="W917" s="19"/>
    </row>
    <row r="918" spans="1:23" ht="43.2" x14ac:dyDescent="0.3">
      <c r="A918" s="21" t="s">
        <v>8555</v>
      </c>
      <c r="B918" s="17" t="s">
        <v>601</v>
      </c>
      <c r="C918" s="17" t="s">
        <v>660</v>
      </c>
      <c r="D918" s="17" t="s">
        <v>661</v>
      </c>
      <c r="E918" s="18">
        <v>22453</v>
      </c>
      <c r="F918" s="17" t="s">
        <v>5930</v>
      </c>
      <c r="G918" s="17" t="s">
        <v>7217</v>
      </c>
      <c r="H918" s="17"/>
      <c r="I918" s="17"/>
      <c r="J918" s="20"/>
      <c r="K918" s="19">
        <v>45</v>
      </c>
      <c r="L918" s="19"/>
      <c r="M918" s="19"/>
      <c r="N918" s="19">
        <f t="shared" si="28"/>
        <v>45</v>
      </c>
      <c r="O918" s="17" t="s">
        <v>6811</v>
      </c>
      <c r="P918" s="61">
        <f t="shared" si="29"/>
        <v>3.7758013089444539E-3</v>
      </c>
      <c r="Q918" s="19"/>
      <c r="R918" s="19"/>
      <c r="S918" s="19"/>
      <c r="T918" s="17"/>
      <c r="U918" s="19"/>
      <c r="V918" s="19"/>
      <c r="W918" s="19"/>
    </row>
    <row r="919" spans="1:23" x14ac:dyDescent="0.3">
      <c r="A919" s="21" t="s">
        <v>8555</v>
      </c>
      <c r="B919" s="17" t="s">
        <v>4231</v>
      </c>
      <c r="C919" s="17" t="s">
        <v>4569</v>
      </c>
      <c r="D919" s="17" t="s">
        <v>4570</v>
      </c>
      <c r="E919" s="18">
        <v>31581</v>
      </c>
      <c r="F919" s="17" t="s">
        <v>126</v>
      </c>
      <c r="G919" s="17" t="s">
        <v>7097</v>
      </c>
      <c r="H919" s="17" t="s">
        <v>1075</v>
      </c>
      <c r="I919" s="17" t="s">
        <v>6793</v>
      </c>
      <c r="J919" s="20">
        <v>1711.02</v>
      </c>
      <c r="K919" s="19">
        <v>239</v>
      </c>
      <c r="L919" s="19"/>
      <c r="M919" s="19"/>
      <c r="N919" s="19">
        <f t="shared" si="28"/>
        <v>239</v>
      </c>
      <c r="O919" s="17" t="s">
        <v>6811</v>
      </c>
      <c r="P919" s="61">
        <f t="shared" si="29"/>
        <v>1</v>
      </c>
      <c r="Q919" s="19"/>
      <c r="R919" s="19"/>
      <c r="S919" s="19"/>
      <c r="T919" s="17"/>
      <c r="U919" s="19"/>
      <c r="V919" s="19"/>
      <c r="W919" s="19"/>
    </row>
    <row r="920" spans="1:23" ht="28.8" x14ac:dyDescent="0.3">
      <c r="A920" s="21" t="s">
        <v>8555</v>
      </c>
      <c r="B920" s="17" t="s">
        <v>4231</v>
      </c>
      <c r="C920" s="17" t="s">
        <v>5136</v>
      </c>
      <c r="D920" s="17" t="s">
        <v>5137</v>
      </c>
      <c r="E920" s="18">
        <v>31582</v>
      </c>
      <c r="F920" s="17" t="s">
        <v>259</v>
      </c>
      <c r="G920" s="17" t="s">
        <v>5137</v>
      </c>
      <c r="H920" s="17" t="s">
        <v>1075</v>
      </c>
      <c r="I920" s="17" t="s">
        <v>6793</v>
      </c>
      <c r="J920" s="20">
        <v>10929.99</v>
      </c>
      <c r="K920" s="19">
        <v>1916</v>
      </c>
      <c r="L920" s="19"/>
      <c r="M920" s="19"/>
      <c r="N920" s="19">
        <f t="shared" si="28"/>
        <v>1916</v>
      </c>
      <c r="O920" s="17" t="s">
        <v>6811</v>
      </c>
      <c r="P920" s="61">
        <f t="shared" si="29"/>
        <v>1</v>
      </c>
      <c r="Q920" s="19"/>
      <c r="R920" s="19"/>
      <c r="S920" s="19"/>
      <c r="T920" s="17"/>
      <c r="U920" s="19"/>
      <c r="V920" s="19"/>
      <c r="W920" s="19"/>
    </row>
    <row r="921" spans="1:23" ht="28.8" x14ac:dyDescent="0.3">
      <c r="A921" s="21" t="s">
        <v>8555</v>
      </c>
      <c r="B921" s="17" t="s">
        <v>21</v>
      </c>
      <c r="C921" s="17" t="s">
        <v>293</v>
      </c>
      <c r="D921" s="17" t="s">
        <v>294</v>
      </c>
      <c r="E921" s="18">
        <v>21815</v>
      </c>
      <c r="F921" s="17" t="s">
        <v>295</v>
      </c>
      <c r="G921" s="17" t="s">
        <v>7133</v>
      </c>
      <c r="H921" s="17" t="s">
        <v>6790</v>
      </c>
      <c r="I921" s="17" t="s">
        <v>6793</v>
      </c>
      <c r="J921" s="20">
        <v>88028.33</v>
      </c>
      <c r="K921" s="19">
        <v>39176</v>
      </c>
      <c r="L921" s="19"/>
      <c r="M921" s="19"/>
      <c r="N921" s="19">
        <f t="shared" si="28"/>
        <v>39176</v>
      </c>
      <c r="O921" s="17" t="s">
        <v>6811</v>
      </c>
      <c r="P921" s="61">
        <f t="shared" si="29"/>
        <v>1</v>
      </c>
      <c r="Q921" s="19">
        <v>1775</v>
      </c>
      <c r="R921" s="19"/>
      <c r="S921" s="19"/>
      <c r="T921" s="17" t="s">
        <v>6858</v>
      </c>
      <c r="U921" s="19"/>
      <c r="V921" s="19"/>
      <c r="W921" s="19"/>
    </row>
    <row r="922" spans="1:23" ht="28.8" x14ac:dyDescent="0.3">
      <c r="A922" s="21" t="s">
        <v>8555</v>
      </c>
      <c r="B922" s="17" t="s">
        <v>601</v>
      </c>
      <c r="C922" s="17" t="s">
        <v>293</v>
      </c>
      <c r="D922" s="17" t="s">
        <v>743</v>
      </c>
      <c r="E922" s="18">
        <v>22454</v>
      </c>
      <c r="F922" s="17" t="s">
        <v>68</v>
      </c>
      <c r="G922" s="17" t="s">
        <v>7112</v>
      </c>
      <c r="H922" s="17" t="s">
        <v>6792</v>
      </c>
      <c r="I922" s="17" t="s">
        <v>6788</v>
      </c>
      <c r="J922" s="20">
        <v>12178.7</v>
      </c>
      <c r="K922" s="19">
        <v>288</v>
      </c>
      <c r="L922" s="19"/>
      <c r="M922" s="19"/>
      <c r="N922" s="19">
        <f t="shared" si="28"/>
        <v>288</v>
      </c>
      <c r="O922" s="17" t="s">
        <v>6811</v>
      </c>
      <c r="P922" s="61">
        <f t="shared" si="29"/>
        <v>1</v>
      </c>
      <c r="Q922" s="19">
        <v>7</v>
      </c>
      <c r="R922" s="19"/>
      <c r="S922" s="19"/>
      <c r="T922" s="17" t="s">
        <v>8546</v>
      </c>
      <c r="U922" s="19">
        <v>1</v>
      </c>
      <c r="V922" s="19"/>
      <c r="W922" s="19"/>
    </row>
    <row r="923" spans="1:23" ht="28.8" x14ac:dyDescent="0.3">
      <c r="A923" s="1" t="s">
        <v>8556</v>
      </c>
      <c r="B923" s="17" t="s">
        <v>5520</v>
      </c>
      <c r="C923" s="17" t="s">
        <v>5568</v>
      </c>
      <c r="D923" s="17" t="s">
        <v>5569</v>
      </c>
      <c r="E923" s="18">
        <v>46558</v>
      </c>
      <c r="F923" s="17" t="s">
        <v>104</v>
      </c>
      <c r="G923" s="17" t="s">
        <v>8286</v>
      </c>
      <c r="H923" s="17" t="s">
        <v>1075</v>
      </c>
      <c r="I923" s="17"/>
      <c r="J923" s="20">
        <v>215</v>
      </c>
      <c r="K923" s="19"/>
      <c r="L923" s="19"/>
      <c r="M923" s="19"/>
      <c r="N923" s="19">
        <f t="shared" si="28"/>
        <v>0</v>
      </c>
      <c r="O923" s="17"/>
      <c r="P923" s="61">
        <f t="shared" si="29"/>
        <v>0</v>
      </c>
      <c r="Q923" s="19"/>
      <c r="R923" s="19"/>
      <c r="S923" s="19"/>
      <c r="T923" s="17"/>
      <c r="U923" s="19">
        <v>1</v>
      </c>
      <c r="V923" s="19"/>
      <c r="W923" s="19"/>
    </row>
    <row r="924" spans="1:23" x14ac:dyDescent="0.3">
      <c r="A924" s="21" t="s">
        <v>8555</v>
      </c>
      <c r="B924" s="17" t="s">
        <v>601</v>
      </c>
      <c r="C924" s="17" t="s">
        <v>623</v>
      </c>
      <c r="D924" s="17" t="s">
        <v>624</v>
      </c>
      <c r="E924" s="18">
        <v>22455</v>
      </c>
      <c r="F924" s="17" t="s">
        <v>625</v>
      </c>
      <c r="G924" s="17"/>
      <c r="H924" s="17" t="s">
        <v>6798</v>
      </c>
      <c r="I924" s="17" t="s">
        <v>6793</v>
      </c>
      <c r="J924" s="20">
        <v>46108.24</v>
      </c>
      <c r="K924" s="19">
        <v>20695</v>
      </c>
      <c r="L924" s="19"/>
      <c r="M924" s="19"/>
      <c r="N924" s="19">
        <f t="shared" si="28"/>
        <v>20695</v>
      </c>
      <c r="O924" s="17" t="s">
        <v>6811</v>
      </c>
      <c r="P924" s="61">
        <f t="shared" si="29"/>
        <v>1</v>
      </c>
      <c r="Q924" s="19">
        <v>1012</v>
      </c>
      <c r="R924" s="19"/>
      <c r="S924" s="19"/>
      <c r="T924" s="17" t="s">
        <v>6858</v>
      </c>
      <c r="U924" s="19"/>
      <c r="V924" s="19"/>
      <c r="W924" s="19"/>
    </row>
    <row r="925" spans="1:23" ht="28.8" x14ac:dyDescent="0.3">
      <c r="A925" s="1" t="s">
        <v>8559</v>
      </c>
      <c r="B925" s="17" t="s">
        <v>6469</v>
      </c>
      <c r="C925" s="17" t="s">
        <v>6660</v>
      </c>
      <c r="D925" s="17" t="s">
        <v>6661</v>
      </c>
      <c r="E925" s="18">
        <v>1031725</v>
      </c>
      <c r="F925" s="17" t="s">
        <v>721</v>
      </c>
      <c r="G925" s="17" t="s">
        <v>5464</v>
      </c>
      <c r="H925" s="17" t="s">
        <v>1075</v>
      </c>
      <c r="I925" s="17" t="s">
        <v>6797</v>
      </c>
      <c r="J925" s="20">
        <v>143925.66</v>
      </c>
      <c r="K925" s="19">
        <v>81555</v>
      </c>
      <c r="L925" s="19"/>
      <c r="M925" s="19"/>
      <c r="N925" s="19">
        <f t="shared" si="28"/>
        <v>81555</v>
      </c>
      <c r="O925" s="17" t="s">
        <v>6920</v>
      </c>
      <c r="P925" s="61">
        <f t="shared" si="29"/>
        <v>1</v>
      </c>
      <c r="Q925" s="19">
        <v>1</v>
      </c>
      <c r="R925" s="19"/>
      <c r="S925" s="19"/>
      <c r="T925" s="17" t="s">
        <v>6853</v>
      </c>
      <c r="U925" s="19"/>
      <c r="V925" s="19"/>
      <c r="W925" s="19"/>
    </row>
    <row r="926" spans="1:23" ht="28.8" x14ac:dyDescent="0.3">
      <c r="A926" s="1" t="s">
        <v>8559</v>
      </c>
      <c r="B926" s="17" t="s">
        <v>6469</v>
      </c>
      <c r="C926" s="17" t="s">
        <v>6543</v>
      </c>
      <c r="D926" s="17" t="s">
        <v>6544</v>
      </c>
      <c r="E926" s="18">
        <v>985635</v>
      </c>
      <c r="F926" s="17" t="s">
        <v>6542</v>
      </c>
      <c r="G926" s="17" t="s">
        <v>8497</v>
      </c>
      <c r="H926" s="17" t="s">
        <v>6798</v>
      </c>
      <c r="I926" s="17"/>
      <c r="J926" s="20">
        <v>1489.92</v>
      </c>
      <c r="K926" s="19"/>
      <c r="L926" s="19"/>
      <c r="M926" s="19"/>
      <c r="N926" s="19">
        <f t="shared" si="28"/>
        <v>0</v>
      </c>
      <c r="O926" s="17"/>
      <c r="P926" s="61">
        <f t="shared" si="29"/>
        <v>0</v>
      </c>
      <c r="Q926" s="19">
        <v>30000</v>
      </c>
      <c r="R926" s="19"/>
      <c r="S926" s="19"/>
      <c r="T926" s="17" t="s">
        <v>6960</v>
      </c>
      <c r="U926" s="19">
        <v>0.03</v>
      </c>
      <c r="V926" s="19"/>
      <c r="W926" s="19"/>
    </row>
    <row r="927" spans="1:23" ht="28.8" x14ac:dyDescent="0.3">
      <c r="A927" s="1" t="s">
        <v>8559</v>
      </c>
      <c r="B927" s="17" t="s">
        <v>6469</v>
      </c>
      <c r="C927" s="17" t="s">
        <v>6540</v>
      </c>
      <c r="D927" s="17" t="s">
        <v>6541</v>
      </c>
      <c r="E927" s="18">
        <v>985634</v>
      </c>
      <c r="F927" s="17" t="s">
        <v>6542</v>
      </c>
      <c r="G927" s="17" t="s">
        <v>8497</v>
      </c>
      <c r="H927" s="17" t="s">
        <v>6798</v>
      </c>
      <c r="I927" s="17"/>
      <c r="J927" s="20">
        <v>1489.92</v>
      </c>
      <c r="K927" s="19"/>
      <c r="L927" s="19"/>
      <c r="M927" s="19"/>
      <c r="N927" s="19">
        <f t="shared" si="28"/>
        <v>0</v>
      </c>
      <c r="O927" s="17"/>
      <c r="P927" s="61">
        <f t="shared" si="29"/>
        <v>0</v>
      </c>
      <c r="Q927" s="19">
        <v>30000</v>
      </c>
      <c r="R927" s="19"/>
      <c r="S927" s="19"/>
      <c r="T927" s="17" t="s">
        <v>6960</v>
      </c>
      <c r="U927" s="19">
        <v>0.03</v>
      </c>
      <c r="V927" s="19"/>
      <c r="W927" s="19"/>
    </row>
    <row r="928" spans="1:23" ht="28.8" x14ac:dyDescent="0.3">
      <c r="A928" s="1" t="s">
        <v>8556</v>
      </c>
      <c r="B928" s="17" t="s">
        <v>5520</v>
      </c>
      <c r="C928" s="17" t="s">
        <v>5785</v>
      </c>
      <c r="D928" s="17" t="s">
        <v>5786</v>
      </c>
      <c r="E928" s="18">
        <v>48798</v>
      </c>
      <c r="F928" s="17" t="s">
        <v>52</v>
      </c>
      <c r="G928" s="17" t="s">
        <v>5421</v>
      </c>
      <c r="H928" s="17" t="s">
        <v>6790</v>
      </c>
      <c r="I928" s="17" t="s">
        <v>6791</v>
      </c>
      <c r="J928" s="20">
        <v>1427.51</v>
      </c>
      <c r="K928" s="19"/>
      <c r="L928" s="19"/>
      <c r="M928" s="19"/>
      <c r="N928" s="19">
        <f t="shared" si="28"/>
        <v>0</v>
      </c>
      <c r="O928" s="17"/>
      <c r="P928" s="61">
        <f t="shared" si="29"/>
        <v>0</v>
      </c>
      <c r="Q928" s="19"/>
      <c r="R928" s="19"/>
      <c r="S928" s="19"/>
      <c r="T928" s="17"/>
      <c r="U928" s="19">
        <v>1</v>
      </c>
      <c r="V928" s="19"/>
      <c r="W928" s="19"/>
    </row>
    <row r="929" spans="1:23" ht="28.8" x14ac:dyDescent="0.3">
      <c r="A929" s="1" t="s">
        <v>8556</v>
      </c>
      <c r="B929" s="17" t="s">
        <v>5520</v>
      </c>
      <c r="C929" s="17" t="s">
        <v>5780</v>
      </c>
      <c r="D929" s="17" t="s">
        <v>1071</v>
      </c>
      <c r="E929" s="18">
        <v>48799</v>
      </c>
      <c r="F929" s="17" t="s">
        <v>55</v>
      </c>
      <c r="G929" s="17" t="s">
        <v>7100</v>
      </c>
      <c r="H929" s="17" t="s">
        <v>6790</v>
      </c>
      <c r="I929" s="17" t="s">
        <v>6788</v>
      </c>
      <c r="J929" s="20">
        <v>7019.84</v>
      </c>
      <c r="K929" s="19"/>
      <c r="L929" s="19"/>
      <c r="M929" s="19"/>
      <c r="N929" s="19">
        <f t="shared" si="28"/>
        <v>0</v>
      </c>
      <c r="O929" s="17"/>
      <c r="P929" s="61">
        <f t="shared" si="29"/>
        <v>0</v>
      </c>
      <c r="Q929" s="19"/>
      <c r="R929" s="19"/>
      <c r="S929" s="19"/>
      <c r="T929" s="17"/>
      <c r="U929" s="19">
        <v>2</v>
      </c>
      <c r="V929" s="19"/>
      <c r="W929" s="19"/>
    </row>
    <row r="930" spans="1:23" x14ac:dyDescent="0.3">
      <c r="A930" s="21" t="s">
        <v>8555</v>
      </c>
      <c r="B930" s="17" t="s">
        <v>4231</v>
      </c>
      <c r="C930" s="17" t="s">
        <v>5267</v>
      </c>
      <c r="D930" s="17" t="s">
        <v>5268</v>
      </c>
      <c r="E930" s="18">
        <v>31584</v>
      </c>
      <c r="F930" s="17" t="s">
        <v>215</v>
      </c>
      <c r="G930" s="17" t="s">
        <v>3608</v>
      </c>
      <c r="H930" s="17" t="s">
        <v>6790</v>
      </c>
      <c r="I930" s="17"/>
      <c r="J930" s="20">
        <v>849.52</v>
      </c>
      <c r="K930" s="19">
        <v>143</v>
      </c>
      <c r="L930" s="19"/>
      <c r="M930" s="19"/>
      <c r="N930" s="19">
        <f t="shared" si="28"/>
        <v>143</v>
      </c>
      <c r="O930" s="17" t="s">
        <v>6811</v>
      </c>
      <c r="P930" s="61">
        <f t="shared" si="29"/>
        <v>1</v>
      </c>
      <c r="Q930" s="19"/>
      <c r="R930" s="19"/>
      <c r="S930" s="19"/>
      <c r="T930" s="17"/>
      <c r="U930" s="19">
        <v>3</v>
      </c>
      <c r="V930" s="19"/>
      <c r="W930" s="19"/>
    </row>
    <row r="931" spans="1:23" x14ac:dyDescent="0.3">
      <c r="A931" s="21" t="s">
        <v>8555</v>
      </c>
      <c r="B931" s="17" t="s">
        <v>4231</v>
      </c>
      <c r="C931" s="17" t="s">
        <v>5269</v>
      </c>
      <c r="D931" s="17" t="s">
        <v>5268</v>
      </c>
      <c r="E931" s="18">
        <v>31585</v>
      </c>
      <c r="F931" s="17" t="s">
        <v>215</v>
      </c>
      <c r="G931" s="17" t="s">
        <v>3608</v>
      </c>
      <c r="H931" s="17" t="s">
        <v>6790</v>
      </c>
      <c r="I931" s="17"/>
      <c r="J931" s="20">
        <v>849.52</v>
      </c>
      <c r="K931" s="19">
        <v>143</v>
      </c>
      <c r="L931" s="19"/>
      <c r="M931" s="19"/>
      <c r="N931" s="19">
        <f t="shared" si="28"/>
        <v>143</v>
      </c>
      <c r="O931" s="17" t="s">
        <v>6811</v>
      </c>
      <c r="P931" s="61">
        <f t="shared" si="29"/>
        <v>1</v>
      </c>
      <c r="Q931" s="19"/>
      <c r="R931" s="19"/>
      <c r="S931" s="19"/>
      <c r="T931" s="17"/>
      <c r="U931" s="19">
        <v>3</v>
      </c>
      <c r="V931" s="19"/>
      <c r="W931" s="19"/>
    </row>
    <row r="932" spans="1:23" ht="28.8" x14ac:dyDescent="0.3">
      <c r="A932" s="21" t="s">
        <v>8555</v>
      </c>
      <c r="B932" s="17" t="s">
        <v>4231</v>
      </c>
      <c r="C932" s="17" t="s">
        <v>5084</v>
      </c>
      <c r="D932" s="17" t="s">
        <v>5082</v>
      </c>
      <c r="E932" s="18">
        <v>31586</v>
      </c>
      <c r="F932" s="17" t="s">
        <v>187</v>
      </c>
      <c r="G932" s="17" t="s">
        <v>7112</v>
      </c>
      <c r="H932" s="17" t="s">
        <v>6790</v>
      </c>
      <c r="I932" s="17" t="s">
        <v>6793</v>
      </c>
      <c r="J932" s="20">
        <v>23992.79</v>
      </c>
      <c r="K932" s="19">
        <v>5405</v>
      </c>
      <c r="L932" s="19"/>
      <c r="M932" s="19"/>
      <c r="N932" s="19">
        <f t="shared" si="28"/>
        <v>5405</v>
      </c>
      <c r="O932" s="17" t="s">
        <v>6811</v>
      </c>
      <c r="P932" s="61">
        <f t="shared" si="29"/>
        <v>1</v>
      </c>
      <c r="Q932" s="19"/>
      <c r="R932" s="19"/>
      <c r="S932" s="19"/>
      <c r="T932" s="17"/>
      <c r="U932" s="19"/>
      <c r="V932" s="19"/>
      <c r="W932" s="19"/>
    </row>
    <row r="933" spans="1:23" ht="28.8" x14ac:dyDescent="0.3">
      <c r="A933" s="1" t="s">
        <v>8556</v>
      </c>
      <c r="B933" s="17" t="s">
        <v>5520</v>
      </c>
      <c r="C933" s="17" t="s">
        <v>5084</v>
      </c>
      <c r="D933" s="17" t="s">
        <v>459</v>
      </c>
      <c r="E933" s="18">
        <v>48801</v>
      </c>
      <c r="F933" s="17" t="s">
        <v>55</v>
      </c>
      <c r="G933" s="17" t="s">
        <v>7100</v>
      </c>
      <c r="H933" s="17" t="s">
        <v>6790</v>
      </c>
      <c r="I933" s="17" t="s">
        <v>6788</v>
      </c>
      <c r="J933" s="20">
        <v>3509.92</v>
      </c>
      <c r="K933" s="19"/>
      <c r="L933" s="19"/>
      <c r="M933" s="19"/>
      <c r="N933" s="19">
        <f t="shared" si="28"/>
        <v>0</v>
      </c>
      <c r="O933" s="17"/>
      <c r="P933" s="61">
        <f t="shared" si="29"/>
        <v>0</v>
      </c>
      <c r="Q933" s="19"/>
      <c r="R933" s="19"/>
      <c r="S933" s="19"/>
      <c r="T933" s="17"/>
      <c r="U933" s="19">
        <v>1</v>
      </c>
      <c r="V933" s="19"/>
      <c r="W933" s="19"/>
    </row>
    <row r="934" spans="1:23" ht="28.8" x14ac:dyDescent="0.3">
      <c r="A934" s="1" t="s">
        <v>8556</v>
      </c>
      <c r="B934" s="17" t="s">
        <v>5520</v>
      </c>
      <c r="C934" s="17" t="s">
        <v>5788</v>
      </c>
      <c r="D934" s="17" t="s">
        <v>3007</v>
      </c>
      <c r="E934" s="18">
        <v>48802</v>
      </c>
      <c r="F934" s="17" t="s">
        <v>55</v>
      </c>
      <c r="G934" s="17" t="s">
        <v>7100</v>
      </c>
      <c r="H934" s="17" t="s">
        <v>6790</v>
      </c>
      <c r="I934" s="17" t="s">
        <v>6788</v>
      </c>
      <c r="J934" s="20">
        <v>14039.68</v>
      </c>
      <c r="K934" s="19"/>
      <c r="L934" s="19"/>
      <c r="M934" s="19"/>
      <c r="N934" s="19">
        <f t="shared" si="28"/>
        <v>0</v>
      </c>
      <c r="O934" s="17"/>
      <c r="P934" s="61">
        <f t="shared" si="29"/>
        <v>0</v>
      </c>
      <c r="Q934" s="19"/>
      <c r="R934" s="19"/>
      <c r="S934" s="19"/>
      <c r="T934" s="17"/>
      <c r="U934" s="19">
        <v>4</v>
      </c>
      <c r="V934" s="19"/>
      <c r="W934" s="19"/>
    </row>
    <row r="935" spans="1:23" ht="28.8" x14ac:dyDescent="0.3">
      <c r="A935" s="21" t="s">
        <v>8555</v>
      </c>
      <c r="B935" s="17" t="s">
        <v>4231</v>
      </c>
      <c r="C935" s="17" t="s">
        <v>4391</v>
      </c>
      <c r="D935" s="17" t="s">
        <v>4392</v>
      </c>
      <c r="E935" s="18">
        <v>31589</v>
      </c>
      <c r="F935" s="17" t="s">
        <v>65</v>
      </c>
      <c r="G935" s="17" t="s">
        <v>8164</v>
      </c>
      <c r="H935" s="17" t="s">
        <v>6790</v>
      </c>
      <c r="I935" s="17" t="s">
        <v>6793</v>
      </c>
      <c r="J935" s="20">
        <v>5574.61</v>
      </c>
      <c r="K935" s="19">
        <v>4878</v>
      </c>
      <c r="L935" s="19"/>
      <c r="M935" s="19"/>
      <c r="N935" s="19">
        <f t="shared" si="28"/>
        <v>4878</v>
      </c>
      <c r="O935" s="17" t="s">
        <v>6811</v>
      </c>
      <c r="P935" s="61">
        <f t="shared" si="29"/>
        <v>1</v>
      </c>
      <c r="Q935" s="19"/>
      <c r="R935" s="19"/>
      <c r="S935" s="19"/>
      <c r="T935" s="17"/>
      <c r="U935" s="19"/>
      <c r="V935" s="19"/>
      <c r="W935" s="19"/>
    </row>
    <row r="936" spans="1:23" ht="28.8" x14ac:dyDescent="0.3">
      <c r="A936" s="21" t="s">
        <v>8555</v>
      </c>
      <c r="B936" s="17" t="s">
        <v>4231</v>
      </c>
      <c r="C936" s="17" t="s">
        <v>5270</v>
      </c>
      <c r="D936" s="17" t="s">
        <v>5271</v>
      </c>
      <c r="E936" s="18">
        <v>31591</v>
      </c>
      <c r="F936" s="17" t="s">
        <v>197</v>
      </c>
      <c r="G936" s="17" t="s">
        <v>406</v>
      </c>
      <c r="H936" s="17" t="s">
        <v>6790</v>
      </c>
      <c r="I936" s="17" t="s">
        <v>6791</v>
      </c>
      <c r="J936" s="20">
        <v>358.66</v>
      </c>
      <c r="K936" s="19">
        <v>775</v>
      </c>
      <c r="L936" s="19"/>
      <c r="M936" s="19"/>
      <c r="N936" s="19">
        <f t="shared" si="28"/>
        <v>775</v>
      </c>
      <c r="O936" s="17" t="s">
        <v>6811</v>
      </c>
      <c r="P936" s="61">
        <f t="shared" si="29"/>
        <v>1</v>
      </c>
      <c r="Q936" s="19"/>
      <c r="R936" s="19"/>
      <c r="S936" s="19"/>
      <c r="T936" s="17"/>
      <c r="U936" s="19"/>
      <c r="V936" s="19"/>
      <c r="W936" s="19"/>
    </row>
    <row r="937" spans="1:23" ht="43.2" x14ac:dyDescent="0.3">
      <c r="A937" s="21" t="s">
        <v>8555</v>
      </c>
      <c r="B937" s="17" t="s">
        <v>4231</v>
      </c>
      <c r="C937" s="17" t="s">
        <v>5357</v>
      </c>
      <c r="D937" s="17" t="s">
        <v>5358</v>
      </c>
      <c r="E937" s="18">
        <v>31592</v>
      </c>
      <c r="F937" s="17" t="s">
        <v>76</v>
      </c>
      <c r="G937" s="17" t="s">
        <v>5358</v>
      </c>
      <c r="H937" s="17" t="s">
        <v>6792</v>
      </c>
      <c r="I937" s="17" t="s">
        <v>6795</v>
      </c>
      <c r="J937" s="20">
        <v>32470.51</v>
      </c>
      <c r="K937" s="19">
        <v>5692</v>
      </c>
      <c r="L937" s="19"/>
      <c r="M937" s="19"/>
      <c r="N937" s="19">
        <f t="shared" si="28"/>
        <v>5692</v>
      </c>
      <c r="O937" s="17" t="s">
        <v>6811</v>
      </c>
      <c r="P937" s="61">
        <f t="shared" si="29"/>
        <v>1</v>
      </c>
      <c r="Q937" s="19"/>
      <c r="R937" s="19"/>
      <c r="S937" s="19"/>
      <c r="T937" s="17"/>
      <c r="U937" s="19"/>
      <c r="V937" s="19"/>
      <c r="W937" s="19"/>
    </row>
    <row r="938" spans="1:23" x14ac:dyDescent="0.3">
      <c r="A938" s="1" t="s">
        <v>8556</v>
      </c>
      <c r="B938" s="17" t="s">
        <v>5520</v>
      </c>
      <c r="C938" s="17" t="s">
        <v>5762</v>
      </c>
      <c r="D938" s="17" t="s">
        <v>5763</v>
      </c>
      <c r="E938" s="18">
        <v>1192021</v>
      </c>
      <c r="F938" s="17" t="s">
        <v>197</v>
      </c>
      <c r="G938" s="17" t="s">
        <v>1002</v>
      </c>
      <c r="H938" s="17" t="s">
        <v>6790</v>
      </c>
      <c r="I938" s="17" t="s">
        <v>6791</v>
      </c>
      <c r="J938" s="20">
        <v>1700.31</v>
      </c>
      <c r="K938" s="19">
        <v>1649</v>
      </c>
      <c r="L938" s="19"/>
      <c r="M938" s="19"/>
      <c r="N938" s="19">
        <f t="shared" si="28"/>
        <v>1649</v>
      </c>
      <c r="O938" s="17" t="s">
        <v>6811</v>
      </c>
      <c r="P938" s="61">
        <f t="shared" si="29"/>
        <v>1</v>
      </c>
      <c r="Q938" s="19"/>
      <c r="R938" s="19"/>
      <c r="S938" s="19"/>
      <c r="T938" s="17"/>
      <c r="U938" s="19"/>
      <c r="V938" s="19"/>
      <c r="W938" s="19"/>
    </row>
    <row r="939" spans="1:23" x14ac:dyDescent="0.3">
      <c r="A939" s="21" t="s">
        <v>8555</v>
      </c>
      <c r="B939" s="17" t="s">
        <v>4231</v>
      </c>
      <c r="C939" s="17" t="s">
        <v>4553</v>
      </c>
      <c r="D939" s="17" t="s">
        <v>4554</v>
      </c>
      <c r="E939" s="18">
        <v>31593</v>
      </c>
      <c r="F939" s="17" t="s">
        <v>126</v>
      </c>
      <c r="G939" s="17" t="s">
        <v>7097</v>
      </c>
      <c r="H939" s="17" t="s">
        <v>1075</v>
      </c>
      <c r="I939" s="17" t="s">
        <v>6793</v>
      </c>
      <c r="J939" s="20">
        <v>458.18</v>
      </c>
      <c r="K939" s="19">
        <v>64</v>
      </c>
      <c r="L939" s="19"/>
      <c r="M939" s="19"/>
      <c r="N939" s="19">
        <f t="shared" si="28"/>
        <v>64</v>
      </c>
      <c r="O939" s="17" t="s">
        <v>6811</v>
      </c>
      <c r="P939" s="61">
        <f t="shared" si="29"/>
        <v>1</v>
      </c>
      <c r="Q939" s="19"/>
      <c r="R939" s="19"/>
      <c r="S939" s="19"/>
      <c r="T939" s="17"/>
      <c r="U939" s="19"/>
      <c r="V939" s="19"/>
      <c r="W939" s="19"/>
    </row>
    <row r="940" spans="1:23" x14ac:dyDescent="0.3">
      <c r="A940" s="21" t="s">
        <v>8555</v>
      </c>
      <c r="B940" s="17" t="s">
        <v>4231</v>
      </c>
      <c r="C940" s="17" t="s">
        <v>4490</v>
      </c>
      <c r="D940" s="17" t="s">
        <v>4491</v>
      </c>
      <c r="E940" s="18">
        <v>31596</v>
      </c>
      <c r="F940" s="17" t="s">
        <v>126</v>
      </c>
      <c r="G940" s="17" t="s">
        <v>7097</v>
      </c>
      <c r="H940" s="17" t="s">
        <v>1075</v>
      </c>
      <c r="I940" s="17" t="s">
        <v>6793</v>
      </c>
      <c r="J940" s="20">
        <v>2419.7600000000002</v>
      </c>
      <c r="K940" s="19">
        <v>338</v>
      </c>
      <c r="L940" s="19"/>
      <c r="M940" s="19"/>
      <c r="N940" s="19">
        <f t="shared" si="28"/>
        <v>338</v>
      </c>
      <c r="O940" s="17" t="s">
        <v>6811</v>
      </c>
      <c r="P940" s="61">
        <f t="shared" si="29"/>
        <v>1</v>
      </c>
      <c r="Q940" s="19"/>
      <c r="R940" s="19"/>
      <c r="S940" s="19"/>
      <c r="T940" s="17"/>
      <c r="U940" s="19"/>
      <c r="V940" s="19"/>
      <c r="W940" s="19"/>
    </row>
    <row r="941" spans="1:23" ht="28.8" x14ac:dyDescent="0.3">
      <c r="B941" s="17" t="s">
        <v>5500</v>
      </c>
      <c r="C941" s="17" t="s">
        <v>5501</v>
      </c>
      <c r="D941" s="17" t="s">
        <v>5502</v>
      </c>
      <c r="E941" s="18">
        <v>45599</v>
      </c>
      <c r="F941" s="17" t="s">
        <v>90</v>
      </c>
      <c r="G941" s="17" t="s">
        <v>8268</v>
      </c>
      <c r="H941" s="17" t="s">
        <v>1075</v>
      </c>
      <c r="I941" s="17" t="s">
        <v>6794</v>
      </c>
      <c r="J941" s="20">
        <v>73028.95</v>
      </c>
      <c r="K941" s="19">
        <v>9844</v>
      </c>
      <c r="L941" s="19"/>
      <c r="M941" s="19"/>
      <c r="N941" s="19">
        <f t="shared" si="28"/>
        <v>9844</v>
      </c>
      <c r="O941" s="17" t="s">
        <v>6811</v>
      </c>
      <c r="P941" s="61">
        <f t="shared" si="29"/>
        <v>0.67194539249146756</v>
      </c>
      <c r="Q941" s="19"/>
      <c r="R941" s="19"/>
      <c r="S941" s="19"/>
      <c r="T941" s="17"/>
      <c r="U941" s="19"/>
      <c r="V941" s="19"/>
      <c r="W941" s="19"/>
    </row>
    <row r="942" spans="1:23" x14ac:dyDescent="0.3">
      <c r="B942" s="17" t="s">
        <v>5500</v>
      </c>
      <c r="C942" s="17" t="s">
        <v>5501</v>
      </c>
      <c r="D942" s="17" t="s">
        <v>5502</v>
      </c>
      <c r="E942" s="18">
        <v>45599</v>
      </c>
      <c r="F942" s="17" t="s">
        <v>1025</v>
      </c>
      <c r="G942" s="17" t="s">
        <v>4525</v>
      </c>
      <c r="H942" s="17"/>
      <c r="I942" s="17" t="s">
        <v>6788</v>
      </c>
      <c r="J942" s="20">
        <v>20909.86</v>
      </c>
      <c r="K942" s="19">
        <v>3456</v>
      </c>
      <c r="L942" s="19">
        <v>1350</v>
      </c>
      <c r="M942" s="19"/>
      <c r="N942" s="19">
        <f t="shared" si="28"/>
        <v>4806</v>
      </c>
      <c r="O942" s="17" t="s">
        <v>6811</v>
      </c>
      <c r="P942" s="61">
        <f t="shared" si="29"/>
        <v>0.32805460750853244</v>
      </c>
      <c r="Q942" s="19"/>
      <c r="R942" s="19"/>
      <c r="S942" s="19"/>
      <c r="T942" s="17"/>
      <c r="U942" s="19"/>
      <c r="V942" s="19"/>
      <c r="W942" s="19"/>
    </row>
    <row r="943" spans="1:23" ht="43.2" x14ac:dyDescent="0.3">
      <c r="A943" s="21" t="s">
        <v>8555</v>
      </c>
      <c r="B943" s="17" t="s">
        <v>601</v>
      </c>
      <c r="C943" s="17" t="s">
        <v>865</v>
      </c>
      <c r="D943" s="17" t="s">
        <v>866</v>
      </c>
      <c r="E943" s="18">
        <v>22457</v>
      </c>
      <c r="F943" s="17" t="s">
        <v>3365</v>
      </c>
      <c r="G943" s="17" t="s">
        <v>7260</v>
      </c>
      <c r="H943" s="17" t="s">
        <v>6792</v>
      </c>
      <c r="I943" s="17" t="s">
        <v>6793</v>
      </c>
      <c r="J943" s="20">
        <v>28030.27</v>
      </c>
      <c r="K943" s="19"/>
      <c r="L943" s="19"/>
      <c r="M943" s="19">
        <v>5120</v>
      </c>
      <c r="N943" s="19">
        <f t="shared" si="28"/>
        <v>5120</v>
      </c>
      <c r="O943" s="17" t="s">
        <v>6811</v>
      </c>
      <c r="P943" s="61">
        <f t="shared" si="29"/>
        <v>0.26245642813204839</v>
      </c>
      <c r="Q943" s="19"/>
      <c r="R943" s="19"/>
      <c r="S943" s="19"/>
      <c r="T943" s="17"/>
      <c r="U943" s="19"/>
      <c r="V943" s="19"/>
      <c r="W943" s="19"/>
    </row>
    <row r="944" spans="1:23" ht="43.2" x14ac:dyDescent="0.3">
      <c r="A944" s="21" t="s">
        <v>8555</v>
      </c>
      <c r="B944" s="17" t="s">
        <v>601</v>
      </c>
      <c r="C944" s="17" t="s">
        <v>865</v>
      </c>
      <c r="D944" s="17" t="s">
        <v>866</v>
      </c>
      <c r="E944" s="18">
        <v>22457</v>
      </c>
      <c r="F944" s="17" t="s">
        <v>173</v>
      </c>
      <c r="G944" s="17" t="s">
        <v>7261</v>
      </c>
      <c r="H944" s="17" t="s">
        <v>6792</v>
      </c>
      <c r="I944" s="17" t="s">
        <v>6788</v>
      </c>
      <c r="J944" s="20">
        <v>8045.63</v>
      </c>
      <c r="K944" s="19"/>
      <c r="L944" s="19"/>
      <c r="M944" s="19">
        <v>5107</v>
      </c>
      <c r="N944" s="19">
        <f t="shared" si="28"/>
        <v>5107</v>
      </c>
      <c r="O944" s="17" t="s">
        <v>6811</v>
      </c>
      <c r="P944" s="61">
        <f t="shared" si="29"/>
        <v>0.26179003485749436</v>
      </c>
      <c r="Q944" s="19"/>
      <c r="R944" s="19"/>
      <c r="S944" s="19"/>
      <c r="T944" s="17"/>
      <c r="U944" s="19"/>
      <c r="V944" s="19"/>
      <c r="W944" s="19"/>
    </row>
    <row r="945" spans="1:23" ht="28.8" x14ac:dyDescent="0.3">
      <c r="A945" s="21" t="s">
        <v>8555</v>
      </c>
      <c r="B945" s="17" t="s">
        <v>601</v>
      </c>
      <c r="C945" s="17" t="s">
        <v>865</v>
      </c>
      <c r="D945" s="17" t="s">
        <v>866</v>
      </c>
      <c r="E945" s="18">
        <v>22457</v>
      </c>
      <c r="F945" s="17" t="s">
        <v>152</v>
      </c>
      <c r="G945" s="17" t="s">
        <v>7262</v>
      </c>
      <c r="H945" s="17" t="s">
        <v>6792</v>
      </c>
      <c r="I945" s="17" t="s">
        <v>6796</v>
      </c>
      <c r="J945" s="20">
        <v>22584.799999999999</v>
      </c>
      <c r="K945" s="19"/>
      <c r="L945" s="19"/>
      <c r="M945" s="19">
        <v>9281</v>
      </c>
      <c r="N945" s="19">
        <f t="shared" si="28"/>
        <v>9281</v>
      </c>
      <c r="O945" s="17" t="s">
        <v>6811</v>
      </c>
      <c r="P945" s="61">
        <f t="shared" si="29"/>
        <v>0.47575353701045725</v>
      </c>
      <c r="Q945" s="19"/>
      <c r="R945" s="19"/>
      <c r="S945" s="19"/>
      <c r="T945" s="17"/>
      <c r="U945" s="19"/>
      <c r="V945" s="19"/>
      <c r="W945" s="19"/>
    </row>
    <row r="946" spans="1:23" x14ac:dyDescent="0.3">
      <c r="A946" s="1" t="s">
        <v>8557</v>
      </c>
      <c r="B946" s="17" t="s">
        <v>5503</v>
      </c>
      <c r="C946" s="17" t="s">
        <v>865</v>
      </c>
      <c r="D946" s="17" t="s">
        <v>5508</v>
      </c>
      <c r="E946" s="18">
        <v>48350</v>
      </c>
      <c r="F946" s="17" t="s">
        <v>1025</v>
      </c>
      <c r="G946" s="17" t="s">
        <v>7438</v>
      </c>
      <c r="H946" s="17"/>
      <c r="I946" s="17" t="s">
        <v>6788</v>
      </c>
      <c r="J946" s="20">
        <v>65997.14</v>
      </c>
      <c r="K946" s="19"/>
      <c r="L946" s="19"/>
      <c r="M946" s="19">
        <v>13684</v>
      </c>
      <c r="N946" s="19">
        <f t="shared" si="28"/>
        <v>13684</v>
      </c>
      <c r="O946" s="17" t="s">
        <v>6811</v>
      </c>
      <c r="P946" s="61">
        <f t="shared" si="29"/>
        <v>0.60793460393620324</v>
      </c>
      <c r="Q946" s="19"/>
      <c r="R946" s="19"/>
      <c r="S946" s="19"/>
      <c r="T946" s="17"/>
      <c r="U946" s="19"/>
      <c r="V946" s="19"/>
      <c r="W946" s="19"/>
    </row>
    <row r="947" spans="1:23" ht="28.8" x14ac:dyDescent="0.3">
      <c r="A947" s="1" t="s">
        <v>8557</v>
      </c>
      <c r="B947" s="17" t="s">
        <v>5503</v>
      </c>
      <c r="C947" s="17" t="s">
        <v>865</v>
      </c>
      <c r="D947" s="17" t="s">
        <v>5508</v>
      </c>
      <c r="E947" s="18">
        <v>48350</v>
      </c>
      <c r="F947" s="17" t="s">
        <v>30</v>
      </c>
      <c r="G947" s="17" t="s">
        <v>8270</v>
      </c>
      <c r="H947" s="17"/>
      <c r="I947" s="17" t="s">
        <v>6789</v>
      </c>
      <c r="J947" s="20">
        <v>4398.3</v>
      </c>
      <c r="K947" s="19">
        <v>1204</v>
      </c>
      <c r="L947" s="19"/>
      <c r="M947" s="19"/>
      <c r="N947" s="19">
        <f t="shared" si="28"/>
        <v>1204</v>
      </c>
      <c r="O947" s="17" t="s">
        <v>6811</v>
      </c>
      <c r="P947" s="61">
        <f t="shared" si="29"/>
        <v>5.3489715225021106E-2</v>
      </c>
      <c r="Q947" s="19"/>
      <c r="R947" s="19"/>
      <c r="S947" s="19"/>
      <c r="T947" s="17"/>
      <c r="U947" s="19"/>
      <c r="V947" s="19"/>
      <c r="W947" s="19"/>
    </row>
    <row r="948" spans="1:23" ht="28.8" x14ac:dyDescent="0.3">
      <c r="A948" s="1" t="s">
        <v>8557</v>
      </c>
      <c r="B948" s="17" t="s">
        <v>5503</v>
      </c>
      <c r="C948" s="17" t="s">
        <v>865</v>
      </c>
      <c r="D948" s="17" t="s">
        <v>5508</v>
      </c>
      <c r="E948" s="18">
        <v>48350</v>
      </c>
      <c r="F948" s="17" t="s">
        <v>90</v>
      </c>
      <c r="G948" s="17" t="s">
        <v>8271</v>
      </c>
      <c r="H948" s="17" t="s">
        <v>1075</v>
      </c>
      <c r="I948" s="17" t="s">
        <v>6794</v>
      </c>
      <c r="J948" s="20">
        <v>54166.21</v>
      </c>
      <c r="K948" s="19">
        <v>7621</v>
      </c>
      <c r="L948" s="19"/>
      <c r="M948" s="19"/>
      <c r="N948" s="19">
        <f t="shared" si="28"/>
        <v>7621</v>
      </c>
      <c r="O948" s="17" t="s">
        <v>6811</v>
      </c>
      <c r="P948" s="61">
        <f t="shared" si="29"/>
        <v>0.33857568083877559</v>
      </c>
      <c r="Q948" s="19"/>
      <c r="R948" s="19"/>
      <c r="S948" s="19"/>
      <c r="T948" s="17"/>
      <c r="U948" s="19"/>
      <c r="V948" s="19"/>
      <c r="W948" s="19"/>
    </row>
    <row r="949" spans="1:23" ht="28.8" x14ac:dyDescent="0.3">
      <c r="A949" s="1" t="s">
        <v>8558</v>
      </c>
      <c r="B949" s="17" t="s">
        <v>1107</v>
      </c>
      <c r="C949" s="17" t="s">
        <v>1201</v>
      </c>
      <c r="D949" s="17" t="s">
        <v>1202</v>
      </c>
      <c r="E949" s="18">
        <v>26518</v>
      </c>
      <c r="F949" s="17" t="s">
        <v>94</v>
      </c>
      <c r="G949" s="17" t="s">
        <v>1181</v>
      </c>
      <c r="H949" s="17" t="s">
        <v>6790</v>
      </c>
      <c r="I949" s="17" t="s">
        <v>6788</v>
      </c>
      <c r="J949" s="20">
        <v>30868.68</v>
      </c>
      <c r="K949" s="19">
        <v>3096</v>
      </c>
      <c r="L949" s="19"/>
      <c r="M949" s="19"/>
      <c r="N949" s="19">
        <f t="shared" si="28"/>
        <v>3096</v>
      </c>
      <c r="O949" s="17" t="s">
        <v>6811</v>
      </c>
      <c r="P949" s="61">
        <f t="shared" si="29"/>
        <v>1</v>
      </c>
      <c r="Q949" s="19"/>
      <c r="R949" s="19"/>
      <c r="S949" s="19"/>
      <c r="T949" s="17"/>
      <c r="U949" s="19"/>
      <c r="V949" s="19"/>
      <c r="W949" s="19"/>
    </row>
    <row r="950" spans="1:23" ht="43.2" x14ac:dyDescent="0.3">
      <c r="A950" s="1" t="s">
        <v>8558</v>
      </c>
      <c r="B950" s="17" t="s">
        <v>5794</v>
      </c>
      <c r="C950" s="17" t="s">
        <v>1201</v>
      </c>
      <c r="D950" s="17" t="s">
        <v>6258</v>
      </c>
      <c r="E950" s="18">
        <v>51845</v>
      </c>
      <c r="F950" s="17" t="s">
        <v>76</v>
      </c>
      <c r="G950" s="17" t="s">
        <v>3456</v>
      </c>
      <c r="H950" s="17" t="s">
        <v>6790</v>
      </c>
      <c r="I950" s="17" t="s">
        <v>6795</v>
      </c>
      <c r="J950" s="20">
        <v>31530.66</v>
      </c>
      <c r="K950" s="19">
        <v>3037</v>
      </c>
      <c r="L950" s="19"/>
      <c r="M950" s="19"/>
      <c r="N950" s="19">
        <f t="shared" si="28"/>
        <v>3037</v>
      </c>
      <c r="O950" s="17" t="s">
        <v>6811</v>
      </c>
      <c r="P950" s="61">
        <f t="shared" si="29"/>
        <v>1</v>
      </c>
      <c r="Q950" s="19"/>
      <c r="R950" s="19"/>
      <c r="S950" s="19"/>
      <c r="T950" s="17"/>
      <c r="U950" s="19"/>
      <c r="V950" s="19"/>
      <c r="W950" s="19"/>
    </row>
    <row r="951" spans="1:23" ht="28.8" x14ac:dyDescent="0.3">
      <c r="A951" s="1" t="s">
        <v>8559</v>
      </c>
      <c r="B951" s="17" t="s">
        <v>6469</v>
      </c>
      <c r="C951" s="17" t="s">
        <v>6590</v>
      </c>
      <c r="D951" s="17" t="s">
        <v>6591</v>
      </c>
      <c r="E951" s="18">
        <v>1198089</v>
      </c>
      <c r="F951" s="17" t="s">
        <v>6592</v>
      </c>
      <c r="G951" s="17" t="s">
        <v>8507</v>
      </c>
      <c r="H951" s="17"/>
      <c r="I951" s="17"/>
      <c r="J951" s="20">
        <v>50.66</v>
      </c>
      <c r="K951" s="19"/>
      <c r="L951" s="19"/>
      <c r="M951" s="19"/>
      <c r="N951" s="19">
        <f t="shared" si="28"/>
        <v>0</v>
      </c>
      <c r="O951" s="17"/>
      <c r="P951" s="61">
        <f t="shared" si="29"/>
        <v>0</v>
      </c>
      <c r="Q951" s="19"/>
      <c r="R951" s="19"/>
      <c r="S951" s="19"/>
      <c r="T951" s="17"/>
      <c r="U951" s="19">
        <v>408</v>
      </c>
      <c r="V951" s="19"/>
      <c r="W951" s="19"/>
    </row>
    <row r="952" spans="1:23" ht="43.2" x14ac:dyDescent="0.3">
      <c r="A952" s="21" t="s">
        <v>8555</v>
      </c>
      <c r="B952" s="17" t="s">
        <v>601</v>
      </c>
      <c r="C952" s="17" t="s">
        <v>750</v>
      </c>
      <c r="D952" s="17" t="s">
        <v>751</v>
      </c>
      <c r="E952" s="18">
        <v>1055113</v>
      </c>
      <c r="F952" s="17" t="s">
        <v>190</v>
      </c>
      <c r="G952" s="17" t="s">
        <v>7238</v>
      </c>
      <c r="H952" s="17" t="s">
        <v>1075</v>
      </c>
      <c r="I952" s="17" t="s">
        <v>6793</v>
      </c>
      <c r="J952" s="20">
        <v>15626.41</v>
      </c>
      <c r="K952" s="19">
        <v>3.72</v>
      </c>
      <c r="L952" s="19"/>
      <c r="M952" s="19"/>
      <c r="N952" s="19">
        <f t="shared" si="28"/>
        <v>3.72</v>
      </c>
      <c r="O952" s="17" t="s">
        <v>8548</v>
      </c>
      <c r="P952" s="61">
        <f t="shared" si="29"/>
        <v>1</v>
      </c>
      <c r="Q952" s="19">
        <v>1</v>
      </c>
      <c r="R952" s="19"/>
      <c r="S952" s="19"/>
      <c r="T952" s="17" t="s">
        <v>6853</v>
      </c>
      <c r="U952" s="19"/>
      <c r="V952" s="19"/>
      <c r="W952" s="19"/>
    </row>
    <row r="953" spans="1:23" ht="28.8" x14ac:dyDescent="0.3">
      <c r="A953" s="1" t="s">
        <v>8559</v>
      </c>
      <c r="B953" s="17" t="s">
        <v>3314</v>
      </c>
      <c r="C953" s="17" t="s">
        <v>3384</v>
      </c>
      <c r="D953" s="17" t="s">
        <v>3385</v>
      </c>
      <c r="E953" s="18">
        <v>1297018</v>
      </c>
      <c r="F953" s="17" t="s">
        <v>721</v>
      </c>
      <c r="G953" s="17" t="s">
        <v>7990</v>
      </c>
      <c r="H953" s="17" t="s">
        <v>1075</v>
      </c>
      <c r="I953" s="17" t="s">
        <v>6793</v>
      </c>
      <c r="J953" s="20">
        <v>6785.19</v>
      </c>
      <c r="K953" s="19">
        <v>3577</v>
      </c>
      <c r="L953" s="19"/>
      <c r="M953" s="19"/>
      <c r="N953" s="19">
        <f t="shared" si="28"/>
        <v>3577</v>
      </c>
      <c r="O953" s="17" t="s">
        <v>6920</v>
      </c>
      <c r="P953" s="61">
        <f t="shared" si="29"/>
        <v>1</v>
      </c>
      <c r="Q953" s="19">
        <v>1</v>
      </c>
      <c r="R953" s="19"/>
      <c r="S953" s="19"/>
      <c r="T953" s="17" t="s">
        <v>6853</v>
      </c>
      <c r="U953" s="19"/>
      <c r="V953" s="19"/>
      <c r="W953" s="19"/>
    </row>
    <row r="954" spans="1:23" ht="43.2" x14ac:dyDescent="0.3">
      <c r="A954" s="1" t="s">
        <v>8559</v>
      </c>
      <c r="B954" s="17" t="s">
        <v>1406</v>
      </c>
      <c r="C954" s="17" t="s">
        <v>1531</v>
      </c>
      <c r="D954" s="17" t="s">
        <v>1532</v>
      </c>
      <c r="E954" s="18">
        <v>30948</v>
      </c>
      <c r="F954" s="17" t="s">
        <v>76</v>
      </c>
      <c r="G954" s="17" t="s">
        <v>7477</v>
      </c>
      <c r="H954" s="17" t="s">
        <v>6790</v>
      </c>
      <c r="I954" s="17" t="s">
        <v>6791</v>
      </c>
      <c r="J954" s="20">
        <v>14107.53</v>
      </c>
      <c r="K954" s="19"/>
      <c r="L954" s="19"/>
      <c r="M954" s="19">
        <v>2659</v>
      </c>
      <c r="N954" s="19">
        <f t="shared" si="28"/>
        <v>2659</v>
      </c>
      <c r="O954" s="17" t="s">
        <v>6811</v>
      </c>
      <c r="P954" s="61">
        <f t="shared" si="29"/>
        <v>1</v>
      </c>
      <c r="Q954" s="19"/>
      <c r="R954" s="19"/>
      <c r="S954" s="19"/>
      <c r="T954" s="17"/>
      <c r="U954" s="19"/>
      <c r="V954" s="19"/>
      <c r="W954" s="19"/>
    </row>
    <row r="955" spans="1:23" ht="43.2" x14ac:dyDescent="0.3">
      <c r="A955" s="1" t="s">
        <v>8559</v>
      </c>
      <c r="B955" s="17" t="s">
        <v>1406</v>
      </c>
      <c r="C955" s="17" t="s">
        <v>2251</v>
      </c>
      <c r="D955" s="17" t="s">
        <v>2252</v>
      </c>
      <c r="E955" s="18">
        <v>28900</v>
      </c>
      <c r="F955" s="17" t="s">
        <v>581</v>
      </c>
      <c r="G955" s="17" t="s">
        <v>7684</v>
      </c>
      <c r="H955" s="17" t="s">
        <v>1075</v>
      </c>
      <c r="I955" s="17" t="s">
        <v>6789</v>
      </c>
      <c r="J955" s="20">
        <v>2375.48</v>
      </c>
      <c r="K955" s="19">
        <v>583</v>
      </c>
      <c r="L955" s="19"/>
      <c r="M955" s="19"/>
      <c r="N955" s="19">
        <f t="shared" si="28"/>
        <v>583</v>
      </c>
      <c r="O955" s="17" t="s">
        <v>6811</v>
      </c>
      <c r="P955" s="61">
        <f t="shared" si="29"/>
        <v>1</v>
      </c>
      <c r="Q955" s="19"/>
      <c r="R955" s="19"/>
      <c r="S955" s="19"/>
      <c r="T955" s="17"/>
      <c r="U955" s="19"/>
      <c r="V955" s="19"/>
      <c r="W955" s="19"/>
    </row>
    <row r="956" spans="1:23" ht="28.8" x14ac:dyDescent="0.3">
      <c r="A956" s="1" t="s">
        <v>8559</v>
      </c>
      <c r="B956" s="17" t="s">
        <v>1406</v>
      </c>
      <c r="C956" s="17" t="s">
        <v>2419</v>
      </c>
      <c r="D956" s="17" t="s">
        <v>2420</v>
      </c>
      <c r="E956" s="18">
        <v>30952</v>
      </c>
      <c r="F956" s="17" t="s">
        <v>47</v>
      </c>
      <c r="G956" s="17" t="s">
        <v>2818</v>
      </c>
      <c r="H956" s="17" t="s">
        <v>6790</v>
      </c>
      <c r="I956" s="17" t="s">
        <v>6788</v>
      </c>
      <c r="J956" s="20">
        <v>8845.49</v>
      </c>
      <c r="K956" s="19"/>
      <c r="L956" s="19"/>
      <c r="M956" s="19"/>
      <c r="N956" s="19">
        <f t="shared" si="28"/>
        <v>0</v>
      </c>
      <c r="O956" s="17"/>
      <c r="P956" s="61">
        <f t="shared" si="29"/>
        <v>0</v>
      </c>
      <c r="Q956" s="19"/>
      <c r="R956" s="19"/>
      <c r="S956" s="19"/>
      <c r="T956" s="17"/>
      <c r="U956" s="19">
        <v>1</v>
      </c>
      <c r="V956" s="19"/>
      <c r="W956" s="19"/>
    </row>
    <row r="957" spans="1:23" ht="28.8" x14ac:dyDescent="0.3">
      <c r="A957" s="1" t="s">
        <v>8559</v>
      </c>
      <c r="B957" s="17" t="s">
        <v>1406</v>
      </c>
      <c r="C957" s="17" t="s">
        <v>2830</v>
      </c>
      <c r="D957" s="17" t="s">
        <v>2831</v>
      </c>
      <c r="E957" s="18">
        <v>30953</v>
      </c>
      <c r="F957" s="17" t="s">
        <v>47</v>
      </c>
      <c r="G957" s="17" t="s">
        <v>2818</v>
      </c>
      <c r="H957" s="17" t="s">
        <v>6790</v>
      </c>
      <c r="I957" s="17" t="s">
        <v>6788</v>
      </c>
      <c r="J957" s="20">
        <v>8845.49</v>
      </c>
      <c r="K957" s="19"/>
      <c r="L957" s="19"/>
      <c r="M957" s="19"/>
      <c r="N957" s="19">
        <f t="shared" si="28"/>
        <v>0</v>
      </c>
      <c r="O957" s="17"/>
      <c r="P957" s="61">
        <f t="shared" si="29"/>
        <v>0</v>
      </c>
      <c r="Q957" s="19"/>
      <c r="R957" s="19"/>
      <c r="S957" s="19"/>
      <c r="T957" s="17"/>
      <c r="U957" s="19">
        <v>1</v>
      </c>
      <c r="V957" s="19"/>
      <c r="W957" s="19"/>
    </row>
    <row r="958" spans="1:23" ht="28.8" x14ac:dyDescent="0.3">
      <c r="A958" s="1" t="s">
        <v>8558</v>
      </c>
      <c r="B958" s="17" t="s">
        <v>3141</v>
      </c>
      <c r="C958" s="17" t="s">
        <v>3154</v>
      </c>
      <c r="D958" s="17" t="s">
        <v>3155</v>
      </c>
      <c r="E958" s="18">
        <v>145830</v>
      </c>
      <c r="F958" s="17" t="s">
        <v>259</v>
      </c>
      <c r="G958" s="17" t="s">
        <v>7956</v>
      </c>
      <c r="H958" s="17" t="s">
        <v>6790</v>
      </c>
      <c r="I958" s="17" t="s">
        <v>6788</v>
      </c>
      <c r="J958" s="20">
        <v>14363.64</v>
      </c>
      <c r="K958" s="19">
        <v>2197</v>
      </c>
      <c r="L958" s="19"/>
      <c r="M958" s="19"/>
      <c r="N958" s="19">
        <f t="shared" si="28"/>
        <v>2197</v>
      </c>
      <c r="O958" s="17" t="s">
        <v>6811</v>
      </c>
      <c r="P958" s="61">
        <f t="shared" si="29"/>
        <v>1</v>
      </c>
      <c r="Q958" s="19"/>
      <c r="R958" s="19"/>
      <c r="S958" s="19"/>
      <c r="T958" s="17"/>
      <c r="U958" s="19"/>
      <c r="V958" s="19"/>
      <c r="W958" s="19"/>
    </row>
    <row r="959" spans="1:23" ht="28.8" x14ac:dyDescent="0.3">
      <c r="A959" s="1" t="s">
        <v>8559</v>
      </c>
      <c r="B959" s="17" t="s">
        <v>6469</v>
      </c>
      <c r="C959" s="17" t="s">
        <v>3154</v>
      </c>
      <c r="D959" s="17" t="s">
        <v>1181</v>
      </c>
      <c r="E959" s="18">
        <v>55417</v>
      </c>
      <c r="F959" s="17" t="s">
        <v>94</v>
      </c>
      <c r="G959" s="17" t="s">
        <v>6039</v>
      </c>
      <c r="H959" s="17" t="s">
        <v>6790</v>
      </c>
      <c r="I959" s="17" t="s">
        <v>6788</v>
      </c>
      <c r="J959" s="20">
        <v>130382.2</v>
      </c>
      <c r="K959" s="19">
        <v>24030</v>
      </c>
      <c r="L959" s="19"/>
      <c r="M959" s="19"/>
      <c r="N959" s="19">
        <f t="shared" si="28"/>
        <v>24030</v>
      </c>
      <c r="O959" s="17" t="s">
        <v>6811</v>
      </c>
      <c r="P959" s="61">
        <f t="shared" si="29"/>
        <v>1</v>
      </c>
      <c r="Q959" s="19"/>
      <c r="R959" s="19"/>
      <c r="S959" s="19"/>
      <c r="T959" s="17"/>
      <c r="U959" s="19"/>
      <c r="V959" s="19"/>
      <c r="W959" s="19"/>
    </row>
    <row r="960" spans="1:23" ht="28.8" x14ac:dyDescent="0.3">
      <c r="A960" s="1" t="s">
        <v>8559</v>
      </c>
      <c r="B960" s="17" t="s">
        <v>1406</v>
      </c>
      <c r="C960" s="17" t="s">
        <v>2838</v>
      </c>
      <c r="D960" s="17" t="s">
        <v>2839</v>
      </c>
      <c r="E960" s="18">
        <v>1027137</v>
      </c>
      <c r="F960" s="17" t="s">
        <v>152</v>
      </c>
      <c r="G960" s="17" t="s">
        <v>7869</v>
      </c>
      <c r="H960" s="17" t="s">
        <v>6792</v>
      </c>
      <c r="I960" s="17" t="s">
        <v>6796</v>
      </c>
      <c r="J960" s="20">
        <v>8183.63</v>
      </c>
      <c r="K960" s="19">
        <v>2400</v>
      </c>
      <c r="L960" s="19"/>
      <c r="M960" s="19"/>
      <c r="N960" s="19">
        <f t="shared" si="28"/>
        <v>2400</v>
      </c>
      <c r="O960" s="17" t="s">
        <v>6811</v>
      </c>
      <c r="P960" s="61">
        <f t="shared" si="29"/>
        <v>1</v>
      </c>
      <c r="Q960" s="19"/>
      <c r="R960" s="19"/>
      <c r="S960" s="19"/>
      <c r="T960" s="17"/>
      <c r="U960" s="19"/>
      <c r="V960" s="19"/>
      <c r="W960" s="19"/>
    </row>
    <row r="961" spans="1:23" ht="28.8" x14ac:dyDescent="0.3">
      <c r="A961" s="1" t="s">
        <v>8558</v>
      </c>
      <c r="B961" s="17" t="s">
        <v>3141</v>
      </c>
      <c r="C961" s="17" t="s">
        <v>3142</v>
      </c>
      <c r="D961" s="17" t="s">
        <v>3143</v>
      </c>
      <c r="E961" s="18">
        <v>1040089</v>
      </c>
      <c r="F961" s="17" t="s">
        <v>197</v>
      </c>
      <c r="G961" s="17" t="s">
        <v>406</v>
      </c>
      <c r="H961" s="17"/>
      <c r="I961" s="17" t="s">
        <v>6788</v>
      </c>
      <c r="J961" s="20">
        <v>289.58999999999997</v>
      </c>
      <c r="K961" s="19">
        <v>546</v>
      </c>
      <c r="L961" s="19"/>
      <c r="M961" s="19"/>
      <c r="N961" s="19">
        <f t="shared" si="28"/>
        <v>546</v>
      </c>
      <c r="O961" s="17" t="s">
        <v>6811</v>
      </c>
      <c r="P961" s="61">
        <f t="shared" si="29"/>
        <v>1</v>
      </c>
      <c r="Q961" s="19"/>
      <c r="R961" s="19"/>
      <c r="S961" s="19"/>
      <c r="T961" s="17"/>
      <c r="U961" s="19"/>
      <c r="V961" s="19"/>
      <c r="W961" s="19"/>
    </row>
    <row r="962" spans="1:23" ht="28.8" x14ac:dyDescent="0.3">
      <c r="A962" s="1" t="s">
        <v>8556</v>
      </c>
      <c r="B962" s="17" t="s">
        <v>4204</v>
      </c>
      <c r="C962" s="17" t="s">
        <v>4229</v>
      </c>
      <c r="D962" s="17" t="s">
        <v>4227</v>
      </c>
      <c r="E962" s="18">
        <v>1311270</v>
      </c>
      <c r="F962" s="17" t="s">
        <v>55</v>
      </c>
      <c r="G962" s="17" t="s">
        <v>1317</v>
      </c>
      <c r="H962" s="17" t="s">
        <v>6790</v>
      </c>
      <c r="I962" s="17" t="s">
        <v>6788</v>
      </c>
      <c r="J962" s="20">
        <v>3706.47</v>
      </c>
      <c r="K962" s="19"/>
      <c r="L962" s="19"/>
      <c r="M962" s="19"/>
      <c r="N962" s="19">
        <f t="shared" si="28"/>
        <v>0</v>
      </c>
      <c r="O962" s="17"/>
      <c r="P962" s="61">
        <f t="shared" si="29"/>
        <v>0</v>
      </c>
      <c r="Q962" s="19"/>
      <c r="R962" s="19"/>
      <c r="S962" s="19"/>
      <c r="T962" s="17"/>
      <c r="U962" s="19">
        <v>1</v>
      </c>
      <c r="V962" s="19"/>
      <c r="W962" s="19"/>
    </row>
    <row r="963" spans="1:23" ht="28.8" x14ac:dyDescent="0.3">
      <c r="A963" s="1" t="s">
        <v>8558</v>
      </c>
      <c r="B963" s="17" t="s">
        <v>3141</v>
      </c>
      <c r="C963" s="17" t="s">
        <v>3149</v>
      </c>
      <c r="D963" s="17" t="s">
        <v>3150</v>
      </c>
      <c r="E963" s="18">
        <v>145831</v>
      </c>
      <c r="F963" s="17" t="s">
        <v>259</v>
      </c>
      <c r="G963" s="17" t="s">
        <v>4717</v>
      </c>
      <c r="H963" s="17" t="s">
        <v>1075</v>
      </c>
      <c r="I963" s="17" t="s">
        <v>6791</v>
      </c>
      <c r="J963" s="20">
        <v>6799.35</v>
      </c>
      <c r="K963" s="19">
        <v>1040</v>
      </c>
      <c r="L963" s="19"/>
      <c r="M963" s="19"/>
      <c r="N963" s="19">
        <f t="shared" ref="N963:N1026" si="30">SUM(K963:M963)</f>
        <v>1040</v>
      </c>
      <c r="O963" s="17" t="s">
        <v>6811</v>
      </c>
      <c r="P963" s="61">
        <f t="shared" ref="P963:P1026" si="31">IFERROR(SUM(K963:M963)/(SUMIFS($L$3:$L$4255,$E$3:$E$4255,$E963)+SUMIFS($M$3:$M$4255,$E$3:$E$4255,$E963)+SUMIFS($K$3:$K$4255,$E$3:$E$4255,$E963)),0)</f>
        <v>1</v>
      </c>
      <c r="Q963" s="19"/>
      <c r="R963" s="19"/>
      <c r="S963" s="19"/>
      <c r="T963" s="17"/>
      <c r="U963" s="19"/>
      <c r="V963" s="19"/>
      <c r="W963" s="19"/>
    </row>
    <row r="964" spans="1:23" ht="28.8" x14ac:dyDescent="0.3">
      <c r="A964" s="1" t="s">
        <v>8558</v>
      </c>
      <c r="B964" s="17" t="s">
        <v>3141</v>
      </c>
      <c r="C964" s="17" t="s">
        <v>3151</v>
      </c>
      <c r="D964" s="17" t="s">
        <v>3152</v>
      </c>
      <c r="E964" s="18">
        <v>145832</v>
      </c>
      <c r="F964" s="17" t="s">
        <v>3153</v>
      </c>
      <c r="G964" s="17" t="s">
        <v>5748</v>
      </c>
      <c r="H964" s="17"/>
      <c r="I964" s="17" t="s">
        <v>6788</v>
      </c>
      <c r="J964" s="20">
        <v>485.79</v>
      </c>
      <c r="K964" s="19"/>
      <c r="L964" s="19">
        <v>10461</v>
      </c>
      <c r="M964" s="19"/>
      <c r="N964" s="19">
        <f t="shared" si="30"/>
        <v>10461</v>
      </c>
      <c r="O964" s="17" t="s">
        <v>6811</v>
      </c>
      <c r="P964" s="61">
        <f t="shared" si="31"/>
        <v>1</v>
      </c>
      <c r="Q964" s="19"/>
      <c r="R964" s="19"/>
      <c r="S964" s="19"/>
      <c r="T964" s="17"/>
      <c r="U964" s="19"/>
      <c r="V964" s="19"/>
      <c r="W964" s="19"/>
    </row>
    <row r="965" spans="1:23" ht="28.8" x14ac:dyDescent="0.3">
      <c r="A965" s="21" t="s">
        <v>8555</v>
      </c>
      <c r="B965" s="17" t="s">
        <v>3167</v>
      </c>
      <c r="C965" s="17" t="s">
        <v>3251</v>
      </c>
      <c r="D965" s="17" t="s">
        <v>3252</v>
      </c>
      <c r="E965" s="18">
        <v>33329</v>
      </c>
      <c r="F965" s="17" t="s">
        <v>55</v>
      </c>
      <c r="G965" s="17" t="s">
        <v>1317</v>
      </c>
      <c r="H965" s="17"/>
      <c r="I965" s="17" t="s">
        <v>6788</v>
      </c>
      <c r="J965" s="20">
        <v>2386.7399999999998</v>
      </c>
      <c r="K965" s="19"/>
      <c r="L965" s="19"/>
      <c r="M965" s="19"/>
      <c r="N965" s="19">
        <f t="shared" si="30"/>
        <v>0</v>
      </c>
      <c r="O965" s="17"/>
      <c r="P965" s="61">
        <f t="shared" si="31"/>
        <v>0</v>
      </c>
      <c r="Q965" s="19"/>
      <c r="R965" s="19"/>
      <c r="S965" s="19"/>
      <c r="T965" s="17"/>
      <c r="U965" s="19">
        <v>1</v>
      </c>
      <c r="V965" s="19"/>
      <c r="W965" s="19"/>
    </row>
    <row r="966" spans="1:23" ht="28.8" x14ac:dyDescent="0.3">
      <c r="A966" s="1" t="s">
        <v>8559</v>
      </c>
      <c r="B966" s="17" t="s">
        <v>6469</v>
      </c>
      <c r="C966" s="17" t="s">
        <v>6662</v>
      </c>
      <c r="D966" s="17" t="s">
        <v>6663</v>
      </c>
      <c r="E966" s="18">
        <v>1047741</v>
      </c>
      <c r="F966" s="17" t="s">
        <v>197</v>
      </c>
      <c r="G966" s="17" t="s">
        <v>406</v>
      </c>
      <c r="H966" s="17" t="s">
        <v>6790</v>
      </c>
      <c r="I966" s="17" t="s">
        <v>6791</v>
      </c>
      <c r="J966" s="20">
        <v>2980.48</v>
      </c>
      <c r="K966" s="19">
        <v>4899</v>
      </c>
      <c r="L966" s="19"/>
      <c r="M966" s="19"/>
      <c r="N966" s="19">
        <f t="shared" si="30"/>
        <v>4899</v>
      </c>
      <c r="O966" s="17" t="s">
        <v>6811</v>
      </c>
      <c r="P966" s="61">
        <f t="shared" si="31"/>
        <v>1</v>
      </c>
      <c r="Q966" s="19"/>
      <c r="R966" s="19"/>
      <c r="S966" s="19"/>
      <c r="T966" s="17"/>
      <c r="U966" s="19"/>
      <c r="V966" s="19"/>
      <c r="W966" s="19"/>
    </row>
    <row r="967" spans="1:23" ht="43.2" x14ac:dyDescent="0.3">
      <c r="A967" s="1" t="s">
        <v>8557</v>
      </c>
      <c r="B967" s="17" t="s">
        <v>869</v>
      </c>
      <c r="C967" s="17" t="s">
        <v>1105</v>
      </c>
      <c r="D967" s="17" t="s">
        <v>1106</v>
      </c>
      <c r="E967" s="18">
        <v>22929</v>
      </c>
      <c r="F967" s="17" t="s">
        <v>991</v>
      </c>
      <c r="G967" s="17" t="s">
        <v>7131</v>
      </c>
      <c r="H967" s="17"/>
      <c r="I967" s="17" t="s">
        <v>6788</v>
      </c>
      <c r="J967" s="20">
        <v>13012.76</v>
      </c>
      <c r="K967" s="19">
        <v>39197</v>
      </c>
      <c r="L967" s="19"/>
      <c r="M967" s="19"/>
      <c r="N967" s="19">
        <f t="shared" si="30"/>
        <v>39197</v>
      </c>
      <c r="O967" s="17" t="s">
        <v>6811</v>
      </c>
      <c r="P967" s="61">
        <f t="shared" si="31"/>
        <v>1</v>
      </c>
      <c r="Q967" s="19"/>
      <c r="R967" s="19"/>
      <c r="S967" s="19"/>
      <c r="T967" s="17"/>
      <c r="U967" s="19"/>
      <c r="V967" s="19"/>
      <c r="W967" s="19"/>
    </row>
    <row r="968" spans="1:23" x14ac:dyDescent="0.3">
      <c r="A968" s="1" t="s">
        <v>8557</v>
      </c>
      <c r="B968" s="17" t="s">
        <v>869</v>
      </c>
      <c r="C968" s="17" t="s">
        <v>1097</v>
      </c>
      <c r="D968" s="17" t="s">
        <v>1098</v>
      </c>
      <c r="E968" s="18">
        <v>22931</v>
      </c>
      <c r="F968" s="17" t="s">
        <v>1025</v>
      </c>
      <c r="G968" s="17" t="s">
        <v>4525</v>
      </c>
      <c r="H968" s="17"/>
      <c r="I968" s="17" t="s">
        <v>6788</v>
      </c>
      <c r="J968" s="20">
        <v>8088.63</v>
      </c>
      <c r="K968" s="19"/>
      <c r="L968" s="19"/>
      <c r="M968" s="19">
        <v>1710</v>
      </c>
      <c r="N968" s="19">
        <f t="shared" si="30"/>
        <v>1710</v>
      </c>
      <c r="O968" s="17" t="s">
        <v>6811</v>
      </c>
      <c r="P968" s="61">
        <f t="shared" si="31"/>
        <v>1</v>
      </c>
      <c r="Q968" s="19"/>
      <c r="R968" s="19"/>
      <c r="S968" s="19"/>
      <c r="T968" s="17"/>
      <c r="U968" s="19"/>
      <c r="V968" s="19"/>
      <c r="W968" s="19"/>
    </row>
    <row r="969" spans="1:23" ht="28.8" x14ac:dyDescent="0.3">
      <c r="A969" s="1" t="s">
        <v>8559</v>
      </c>
      <c r="B969" s="17" t="s">
        <v>3950</v>
      </c>
      <c r="C969" s="17" t="s">
        <v>4003</v>
      </c>
      <c r="D969" s="17" t="s">
        <v>4004</v>
      </c>
      <c r="E969" s="18">
        <v>33255</v>
      </c>
      <c r="F969" s="17" t="s">
        <v>859</v>
      </c>
      <c r="G969" s="17"/>
      <c r="H969" s="17" t="s">
        <v>6798</v>
      </c>
      <c r="I969" s="17"/>
      <c r="J969" s="20">
        <v>88.51</v>
      </c>
      <c r="K969" s="19"/>
      <c r="L969" s="19"/>
      <c r="M969" s="19"/>
      <c r="N969" s="19">
        <f t="shared" si="30"/>
        <v>0</v>
      </c>
      <c r="O969" s="17"/>
      <c r="P969" s="61">
        <f t="shared" si="31"/>
        <v>0</v>
      </c>
      <c r="Q969" s="19"/>
      <c r="R969" s="19"/>
      <c r="S969" s="19"/>
      <c r="T969" s="17"/>
      <c r="U969" s="19">
        <v>1</v>
      </c>
      <c r="V969" s="19"/>
      <c r="W969" s="19"/>
    </row>
    <row r="970" spans="1:23" ht="43.2" x14ac:dyDescent="0.3">
      <c r="A970" s="1" t="s">
        <v>8558</v>
      </c>
      <c r="B970" s="17" t="s">
        <v>5794</v>
      </c>
      <c r="C970" s="17" t="s">
        <v>6156</v>
      </c>
      <c r="D970" s="17" t="s">
        <v>6157</v>
      </c>
      <c r="E970" s="18">
        <v>1322515</v>
      </c>
      <c r="F970" s="17" t="s">
        <v>170</v>
      </c>
      <c r="G970" s="17" t="s">
        <v>8421</v>
      </c>
      <c r="H970" s="17" t="s">
        <v>6790</v>
      </c>
      <c r="I970" s="17" t="s">
        <v>6795</v>
      </c>
      <c r="J970" s="20">
        <v>6149.79</v>
      </c>
      <c r="K970" s="19"/>
      <c r="L970" s="19"/>
      <c r="M970" s="19"/>
      <c r="N970" s="19">
        <f t="shared" si="30"/>
        <v>0</v>
      </c>
      <c r="O970" s="17"/>
      <c r="P970" s="61">
        <f t="shared" si="31"/>
        <v>0</v>
      </c>
      <c r="Q970" s="19"/>
      <c r="R970" s="19"/>
      <c r="S970" s="19"/>
      <c r="T970" s="17"/>
      <c r="U970" s="19">
        <v>1</v>
      </c>
      <c r="V970" s="19"/>
      <c r="W970" s="19"/>
    </row>
    <row r="971" spans="1:23" ht="28.8" x14ac:dyDescent="0.3">
      <c r="A971" s="21" t="s">
        <v>8555</v>
      </c>
      <c r="B971" s="17" t="s">
        <v>601</v>
      </c>
      <c r="C971" s="17" t="s">
        <v>668</v>
      </c>
      <c r="D971" s="17" t="s">
        <v>669</v>
      </c>
      <c r="E971" s="18">
        <v>22458</v>
      </c>
      <c r="F971" s="17" t="s">
        <v>176</v>
      </c>
      <c r="G971" s="17" t="s">
        <v>7219</v>
      </c>
      <c r="H971" s="17" t="s">
        <v>6790</v>
      </c>
      <c r="I971" s="17" t="s">
        <v>6791</v>
      </c>
      <c r="J971" s="20">
        <v>49612.9</v>
      </c>
      <c r="K971" s="19">
        <v>10224</v>
      </c>
      <c r="L971" s="19"/>
      <c r="M971" s="19"/>
      <c r="N971" s="19">
        <f t="shared" si="30"/>
        <v>10224</v>
      </c>
      <c r="O971" s="17" t="s">
        <v>6811</v>
      </c>
      <c r="P971" s="61">
        <f t="shared" si="31"/>
        <v>1</v>
      </c>
      <c r="Q971" s="19"/>
      <c r="R971" s="19"/>
      <c r="S971" s="19"/>
      <c r="T971" s="17"/>
      <c r="U971" s="19"/>
      <c r="V971" s="19"/>
      <c r="W971" s="19"/>
    </row>
    <row r="972" spans="1:23" ht="28.8" x14ac:dyDescent="0.3">
      <c r="A972" s="1" t="s">
        <v>8558</v>
      </c>
      <c r="B972" s="17" t="s">
        <v>4141</v>
      </c>
      <c r="C972" s="17" t="s">
        <v>668</v>
      </c>
      <c r="D972" s="17" t="s">
        <v>4146</v>
      </c>
      <c r="E972" s="18">
        <v>49900</v>
      </c>
      <c r="F972" s="17" t="s">
        <v>90</v>
      </c>
      <c r="G972" s="17" t="s">
        <v>8127</v>
      </c>
      <c r="H972" s="17" t="s">
        <v>1075</v>
      </c>
      <c r="I972" s="17" t="s">
        <v>6794</v>
      </c>
      <c r="J972" s="20">
        <v>155273.1</v>
      </c>
      <c r="K972" s="19"/>
      <c r="L972" s="19">
        <v>12983</v>
      </c>
      <c r="M972" s="19"/>
      <c r="N972" s="19">
        <f t="shared" si="30"/>
        <v>12983</v>
      </c>
      <c r="O972" s="17" t="s">
        <v>6811</v>
      </c>
      <c r="P972" s="61">
        <f t="shared" si="31"/>
        <v>1</v>
      </c>
      <c r="Q972" s="19"/>
      <c r="R972" s="19"/>
      <c r="S972" s="19"/>
      <c r="T972" s="17"/>
      <c r="U972" s="19"/>
      <c r="V972" s="19"/>
      <c r="W972" s="19"/>
    </row>
    <row r="973" spans="1:23" ht="28.8" x14ac:dyDescent="0.3">
      <c r="A973" s="21" t="s">
        <v>8555</v>
      </c>
      <c r="B973" s="17" t="s">
        <v>4231</v>
      </c>
      <c r="C973" s="17" t="s">
        <v>668</v>
      </c>
      <c r="D973" s="17" t="s">
        <v>4612</v>
      </c>
      <c r="E973" s="18">
        <v>32986</v>
      </c>
      <c r="F973" s="17" t="s">
        <v>94</v>
      </c>
      <c r="G973" s="17" t="s">
        <v>7100</v>
      </c>
      <c r="H973" s="17" t="s">
        <v>6790</v>
      </c>
      <c r="I973" s="17" t="s">
        <v>6788</v>
      </c>
      <c r="J973" s="20">
        <v>102097.64</v>
      </c>
      <c r="K973" s="19">
        <v>24778</v>
      </c>
      <c r="L973" s="19"/>
      <c r="M973" s="19"/>
      <c r="N973" s="19">
        <f t="shared" si="30"/>
        <v>24778</v>
      </c>
      <c r="O973" s="17" t="s">
        <v>6811</v>
      </c>
      <c r="P973" s="61">
        <f t="shared" si="31"/>
        <v>1</v>
      </c>
      <c r="Q973" s="19"/>
      <c r="R973" s="19"/>
      <c r="S973" s="19"/>
      <c r="T973" s="17"/>
      <c r="U973" s="19"/>
      <c r="V973" s="19"/>
      <c r="W973" s="19"/>
    </row>
    <row r="974" spans="1:23" ht="28.8" x14ac:dyDescent="0.3">
      <c r="A974" s="1" t="s">
        <v>8559</v>
      </c>
      <c r="B974" s="17" t="s">
        <v>1406</v>
      </c>
      <c r="C974" s="17" t="s">
        <v>2335</v>
      </c>
      <c r="D974" s="17" t="s">
        <v>2336</v>
      </c>
      <c r="E974" s="18">
        <v>1138253</v>
      </c>
      <c r="F974" s="17" t="s">
        <v>30</v>
      </c>
      <c r="G974" s="17" t="s">
        <v>7716</v>
      </c>
      <c r="H974" s="17" t="s">
        <v>1075</v>
      </c>
      <c r="I974" s="17" t="s">
        <v>6789</v>
      </c>
      <c r="J974" s="20">
        <v>565662.21</v>
      </c>
      <c r="K974" s="19">
        <v>138071</v>
      </c>
      <c r="L974" s="19"/>
      <c r="M974" s="19"/>
      <c r="N974" s="19">
        <f t="shared" si="30"/>
        <v>138071</v>
      </c>
      <c r="O974" s="17" t="s">
        <v>6811</v>
      </c>
      <c r="P974" s="61">
        <f t="shared" si="31"/>
        <v>0.9029796083868521</v>
      </c>
      <c r="Q974" s="19"/>
      <c r="R974" s="19"/>
      <c r="S974" s="19"/>
      <c r="T974" s="17"/>
      <c r="U974" s="19"/>
      <c r="V974" s="19"/>
      <c r="W974" s="19"/>
    </row>
    <row r="975" spans="1:23" ht="28.8" x14ac:dyDescent="0.3">
      <c r="A975" s="1" t="s">
        <v>8559</v>
      </c>
      <c r="B975" s="17" t="s">
        <v>1406</v>
      </c>
      <c r="C975" s="17" t="s">
        <v>2335</v>
      </c>
      <c r="D975" s="17" t="s">
        <v>2336</v>
      </c>
      <c r="E975" s="18">
        <v>1138253</v>
      </c>
      <c r="F975" s="17" t="s">
        <v>535</v>
      </c>
      <c r="G975" s="17" t="s">
        <v>7623</v>
      </c>
      <c r="H975" s="17" t="s">
        <v>6790</v>
      </c>
      <c r="I975" s="17" t="s">
        <v>6789</v>
      </c>
      <c r="J975" s="20">
        <v>8849.06</v>
      </c>
      <c r="K975" s="19">
        <v>1523</v>
      </c>
      <c r="L975" s="19"/>
      <c r="M975" s="19"/>
      <c r="N975" s="19">
        <f t="shared" si="30"/>
        <v>1523</v>
      </c>
      <c r="O975" s="17" t="s">
        <v>6811</v>
      </c>
      <c r="P975" s="61">
        <f t="shared" si="31"/>
        <v>9.9603678076726886E-3</v>
      </c>
      <c r="Q975" s="19"/>
      <c r="R975" s="19"/>
      <c r="S975" s="19"/>
      <c r="T975" s="17"/>
      <c r="U975" s="19"/>
      <c r="V975" s="19"/>
      <c r="W975" s="19"/>
    </row>
    <row r="976" spans="1:23" ht="28.8" x14ac:dyDescent="0.3">
      <c r="A976" s="1" t="s">
        <v>8559</v>
      </c>
      <c r="B976" s="17" t="s">
        <v>1406</v>
      </c>
      <c r="C976" s="17" t="s">
        <v>2335</v>
      </c>
      <c r="D976" s="17" t="s">
        <v>2336</v>
      </c>
      <c r="E976" s="18">
        <v>1138253</v>
      </c>
      <c r="F976" s="17" t="s">
        <v>113</v>
      </c>
      <c r="G976" s="17" t="s">
        <v>7717</v>
      </c>
      <c r="H976" s="17" t="s">
        <v>1075</v>
      </c>
      <c r="I976" s="17" t="s">
        <v>6787</v>
      </c>
      <c r="J976" s="20">
        <v>27881.48</v>
      </c>
      <c r="K976" s="19">
        <v>4295</v>
      </c>
      <c r="L976" s="19"/>
      <c r="M976" s="19"/>
      <c r="N976" s="19">
        <f t="shared" si="30"/>
        <v>4295</v>
      </c>
      <c r="O976" s="17" t="s">
        <v>6811</v>
      </c>
      <c r="P976" s="61">
        <f t="shared" si="31"/>
        <v>2.808915281283926E-2</v>
      </c>
      <c r="Q976" s="19"/>
      <c r="R976" s="19"/>
      <c r="S976" s="19"/>
      <c r="T976" s="17"/>
      <c r="U976" s="19"/>
      <c r="V976" s="19"/>
      <c r="W976" s="19"/>
    </row>
    <row r="977" spans="1:23" ht="43.2" x14ac:dyDescent="0.3">
      <c r="A977" s="1" t="s">
        <v>8559</v>
      </c>
      <c r="B977" s="17" t="s">
        <v>1406</v>
      </c>
      <c r="C977" s="17" t="s">
        <v>2335</v>
      </c>
      <c r="D977" s="17" t="s">
        <v>2336</v>
      </c>
      <c r="E977" s="18">
        <v>1138253</v>
      </c>
      <c r="F977" s="17" t="s">
        <v>581</v>
      </c>
      <c r="G977" s="17" t="s">
        <v>7718</v>
      </c>
      <c r="H977" s="17" t="s">
        <v>1075</v>
      </c>
      <c r="I977" s="17" t="s">
        <v>6789</v>
      </c>
      <c r="J977" s="20">
        <v>36740.519999999997</v>
      </c>
      <c r="K977" s="19">
        <v>9017</v>
      </c>
      <c r="L977" s="19"/>
      <c r="M977" s="19"/>
      <c r="N977" s="19">
        <f t="shared" si="30"/>
        <v>9017</v>
      </c>
      <c r="O977" s="17" t="s">
        <v>6811</v>
      </c>
      <c r="P977" s="61">
        <f t="shared" si="31"/>
        <v>5.8970870992635996E-2</v>
      </c>
      <c r="Q977" s="19"/>
      <c r="R977" s="19"/>
      <c r="S977" s="19"/>
      <c r="T977" s="17"/>
      <c r="U977" s="19"/>
      <c r="V977" s="19"/>
      <c r="W977" s="19"/>
    </row>
    <row r="978" spans="1:23" ht="43.2" x14ac:dyDescent="0.3">
      <c r="A978" s="1" t="s">
        <v>8559</v>
      </c>
      <c r="B978" s="17" t="s">
        <v>6469</v>
      </c>
      <c r="C978" s="17" t="s">
        <v>6762</v>
      </c>
      <c r="D978" s="17" t="s">
        <v>6763</v>
      </c>
      <c r="E978" s="18">
        <v>1168541</v>
      </c>
      <c r="F978" s="17" t="s">
        <v>333</v>
      </c>
      <c r="G978" s="17" t="s">
        <v>7136</v>
      </c>
      <c r="H978" s="17"/>
      <c r="I978" s="17"/>
      <c r="J978" s="20">
        <v>754.58</v>
      </c>
      <c r="K978" s="19">
        <v>425</v>
      </c>
      <c r="L978" s="19"/>
      <c r="M978" s="19"/>
      <c r="N978" s="19">
        <f t="shared" si="30"/>
        <v>425</v>
      </c>
      <c r="O978" s="17" t="s">
        <v>6920</v>
      </c>
      <c r="P978" s="61">
        <f t="shared" si="31"/>
        <v>1</v>
      </c>
      <c r="Q978" s="19"/>
      <c r="R978" s="19"/>
      <c r="S978" s="19"/>
      <c r="T978" s="17"/>
      <c r="U978" s="19"/>
      <c r="V978" s="19"/>
      <c r="W978" s="19"/>
    </row>
    <row r="979" spans="1:23" x14ac:dyDescent="0.3">
      <c r="A979" s="1" t="s">
        <v>8559</v>
      </c>
      <c r="B979" s="17" t="s">
        <v>6469</v>
      </c>
      <c r="C979" s="17" t="s">
        <v>6533</v>
      </c>
      <c r="D979" s="17" t="s">
        <v>6534</v>
      </c>
      <c r="E979" s="18">
        <v>1168544</v>
      </c>
      <c r="F979" s="17" t="s">
        <v>1443</v>
      </c>
      <c r="G979" s="17" t="s">
        <v>8134</v>
      </c>
      <c r="H979" s="17"/>
      <c r="I979" s="17"/>
      <c r="J979" s="20">
        <v>298.27999999999997</v>
      </c>
      <c r="K979" s="19">
        <v>168</v>
      </c>
      <c r="L979" s="19"/>
      <c r="M979" s="19"/>
      <c r="N979" s="19">
        <f t="shared" si="30"/>
        <v>168</v>
      </c>
      <c r="O979" s="17" t="s">
        <v>6920</v>
      </c>
      <c r="P979" s="61">
        <f t="shared" si="31"/>
        <v>1</v>
      </c>
      <c r="Q979" s="19"/>
      <c r="R979" s="19"/>
      <c r="S979" s="19"/>
      <c r="T979" s="17"/>
      <c r="U979" s="19">
        <v>1</v>
      </c>
      <c r="V979" s="19"/>
      <c r="W979" s="19"/>
    </row>
    <row r="980" spans="1:23" ht="28.8" x14ac:dyDescent="0.3">
      <c r="A980" s="1" t="s">
        <v>8559</v>
      </c>
      <c r="B980" s="17" t="s">
        <v>6469</v>
      </c>
      <c r="C980" s="17" t="s">
        <v>6749</v>
      </c>
      <c r="D980" s="17" t="s">
        <v>6750</v>
      </c>
      <c r="E980" s="18">
        <v>1168547</v>
      </c>
      <c r="F980" s="17" t="s">
        <v>409</v>
      </c>
      <c r="G980" s="17" t="s">
        <v>5253</v>
      </c>
      <c r="H980" s="17"/>
      <c r="I980" s="17"/>
      <c r="J980" s="20">
        <v>35.71</v>
      </c>
      <c r="K980" s="19"/>
      <c r="L980" s="19"/>
      <c r="M980" s="19"/>
      <c r="N980" s="19">
        <f t="shared" si="30"/>
        <v>0</v>
      </c>
      <c r="O980" s="17"/>
      <c r="P980" s="61">
        <f t="shared" si="31"/>
        <v>0</v>
      </c>
      <c r="Q980" s="19">
        <v>0.01</v>
      </c>
      <c r="R980" s="19"/>
      <c r="S980" s="19"/>
      <c r="T980" s="17" t="s">
        <v>8550</v>
      </c>
      <c r="U980" s="19"/>
      <c r="V980" s="19"/>
      <c r="W980" s="19"/>
    </row>
    <row r="981" spans="1:23" ht="28.8" x14ac:dyDescent="0.3">
      <c r="A981" s="1" t="s">
        <v>8559</v>
      </c>
      <c r="B981" s="17" t="s">
        <v>1406</v>
      </c>
      <c r="C981" s="17" t="s">
        <v>2274</v>
      </c>
      <c r="D981" s="17" t="s">
        <v>2273</v>
      </c>
      <c r="E981" s="18">
        <v>29073</v>
      </c>
      <c r="F981" s="17" t="s">
        <v>30</v>
      </c>
      <c r="G981" s="17" t="s">
        <v>2273</v>
      </c>
      <c r="H981" s="17" t="s">
        <v>1075</v>
      </c>
      <c r="I981" s="17" t="s">
        <v>6789</v>
      </c>
      <c r="J981" s="20">
        <v>27067.46</v>
      </c>
      <c r="K981" s="19">
        <v>6643</v>
      </c>
      <c r="L981" s="19"/>
      <c r="M981" s="19"/>
      <c r="N981" s="19">
        <f t="shared" si="30"/>
        <v>6643</v>
      </c>
      <c r="O981" s="17" t="s">
        <v>6811</v>
      </c>
      <c r="P981" s="61">
        <f t="shared" si="31"/>
        <v>1</v>
      </c>
      <c r="Q981" s="19"/>
      <c r="R981" s="19"/>
      <c r="S981" s="19"/>
      <c r="T981" s="17"/>
      <c r="U981" s="19"/>
      <c r="V981" s="19"/>
      <c r="W981" s="19"/>
    </row>
    <row r="982" spans="1:23" x14ac:dyDescent="0.3">
      <c r="A982" s="1" t="s">
        <v>8559</v>
      </c>
      <c r="B982" s="17" t="s">
        <v>1406</v>
      </c>
      <c r="C982" s="17" t="s">
        <v>2467</v>
      </c>
      <c r="D982" s="17" t="s">
        <v>2468</v>
      </c>
      <c r="E982" s="18">
        <v>29074</v>
      </c>
      <c r="F982" s="17" t="s">
        <v>2469</v>
      </c>
      <c r="G982" s="17" t="s">
        <v>7772</v>
      </c>
      <c r="H982" s="17"/>
      <c r="I982" s="17"/>
      <c r="J982" s="20">
        <v>65787.520000000004</v>
      </c>
      <c r="K982" s="19">
        <v>6221.5</v>
      </c>
      <c r="L982" s="19"/>
      <c r="M982" s="19"/>
      <c r="N982" s="19">
        <f t="shared" si="30"/>
        <v>6221.5</v>
      </c>
      <c r="O982" s="17" t="s">
        <v>6811</v>
      </c>
      <c r="P982" s="61">
        <f t="shared" si="31"/>
        <v>1</v>
      </c>
      <c r="Q982" s="19"/>
      <c r="R982" s="19"/>
      <c r="S982" s="19"/>
      <c r="T982" s="17"/>
      <c r="U982" s="19"/>
      <c r="V982" s="19"/>
      <c r="W982" s="19"/>
    </row>
    <row r="983" spans="1:23" ht="28.8" x14ac:dyDescent="0.3">
      <c r="A983" s="1" t="s">
        <v>8559</v>
      </c>
      <c r="B983" s="17" t="s">
        <v>1406</v>
      </c>
      <c r="C983" s="17" t="s">
        <v>1858</v>
      </c>
      <c r="D983" s="17" t="s">
        <v>1859</v>
      </c>
      <c r="E983" s="18">
        <v>29075</v>
      </c>
      <c r="F983" s="17" t="s">
        <v>650</v>
      </c>
      <c r="G983" s="17" t="s">
        <v>7553</v>
      </c>
      <c r="H983" s="17" t="s">
        <v>6790</v>
      </c>
      <c r="I983" s="17" t="s">
        <v>6791</v>
      </c>
      <c r="J983" s="20">
        <v>57054.16</v>
      </c>
      <c r="K983" s="19">
        <v>10486</v>
      </c>
      <c r="L983" s="19"/>
      <c r="M983" s="19"/>
      <c r="N983" s="19">
        <f t="shared" si="30"/>
        <v>10486</v>
      </c>
      <c r="O983" s="17" t="s">
        <v>6811</v>
      </c>
      <c r="P983" s="61">
        <f t="shared" si="31"/>
        <v>1</v>
      </c>
      <c r="Q983" s="19"/>
      <c r="R983" s="19"/>
      <c r="S983" s="19"/>
      <c r="T983" s="17"/>
      <c r="U983" s="19"/>
      <c r="V983" s="19"/>
      <c r="W983" s="19"/>
    </row>
    <row r="984" spans="1:23" ht="43.2" x14ac:dyDescent="0.3">
      <c r="A984" s="1" t="s">
        <v>8559</v>
      </c>
      <c r="B984" s="17" t="s">
        <v>1406</v>
      </c>
      <c r="C984" s="17" t="s">
        <v>1666</v>
      </c>
      <c r="D984" s="17" t="s">
        <v>1667</v>
      </c>
      <c r="E984" s="18">
        <v>29076</v>
      </c>
      <c r="F984" s="17" t="s">
        <v>55</v>
      </c>
      <c r="G984" s="17" t="s">
        <v>7496</v>
      </c>
      <c r="H984" s="17" t="s">
        <v>6790</v>
      </c>
      <c r="I984" s="17" t="s">
        <v>6788</v>
      </c>
      <c r="J984" s="20">
        <v>3257.2</v>
      </c>
      <c r="K984" s="19"/>
      <c r="L984" s="19"/>
      <c r="M984" s="19"/>
      <c r="N984" s="19">
        <f t="shared" si="30"/>
        <v>0</v>
      </c>
      <c r="O984" s="17"/>
      <c r="P984" s="61">
        <f t="shared" si="31"/>
        <v>0</v>
      </c>
      <c r="Q984" s="19"/>
      <c r="R984" s="19"/>
      <c r="S984" s="19"/>
      <c r="T984" s="17"/>
      <c r="U984" s="19">
        <v>1</v>
      </c>
      <c r="V984" s="19"/>
      <c r="W984" s="19"/>
    </row>
    <row r="985" spans="1:23" ht="28.8" x14ac:dyDescent="0.3">
      <c r="A985" s="1" t="s">
        <v>8559</v>
      </c>
      <c r="B985" s="17" t="s">
        <v>1406</v>
      </c>
      <c r="C985" s="17" t="s">
        <v>2725</v>
      </c>
      <c r="D985" s="17" t="s">
        <v>2726</v>
      </c>
      <c r="E985" s="18">
        <v>1138257</v>
      </c>
      <c r="F985" s="17" t="s">
        <v>1443</v>
      </c>
      <c r="G985" s="17" t="s">
        <v>7842</v>
      </c>
      <c r="H985" s="17" t="s">
        <v>1075</v>
      </c>
      <c r="I985" s="17" t="s">
        <v>6789</v>
      </c>
      <c r="J985" s="20">
        <v>54.57</v>
      </c>
      <c r="K985" s="19">
        <v>31</v>
      </c>
      <c r="L985" s="19"/>
      <c r="M985" s="19"/>
      <c r="N985" s="19">
        <f t="shared" si="30"/>
        <v>31</v>
      </c>
      <c r="O985" s="17" t="s">
        <v>6920</v>
      </c>
      <c r="P985" s="61">
        <f t="shared" si="31"/>
        <v>1</v>
      </c>
      <c r="Q985" s="19"/>
      <c r="R985" s="19"/>
      <c r="S985" s="19"/>
      <c r="T985" s="17"/>
      <c r="U985" s="19">
        <v>1</v>
      </c>
      <c r="V985" s="19"/>
      <c r="W985" s="19"/>
    </row>
    <row r="986" spans="1:23" ht="28.8" x14ac:dyDescent="0.3">
      <c r="A986" s="1" t="s">
        <v>8559</v>
      </c>
      <c r="B986" s="17" t="s">
        <v>1406</v>
      </c>
      <c r="C986" s="17" t="s">
        <v>2463</v>
      </c>
      <c r="D986" s="17" t="s">
        <v>2464</v>
      </c>
      <c r="E986" s="18">
        <v>1138336</v>
      </c>
      <c r="F986" s="17" t="s">
        <v>1478</v>
      </c>
      <c r="G986" s="17" t="s">
        <v>7769</v>
      </c>
      <c r="H986" s="17" t="s">
        <v>6790</v>
      </c>
      <c r="I986" s="17" t="s">
        <v>6789</v>
      </c>
      <c r="J986" s="20">
        <v>56608.32</v>
      </c>
      <c r="K986" s="19">
        <v>32158</v>
      </c>
      <c r="L986" s="19"/>
      <c r="M986" s="19"/>
      <c r="N986" s="19">
        <f t="shared" si="30"/>
        <v>32158</v>
      </c>
      <c r="O986" s="17" t="s">
        <v>6920</v>
      </c>
      <c r="P986" s="61">
        <f t="shared" si="31"/>
        <v>1</v>
      </c>
      <c r="Q986" s="19"/>
      <c r="R986" s="19"/>
      <c r="S986" s="19"/>
      <c r="T986" s="17"/>
      <c r="U986" s="19"/>
      <c r="V986" s="19"/>
      <c r="W986" s="19"/>
    </row>
    <row r="987" spans="1:23" ht="28.8" x14ac:dyDescent="0.3">
      <c r="A987" s="1" t="s">
        <v>8559</v>
      </c>
      <c r="B987" s="17" t="s">
        <v>1406</v>
      </c>
      <c r="C987" s="17" t="s">
        <v>2790</v>
      </c>
      <c r="D987" s="17" t="s">
        <v>2791</v>
      </c>
      <c r="E987" s="18">
        <v>1138339</v>
      </c>
      <c r="F987" s="17" t="s">
        <v>2490</v>
      </c>
      <c r="G987" s="17" t="s">
        <v>7858</v>
      </c>
      <c r="H987" s="17"/>
      <c r="I987" s="17" t="s">
        <v>6789</v>
      </c>
      <c r="J987" s="20">
        <v>68.98</v>
      </c>
      <c r="K987" s="19">
        <v>3838</v>
      </c>
      <c r="L987" s="19"/>
      <c r="M987" s="19"/>
      <c r="N987" s="19">
        <f t="shared" si="30"/>
        <v>3838</v>
      </c>
      <c r="O987" s="17" t="s">
        <v>6920</v>
      </c>
      <c r="P987" s="61">
        <f t="shared" si="31"/>
        <v>1</v>
      </c>
      <c r="Q987" s="19"/>
      <c r="R987" s="19"/>
      <c r="S987" s="19"/>
      <c r="T987" s="17"/>
      <c r="U987" s="19"/>
      <c r="V987" s="19"/>
      <c r="W987" s="19"/>
    </row>
    <row r="988" spans="1:23" ht="43.2" x14ac:dyDescent="0.3">
      <c r="A988" s="1" t="s">
        <v>8559</v>
      </c>
      <c r="B988" s="17" t="s">
        <v>1406</v>
      </c>
      <c r="C988" s="17" t="s">
        <v>2986</v>
      </c>
      <c r="D988" s="17" t="s">
        <v>2987</v>
      </c>
      <c r="E988" s="18">
        <v>1138260</v>
      </c>
      <c r="F988" s="17" t="s">
        <v>1866</v>
      </c>
      <c r="G988" s="17" t="s">
        <v>7918</v>
      </c>
      <c r="H988" s="17"/>
      <c r="I988" s="17" t="s">
        <v>6789</v>
      </c>
      <c r="J988" s="20">
        <v>219.16</v>
      </c>
      <c r="K988" s="19">
        <v>124.5</v>
      </c>
      <c r="L988" s="19"/>
      <c r="M988" s="19"/>
      <c r="N988" s="19">
        <f t="shared" si="30"/>
        <v>124.5</v>
      </c>
      <c r="O988" s="17" t="s">
        <v>6920</v>
      </c>
      <c r="P988" s="61">
        <f t="shared" si="31"/>
        <v>1</v>
      </c>
      <c r="Q988" s="19"/>
      <c r="R988" s="19"/>
      <c r="S988" s="19"/>
      <c r="T988" s="17"/>
      <c r="U988" s="19">
        <v>1</v>
      </c>
      <c r="V988" s="19"/>
      <c r="W988" s="19"/>
    </row>
    <row r="989" spans="1:23" ht="43.2" x14ac:dyDescent="0.3">
      <c r="A989" s="1" t="s">
        <v>8559</v>
      </c>
      <c r="B989" s="17" t="s">
        <v>1406</v>
      </c>
      <c r="C989" s="17" t="s">
        <v>2266</v>
      </c>
      <c r="D989" s="17" t="s">
        <v>2267</v>
      </c>
      <c r="E989" s="18">
        <v>1138275</v>
      </c>
      <c r="F989" s="17" t="s">
        <v>2268</v>
      </c>
      <c r="G989" s="17" t="s">
        <v>7690</v>
      </c>
      <c r="H989" s="17"/>
      <c r="I989" s="17"/>
      <c r="J989" s="20">
        <v>830.25</v>
      </c>
      <c r="K989" s="19"/>
      <c r="L989" s="19"/>
      <c r="M989" s="19"/>
      <c r="N989" s="19">
        <f t="shared" si="30"/>
        <v>0</v>
      </c>
      <c r="O989" s="17"/>
      <c r="P989" s="61">
        <f t="shared" si="31"/>
        <v>0</v>
      </c>
      <c r="Q989" s="19">
        <v>18</v>
      </c>
      <c r="R989" s="19"/>
      <c r="S989" s="19"/>
      <c r="T989" s="17" t="s">
        <v>6853</v>
      </c>
      <c r="U989" s="19"/>
      <c r="V989" s="19"/>
      <c r="W989" s="19"/>
    </row>
    <row r="990" spans="1:23" ht="28.8" x14ac:dyDescent="0.3">
      <c r="A990" s="1" t="s">
        <v>8559</v>
      </c>
      <c r="B990" s="17" t="s">
        <v>1406</v>
      </c>
      <c r="C990" s="17" t="s">
        <v>2018</v>
      </c>
      <c r="D990" s="17" t="s">
        <v>2019</v>
      </c>
      <c r="E990" s="18">
        <v>1138279</v>
      </c>
      <c r="F990" s="17" t="s">
        <v>2020</v>
      </c>
      <c r="G990" s="17" t="s">
        <v>7589</v>
      </c>
      <c r="H990" s="17"/>
      <c r="I990" s="17"/>
      <c r="J990" s="20">
        <v>98.15</v>
      </c>
      <c r="K990" s="19"/>
      <c r="L990" s="19"/>
      <c r="M990" s="19"/>
      <c r="N990" s="19">
        <f t="shared" si="30"/>
        <v>0</v>
      </c>
      <c r="O990" s="17"/>
      <c r="P990" s="61">
        <f t="shared" si="31"/>
        <v>0</v>
      </c>
      <c r="Q990" s="19"/>
      <c r="R990" s="19"/>
      <c r="S990" s="19"/>
      <c r="T990" s="17"/>
      <c r="U990" s="19">
        <v>2740</v>
      </c>
      <c r="V990" s="19"/>
      <c r="W990" s="19"/>
    </row>
    <row r="991" spans="1:23" ht="28.8" x14ac:dyDescent="0.3">
      <c r="A991" s="1" t="s">
        <v>8559</v>
      </c>
      <c r="B991" s="17" t="s">
        <v>1406</v>
      </c>
      <c r="C991" s="17" t="s">
        <v>2669</v>
      </c>
      <c r="D991" s="17" t="s">
        <v>2670</v>
      </c>
      <c r="E991" s="18">
        <v>1138282</v>
      </c>
      <c r="F991" s="17" t="s">
        <v>2671</v>
      </c>
      <c r="G991" s="17" t="s">
        <v>7823</v>
      </c>
      <c r="H991" s="17"/>
      <c r="I991" s="17" t="s">
        <v>6789</v>
      </c>
      <c r="J991" s="20">
        <v>641.84</v>
      </c>
      <c r="K991" s="19"/>
      <c r="L991" s="19"/>
      <c r="M991" s="19"/>
      <c r="N991" s="19">
        <f t="shared" si="30"/>
        <v>0</v>
      </c>
      <c r="O991" s="17"/>
      <c r="P991" s="61">
        <f t="shared" si="31"/>
        <v>0</v>
      </c>
      <c r="Q991" s="19"/>
      <c r="R991" s="19"/>
      <c r="S991" s="19"/>
      <c r="T991" s="17"/>
      <c r="U991" s="19">
        <v>790</v>
      </c>
      <c r="V991" s="19"/>
      <c r="W991" s="19"/>
    </row>
    <row r="992" spans="1:23" ht="43.2" x14ac:dyDescent="0.3">
      <c r="A992" s="1" t="s">
        <v>8559</v>
      </c>
      <c r="B992" s="17" t="s">
        <v>1406</v>
      </c>
      <c r="C992" s="17" t="s">
        <v>2731</v>
      </c>
      <c r="D992" s="17" t="s">
        <v>2732</v>
      </c>
      <c r="E992" s="18">
        <v>1138283</v>
      </c>
      <c r="F992" s="17" t="s">
        <v>2591</v>
      </c>
      <c r="G992" s="17" t="s">
        <v>7845</v>
      </c>
      <c r="H992" s="17" t="s">
        <v>1075</v>
      </c>
      <c r="I992" s="17" t="s">
        <v>6789</v>
      </c>
      <c r="J992" s="20">
        <v>179.47</v>
      </c>
      <c r="K992" s="19"/>
      <c r="L992" s="19"/>
      <c r="M992" s="19"/>
      <c r="N992" s="19">
        <f t="shared" si="30"/>
        <v>0</v>
      </c>
      <c r="O992" s="17"/>
      <c r="P992" s="61">
        <f t="shared" si="31"/>
        <v>0</v>
      </c>
      <c r="Q992" s="19"/>
      <c r="R992" s="19"/>
      <c r="S992" s="19"/>
      <c r="T992" s="17"/>
      <c r="U992" s="19">
        <v>1</v>
      </c>
      <c r="V992" s="19"/>
      <c r="W992" s="19"/>
    </row>
    <row r="993" spans="1:23" ht="28.8" x14ac:dyDescent="0.3">
      <c r="A993" s="1" t="s">
        <v>8559</v>
      </c>
      <c r="B993" s="17" t="s">
        <v>1406</v>
      </c>
      <c r="C993" s="17" t="s">
        <v>2226</v>
      </c>
      <c r="D993" s="17" t="s">
        <v>2227</v>
      </c>
      <c r="E993" s="18">
        <v>1138334</v>
      </c>
      <c r="F993" s="17" t="s">
        <v>2228</v>
      </c>
      <c r="G993" s="17" t="s">
        <v>7670</v>
      </c>
      <c r="H993" s="17" t="s">
        <v>1075</v>
      </c>
      <c r="I993" s="17" t="s">
        <v>6789</v>
      </c>
      <c r="J993" s="20">
        <v>13884.11</v>
      </c>
      <c r="K993" s="19"/>
      <c r="L993" s="19"/>
      <c r="M993" s="19"/>
      <c r="N993" s="19">
        <f t="shared" si="30"/>
        <v>0</v>
      </c>
      <c r="O993" s="17"/>
      <c r="P993" s="61">
        <f t="shared" si="31"/>
        <v>0</v>
      </c>
      <c r="Q993" s="19">
        <v>14460</v>
      </c>
      <c r="R993" s="19"/>
      <c r="S993" s="19"/>
      <c r="T993" s="17" t="s">
        <v>8549</v>
      </c>
      <c r="U993" s="19">
        <v>1</v>
      </c>
      <c r="V993" s="19"/>
      <c r="W993" s="19"/>
    </row>
    <row r="994" spans="1:23" x14ac:dyDescent="0.3">
      <c r="A994" s="1" t="s">
        <v>8559</v>
      </c>
      <c r="B994" s="17" t="s">
        <v>1406</v>
      </c>
      <c r="C994" s="17" t="s">
        <v>2868</v>
      </c>
      <c r="D994" s="17" t="s">
        <v>2869</v>
      </c>
      <c r="E994" s="18">
        <v>1138286</v>
      </c>
      <c r="F994" s="17" t="s">
        <v>2867</v>
      </c>
      <c r="G994" s="17" t="s">
        <v>7875</v>
      </c>
      <c r="H994" s="17"/>
      <c r="I994" s="17"/>
      <c r="J994" s="20">
        <v>11318.97</v>
      </c>
      <c r="K994" s="19"/>
      <c r="L994" s="19"/>
      <c r="M994" s="19"/>
      <c r="N994" s="19">
        <f t="shared" si="30"/>
        <v>0</v>
      </c>
      <c r="O994" s="17"/>
      <c r="P994" s="61">
        <f t="shared" si="31"/>
        <v>0</v>
      </c>
      <c r="Q994" s="19"/>
      <c r="R994" s="19"/>
      <c r="S994" s="19"/>
      <c r="T994" s="17"/>
      <c r="U994" s="19">
        <v>500</v>
      </c>
      <c r="V994" s="19"/>
      <c r="W994" s="19"/>
    </row>
    <row r="995" spans="1:23" ht="28.8" x14ac:dyDescent="0.3">
      <c r="A995" s="1" t="s">
        <v>8559</v>
      </c>
      <c r="B995" s="17" t="s">
        <v>1406</v>
      </c>
      <c r="C995" s="17" t="s">
        <v>2870</v>
      </c>
      <c r="D995" s="17" t="s">
        <v>2871</v>
      </c>
      <c r="E995" s="18">
        <v>1138288</v>
      </c>
      <c r="F995" s="17" t="s">
        <v>2867</v>
      </c>
      <c r="G995" s="17" t="s">
        <v>7876</v>
      </c>
      <c r="H995" s="17"/>
      <c r="I995" s="17"/>
      <c r="J995" s="20">
        <v>16978.46</v>
      </c>
      <c r="K995" s="19"/>
      <c r="L995" s="19"/>
      <c r="M995" s="19"/>
      <c r="N995" s="19">
        <f t="shared" si="30"/>
        <v>0</v>
      </c>
      <c r="O995" s="17"/>
      <c r="P995" s="61">
        <f t="shared" si="31"/>
        <v>0</v>
      </c>
      <c r="Q995" s="19"/>
      <c r="R995" s="19"/>
      <c r="S995" s="19"/>
      <c r="T995" s="17"/>
      <c r="U995" s="19">
        <v>750</v>
      </c>
      <c r="V995" s="19"/>
      <c r="W995" s="19"/>
    </row>
    <row r="996" spans="1:23" ht="28.8" x14ac:dyDescent="0.3">
      <c r="A996" s="1" t="s">
        <v>8559</v>
      </c>
      <c r="B996" s="17" t="s">
        <v>1406</v>
      </c>
      <c r="C996" s="17" t="s">
        <v>2836</v>
      </c>
      <c r="D996" s="17" t="s">
        <v>2837</v>
      </c>
      <c r="E996" s="18">
        <v>1138295</v>
      </c>
      <c r="F996" s="17" t="s">
        <v>665</v>
      </c>
      <c r="G996" s="17" t="s">
        <v>7868</v>
      </c>
      <c r="H996" s="17" t="s">
        <v>1075</v>
      </c>
      <c r="I996" s="17"/>
      <c r="J996" s="20">
        <v>5271.11</v>
      </c>
      <c r="K996" s="19"/>
      <c r="L996" s="19"/>
      <c r="M996" s="19"/>
      <c r="N996" s="19">
        <f t="shared" si="30"/>
        <v>0</v>
      </c>
      <c r="O996" s="17"/>
      <c r="P996" s="61">
        <f t="shared" si="31"/>
        <v>0</v>
      </c>
      <c r="Q996" s="19"/>
      <c r="R996" s="19"/>
      <c r="S996" s="19"/>
      <c r="T996" s="17"/>
      <c r="U996" s="19">
        <v>200</v>
      </c>
      <c r="V996" s="19"/>
      <c r="W996" s="19"/>
    </row>
    <row r="997" spans="1:23" ht="28.8" x14ac:dyDescent="0.3">
      <c r="A997" s="1" t="s">
        <v>8559</v>
      </c>
      <c r="B997" s="17" t="s">
        <v>1406</v>
      </c>
      <c r="C997" s="17" t="s">
        <v>2631</v>
      </c>
      <c r="D997" s="17" t="s">
        <v>2632</v>
      </c>
      <c r="E997" s="18">
        <v>1138300</v>
      </c>
      <c r="F997" s="17" t="s">
        <v>2630</v>
      </c>
      <c r="G997" s="17" t="s">
        <v>7810</v>
      </c>
      <c r="H997" s="17" t="s">
        <v>1075</v>
      </c>
      <c r="I997" s="17"/>
      <c r="J997" s="20">
        <v>4068.18</v>
      </c>
      <c r="K997" s="19"/>
      <c r="L997" s="19"/>
      <c r="M997" s="19"/>
      <c r="N997" s="19">
        <f t="shared" si="30"/>
        <v>0</v>
      </c>
      <c r="O997" s="17"/>
      <c r="P997" s="61">
        <f t="shared" si="31"/>
        <v>0</v>
      </c>
      <c r="Q997" s="19"/>
      <c r="R997" s="19"/>
      <c r="S997" s="19"/>
      <c r="T997" s="17"/>
      <c r="U997" s="19">
        <v>162</v>
      </c>
      <c r="V997" s="19"/>
      <c r="W997" s="19"/>
    </row>
    <row r="998" spans="1:23" ht="43.2" x14ac:dyDescent="0.3">
      <c r="A998" s="1" t="s">
        <v>8557</v>
      </c>
      <c r="B998" s="17" t="s">
        <v>869</v>
      </c>
      <c r="C998" s="17" t="s">
        <v>919</v>
      </c>
      <c r="D998" s="17" t="s">
        <v>920</v>
      </c>
      <c r="E998" s="18">
        <v>22937</v>
      </c>
      <c r="F998" s="17" t="s">
        <v>921</v>
      </c>
      <c r="G998" s="17" t="s">
        <v>7273</v>
      </c>
      <c r="H998" s="17"/>
      <c r="I998" s="17" t="s">
        <v>6789</v>
      </c>
      <c r="J998" s="20">
        <v>69999.289999999994</v>
      </c>
      <c r="K998" s="19">
        <v>25300</v>
      </c>
      <c r="L998" s="19"/>
      <c r="M998" s="19"/>
      <c r="N998" s="19">
        <f t="shared" si="30"/>
        <v>25300</v>
      </c>
      <c r="O998" s="17" t="s">
        <v>6811</v>
      </c>
      <c r="P998" s="61">
        <f t="shared" si="31"/>
        <v>1</v>
      </c>
      <c r="Q998" s="19"/>
      <c r="R998" s="19"/>
      <c r="S998" s="19"/>
      <c r="T998" s="17"/>
      <c r="U998" s="19"/>
      <c r="V998" s="19"/>
      <c r="W998" s="19"/>
    </row>
    <row r="999" spans="1:23" x14ac:dyDescent="0.3">
      <c r="A999" s="21" t="s">
        <v>8555</v>
      </c>
      <c r="B999" s="17" t="s">
        <v>4231</v>
      </c>
      <c r="C999" s="17" t="s">
        <v>919</v>
      </c>
      <c r="D999" s="17" t="s">
        <v>4555</v>
      </c>
      <c r="E999" s="18">
        <v>1328003</v>
      </c>
      <c r="F999" s="17" t="s">
        <v>126</v>
      </c>
      <c r="G999" s="17" t="s">
        <v>7097</v>
      </c>
      <c r="H999" s="17" t="s">
        <v>1075</v>
      </c>
      <c r="I999" s="17" t="s">
        <v>6793</v>
      </c>
      <c r="J999" s="20">
        <v>44873.03</v>
      </c>
      <c r="K999" s="19">
        <v>6268</v>
      </c>
      <c r="L999" s="19"/>
      <c r="M999" s="19"/>
      <c r="N999" s="19">
        <f t="shared" si="30"/>
        <v>6268</v>
      </c>
      <c r="O999" s="17" t="s">
        <v>6811</v>
      </c>
      <c r="P999" s="61">
        <f t="shared" si="31"/>
        <v>1</v>
      </c>
      <c r="Q999" s="19"/>
      <c r="R999" s="19"/>
      <c r="S999" s="19"/>
      <c r="T999" s="17"/>
      <c r="U999" s="19"/>
      <c r="V999" s="19"/>
      <c r="W999" s="19"/>
    </row>
    <row r="1000" spans="1:23" x14ac:dyDescent="0.3">
      <c r="A1000" s="21" t="s">
        <v>8555</v>
      </c>
      <c r="B1000" s="17" t="s">
        <v>3167</v>
      </c>
      <c r="C1000" s="17" t="s">
        <v>3242</v>
      </c>
      <c r="D1000" s="17" t="s">
        <v>3243</v>
      </c>
      <c r="E1000" s="18">
        <v>34792</v>
      </c>
      <c r="F1000" s="17" t="s">
        <v>1796</v>
      </c>
      <c r="G1000" s="17" t="s">
        <v>7097</v>
      </c>
      <c r="H1000" s="17" t="s">
        <v>1075</v>
      </c>
      <c r="I1000" s="17" t="s">
        <v>6789</v>
      </c>
      <c r="J1000" s="20">
        <v>2485.08</v>
      </c>
      <c r="K1000" s="19">
        <v>1258</v>
      </c>
      <c r="L1000" s="19"/>
      <c r="M1000" s="19"/>
      <c r="N1000" s="19">
        <f t="shared" si="30"/>
        <v>1258</v>
      </c>
      <c r="O1000" s="17" t="s">
        <v>6811</v>
      </c>
      <c r="P1000" s="61">
        <f t="shared" si="31"/>
        <v>1</v>
      </c>
      <c r="Q1000" s="19"/>
      <c r="R1000" s="19"/>
      <c r="S1000" s="19"/>
      <c r="T1000" s="17"/>
      <c r="U1000" s="19"/>
      <c r="V1000" s="19"/>
      <c r="W1000" s="19"/>
    </row>
    <row r="1001" spans="1:23" x14ac:dyDescent="0.3">
      <c r="A1001" s="1" t="s">
        <v>8559</v>
      </c>
      <c r="B1001" s="17" t="s">
        <v>6469</v>
      </c>
      <c r="C1001" s="17" t="s">
        <v>6557</v>
      </c>
      <c r="D1001" s="17" t="s">
        <v>677</v>
      </c>
      <c r="E1001" s="18">
        <v>56027</v>
      </c>
      <c r="F1001" s="17" t="s">
        <v>136</v>
      </c>
      <c r="G1001" s="17" t="s">
        <v>677</v>
      </c>
      <c r="H1001" s="17" t="s">
        <v>1075</v>
      </c>
      <c r="I1001" s="17" t="s">
        <v>6793</v>
      </c>
      <c r="J1001" s="20">
        <v>87646.07</v>
      </c>
      <c r="K1001" s="19"/>
      <c r="L1001" s="19"/>
      <c r="M1001" s="19"/>
      <c r="N1001" s="19">
        <f t="shared" si="30"/>
        <v>0</v>
      </c>
      <c r="O1001" s="17"/>
      <c r="P1001" s="61">
        <f t="shared" si="31"/>
        <v>0</v>
      </c>
      <c r="Q1001" s="19">
        <v>18</v>
      </c>
      <c r="R1001" s="19"/>
      <c r="S1001" s="19"/>
      <c r="T1001" s="17" t="s">
        <v>8547</v>
      </c>
      <c r="U1001" s="19">
        <v>1</v>
      </c>
      <c r="V1001" s="19"/>
      <c r="W1001" s="19"/>
    </row>
    <row r="1002" spans="1:23" x14ac:dyDescent="0.3">
      <c r="A1002" s="21" t="s">
        <v>8555</v>
      </c>
      <c r="B1002" s="17" t="s">
        <v>3167</v>
      </c>
      <c r="C1002" s="17" t="s">
        <v>3262</v>
      </c>
      <c r="D1002" s="17" t="s">
        <v>3263</v>
      </c>
      <c r="E1002" s="18">
        <v>1300253</v>
      </c>
      <c r="F1002" s="17" t="s">
        <v>1478</v>
      </c>
      <c r="G1002" s="17" t="s">
        <v>7768</v>
      </c>
      <c r="H1002" s="17"/>
      <c r="I1002" s="17"/>
      <c r="J1002" s="20">
        <v>1912.9</v>
      </c>
      <c r="K1002" s="19">
        <v>1483</v>
      </c>
      <c r="L1002" s="19"/>
      <c r="M1002" s="19"/>
      <c r="N1002" s="19">
        <f t="shared" si="30"/>
        <v>1483</v>
      </c>
      <c r="O1002" s="17" t="s">
        <v>6920</v>
      </c>
      <c r="P1002" s="61">
        <f t="shared" si="31"/>
        <v>1</v>
      </c>
      <c r="Q1002" s="19"/>
      <c r="R1002" s="19"/>
      <c r="S1002" s="19"/>
      <c r="T1002" s="17"/>
      <c r="U1002" s="19"/>
      <c r="V1002" s="19"/>
      <c r="W1002" s="19"/>
    </row>
    <row r="1003" spans="1:23" x14ac:dyDescent="0.3">
      <c r="A1003" s="1" t="s">
        <v>8557</v>
      </c>
      <c r="B1003" s="17" t="s">
        <v>869</v>
      </c>
      <c r="C1003" s="17" t="s">
        <v>870</v>
      </c>
      <c r="D1003" s="17" t="s">
        <v>871</v>
      </c>
      <c r="E1003" s="18">
        <v>22942</v>
      </c>
      <c r="F1003" s="17" t="s">
        <v>47</v>
      </c>
      <c r="G1003" s="17"/>
      <c r="H1003" s="17"/>
      <c r="I1003" s="17" t="s">
        <v>6788</v>
      </c>
      <c r="J1003" s="20">
        <v>7777.93</v>
      </c>
      <c r="K1003" s="19"/>
      <c r="L1003" s="19"/>
      <c r="M1003" s="19"/>
      <c r="N1003" s="19">
        <f t="shared" si="30"/>
        <v>0</v>
      </c>
      <c r="O1003" s="17"/>
      <c r="P1003" s="61">
        <f t="shared" si="31"/>
        <v>0</v>
      </c>
      <c r="Q1003" s="19"/>
      <c r="R1003" s="19"/>
      <c r="S1003" s="19"/>
      <c r="T1003" s="17"/>
      <c r="U1003" s="19">
        <v>1</v>
      </c>
      <c r="V1003" s="19"/>
      <c r="W1003" s="19"/>
    </row>
    <row r="1004" spans="1:23" x14ac:dyDescent="0.3">
      <c r="A1004" s="1" t="s">
        <v>8557</v>
      </c>
      <c r="B1004" s="17" t="s">
        <v>869</v>
      </c>
      <c r="C1004" s="17" t="s">
        <v>924</v>
      </c>
      <c r="D1004" s="17" t="s">
        <v>677</v>
      </c>
      <c r="E1004" s="18">
        <v>25789</v>
      </c>
      <c r="F1004" s="17" t="s">
        <v>136</v>
      </c>
      <c r="G1004" s="17" t="s">
        <v>7097</v>
      </c>
      <c r="H1004" s="17" t="s">
        <v>1075</v>
      </c>
      <c r="I1004" s="17" t="s">
        <v>6793</v>
      </c>
      <c r="J1004" s="20">
        <v>76409.39</v>
      </c>
      <c r="K1004" s="19"/>
      <c r="L1004" s="19"/>
      <c r="M1004" s="19"/>
      <c r="N1004" s="19">
        <f t="shared" si="30"/>
        <v>0</v>
      </c>
      <c r="O1004" s="17"/>
      <c r="P1004" s="61">
        <f t="shared" si="31"/>
        <v>0</v>
      </c>
      <c r="Q1004" s="19">
        <v>18</v>
      </c>
      <c r="R1004" s="19"/>
      <c r="S1004" s="19"/>
      <c r="T1004" s="17" t="s">
        <v>8547</v>
      </c>
      <c r="U1004" s="19">
        <v>1</v>
      </c>
      <c r="V1004" s="19"/>
      <c r="W1004" s="19"/>
    </row>
    <row r="1005" spans="1:23" ht="28.8" x14ac:dyDescent="0.3">
      <c r="A1005" s="1" t="s">
        <v>8558</v>
      </c>
      <c r="B1005" s="17" t="s">
        <v>1107</v>
      </c>
      <c r="C1005" s="17" t="s">
        <v>1210</v>
      </c>
      <c r="D1005" s="17" t="s">
        <v>1211</v>
      </c>
      <c r="E1005" s="18">
        <v>24415</v>
      </c>
      <c r="F1005" s="17" t="s">
        <v>136</v>
      </c>
      <c r="G1005" s="17" t="s">
        <v>7362</v>
      </c>
      <c r="H1005" s="17" t="s">
        <v>1075</v>
      </c>
      <c r="I1005" s="17" t="s">
        <v>6793</v>
      </c>
      <c r="J1005" s="20">
        <v>179037.69</v>
      </c>
      <c r="K1005" s="19"/>
      <c r="L1005" s="19"/>
      <c r="M1005" s="19"/>
      <c r="N1005" s="19">
        <f t="shared" si="30"/>
        <v>0</v>
      </c>
      <c r="O1005" s="17"/>
      <c r="P1005" s="61">
        <f t="shared" si="31"/>
        <v>0</v>
      </c>
      <c r="Q1005" s="19">
        <v>18</v>
      </c>
      <c r="R1005" s="19"/>
      <c r="S1005" s="19"/>
      <c r="T1005" s="17" t="s">
        <v>8547</v>
      </c>
      <c r="U1005" s="19">
        <v>1</v>
      </c>
      <c r="V1005" s="19"/>
      <c r="W1005" s="19"/>
    </row>
    <row r="1006" spans="1:23" x14ac:dyDescent="0.3">
      <c r="A1006" s="21" t="s">
        <v>8555</v>
      </c>
      <c r="B1006" s="17" t="s">
        <v>4231</v>
      </c>
      <c r="C1006" s="17" t="s">
        <v>4556</v>
      </c>
      <c r="D1006" s="17" t="s">
        <v>4557</v>
      </c>
      <c r="E1006" s="18">
        <v>33205</v>
      </c>
      <c r="F1006" s="17" t="s">
        <v>126</v>
      </c>
      <c r="G1006" s="17" t="s">
        <v>7097</v>
      </c>
      <c r="H1006" s="17" t="s">
        <v>1075</v>
      </c>
      <c r="I1006" s="17" t="s">
        <v>6793</v>
      </c>
      <c r="J1006" s="20">
        <v>88314.26</v>
      </c>
      <c r="K1006" s="19">
        <v>12336</v>
      </c>
      <c r="L1006" s="19"/>
      <c r="M1006" s="19"/>
      <c r="N1006" s="19">
        <f t="shared" si="30"/>
        <v>12336</v>
      </c>
      <c r="O1006" s="17" t="s">
        <v>6811</v>
      </c>
      <c r="P1006" s="61">
        <f t="shared" si="31"/>
        <v>1</v>
      </c>
      <c r="Q1006" s="19"/>
      <c r="R1006" s="19"/>
      <c r="S1006" s="19"/>
      <c r="T1006" s="17"/>
      <c r="U1006" s="19"/>
      <c r="V1006" s="19"/>
      <c r="W1006" s="19"/>
    </row>
    <row r="1007" spans="1:23" x14ac:dyDescent="0.3">
      <c r="A1007" s="21" t="s">
        <v>8555</v>
      </c>
      <c r="B1007" s="17" t="s">
        <v>601</v>
      </c>
      <c r="C1007" s="17" t="s">
        <v>676</v>
      </c>
      <c r="D1007" s="17" t="s">
        <v>677</v>
      </c>
      <c r="E1007" s="18">
        <v>20755</v>
      </c>
      <c r="F1007" s="17" t="s">
        <v>136</v>
      </c>
      <c r="G1007" s="17" t="s">
        <v>7097</v>
      </c>
      <c r="H1007" s="17" t="s">
        <v>1075</v>
      </c>
      <c r="I1007" s="17" t="s">
        <v>6793</v>
      </c>
      <c r="J1007" s="20">
        <v>63674.49</v>
      </c>
      <c r="K1007" s="19"/>
      <c r="L1007" s="19"/>
      <c r="M1007" s="19"/>
      <c r="N1007" s="19">
        <f t="shared" si="30"/>
        <v>0</v>
      </c>
      <c r="O1007" s="17"/>
      <c r="P1007" s="61">
        <f t="shared" si="31"/>
        <v>0</v>
      </c>
      <c r="Q1007" s="19">
        <v>18</v>
      </c>
      <c r="R1007" s="19"/>
      <c r="S1007" s="19"/>
      <c r="T1007" s="17" t="s">
        <v>8547</v>
      </c>
      <c r="U1007" s="19">
        <v>1</v>
      </c>
      <c r="V1007" s="19"/>
      <c r="W1007" s="19"/>
    </row>
    <row r="1008" spans="1:23" ht="28.8" x14ac:dyDescent="0.3">
      <c r="A1008" s="21" t="s">
        <v>8555</v>
      </c>
      <c r="B1008" s="17" t="s">
        <v>601</v>
      </c>
      <c r="C1008" s="17" t="s">
        <v>815</v>
      </c>
      <c r="D1008" s="17" t="s">
        <v>816</v>
      </c>
      <c r="E1008" s="18">
        <v>20756</v>
      </c>
      <c r="F1008" s="17" t="s">
        <v>52</v>
      </c>
      <c r="G1008" s="17" t="s">
        <v>7251</v>
      </c>
      <c r="H1008" s="17"/>
      <c r="I1008" s="17" t="s">
        <v>6791</v>
      </c>
      <c r="J1008" s="20">
        <v>970.71</v>
      </c>
      <c r="K1008" s="19"/>
      <c r="L1008" s="19"/>
      <c r="M1008" s="19"/>
      <c r="N1008" s="19">
        <f t="shared" si="30"/>
        <v>0</v>
      </c>
      <c r="O1008" s="17"/>
      <c r="P1008" s="61">
        <f t="shared" si="31"/>
        <v>0</v>
      </c>
      <c r="Q1008" s="19"/>
      <c r="R1008" s="19"/>
      <c r="S1008" s="19"/>
      <c r="T1008" s="17"/>
      <c r="U1008" s="19">
        <v>1</v>
      </c>
      <c r="V1008" s="19"/>
      <c r="W1008" s="19"/>
    </row>
    <row r="1009" spans="1:23" x14ac:dyDescent="0.3">
      <c r="A1009" s="21" t="s">
        <v>8555</v>
      </c>
      <c r="B1009" s="17" t="s">
        <v>4231</v>
      </c>
      <c r="C1009" s="17" t="s">
        <v>5218</v>
      </c>
      <c r="D1009" s="17" t="s">
        <v>5219</v>
      </c>
      <c r="E1009" s="18">
        <v>33207</v>
      </c>
      <c r="F1009" s="17" t="s">
        <v>126</v>
      </c>
      <c r="G1009" s="17" t="s">
        <v>7097</v>
      </c>
      <c r="H1009" s="17" t="s">
        <v>1075</v>
      </c>
      <c r="I1009" s="17" t="s">
        <v>6793</v>
      </c>
      <c r="J1009" s="20">
        <v>2140.56</v>
      </c>
      <c r="K1009" s="19">
        <v>299</v>
      </c>
      <c r="L1009" s="19"/>
      <c r="M1009" s="19"/>
      <c r="N1009" s="19">
        <f t="shared" si="30"/>
        <v>299</v>
      </c>
      <c r="O1009" s="17" t="s">
        <v>6811</v>
      </c>
      <c r="P1009" s="61">
        <f t="shared" si="31"/>
        <v>1</v>
      </c>
      <c r="Q1009" s="19"/>
      <c r="R1009" s="19"/>
      <c r="S1009" s="19"/>
      <c r="T1009" s="17"/>
      <c r="U1009" s="19"/>
      <c r="V1009" s="19"/>
      <c r="W1009" s="19"/>
    </row>
    <row r="1010" spans="1:23" x14ac:dyDescent="0.3">
      <c r="A1010" s="21" t="s">
        <v>8555</v>
      </c>
      <c r="B1010" s="17" t="s">
        <v>4231</v>
      </c>
      <c r="C1010" s="17" t="s">
        <v>4774</v>
      </c>
      <c r="D1010" s="17" t="s">
        <v>4775</v>
      </c>
      <c r="E1010" s="18">
        <v>33208</v>
      </c>
      <c r="F1010" s="17" t="s">
        <v>126</v>
      </c>
      <c r="G1010" s="17" t="s">
        <v>7097</v>
      </c>
      <c r="H1010" s="17" t="s">
        <v>1075</v>
      </c>
      <c r="I1010" s="17" t="s">
        <v>6793</v>
      </c>
      <c r="J1010" s="20">
        <v>20689.7</v>
      </c>
      <c r="K1010" s="19">
        <v>2890</v>
      </c>
      <c r="L1010" s="19"/>
      <c r="M1010" s="19"/>
      <c r="N1010" s="19">
        <f t="shared" si="30"/>
        <v>2890</v>
      </c>
      <c r="O1010" s="17" t="s">
        <v>6811</v>
      </c>
      <c r="P1010" s="61">
        <f t="shared" si="31"/>
        <v>1</v>
      </c>
      <c r="Q1010" s="19"/>
      <c r="R1010" s="19"/>
      <c r="S1010" s="19"/>
      <c r="T1010" s="17"/>
      <c r="U1010" s="19"/>
      <c r="V1010" s="19"/>
      <c r="W1010" s="19"/>
    </row>
    <row r="1011" spans="1:23" ht="43.2" x14ac:dyDescent="0.3">
      <c r="A1011" s="1" t="s">
        <v>8559</v>
      </c>
      <c r="B1011" s="17" t="s">
        <v>6469</v>
      </c>
      <c r="C1011" s="17" t="s">
        <v>6738</v>
      </c>
      <c r="D1011" s="17" t="s">
        <v>6739</v>
      </c>
      <c r="E1011" s="18">
        <v>1124802</v>
      </c>
      <c r="F1011" s="17" t="s">
        <v>6740</v>
      </c>
      <c r="G1011" s="17" t="s">
        <v>8530</v>
      </c>
      <c r="H1011" s="17" t="s">
        <v>6798</v>
      </c>
      <c r="I1011" s="17"/>
      <c r="J1011" s="20">
        <v>620.79999999999995</v>
      </c>
      <c r="K1011" s="19"/>
      <c r="L1011" s="19"/>
      <c r="M1011" s="19"/>
      <c r="N1011" s="19">
        <f t="shared" si="30"/>
        <v>0</v>
      </c>
      <c r="O1011" s="17"/>
      <c r="P1011" s="61">
        <f t="shared" si="31"/>
        <v>0</v>
      </c>
      <c r="Q1011" s="19"/>
      <c r="R1011" s="19">
        <v>10000</v>
      </c>
      <c r="S1011" s="19"/>
      <c r="T1011" s="17" t="s">
        <v>6960</v>
      </c>
      <c r="U1011" s="19"/>
      <c r="V1011" s="19">
        <v>10</v>
      </c>
      <c r="W1011" s="19"/>
    </row>
    <row r="1012" spans="1:23" ht="43.2" x14ac:dyDescent="0.3">
      <c r="A1012" s="1" t="s">
        <v>8558</v>
      </c>
      <c r="B1012" s="17" t="s">
        <v>3677</v>
      </c>
      <c r="C1012" s="17" t="s">
        <v>3936</v>
      </c>
      <c r="D1012" s="17" t="s">
        <v>3937</v>
      </c>
      <c r="E1012" s="18">
        <v>162642</v>
      </c>
      <c r="F1012" s="17" t="s">
        <v>2969</v>
      </c>
      <c r="G1012" s="17" t="s">
        <v>8061</v>
      </c>
      <c r="H1012" s="17" t="s">
        <v>6798</v>
      </c>
      <c r="I1012" s="17"/>
      <c r="J1012" s="20">
        <v>0</v>
      </c>
      <c r="K1012" s="19"/>
      <c r="L1012" s="19"/>
      <c r="M1012" s="19"/>
      <c r="N1012" s="19">
        <f t="shared" si="30"/>
        <v>0</v>
      </c>
      <c r="O1012" s="17"/>
      <c r="P1012" s="61">
        <f t="shared" si="31"/>
        <v>0</v>
      </c>
      <c r="Q1012" s="19">
        <v>1.71</v>
      </c>
      <c r="R1012" s="19"/>
      <c r="S1012" s="19"/>
      <c r="T1012" s="17" t="s">
        <v>8554</v>
      </c>
      <c r="U1012" s="19">
        <v>1</v>
      </c>
      <c r="V1012" s="19"/>
      <c r="W1012" s="19"/>
    </row>
    <row r="1013" spans="1:23" x14ac:dyDescent="0.3">
      <c r="A1013" s="1" t="s">
        <v>8558</v>
      </c>
      <c r="B1013" s="17" t="s">
        <v>4141</v>
      </c>
      <c r="C1013" s="17" t="s">
        <v>4202</v>
      </c>
      <c r="D1013" s="17" t="s">
        <v>4201</v>
      </c>
      <c r="E1013" s="18">
        <v>49901</v>
      </c>
      <c r="F1013" s="17" t="s">
        <v>1443</v>
      </c>
      <c r="G1013" s="17" t="s">
        <v>8134</v>
      </c>
      <c r="H1013" s="17" t="s">
        <v>6790</v>
      </c>
      <c r="I1013" s="17"/>
      <c r="J1013" s="20">
        <v>106.23</v>
      </c>
      <c r="K1013" s="19">
        <v>40</v>
      </c>
      <c r="L1013" s="19"/>
      <c r="M1013" s="19"/>
      <c r="N1013" s="19">
        <f t="shared" si="30"/>
        <v>40</v>
      </c>
      <c r="O1013" s="17" t="s">
        <v>6920</v>
      </c>
      <c r="P1013" s="61">
        <f t="shared" si="31"/>
        <v>1</v>
      </c>
      <c r="Q1013" s="19"/>
      <c r="R1013" s="19"/>
      <c r="S1013" s="19"/>
      <c r="T1013" s="17"/>
      <c r="U1013" s="19">
        <v>1</v>
      </c>
      <c r="V1013" s="19"/>
      <c r="W1013" s="19"/>
    </row>
    <row r="1014" spans="1:23" ht="43.2" x14ac:dyDescent="0.3">
      <c r="A1014" s="1" t="s">
        <v>8558</v>
      </c>
      <c r="B1014" s="17" t="s">
        <v>4141</v>
      </c>
      <c r="C1014" s="17" t="s">
        <v>4166</v>
      </c>
      <c r="D1014" s="17" t="s">
        <v>4167</v>
      </c>
      <c r="E1014" s="18">
        <v>49902</v>
      </c>
      <c r="F1014" s="17" t="s">
        <v>209</v>
      </c>
      <c r="G1014" s="17" t="s">
        <v>8135</v>
      </c>
      <c r="H1014" s="17" t="s">
        <v>1075</v>
      </c>
      <c r="I1014" s="17"/>
      <c r="J1014" s="20">
        <v>484.33</v>
      </c>
      <c r="K1014" s="19">
        <v>80</v>
      </c>
      <c r="L1014" s="19"/>
      <c r="M1014" s="19"/>
      <c r="N1014" s="19">
        <f t="shared" si="30"/>
        <v>80</v>
      </c>
      <c r="O1014" s="17" t="s">
        <v>6811</v>
      </c>
      <c r="P1014" s="61">
        <f t="shared" si="31"/>
        <v>1</v>
      </c>
      <c r="Q1014" s="19"/>
      <c r="R1014" s="19"/>
      <c r="S1014" s="19"/>
      <c r="T1014" s="17"/>
      <c r="U1014" s="19"/>
      <c r="V1014" s="19"/>
      <c r="W1014" s="19"/>
    </row>
    <row r="1015" spans="1:23" ht="28.8" x14ac:dyDescent="0.3">
      <c r="A1015" s="1" t="s">
        <v>8559</v>
      </c>
      <c r="B1015" s="17" t="s">
        <v>1406</v>
      </c>
      <c r="C1015" s="17" t="s">
        <v>3000</v>
      </c>
      <c r="D1015" s="17" t="s">
        <v>3001</v>
      </c>
      <c r="E1015" s="18">
        <v>18206</v>
      </c>
      <c r="F1015" s="17" t="s">
        <v>55</v>
      </c>
      <c r="G1015" s="17"/>
      <c r="H1015" s="17"/>
      <c r="I1015" s="17" t="s">
        <v>6788</v>
      </c>
      <c r="J1015" s="20">
        <v>0</v>
      </c>
      <c r="K1015" s="19"/>
      <c r="L1015" s="19"/>
      <c r="M1015" s="19"/>
      <c r="N1015" s="19">
        <f t="shared" si="30"/>
        <v>0</v>
      </c>
      <c r="O1015" s="17"/>
      <c r="P1015" s="61">
        <f t="shared" si="31"/>
        <v>0</v>
      </c>
      <c r="Q1015" s="19"/>
      <c r="R1015" s="19"/>
      <c r="S1015" s="19"/>
      <c r="T1015" s="17"/>
      <c r="U1015" s="19"/>
      <c r="V1015" s="19">
        <v>1</v>
      </c>
      <c r="W1015" s="19"/>
    </row>
    <row r="1016" spans="1:23" ht="28.8" x14ac:dyDescent="0.3">
      <c r="A1016" s="1" t="s">
        <v>8559</v>
      </c>
      <c r="B1016" s="17" t="s">
        <v>1406</v>
      </c>
      <c r="C1016" s="17" t="s">
        <v>1602</v>
      </c>
      <c r="D1016" s="17" t="s">
        <v>1603</v>
      </c>
      <c r="E1016" s="18">
        <v>18208</v>
      </c>
      <c r="F1016" s="17" t="s">
        <v>55</v>
      </c>
      <c r="G1016" s="17"/>
      <c r="H1016" s="17"/>
      <c r="I1016" s="17" t="s">
        <v>6788</v>
      </c>
      <c r="J1016" s="20">
        <v>0</v>
      </c>
      <c r="K1016" s="19"/>
      <c r="L1016" s="19"/>
      <c r="M1016" s="19"/>
      <c r="N1016" s="19">
        <f t="shared" si="30"/>
        <v>0</v>
      </c>
      <c r="O1016" s="17"/>
      <c r="P1016" s="61">
        <f t="shared" si="31"/>
        <v>0</v>
      </c>
      <c r="Q1016" s="19"/>
      <c r="R1016" s="19"/>
      <c r="S1016" s="19"/>
      <c r="T1016" s="17"/>
      <c r="U1016" s="19"/>
      <c r="V1016" s="19">
        <v>1</v>
      </c>
      <c r="W1016" s="19"/>
    </row>
    <row r="1017" spans="1:23" x14ac:dyDescent="0.3">
      <c r="A1017" s="1" t="s">
        <v>8559</v>
      </c>
      <c r="B1017" s="17" t="s">
        <v>1406</v>
      </c>
      <c r="C1017" s="17" t="s">
        <v>2815</v>
      </c>
      <c r="D1017" s="17" t="s">
        <v>2816</v>
      </c>
      <c r="E1017" s="18">
        <v>18209</v>
      </c>
      <c r="F1017" s="17" t="s">
        <v>47</v>
      </c>
      <c r="G1017" s="17"/>
      <c r="H1017" s="17"/>
      <c r="I1017" s="17" t="s">
        <v>6788</v>
      </c>
      <c r="J1017" s="20">
        <v>8845.49</v>
      </c>
      <c r="K1017" s="19"/>
      <c r="L1017" s="19"/>
      <c r="M1017" s="19"/>
      <c r="N1017" s="19">
        <f t="shared" si="30"/>
        <v>0</v>
      </c>
      <c r="O1017" s="17"/>
      <c r="P1017" s="61">
        <f t="shared" si="31"/>
        <v>0</v>
      </c>
      <c r="Q1017" s="19"/>
      <c r="R1017" s="19"/>
      <c r="S1017" s="19"/>
      <c r="T1017" s="17"/>
      <c r="U1017" s="19"/>
      <c r="V1017" s="19">
        <v>1</v>
      </c>
      <c r="W1017" s="19"/>
    </row>
    <row r="1018" spans="1:23" ht="28.8" x14ac:dyDescent="0.3">
      <c r="A1018" s="21" t="s">
        <v>8555</v>
      </c>
      <c r="B1018" s="17" t="s">
        <v>601</v>
      </c>
      <c r="C1018" s="17" t="s">
        <v>631</v>
      </c>
      <c r="D1018" s="17" t="s">
        <v>632</v>
      </c>
      <c r="E1018" s="18">
        <v>22289</v>
      </c>
      <c r="F1018" s="17" t="s">
        <v>52</v>
      </c>
      <c r="G1018" s="17" t="s">
        <v>7209</v>
      </c>
      <c r="H1018" s="17"/>
      <c r="I1018" s="17" t="s">
        <v>6791</v>
      </c>
      <c r="J1018" s="20">
        <v>970.71</v>
      </c>
      <c r="K1018" s="19"/>
      <c r="L1018" s="19"/>
      <c r="M1018" s="19"/>
      <c r="N1018" s="19">
        <f t="shared" si="30"/>
        <v>0</v>
      </c>
      <c r="O1018" s="17"/>
      <c r="P1018" s="61">
        <f t="shared" si="31"/>
        <v>0</v>
      </c>
      <c r="Q1018" s="19"/>
      <c r="R1018" s="19"/>
      <c r="S1018" s="19"/>
      <c r="T1018" s="17"/>
      <c r="U1018" s="19">
        <v>1</v>
      </c>
      <c r="V1018" s="19"/>
      <c r="W1018" s="19"/>
    </row>
    <row r="1019" spans="1:23" ht="28.8" x14ac:dyDescent="0.3">
      <c r="A1019" s="1" t="s">
        <v>8559</v>
      </c>
      <c r="B1019" s="17" t="s">
        <v>1406</v>
      </c>
      <c r="C1019" s="17" t="s">
        <v>1583</v>
      </c>
      <c r="D1019" s="17" t="s">
        <v>459</v>
      </c>
      <c r="E1019" s="18">
        <v>31211</v>
      </c>
      <c r="F1019" s="17" t="s">
        <v>55</v>
      </c>
      <c r="G1019" s="17"/>
      <c r="H1019" s="17"/>
      <c r="I1019" s="17" t="s">
        <v>6788</v>
      </c>
      <c r="J1019" s="20">
        <v>3257.2</v>
      </c>
      <c r="K1019" s="19"/>
      <c r="L1019" s="19"/>
      <c r="M1019" s="19"/>
      <c r="N1019" s="19">
        <f t="shared" si="30"/>
        <v>0</v>
      </c>
      <c r="O1019" s="17"/>
      <c r="P1019" s="61">
        <f t="shared" si="31"/>
        <v>0</v>
      </c>
      <c r="Q1019" s="19"/>
      <c r="R1019" s="19"/>
      <c r="S1019" s="19"/>
      <c r="T1019" s="17"/>
      <c r="U1019" s="19">
        <v>1</v>
      </c>
      <c r="V1019" s="19"/>
      <c r="W1019" s="19"/>
    </row>
    <row r="1020" spans="1:23" ht="28.8" x14ac:dyDescent="0.3">
      <c r="A1020" s="21" t="s">
        <v>8555</v>
      </c>
      <c r="B1020" s="17" t="s">
        <v>601</v>
      </c>
      <c r="C1020" s="17" t="s">
        <v>719</v>
      </c>
      <c r="D1020" s="17" t="s">
        <v>720</v>
      </c>
      <c r="E1020" s="18">
        <v>22300</v>
      </c>
      <c r="F1020" s="17" t="s">
        <v>721</v>
      </c>
      <c r="G1020" s="17" t="s">
        <v>5464</v>
      </c>
      <c r="H1020" s="17" t="s">
        <v>1075</v>
      </c>
      <c r="I1020" s="17"/>
      <c r="J1020" s="20">
        <v>5111.83</v>
      </c>
      <c r="K1020" s="19">
        <v>3143</v>
      </c>
      <c r="L1020" s="19"/>
      <c r="M1020" s="19"/>
      <c r="N1020" s="19">
        <f t="shared" si="30"/>
        <v>3143</v>
      </c>
      <c r="O1020" s="17" t="s">
        <v>6920</v>
      </c>
      <c r="P1020" s="61">
        <f t="shared" si="31"/>
        <v>1</v>
      </c>
      <c r="Q1020" s="19">
        <v>1</v>
      </c>
      <c r="R1020" s="19"/>
      <c r="S1020" s="19"/>
      <c r="T1020" s="17" t="s">
        <v>6853</v>
      </c>
      <c r="U1020" s="19"/>
      <c r="V1020" s="19"/>
      <c r="W1020" s="19"/>
    </row>
    <row r="1021" spans="1:23" ht="28.8" x14ac:dyDescent="0.3">
      <c r="A1021" s="1" t="s">
        <v>8559</v>
      </c>
      <c r="B1021" s="17" t="s">
        <v>1406</v>
      </c>
      <c r="C1021" s="17" t="s">
        <v>2453</v>
      </c>
      <c r="D1021" s="17" t="s">
        <v>2454</v>
      </c>
      <c r="E1021" s="18">
        <v>28369</v>
      </c>
      <c r="F1021" s="17" t="s">
        <v>90</v>
      </c>
      <c r="G1021" s="17" t="s">
        <v>7760</v>
      </c>
      <c r="H1021" s="17" t="s">
        <v>1075</v>
      </c>
      <c r="I1021" s="17" t="s">
        <v>6794</v>
      </c>
      <c r="J1021" s="20">
        <v>398289.97</v>
      </c>
      <c r="K1021" s="19">
        <v>4052</v>
      </c>
      <c r="L1021" s="19"/>
      <c r="M1021" s="19"/>
      <c r="N1021" s="19">
        <f t="shared" si="30"/>
        <v>4052</v>
      </c>
      <c r="O1021" s="17" t="s">
        <v>6811</v>
      </c>
      <c r="P1021" s="61">
        <f t="shared" si="31"/>
        <v>7.5745396766052908E-2</v>
      </c>
      <c r="Q1021" s="19"/>
      <c r="R1021" s="19"/>
      <c r="S1021" s="19"/>
      <c r="T1021" s="17"/>
      <c r="U1021" s="19"/>
      <c r="V1021" s="19"/>
      <c r="W1021" s="19"/>
    </row>
    <row r="1022" spans="1:23" ht="28.8" x14ac:dyDescent="0.3">
      <c r="A1022" s="1" t="s">
        <v>8559</v>
      </c>
      <c r="B1022" s="17" t="s">
        <v>1406</v>
      </c>
      <c r="C1022" s="17" t="s">
        <v>2453</v>
      </c>
      <c r="D1022" s="17" t="s">
        <v>2454</v>
      </c>
      <c r="E1022" s="18">
        <v>28369</v>
      </c>
      <c r="F1022" s="17" t="s">
        <v>215</v>
      </c>
      <c r="G1022" s="17" t="s">
        <v>7761</v>
      </c>
      <c r="H1022" s="17" t="s">
        <v>6790</v>
      </c>
      <c r="I1022" s="17" t="s">
        <v>6791</v>
      </c>
      <c r="J1022" s="20"/>
      <c r="K1022" s="19">
        <v>1766</v>
      </c>
      <c r="L1022" s="19"/>
      <c r="M1022" s="19"/>
      <c r="N1022" s="19">
        <f t="shared" si="30"/>
        <v>1766</v>
      </c>
      <c r="O1022" s="17" t="s">
        <v>6811</v>
      </c>
      <c r="P1022" s="61">
        <f t="shared" si="31"/>
        <v>3.301243106832414E-2</v>
      </c>
      <c r="Q1022" s="19"/>
      <c r="R1022" s="19"/>
      <c r="S1022" s="19"/>
      <c r="T1022" s="17"/>
      <c r="U1022" s="19">
        <v>26</v>
      </c>
      <c r="V1022" s="19"/>
      <c r="W1022" s="19"/>
    </row>
    <row r="1023" spans="1:23" ht="43.2" x14ac:dyDescent="0.3">
      <c r="A1023" s="1" t="s">
        <v>8559</v>
      </c>
      <c r="B1023" s="17" t="s">
        <v>1406</v>
      </c>
      <c r="C1023" s="17" t="s">
        <v>2453</v>
      </c>
      <c r="D1023" s="17" t="s">
        <v>2454</v>
      </c>
      <c r="E1023" s="18">
        <v>28369</v>
      </c>
      <c r="F1023" s="17" t="s">
        <v>535</v>
      </c>
      <c r="G1023" s="17" t="s">
        <v>7762</v>
      </c>
      <c r="H1023" s="17" t="s">
        <v>6790</v>
      </c>
      <c r="I1023" s="17" t="s">
        <v>6789</v>
      </c>
      <c r="J1023" s="20"/>
      <c r="K1023" s="19">
        <v>12663</v>
      </c>
      <c r="L1023" s="19"/>
      <c r="M1023" s="19"/>
      <c r="N1023" s="19">
        <f t="shared" si="30"/>
        <v>12663</v>
      </c>
      <c r="O1023" s="17" t="s">
        <v>6811</v>
      </c>
      <c r="P1023" s="61">
        <f t="shared" si="31"/>
        <v>0.23671371156182822</v>
      </c>
      <c r="Q1023" s="19"/>
      <c r="R1023" s="19"/>
      <c r="S1023" s="19"/>
      <c r="T1023" s="17"/>
      <c r="U1023" s="19"/>
      <c r="V1023" s="19"/>
      <c r="W1023" s="19"/>
    </row>
    <row r="1024" spans="1:23" ht="28.8" x14ac:dyDescent="0.3">
      <c r="A1024" s="1" t="s">
        <v>8559</v>
      </c>
      <c r="B1024" s="17" t="s">
        <v>1406</v>
      </c>
      <c r="C1024" s="17" t="s">
        <v>2453</v>
      </c>
      <c r="D1024" s="17" t="s">
        <v>2454</v>
      </c>
      <c r="E1024" s="18">
        <v>28369</v>
      </c>
      <c r="F1024" s="17" t="s">
        <v>113</v>
      </c>
      <c r="G1024" s="17" t="s">
        <v>7763</v>
      </c>
      <c r="H1024" s="17" t="s">
        <v>1075</v>
      </c>
      <c r="I1024" s="17" t="s">
        <v>6787</v>
      </c>
      <c r="J1024" s="20"/>
      <c r="K1024" s="19">
        <v>12119</v>
      </c>
      <c r="L1024" s="19"/>
      <c r="M1024" s="19"/>
      <c r="N1024" s="19">
        <f t="shared" si="30"/>
        <v>12119</v>
      </c>
      <c r="O1024" s="17" t="s">
        <v>6811</v>
      </c>
      <c r="P1024" s="61">
        <f t="shared" si="31"/>
        <v>0.22654453687260492</v>
      </c>
      <c r="Q1024" s="19"/>
      <c r="R1024" s="19"/>
      <c r="S1024" s="19"/>
      <c r="T1024" s="17"/>
      <c r="U1024" s="19"/>
      <c r="V1024" s="19"/>
      <c r="W1024" s="19"/>
    </row>
    <row r="1025" spans="1:23" ht="28.8" x14ac:dyDescent="0.3">
      <c r="A1025" s="1" t="s">
        <v>8559</v>
      </c>
      <c r="B1025" s="17" t="s">
        <v>1406</v>
      </c>
      <c r="C1025" s="17" t="s">
        <v>2453</v>
      </c>
      <c r="D1025" s="17" t="s">
        <v>2454</v>
      </c>
      <c r="E1025" s="18">
        <v>28369</v>
      </c>
      <c r="F1025" s="17" t="s">
        <v>491</v>
      </c>
      <c r="G1025" s="17" t="s">
        <v>7764</v>
      </c>
      <c r="H1025" s="17" t="s">
        <v>6792</v>
      </c>
      <c r="I1025" s="17" t="s">
        <v>6791</v>
      </c>
      <c r="J1025" s="20"/>
      <c r="K1025" s="19">
        <v>22895</v>
      </c>
      <c r="L1025" s="19"/>
      <c r="M1025" s="19"/>
      <c r="N1025" s="19">
        <f t="shared" si="30"/>
        <v>22895</v>
      </c>
      <c r="O1025" s="17" t="s">
        <v>6811</v>
      </c>
      <c r="P1025" s="61">
        <f t="shared" si="31"/>
        <v>0.42798392373118982</v>
      </c>
      <c r="Q1025" s="19"/>
      <c r="R1025" s="19"/>
      <c r="S1025" s="19"/>
      <c r="T1025" s="17"/>
      <c r="U1025" s="19"/>
      <c r="V1025" s="19"/>
      <c r="W1025" s="19"/>
    </row>
    <row r="1026" spans="1:23" ht="28.8" x14ac:dyDescent="0.3">
      <c r="A1026" s="1" t="s">
        <v>8559</v>
      </c>
      <c r="B1026" s="17" t="s">
        <v>1406</v>
      </c>
      <c r="C1026" s="17" t="s">
        <v>2258</v>
      </c>
      <c r="D1026" s="17" t="s">
        <v>2259</v>
      </c>
      <c r="E1026" s="18">
        <v>28379</v>
      </c>
      <c r="F1026" s="17" t="s">
        <v>176</v>
      </c>
      <c r="G1026" s="17" t="s">
        <v>7219</v>
      </c>
      <c r="H1026" s="17" t="s">
        <v>6790</v>
      </c>
      <c r="I1026" s="17" t="s">
        <v>6791</v>
      </c>
      <c r="J1026" s="20">
        <v>135400.9</v>
      </c>
      <c r="K1026" s="19"/>
      <c r="L1026" s="19">
        <v>11638</v>
      </c>
      <c r="M1026" s="19"/>
      <c r="N1026" s="19">
        <f t="shared" si="30"/>
        <v>11638</v>
      </c>
      <c r="O1026" s="17" t="s">
        <v>6811</v>
      </c>
      <c r="P1026" s="61">
        <f t="shared" si="31"/>
        <v>1</v>
      </c>
      <c r="Q1026" s="19"/>
      <c r="R1026" s="19"/>
      <c r="S1026" s="19"/>
      <c r="T1026" s="17"/>
      <c r="U1026" s="19"/>
      <c r="V1026" s="19"/>
      <c r="W1026" s="19"/>
    </row>
    <row r="1027" spans="1:23" ht="28.8" x14ac:dyDescent="0.3">
      <c r="A1027" s="1" t="s">
        <v>8559</v>
      </c>
      <c r="B1027" s="17" t="s">
        <v>1406</v>
      </c>
      <c r="C1027" s="17" t="s">
        <v>1489</v>
      </c>
      <c r="D1027" s="17" t="s">
        <v>1490</v>
      </c>
      <c r="E1027" s="18">
        <v>28380</v>
      </c>
      <c r="F1027" s="17" t="s">
        <v>829</v>
      </c>
      <c r="G1027" s="17"/>
      <c r="H1027" s="17"/>
      <c r="I1027" s="17"/>
      <c r="J1027" s="20">
        <v>11533.9</v>
      </c>
      <c r="K1027" s="19">
        <v>1920</v>
      </c>
      <c r="L1027" s="19"/>
      <c r="M1027" s="19"/>
      <c r="N1027" s="19">
        <f t="shared" ref="N1027:N1090" si="32">SUM(K1027:M1027)</f>
        <v>1920</v>
      </c>
      <c r="O1027" s="17" t="s">
        <v>6811</v>
      </c>
      <c r="P1027" s="61">
        <f t="shared" ref="P1027:P1090" si="33">IFERROR(SUM(K1027:M1027)/(SUMIFS($L$3:$L$4255,$E$3:$E$4255,$E1027)+SUMIFS($M$3:$M$4255,$E$3:$E$4255,$E1027)+SUMIFS($K$3:$K$4255,$E$3:$E$4255,$E1027)),0)</f>
        <v>1</v>
      </c>
      <c r="Q1027" s="19">
        <v>50</v>
      </c>
      <c r="R1027" s="19"/>
      <c r="S1027" s="19"/>
      <c r="T1027" s="17" t="s">
        <v>6858</v>
      </c>
      <c r="U1027" s="19"/>
      <c r="V1027" s="19"/>
      <c r="W1027" s="19"/>
    </row>
    <row r="1028" spans="1:23" ht="28.8" x14ac:dyDescent="0.3">
      <c r="A1028" s="1" t="s">
        <v>8559</v>
      </c>
      <c r="B1028" s="17" t="s">
        <v>1406</v>
      </c>
      <c r="C1028" s="17" t="s">
        <v>1823</v>
      </c>
      <c r="D1028" s="17" t="s">
        <v>1824</v>
      </c>
      <c r="E1028" s="18">
        <v>28381</v>
      </c>
      <c r="F1028" s="17" t="s">
        <v>829</v>
      </c>
      <c r="G1028" s="17" t="s">
        <v>1824</v>
      </c>
      <c r="H1028" s="17"/>
      <c r="I1028" s="17"/>
      <c r="J1028" s="20">
        <v>43982.559999999998</v>
      </c>
      <c r="K1028" s="19">
        <v>7321.59</v>
      </c>
      <c r="L1028" s="19"/>
      <c r="M1028" s="19"/>
      <c r="N1028" s="19">
        <f t="shared" si="32"/>
        <v>7321.59</v>
      </c>
      <c r="O1028" s="17" t="s">
        <v>6811</v>
      </c>
      <c r="P1028" s="61">
        <f t="shared" si="33"/>
        <v>1</v>
      </c>
      <c r="Q1028" s="19">
        <v>250</v>
      </c>
      <c r="R1028" s="19"/>
      <c r="S1028" s="19"/>
      <c r="T1028" s="17" t="s">
        <v>6858</v>
      </c>
      <c r="U1028" s="19"/>
      <c r="V1028" s="19"/>
      <c r="W1028" s="19"/>
    </row>
    <row r="1029" spans="1:23" ht="28.8" x14ac:dyDescent="0.3">
      <c r="A1029" s="1" t="s">
        <v>8559</v>
      </c>
      <c r="B1029" s="17" t="s">
        <v>1406</v>
      </c>
      <c r="C1029" s="17" t="s">
        <v>2657</v>
      </c>
      <c r="D1029" s="17" t="s">
        <v>2658</v>
      </c>
      <c r="E1029" s="18">
        <v>28382</v>
      </c>
      <c r="F1029" s="17" t="s">
        <v>829</v>
      </c>
      <c r="G1029" s="17" t="s">
        <v>7818</v>
      </c>
      <c r="H1029" s="17"/>
      <c r="I1029" s="17"/>
      <c r="J1029" s="20">
        <v>32871.620000000003</v>
      </c>
      <c r="K1029" s="19">
        <v>5472</v>
      </c>
      <c r="L1029" s="19"/>
      <c r="M1029" s="19"/>
      <c r="N1029" s="19">
        <f t="shared" si="32"/>
        <v>5472</v>
      </c>
      <c r="O1029" s="17" t="s">
        <v>6811</v>
      </c>
      <c r="P1029" s="61">
        <f t="shared" si="33"/>
        <v>1</v>
      </c>
      <c r="Q1029" s="19">
        <v>300</v>
      </c>
      <c r="R1029" s="19"/>
      <c r="S1029" s="19"/>
      <c r="T1029" s="17" t="s">
        <v>6858</v>
      </c>
      <c r="U1029" s="19"/>
      <c r="V1029" s="19"/>
      <c r="W1029" s="19"/>
    </row>
    <row r="1030" spans="1:23" ht="28.8" x14ac:dyDescent="0.3">
      <c r="A1030" s="1" t="s">
        <v>8559</v>
      </c>
      <c r="B1030" s="17" t="s">
        <v>1406</v>
      </c>
      <c r="C1030" s="17" t="s">
        <v>2655</v>
      </c>
      <c r="D1030" s="17" t="s">
        <v>2656</v>
      </c>
      <c r="E1030" s="18">
        <v>28383</v>
      </c>
      <c r="F1030" s="17" t="s">
        <v>284</v>
      </c>
      <c r="G1030" s="17"/>
      <c r="H1030" s="17"/>
      <c r="I1030" s="17"/>
      <c r="J1030" s="20">
        <v>22685.23</v>
      </c>
      <c r="K1030" s="19">
        <v>3419</v>
      </c>
      <c r="L1030" s="19"/>
      <c r="M1030" s="19"/>
      <c r="N1030" s="19">
        <f t="shared" si="32"/>
        <v>3419</v>
      </c>
      <c r="O1030" s="17" t="s">
        <v>6811</v>
      </c>
      <c r="P1030" s="61">
        <f t="shared" si="33"/>
        <v>1</v>
      </c>
      <c r="Q1030" s="19">
        <v>150</v>
      </c>
      <c r="R1030" s="19"/>
      <c r="S1030" s="19"/>
      <c r="T1030" s="17" t="s">
        <v>6887</v>
      </c>
      <c r="U1030" s="19"/>
      <c r="V1030" s="19"/>
      <c r="W1030" s="19"/>
    </row>
    <row r="1031" spans="1:23" ht="28.8" x14ac:dyDescent="0.3">
      <c r="A1031" s="1" t="s">
        <v>8559</v>
      </c>
      <c r="B1031" s="17" t="s">
        <v>1406</v>
      </c>
      <c r="C1031" s="17" t="s">
        <v>2659</v>
      </c>
      <c r="D1031" s="17" t="s">
        <v>2658</v>
      </c>
      <c r="E1031" s="18">
        <v>28384</v>
      </c>
      <c r="F1031" s="17" t="s">
        <v>829</v>
      </c>
      <c r="G1031" s="17" t="s">
        <v>7818</v>
      </c>
      <c r="H1031" s="17"/>
      <c r="I1031" s="17"/>
      <c r="J1031" s="20">
        <v>2841.42</v>
      </c>
      <c r="K1031" s="19">
        <v>473</v>
      </c>
      <c r="L1031" s="19"/>
      <c r="M1031" s="19"/>
      <c r="N1031" s="19">
        <f t="shared" si="32"/>
        <v>473</v>
      </c>
      <c r="O1031" s="17" t="s">
        <v>6811</v>
      </c>
      <c r="P1031" s="61">
        <f t="shared" si="33"/>
        <v>1</v>
      </c>
      <c r="Q1031" s="19">
        <v>110</v>
      </c>
      <c r="R1031" s="19"/>
      <c r="S1031" s="19"/>
      <c r="T1031" s="17" t="s">
        <v>6858</v>
      </c>
      <c r="U1031" s="19"/>
      <c r="V1031" s="19"/>
      <c r="W1031" s="19"/>
    </row>
    <row r="1032" spans="1:23" ht="28.8" x14ac:dyDescent="0.3">
      <c r="A1032" s="1" t="s">
        <v>8559</v>
      </c>
      <c r="B1032" s="17" t="s">
        <v>1406</v>
      </c>
      <c r="C1032" s="17" t="s">
        <v>2937</v>
      </c>
      <c r="D1032" s="17" t="s">
        <v>2938</v>
      </c>
      <c r="E1032" s="18">
        <v>1010443</v>
      </c>
      <c r="F1032" s="17" t="s">
        <v>940</v>
      </c>
      <c r="G1032" s="17" t="s">
        <v>7888</v>
      </c>
      <c r="H1032" s="17" t="s">
        <v>7075</v>
      </c>
      <c r="I1032" s="17" t="s">
        <v>6797</v>
      </c>
      <c r="J1032" s="20">
        <v>277405.24</v>
      </c>
      <c r="K1032" s="19">
        <v>54041</v>
      </c>
      <c r="L1032" s="19"/>
      <c r="M1032" s="19"/>
      <c r="N1032" s="19">
        <f t="shared" si="32"/>
        <v>54041</v>
      </c>
      <c r="O1032" s="17" t="s">
        <v>6811</v>
      </c>
      <c r="P1032" s="61">
        <f t="shared" si="33"/>
        <v>1</v>
      </c>
      <c r="Q1032" s="19"/>
      <c r="R1032" s="19"/>
      <c r="S1032" s="19"/>
      <c r="T1032" s="17"/>
      <c r="U1032" s="19"/>
      <c r="V1032" s="19"/>
      <c r="W1032" s="19"/>
    </row>
    <row r="1033" spans="1:23" ht="28.8" x14ac:dyDescent="0.3">
      <c r="A1033" s="1" t="s">
        <v>8559</v>
      </c>
      <c r="B1033" s="17" t="s">
        <v>1406</v>
      </c>
      <c r="C1033" s="17" t="s">
        <v>2517</v>
      </c>
      <c r="D1033" s="17" t="s">
        <v>2518</v>
      </c>
      <c r="E1033" s="18">
        <v>1010445</v>
      </c>
      <c r="F1033" s="17" t="s">
        <v>197</v>
      </c>
      <c r="G1033" s="17" t="s">
        <v>7786</v>
      </c>
      <c r="H1033" s="17" t="s">
        <v>1075</v>
      </c>
      <c r="I1033" s="17" t="s">
        <v>6791</v>
      </c>
      <c r="J1033" s="20">
        <v>241.27</v>
      </c>
      <c r="K1033" s="19">
        <v>400</v>
      </c>
      <c r="L1033" s="19"/>
      <c r="M1033" s="19"/>
      <c r="N1033" s="19">
        <f t="shared" si="32"/>
        <v>400</v>
      </c>
      <c r="O1033" s="17" t="s">
        <v>6811</v>
      </c>
      <c r="P1033" s="61">
        <f t="shared" si="33"/>
        <v>1</v>
      </c>
      <c r="Q1033" s="19"/>
      <c r="R1033" s="19"/>
      <c r="S1033" s="19"/>
      <c r="T1033" s="17"/>
      <c r="U1033" s="19"/>
      <c r="V1033" s="19"/>
      <c r="W1033" s="19"/>
    </row>
    <row r="1034" spans="1:23" ht="28.8" x14ac:dyDescent="0.3">
      <c r="A1034" s="1" t="s">
        <v>8558</v>
      </c>
      <c r="B1034" s="17" t="s">
        <v>3677</v>
      </c>
      <c r="C1034" s="17" t="s">
        <v>3796</v>
      </c>
      <c r="D1034" s="17" t="s">
        <v>3795</v>
      </c>
      <c r="E1034" s="18">
        <v>33912</v>
      </c>
      <c r="F1034" s="17" t="s">
        <v>55</v>
      </c>
      <c r="G1034" s="17" t="s">
        <v>7100</v>
      </c>
      <c r="H1034" s="17" t="s">
        <v>6790</v>
      </c>
      <c r="I1034" s="17" t="s">
        <v>6788</v>
      </c>
      <c r="J1034" s="20">
        <v>15247.09</v>
      </c>
      <c r="K1034" s="19"/>
      <c r="L1034" s="19"/>
      <c r="M1034" s="19"/>
      <c r="N1034" s="19">
        <f t="shared" si="32"/>
        <v>0</v>
      </c>
      <c r="O1034" s="17"/>
      <c r="P1034" s="61">
        <f t="shared" si="33"/>
        <v>0</v>
      </c>
      <c r="Q1034" s="19"/>
      <c r="R1034" s="19"/>
      <c r="S1034" s="19"/>
      <c r="T1034" s="17"/>
      <c r="U1034" s="19">
        <v>3</v>
      </c>
      <c r="V1034" s="19"/>
      <c r="W1034" s="19"/>
    </row>
    <row r="1035" spans="1:23" ht="28.8" x14ac:dyDescent="0.3">
      <c r="A1035" s="1" t="s">
        <v>8558</v>
      </c>
      <c r="B1035" s="17" t="s">
        <v>5794</v>
      </c>
      <c r="C1035" s="17" t="s">
        <v>6145</v>
      </c>
      <c r="D1035" s="17" t="s">
        <v>6144</v>
      </c>
      <c r="E1035" s="18">
        <v>45198</v>
      </c>
      <c r="F1035" s="17" t="s">
        <v>52</v>
      </c>
      <c r="G1035" s="17" t="s">
        <v>8418</v>
      </c>
      <c r="H1035" s="17" t="s">
        <v>6790</v>
      </c>
      <c r="I1035" s="17" t="s">
        <v>6791</v>
      </c>
      <c r="J1035" s="20">
        <v>1998.52</v>
      </c>
      <c r="K1035" s="19"/>
      <c r="L1035" s="19"/>
      <c r="M1035" s="19"/>
      <c r="N1035" s="19">
        <f t="shared" si="32"/>
        <v>0</v>
      </c>
      <c r="O1035" s="17"/>
      <c r="P1035" s="61">
        <f t="shared" si="33"/>
        <v>0</v>
      </c>
      <c r="Q1035" s="19"/>
      <c r="R1035" s="19"/>
      <c r="S1035" s="19"/>
      <c r="T1035" s="17"/>
      <c r="U1035" s="19">
        <v>1</v>
      </c>
      <c r="V1035" s="19"/>
      <c r="W1035" s="19"/>
    </row>
    <row r="1036" spans="1:23" ht="28.8" x14ac:dyDescent="0.3">
      <c r="A1036" s="21" t="s">
        <v>8555</v>
      </c>
      <c r="B1036" s="17" t="s">
        <v>601</v>
      </c>
      <c r="C1036" s="17" t="s">
        <v>633</v>
      </c>
      <c r="D1036" s="17" t="s">
        <v>634</v>
      </c>
      <c r="E1036" s="18">
        <v>22306</v>
      </c>
      <c r="F1036" s="17" t="s">
        <v>330</v>
      </c>
      <c r="G1036" s="17" t="s">
        <v>7210</v>
      </c>
      <c r="H1036" s="17" t="s">
        <v>6792</v>
      </c>
      <c r="I1036" s="17" t="s">
        <v>6793</v>
      </c>
      <c r="J1036" s="20">
        <v>58516.65</v>
      </c>
      <c r="K1036" s="19">
        <v>13193</v>
      </c>
      <c r="L1036" s="19"/>
      <c r="M1036" s="19"/>
      <c r="N1036" s="19">
        <f t="shared" si="32"/>
        <v>13193</v>
      </c>
      <c r="O1036" s="17" t="s">
        <v>6811</v>
      </c>
      <c r="P1036" s="61">
        <f t="shared" si="33"/>
        <v>0.76819611039944102</v>
      </c>
      <c r="Q1036" s="19">
        <v>10</v>
      </c>
      <c r="R1036" s="19"/>
      <c r="S1036" s="19"/>
      <c r="T1036" s="17" t="s">
        <v>6933</v>
      </c>
      <c r="U1036" s="19"/>
      <c r="V1036" s="19"/>
      <c r="W1036" s="19"/>
    </row>
    <row r="1037" spans="1:23" ht="43.2" x14ac:dyDescent="0.3">
      <c r="A1037" s="21" t="s">
        <v>8555</v>
      </c>
      <c r="B1037" s="17" t="s">
        <v>601</v>
      </c>
      <c r="C1037" s="17" t="s">
        <v>633</v>
      </c>
      <c r="D1037" s="17" t="s">
        <v>634</v>
      </c>
      <c r="E1037" s="18">
        <v>22306</v>
      </c>
      <c r="F1037" s="17" t="s">
        <v>113</v>
      </c>
      <c r="G1037" s="17" t="s">
        <v>7211</v>
      </c>
      <c r="H1037" s="17" t="s">
        <v>1075</v>
      </c>
      <c r="I1037" s="17" t="s">
        <v>6787</v>
      </c>
      <c r="J1037" s="20">
        <v>6673.5</v>
      </c>
      <c r="K1037" s="19">
        <v>3981</v>
      </c>
      <c r="L1037" s="19"/>
      <c r="M1037" s="19"/>
      <c r="N1037" s="19">
        <f t="shared" si="32"/>
        <v>3981</v>
      </c>
      <c r="O1037" s="17" t="s">
        <v>6811</v>
      </c>
      <c r="P1037" s="61">
        <f t="shared" si="33"/>
        <v>0.23180388960055898</v>
      </c>
      <c r="Q1037" s="19"/>
      <c r="R1037" s="19"/>
      <c r="S1037" s="19"/>
      <c r="T1037" s="17"/>
      <c r="U1037" s="19"/>
      <c r="V1037" s="19"/>
      <c r="W1037" s="19"/>
    </row>
    <row r="1038" spans="1:23" ht="28.8" x14ac:dyDescent="0.3">
      <c r="A1038" s="1" t="s">
        <v>8558</v>
      </c>
      <c r="B1038" s="17" t="s">
        <v>3677</v>
      </c>
      <c r="C1038" s="17" t="s">
        <v>3802</v>
      </c>
      <c r="D1038" s="17" t="s">
        <v>3803</v>
      </c>
      <c r="E1038" s="18">
        <v>33914</v>
      </c>
      <c r="F1038" s="17" t="s">
        <v>3804</v>
      </c>
      <c r="G1038" s="17" t="s">
        <v>8036</v>
      </c>
      <c r="H1038" s="17" t="s">
        <v>6798</v>
      </c>
      <c r="I1038" s="17"/>
      <c r="J1038" s="20">
        <v>395.24</v>
      </c>
      <c r="K1038" s="19">
        <v>3</v>
      </c>
      <c r="L1038" s="19"/>
      <c r="M1038" s="19"/>
      <c r="N1038" s="19">
        <f t="shared" si="32"/>
        <v>3</v>
      </c>
      <c r="O1038" s="17" t="s">
        <v>8548</v>
      </c>
      <c r="P1038" s="61">
        <f t="shared" si="33"/>
        <v>1</v>
      </c>
      <c r="Q1038" s="19"/>
      <c r="R1038" s="19"/>
      <c r="S1038" s="19"/>
      <c r="T1038" s="17"/>
      <c r="U1038" s="19">
        <v>1</v>
      </c>
      <c r="V1038" s="19"/>
      <c r="W1038" s="19"/>
    </row>
    <row r="1039" spans="1:23" ht="28.8" x14ac:dyDescent="0.3">
      <c r="A1039" s="1" t="s">
        <v>8558</v>
      </c>
      <c r="B1039" s="17" t="s">
        <v>3677</v>
      </c>
      <c r="C1039" s="17" t="s">
        <v>3865</v>
      </c>
      <c r="D1039" s="17" t="s">
        <v>3862</v>
      </c>
      <c r="E1039" s="18">
        <v>1146101</v>
      </c>
      <c r="F1039" s="17" t="s">
        <v>197</v>
      </c>
      <c r="G1039" s="17" t="s">
        <v>406</v>
      </c>
      <c r="H1039" s="17" t="s">
        <v>6798</v>
      </c>
      <c r="I1039" s="17" t="s">
        <v>6791</v>
      </c>
      <c r="J1039" s="20">
        <v>269.18</v>
      </c>
      <c r="K1039" s="19">
        <v>286</v>
      </c>
      <c r="L1039" s="19"/>
      <c r="M1039" s="19"/>
      <c r="N1039" s="19">
        <f t="shared" si="32"/>
        <v>286</v>
      </c>
      <c r="O1039" s="17" t="s">
        <v>6811</v>
      </c>
      <c r="P1039" s="61">
        <f t="shared" si="33"/>
        <v>1</v>
      </c>
      <c r="Q1039" s="19"/>
      <c r="R1039" s="19"/>
      <c r="S1039" s="19"/>
      <c r="T1039" s="17"/>
      <c r="U1039" s="19"/>
      <c r="V1039" s="19"/>
      <c r="W1039" s="19"/>
    </row>
    <row r="1040" spans="1:23" ht="28.8" x14ac:dyDescent="0.3">
      <c r="A1040" s="1" t="s">
        <v>8557</v>
      </c>
      <c r="B1040" s="17" t="s">
        <v>869</v>
      </c>
      <c r="C1040" s="17" t="s">
        <v>941</v>
      </c>
      <c r="D1040" s="17" t="s">
        <v>942</v>
      </c>
      <c r="E1040" s="18">
        <v>14407</v>
      </c>
      <c r="F1040" s="17" t="s">
        <v>1485</v>
      </c>
      <c r="G1040" s="17" t="s">
        <v>7253</v>
      </c>
      <c r="H1040" s="17"/>
      <c r="I1040" s="17"/>
      <c r="J1040" s="20">
        <v>11377.95</v>
      </c>
      <c r="K1040" s="19">
        <v>3436</v>
      </c>
      <c r="L1040" s="19"/>
      <c r="M1040" s="19"/>
      <c r="N1040" s="19">
        <f t="shared" si="32"/>
        <v>3436</v>
      </c>
      <c r="O1040" s="17" t="s">
        <v>6811</v>
      </c>
      <c r="P1040" s="61">
        <f t="shared" si="33"/>
        <v>5.4837371125793996E-2</v>
      </c>
      <c r="Q1040" s="19"/>
      <c r="R1040" s="19"/>
      <c r="S1040" s="19"/>
      <c r="T1040" s="17"/>
      <c r="U1040" s="19"/>
      <c r="V1040" s="19"/>
      <c r="W1040" s="19"/>
    </row>
    <row r="1041" spans="1:23" ht="28.8" x14ac:dyDescent="0.3">
      <c r="A1041" s="1" t="s">
        <v>8557</v>
      </c>
      <c r="B1041" s="17" t="s">
        <v>869</v>
      </c>
      <c r="C1041" s="17" t="s">
        <v>941</v>
      </c>
      <c r="D1041" s="17" t="s">
        <v>942</v>
      </c>
      <c r="E1041" s="18">
        <v>14407</v>
      </c>
      <c r="F1041" s="17" t="s">
        <v>176</v>
      </c>
      <c r="G1041" s="17" t="s">
        <v>7279</v>
      </c>
      <c r="H1041" s="17" t="s">
        <v>6792</v>
      </c>
      <c r="I1041" s="17" t="s">
        <v>6791</v>
      </c>
      <c r="J1041" s="20">
        <v>134376.79</v>
      </c>
      <c r="K1041" s="19">
        <v>21779</v>
      </c>
      <c r="L1041" s="19"/>
      <c r="M1041" s="19"/>
      <c r="N1041" s="19">
        <f t="shared" si="32"/>
        <v>21779</v>
      </c>
      <c r="O1041" s="17" t="s">
        <v>6811</v>
      </c>
      <c r="P1041" s="61">
        <f t="shared" si="33"/>
        <v>0.3475853043506017</v>
      </c>
      <c r="Q1041" s="19"/>
      <c r="R1041" s="19"/>
      <c r="S1041" s="19"/>
      <c r="T1041" s="17"/>
      <c r="U1041" s="19"/>
      <c r="V1041" s="19"/>
      <c r="W1041" s="19"/>
    </row>
    <row r="1042" spans="1:23" ht="28.8" x14ac:dyDescent="0.3">
      <c r="A1042" s="1" t="s">
        <v>8557</v>
      </c>
      <c r="B1042" s="17" t="s">
        <v>869</v>
      </c>
      <c r="C1042" s="17" t="s">
        <v>941</v>
      </c>
      <c r="D1042" s="17" t="s">
        <v>942</v>
      </c>
      <c r="E1042" s="18">
        <v>14407</v>
      </c>
      <c r="F1042" s="17" t="s">
        <v>330</v>
      </c>
      <c r="G1042" s="17" t="s">
        <v>329</v>
      </c>
      <c r="H1042" s="17" t="s">
        <v>6792</v>
      </c>
      <c r="I1042" s="17" t="s">
        <v>6793</v>
      </c>
      <c r="J1042" s="20">
        <v>70347.11</v>
      </c>
      <c r="K1042" s="19">
        <v>16659</v>
      </c>
      <c r="L1042" s="19"/>
      <c r="M1042" s="19"/>
      <c r="N1042" s="19">
        <f t="shared" si="32"/>
        <v>16659</v>
      </c>
      <c r="O1042" s="17" t="s">
        <v>6811</v>
      </c>
      <c r="P1042" s="61">
        <f t="shared" si="33"/>
        <v>0.26587187589773054</v>
      </c>
      <c r="Q1042" s="19">
        <v>12</v>
      </c>
      <c r="R1042" s="19"/>
      <c r="S1042" s="19"/>
      <c r="T1042" s="17" t="s">
        <v>6933</v>
      </c>
      <c r="U1042" s="19"/>
      <c r="V1042" s="19"/>
      <c r="W1042" s="19"/>
    </row>
    <row r="1043" spans="1:23" x14ac:dyDescent="0.3">
      <c r="A1043" s="1" t="s">
        <v>8557</v>
      </c>
      <c r="B1043" s="17" t="s">
        <v>869</v>
      </c>
      <c r="C1043" s="17" t="s">
        <v>941</v>
      </c>
      <c r="D1043" s="17" t="s">
        <v>942</v>
      </c>
      <c r="E1043" s="18">
        <v>14407</v>
      </c>
      <c r="F1043" s="17" t="s">
        <v>625</v>
      </c>
      <c r="G1043" s="17" t="s">
        <v>3661</v>
      </c>
      <c r="H1043" s="17" t="s">
        <v>6792</v>
      </c>
      <c r="I1043" s="17" t="s">
        <v>6793</v>
      </c>
      <c r="J1043" s="20">
        <v>68227.27</v>
      </c>
      <c r="K1043" s="19">
        <v>20784</v>
      </c>
      <c r="L1043" s="19"/>
      <c r="M1043" s="19"/>
      <c r="N1043" s="19">
        <f t="shared" si="32"/>
        <v>20784</v>
      </c>
      <c r="O1043" s="17" t="s">
        <v>6811</v>
      </c>
      <c r="P1043" s="61">
        <f t="shared" si="33"/>
        <v>0.33170544862587381</v>
      </c>
      <c r="Q1043" s="19">
        <v>1714</v>
      </c>
      <c r="R1043" s="19"/>
      <c r="S1043" s="19"/>
      <c r="T1043" s="17" t="s">
        <v>6858</v>
      </c>
      <c r="U1043" s="19"/>
      <c r="V1043" s="19"/>
      <c r="W1043" s="19"/>
    </row>
    <row r="1044" spans="1:23" x14ac:dyDescent="0.3">
      <c r="A1044" s="1" t="s">
        <v>8557</v>
      </c>
      <c r="B1044" s="17" t="s">
        <v>869</v>
      </c>
      <c r="C1044" s="17" t="s">
        <v>1037</v>
      </c>
      <c r="D1044" s="17" t="s">
        <v>1038</v>
      </c>
      <c r="E1044" s="18">
        <v>17981</v>
      </c>
      <c r="F1044" s="17" t="s">
        <v>520</v>
      </c>
      <c r="G1044" s="17" t="s">
        <v>3155</v>
      </c>
      <c r="H1044" s="17"/>
      <c r="I1044" s="17" t="s">
        <v>6791</v>
      </c>
      <c r="J1044" s="20">
        <v>424458.21</v>
      </c>
      <c r="K1044" s="19">
        <v>80151</v>
      </c>
      <c r="L1044" s="19"/>
      <c r="M1044" s="19"/>
      <c r="N1044" s="19">
        <f t="shared" si="32"/>
        <v>80151</v>
      </c>
      <c r="O1044" s="17" t="s">
        <v>6811</v>
      </c>
      <c r="P1044" s="61">
        <f t="shared" si="33"/>
        <v>1</v>
      </c>
      <c r="Q1044" s="19"/>
      <c r="R1044" s="19"/>
      <c r="S1044" s="19"/>
      <c r="T1044" s="17"/>
      <c r="U1044" s="19"/>
      <c r="V1044" s="19"/>
      <c r="W1044" s="19"/>
    </row>
    <row r="1045" spans="1:23" x14ac:dyDescent="0.3">
      <c r="A1045" s="21" t="s">
        <v>8555</v>
      </c>
      <c r="B1045" s="17" t="s">
        <v>4231</v>
      </c>
      <c r="C1045" s="17" t="s">
        <v>4478</v>
      </c>
      <c r="D1045" s="17" t="s">
        <v>4479</v>
      </c>
      <c r="E1045" s="18">
        <v>34403</v>
      </c>
      <c r="F1045" s="17" t="s">
        <v>126</v>
      </c>
      <c r="G1045" s="17" t="s">
        <v>7097</v>
      </c>
      <c r="H1045" s="17" t="s">
        <v>1075</v>
      </c>
      <c r="I1045" s="17" t="s">
        <v>6793</v>
      </c>
      <c r="J1045" s="20">
        <v>1947.27</v>
      </c>
      <c r="K1045" s="19">
        <v>272</v>
      </c>
      <c r="L1045" s="19"/>
      <c r="M1045" s="19"/>
      <c r="N1045" s="19">
        <f t="shared" si="32"/>
        <v>272</v>
      </c>
      <c r="O1045" s="17" t="s">
        <v>6811</v>
      </c>
      <c r="P1045" s="61">
        <f t="shared" si="33"/>
        <v>1</v>
      </c>
      <c r="Q1045" s="19"/>
      <c r="R1045" s="19"/>
      <c r="S1045" s="19"/>
      <c r="T1045" s="17"/>
      <c r="U1045" s="19"/>
      <c r="V1045" s="19"/>
      <c r="W1045" s="19"/>
    </row>
    <row r="1046" spans="1:23" ht="28.8" x14ac:dyDescent="0.3">
      <c r="A1046" s="1" t="s">
        <v>8557</v>
      </c>
      <c r="B1046" s="17" t="s">
        <v>869</v>
      </c>
      <c r="C1046" s="17" t="s">
        <v>907</v>
      </c>
      <c r="D1046" s="17" t="s">
        <v>908</v>
      </c>
      <c r="E1046" s="18">
        <v>18289</v>
      </c>
      <c r="F1046" s="17" t="s">
        <v>113</v>
      </c>
      <c r="G1046" s="17" t="s">
        <v>7270</v>
      </c>
      <c r="H1046" s="17"/>
      <c r="I1046" s="17" t="s">
        <v>6787</v>
      </c>
      <c r="J1046" s="20">
        <v>8236.81</v>
      </c>
      <c r="K1046" s="19">
        <v>310</v>
      </c>
      <c r="L1046" s="19"/>
      <c r="M1046" s="19"/>
      <c r="N1046" s="19">
        <f t="shared" si="32"/>
        <v>310</v>
      </c>
      <c r="O1046" s="17" t="s">
        <v>6811</v>
      </c>
      <c r="P1046" s="61">
        <f t="shared" si="33"/>
        <v>1</v>
      </c>
      <c r="Q1046" s="19"/>
      <c r="R1046" s="19"/>
      <c r="S1046" s="19"/>
      <c r="T1046" s="17"/>
      <c r="U1046" s="19"/>
      <c r="V1046" s="19"/>
      <c r="W1046" s="19"/>
    </row>
    <row r="1047" spans="1:23" x14ac:dyDescent="0.3">
      <c r="A1047" s="21" t="s">
        <v>8555</v>
      </c>
      <c r="B1047" s="17" t="s">
        <v>601</v>
      </c>
      <c r="C1047" s="17" t="s">
        <v>847</v>
      </c>
      <c r="D1047" s="17" t="s">
        <v>848</v>
      </c>
      <c r="E1047" s="18">
        <v>1188879</v>
      </c>
      <c r="F1047" s="17" t="s">
        <v>442</v>
      </c>
      <c r="G1047" s="17" t="s">
        <v>6863</v>
      </c>
      <c r="H1047" s="17"/>
      <c r="I1047" s="17" t="s">
        <v>6791</v>
      </c>
      <c r="J1047" s="20">
        <v>14856.27</v>
      </c>
      <c r="K1047" s="19">
        <v>3190</v>
      </c>
      <c r="L1047" s="19"/>
      <c r="M1047" s="19"/>
      <c r="N1047" s="19">
        <f t="shared" si="32"/>
        <v>3190</v>
      </c>
      <c r="O1047" s="17" t="s">
        <v>6811</v>
      </c>
      <c r="P1047" s="61">
        <f t="shared" si="33"/>
        <v>1</v>
      </c>
      <c r="Q1047" s="19"/>
      <c r="R1047" s="19"/>
      <c r="S1047" s="19"/>
      <c r="T1047" s="17"/>
      <c r="U1047" s="19"/>
      <c r="V1047" s="19"/>
      <c r="W1047" s="19"/>
    </row>
    <row r="1048" spans="1:23" ht="28.8" x14ac:dyDescent="0.3">
      <c r="A1048" s="1" t="s">
        <v>8556</v>
      </c>
      <c r="B1048" s="17" t="s">
        <v>5520</v>
      </c>
      <c r="C1048" s="17" t="s">
        <v>5665</v>
      </c>
      <c r="D1048" s="17" t="s">
        <v>5666</v>
      </c>
      <c r="E1048" s="18">
        <v>1213046</v>
      </c>
      <c r="F1048" s="17" t="s">
        <v>5667</v>
      </c>
      <c r="G1048" s="17" t="s">
        <v>8298</v>
      </c>
      <c r="H1048" s="17" t="s">
        <v>6790</v>
      </c>
      <c r="I1048" s="17"/>
      <c r="J1048" s="20">
        <v>1882.3</v>
      </c>
      <c r="K1048" s="19"/>
      <c r="L1048" s="19"/>
      <c r="M1048" s="19"/>
      <c r="N1048" s="19">
        <f t="shared" si="32"/>
        <v>0</v>
      </c>
      <c r="O1048" s="17"/>
      <c r="P1048" s="61">
        <f t="shared" si="33"/>
        <v>0</v>
      </c>
      <c r="Q1048" s="19"/>
      <c r="R1048" s="19"/>
      <c r="S1048" s="19"/>
      <c r="T1048" s="17"/>
      <c r="U1048" s="19">
        <v>491</v>
      </c>
      <c r="V1048" s="19"/>
      <c r="W1048" s="19"/>
    </row>
    <row r="1049" spans="1:23" ht="28.8" x14ac:dyDescent="0.3">
      <c r="A1049" s="1" t="s">
        <v>8556</v>
      </c>
      <c r="B1049" s="17" t="s">
        <v>5520</v>
      </c>
      <c r="C1049" s="17" t="s">
        <v>5678</v>
      </c>
      <c r="D1049" s="17" t="s">
        <v>5679</v>
      </c>
      <c r="E1049" s="18">
        <v>1213050</v>
      </c>
      <c r="F1049" s="17" t="s">
        <v>2268</v>
      </c>
      <c r="G1049" s="17" t="s">
        <v>8299</v>
      </c>
      <c r="H1049" s="17" t="s">
        <v>6790</v>
      </c>
      <c r="I1049" s="17"/>
      <c r="J1049" s="20">
        <v>646.15</v>
      </c>
      <c r="K1049" s="19"/>
      <c r="L1049" s="19"/>
      <c r="M1049" s="19"/>
      <c r="N1049" s="19">
        <f t="shared" si="32"/>
        <v>0</v>
      </c>
      <c r="O1049" s="17"/>
      <c r="P1049" s="61">
        <f t="shared" si="33"/>
        <v>0</v>
      </c>
      <c r="Q1049" s="19">
        <v>15</v>
      </c>
      <c r="R1049" s="19"/>
      <c r="S1049" s="19"/>
      <c r="T1049" s="17" t="s">
        <v>6853</v>
      </c>
      <c r="U1049" s="19"/>
      <c r="V1049" s="19"/>
      <c r="W1049" s="19"/>
    </row>
    <row r="1050" spans="1:23" x14ac:dyDescent="0.3">
      <c r="A1050" s="1" t="s">
        <v>8556</v>
      </c>
      <c r="B1050" s="17" t="s">
        <v>5520</v>
      </c>
      <c r="C1050" s="17" t="s">
        <v>5671</v>
      </c>
      <c r="D1050" s="17" t="s">
        <v>5672</v>
      </c>
      <c r="E1050" s="18">
        <v>1213053</v>
      </c>
      <c r="F1050" s="17" t="s">
        <v>5673</v>
      </c>
      <c r="G1050" s="17" t="s">
        <v>7100</v>
      </c>
      <c r="H1050" s="17" t="s">
        <v>6790</v>
      </c>
      <c r="I1050" s="17"/>
      <c r="J1050" s="20">
        <v>5011.07</v>
      </c>
      <c r="K1050" s="19">
        <v>4062</v>
      </c>
      <c r="L1050" s="19"/>
      <c r="M1050" s="19"/>
      <c r="N1050" s="19">
        <f t="shared" si="32"/>
        <v>4062</v>
      </c>
      <c r="O1050" s="17" t="s">
        <v>6920</v>
      </c>
      <c r="P1050" s="61">
        <f t="shared" si="33"/>
        <v>1</v>
      </c>
      <c r="Q1050" s="19"/>
      <c r="R1050" s="19"/>
      <c r="S1050" s="19"/>
      <c r="T1050" s="17"/>
      <c r="U1050" s="19">
        <v>0.04</v>
      </c>
      <c r="V1050" s="19"/>
      <c r="W1050" s="19"/>
    </row>
    <row r="1051" spans="1:23" x14ac:dyDescent="0.3">
      <c r="A1051" s="1" t="s">
        <v>8556</v>
      </c>
      <c r="B1051" s="17" t="s">
        <v>5520</v>
      </c>
      <c r="C1051" s="17" t="s">
        <v>5663</v>
      </c>
      <c r="D1051" s="17" t="s">
        <v>5664</v>
      </c>
      <c r="E1051" s="18">
        <v>1213054</v>
      </c>
      <c r="F1051" s="17" t="s">
        <v>1478</v>
      </c>
      <c r="G1051" s="17" t="s">
        <v>7768</v>
      </c>
      <c r="H1051" s="17" t="s">
        <v>6790</v>
      </c>
      <c r="I1051" s="17"/>
      <c r="J1051" s="20">
        <v>1504.24</v>
      </c>
      <c r="K1051" s="19">
        <v>4680</v>
      </c>
      <c r="L1051" s="19"/>
      <c r="M1051" s="19"/>
      <c r="N1051" s="19">
        <f t="shared" si="32"/>
        <v>4680</v>
      </c>
      <c r="O1051" s="17" t="s">
        <v>6920</v>
      </c>
      <c r="P1051" s="61">
        <f t="shared" si="33"/>
        <v>1</v>
      </c>
      <c r="Q1051" s="19"/>
      <c r="R1051" s="19"/>
      <c r="S1051" s="19"/>
      <c r="T1051" s="17"/>
      <c r="U1051" s="19"/>
      <c r="V1051" s="19"/>
      <c r="W1051" s="19"/>
    </row>
    <row r="1052" spans="1:23" x14ac:dyDescent="0.3">
      <c r="A1052" s="1" t="s">
        <v>8556</v>
      </c>
      <c r="B1052" s="17" t="s">
        <v>5520</v>
      </c>
      <c r="C1052" s="17" t="s">
        <v>5674</v>
      </c>
      <c r="D1052" s="17" t="s">
        <v>5675</v>
      </c>
      <c r="E1052" s="18">
        <v>1213055</v>
      </c>
      <c r="F1052" s="17" t="s">
        <v>2490</v>
      </c>
      <c r="G1052" s="17" t="s">
        <v>6223</v>
      </c>
      <c r="H1052" s="17" t="s">
        <v>6790</v>
      </c>
      <c r="I1052" s="17"/>
      <c r="J1052" s="20">
        <v>8.6999999999999993</v>
      </c>
      <c r="K1052" s="19">
        <v>591</v>
      </c>
      <c r="L1052" s="19"/>
      <c r="M1052" s="19"/>
      <c r="N1052" s="19">
        <f t="shared" si="32"/>
        <v>591</v>
      </c>
      <c r="O1052" s="17" t="s">
        <v>6920</v>
      </c>
      <c r="P1052" s="61">
        <f t="shared" si="33"/>
        <v>1</v>
      </c>
      <c r="Q1052" s="19"/>
      <c r="R1052" s="19"/>
      <c r="S1052" s="19"/>
      <c r="T1052" s="17"/>
      <c r="U1052" s="19"/>
      <c r="V1052" s="19"/>
      <c r="W1052" s="19"/>
    </row>
    <row r="1053" spans="1:23" ht="28.8" x14ac:dyDescent="0.3">
      <c r="A1053" s="1" t="s">
        <v>8556</v>
      </c>
      <c r="B1053" s="17" t="s">
        <v>5520</v>
      </c>
      <c r="C1053" s="17" t="s">
        <v>5698</v>
      </c>
      <c r="D1053" s="17" t="s">
        <v>5699</v>
      </c>
      <c r="E1053" s="18">
        <v>1213059</v>
      </c>
      <c r="F1053" s="17" t="s">
        <v>5700</v>
      </c>
      <c r="G1053" s="17" t="s">
        <v>8305</v>
      </c>
      <c r="H1053" s="17" t="s">
        <v>6790</v>
      </c>
      <c r="I1053" s="17"/>
      <c r="J1053" s="20">
        <v>0</v>
      </c>
      <c r="K1053" s="19"/>
      <c r="L1053" s="19"/>
      <c r="M1053" s="19"/>
      <c r="N1053" s="19">
        <f t="shared" si="32"/>
        <v>0</v>
      </c>
      <c r="O1053" s="17"/>
      <c r="P1053" s="61">
        <f t="shared" si="33"/>
        <v>0</v>
      </c>
      <c r="Q1053" s="19"/>
      <c r="R1053" s="19"/>
      <c r="S1053" s="19"/>
      <c r="T1053" s="17"/>
      <c r="U1053" s="19">
        <v>0.04</v>
      </c>
      <c r="V1053" s="19"/>
      <c r="W1053" s="19"/>
    </row>
    <row r="1054" spans="1:23" ht="28.8" x14ac:dyDescent="0.3">
      <c r="A1054" s="1" t="s">
        <v>8556</v>
      </c>
      <c r="B1054" s="17" t="s">
        <v>5520</v>
      </c>
      <c r="C1054" s="17" t="s">
        <v>5683</v>
      </c>
      <c r="D1054" s="17" t="s">
        <v>5684</v>
      </c>
      <c r="E1054" s="18">
        <v>1213062</v>
      </c>
      <c r="F1054" s="17" t="s">
        <v>5685</v>
      </c>
      <c r="G1054" s="17" t="s">
        <v>8301</v>
      </c>
      <c r="H1054" s="17" t="s">
        <v>6790</v>
      </c>
      <c r="I1054" s="17"/>
      <c r="J1054" s="20">
        <v>266.94</v>
      </c>
      <c r="K1054" s="19"/>
      <c r="L1054" s="19"/>
      <c r="M1054" s="19"/>
      <c r="N1054" s="19">
        <f t="shared" si="32"/>
        <v>0</v>
      </c>
      <c r="O1054" s="17"/>
      <c r="P1054" s="61">
        <f t="shared" si="33"/>
        <v>0</v>
      </c>
      <c r="Q1054" s="19"/>
      <c r="R1054" s="19"/>
      <c r="S1054" s="19"/>
      <c r="T1054" s="17"/>
      <c r="U1054" s="19">
        <v>745</v>
      </c>
      <c r="V1054" s="19"/>
      <c r="W1054" s="19"/>
    </row>
    <row r="1055" spans="1:23" ht="43.2" x14ac:dyDescent="0.3">
      <c r="A1055" s="1" t="s">
        <v>8556</v>
      </c>
      <c r="B1055" s="17" t="s">
        <v>5520</v>
      </c>
      <c r="C1055" s="17" t="s">
        <v>5680</v>
      </c>
      <c r="D1055" s="17" t="s">
        <v>5681</v>
      </c>
      <c r="E1055" s="18">
        <v>1213063</v>
      </c>
      <c r="F1055" s="17" t="s">
        <v>5682</v>
      </c>
      <c r="G1055" s="17" t="s">
        <v>8300</v>
      </c>
      <c r="H1055" s="17" t="s">
        <v>6790</v>
      </c>
      <c r="I1055" s="17"/>
      <c r="J1055" s="20">
        <v>238.77</v>
      </c>
      <c r="K1055" s="19"/>
      <c r="L1055" s="19"/>
      <c r="M1055" s="19"/>
      <c r="N1055" s="19">
        <f t="shared" si="32"/>
        <v>0</v>
      </c>
      <c r="O1055" s="17"/>
      <c r="P1055" s="61">
        <f t="shared" si="33"/>
        <v>0</v>
      </c>
      <c r="Q1055" s="19">
        <v>162</v>
      </c>
      <c r="R1055" s="19"/>
      <c r="S1055" s="19"/>
      <c r="T1055" s="17" t="s">
        <v>8549</v>
      </c>
      <c r="U1055" s="19"/>
      <c r="V1055" s="19"/>
      <c r="W1055" s="19"/>
    </row>
    <row r="1056" spans="1:23" ht="28.8" x14ac:dyDescent="0.3">
      <c r="A1056" s="1" t="s">
        <v>8559</v>
      </c>
      <c r="B1056" s="17" t="s">
        <v>1406</v>
      </c>
      <c r="C1056" s="17" t="s">
        <v>1799</v>
      </c>
      <c r="D1056" s="17" t="s">
        <v>1800</v>
      </c>
      <c r="E1056" s="18">
        <v>1246002</v>
      </c>
      <c r="F1056" s="17" t="s">
        <v>79</v>
      </c>
      <c r="G1056" s="17" t="s">
        <v>7528</v>
      </c>
      <c r="H1056" s="17" t="s">
        <v>6792</v>
      </c>
      <c r="I1056" s="17" t="s">
        <v>6795</v>
      </c>
      <c r="J1056" s="20">
        <v>46967.56</v>
      </c>
      <c r="K1056" s="19">
        <v>11776</v>
      </c>
      <c r="L1056" s="19"/>
      <c r="M1056" s="19"/>
      <c r="N1056" s="19">
        <f t="shared" si="32"/>
        <v>11776</v>
      </c>
      <c r="O1056" s="17" t="s">
        <v>6811</v>
      </c>
      <c r="P1056" s="61">
        <f t="shared" si="33"/>
        <v>1</v>
      </c>
      <c r="Q1056" s="19"/>
      <c r="R1056" s="19"/>
      <c r="S1056" s="19"/>
      <c r="T1056" s="17"/>
      <c r="U1056" s="19"/>
      <c r="V1056" s="19"/>
      <c r="W1056" s="19"/>
    </row>
    <row r="1057" spans="1:23" ht="43.2" x14ac:dyDescent="0.3">
      <c r="A1057" s="1" t="s">
        <v>8559</v>
      </c>
      <c r="B1057" s="17" t="s">
        <v>1406</v>
      </c>
      <c r="C1057" s="17" t="s">
        <v>1803</v>
      </c>
      <c r="D1057" s="17" t="s">
        <v>1804</v>
      </c>
      <c r="E1057" s="18">
        <v>1246003</v>
      </c>
      <c r="F1057" s="17" t="s">
        <v>79</v>
      </c>
      <c r="G1057" s="17" t="s">
        <v>7530</v>
      </c>
      <c r="H1057" s="17" t="s">
        <v>6792</v>
      </c>
      <c r="I1057" s="17" t="s">
        <v>6795</v>
      </c>
      <c r="J1057" s="20">
        <v>48899.95</v>
      </c>
      <c r="K1057" s="19">
        <v>12260.5</v>
      </c>
      <c r="L1057" s="19"/>
      <c r="M1057" s="19"/>
      <c r="N1057" s="19">
        <f t="shared" si="32"/>
        <v>12260.5</v>
      </c>
      <c r="O1057" s="17" t="s">
        <v>6811</v>
      </c>
      <c r="P1057" s="61">
        <f t="shared" si="33"/>
        <v>1</v>
      </c>
      <c r="Q1057" s="19"/>
      <c r="R1057" s="19"/>
      <c r="S1057" s="19"/>
      <c r="T1057" s="17"/>
      <c r="U1057" s="19"/>
      <c r="V1057" s="19"/>
      <c r="W1057" s="19"/>
    </row>
    <row r="1058" spans="1:23" ht="28.8" x14ac:dyDescent="0.3">
      <c r="A1058" s="1" t="s">
        <v>8559</v>
      </c>
      <c r="B1058" s="17" t="s">
        <v>1406</v>
      </c>
      <c r="C1058" s="17" t="s">
        <v>1801</v>
      </c>
      <c r="D1058" s="17" t="s">
        <v>1802</v>
      </c>
      <c r="E1058" s="18">
        <v>1246120</v>
      </c>
      <c r="F1058" s="17" t="s">
        <v>79</v>
      </c>
      <c r="G1058" s="17" t="s">
        <v>7529</v>
      </c>
      <c r="H1058" s="17" t="s">
        <v>6792</v>
      </c>
      <c r="I1058" s="17" t="s">
        <v>6795</v>
      </c>
      <c r="J1058" s="20">
        <v>4155.93</v>
      </c>
      <c r="K1058" s="19">
        <v>1042</v>
      </c>
      <c r="L1058" s="19"/>
      <c r="M1058" s="19"/>
      <c r="N1058" s="19">
        <f t="shared" si="32"/>
        <v>1042</v>
      </c>
      <c r="O1058" s="17" t="s">
        <v>6811</v>
      </c>
      <c r="P1058" s="61">
        <f t="shared" si="33"/>
        <v>1</v>
      </c>
      <c r="Q1058" s="19"/>
      <c r="R1058" s="19"/>
      <c r="S1058" s="19"/>
      <c r="T1058" s="17"/>
      <c r="U1058" s="19"/>
      <c r="V1058" s="19"/>
      <c r="W1058" s="19"/>
    </row>
    <row r="1059" spans="1:23" ht="28.8" x14ac:dyDescent="0.3">
      <c r="A1059" s="1" t="s">
        <v>8559</v>
      </c>
      <c r="B1059" s="17" t="s">
        <v>1406</v>
      </c>
      <c r="C1059" s="17" t="s">
        <v>2459</v>
      </c>
      <c r="D1059" s="17" t="s">
        <v>2460</v>
      </c>
      <c r="E1059" s="18">
        <v>1246217</v>
      </c>
      <c r="F1059" s="17" t="s">
        <v>1478</v>
      </c>
      <c r="G1059" s="17" t="s">
        <v>7767</v>
      </c>
      <c r="H1059" s="17" t="s">
        <v>6792</v>
      </c>
      <c r="I1059" s="17" t="s">
        <v>6795</v>
      </c>
      <c r="J1059" s="20">
        <v>18201.689999999999</v>
      </c>
      <c r="K1059" s="19">
        <v>10340</v>
      </c>
      <c r="L1059" s="19"/>
      <c r="M1059" s="19"/>
      <c r="N1059" s="19">
        <f t="shared" si="32"/>
        <v>10340</v>
      </c>
      <c r="O1059" s="17" t="s">
        <v>6920</v>
      </c>
      <c r="P1059" s="61">
        <f t="shared" si="33"/>
        <v>1</v>
      </c>
      <c r="Q1059" s="19"/>
      <c r="R1059" s="19"/>
      <c r="S1059" s="19"/>
      <c r="T1059" s="17"/>
      <c r="U1059" s="19"/>
      <c r="V1059" s="19"/>
      <c r="W1059" s="19"/>
    </row>
    <row r="1060" spans="1:23" ht="28.8" x14ac:dyDescent="0.3">
      <c r="A1060" s="1" t="s">
        <v>8559</v>
      </c>
      <c r="B1060" s="17" t="s">
        <v>1406</v>
      </c>
      <c r="C1060" s="17" t="s">
        <v>2788</v>
      </c>
      <c r="D1060" s="17" t="s">
        <v>2789</v>
      </c>
      <c r="E1060" s="18">
        <v>1246218</v>
      </c>
      <c r="F1060" s="17" t="s">
        <v>2490</v>
      </c>
      <c r="G1060" s="17" t="s">
        <v>7857</v>
      </c>
      <c r="H1060" s="17" t="s">
        <v>6792</v>
      </c>
      <c r="I1060" s="17" t="s">
        <v>6795</v>
      </c>
      <c r="J1060" s="20">
        <v>224.66</v>
      </c>
      <c r="K1060" s="19">
        <v>12500</v>
      </c>
      <c r="L1060" s="19"/>
      <c r="M1060" s="19"/>
      <c r="N1060" s="19">
        <f t="shared" si="32"/>
        <v>12500</v>
      </c>
      <c r="O1060" s="17" t="s">
        <v>6920</v>
      </c>
      <c r="P1060" s="61">
        <f t="shared" si="33"/>
        <v>1</v>
      </c>
      <c r="Q1060" s="19"/>
      <c r="R1060" s="19"/>
      <c r="S1060" s="19"/>
      <c r="T1060" s="17"/>
      <c r="U1060" s="19"/>
      <c r="V1060" s="19"/>
      <c r="W1060" s="19"/>
    </row>
    <row r="1061" spans="1:23" ht="28.8" x14ac:dyDescent="0.3">
      <c r="A1061" s="1" t="s">
        <v>8559</v>
      </c>
      <c r="B1061" s="17" t="s">
        <v>1406</v>
      </c>
      <c r="C1061" s="17" t="s">
        <v>2229</v>
      </c>
      <c r="D1061" s="17" t="s">
        <v>2230</v>
      </c>
      <c r="E1061" s="18">
        <v>1246221</v>
      </c>
      <c r="F1061" s="17" t="s">
        <v>2228</v>
      </c>
      <c r="G1061" s="17" t="s">
        <v>7671</v>
      </c>
      <c r="H1061" s="17" t="s">
        <v>6792</v>
      </c>
      <c r="I1061" s="17" t="s">
        <v>6795</v>
      </c>
      <c r="J1061" s="20">
        <v>11101.53</v>
      </c>
      <c r="K1061" s="19"/>
      <c r="L1061" s="19"/>
      <c r="M1061" s="19"/>
      <c r="N1061" s="19">
        <f t="shared" si="32"/>
        <v>0</v>
      </c>
      <c r="O1061" s="17"/>
      <c r="P1061" s="61">
        <f t="shared" si="33"/>
        <v>0</v>
      </c>
      <c r="Q1061" s="19">
        <v>11562</v>
      </c>
      <c r="R1061" s="19"/>
      <c r="S1061" s="19"/>
      <c r="T1061" s="17" t="s">
        <v>8549</v>
      </c>
      <c r="U1061" s="19">
        <v>3</v>
      </c>
      <c r="V1061" s="19"/>
      <c r="W1061" s="19"/>
    </row>
    <row r="1062" spans="1:23" ht="28.8" x14ac:dyDescent="0.3">
      <c r="A1062" s="1" t="s">
        <v>8559</v>
      </c>
      <c r="B1062" s="17" t="s">
        <v>1406</v>
      </c>
      <c r="C1062" s="17" t="s">
        <v>2824</v>
      </c>
      <c r="D1062" s="17" t="s">
        <v>2825</v>
      </c>
      <c r="E1062" s="18">
        <v>1246224</v>
      </c>
      <c r="F1062" s="17" t="s">
        <v>2671</v>
      </c>
      <c r="G1062" s="17" t="s">
        <v>7865</v>
      </c>
      <c r="H1062" s="17" t="s">
        <v>6792</v>
      </c>
      <c r="I1062" s="17" t="s">
        <v>6795</v>
      </c>
      <c r="J1062" s="20">
        <v>56.87</v>
      </c>
      <c r="K1062" s="19"/>
      <c r="L1062" s="19"/>
      <c r="M1062" s="19"/>
      <c r="N1062" s="19">
        <f t="shared" si="32"/>
        <v>0</v>
      </c>
      <c r="O1062" s="17"/>
      <c r="P1062" s="61">
        <f t="shared" si="33"/>
        <v>0</v>
      </c>
      <c r="Q1062" s="19"/>
      <c r="R1062" s="19"/>
      <c r="S1062" s="19"/>
      <c r="T1062" s="17"/>
      <c r="U1062" s="19">
        <v>70</v>
      </c>
      <c r="V1062" s="19"/>
      <c r="W1062" s="19"/>
    </row>
    <row r="1063" spans="1:23" ht="28.8" x14ac:dyDescent="0.3">
      <c r="A1063" s="1" t="s">
        <v>8559</v>
      </c>
      <c r="B1063" s="17" t="s">
        <v>1406</v>
      </c>
      <c r="C1063" s="17" t="s">
        <v>2729</v>
      </c>
      <c r="D1063" s="17" t="s">
        <v>2730</v>
      </c>
      <c r="E1063" s="18">
        <v>1246226</v>
      </c>
      <c r="F1063" s="17" t="s">
        <v>1538</v>
      </c>
      <c r="G1063" s="17" t="s">
        <v>7844</v>
      </c>
      <c r="H1063" s="17" t="s">
        <v>6792</v>
      </c>
      <c r="I1063" s="17" t="s">
        <v>6795</v>
      </c>
      <c r="J1063" s="20">
        <v>6507.64</v>
      </c>
      <c r="K1063" s="19"/>
      <c r="L1063" s="19"/>
      <c r="M1063" s="19"/>
      <c r="N1063" s="19">
        <f t="shared" si="32"/>
        <v>0</v>
      </c>
      <c r="O1063" s="17"/>
      <c r="P1063" s="61">
        <f t="shared" si="33"/>
        <v>0</v>
      </c>
      <c r="Q1063" s="19"/>
      <c r="R1063" s="19"/>
      <c r="S1063" s="19"/>
      <c r="T1063" s="17"/>
      <c r="U1063" s="19">
        <v>4850</v>
      </c>
      <c r="V1063" s="19"/>
      <c r="W1063" s="19"/>
    </row>
    <row r="1064" spans="1:23" ht="28.8" x14ac:dyDescent="0.3">
      <c r="A1064" s="1" t="s">
        <v>8559</v>
      </c>
      <c r="B1064" s="17" t="s">
        <v>1406</v>
      </c>
      <c r="C1064" s="17" t="s">
        <v>2457</v>
      </c>
      <c r="D1064" s="17" t="s">
        <v>2458</v>
      </c>
      <c r="E1064" s="18">
        <v>1246228</v>
      </c>
      <c r="F1064" s="17" t="s">
        <v>2268</v>
      </c>
      <c r="G1064" s="17" t="s">
        <v>7766</v>
      </c>
      <c r="H1064" s="17" t="s">
        <v>6792</v>
      </c>
      <c r="I1064" s="17" t="s">
        <v>6795</v>
      </c>
      <c r="J1064" s="20">
        <v>922.51</v>
      </c>
      <c r="K1064" s="19"/>
      <c r="L1064" s="19"/>
      <c r="M1064" s="19"/>
      <c r="N1064" s="19">
        <f t="shared" si="32"/>
        <v>0</v>
      </c>
      <c r="O1064" s="17"/>
      <c r="P1064" s="61">
        <f t="shared" si="33"/>
        <v>0</v>
      </c>
      <c r="Q1064" s="19">
        <v>20</v>
      </c>
      <c r="R1064" s="19"/>
      <c r="S1064" s="19"/>
      <c r="T1064" s="17" t="s">
        <v>6853</v>
      </c>
      <c r="U1064" s="19"/>
      <c r="V1064" s="19"/>
      <c r="W1064" s="19"/>
    </row>
    <row r="1065" spans="1:23" ht="28.8" x14ac:dyDescent="0.3">
      <c r="A1065" s="1" t="s">
        <v>8559</v>
      </c>
      <c r="B1065" s="17" t="s">
        <v>1406</v>
      </c>
      <c r="C1065" s="17" t="s">
        <v>2493</v>
      </c>
      <c r="D1065" s="17" t="s">
        <v>2494</v>
      </c>
      <c r="E1065" s="18">
        <v>1246230</v>
      </c>
      <c r="F1065" s="17" t="s">
        <v>2268</v>
      </c>
      <c r="G1065" s="17" t="s">
        <v>7779</v>
      </c>
      <c r="H1065" s="17" t="s">
        <v>6792</v>
      </c>
      <c r="I1065" s="17" t="s">
        <v>6795</v>
      </c>
      <c r="J1065" s="20">
        <v>1153.1300000000001</v>
      </c>
      <c r="K1065" s="19"/>
      <c r="L1065" s="19"/>
      <c r="M1065" s="19"/>
      <c r="N1065" s="19">
        <f t="shared" si="32"/>
        <v>0</v>
      </c>
      <c r="O1065" s="17"/>
      <c r="P1065" s="61">
        <f t="shared" si="33"/>
        <v>0</v>
      </c>
      <c r="Q1065" s="19">
        <v>25</v>
      </c>
      <c r="R1065" s="19"/>
      <c r="S1065" s="19"/>
      <c r="T1065" s="17" t="s">
        <v>6853</v>
      </c>
      <c r="U1065" s="19"/>
      <c r="V1065" s="19"/>
      <c r="W1065" s="19"/>
    </row>
    <row r="1066" spans="1:23" ht="43.2" x14ac:dyDescent="0.3">
      <c r="A1066" s="1" t="s">
        <v>8559</v>
      </c>
      <c r="B1066" s="17" t="s">
        <v>1406</v>
      </c>
      <c r="C1066" s="17" t="s">
        <v>2596</v>
      </c>
      <c r="D1066" s="17" t="s">
        <v>2597</v>
      </c>
      <c r="E1066" s="18">
        <v>1246133</v>
      </c>
      <c r="F1066" s="17" t="s">
        <v>170</v>
      </c>
      <c r="G1066" s="17" t="s">
        <v>7805</v>
      </c>
      <c r="H1066" s="17" t="s">
        <v>6792</v>
      </c>
      <c r="I1066" s="17" t="s">
        <v>6795</v>
      </c>
      <c r="J1066" s="20">
        <v>16305.72</v>
      </c>
      <c r="K1066" s="19"/>
      <c r="L1066" s="19"/>
      <c r="M1066" s="19"/>
      <c r="N1066" s="19">
        <f t="shared" si="32"/>
        <v>0</v>
      </c>
      <c r="O1066" s="17"/>
      <c r="P1066" s="61">
        <f t="shared" si="33"/>
        <v>0</v>
      </c>
      <c r="Q1066" s="19"/>
      <c r="R1066" s="19"/>
      <c r="S1066" s="19"/>
      <c r="T1066" s="17"/>
      <c r="U1066" s="19">
        <v>4</v>
      </c>
      <c r="V1066" s="19"/>
      <c r="W1066" s="19"/>
    </row>
    <row r="1067" spans="1:23" ht="28.8" x14ac:dyDescent="0.3">
      <c r="A1067" s="1" t="s">
        <v>8559</v>
      </c>
      <c r="B1067" s="17" t="s">
        <v>1406</v>
      </c>
      <c r="C1067" s="17" t="s">
        <v>2254</v>
      </c>
      <c r="D1067" s="17" t="s">
        <v>2255</v>
      </c>
      <c r="E1067" s="18">
        <v>1246147</v>
      </c>
      <c r="F1067" s="17" t="s">
        <v>313</v>
      </c>
      <c r="G1067" s="17" t="s">
        <v>7685</v>
      </c>
      <c r="H1067" s="17" t="s">
        <v>6792</v>
      </c>
      <c r="I1067" s="17" t="s">
        <v>6788</v>
      </c>
      <c r="J1067" s="20">
        <v>3257.2</v>
      </c>
      <c r="K1067" s="19"/>
      <c r="L1067" s="19"/>
      <c r="M1067" s="19"/>
      <c r="N1067" s="19">
        <f t="shared" si="32"/>
        <v>0</v>
      </c>
      <c r="O1067" s="17"/>
      <c r="P1067" s="61">
        <f t="shared" si="33"/>
        <v>0</v>
      </c>
      <c r="Q1067" s="19">
        <v>1</v>
      </c>
      <c r="R1067" s="19"/>
      <c r="S1067" s="19"/>
      <c r="T1067" s="17" t="s">
        <v>6853</v>
      </c>
      <c r="U1067" s="19">
        <v>0.33</v>
      </c>
      <c r="V1067" s="19"/>
      <c r="W1067" s="19"/>
    </row>
    <row r="1068" spans="1:23" ht="28.8" x14ac:dyDescent="0.3">
      <c r="A1068" s="1" t="s">
        <v>8559</v>
      </c>
      <c r="B1068" s="17" t="s">
        <v>1406</v>
      </c>
      <c r="C1068" s="17" t="s">
        <v>1805</v>
      </c>
      <c r="D1068" s="17" t="s">
        <v>1806</v>
      </c>
      <c r="E1068" s="18">
        <v>1246151</v>
      </c>
      <c r="F1068" s="17" t="s">
        <v>197</v>
      </c>
      <c r="G1068" s="17" t="s">
        <v>7531</v>
      </c>
      <c r="H1068" s="17" t="s">
        <v>6792</v>
      </c>
      <c r="I1068" s="17" t="s">
        <v>6791</v>
      </c>
      <c r="J1068" s="20">
        <v>118.22</v>
      </c>
      <c r="K1068" s="19">
        <v>196</v>
      </c>
      <c r="L1068" s="19"/>
      <c r="M1068" s="19"/>
      <c r="N1068" s="19">
        <f t="shared" si="32"/>
        <v>196</v>
      </c>
      <c r="O1068" s="17" t="s">
        <v>6811</v>
      </c>
      <c r="P1068" s="61">
        <f t="shared" si="33"/>
        <v>1</v>
      </c>
      <c r="Q1068" s="19"/>
      <c r="R1068" s="19"/>
      <c r="S1068" s="19"/>
      <c r="T1068" s="17"/>
      <c r="U1068" s="19"/>
      <c r="V1068" s="19"/>
      <c r="W1068" s="19"/>
    </row>
    <row r="1069" spans="1:23" ht="28.8" x14ac:dyDescent="0.3">
      <c r="A1069" s="1" t="s">
        <v>8559</v>
      </c>
      <c r="B1069" s="17" t="s">
        <v>1406</v>
      </c>
      <c r="C1069" s="17" t="s">
        <v>1807</v>
      </c>
      <c r="D1069" s="17" t="s">
        <v>1808</v>
      </c>
      <c r="E1069" s="18">
        <v>1246157</v>
      </c>
      <c r="F1069" s="17" t="s">
        <v>197</v>
      </c>
      <c r="G1069" s="17" t="s">
        <v>7532</v>
      </c>
      <c r="H1069" s="17" t="s">
        <v>6792</v>
      </c>
      <c r="I1069" s="17" t="s">
        <v>6791</v>
      </c>
      <c r="J1069" s="20">
        <v>118.22</v>
      </c>
      <c r="K1069" s="19">
        <v>196</v>
      </c>
      <c r="L1069" s="19"/>
      <c r="M1069" s="19"/>
      <c r="N1069" s="19">
        <f t="shared" si="32"/>
        <v>196</v>
      </c>
      <c r="O1069" s="17" t="s">
        <v>6811</v>
      </c>
      <c r="P1069" s="61">
        <f t="shared" si="33"/>
        <v>1</v>
      </c>
      <c r="Q1069" s="19"/>
      <c r="R1069" s="19"/>
      <c r="S1069" s="19"/>
      <c r="T1069" s="17"/>
      <c r="U1069" s="19"/>
      <c r="V1069" s="19"/>
      <c r="W1069" s="19"/>
    </row>
    <row r="1070" spans="1:23" ht="28.8" x14ac:dyDescent="0.3">
      <c r="A1070" s="1" t="s">
        <v>8559</v>
      </c>
      <c r="B1070" s="17" t="s">
        <v>1406</v>
      </c>
      <c r="C1070" s="17" t="s">
        <v>1809</v>
      </c>
      <c r="D1070" s="17" t="s">
        <v>1810</v>
      </c>
      <c r="E1070" s="18">
        <v>1246158</v>
      </c>
      <c r="F1070" s="17" t="s">
        <v>197</v>
      </c>
      <c r="G1070" s="17" t="s">
        <v>7533</v>
      </c>
      <c r="H1070" s="17" t="s">
        <v>6792</v>
      </c>
      <c r="I1070" s="17" t="s">
        <v>6791</v>
      </c>
      <c r="J1070" s="20">
        <v>118.22</v>
      </c>
      <c r="K1070" s="19">
        <v>196</v>
      </c>
      <c r="L1070" s="19"/>
      <c r="M1070" s="19"/>
      <c r="N1070" s="19">
        <f t="shared" si="32"/>
        <v>196</v>
      </c>
      <c r="O1070" s="17" t="s">
        <v>6811</v>
      </c>
      <c r="P1070" s="61">
        <f t="shared" si="33"/>
        <v>1</v>
      </c>
      <c r="Q1070" s="19"/>
      <c r="R1070" s="19"/>
      <c r="S1070" s="19"/>
      <c r="T1070" s="17"/>
      <c r="U1070" s="19"/>
      <c r="V1070" s="19"/>
      <c r="W1070" s="19"/>
    </row>
    <row r="1071" spans="1:23" ht="28.8" x14ac:dyDescent="0.3">
      <c r="A1071" s="1" t="s">
        <v>8559</v>
      </c>
      <c r="B1071" s="17" t="s">
        <v>1406</v>
      </c>
      <c r="C1071" s="17" t="s">
        <v>1811</v>
      </c>
      <c r="D1071" s="17" t="s">
        <v>1812</v>
      </c>
      <c r="E1071" s="18">
        <v>1246159</v>
      </c>
      <c r="F1071" s="17" t="s">
        <v>197</v>
      </c>
      <c r="G1071" s="17" t="s">
        <v>7534</v>
      </c>
      <c r="H1071" s="17" t="s">
        <v>6792</v>
      </c>
      <c r="I1071" s="17" t="s">
        <v>6791</v>
      </c>
      <c r="J1071" s="20">
        <v>118.22</v>
      </c>
      <c r="K1071" s="19">
        <v>196</v>
      </c>
      <c r="L1071" s="19"/>
      <c r="M1071" s="19"/>
      <c r="N1071" s="19">
        <f t="shared" si="32"/>
        <v>196</v>
      </c>
      <c r="O1071" s="17" t="s">
        <v>6811</v>
      </c>
      <c r="P1071" s="61">
        <f t="shared" si="33"/>
        <v>1</v>
      </c>
      <c r="Q1071" s="19"/>
      <c r="R1071" s="19"/>
      <c r="S1071" s="19"/>
      <c r="T1071" s="17"/>
      <c r="U1071" s="19"/>
      <c r="V1071" s="19"/>
      <c r="W1071" s="19"/>
    </row>
    <row r="1072" spans="1:23" ht="28.8" x14ac:dyDescent="0.3">
      <c r="A1072" s="1" t="s">
        <v>8559</v>
      </c>
      <c r="B1072" s="17" t="s">
        <v>1406</v>
      </c>
      <c r="C1072" s="17" t="s">
        <v>2616</v>
      </c>
      <c r="D1072" s="17" t="s">
        <v>2617</v>
      </c>
      <c r="E1072" s="18">
        <v>1246162</v>
      </c>
      <c r="F1072" s="17" t="s">
        <v>152</v>
      </c>
      <c r="G1072" s="17" t="s">
        <v>7667</v>
      </c>
      <c r="H1072" s="17" t="s">
        <v>6792</v>
      </c>
      <c r="I1072" s="17" t="s">
        <v>6796</v>
      </c>
      <c r="J1072" s="20">
        <v>433.05</v>
      </c>
      <c r="K1072" s="19">
        <v>127</v>
      </c>
      <c r="L1072" s="19"/>
      <c r="M1072" s="19"/>
      <c r="N1072" s="19">
        <f t="shared" si="32"/>
        <v>127</v>
      </c>
      <c r="O1072" s="17" t="s">
        <v>6811</v>
      </c>
      <c r="P1072" s="61">
        <f t="shared" si="33"/>
        <v>1</v>
      </c>
      <c r="Q1072" s="19"/>
      <c r="R1072" s="19"/>
      <c r="S1072" s="19"/>
      <c r="T1072" s="17"/>
      <c r="U1072" s="19"/>
      <c r="V1072" s="19"/>
      <c r="W1072" s="19"/>
    </row>
    <row r="1073" spans="1:23" ht="28.8" x14ac:dyDescent="0.3">
      <c r="A1073" s="1" t="s">
        <v>8559</v>
      </c>
      <c r="B1073" s="17" t="s">
        <v>1406</v>
      </c>
      <c r="C1073" s="17" t="s">
        <v>2219</v>
      </c>
      <c r="D1073" s="17" t="s">
        <v>2220</v>
      </c>
      <c r="E1073" s="18">
        <v>1246163</v>
      </c>
      <c r="F1073" s="17" t="s">
        <v>152</v>
      </c>
      <c r="G1073" s="17" t="s">
        <v>7667</v>
      </c>
      <c r="H1073" s="17" t="s">
        <v>6792</v>
      </c>
      <c r="I1073" s="17" t="s">
        <v>6796</v>
      </c>
      <c r="J1073" s="20">
        <v>433.05</v>
      </c>
      <c r="K1073" s="19">
        <v>127</v>
      </c>
      <c r="L1073" s="19"/>
      <c r="M1073" s="19"/>
      <c r="N1073" s="19">
        <f t="shared" si="32"/>
        <v>127</v>
      </c>
      <c r="O1073" s="17" t="s">
        <v>6811</v>
      </c>
      <c r="P1073" s="61">
        <f t="shared" si="33"/>
        <v>1</v>
      </c>
      <c r="Q1073" s="19"/>
      <c r="R1073" s="19"/>
      <c r="S1073" s="19"/>
      <c r="T1073" s="17"/>
      <c r="U1073" s="19"/>
      <c r="V1073" s="19"/>
      <c r="W1073" s="19"/>
    </row>
    <row r="1074" spans="1:23" ht="28.8" x14ac:dyDescent="0.3">
      <c r="A1074" s="1" t="s">
        <v>8559</v>
      </c>
      <c r="B1074" s="17" t="s">
        <v>1406</v>
      </c>
      <c r="C1074" s="17" t="s">
        <v>2897</v>
      </c>
      <c r="D1074" s="17" t="s">
        <v>2898</v>
      </c>
      <c r="E1074" s="18">
        <v>1246164</v>
      </c>
      <c r="F1074" s="17" t="s">
        <v>152</v>
      </c>
      <c r="G1074" s="17" t="s">
        <v>7667</v>
      </c>
      <c r="H1074" s="17" t="s">
        <v>6792</v>
      </c>
      <c r="I1074" s="17" t="s">
        <v>6796</v>
      </c>
      <c r="J1074" s="20">
        <v>433.05</v>
      </c>
      <c r="K1074" s="19">
        <v>127</v>
      </c>
      <c r="L1074" s="19"/>
      <c r="M1074" s="19"/>
      <c r="N1074" s="19">
        <f t="shared" si="32"/>
        <v>127</v>
      </c>
      <c r="O1074" s="17" t="s">
        <v>6811</v>
      </c>
      <c r="P1074" s="61">
        <f t="shared" si="33"/>
        <v>1</v>
      </c>
      <c r="Q1074" s="19"/>
      <c r="R1074" s="19"/>
      <c r="S1074" s="19"/>
      <c r="T1074" s="17"/>
      <c r="U1074" s="19"/>
      <c r="V1074" s="19"/>
      <c r="W1074" s="19"/>
    </row>
    <row r="1075" spans="1:23" ht="28.8" x14ac:dyDescent="0.3">
      <c r="A1075" s="1" t="s">
        <v>8559</v>
      </c>
      <c r="B1075" s="17" t="s">
        <v>1406</v>
      </c>
      <c r="C1075" s="17" t="s">
        <v>1441</v>
      </c>
      <c r="D1075" s="17" t="s">
        <v>1442</v>
      </c>
      <c r="E1075" s="18">
        <v>1246160</v>
      </c>
      <c r="F1075" s="17" t="s">
        <v>1443</v>
      </c>
      <c r="G1075" s="17" t="s">
        <v>7458</v>
      </c>
      <c r="H1075" s="17" t="s">
        <v>6792</v>
      </c>
      <c r="I1075" s="17" t="s">
        <v>6795</v>
      </c>
      <c r="J1075" s="20">
        <v>117.94</v>
      </c>
      <c r="K1075" s="19">
        <v>67</v>
      </c>
      <c r="L1075" s="19"/>
      <c r="M1075" s="19"/>
      <c r="N1075" s="19">
        <f t="shared" si="32"/>
        <v>67</v>
      </c>
      <c r="O1075" s="17" t="s">
        <v>6920</v>
      </c>
      <c r="P1075" s="61">
        <f t="shared" si="33"/>
        <v>1</v>
      </c>
      <c r="Q1075" s="19"/>
      <c r="R1075" s="19"/>
      <c r="S1075" s="19"/>
      <c r="T1075" s="17"/>
      <c r="U1075" s="19">
        <v>1</v>
      </c>
      <c r="V1075" s="19"/>
      <c r="W1075" s="19"/>
    </row>
    <row r="1076" spans="1:23" ht="43.2" x14ac:dyDescent="0.3">
      <c r="A1076" s="1" t="s">
        <v>8559</v>
      </c>
      <c r="B1076" s="17" t="s">
        <v>1406</v>
      </c>
      <c r="C1076" s="17" t="s">
        <v>1441</v>
      </c>
      <c r="D1076" s="17" t="s">
        <v>1442</v>
      </c>
      <c r="E1076" s="18">
        <v>1246160</v>
      </c>
      <c r="F1076" s="17" t="s">
        <v>1538</v>
      </c>
      <c r="G1076" s="17" t="s">
        <v>7459</v>
      </c>
      <c r="H1076" s="17" t="s">
        <v>6792</v>
      </c>
      <c r="I1076" s="17" t="s">
        <v>6795</v>
      </c>
      <c r="J1076" s="20">
        <v>67.09</v>
      </c>
      <c r="K1076" s="19"/>
      <c r="L1076" s="19"/>
      <c r="M1076" s="19"/>
      <c r="N1076" s="19">
        <f t="shared" si="32"/>
        <v>0</v>
      </c>
      <c r="O1076" s="17"/>
      <c r="P1076" s="61">
        <f t="shared" si="33"/>
        <v>0</v>
      </c>
      <c r="Q1076" s="19"/>
      <c r="R1076" s="19"/>
      <c r="S1076" s="19"/>
      <c r="T1076" s="17"/>
      <c r="U1076" s="19">
        <v>50</v>
      </c>
      <c r="V1076" s="19"/>
      <c r="W1076" s="19"/>
    </row>
    <row r="1077" spans="1:23" ht="43.2" x14ac:dyDescent="0.3">
      <c r="A1077" s="1" t="s">
        <v>8559</v>
      </c>
      <c r="B1077" s="17" t="s">
        <v>1406</v>
      </c>
      <c r="C1077" s="17" t="s">
        <v>2893</v>
      </c>
      <c r="D1077" s="17" t="s">
        <v>2894</v>
      </c>
      <c r="E1077" s="18">
        <v>1246166</v>
      </c>
      <c r="F1077" s="17" t="s">
        <v>197</v>
      </c>
      <c r="G1077" s="17" t="s">
        <v>7807</v>
      </c>
      <c r="H1077" s="17" t="s">
        <v>6792</v>
      </c>
      <c r="I1077" s="17" t="s">
        <v>6791</v>
      </c>
      <c r="J1077" s="20">
        <v>361.91</v>
      </c>
      <c r="K1077" s="19">
        <v>600</v>
      </c>
      <c r="L1077" s="19"/>
      <c r="M1077" s="19"/>
      <c r="N1077" s="19">
        <f t="shared" si="32"/>
        <v>600</v>
      </c>
      <c r="O1077" s="17" t="s">
        <v>6811</v>
      </c>
      <c r="P1077" s="61">
        <f t="shared" si="33"/>
        <v>1</v>
      </c>
      <c r="Q1077" s="19"/>
      <c r="R1077" s="19"/>
      <c r="S1077" s="19"/>
      <c r="T1077" s="17"/>
      <c r="U1077" s="19"/>
      <c r="V1077" s="19"/>
      <c r="W1077" s="19"/>
    </row>
    <row r="1078" spans="1:23" ht="43.2" x14ac:dyDescent="0.3">
      <c r="A1078" s="1" t="s">
        <v>8559</v>
      </c>
      <c r="B1078" s="17" t="s">
        <v>1406</v>
      </c>
      <c r="C1078" s="17" t="s">
        <v>2895</v>
      </c>
      <c r="D1078" s="17" t="s">
        <v>2896</v>
      </c>
      <c r="E1078" s="18">
        <v>1246171</v>
      </c>
      <c r="F1078" s="17" t="s">
        <v>197</v>
      </c>
      <c r="G1078" s="17" t="s">
        <v>7807</v>
      </c>
      <c r="H1078" s="17" t="s">
        <v>6792</v>
      </c>
      <c r="I1078" s="17" t="s">
        <v>6791</v>
      </c>
      <c r="J1078" s="20">
        <v>154.41999999999999</v>
      </c>
      <c r="K1078" s="19">
        <v>256</v>
      </c>
      <c r="L1078" s="19"/>
      <c r="M1078" s="19"/>
      <c r="N1078" s="19">
        <f t="shared" si="32"/>
        <v>256</v>
      </c>
      <c r="O1078" s="17" t="s">
        <v>6811</v>
      </c>
      <c r="P1078" s="61">
        <f t="shared" si="33"/>
        <v>1</v>
      </c>
      <c r="Q1078" s="19"/>
      <c r="R1078" s="19"/>
      <c r="S1078" s="19"/>
      <c r="T1078" s="17"/>
      <c r="U1078" s="19"/>
      <c r="V1078" s="19"/>
      <c r="W1078" s="19"/>
    </row>
    <row r="1079" spans="1:23" ht="43.2" x14ac:dyDescent="0.3">
      <c r="A1079" s="1" t="s">
        <v>8559</v>
      </c>
      <c r="B1079" s="17" t="s">
        <v>1406</v>
      </c>
      <c r="C1079" s="17" t="s">
        <v>2608</v>
      </c>
      <c r="D1079" s="17" t="s">
        <v>2609</v>
      </c>
      <c r="E1079" s="18">
        <v>1246172</v>
      </c>
      <c r="F1079" s="17" t="s">
        <v>197</v>
      </c>
      <c r="G1079" s="17" t="s">
        <v>7807</v>
      </c>
      <c r="H1079" s="17" t="s">
        <v>6792</v>
      </c>
      <c r="I1079" s="17" t="s">
        <v>6791</v>
      </c>
      <c r="J1079" s="20">
        <v>154.41999999999999</v>
      </c>
      <c r="K1079" s="19">
        <v>256</v>
      </c>
      <c r="L1079" s="19"/>
      <c r="M1079" s="19"/>
      <c r="N1079" s="19">
        <f t="shared" si="32"/>
        <v>256</v>
      </c>
      <c r="O1079" s="17" t="s">
        <v>6811</v>
      </c>
      <c r="P1079" s="61">
        <f t="shared" si="33"/>
        <v>1</v>
      </c>
      <c r="Q1079" s="19"/>
      <c r="R1079" s="19"/>
      <c r="S1079" s="19"/>
      <c r="T1079" s="17"/>
      <c r="U1079" s="19"/>
      <c r="V1079" s="19"/>
      <c r="W1079" s="19"/>
    </row>
    <row r="1080" spans="1:23" ht="43.2" x14ac:dyDescent="0.3">
      <c r="A1080" s="1" t="s">
        <v>8559</v>
      </c>
      <c r="B1080" s="17" t="s">
        <v>1406</v>
      </c>
      <c r="C1080" s="17" t="s">
        <v>2610</v>
      </c>
      <c r="D1080" s="17" t="s">
        <v>2611</v>
      </c>
      <c r="E1080" s="18">
        <v>1246174</v>
      </c>
      <c r="F1080" s="17" t="s">
        <v>197</v>
      </c>
      <c r="G1080" s="17" t="s">
        <v>7807</v>
      </c>
      <c r="H1080" s="17" t="s">
        <v>6792</v>
      </c>
      <c r="I1080" s="17" t="s">
        <v>6791</v>
      </c>
      <c r="J1080" s="20">
        <v>154.41999999999999</v>
      </c>
      <c r="K1080" s="19">
        <v>256</v>
      </c>
      <c r="L1080" s="19"/>
      <c r="M1080" s="19"/>
      <c r="N1080" s="19">
        <f t="shared" si="32"/>
        <v>256</v>
      </c>
      <c r="O1080" s="17" t="s">
        <v>6811</v>
      </c>
      <c r="P1080" s="61">
        <f t="shared" si="33"/>
        <v>1</v>
      </c>
      <c r="Q1080" s="19"/>
      <c r="R1080" s="19"/>
      <c r="S1080" s="19"/>
      <c r="T1080" s="17"/>
      <c r="U1080" s="19"/>
      <c r="V1080" s="19"/>
      <c r="W1080" s="19"/>
    </row>
    <row r="1081" spans="1:23" ht="28.8" x14ac:dyDescent="0.3">
      <c r="A1081" s="1" t="s">
        <v>8559</v>
      </c>
      <c r="B1081" s="17" t="s">
        <v>1406</v>
      </c>
      <c r="C1081" s="17" t="s">
        <v>2614</v>
      </c>
      <c r="D1081" s="17" t="s">
        <v>2615</v>
      </c>
      <c r="E1081" s="18">
        <v>1246175</v>
      </c>
      <c r="F1081" s="17" t="s">
        <v>152</v>
      </c>
      <c r="G1081" s="17" t="s">
        <v>7667</v>
      </c>
      <c r="H1081" s="17" t="s">
        <v>6792</v>
      </c>
      <c r="I1081" s="17" t="s">
        <v>6796</v>
      </c>
      <c r="J1081" s="20">
        <v>501.25</v>
      </c>
      <c r="K1081" s="19">
        <v>147</v>
      </c>
      <c r="L1081" s="19"/>
      <c r="M1081" s="19"/>
      <c r="N1081" s="19">
        <f t="shared" si="32"/>
        <v>147</v>
      </c>
      <c r="O1081" s="17" t="s">
        <v>6811</v>
      </c>
      <c r="P1081" s="61">
        <f t="shared" si="33"/>
        <v>1</v>
      </c>
      <c r="Q1081" s="19"/>
      <c r="R1081" s="19"/>
      <c r="S1081" s="19"/>
      <c r="T1081" s="17"/>
      <c r="U1081" s="19"/>
      <c r="V1081" s="19"/>
      <c r="W1081" s="19"/>
    </row>
    <row r="1082" spans="1:23" ht="43.2" x14ac:dyDescent="0.3">
      <c r="A1082" s="1" t="s">
        <v>8559</v>
      </c>
      <c r="B1082" s="17" t="s">
        <v>1406</v>
      </c>
      <c r="C1082" s="17" t="s">
        <v>2612</v>
      </c>
      <c r="D1082" s="17" t="s">
        <v>2613</v>
      </c>
      <c r="E1082" s="18">
        <v>1246179</v>
      </c>
      <c r="F1082" s="17" t="s">
        <v>197</v>
      </c>
      <c r="G1082" s="17" t="s">
        <v>7807</v>
      </c>
      <c r="H1082" s="17" t="s">
        <v>6792</v>
      </c>
      <c r="I1082" s="17" t="s">
        <v>6791</v>
      </c>
      <c r="J1082" s="20">
        <v>154.41999999999999</v>
      </c>
      <c r="K1082" s="19">
        <v>256</v>
      </c>
      <c r="L1082" s="19"/>
      <c r="M1082" s="19"/>
      <c r="N1082" s="19">
        <f t="shared" si="32"/>
        <v>256</v>
      </c>
      <c r="O1082" s="17" t="s">
        <v>6811</v>
      </c>
      <c r="P1082" s="61">
        <f t="shared" si="33"/>
        <v>1</v>
      </c>
      <c r="Q1082" s="19"/>
      <c r="R1082" s="19"/>
      <c r="S1082" s="19"/>
      <c r="T1082" s="17"/>
      <c r="U1082" s="19"/>
      <c r="V1082" s="19"/>
      <c r="W1082" s="19"/>
    </row>
    <row r="1083" spans="1:23" ht="28.8" x14ac:dyDescent="0.3">
      <c r="A1083" s="1" t="s">
        <v>8559</v>
      </c>
      <c r="B1083" s="17" t="s">
        <v>1406</v>
      </c>
      <c r="C1083" s="17" t="s">
        <v>2382</v>
      </c>
      <c r="D1083" s="17" t="s">
        <v>2383</v>
      </c>
      <c r="E1083" s="18">
        <v>1246161</v>
      </c>
      <c r="F1083" s="17" t="s">
        <v>104</v>
      </c>
      <c r="G1083" s="17" t="s">
        <v>7737</v>
      </c>
      <c r="H1083" s="17" t="s">
        <v>6792</v>
      </c>
      <c r="I1083" s="17" t="s">
        <v>6795</v>
      </c>
      <c r="J1083" s="20">
        <v>199.52</v>
      </c>
      <c r="K1083" s="19"/>
      <c r="L1083" s="19"/>
      <c r="M1083" s="19"/>
      <c r="N1083" s="19">
        <f t="shared" si="32"/>
        <v>0</v>
      </c>
      <c r="O1083" s="17"/>
      <c r="P1083" s="61">
        <f t="shared" si="33"/>
        <v>0</v>
      </c>
      <c r="Q1083" s="19"/>
      <c r="R1083" s="19"/>
      <c r="S1083" s="19"/>
      <c r="T1083" s="17"/>
      <c r="U1083" s="19">
        <v>1</v>
      </c>
      <c r="V1083" s="19"/>
      <c r="W1083" s="19"/>
    </row>
    <row r="1084" spans="1:23" ht="28.8" x14ac:dyDescent="0.3">
      <c r="A1084" s="1" t="s">
        <v>8559</v>
      </c>
      <c r="B1084" s="17" t="s">
        <v>1406</v>
      </c>
      <c r="C1084" s="17" t="s">
        <v>2633</v>
      </c>
      <c r="D1084" s="17" t="s">
        <v>2634</v>
      </c>
      <c r="E1084" s="18">
        <v>1246177</v>
      </c>
      <c r="F1084" s="17" t="s">
        <v>2630</v>
      </c>
      <c r="G1084" s="17" t="s">
        <v>7811</v>
      </c>
      <c r="H1084" s="17"/>
      <c r="I1084" s="17"/>
      <c r="J1084" s="20">
        <v>991.93</v>
      </c>
      <c r="K1084" s="19"/>
      <c r="L1084" s="19"/>
      <c r="M1084" s="19"/>
      <c r="N1084" s="19">
        <f t="shared" si="32"/>
        <v>0</v>
      </c>
      <c r="O1084" s="17"/>
      <c r="P1084" s="61">
        <f t="shared" si="33"/>
        <v>0</v>
      </c>
      <c r="Q1084" s="19"/>
      <c r="R1084" s="19"/>
      <c r="S1084" s="19"/>
      <c r="T1084" s="17"/>
      <c r="U1084" s="19">
        <v>39.5</v>
      </c>
      <c r="V1084" s="19"/>
      <c r="W1084" s="19"/>
    </row>
    <row r="1085" spans="1:23" ht="43.2" x14ac:dyDescent="0.3">
      <c r="A1085" s="1" t="s">
        <v>8557</v>
      </c>
      <c r="B1085" s="17" t="s">
        <v>869</v>
      </c>
      <c r="C1085" s="17" t="s">
        <v>1050</v>
      </c>
      <c r="D1085" s="17" t="s">
        <v>1051</v>
      </c>
      <c r="E1085" s="18">
        <v>17930</v>
      </c>
      <c r="F1085" s="17" t="s">
        <v>259</v>
      </c>
      <c r="G1085" s="17" t="s">
        <v>7307</v>
      </c>
      <c r="H1085" s="17"/>
      <c r="I1085" s="17" t="s">
        <v>6793</v>
      </c>
      <c r="J1085" s="20">
        <v>13141.06</v>
      </c>
      <c r="K1085" s="19"/>
      <c r="L1085" s="19">
        <v>2010</v>
      </c>
      <c r="M1085" s="19"/>
      <c r="N1085" s="19">
        <f t="shared" si="32"/>
        <v>2010</v>
      </c>
      <c r="O1085" s="17" t="s">
        <v>6811</v>
      </c>
      <c r="P1085" s="61">
        <f t="shared" si="33"/>
        <v>1</v>
      </c>
      <c r="Q1085" s="19"/>
      <c r="R1085" s="19"/>
      <c r="S1085" s="19"/>
      <c r="T1085" s="17"/>
      <c r="U1085" s="19"/>
      <c r="V1085" s="19"/>
      <c r="W1085" s="19"/>
    </row>
    <row r="1086" spans="1:23" ht="28.8" x14ac:dyDescent="0.3">
      <c r="A1086" s="1" t="s">
        <v>8558</v>
      </c>
      <c r="B1086" s="17" t="s">
        <v>1107</v>
      </c>
      <c r="C1086" s="17" t="s">
        <v>1050</v>
      </c>
      <c r="D1086" s="17" t="s">
        <v>1290</v>
      </c>
      <c r="E1086" s="18">
        <v>24793</v>
      </c>
      <c r="F1086" s="17" t="s">
        <v>107</v>
      </c>
      <c r="G1086" s="17" t="s">
        <v>1290</v>
      </c>
      <c r="H1086" s="17"/>
      <c r="I1086" s="17" t="s">
        <v>6789</v>
      </c>
      <c r="J1086" s="20">
        <v>9475.07</v>
      </c>
      <c r="K1086" s="19"/>
      <c r="L1086" s="19">
        <v>791.49</v>
      </c>
      <c r="M1086" s="19"/>
      <c r="N1086" s="19">
        <f t="shared" si="32"/>
        <v>791.49</v>
      </c>
      <c r="O1086" s="17" t="s">
        <v>6811</v>
      </c>
      <c r="P1086" s="61">
        <f t="shared" si="33"/>
        <v>0.11066988636443081</v>
      </c>
      <c r="Q1086" s="19"/>
      <c r="R1086" s="19"/>
      <c r="S1086" s="19"/>
      <c r="T1086" s="17"/>
      <c r="U1086" s="19"/>
      <c r="V1086" s="19"/>
      <c r="W1086" s="19"/>
    </row>
    <row r="1087" spans="1:23" ht="28.8" x14ac:dyDescent="0.3">
      <c r="A1087" s="1" t="s">
        <v>8558</v>
      </c>
      <c r="B1087" s="17" t="s">
        <v>1107</v>
      </c>
      <c r="C1087" s="17" t="s">
        <v>1050</v>
      </c>
      <c r="D1087" s="17" t="s">
        <v>1290</v>
      </c>
      <c r="E1087" s="18">
        <v>24793</v>
      </c>
      <c r="F1087" s="17" t="s">
        <v>38</v>
      </c>
      <c r="G1087" s="17" t="s">
        <v>5417</v>
      </c>
      <c r="H1087" s="17"/>
      <c r="I1087" s="17" t="s">
        <v>6791</v>
      </c>
      <c r="J1087" s="20">
        <v>8354.51</v>
      </c>
      <c r="K1087" s="19"/>
      <c r="L1087" s="19">
        <v>1266.93</v>
      </c>
      <c r="M1087" s="19"/>
      <c r="N1087" s="19">
        <f t="shared" si="32"/>
        <v>1266.93</v>
      </c>
      <c r="O1087" s="17" t="s">
        <v>6811</v>
      </c>
      <c r="P1087" s="61">
        <f t="shared" si="33"/>
        <v>0.17714816249313112</v>
      </c>
      <c r="Q1087" s="19"/>
      <c r="R1087" s="19"/>
      <c r="S1087" s="19"/>
      <c r="T1087" s="17"/>
      <c r="U1087" s="19"/>
      <c r="V1087" s="19"/>
      <c r="W1087" s="19"/>
    </row>
    <row r="1088" spans="1:23" ht="28.8" x14ac:dyDescent="0.3">
      <c r="A1088" s="1" t="s">
        <v>8558</v>
      </c>
      <c r="B1088" s="17" t="s">
        <v>1107</v>
      </c>
      <c r="C1088" s="17" t="s">
        <v>1050</v>
      </c>
      <c r="D1088" s="17" t="s">
        <v>1290</v>
      </c>
      <c r="E1088" s="18">
        <v>24793</v>
      </c>
      <c r="F1088" s="17" t="s">
        <v>1291</v>
      </c>
      <c r="G1088" s="17" t="s">
        <v>7392</v>
      </c>
      <c r="H1088" s="17"/>
      <c r="I1088" s="17" t="s">
        <v>6789</v>
      </c>
      <c r="J1088" s="20">
        <v>42113.34</v>
      </c>
      <c r="K1088" s="19"/>
      <c r="L1088" s="19">
        <v>5093.3900000000003</v>
      </c>
      <c r="M1088" s="19"/>
      <c r="N1088" s="19">
        <f t="shared" si="32"/>
        <v>5093.3900000000003</v>
      </c>
      <c r="O1088" s="17" t="s">
        <v>6811</v>
      </c>
      <c r="P1088" s="61">
        <f t="shared" si="33"/>
        <v>0.7121819511424381</v>
      </c>
      <c r="Q1088" s="19"/>
      <c r="R1088" s="19"/>
      <c r="S1088" s="19"/>
      <c r="T1088" s="17"/>
      <c r="U1088" s="19"/>
      <c r="V1088" s="19"/>
      <c r="W1088" s="19"/>
    </row>
    <row r="1089" spans="1:23" x14ac:dyDescent="0.3">
      <c r="A1089" s="1" t="s">
        <v>8558</v>
      </c>
      <c r="B1089" s="17" t="s">
        <v>5794</v>
      </c>
      <c r="C1089" s="17" t="s">
        <v>6131</v>
      </c>
      <c r="D1089" s="17" t="s">
        <v>6132</v>
      </c>
      <c r="E1089" s="18">
        <v>45213</v>
      </c>
      <c r="F1089" s="17" t="s">
        <v>1478</v>
      </c>
      <c r="G1089" s="17" t="s">
        <v>7768</v>
      </c>
      <c r="H1089" s="17" t="s">
        <v>6790</v>
      </c>
      <c r="I1089" s="17"/>
      <c r="J1089" s="20">
        <v>2501.6252639999998</v>
      </c>
      <c r="K1089" s="19">
        <v>942</v>
      </c>
      <c r="L1089" s="19"/>
      <c r="M1089" s="19"/>
      <c r="N1089" s="19">
        <f t="shared" si="32"/>
        <v>942</v>
      </c>
      <c r="O1089" s="17" t="s">
        <v>6920</v>
      </c>
      <c r="P1089" s="61">
        <f t="shared" si="33"/>
        <v>1</v>
      </c>
      <c r="Q1089" s="19"/>
      <c r="R1089" s="19"/>
      <c r="S1089" s="19"/>
      <c r="T1089" s="17"/>
      <c r="U1089" s="19"/>
      <c r="V1089" s="19"/>
      <c r="W1089" s="19"/>
    </row>
    <row r="1090" spans="1:23" ht="28.8" x14ac:dyDescent="0.3">
      <c r="A1090" s="1" t="s">
        <v>8559</v>
      </c>
      <c r="B1090" s="17" t="s">
        <v>6469</v>
      </c>
      <c r="C1090" s="17" t="s">
        <v>6712</v>
      </c>
      <c r="D1090" s="17" t="s">
        <v>6713</v>
      </c>
      <c r="E1090" s="18">
        <v>1139572</v>
      </c>
      <c r="F1090" s="17" t="s">
        <v>6714</v>
      </c>
      <c r="G1090" s="17" t="s">
        <v>8528</v>
      </c>
      <c r="H1090" s="17" t="s">
        <v>6790</v>
      </c>
      <c r="I1090" s="17"/>
      <c r="J1090" s="20">
        <v>235.9</v>
      </c>
      <c r="K1090" s="19"/>
      <c r="L1090" s="19"/>
      <c r="M1090" s="19"/>
      <c r="N1090" s="19">
        <f t="shared" si="32"/>
        <v>0</v>
      </c>
      <c r="O1090" s="17"/>
      <c r="P1090" s="61">
        <f t="shared" si="33"/>
        <v>0</v>
      </c>
      <c r="Q1090" s="19">
        <v>1000</v>
      </c>
      <c r="R1090" s="19"/>
      <c r="S1090" s="19"/>
      <c r="T1090" s="17" t="s">
        <v>6960</v>
      </c>
      <c r="U1090" s="19">
        <v>23.81</v>
      </c>
      <c r="V1090" s="19"/>
      <c r="W1090" s="19"/>
    </row>
    <row r="1091" spans="1:23" ht="28.8" x14ac:dyDescent="0.3">
      <c r="A1091" s="1" t="s">
        <v>8559</v>
      </c>
      <c r="B1091" s="17" t="s">
        <v>6469</v>
      </c>
      <c r="C1091" s="17" t="s">
        <v>6645</v>
      </c>
      <c r="D1091" s="17" t="s">
        <v>6644</v>
      </c>
      <c r="E1091" s="18">
        <v>1139570</v>
      </c>
      <c r="F1091" s="17" t="s">
        <v>5667</v>
      </c>
      <c r="G1091" s="17" t="s">
        <v>8512</v>
      </c>
      <c r="H1091" s="17" t="s">
        <v>6798</v>
      </c>
      <c r="I1091" s="17"/>
      <c r="J1091" s="20">
        <v>26897.360000000001</v>
      </c>
      <c r="K1091" s="19"/>
      <c r="L1091" s="19"/>
      <c r="M1091" s="19"/>
      <c r="N1091" s="19">
        <f t="shared" ref="N1091:N1154" si="34">SUM(K1091:M1091)</f>
        <v>0</v>
      </c>
      <c r="O1091" s="17"/>
      <c r="P1091" s="61">
        <f t="shared" ref="P1091:P1154" si="35">IFERROR(SUM(K1091:M1091)/(SUMIFS($L$3:$L$4255,$E$3:$E$4255,$E1091)+SUMIFS($M$3:$M$4255,$E$3:$E$4255,$E1091)+SUMIFS($K$3:$K$4255,$E$3:$E$4255,$E1091)),0)</f>
        <v>0</v>
      </c>
      <c r="Q1091" s="19"/>
      <c r="R1091" s="19"/>
      <c r="S1091" s="19"/>
      <c r="T1091" s="17"/>
      <c r="U1091" s="19">
        <v>2290</v>
      </c>
      <c r="V1091" s="19"/>
      <c r="W1091" s="19"/>
    </row>
    <row r="1092" spans="1:23" ht="43.2" x14ac:dyDescent="0.3">
      <c r="A1092" s="1" t="s">
        <v>8559</v>
      </c>
      <c r="B1092" s="17" t="s">
        <v>6469</v>
      </c>
      <c r="C1092" s="17" t="s">
        <v>6741</v>
      </c>
      <c r="D1092" s="17" t="s">
        <v>6742</v>
      </c>
      <c r="E1092" s="18">
        <v>1139582</v>
      </c>
      <c r="F1092" s="17" t="s">
        <v>333</v>
      </c>
      <c r="G1092" s="17" t="s">
        <v>7136</v>
      </c>
      <c r="H1092" s="17" t="s">
        <v>6798</v>
      </c>
      <c r="I1092" s="17"/>
      <c r="J1092" s="20">
        <v>2366.73</v>
      </c>
      <c r="K1092" s="19">
        <v>1333</v>
      </c>
      <c r="L1092" s="19"/>
      <c r="M1092" s="19"/>
      <c r="N1092" s="19">
        <f t="shared" si="34"/>
        <v>1333</v>
      </c>
      <c r="O1092" s="17" t="s">
        <v>6920</v>
      </c>
      <c r="P1092" s="61">
        <f t="shared" si="35"/>
        <v>1</v>
      </c>
      <c r="Q1092" s="19"/>
      <c r="R1092" s="19"/>
      <c r="S1092" s="19"/>
      <c r="T1092" s="17"/>
      <c r="U1092" s="19"/>
      <c r="V1092" s="19"/>
      <c r="W1092" s="19"/>
    </row>
    <row r="1093" spans="1:23" ht="43.2" x14ac:dyDescent="0.3">
      <c r="A1093" s="1" t="s">
        <v>8559</v>
      </c>
      <c r="B1093" s="17" t="s">
        <v>6469</v>
      </c>
      <c r="C1093" s="17" t="s">
        <v>6728</v>
      </c>
      <c r="D1093" s="17" t="s">
        <v>6729</v>
      </c>
      <c r="E1093" s="18">
        <v>1139573</v>
      </c>
      <c r="F1093" s="17" t="s">
        <v>333</v>
      </c>
      <c r="G1093" s="17" t="s">
        <v>7136</v>
      </c>
      <c r="H1093" s="17" t="s">
        <v>6798</v>
      </c>
      <c r="I1093" s="17"/>
      <c r="J1093" s="20">
        <v>10.65</v>
      </c>
      <c r="K1093" s="19">
        <v>6</v>
      </c>
      <c r="L1093" s="19"/>
      <c r="M1093" s="19"/>
      <c r="N1093" s="19">
        <f t="shared" si="34"/>
        <v>6</v>
      </c>
      <c r="O1093" s="17" t="s">
        <v>6920</v>
      </c>
      <c r="P1093" s="61">
        <f t="shared" si="35"/>
        <v>1</v>
      </c>
      <c r="Q1093" s="19"/>
      <c r="R1093" s="19"/>
      <c r="S1093" s="19"/>
      <c r="T1093" s="17"/>
      <c r="U1093" s="19"/>
      <c r="V1093" s="19"/>
      <c r="W1093" s="19"/>
    </row>
    <row r="1094" spans="1:23" ht="28.8" x14ac:dyDescent="0.3">
      <c r="A1094" s="1" t="s">
        <v>8557</v>
      </c>
      <c r="B1094" s="17" t="s">
        <v>869</v>
      </c>
      <c r="C1094" s="17" t="s">
        <v>877</v>
      </c>
      <c r="D1094" s="17" t="s">
        <v>878</v>
      </c>
      <c r="E1094" s="18">
        <v>19742</v>
      </c>
      <c r="F1094" s="17" t="s">
        <v>94</v>
      </c>
      <c r="G1094" s="17" t="s">
        <v>7100</v>
      </c>
      <c r="H1094" s="17" t="s">
        <v>6790</v>
      </c>
      <c r="I1094" s="17" t="s">
        <v>6788</v>
      </c>
      <c r="J1094" s="20">
        <v>280453.14</v>
      </c>
      <c r="K1094" s="19">
        <v>57429</v>
      </c>
      <c r="L1094" s="19"/>
      <c r="M1094" s="19"/>
      <c r="N1094" s="19">
        <f t="shared" si="34"/>
        <v>57429</v>
      </c>
      <c r="O1094" s="17" t="s">
        <v>6811</v>
      </c>
      <c r="P1094" s="61">
        <f t="shared" si="35"/>
        <v>1</v>
      </c>
      <c r="Q1094" s="19"/>
      <c r="R1094" s="19"/>
      <c r="S1094" s="19"/>
      <c r="T1094" s="17"/>
      <c r="U1094" s="19"/>
      <c r="V1094" s="19"/>
      <c r="W1094" s="19"/>
    </row>
    <row r="1095" spans="1:23" ht="28.8" x14ac:dyDescent="0.3">
      <c r="A1095" s="1" t="s">
        <v>8557</v>
      </c>
      <c r="B1095" s="17" t="s">
        <v>869</v>
      </c>
      <c r="C1095" s="17" t="s">
        <v>917</v>
      </c>
      <c r="D1095" s="17" t="s">
        <v>918</v>
      </c>
      <c r="E1095" s="18">
        <v>19746</v>
      </c>
      <c r="F1095" s="17" t="s">
        <v>113</v>
      </c>
      <c r="G1095" s="17" t="s">
        <v>7272</v>
      </c>
      <c r="H1095" s="17" t="s">
        <v>1075</v>
      </c>
      <c r="I1095" s="17" t="s">
        <v>6787</v>
      </c>
      <c r="J1095" s="20">
        <v>3727</v>
      </c>
      <c r="K1095" s="19">
        <v>632</v>
      </c>
      <c r="L1095" s="19"/>
      <c r="M1095" s="19"/>
      <c r="N1095" s="19">
        <f t="shared" si="34"/>
        <v>632</v>
      </c>
      <c r="O1095" s="17" t="s">
        <v>6811</v>
      </c>
      <c r="P1095" s="61">
        <f t="shared" si="35"/>
        <v>1</v>
      </c>
      <c r="Q1095" s="19"/>
      <c r="R1095" s="19"/>
      <c r="S1095" s="19"/>
      <c r="T1095" s="17"/>
      <c r="U1095" s="19"/>
      <c r="V1095" s="19"/>
      <c r="W1095" s="19"/>
    </row>
    <row r="1096" spans="1:23" ht="28.8" x14ac:dyDescent="0.3">
      <c r="A1096" s="1" t="s">
        <v>8558</v>
      </c>
      <c r="B1096" s="17" t="s">
        <v>5794</v>
      </c>
      <c r="C1096" s="17" t="s">
        <v>6127</v>
      </c>
      <c r="D1096" s="17" t="s">
        <v>6128</v>
      </c>
      <c r="E1096" s="18">
        <v>55261</v>
      </c>
      <c r="F1096" s="17" t="s">
        <v>52</v>
      </c>
      <c r="G1096" s="17" t="s">
        <v>8415</v>
      </c>
      <c r="H1096" s="17" t="s">
        <v>6790</v>
      </c>
      <c r="I1096" s="17" t="s">
        <v>6791</v>
      </c>
      <c r="J1096" s="20">
        <v>1998.52</v>
      </c>
      <c r="K1096" s="19"/>
      <c r="L1096" s="19"/>
      <c r="M1096" s="19"/>
      <c r="N1096" s="19">
        <f t="shared" si="34"/>
        <v>0</v>
      </c>
      <c r="O1096" s="17"/>
      <c r="P1096" s="61">
        <f t="shared" si="35"/>
        <v>0</v>
      </c>
      <c r="Q1096" s="19"/>
      <c r="R1096" s="19"/>
      <c r="S1096" s="19"/>
      <c r="T1096" s="17"/>
      <c r="U1096" s="19">
        <v>1</v>
      </c>
      <c r="V1096" s="19"/>
      <c r="W1096" s="19"/>
    </row>
    <row r="1097" spans="1:23" x14ac:dyDescent="0.3">
      <c r="A1097" s="1" t="s">
        <v>8557</v>
      </c>
      <c r="B1097" s="17" t="s">
        <v>869</v>
      </c>
      <c r="C1097" s="17" t="s">
        <v>1017</v>
      </c>
      <c r="D1097" s="17" t="s">
        <v>1018</v>
      </c>
      <c r="E1097" s="18">
        <v>19747</v>
      </c>
      <c r="F1097" s="17" t="s">
        <v>62</v>
      </c>
      <c r="G1097" s="17" t="s">
        <v>7112</v>
      </c>
      <c r="H1097" s="17" t="s">
        <v>6792</v>
      </c>
      <c r="I1097" s="17" t="s">
        <v>6793</v>
      </c>
      <c r="J1097" s="20">
        <v>38692.400000000001</v>
      </c>
      <c r="K1097" s="19">
        <v>5704</v>
      </c>
      <c r="L1097" s="19"/>
      <c r="M1097" s="19"/>
      <c r="N1097" s="19">
        <f t="shared" si="34"/>
        <v>5704</v>
      </c>
      <c r="O1097" s="17" t="s">
        <v>6811</v>
      </c>
      <c r="P1097" s="61">
        <f t="shared" si="35"/>
        <v>1</v>
      </c>
      <c r="Q1097" s="19"/>
      <c r="R1097" s="19"/>
      <c r="S1097" s="19"/>
      <c r="T1097" s="17"/>
      <c r="U1097" s="19"/>
      <c r="V1097" s="19"/>
      <c r="W1097" s="19"/>
    </row>
    <row r="1098" spans="1:23" ht="28.8" x14ac:dyDescent="0.3">
      <c r="A1098" s="1" t="s">
        <v>8557</v>
      </c>
      <c r="B1098" s="17" t="s">
        <v>869</v>
      </c>
      <c r="C1098" s="17" t="s">
        <v>874</v>
      </c>
      <c r="D1098" s="17" t="s">
        <v>875</v>
      </c>
      <c r="E1098" s="18">
        <v>19749</v>
      </c>
      <c r="F1098" s="17" t="s">
        <v>38</v>
      </c>
      <c r="G1098" s="17" t="s">
        <v>7265</v>
      </c>
      <c r="H1098" s="17"/>
      <c r="I1098" s="17" t="s">
        <v>6791</v>
      </c>
      <c r="J1098" s="20">
        <v>29029.53</v>
      </c>
      <c r="K1098" s="19">
        <v>10315</v>
      </c>
      <c r="L1098" s="19"/>
      <c r="M1098" s="19"/>
      <c r="N1098" s="19">
        <f t="shared" si="34"/>
        <v>10315</v>
      </c>
      <c r="O1098" s="17" t="s">
        <v>6811</v>
      </c>
      <c r="P1098" s="61">
        <f t="shared" si="35"/>
        <v>1</v>
      </c>
      <c r="Q1098" s="19"/>
      <c r="R1098" s="19"/>
      <c r="S1098" s="19"/>
      <c r="T1098" s="17"/>
      <c r="U1098" s="19"/>
      <c r="V1098" s="19"/>
      <c r="W1098" s="19"/>
    </row>
    <row r="1099" spans="1:23" ht="28.8" x14ac:dyDescent="0.3">
      <c r="A1099" s="1" t="s">
        <v>8557</v>
      </c>
      <c r="B1099" s="17" t="s">
        <v>869</v>
      </c>
      <c r="C1099" s="17" t="s">
        <v>1064</v>
      </c>
      <c r="D1099" s="17" t="s">
        <v>1065</v>
      </c>
      <c r="E1099" s="18">
        <v>19750</v>
      </c>
      <c r="F1099" s="17" t="s">
        <v>68</v>
      </c>
      <c r="G1099" s="17" t="s">
        <v>7112</v>
      </c>
      <c r="H1099" s="17" t="s">
        <v>6792</v>
      </c>
      <c r="I1099" s="17" t="s">
        <v>6788</v>
      </c>
      <c r="J1099" s="20">
        <v>14614.45</v>
      </c>
      <c r="K1099" s="19">
        <v>11662</v>
      </c>
      <c r="L1099" s="19"/>
      <c r="M1099" s="19"/>
      <c r="N1099" s="19">
        <f t="shared" si="34"/>
        <v>11662</v>
      </c>
      <c r="O1099" s="17" t="s">
        <v>6811</v>
      </c>
      <c r="P1099" s="61">
        <f t="shared" si="35"/>
        <v>1</v>
      </c>
      <c r="Q1099" s="19">
        <v>50</v>
      </c>
      <c r="R1099" s="19"/>
      <c r="S1099" s="19"/>
      <c r="T1099" s="17" t="s">
        <v>8546</v>
      </c>
      <c r="U1099" s="19">
        <v>1</v>
      </c>
      <c r="V1099" s="19"/>
      <c r="W1099" s="19"/>
    </row>
    <row r="1100" spans="1:23" ht="28.8" x14ac:dyDescent="0.3">
      <c r="A1100" s="1" t="s">
        <v>8557</v>
      </c>
      <c r="B1100" s="17" t="s">
        <v>869</v>
      </c>
      <c r="C1100" s="17" t="s">
        <v>1101</v>
      </c>
      <c r="D1100" s="17" t="s">
        <v>1102</v>
      </c>
      <c r="E1100" s="18">
        <v>1227656</v>
      </c>
      <c r="F1100" s="17" t="s">
        <v>68</v>
      </c>
      <c r="G1100" s="17" t="s">
        <v>7112</v>
      </c>
      <c r="H1100" s="17" t="s">
        <v>6792</v>
      </c>
      <c r="I1100" s="17" t="s">
        <v>6788</v>
      </c>
      <c r="J1100" s="20">
        <v>14614.45</v>
      </c>
      <c r="K1100" s="19">
        <v>1750</v>
      </c>
      <c r="L1100" s="19"/>
      <c r="M1100" s="19"/>
      <c r="N1100" s="19">
        <f t="shared" si="34"/>
        <v>1750</v>
      </c>
      <c r="O1100" s="17" t="s">
        <v>6811</v>
      </c>
      <c r="P1100" s="61">
        <f t="shared" si="35"/>
        <v>1</v>
      </c>
      <c r="Q1100" s="19">
        <v>15</v>
      </c>
      <c r="R1100" s="19"/>
      <c r="S1100" s="19"/>
      <c r="T1100" s="17" t="s">
        <v>8546</v>
      </c>
      <c r="U1100" s="19">
        <v>1</v>
      </c>
      <c r="V1100" s="19"/>
      <c r="W1100" s="19"/>
    </row>
    <row r="1101" spans="1:23" ht="28.8" x14ac:dyDescent="0.3">
      <c r="A1101" s="1" t="s">
        <v>8557</v>
      </c>
      <c r="B1101" s="17" t="s">
        <v>869</v>
      </c>
      <c r="C1101" s="17" t="s">
        <v>985</v>
      </c>
      <c r="D1101" s="17" t="s">
        <v>986</v>
      </c>
      <c r="E1101" s="18">
        <v>1086068</v>
      </c>
      <c r="F1101" s="17" t="s">
        <v>197</v>
      </c>
      <c r="G1101" s="17" t="s">
        <v>406</v>
      </c>
      <c r="H1101" s="17"/>
      <c r="I1101" s="17" t="s">
        <v>6791</v>
      </c>
      <c r="J1101" s="20">
        <v>424.31</v>
      </c>
      <c r="K1101" s="19">
        <v>800</v>
      </c>
      <c r="L1101" s="19"/>
      <c r="M1101" s="19"/>
      <c r="N1101" s="19">
        <f t="shared" si="34"/>
        <v>800</v>
      </c>
      <c r="O1101" s="17" t="s">
        <v>6811</v>
      </c>
      <c r="P1101" s="61">
        <f t="shared" si="35"/>
        <v>1</v>
      </c>
      <c r="Q1101" s="19"/>
      <c r="R1101" s="19"/>
      <c r="S1101" s="19"/>
      <c r="T1101" s="17"/>
      <c r="U1101" s="19"/>
      <c r="V1101" s="19"/>
      <c r="W1101" s="19"/>
    </row>
    <row r="1102" spans="1:23" ht="28.8" x14ac:dyDescent="0.3">
      <c r="A1102" s="1" t="s">
        <v>8559</v>
      </c>
      <c r="B1102" s="17" t="s">
        <v>1406</v>
      </c>
      <c r="C1102" s="17" t="s">
        <v>2333</v>
      </c>
      <c r="D1102" s="17" t="s">
        <v>2334</v>
      </c>
      <c r="E1102" s="18">
        <v>27433</v>
      </c>
      <c r="F1102" s="17" t="s">
        <v>1188</v>
      </c>
      <c r="G1102" s="17" t="s">
        <v>7715</v>
      </c>
      <c r="H1102" s="17" t="s">
        <v>1075</v>
      </c>
      <c r="I1102" s="17" t="s">
        <v>6789</v>
      </c>
      <c r="J1102" s="20">
        <v>13283.94</v>
      </c>
      <c r="K1102" s="19">
        <v>2425</v>
      </c>
      <c r="L1102" s="19"/>
      <c r="M1102" s="19"/>
      <c r="N1102" s="19">
        <f t="shared" si="34"/>
        <v>2425</v>
      </c>
      <c r="O1102" s="17" t="s">
        <v>6811</v>
      </c>
      <c r="P1102" s="61">
        <f t="shared" si="35"/>
        <v>1</v>
      </c>
      <c r="Q1102" s="19">
        <v>3</v>
      </c>
      <c r="R1102" s="19"/>
      <c r="S1102" s="19"/>
      <c r="T1102" s="17" t="s">
        <v>6947</v>
      </c>
      <c r="U1102" s="19"/>
      <c r="V1102" s="19"/>
      <c r="W1102" s="19"/>
    </row>
    <row r="1103" spans="1:23" ht="28.8" x14ac:dyDescent="0.3">
      <c r="A1103" s="1" t="s">
        <v>8559</v>
      </c>
      <c r="B1103" s="17" t="s">
        <v>1406</v>
      </c>
      <c r="C1103" s="17" t="s">
        <v>2101</v>
      </c>
      <c r="D1103" s="17" t="s">
        <v>2102</v>
      </c>
      <c r="E1103" s="18">
        <v>27434</v>
      </c>
      <c r="F1103" s="17" t="s">
        <v>637</v>
      </c>
      <c r="G1103" s="17" t="s">
        <v>7525</v>
      </c>
      <c r="H1103" s="17" t="s">
        <v>1075</v>
      </c>
      <c r="I1103" s="17" t="s">
        <v>6789</v>
      </c>
      <c r="J1103" s="20">
        <v>4536.42</v>
      </c>
      <c r="K1103" s="19">
        <v>6353.75</v>
      </c>
      <c r="L1103" s="19"/>
      <c r="M1103" s="19"/>
      <c r="N1103" s="19">
        <f t="shared" si="34"/>
        <v>6353.75</v>
      </c>
      <c r="O1103" s="17" t="s">
        <v>6811</v>
      </c>
      <c r="P1103" s="61">
        <f t="shared" si="35"/>
        <v>1</v>
      </c>
      <c r="Q1103" s="19">
        <v>1</v>
      </c>
      <c r="R1103" s="19"/>
      <c r="S1103" s="19"/>
      <c r="T1103" s="17" t="s">
        <v>6853</v>
      </c>
      <c r="U1103" s="19"/>
      <c r="V1103" s="19"/>
      <c r="W1103" s="19"/>
    </row>
    <row r="1104" spans="1:23" ht="28.8" x14ac:dyDescent="0.3">
      <c r="A1104" s="1" t="s">
        <v>8559</v>
      </c>
      <c r="B1104" s="17" t="s">
        <v>1406</v>
      </c>
      <c r="C1104" s="17" t="s">
        <v>2097</v>
      </c>
      <c r="D1104" s="17" t="s">
        <v>2098</v>
      </c>
      <c r="E1104" s="18">
        <v>27435</v>
      </c>
      <c r="F1104" s="17" t="s">
        <v>30</v>
      </c>
      <c r="G1104" s="17" t="s">
        <v>7631</v>
      </c>
      <c r="H1104" s="17" t="s">
        <v>1075</v>
      </c>
      <c r="I1104" s="17" t="s">
        <v>6789</v>
      </c>
      <c r="J1104" s="20">
        <v>2436.6</v>
      </c>
      <c r="K1104" s="19"/>
      <c r="L1104" s="19">
        <v>598</v>
      </c>
      <c r="M1104" s="19"/>
      <c r="N1104" s="19">
        <f t="shared" si="34"/>
        <v>598</v>
      </c>
      <c r="O1104" s="17" t="s">
        <v>6811</v>
      </c>
      <c r="P1104" s="61">
        <f t="shared" si="35"/>
        <v>1</v>
      </c>
      <c r="Q1104" s="19"/>
      <c r="R1104" s="19"/>
      <c r="S1104" s="19"/>
      <c r="T1104" s="17"/>
      <c r="U1104" s="19"/>
      <c r="V1104" s="19"/>
      <c r="W1104" s="19"/>
    </row>
    <row r="1105" spans="1:23" ht="43.2" x14ac:dyDescent="0.3">
      <c r="A1105" s="1" t="s">
        <v>8559</v>
      </c>
      <c r="B1105" s="17" t="s">
        <v>1406</v>
      </c>
      <c r="C1105" s="17" t="s">
        <v>1435</v>
      </c>
      <c r="D1105" s="17" t="s">
        <v>1436</v>
      </c>
      <c r="E1105" s="18">
        <v>1156267</v>
      </c>
      <c r="F1105" s="17" t="s">
        <v>119</v>
      </c>
      <c r="G1105" s="17" t="s">
        <v>7455</v>
      </c>
      <c r="H1105" s="17" t="s">
        <v>1075</v>
      </c>
      <c r="I1105" s="17" t="s">
        <v>6789</v>
      </c>
      <c r="J1105" s="20">
        <v>24619.84</v>
      </c>
      <c r="K1105" s="19"/>
      <c r="L1105" s="19"/>
      <c r="M1105" s="19"/>
      <c r="N1105" s="19">
        <f t="shared" si="34"/>
        <v>0</v>
      </c>
      <c r="O1105" s="17"/>
      <c r="P1105" s="61">
        <f t="shared" si="35"/>
        <v>0</v>
      </c>
      <c r="Q1105" s="19"/>
      <c r="R1105" s="19"/>
      <c r="S1105" s="19"/>
      <c r="T1105" s="17"/>
      <c r="U1105" s="19">
        <v>20000</v>
      </c>
      <c r="V1105" s="19"/>
      <c r="W1105" s="19"/>
    </row>
    <row r="1106" spans="1:23" ht="43.2" x14ac:dyDescent="0.3">
      <c r="A1106" s="1" t="s">
        <v>8559</v>
      </c>
      <c r="B1106" s="17" t="s">
        <v>1406</v>
      </c>
      <c r="C1106" s="17" t="s">
        <v>1437</v>
      </c>
      <c r="D1106" s="17" t="s">
        <v>1438</v>
      </c>
      <c r="E1106" s="18">
        <v>1156268</v>
      </c>
      <c r="F1106" s="17" t="s">
        <v>119</v>
      </c>
      <c r="G1106" s="17" t="s">
        <v>7456</v>
      </c>
      <c r="H1106" s="17" t="s">
        <v>1075</v>
      </c>
      <c r="I1106" s="17" t="s">
        <v>6789</v>
      </c>
      <c r="J1106" s="20">
        <v>24619.84</v>
      </c>
      <c r="K1106" s="19"/>
      <c r="L1106" s="19"/>
      <c r="M1106" s="19"/>
      <c r="N1106" s="19">
        <f t="shared" si="34"/>
        <v>0</v>
      </c>
      <c r="O1106" s="17"/>
      <c r="P1106" s="61">
        <f t="shared" si="35"/>
        <v>0</v>
      </c>
      <c r="Q1106" s="19"/>
      <c r="R1106" s="19"/>
      <c r="S1106" s="19"/>
      <c r="T1106" s="17"/>
      <c r="U1106" s="19">
        <v>20000</v>
      </c>
      <c r="V1106" s="19"/>
      <c r="W1106" s="19"/>
    </row>
    <row r="1107" spans="1:23" ht="43.2" x14ac:dyDescent="0.3">
      <c r="A1107" s="1" t="s">
        <v>8559</v>
      </c>
      <c r="B1107" s="17" t="s">
        <v>1406</v>
      </c>
      <c r="C1107" s="17" t="s">
        <v>1439</v>
      </c>
      <c r="D1107" s="17" t="s">
        <v>1440</v>
      </c>
      <c r="E1107" s="18">
        <v>1156494</v>
      </c>
      <c r="F1107" s="17" t="s">
        <v>119</v>
      </c>
      <c r="G1107" s="17" t="s">
        <v>7457</v>
      </c>
      <c r="H1107" s="17" t="s">
        <v>1075</v>
      </c>
      <c r="I1107" s="17" t="s">
        <v>6789</v>
      </c>
      <c r="J1107" s="20">
        <v>24619.84</v>
      </c>
      <c r="K1107" s="19"/>
      <c r="L1107" s="19"/>
      <c r="M1107" s="19"/>
      <c r="N1107" s="19">
        <f t="shared" si="34"/>
        <v>0</v>
      </c>
      <c r="O1107" s="17"/>
      <c r="P1107" s="61">
        <f t="shared" si="35"/>
        <v>0</v>
      </c>
      <c r="Q1107" s="19"/>
      <c r="R1107" s="19"/>
      <c r="S1107" s="19"/>
      <c r="T1107" s="17"/>
      <c r="U1107" s="19">
        <v>20000</v>
      </c>
      <c r="V1107" s="19"/>
      <c r="W1107" s="19"/>
    </row>
    <row r="1108" spans="1:23" ht="28.8" x14ac:dyDescent="0.3">
      <c r="A1108" s="1" t="s">
        <v>8559</v>
      </c>
      <c r="B1108" s="17" t="s">
        <v>1406</v>
      </c>
      <c r="C1108" s="17" t="s">
        <v>1794</v>
      </c>
      <c r="D1108" s="17" t="s">
        <v>1795</v>
      </c>
      <c r="E1108" s="18">
        <v>27437</v>
      </c>
      <c r="F1108" s="17" t="s">
        <v>1796</v>
      </c>
      <c r="G1108" s="17" t="s">
        <v>7526</v>
      </c>
      <c r="H1108" s="17" t="s">
        <v>1075</v>
      </c>
      <c r="I1108" s="17" t="s">
        <v>6789</v>
      </c>
      <c r="J1108" s="20">
        <v>7602.36</v>
      </c>
      <c r="K1108" s="19">
        <v>2820</v>
      </c>
      <c r="L1108" s="19"/>
      <c r="M1108" s="19"/>
      <c r="N1108" s="19">
        <f t="shared" si="34"/>
        <v>2820</v>
      </c>
      <c r="O1108" s="17" t="s">
        <v>6811</v>
      </c>
      <c r="P1108" s="61">
        <f t="shared" si="35"/>
        <v>1</v>
      </c>
      <c r="Q1108" s="19"/>
      <c r="R1108" s="19"/>
      <c r="S1108" s="19"/>
      <c r="T1108" s="17"/>
      <c r="U1108" s="19"/>
      <c r="V1108" s="19"/>
      <c r="W1108" s="19"/>
    </row>
    <row r="1109" spans="1:23" ht="43.2" x14ac:dyDescent="0.3">
      <c r="A1109" s="1" t="s">
        <v>8559</v>
      </c>
      <c r="B1109" s="17" t="s">
        <v>1406</v>
      </c>
      <c r="C1109" s="17" t="s">
        <v>2451</v>
      </c>
      <c r="D1109" s="17" t="s">
        <v>2452</v>
      </c>
      <c r="E1109" s="18">
        <v>984006</v>
      </c>
      <c r="F1109" s="17" t="s">
        <v>113</v>
      </c>
      <c r="G1109" s="17" t="s">
        <v>7619</v>
      </c>
      <c r="H1109" s="17" t="s">
        <v>1075</v>
      </c>
      <c r="I1109" s="17" t="s">
        <v>6787</v>
      </c>
      <c r="J1109" s="20">
        <v>39084.49</v>
      </c>
      <c r="K1109" s="19">
        <v>4961</v>
      </c>
      <c r="L1109" s="19"/>
      <c r="M1109" s="19"/>
      <c r="N1109" s="19">
        <f t="shared" si="34"/>
        <v>4961</v>
      </c>
      <c r="O1109" s="17" t="s">
        <v>6811</v>
      </c>
      <c r="P1109" s="61">
        <f t="shared" si="35"/>
        <v>1</v>
      </c>
      <c r="Q1109" s="19"/>
      <c r="R1109" s="19"/>
      <c r="S1109" s="19"/>
      <c r="T1109" s="17"/>
      <c r="U1109" s="19"/>
      <c r="V1109" s="19"/>
      <c r="W1109" s="19"/>
    </row>
    <row r="1110" spans="1:23" ht="28.8" x14ac:dyDescent="0.3">
      <c r="A1110" s="1" t="s">
        <v>8559</v>
      </c>
      <c r="B1110" s="17" t="s">
        <v>1406</v>
      </c>
      <c r="C1110" s="17" t="s">
        <v>2051</v>
      </c>
      <c r="D1110" s="17" t="s">
        <v>2052</v>
      </c>
      <c r="E1110" s="18">
        <v>27438</v>
      </c>
      <c r="F1110" s="17" t="s">
        <v>30</v>
      </c>
      <c r="G1110" s="17" t="s">
        <v>7603</v>
      </c>
      <c r="H1110" s="17" t="s">
        <v>1075</v>
      </c>
      <c r="I1110" s="17" t="s">
        <v>6789</v>
      </c>
      <c r="J1110" s="20">
        <v>81619</v>
      </c>
      <c r="K1110" s="19">
        <v>20680</v>
      </c>
      <c r="L1110" s="19"/>
      <c r="M1110" s="19"/>
      <c r="N1110" s="19">
        <f t="shared" si="34"/>
        <v>20680</v>
      </c>
      <c r="O1110" s="17" t="s">
        <v>6811</v>
      </c>
      <c r="P1110" s="61">
        <f t="shared" si="35"/>
        <v>0.61229172680774835</v>
      </c>
      <c r="Q1110" s="19"/>
      <c r="R1110" s="19"/>
      <c r="S1110" s="19"/>
      <c r="T1110" s="17"/>
      <c r="U1110" s="19"/>
      <c r="V1110" s="19"/>
      <c r="W1110" s="19"/>
    </row>
    <row r="1111" spans="1:23" ht="43.2" x14ac:dyDescent="0.3">
      <c r="A1111" s="1" t="s">
        <v>8559</v>
      </c>
      <c r="B1111" s="17" t="s">
        <v>1406</v>
      </c>
      <c r="C1111" s="17" t="s">
        <v>2051</v>
      </c>
      <c r="D1111" s="17" t="s">
        <v>2052</v>
      </c>
      <c r="E1111" s="18">
        <v>27438</v>
      </c>
      <c r="F1111" s="17" t="s">
        <v>581</v>
      </c>
      <c r="G1111" s="17" t="s">
        <v>7604</v>
      </c>
      <c r="H1111" s="17" t="s">
        <v>1075</v>
      </c>
      <c r="I1111" s="17" t="s">
        <v>6789</v>
      </c>
      <c r="J1111" s="20">
        <v>10893.4</v>
      </c>
      <c r="K1111" s="19">
        <v>3980</v>
      </c>
      <c r="L1111" s="19"/>
      <c r="M1111" s="19"/>
      <c r="N1111" s="19">
        <f t="shared" si="34"/>
        <v>3980</v>
      </c>
      <c r="O1111" s="17" t="s">
        <v>6811</v>
      </c>
      <c r="P1111" s="61">
        <f t="shared" si="35"/>
        <v>0.11783951028505023</v>
      </c>
      <c r="Q1111" s="19"/>
      <c r="R1111" s="19"/>
      <c r="S1111" s="19"/>
      <c r="T1111" s="17"/>
      <c r="U1111" s="19"/>
      <c r="V1111" s="19"/>
      <c r="W1111" s="19"/>
    </row>
    <row r="1112" spans="1:23" ht="28.8" x14ac:dyDescent="0.3">
      <c r="A1112" s="1" t="s">
        <v>8559</v>
      </c>
      <c r="B1112" s="17" t="s">
        <v>1406</v>
      </c>
      <c r="C1112" s="17" t="s">
        <v>2051</v>
      </c>
      <c r="D1112" s="17" t="s">
        <v>2052</v>
      </c>
      <c r="E1112" s="18">
        <v>27438</v>
      </c>
      <c r="F1112" s="17" t="s">
        <v>113</v>
      </c>
      <c r="G1112" s="17" t="s">
        <v>7605</v>
      </c>
      <c r="H1112" s="17" t="s">
        <v>1075</v>
      </c>
      <c r="I1112" s="17" t="s">
        <v>6787</v>
      </c>
      <c r="J1112" s="20">
        <v>95050.31</v>
      </c>
      <c r="K1112" s="19">
        <v>9006.75</v>
      </c>
      <c r="L1112" s="19"/>
      <c r="M1112" s="19"/>
      <c r="N1112" s="19">
        <f t="shared" si="34"/>
        <v>9006.75</v>
      </c>
      <c r="O1112" s="17" t="s">
        <v>6811</v>
      </c>
      <c r="P1112" s="61">
        <f t="shared" si="35"/>
        <v>0.2666711078542402</v>
      </c>
      <c r="Q1112" s="19"/>
      <c r="R1112" s="19"/>
      <c r="S1112" s="19"/>
      <c r="T1112" s="17"/>
      <c r="U1112" s="19"/>
      <c r="V1112" s="19"/>
      <c r="W1112" s="19"/>
    </row>
    <row r="1113" spans="1:23" ht="28.8" x14ac:dyDescent="0.3">
      <c r="A1113" s="1" t="s">
        <v>8559</v>
      </c>
      <c r="B1113" s="17" t="s">
        <v>1406</v>
      </c>
      <c r="C1113" s="17" t="s">
        <v>2051</v>
      </c>
      <c r="D1113" s="17" t="s">
        <v>2052</v>
      </c>
      <c r="E1113" s="18">
        <v>27438</v>
      </c>
      <c r="F1113" s="17" t="s">
        <v>535</v>
      </c>
      <c r="G1113" s="17" t="s">
        <v>7606</v>
      </c>
      <c r="H1113" s="17" t="s">
        <v>6792</v>
      </c>
      <c r="I1113" s="17" t="s">
        <v>6789</v>
      </c>
      <c r="J1113" s="20"/>
      <c r="K1113" s="19">
        <v>108</v>
      </c>
      <c r="L1113" s="19"/>
      <c r="M1113" s="19"/>
      <c r="N1113" s="19">
        <f t="shared" si="34"/>
        <v>108</v>
      </c>
      <c r="O1113" s="17" t="s">
        <v>6811</v>
      </c>
      <c r="P1113" s="61">
        <f t="shared" si="35"/>
        <v>3.1976550529611617E-3</v>
      </c>
      <c r="Q1113" s="19"/>
      <c r="R1113" s="19"/>
      <c r="S1113" s="19"/>
      <c r="T1113" s="17"/>
      <c r="U1113" s="19"/>
      <c r="V1113" s="19"/>
      <c r="W1113" s="19"/>
    </row>
    <row r="1114" spans="1:23" ht="43.2" x14ac:dyDescent="0.3">
      <c r="A1114" s="1" t="s">
        <v>8559</v>
      </c>
      <c r="B1114" s="17" t="s">
        <v>1406</v>
      </c>
      <c r="C1114" s="17" t="s">
        <v>2237</v>
      </c>
      <c r="D1114" s="17" t="s">
        <v>2238</v>
      </c>
      <c r="E1114" s="18">
        <v>29706</v>
      </c>
      <c r="F1114" s="17" t="s">
        <v>581</v>
      </c>
      <c r="G1114" s="17" t="s">
        <v>7676</v>
      </c>
      <c r="H1114" s="17" t="s">
        <v>1075</v>
      </c>
      <c r="I1114" s="17" t="s">
        <v>6789</v>
      </c>
      <c r="J1114" s="20">
        <v>10430.93</v>
      </c>
      <c r="K1114" s="19">
        <v>2560</v>
      </c>
      <c r="L1114" s="19"/>
      <c r="M1114" s="19"/>
      <c r="N1114" s="19">
        <f t="shared" si="34"/>
        <v>2560</v>
      </c>
      <c r="O1114" s="17" t="s">
        <v>6811</v>
      </c>
      <c r="P1114" s="61">
        <f t="shared" si="35"/>
        <v>0.36994219653179189</v>
      </c>
      <c r="Q1114" s="19"/>
      <c r="R1114" s="19"/>
      <c r="S1114" s="19"/>
      <c r="T1114" s="17"/>
      <c r="U1114" s="19"/>
      <c r="V1114" s="19"/>
      <c r="W1114" s="19"/>
    </row>
    <row r="1115" spans="1:23" ht="28.8" x14ac:dyDescent="0.3">
      <c r="A1115" s="1" t="s">
        <v>8559</v>
      </c>
      <c r="B1115" s="17" t="s">
        <v>1406</v>
      </c>
      <c r="C1115" s="17" t="s">
        <v>2237</v>
      </c>
      <c r="D1115" s="17" t="s">
        <v>2238</v>
      </c>
      <c r="E1115" s="18">
        <v>29706</v>
      </c>
      <c r="F1115" s="17" t="s">
        <v>113</v>
      </c>
      <c r="G1115" s="17" t="s">
        <v>7677</v>
      </c>
      <c r="H1115" s="17" t="s">
        <v>1075</v>
      </c>
      <c r="I1115" s="17" t="s">
        <v>6787</v>
      </c>
      <c r="J1115" s="20">
        <v>16355.45</v>
      </c>
      <c r="K1115" s="19">
        <v>2076</v>
      </c>
      <c r="L1115" s="19"/>
      <c r="M1115" s="19"/>
      <c r="N1115" s="19">
        <f t="shared" si="34"/>
        <v>2076</v>
      </c>
      <c r="O1115" s="17" t="s">
        <v>6811</v>
      </c>
      <c r="P1115" s="61">
        <f t="shared" si="35"/>
        <v>0.3</v>
      </c>
      <c r="Q1115" s="19"/>
      <c r="R1115" s="19"/>
      <c r="S1115" s="19"/>
      <c r="T1115" s="17"/>
      <c r="U1115" s="19"/>
      <c r="V1115" s="19"/>
      <c r="W1115" s="19"/>
    </row>
    <row r="1116" spans="1:23" ht="28.8" x14ac:dyDescent="0.3">
      <c r="A1116" s="1" t="s">
        <v>8559</v>
      </c>
      <c r="B1116" s="17" t="s">
        <v>1406</v>
      </c>
      <c r="C1116" s="17" t="s">
        <v>2237</v>
      </c>
      <c r="D1116" s="17" t="s">
        <v>2238</v>
      </c>
      <c r="E1116" s="18">
        <v>29706</v>
      </c>
      <c r="F1116" s="17" t="s">
        <v>6770</v>
      </c>
      <c r="G1116" s="17" t="s">
        <v>7678</v>
      </c>
      <c r="H1116" s="17" t="s">
        <v>6792</v>
      </c>
      <c r="I1116" s="17" t="s">
        <v>6793</v>
      </c>
      <c r="J1116" s="20">
        <v>13214.45</v>
      </c>
      <c r="K1116" s="19">
        <v>2284</v>
      </c>
      <c r="L1116" s="19"/>
      <c r="M1116" s="19"/>
      <c r="N1116" s="19">
        <f t="shared" si="34"/>
        <v>2284</v>
      </c>
      <c r="O1116" s="17" t="s">
        <v>6811</v>
      </c>
      <c r="P1116" s="61">
        <f t="shared" si="35"/>
        <v>0.33005780346820807</v>
      </c>
      <c r="Q1116" s="19"/>
      <c r="R1116" s="19"/>
      <c r="S1116" s="19"/>
      <c r="T1116" s="17"/>
      <c r="U1116" s="19"/>
      <c r="V1116" s="19"/>
      <c r="W1116" s="19"/>
    </row>
    <row r="1117" spans="1:23" x14ac:dyDescent="0.3">
      <c r="A1117" s="21" t="s">
        <v>8555</v>
      </c>
      <c r="B1117" s="17" t="s">
        <v>21</v>
      </c>
      <c r="C1117" s="17" t="s">
        <v>314</v>
      </c>
      <c r="D1117" s="17" t="s">
        <v>315</v>
      </c>
      <c r="E1117" s="18">
        <v>19999</v>
      </c>
      <c r="F1117" s="17" t="s">
        <v>313</v>
      </c>
      <c r="G1117" s="17" t="s">
        <v>3223</v>
      </c>
      <c r="H1117" s="17"/>
      <c r="I1117" s="17" t="s">
        <v>6788</v>
      </c>
      <c r="J1117" s="20">
        <v>2583.3000000000002</v>
      </c>
      <c r="K1117" s="19"/>
      <c r="L1117" s="19"/>
      <c r="M1117" s="19"/>
      <c r="N1117" s="19">
        <f t="shared" si="34"/>
        <v>0</v>
      </c>
      <c r="O1117" s="17"/>
      <c r="P1117" s="61">
        <f t="shared" si="35"/>
        <v>0</v>
      </c>
      <c r="Q1117" s="19">
        <v>1</v>
      </c>
      <c r="R1117" s="19"/>
      <c r="S1117" s="19"/>
      <c r="T1117" s="17" t="s">
        <v>6853</v>
      </c>
      <c r="U1117" s="19">
        <v>3.2</v>
      </c>
      <c r="V1117" s="19"/>
      <c r="W1117" s="19"/>
    </row>
    <row r="1118" spans="1:23" x14ac:dyDescent="0.3">
      <c r="A1118" s="21" t="s">
        <v>8555</v>
      </c>
      <c r="B1118" s="17" t="s">
        <v>21</v>
      </c>
      <c r="C1118" s="17" t="s">
        <v>316</v>
      </c>
      <c r="D1118" s="17" t="s">
        <v>317</v>
      </c>
      <c r="E1118" s="18">
        <v>20933</v>
      </c>
      <c r="F1118" s="17" t="s">
        <v>313</v>
      </c>
      <c r="G1118" s="17" t="s">
        <v>3223</v>
      </c>
      <c r="H1118" s="17"/>
      <c r="I1118" s="17" t="s">
        <v>6788</v>
      </c>
      <c r="J1118" s="20">
        <v>2583.3000000000002</v>
      </c>
      <c r="K1118" s="19"/>
      <c r="L1118" s="19"/>
      <c r="M1118" s="19"/>
      <c r="N1118" s="19">
        <f t="shared" si="34"/>
        <v>0</v>
      </c>
      <c r="O1118" s="17"/>
      <c r="P1118" s="61">
        <f t="shared" si="35"/>
        <v>0</v>
      </c>
      <c r="Q1118" s="19">
        <v>1</v>
      </c>
      <c r="R1118" s="19"/>
      <c r="S1118" s="19"/>
      <c r="T1118" s="17" t="s">
        <v>6853</v>
      </c>
      <c r="U1118" s="19">
        <v>1.39</v>
      </c>
      <c r="V1118" s="19"/>
      <c r="W1118" s="19"/>
    </row>
    <row r="1119" spans="1:23" x14ac:dyDescent="0.3">
      <c r="A1119" s="21" t="s">
        <v>8555</v>
      </c>
      <c r="B1119" s="17" t="s">
        <v>21</v>
      </c>
      <c r="C1119" s="17" t="s">
        <v>365</v>
      </c>
      <c r="D1119" s="17" t="s">
        <v>366</v>
      </c>
      <c r="E1119" s="18">
        <v>20934</v>
      </c>
      <c r="F1119" s="17" t="s">
        <v>313</v>
      </c>
      <c r="G1119" s="17" t="s">
        <v>3223</v>
      </c>
      <c r="H1119" s="17"/>
      <c r="I1119" s="17" t="s">
        <v>6788</v>
      </c>
      <c r="J1119" s="20">
        <v>2583.3000000000002</v>
      </c>
      <c r="K1119" s="19"/>
      <c r="L1119" s="19"/>
      <c r="M1119" s="19"/>
      <c r="N1119" s="19">
        <f t="shared" si="34"/>
        <v>0</v>
      </c>
      <c r="O1119" s="17"/>
      <c r="P1119" s="61">
        <f t="shared" si="35"/>
        <v>0</v>
      </c>
      <c r="Q1119" s="19">
        <v>1</v>
      </c>
      <c r="R1119" s="19"/>
      <c r="S1119" s="19"/>
      <c r="T1119" s="17" t="s">
        <v>6853</v>
      </c>
      <c r="U1119" s="19">
        <v>1.37</v>
      </c>
      <c r="V1119" s="19"/>
      <c r="W1119" s="19"/>
    </row>
    <row r="1120" spans="1:23" x14ac:dyDescent="0.3">
      <c r="A1120" s="1" t="s">
        <v>8559</v>
      </c>
      <c r="B1120" s="17" t="s">
        <v>1406</v>
      </c>
      <c r="C1120" s="17" t="s">
        <v>2303</v>
      </c>
      <c r="D1120" s="17" t="s">
        <v>2304</v>
      </c>
      <c r="E1120" s="18">
        <v>1208754</v>
      </c>
      <c r="F1120" s="17" t="s">
        <v>90</v>
      </c>
      <c r="G1120" s="17" t="s">
        <v>3316</v>
      </c>
      <c r="H1120" s="17" t="s">
        <v>1075</v>
      </c>
      <c r="I1120" s="17" t="s">
        <v>6793</v>
      </c>
      <c r="J1120" s="20">
        <v>68607.72</v>
      </c>
      <c r="K1120" s="19">
        <v>10207.25</v>
      </c>
      <c r="L1120" s="19"/>
      <c r="M1120" s="19"/>
      <c r="N1120" s="19">
        <f t="shared" si="34"/>
        <v>10207.25</v>
      </c>
      <c r="O1120" s="17" t="s">
        <v>6811</v>
      </c>
      <c r="P1120" s="61">
        <f t="shared" si="35"/>
        <v>0.86077203634600385</v>
      </c>
      <c r="Q1120" s="19"/>
      <c r="R1120" s="19"/>
      <c r="S1120" s="19"/>
      <c r="T1120" s="17"/>
      <c r="U1120" s="19"/>
      <c r="V1120" s="19"/>
      <c r="W1120" s="19"/>
    </row>
    <row r="1121" spans="1:23" ht="28.8" x14ac:dyDescent="0.3">
      <c r="A1121" s="1" t="s">
        <v>8559</v>
      </c>
      <c r="B1121" s="17" t="s">
        <v>1406</v>
      </c>
      <c r="C1121" s="17" t="s">
        <v>2303</v>
      </c>
      <c r="D1121" s="17" t="s">
        <v>2304</v>
      </c>
      <c r="E1121" s="18">
        <v>1208754</v>
      </c>
      <c r="F1121" s="17" t="s">
        <v>30</v>
      </c>
      <c r="G1121" s="17" t="s">
        <v>7514</v>
      </c>
      <c r="H1121" s="17" t="s">
        <v>1075</v>
      </c>
      <c r="I1121" s="17" t="s">
        <v>6789</v>
      </c>
      <c r="J1121" s="20"/>
      <c r="K1121" s="19">
        <v>845</v>
      </c>
      <c r="L1121" s="19"/>
      <c r="M1121" s="19"/>
      <c r="N1121" s="19">
        <f t="shared" si="34"/>
        <v>845</v>
      </c>
      <c r="O1121" s="17" t="s">
        <v>6811</v>
      </c>
      <c r="P1121" s="61">
        <f t="shared" si="35"/>
        <v>7.1258406594564963E-2</v>
      </c>
      <c r="Q1121" s="19"/>
      <c r="R1121" s="19"/>
      <c r="S1121" s="19"/>
      <c r="T1121" s="17"/>
      <c r="U1121" s="19"/>
      <c r="V1121" s="19"/>
      <c r="W1121" s="19"/>
    </row>
    <row r="1122" spans="1:23" ht="28.8" x14ac:dyDescent="0.3">
      <c r="A1122" s="1" t="s">
        <v>8559</v>
      </c>
      <c r="B1122" s="17" t="s">
        <v>1406</v>
      </c>
      <c r="C1122" s="17" t="s">
        <v>2303</v>
      </c>
      <c r="D1122" s="17" t="s">
        <v>2304</v>
      </c>
      <c r="E1122" s="18">
        <v>1208754</v>
      </c>
      <c r="F1122" s="17" t="s">
        <v>113</v>
      </c>
      <c r="G1122" s="17" t="s">
        <v>7705</v>
      </c>
      <c r="H1122" s="17" t="s">
        <v>1075</v>
      </c>
      <c r="I1122" s="17" t="s">
        <v>6787</v>
      </c>
      <c r="J1122" s="20"/>
      <c r="K1122" s="19">
        <v>806</v>
      </c>
      <c r="L1122" s="19"/>
      <c r="M1122" s="19"/>
      <c r="N1122" s="19">
        <f t="shared" si="34"/>
        <v>806</v>
      </c>
      <c r="O1122" s="17" t="s">
        <v>6811</v>
      </c>
      <c r="P1122" s="61">
        <f t="shared" si="35"/>
        <v>6.7969557059431196E-2</v>
      </c>
      <c r="Q1122" s="19"/>
      <c r="R1122" s="19"/>
      <c r="S1122" s="19"/>
      <c r="T1122" s="17"/>
      <c r="U1122" s="19"/>
      <c r="V1122" s="19"/>
      <c r="W1122" s="19"/>
    </row>
    <row r="1123" spans="1:23" ht="28.8" x14ac:dyDescent="0.3">
      <c r="A1123" s="1" t="s">
        <v>8559</v>
      </c>
      <c r="B1123" s="17" t="s">
        <v>1406</v>
      </c>
      <c r="C1123" s="17" t="s">
        <v>1875</v>
      </c>
      <c r="D1123" s="17" t="s">
        <v>1876</v>
      </c>
      <c r="E1123" s="18">
        <v>30780</v>
      </c>
      <c r="F1123" s="17" t="s">
        <v>155</v>
      </c>
      <c r="G1123" s="17" t="s">
        <v>7560</v>
      </c>
      <c r="H1123" s="17" t="s">
        <v>1075</v>
      </c>
      <c r="I1123" s="17" t="s">
        <v>6797</v>
      </c>
      <c r="J1123" s="20">
        <v>6660.1</v>
      </c>
      <c r="K1123" s="19">
        <v>1093</v>
      </c>
      <c r="L1123" s="19"/>
      <c r="M1123" s="19"/>
      <c r="N1123" s="19">
        <f t="shared" si="34"/>
        <v>1093</v>
      </c>
      <c r="O1123" s="17" t="s">
        <v>6811</v>
      </c>
      <c r="P1123" s="61">
        <f t="shared" si="35"/>
        <v>1</v>
      </c>
      <c r="Q1123" s="19"/>
      <c r="R1123" s="19"/>
      <c r="S1123" s="19"/>
      <c r="T1123" s="17"/>
      <c r="U1123" s="19">
        <v>2</v>
      </c>
      <c r="V1123" s="19"/>
      <c r="W1123" s="19"/>
    </row>
    <row r="1124" spans="1:23" ht="28.8" x14ac:dyDescent="0.3">
      <c r="A1124" s="1" t="s">
        <v>8559</v>
      </c>
      <c r="B1124" s="17" t="s">
        <v>1406</v>
      </c>
      <c r="C1124" s="17" t="s">
        <v>1877</v>
      </c>
      <c r="D1124" s="17" t="s">
        <v>1878</v>
      </c>
      <c r="E1124" s="18">
        <v>30781</v>
      </c>
      <c r="F1124" s="17" t="s">
        <v>155</v>
      </c>
      <c r="G1124" s="17" t="s">
        <v>7560</v>
      </c>
      <c r="H1124" s="17" t="s">
        <v>1075</v>
      </c>
      <c r="I1124" s="17" t="s">
        <v>6797</v>
      </c>
      <c r="J1124" s="20">
        <v>6660.1</v>
      </c>
      <c r="K1124" s="19">
        <v>1093</v>
      </c>
      <c r="L1124" s="19"/>
      <c r="M1124" s="19"/>
      <c r="N1124" s="19">
        <f t="shared" si="34"/>
        <v>1093</v>
      </c>
      <c r="O1124" s="17" t="s">
        <v>6811</v>
      </c>
      <c r="P1124" s="61">
        <f t="shared" si="35"/>
        <v>1</v>
      </c>
      <c r="Q1124" s="19"/>
      <c r="R1124" s="19"/>
      <c r="S1124" s="19"/>
      <c r="T1124" s="17"/>
      <c r="U1124" s="19">
        <v>2</v>
      </c>
      <c r="V1124" s="19"/>
      <c r="W1124" s="19"/>
    </row>
    <row r="1125" spans="1:23" ht="28.8" x14ac:dyDescent="0.3">
      <c r="A1125" s="1" t="s">
        <v>8559</v>
      </c>
      <c r="B1125" s="17" t="s">
        <v>1406</v>
      </c>
      <c r="C1125" s="17" t="s">
        <v>1879</v>
      </c>
      <c r="D1125" s="17" t="s">
        <v>1880</v>
      </c>
      <c r="E1125" s="18">
        <v>30782</v>
      </c>
      <c r="F1125" s="17" t="s">
        <v>155</v>
      </c>
      <c r="G1125" s="17" t="s">
        <v>7560</v>
      </c>
      <c r="H1125" s="17" t="s">
        <v>1075</v>
      </c>
      <c r="I1125" s="17" t="s">
        <v>6797</v>
      </c>
      <c r="J1125" s="20">
        <v>6660.1</v>
      </c>
      <c r="K1125" s="19">
        <v>1093</v>
      </c>
      <c r="L1125" s="19"/>
      <c r="M1125" s="19"/>
      <c r="N1125" s="19">
        <f t="shared" si="34"/>
        <v>1093</v>
      </c>
      <c r="O1125" s="17" t="s">
        <v>6811</v>
      </c>
      <c r="P1125" s="61">
        <f t="shared" si="35"/>
        <v>1</v>
      </c>
      <c r="Q1125" s="19"/>
      <c r="R1125" s="19"/>
      <c r="S1125" s="19"/>
      <c r="T1125" s="17"/>
      <c r="U1125" s="19">
        <v>2</v>
      </c>
      <c r="V1125" s="19"/>
      <c r="W1125" s="19"/>
    </row>
    <row r="1126" spans="1:23" ht="28.8" x14ac:dyDescent="0.3">
      <c r="A1126" s="1" t="s">
        <v>8559</v>
      </c>
      <c r="B1126" s="17" t="s">
        <v>1406</v>
      </c>
      <c r="C1126" s="17" t="s">
        <v>1881</v>
      </c>
      <c r="D1126" s="17" t="s">
        <v>1882</v>
      </c>
      <c r="E1126" s="18">
        <v>30783</v>
      </c>
      <c r="F1126" s="17" t="s">
        <v>155</v>
      </c>
      <c r="G1126" s="17" t="s">
        <v>7560</v>
      </c>
      <c r="H1126" s="17" t="s">
        <v>1075</v>
      </c>
      <c r="I1126" s="17" t="s">
        <v>6797</v>
      </c>
      <c r="J1126" s="20">
        <v>6660.1</v>
      </c>
      <c r="K1126" s="19">
        <v>1093</v>
      </c>
      <c r="L1126" s="19"/>
      <c r="M1126" s="19"/>
      <c r="N1126" s="19">
        <f t="shared" si="34"/>
        <v>1093</v>
      </c>
      <c r="O1126" s="17" t="s">
        <v>6811</v>
      </c>
      <c r="P1126" s="61">
        <f t="shared" si="35"/>
        <v>1</v>
      </c>
      <c r="Q1126" s="19"/>
      <c r="R1126" s="19"/>
      <c r="S1126" s="19"/>
      <c r="T1126" s="17"/>
      <c r="U1126" s="19">
        <v>2</v>
      </c>
      <c r="V1126" s="19"/>
      <c r="W1126" s="19"/>
    </row>
    <row r="1127" spans="1:23" ht="28.8" x14ac:dyDescent="0.3">
      <c r="A1127" s="1" t="s">
        <v>8559</v>
      </c>
      <c r="B1127" s="17" t="s">
        <v>1406</v>
      </c>
      <c r="C1127" s="17" t="s">
        <v>1883</v>
      </c>
      <c r="D1127" s="17" t="s">
        <v>1884</v>
      </c>
      <c r="E1127" s="18">
        <v>30784</v>
      </c>
      <c r="F1127" s="17" t="s">
        <v>155</v>
      </c>
      <c r="G1127" s="17" t="s">
        <v>7561</v>
      </c>
      <c r="H1127" s="17" t="s">
        <v>1075</v>
      </c>
      <c r="I1127" s="17" t="s">
        <v>6797</v>
      </c>
      <c r="J1127" s="20">
        <v>10980.33</v>
      </c>
      <c r="K1127" s="19">
        <v>1802</v>
      </c>
      <c r="L1127" s="19"/>
      <c r="M1127" s="19"/>
      <c r="N1127" s="19">
        <f t="shared" si="34"/>
        <v>1802</v>
      </c>
      <c r="O1127" s="17" t="s">
        <v>6811</v>
      </c>
      <c r="P1127" s="61">
        <f t="shared" si="35"/>
        <v>1</v>
      </c>
      <c r="Q1127" s="19"/>
      <c r="R1127" s="19"/>
      <c r="S1127" s="19"/>
      <c r="T1127" s="17"/>
      <c r="U1127" s="19">
        <v>3</v>
      </c>
      <c r="V1127" s="19"/>
      <c r="W1127" s="19"/>
    </row>
    <row r="1128" spans="1:23" ht="28.8" x14ac:dyDescent="0.3">
      <c r="A1128" s="1" t="s">
        <v>8559</v>
      </c>
      <c r="B1128" s="17" t="s">
        <v>1406</v>
      </c>
      <c r="C1128" s="17" t="s">
        <v>1885</v>
      </c>
      <c r="D1128" s="17" t="s">
        <v>1886</v>
      </c>
      <c r="E1128" s="18">
        <v>30785</v>
      </c>
      <c r="F1128" s="17" t="s">
        <v>155</v>
      </c>
      <c r="G1128" s="17" t="s">
        <v>7560</v>
      </c>
      <c r="H1128" s="17" t="s">
        <v>1075</v>
      </c>
      <c r="I1128" s="17" t="s">
        <v>6797</v>
      </c>
      <c r="J1128" s="20">
        <v>6660.1</v>
      </c>
      <c r="K1128" s="19">
        <v>1093</v>
      </c>
      <c r="L1128" s="19"/>
      <c r="M1128" s="19"/>
      <c r="N1128" s="19">
        <f t="shared" si="34"/>
        <v>1093</v>
      </c>
      <c r="O1128" s="17" t="s">
        <v>6811</v>
      </c>
      <c r="P1128" s="61">
        <f t="shared" si="35"/>
        <v>1</v>
      </c>
      <c r="Q1128" s="19"/>
      <c r="R1128" s="19"/>
      <c r="S1128" s="19"/>
      <c r="T1128" s="17"/>
      <c r="U1128" s="19">
        <v>2</v>
      </c>
      <c r="V1128" s="19"/>
      <c r="W1128" s="19"/>
    </row>
    <row r="1129" spans="1:23" ht="28.8" x14ac:dyDescent="0.3">
      <c r="A1129" s="1" t="s">
        <v>8559</v>
      </c>
      <c r="B1129" s="17" t="s">
        <v>1406</v>
      </c>
      <c r="C1129" s="17" t="s">
        <v>1887</v>
      </c>
      <c r="D1129" s="17" t="s">
        <v>1888</v>
      </c>
      <c r="E1129" s="18">
        <v>27548</v>
      </c>
      <c r="F1129" s="17" t="s">
        <v>155</v>
      </c>
      <c r="G1129" s="17" t="s">
        <v>7560</v>
      </c>
      <c r="H1129" s="17" t="s">
        <v>1075</v>
      </c>
      <c r="I1129" s="17" t="s">
        <v>6797</v>
      </c>
      <c r="J1129" s="20">
        <v>6660.1</v>
      </c>
      <c r="K1129" s="19">
        <v>1093</v>
      </c>
      <c r="L1129" s="19"/>
      <c r="M1129" s="19"/>
      <c r="N1129" s="19">
        <f t="shared" si="34"/>
        <v>1093</v>
      </c>
      <c r="O1129" s="17" t="s">
        <v>6811</v>
      </c>
      <c r="P1129" s="61">
        <f t="shared" si="35"/>
        <v>1</v>
      </c>
      <c r="Q1129" s="19"/>
      <c r="R1129" s="19"/>
      <c r="S1129" s="19"/>
      <c r="T1129" s="17"/>
      <c r="U1129" s="19">
        <v>2</v>
      </c>
      <c r="V1129" s="19"/>
      <c r="W1129" s="19"/>
    </row>
    <row r="1130" spans="1:23" ht="28.8" x14ac:dyDescent="0.3">
      <c r="A1130" s="1" t="s">
        <v>8559</v>
      </c>
      <c r="B1130" s="17" t="s">
        <v>1406</v>
      </c>
      <c r="C1130" s="17" t="s">
        <v>1889</v>
      </c>
      <c r="D1130" s="17" t="s">
        <v>1890</v>
      </c>
      <c r="E1130" s="18">
        <v>27549</v>
      </c>
      <c r="F1130" s="17" t="s">
        <v>155</v>
      </c>
      <c r="G1130" s="17" t="s">
        <v>7560</v>
      </c>
      <c r="H1130" s="17" t="s">
        <v>1075</v>
      </c>
      <c r="I1130" s="17" t="s">
        <v>6797</v>
      </c>
      <c r="J1130" s="20">
        <v>6660.1</v>
      </c>
      <c r="K1130" s="19">
        <v>1093</v>
      </c>
      <c r="L1130" s="19"/>
      <c r="M1130" s="19"/>
      <c r="N1130" s="19">
        <f t="shared" si="34"/>
        <v>1093</v>
      </c>
      <c r="O1130" s="17" t="s">
        <v>6811</v>
      </c>
      <c r="P1130" s="61">
        <f t="shared" si="35"/>
        <v>1</v>
      </c>
      <c r="Q1130" s="19"/>
      <c r="R1130" s="19"/>
      <c r="S1130" s="19"/>
      <c r="T1130" s="17"/>
      <c r="U1130" s="19">
        <v>2</v>
      </c>
      <c r="V1130" s="19"/>
      <c r="W1130" s="19"/>
    </row>
    <row r="1131" spans="1:23" ht="28.8" x14ac:dyDescent="0.3">
      <c r="A1131" s="1" t="s">
        <v>8559</v>
      </c>
      <c r="B1131" s="17" t="s">
        <v>1406</v>
      </c>
      <c r="C1131" s="17" t="s">
        <v>1743</v>
      </c>
      <c r="D1131" s="17" t="s">
        <v>1741</v>
      </c>
      <c r="E1131" s="18">
        <v>27550</v>
      </c>
      <c r="F1131" s="17" t="s">
        <v>62</v>
      </c>
      <c r="G1131" s="17" t="s">
        <v>7510</v>
      </c>
      <c r="H1131" s="17" t="s">
        <v>6790</v>
      </c>
      <c r="I1131" s="17" t="s">
        <v>6793</v>
      </c>
      <c r="J1131" s="20">
        <v>12086.73</v>
      </c>
      <c r="K1131" s="19">
        <v>1561</v>
      </c>
      <c r="L1131" s="19"/>
      <c r="M1131" s="19"/>
      <c r="N1131" s="19">
        <f t="shared" si="34"/>
        <v>1561</v>
      </c>
      <c r="O1131" s="17" t="s">
        <v>6811</v>
      </c>
      <c r="P1131" s="61">
        <f t="shared" si="35"/>
        <v>1</v>
      </c>
      <c r="Q1131" s="19"/>
      <c r="R1131" s="19"/>
      <c r="S1131" s="19"/>
      <c r="T1131" s="17"/>
      <c r="U1131" s="19"/>
      <c r="V1131" s="19"/>
      <c r="W1131" s="19"/>
    </row>
    <row r="1132" spans="1:23" ht="28.8" x14ac:dyDescent="0.3">
      <c r="A1132" s="1" t="s">
        <v>8559</v>
      </c>
      <c r="B1132" s="17" t="s">
        <v>1406</v>
      </c>
      <c r="C1132" s="17" t="s">
        <v>1891</v>
      </c>
      <c r="D1132" s="17" t="s">
        <v>1892</v>
      </c>
      <c r="E1132" s="18">
        <v>27551</v>
      </c>
      <c r="F1132" s="17" t="s">
        <v>155</v>
      </c>
      <c r="G1132" s="17" t="s">
        <v>7560</v>
      </c>
      <c r="H1132" s="17" t="s">
        <v>1075</v>
      </c>
      <c r="I1132" s="17" t="s">
        <v>6797</v>
      </c>
      <c r="J1132" s="20">
        <v>6660.1</v>
      </c>
      <c r="K1132" s="19">
        <v>1093</v>
      </c>
      <c r="L1132" s="19"/>
      <c r="M1132" s="19"/>
      <c r="N1132" s="19">
        <f t="shared" si="34"/>
        <v>1093</v>
      </c>
      <c r="O1132" s="17" t="s">
        <v>6811</v>
      </c>
      <c r="P1132" s="61">
        <f t="shared" si="35"/>
        <v>1</v>
      </c>
      <c r="Q1132" s="19"/>
      <c r="R1132" s="19"/>
      <c r="S1132" s="19"/>
      <c r="T1132" s="17"/>
      <c r="U1132" s="19">
        <v>2</v>
      </c>
      <c r="V1132" s="19"/>
      <c r="W1132" s="19"/>
    </row>
    <row r="1133" spans="1:23" ht="28.8" x14ac:dyDescent="0.3">
      <c r="A1133" s="1" t="s">
        <v>8559</v>
      </c>
      <c r="B1133" s="17" t="s">
        <v>1406</v>
      </c>
      <c r="C1133" s="17" t="s">
        <v>1893</v>
      </c>
      <c r="D1133" s="17" t="s">
        <v>1894</v>
      </c>
      <c r="E1133" s="18">
        <v>27552</v>
      </c>
      <c r="F1133" s="17" t="s">
        <v>155</v>
      </c>
      <c r="G1133" s="17" t="s">
        <v>7560</v>
      </c>
      <c r="H1133" s="17" t="s">
        <v>1075</v>
      </c>
      <c r="I1133" s="17" t="s">
        <v>6797</v>
      </c>
      <c r="J1133" s="20">
        <v>6660.1</v>
      </c>
      <c r="K1133" s="19">
        <v>1093</v>
      </c>
      <c r="L1133" s="19"/>
      <c r="M1133" s="19"/>
      <c r="N1133" s="19">
        <f t="shared" si="34"/>
        <v>1093</v>
      </c>
      <c r="O1133" s="17" t="s">
        <v>6811</v>
      </c>
      <c r="P1133" s="61">
        <f t="shared" si="35"/>
        <v>1</v>
      </c>
      <c r="Q1133" s="19"/>
      <c r="R1133" s="19"/>
      <c r="S1133" s="19"/>
      <c r="T1133" s="17"/>
      <c r="U1133" s="19">
        <v>2</v>
      </c>
      <c r="V1133" s="19"/>
      <c r="W1133" s="19"/>
    </row>
    <row r="1134" spans="1:23" ht="28.8" x14ac:dyDescent="0.3">
      <c r="A1134" s="1" t="s">
        <v>8559</v>
      </c>
      <c r="B1134" s="17" t="s">
        <v>1406</v>
      </c>
      <c r="C1134" s="17" t="s">
        <v>1895</v>
      </c>
      <c r="D1134" s="17" t="s">
        <v>1896</v>
      </c>
      <c r="E1134" s="18">
        <v>27553</v>
      </c>
      <c r="F1134" s="17" t="s">
        <v>155</v>
      </c>
      <c r="G1134" s="17" t="s">
        <v>7560</v>
      </c>
      <c r="H1134" s="17" t="s">
        <v>1075</v>
      </c>
      <c r="I1134" s="17" t="s">
        <v>6797</v>
      </c>
      <c r="J1134" s="20">
        <v>6660.1</v>
      </c>
      <c r="K1134" s="19">
        <v>1093</v>
      </c>
      <c r="L1134" s="19"/>
      <c r="M1134" s="19"/>
      <c r="N1134" s="19">
        <f t="shared" si="34"/>
        <v>1093</v>
      </c>
      <c r="O1134" s="17" t="s">
        <v>6811</v>
      </c>
      <c r="P1134" s="61">
        <f t="shared" si="35"/>
        <v>1</v>
      </c>
      <c r="Q1134" s="19"/>
      <c r="R1134" s="19"/>
      <c r="S1134" s="19"/>
      <c r="T1134" s="17"/>
      <c r="U1134" s="19">
        <v>2</v>
      </c>
      <c r="V1134" s="19"/>
      <c r="W1134" s="19"/>
    </row>
    <row r="1135" spans="1:23" ht="28.8" x14ac:dyDescent="0.3">
      <c r="A1135" s="1" t="s">
        <v>8559</v>
      </c>
      <c r="B1135" s="17" t="s">
        <v>1406</v>
      </c>
      <c r="C1135" s="17" t="s">
        <v>1897</v>
      </c>
      <c r="D1135" s="17" t="s">
        <v>1898</v>
      </c>
      <c r="E1135" s="18">
        <v>27554</v>
      </c>
      <c r="F1135" s="17" t="s">
        <v>155</v>
      </c>
      <c r="G1135" s="17" t="s">
        <v>7560</v>
      </c>
      <c r="H1135" s="17" t="s">
        <v>1075</v>
      </c>
      <c r="I1135" s="17" t="s">
        <v>6797</v>
      </c>
      <c r="J1135" s="20">
        <v>10980.33</v>
      </c>
      <c r="K1135" s="19">
        <v>1802</v>
      </c>
      <c r="L1135" s="19"/>
      <c r="M1135" s="19"/>
      <c r="N1135" s="19">
        <f t="shared" si="34"/>
        <v>1802</v>
      </c>
      <c r="O1135" s="17" t="s">
        <v>6811</v>
      </c>
      <c r="P1135" s="61">
        <f t="shared" si="35"/>
        <v>1</v>
      </c>
      <c r="Q1135" s="19"/>
      <c r="R1135" s="19"/>
      <c r="S1135" s="19"/>
      <c r="T1135" s="17"/>
      <c r="U1135" s="19">
        <v>3</v>
      </c>
      <c r="V1135" s="19"/>
      <c r="W1135" s="19"/>
    </row>
    <row r="1136" spans="1:23" ht="28.8" x14ac:dyDescent="0.3">
      <c r="A1136" s="1" t="s">
        <v>8559</v>
      </c>
      <c r="B1136" s="17" t="s">
        <v>1406</v>
      </c>
      <c r="C1136" s="17" t="s">
        <v>1899</v>
      </c>
      <c r="D1136" s="17" t="s">
        <v>1900</v>
      </c>
      <c r="E1136" s="18">
        <v>27555</v>
      </c>
      <c r="F1136" s="17" t="s">
        <v>155</v>
      </c>
      <c r="G1136" s="17" t="s">
        <v>7560</v>
      </c>
      <c r="H1136" s="17" t="s">
        <v>1075</v>
      </c>
      <c r="I1136" s="17" t="s">
        <v>6797</v>
      </c>
      <c r="J1136" s="20">
        <v>6660.1</v>
      </c>
      <c r="K1136" s="19">
        <v>1093</v>
      </c>
      <c r="L1136" s="19"/>
      <c r="M1136" s="19"/>
      <c r="N1136" s="19">
        <f t="shared" si="34"/>
        <v>1093</v>
      </c>
      <c r="O1136" s="17" t="s">
        <v>6811</v>
      </c>
      <c r="P1136" s="61">
        <f t="shared" si="35"/>
        <v>1</v>
      </c>
      <c r="Q1136" s="19"/>
      <c r="R1136" s="19"/>
      <c r="S1136" s="19"/>
      <c r="T1136" s="17"/>
      <c r="U1136" s="19">
        <v>2</v>
      </c>
      <c r="V1136" s="19"/>
      <c r="W1136" s="19"/>
    </row>
    <row r="1137" spans="1:23" ht="28.8" x14ac:dyDescent="0.3">
      <c r="A1137" s="1" t="s">
        <v>8559</v>
      </c>
      <c r="B1137" s="17" t="s">
        <v>1406</v>
      </c>
      <c r="C1137" s="17" t="s">
        <v>1901</v>
      </c>
      <c r="D1137" s="17" t="s">
        <v>1902</v>
      </c>
      <c r="E1137" s="18">
        <v>27556</v>
      </c>
      <c r="F1137" s="17" t="s">
        <v>155</v>
      </c>
      <c r="G1137" s="17" t="s">
        <v>7560</v>
      </c>
      <c r="H1137" s="17" t="s">
        <v>1075</v>
      </c>
      <c r="I1137" s="17" t="s">
        <v>6797</v>
      </c>
      <c r="J1137" s="20">
        <v>6660.1</v>
      </c>
      <c r="K1137" s="19">
        <v>1093</v>
      </c>
      <c r="L1137" s="19"/>
      <c r="M1137" s="19"/>
      <c r="N1137" s="19">
        <f t="shared" si="34"/>
        <v>1093</v>
      </c>
      <c r="O1137" s="17" t="s">
        <v>6811</v>
      </c>
      <c r="P1137" s="61">
        <f t="shared" si="35"/>
        <v>1</v>
      </c>
      <c r="Q1137" s="19"/>
      <c r="R1137" s="19"/>
      <c r="S1137" s="19"/>
      <c r="T1137" s="17"/>
      <c r="U1137" s="19">
        <v>2</v>
      </c>
      <c r="V1137" s="19"/>
      <c r="W1137" s="19"/>
    </row>
    <row r="1138" spans="1:23" ht="28.8" x14ac:dyDescent="0.3">
      <c r="A1138" s="1" t="s">
        <v>8559</v>
      </c>
      <c r="B1138" s="17" t="s">
        <v>1406</v>
      </c>
      <c r="C1138" s="17" t="s">
        <v>1903</v>
      </c>
      <c r="D1138" s="17" t="s">
        <v>1904</v>
      </c>
      <c r="E1138" s="18">
        <v>27557</v>
      </c>
      <c r="F1138" s="17" t="s">
        <v>155</v>
      </c>
      <c r="G1138" s="17" t="s">
        <v>7560</v>
      </c>
      <c r="H1138" s="17" t="s">
        <v>1075</v>
      </c>
      <c r="I1138" s="17" t="s">
        <v>6797</v>
      </c>
      <c r="J1138" s="20">
        <v>6660.1</v>
      </c>
      <c r="K1138" s="19">
        <v>1093</v>
      </c>
      <c r="L1138" s="19"/>
      <c r="M1138" s="19"/>
      <c r="N1138" s="19">
        <f t="shared" si="34"/>
        <v>1093</v>
      </c>
      <c r="O1138" s="17" t="s">
        <v>6811</v>
      </c>
      <c r="P1138" s="61">
        <f t="shared" si="35"/>
        <v>1</v>
      </c>
      <c r="Q1138" s="19"/>
      <c r="R1138" s="19"/>
      <c r="S1138" s="19"/>
      <c r="T1138" s="17"/>
      <c r="U1138" s="19">
        <v>2</v>
      </c>
      <c r="V1138" s="19"/>
      <c r="W1138" s="19"/>
    </row>
    <row r="1139" spans="1:23" ht="28.8" x14ac:dyDescent="0.3">
      <c r="A1139" s="1" t="s">
        <v>8559</v>
      </c>
      <c r="B1139" s="17" t="s">
        <v>1406</v>
      </c>
      <c r="C1139" s="17" t="s">
        <v>1905</v>
      </c>
      <c r="D1139" s="17" t="s">
        <v>1906</v>
      </c>
      <c r="E1139" s="18">
        <v>28953</v>
      </c>
      <c r="F1139" s="17" t="s">
        <v>155</v>
      </c>
      <c r="G1139" s="17" t="s">
        <v>7560</v>
      </c>
      <c r="H1139" s="17" t="s">
        <v>1075</v>
      </c>
      <c r="I1139" s="17" t="s">
        <v>6797</v>
      </c>
      <c r="J1139" s="20">
        <v>10980.33</v>
      </c>
      <c r="K1139" s="19">
        <v>1802</v>
      </c>
      <c r="L1139" s="19"/>
      <c r="M1139" s="19"/>
      <c r="N1139" s="19">
        <f t="shared" si="34"/>
        <v>1802</v>
      </c>
      <c r="O1139" s="17" t="s">
        <v>6811</v>
      </c>
      <c r="P1139" s="61">
        <f t="shared" si="35"/>
        <v>1</v>
      </c>
      <c r="Q1139" s="19"/>
      <c r="R1139" s="19"/>
      <c r="S1139" s="19"/>
      <c r="T1139" s="17"/>
      <c r="U1139" s="19">
        <v>3</v>
      </c>
      <c r="V1139" s="19"/>
      <c r="W1139" s="19"/>
    </row>
    <row r="1140" spans="1:23" ht="28.8" x14ac:dyDescent="0.3">
      <c r="A1140" s="1" t="s">
        <v>8559</v>
      </c>
      <c r="B1140" s="17" t="s">
        <v>1406</v>
      </c>
      <c r="C1140" s="17" t="s">
        <v>1907</v>
      </c>
      <c r="D1140" s="17" t="s">
        <v>1908</v>
      </c>
      <c r="E1140" s="18">
        <v>29164</v>
      </c>
      <c r="F1140" s="17" t="s">
        <v>155</v>
      </c>
      <c r="G1140" s="17" t="s">
        <v>7560</v>
      </c>
      <c r="H1140" s="17" t="s">
        <v>1075</v>
      </c>
      <c r="I1140" s="17" t="s">
        <v>6797</v>
      </c>
      <c r="J1140" s="20">
        <v>6660.1</v>
      </c>
      <c r="K1140" s="19">
        <v>1093</v>
      </c>
      <c r="L1140" s="19"/>
      <c r="M1140" s="19"/>
      <c r="N1140" s="19">
        <f t="shared" si="34"/>
        <v>1093</v>
      </c>
      <c r="O1140" s="17" t="s">
        <v>6811</v>
      </c>
      <c r="P1140" s="61">
        <f t="shared" si="35"/>
        <v>1</v>
      </c>
      <c r="Q1140" s="19"/>
      <c r="R1140" s="19"/>
      <c r="S1140" s="19"/>
      <c r="T1140" s="17"/>
      <c r="U1140" s="19">
        <v>2</v>
      </c>
      <c r="V1140" s="19"/>
      <c r="W1140" s="19"/>
    </row>
    <row r="1141" spans="1:23" ht="28.8" x14ac:dyDescent="0.3">
      <c r="A1141" s="1" t="s">
        <v>8559</v>
      </c>
      <c r="B1141" s="17" t="s">
        <v>1406</v>
      </c>
      <c r="C1141" s="17" t="s">
        <v>1909</v>
      </c>
      <c r="D1141" s="17" t="s">
        <v>1910</v>
      </c>
      <c r="E1141" s="18">
        <v>29165</v>
      </c>
      <c r="F1141" s="17" t="s">
        <v>155</v>
      </c>
      <c r="G1141" s="17" t="s">
        <v>7560</v>
      </c>
      <c r="H1141" s="17" t="s">
        <v>1075</v>
      </c>
      <c r="I1141" s="17" t="s">
        <v>6797</v>
      </c>
      <c r="J1141" s="20">
        <v>6660.1</v>
      </c>
      <c r="K1141" s="19">
        <v>1093</v>
      </c>
      <c r="L1141" s="19"/>
      <c r="M1141" s="19"/>
      <c r="N1141" s="19">
        <f t="shared" si="34"/>
        <v>1093</v>
      </c>
      <c r="O1141" s="17" t="s">
        <v>6811</v>
      </c>
      <c r="P1141" s="61">
        <f t="shared" si="35"/>
        <v>1</v>
      </c>
      <c r="Q1141" s="19"/>
      <c r="R1141" s="19"/>
      <c r="S1141" s="19"/>
      <c r="T1141" s="17"/>
      <c r="U1141" s="19">
        <v>2</v>
      </c>
      <c r="V1141" s="19"/>
      <c r="W1141" s="19"/>
    </row>
    <row r="1142" spans="1:23" ht="28.8" x14ac:dyDescent="0.3">
      <c r="A1142" s="1" t="s">
        <v>8559</v>
      </c>
      <c r="B1142" s="17" t="s">
        <v>1406</v>
      </c>
      <c r="C1142" s="17" t="s">
        <v>1911</v>
      </c>
      <c r="D1142" s="17" t="s">
        <v>1912</v>
      </c>
      <c r="E1142" s="18">
        <v>29166</v>
      </c>
      <c r="F1142" s="17" t="s">
        <v>155</v>
      </c>
      <c r="G1142" s="17" t="s">
        <v>7560</v>
      </c>
      <c r="H1142" s="17" t="s">
        <v>1075</v>
      </c>
      <c r="I1142" s="17" t="s">
        <v>6797</v>
      </c>
      <c r="J1142" s="20">
        <v>6660.1</v>
      </c>
      <c r="K1142" s="19">
        <v>1093</v>
      </c>
      <c r="L1142" s="19"/>
      <c r="M1142" s="19"/>
      <c r="N1142" s="19">
        <f t="shared" si="34"/>
        <v>1093</v>
      </c>
      <c r="O1142" s="17" t="s">
        <v>6811</v>
      </c>
      <c r="P1142" s="61">
        <f t="shared" si="35"/>
        <v>1</v>
      </c>
      <c r="Q1142" s="19"/>
      <c r="R1142" s="19"/>
      <c r="S1142" s="19"/>
      <c r="T1142" s="17"/>
      <c r="U1142" s="19">
        <v>2</v>
      </c>
      <c r="V1142" s="19"/>
      <c r="W1142" s="19"/>
    </row>
    <row r="1143" spans="1:23" ht="28.8" x14ac:dyDescent="0.3">
      <c r="A1143" s="1" t="s">
        <v>8559</v>
      </c>
      <c r="B1143" s="17" t="s">
        <v>1406</v>
      </c>
      <c r="C1143" s="17" t="s">
        <v>1913</v>
      </c>
      <c r="D1143" s="17" t="s">
        <v>1914</v>
      </c>
      <c r="E1143" s="18">
        <v>29167</v>
      </c>
      <c r="F1143" s="17" t="s">
        <v>155</v>
      </c>
      <c r="G1143" s="17" t="s">
        <v>7560</v>
      </c>
      <c r="H1143" s="17" t="s">
        <v>1075</v>
      </c>
      <c r="I1143" s="17" t="s">
        <v>6797</v>
      </c>
      <c r="J1143" s="20">
        <v>6660.1</v>
      </c>
      <c r="K1143" s="19">
        <v>1093</v>
      </c>
      <c r="L1143" s="19"/>
      <c r="M1143" s="19"/>
      <c r="N1143" s="19">
        <f t="shared" si="34"/>
        <v>1093</v>
      </c>
      <c r="O1143" s="17" t="s">
        <v>6811</v>
      </c>
      <c r="P1143" s="61">
        <f t="shared" si="35"/>
        <v>1</v>
      </c>
      <c r="Q1143" s="19"/>
      <c r="R1143" s="19"/>
      <c r="S1143" s="19"/>
      <c r="T1143" s="17"/>
      <c r="U1143" s="19">
        <v>2</v>
      </c>
      <c r="V1143" s="19"/>
      <c r="W1143" s="19"/>
    </row>
    <row r="1144" spans="1:23" ht="28.8" x14ac:dyDescent="0.3">
      <c r="A1144" s="1" t="s">
        <v>8559</v>
      </c>
      <c r="B1144" s="17" t="s">
        <v>1406</v>
      </c>
      <c r="C1144" s="17" t="s">
        <v>1915</v>
      </c>
      <c r="D1144" s="17" t="s">
        <v>1916</v>
      </c>
      <c r="E1144" s="18">
        <v>29168</v>
      </c>
      <c r="F1144" s="17" t="s">
        <v>155</v>
      </c>
      <c r="G1144" s="17" t="s">
        <v>7560</v>
      </c>
      <c r="H1144" s="17" t="s">
        <v>1075</v>
      </c>
      <c r="I1144" s="17" t="s">
        <v>6797</v>
      </c>
      <c r="J1144" s="20">
        <v>10980.33</v>
      </c>
      <c r="K1144" s="19">
        <v>1802</v>
      </c>
      <c r="L1144" s="19"/>
      <c r="M1144" s="19"/>
      <c r="N1144" s="19">
        <f t="shared" si="34"/>
        <v>1802</v>
      </c>
      <c r="O1144" s="17" t="s">
        <v>6811</v>
      </c>
      <c r="P1144" s="61">
        <f t="shared" si="35"/>
        <v>1</v>
      </c>
      <c r="Q1144" s="19"/>
      <c r="R1144" s="19"/>
      <c r="S1144" s="19"/>
      <c r="T1144" s="17"/>
      <c r="U1144" s="19">
        <v>3</v>
      </c>
      <c r="V1144" s="19"/>
      <c r="W1144" s="19"/>
    </row>
    <row r="1145" spans="1:23" ht="28.8" x14ac:dyDescent="0.3">
      <c r="A1145" s="1" t="s">
        <v>8559</v>
      </c>
      <c r="B1145" s="17" t="s">
        <v>1406</v>
      </c>
      <c r="C1145" s="17" t="s">
        <v>1917</v>
      </c>
      <c r="D1145" s="17" t="s">
        <v>1918</v>
      </c>
      <c r="E1145" s="18">
        <v>29169</v>
      </c>
      <c r="F1145" s="17" t="s">
        <v>155</v>
      </c>
      <c r="G1145" s="17" t="s">
        <v>7560</v>
      </c>
      <c r="H1145" s="17" t="s">
        <v>1075</v>
      </c>
      <c r="I1145" s="17" t="s">
        <v>6797</v>
      </c>
      <c r="J1145" s="20">
        <v>6660.1</v>
      </c>
      <c r="K1145" s="19">
        <v>1093</v>
      </c>
      <c r="L1145" s="19"/>
      <c r="M1145" s="19"/>
      <c r="N1145" s="19">
        <f t="shared" si="34"/>
        <v>1093</v>
      </c>
      <c r="O1145" s="17" t="s">
        <v>6811</v>
      </c>
      <c r="P1145" s="61">
        <f t="shared" si="35"/>
        <v>1</v>
      </c>
      <c r="Q1145" s="19"/>
      <c r="R1145" s="19"/>
      <c r="S1145" s="19"/>
      <c r="T1145" s="17"/>
      <c r="U1145" s="19">
        <v>2</v>
      </c>
      <c r="V1145" s="19"/>
      <c r="W1145" s="19"/>
    </row>
    <row r="1146" spans="1:23" ht="28.8" x14ac:dyDescent="0.3">
      <c r="A1146" s="1" t="s">
        <v>8559</v>
      </c>
      <c r="B1146" s="17" t="s">
        <v>1406</v>
      </c>
      <c r="C1146" s="17" t="s">
        <v>1919</v>
      </c>
      <c r="D1146" s="17" t="s">
        <v>1920</v>
      </c>
      <c r="E1146" s="18">
        <v>29170</v>
      </c>
      <c r="F1146" s="17" t="s">
        <v>155</v>
      </c>
      <c r="G1146" s="17" t="s">
        <v>7560</v>
      </c>
      <c r="H1146" s="17" t="s">
        <v>1075</v>
      </c>
      <c r="I1146" s="17" t="s">
        <v>6797</v>
      </c>
      <c r="J1146" s="20">
        <v>10980.33</v>
      </c>
      <c r="K1146" s="19">
        <v>1802</v>
      </c>
      <c r="L1146" s="19"/>
      <c r="M1146" s="19"/>
      <c r="N1146" s="19">
        <f t="shared" si="34"/>
        <v>1802</v>
      </c>
      <c r="O1146" s="17" t="s">
        <v>6811</v>
      </c>
      <c r="P1146" s="61">
        <f t="shared" si="35"/>
        <v>1</v>
      </c>
      <c r="Q1146" s="19"/>
      <c r="R1146" s="19"/>
      <c r="S1146" s="19"/>
      <c r="T1146" s="17"/>
      <c r="U1146" s="19">
        <v>3</v>
      </c>
      <c r="V1146" s="19"/>
      <c r="W1146" s="19"/>
    </row>
    <row r="1147" spans="1:23" ht="28.8" x14ac:dyDescent="0.3">
      <c r="A1147" s="1" t="s">
        <v>8559</v>
      </c>
      <c r="B1147" s="17" t="s">
        <v>1406</v>
      </c>
      <c r="C1147" s="17" t="s">
        <v>1921</v>
      </c>
      <c r="D1147" s="17" t="s">
        <v>1922</v>
      </c>
      <c r="E1147" s="18">
        <v>29171</v>
      </c>
      <c r="F1147" s="17" t="s">
        <v>155</v>
      </c>
      <c r="G1147" s="17" t="s">
        <v>7560</v>
      </c>
      <c r="H1147" s="17" t="s">
        <v>1075</v>
      </c>
      <c r="I1147" s="17" t="s">
        <v>6797</v>
      </c>
      <c r="J1147" s="20">
        <v>10980.33</v>
      </c>
      <c r="K1147" s="19">
        <v>1802</v>
      </c>
      <c r="L1147" s="19"/>
      <c r="M1147" s="19"/>
      <c r="N1147" s="19">
        <f t="shared" si="34"/>
        <v>1802</v>
      </c>
      <c r="O1147" s="17" t="s">
        <v>6811</v>
      </c>
      <c r="P1147" s="61">
        <f t="shared" si="35"/>
        <v>1</v>
      </c>
      <c r="Q1147" s="19"/>
      <c r="R1147" s="19"/>
      <c r="S1147" s="19"/>
      <c r="T1147" s="17"/>
      <c r="U1147" s="19">
        <v>3</v>
      </c>
      <c r="V1147" s="19"/>
      <c r="W1147" s="19"/>
    </row>
    <row r="1148" spans="1:23" ht="28.8" x14ac:dyDescent="0.3">
      <c r="A1148" s="1" t="s">
        <v>8559</v>
      </c>
      <c r="B1148" s="17" t="s">
        <v>1406</v>
      </c>
      <c r="C1148" s="17" t="s">
        <v>1923</v>
      </c>
      <c r="D1148" s="17" t="s">
        <v>1924</v>
      </c>
      <c r="E1148" s="18">
        <v>29172</v>
      </c>
      <c r="F1148" s="17" t="s">
        <v>155</v>
      </c>
      <c r="G1148" s="17" t="s">
        <v>7560</v>
      </c>
      <c r="H1148" s="17" t="s">
        <v>1075</v>
      </c>
      <c r="I1148" s="17" t="s">
        <v>6797</v>
      </c>
      <c r="J1148" s="20">
        <v>6660.1</v>
      </c>
      <c r="K1148" s="19">
        <v>1093</v>
      </c>
      <c r="L1148" s="19"/>
      <c r="M1148" s="19"/>
      <c r="N1148" s="19">
        <f t="shared" si="34"/>
        <v>1093</v>
      </c>
      <c r="O1148" s="17" t="s">
        <v>6811</v>
      </c>
      <c r="P1148" s="61">
        <f t="shared" si="35"/>
        <v>1</v>
      </c>
      <c r="Q1148" s="19"/>
      <c r="R1148" s="19"/>
      <c r="S1148" s="19"/>
      <c r="T1148" s="17"/>
      <c r="U1148" s="19">
        <v>2</v>
      </c>
      <c r="V1148" s="19"/>
      <c r="W1148" s="19"/>
    </row>
    <row r="1149" spans="1:23" ht="28.8" x14ac:dyDescent="0.3">
      <c r="A1149" s="1" t="s">
        <v>8559</v>
      </c>
      <c r="B1149" s="17" t="s">
        <v>1406</v>
      </c>
      <c r="C1149" s="17" t="s">
        <v>1925</v>
      </c>
      <c r="D1149" s="17" t="s">
        <v>1926</v>
      </c>
      <c r="E1149" s="18">
        <v>29173</v>
      </c>
      <c r="F1149" s="17" t="s">
        <v>155</v>
      </c>
      <c r="G1149" s="17" t="s">
        <v>7560</v>
      </c>
      <c r="H1149" s="17" t="s">
        <v>1075</v>
      </c>
      <c r="I1149" s="17" t="s">
        <v>6797</v>
      </c>
      <c r="J1149" s="20">
        <v>6660.1</v>
      </c>
      <c r="K1149" s="19">
        <v>1093</v>
      </c>
      <c r="L1149" s="19"/>
      <c r="M1149" s="19"/>
      <c r="N1149" s="19">
        <f t="shared" si="34"/>
        <v>1093</v>
      </c>
      <c r="O1149" s="17" t="s">
        <v>6811</v>
      </c>
      <c r="P1149" s="61">
        <f t="shared" si="35"/>
        <v>1</v>
      </c>
      <c r="Q1149" s="19"/>
      <c r="R1149" s="19"/>
      <c r="S1149" s="19"/>
      <c r="T1149" s="17"/>
      <c r="U1149" s="19">
        <v>2</v>
      </c>
      <c r="V1149" s="19"/>
      <c r="W1149" s="19"/>
    </row>
    <row r="1150" spans="1:23" ht="28.8" x14ac:dyDescent="0.3">
      <c r="A1150" s="1" t="s">
        <v>8559</v>
      </c>
      <c r="B1150" s="17" t="s">
        <v>1406</v>
      </c>
      <c r="C1150" s="17" t="s">
        <v>1927</v>
      </c>
      <c r="D1150" s="17" t="s">
        <v>1928</v>
      </c>
      <c r="E1150" s="18">
        <v>29174</v>
      </c>
      <c r="F1150" s="17" t="s">
        <v>155</v>
      </c>
      <c r="G1150" s="17" t="s">
        <v>7560</v>
      </c>
      <c r="H1150" s="17" t="s">
        <v>1075</v>
      </c>
      <c r="I1150" s="17" t="s">
        <v>6797</v>
      </c>
      <c r="J1150" s="20">
        <v>6660.1</v>
      </c>
      <c r="K1150" s="19">
        <v>1093</v>
      </c>
      <c r="L1150" s="19"/>
      <c r="M1150" s="19"/>
      <c r="N1150" s="19">
        <f t="shared" si="34"/>
        <v>1093</v>
      </c>
      <c r="O1150" s="17" t="s">
        <v>6811</v>
      </c>
      <c r="P1150" s="61">
        <f t="shared" si="35"/>
        <v>1</v>
      </c>
      <c r="Q1150" s="19"/>
      <c r="R1150" s="19"/>
      <c r="S1150" s="19"/>
      <c r="T1150" s="17"/>
      <c r="U1150" s="19">
        <v>2</v>
      </c>
      <c r="V1150" s="19"/>
      <c r="W1150" s="19"/>
    </row>
    <row r="1151" spans="1:23" ht="28.8" x14ac:dyDescent="0.3">
      <c r="A1151" s="1" t="s">
        <v>8559</v>
      </c>
      <c r="B1151" s="17" t="s">
        <v>1406</v>
      </c>
      <c r="C1151" s="17" t="s">
        <v>1929</v>
      </c>
      <c r="D1151" s="17" t="s">
        <v>1930</v>
      </c>
      <c r="E1151" s="18">
        <v>29175</v>
      </c>
      <c r="F1151" s="17" t="s">
        <v>155</v>
      </c>
      <c r="G1151" s="17" t="s">
        <v>7561</v>
      </c>
      <c r="H1151" s="17" t="s">
        <v>1075</v>
      </c>
      <c r="I1151" s="17" t="s">
        <v>6797</v>
      </c>
      <c r="J1151" s="20">
        <v>6660.1</v>
      </c>
      <c r="K1151" s="19">
        <v>1093</v>
      </c>
      <c r="L1151" s="19"/>
      <c r="M1151" s="19"/>
      <c r="N1151" s="19">
        <f t="shared" si="34"/>
        <v>1093</v>
      </c>
      <c r="O1151" s="17" t="s">
        <v>6811</v>
      </c>
      <c r="P1151" s="61">
        <f t="shared" si="35"/>
        <v>1</v>
      </c>
      <c r="Q1151" s="19"/>
      <c r="R1151" s="19"/>
      <c r="S1151" s="19"/>
      <c r="T1151" s="17"/>
      <c r="U1151" s="19">
        <v>2</v>
      </c>
      <c r="V1151" s="19"/>
      <c r="W1151" s="19"/>
    </row>
    <row r="1152" spans="1:23" ht="28.8" x14ac:dyDescent="0.3">
      <c r="A1152" s="1" t="s">
        <v>8559</v>
      </c>
      <c r="B1152" s="17" t="s">
        <v>1406</v>
      </c>
      <c r="C1152" s="17" t="s">
        <v>1748</v>
      </c>
      <c r="D1152" s="17" t="s">
        <v>1749</v>
      </c>
      <c r="E1152" s="18">
        <v>1194018</v>
      </c>
      <c r="F1152" s="17" t="s">
        <v>155</v>
      </c>
      <c r="G1152" s="17" t="s">
        <v>7513</v>
      </c>
      <c r="H1152" s="17" t="s">
        <v>1075</v>
      </c>
      <c r="I1152" s="17" t="s">
        <v>6797</v>
      </c>
      <c r="J1152" s="20">
        <v>6002.01</v>
      </c>
      <c r="K1152" s="19">
        <v>985</v>
      </c>
      <c r="L1152" s="19"/>
      <c r="M1152" s="19"/>
      <c r="N1152" s="19">
        <f t="shared" si="34"/>
        <v>985</v>
      </c>
      <c r="O1152" s="17" t="s">
        <v>6811</v>
      </c>
      <c r="P1152" s="61">
        <f t="shared" si="35"/>
        <v>1</v>
      </c>
      <c r="Q1152" s="19"/>
      <c r="R1152" s="19"/>
      <c r="S1152" s="19"/>
      <c r="T1152" s="17"/>
      <c r="U1152" s="19">
        <v>1</v>
      </c>
      <c r="V1152" s="19"/>
      <c r="W1152" s="19"/>
    </row>
    <row r="1153" spans="1:23" ht="28.8" x14ac:dyDescent="0.3">
      <c r="A1153" s="1" t="s">
        <v>8559</v>
      </c>
      <c r="B1153" s="17" t="s">
        <v>1406</v>
      </c>
      <c r="C1153" s="17" t="s">
        <v>1750</v>
      </c>
      <c r="D1153" s="17" t="s">
        <v>1751</v>
      </c>
      <c r="E1153" s="18">
        <v>1194019</v>
      </c>
      <c r="F1153" s="17" t="s">
        <v>155</v>
      </c>
      <c r="G1153" s="17" t="s">
        <v>7513</v>
      </c>
      <c r="H1153" s="17" t="s">
        <v>1075</v>
      </c>
      <c r="I1153" s="17" t="s">
        <v>6797</v>
      </c>
      <c r="J1153" s="20">
        <v>6002.01</v>
      </c>
      <c r="K1153" s="19">
        <v>985</v>
      </c>
      <c r="L1153" s="19"/>
      <c r="M1153" s="19"/>
      <c r="N1153" s="19">
        <f t="shared" si="34"/>
        <v>985</v>
      </c>
      <c r="O1153" s="17" t="s">
        <v>6811</v>
      </c>
      <c r="P1153" s="61">
        <f t="shared" si="35"/>
        <v>1</v>
      </c>
      <c r="Q1153" s="19"/>
      <c r="R1153" s="19"/>
      <c r="S1153" s="19"/>
      <c r="T1153" s="17"/>
      <c r="U1153" s="19">
        <v>1</v>
      </c>
      <c r="V1153" s="19"/>
      <c r="W1153" s="19"/>
    </row>
    <row r="1154" spans="1:23" ht="28.8" x14ac:dyDescent="0.3">
      <c r="A1154" s="1" t="s">
        <v>8559</v>
      </c>
      <c r="B1154" s="17" t="s">
        <v>1406</v>
      </c>
      <c r="C1154" s="17" t="s">
        <v>1752</v>
      </c>
      <c r="D1154" s="17" t="s">
        <v>1753</v>
      </c>
      <c r="E1154" s="18">
        <v>1194020</v>
      </c>
      <c r="F1154" s="17" t="s">
        <v>155</v>
      </c>
      <c r="G1154" s="17" t="s">
        <v>7513</v>
      </c>
      <c r="H1154" s="17" t="s">
        <v>1075</v>
      </c>
      <c r="I1154" s="17" t="s">
        <v>6797</v>
      </c>
      <c r="J1154" s="20">
        <v>6002.01</v>
      </c>
      <c r="K1154" s="19">
        <v>985</v>
      </c>
      <c r="L1154" s="19"/>
      <c r="M1154" s="19"/>
      <c r="N1154" s="19">
        <f t="shared" si="34"/>
        <v>985</v>
      </c>
      <c r="O1154" s="17" t="s">
        <v>6811</v>
      </c>
      <c r="P1154" s="61">
        <f t="shared" si="35"/>
        <v>1</v>
      </c>
      <c r="Q1154" s="19"/>
      <c r="R1154" s="19"/>
      <c r="S1154" s="19"/>
      <c r="T1154" s="17"/>
      <c r="U1154" s="19">
        <v>1</v>
      </c>
      <c r="V1154" s="19"/>
      <c r="W1154" s="19"/>
    </row>
    <row r="1155" spans="1:23" ht="28.8" x14ac:dyDescent="0.3">
      <c r="A1155" s="1" t="s">
        <v>8559</v>
      </c>
      <c r="B1155" s="17" t="s">
        <v>1406</v>
      </c>
      <c r="C1155" s="17" t="s">
        <v>1754</v>
      </c>
      <c r="D1155" s="17" t="s">
        <v>1755</v>
      </c>
      <c r="E1155" s="18">
        <v>1194021</v>
      </c>
      <c r="F1155" s="17" t="s">
        <v>155</v>
      </c>
      <c r="G1155" s="17" t="s">
        <v>7513</v>
      </c>
      <c r="H1155" s="17" t="s">
        <v>1075</v>
      </c>
      <c r="I1155" s="17" t="s">
        <v>6797</v>
      </c>
      <c r="J1155" s="20">
        <v>6002.01</v>
      </c>
      <c r="K1155" s="19">
        <v>985</v>
      </c>
      <c r="L1155" s="19"/>
      <c r="M1155" s="19"/>
      <c r="N1155" s="19">
        <f t="shared" ref="N1155:N1218" si="36">SUM(K1155:M1155)</f>
        <v>985</v>
      </c>
      <c r="O1155" s="17" t="s">
        <v>6811</v>
      </c>
      <c r="P1155" s="61">
        <f t="shared" ref="P1155:P1218" si="37">IFERROR(SUM(K1155:M1155)/(SUMIFS($L$3:$L$4255,$E$3:$E$4255,$E1155)+SUMIFS($M$3:$M$4255,$E$3:$E$4255,$E1155)+SUMIFS($K$3:$K$4255,$E$3:$E$4255,$E1155)),0)</f>
        <v>1</v>
      </c>
      <c r="Q1155" s="19"/>
      <c r="R1155" s="19"/>
      <c r="S1155" s="19"/>
      <c r="T1155" s="17"/>
      <c r="U1155" s="19">
        <v>1</v>
      </c>
      <c r="V1155" s="19"/>
      <c r="W1155" s="19"/>
    </row>
    <row r="1156" spans="1:23" ht="28.8" x14ac:dyDescent="0.3">
      <c r="A1156" s="1" t="s">
        <v>8559</v>
      </c>
      <c r="B1156" s="17" t="s">
        <v>1406</v>
      </c>
      <c r="C1156" s="17" t="s">
        <v>1756</v>
      </c>
      <c r="D1156" s="17" t="s">
        <v>1757</v>
      </c>
      <c r="E1156" s="18">
        <v>1194022</v>
      </c>
      <c r="F1156" s="17" t="s">
        <v>155</v>
      </c>
      <c r="G1156" s="17" t="s">
        <v>7513</v>
      </c>
      <c r="H1156" s="17" t="s">
        <v>1075</v>
      </c>
      <c r="I1156" s="17" t="s">
        <v>6797</v>
      </c>
      <c r="J1156" s="20">
        <v>6002.01</v>
      </c>
      <c r="K1156" s="19">
        <v>985</v>
      </c>
      <c r="L1156" s="19"/>
      <c r="M1156" s="19"/>
      <c r="N1156" s="19">
        <f t="shared" si="36"/>
        <v>985</v>
      </c>
      <c r="O1156" s="17" t="s">
        <v>6811</v>
      </c>
      <c r="P1156" s="61">
        <f t="shared" si="37"/>
        <v>1</v>
      </c>
      <c r="Q1156" s="19"/>
      <c r="R1156" s="19"/>
      <c r="S1156" s="19"/>
      <c r="T1156" s="17"/>
      <c r="U1156" s="19">
        <v>1</v>
      </c>
      <c r="V1156" s="19"/>
      <c r="W1156" s="19"/>
    </row>
    <row r="1157" spans="1:23" ht="28.8" x14ac:dyDescent="0.3">
      <c r="A1157" s="1" t="s">
        <v>8559</v>
      </c>
      <c r="B1157" s="17" t="s">
        <v>1406</v>
      </c>
      <c r="C1157" s="17" t="s">
        <v>1758</v>
      </c>
      <c r="D1157" s="17" t="s">
        <v>1759</v>
      </c>
      <c r="E1157" s="18">
        <v>1194023</v>
      </c>
      <c r="F1157" s="17" t="s">
        <v>155</v>
      </c>
      <c r="G1157" s="17" t="s">
        <v>7513</v>
      </c>
      <c r="H1157" s="17" t="s">
        <v>1075</v>
      </c>
      <c r="I1157" s="17" t="s">
        <v>6797</v>
      </c>
      <c r="J1157" s="20">
        <v>6002.01</v>
      </c>
      <c r="K1157" s="19">
        <v>985</v>
      </c>
      <c r="L1157" s="19"/>
      <c r="M1157" s="19"/>
      <c r="N1157" s="19">
        <f t="shared" si="36"/>
        <v>985</v>
      </c>
      <c r="O1157" s="17" t="s">
        <v>6811</v>
      </c>
      <c r="P1157" s="61">
        <f t="shared" si="37"/>
        <v>1</v>
      </c>
      <c r="Q1157" s="19"/>
      <c r="R1157" s="19"/>
      <c r="S1157" s="19"/>
      <c r="T1157" s="17"/>
      <c r="U1157" s="19">
        <v>1</v>
      </c>
      <c r="V1157" s="19"/>
      <c r="W1157" s="19"/>
    </row>
    <row r="1158" spans="1:23" ht="28.8" x14ac:dyDescent="0.3">
      <c r="A1158" s="1" t="s">
        <v>8559</v>
      </c>
      <c r="B1158" s="17" t="s">
        <v>1406</v>
      </c>
      <c r="C1158" s="17" t="s">
        <v>1760</v>
      </c>
      <c r="D1158" s="17" t="s">
        <v>1761</v>
      </c>
      <c r="E1158" s="18">
        <v>1194024</v>
      </c>
      <c r="F1158" s="17" t="s">
        <v>155</v>
      </c>
      <c r="G1158" s="17" t="s">
        <v>7513</v>
      </c>
      <c r="H1158" s="17" t="s">
        <v>1075</v>
      </c>
      <c r="I1158" s="17" t="s">
        <v>6797</v>
      </c>
      <c r="J1158" s="20">
        <v>6002.01</v>
      </c>
      <c r="K1158" s="19">
        <v>985</v>
      </c>
      <c r="L1158" s="19"/>
      <c r="M1158" s="19"/>
      <c r="N1158" s="19">
        <f t="shared" si="36"/>
        <v>985</v>
      </c>
      <c r="O1158" s="17" t="s">
        <v>6811</v>
      </c>
      <c r="P1158" s="61">
        <f t="shared" si="37"/>
        <v>1</v>
      </c>
      <c r="Q1158" s="19"/>
      <c r="R1158" s="19"/>
      <c r="S1158" s="19"/>
      <c r="T1158" s="17"/>
      <c r="U1158" s="19">
        <v>1</v>
      </c>
      <c r="V1158" s="19"/>
      <c r="W1158" s="19"/>
    </row>
    <row r="1159" spans="1:23" ht="28.8" x14ac:dyDescent="0.3">
      <c r="A1159" s="1" t="s">
        <v>8559</v>
      </c>
      <c r="B1159" s="17" t="s">
        <v>1406</v>
      </c>
      <c r="C1159" s="17" t="s">
        <v>2515</v>
      </c>
      <c r="D1159" s="17" t="s">
        <v>2516</v>
      </c>
      <c r="E1159" s="18">
        <v>1042966</v>
      </c>
      <c r="F1159" s="17" t="s">
        <v>197</v>
      </c>
      <c r="G1159" s="17" t="s">
        <v>7785</v>
      </c>
      <c r="H1159" s="17"/>
      <c r="I1159" s="17" t="s">
        <v>6791</v>
      </c>
      <c r="J1159" s="20">
        <v>195.43</v>
      </c>
      <c r="K1159" s="19">
        <v>324</v>
      </c>
      <c r="L1159" s="19"/>
      <c r="M1159" s="19"/>
      <c r="N1159" s="19">
        <f t="shared" si="36"/>
        <v>324</v>
      </c>
      <c r="O1159" s="17" t="s">
        <v>6811</v>
      </c>
      <c r="P1159" s="61">
        <f t="shared" si="37"/>
        <v>1</v>
      </c>
      <c r="Q1159" s="19"/>
      <c r="R1159" s="19"/>
      <c r="S1159" s="19"/>
      <c r="T1159" s="17"/>
      <c r="U1159" s="19"/>
      <c r="V1159" s="19"/>
      <c r="W1159" s="19"/>
    </row>
    <row r="1160" spans="1:23" ht="28.8" x14ac:dyDescent="0.3">
      <c r="A1160" s="1" t="s">
        <v>8559</v>
      </c>
      <c r="B1160" s="17" t="s">
        <v>1406</v>
      </c>
      <c r="C1160" s="17" t="s">
        <v>2312</v>
      </c>
      <c r="D1160" s="17" t="s">
        <v>2313</v>
      </c>
      <c r="E1160" s="18">
        <v>1194004</v>
      </c>
      <c r="F1160" s="17" t="s">
        <v>2314</v>
      </c>
      <c r="G1160" s="17" t="s">
        <v>7512</v>
      </c>
      <c r="H1160" s="17" t="s">
        <v>1075</v>
      </c>
      <c r="I1160" s="17" t="s">
        <v>6789</v>
      </c>
      <c r="J1160" s="20">
        <v>4094.71</v>
      </c>
      <c r="K1160" s="19">
        <v>937</v>
      </c>
      <c r="L1160" s="19"/>
      <c r="M1160" s="19"/>
      <c r="N1160" s="19">
        <f t="shared" si="36"/>
        <v>937</v>
      </c>
      <c r="O1160" s="17" t="s">
        <v>6811</v>
      </c>
      <c r="P1160" s="61">
        <f t="shared" si="37"/>
        <v>1</v>
      </c>
      <c r="Q1160" s="19"/>
      <c r="R1160" s="19"/>
      <c r="S1160" s="19"/>
      <c r="T1160" s="17"/>
      <c r="U1160" s="19"/>
      <c r="V1160" s="19"/>
      <c r="W1160" s="19"/>
    </row>
    <row r="1161" spans="1:23" ht="28.8" x14ac:dyDescent="0.3">
      <c r="A1161" s="1" t="s">
        <v>8559</v>
      </c>
      <c r="B1161" s="17" t="s">
        <v>1406</v>
      </c>
      <c r="C1161" s="17" t="s">
        <v>2441</v>
      </c>
      <c r="D1161" s="17" t="s">
        <v>2442</v>
      </c>
      <c r="E1161" s="18">
        <v>1208846</v>
      </c>
      <c r="F1161" s="17" t="s">
        <v>616</v>
      </c>
      <c r="G1161" s="17" t="s">
        <v>7756</v>
      </c>
      <c r="H1161" s="17" t="s">
        <v>6792</v>
      </c>
      <c r="I1161" s="17" t="s">
        <v>6791</v>
      </c>
      <c r="J1161" s="20">
        <v>482.55</v>
      </c>
      <c r="K1161" s="19">
        <v>800</v>
      </c>
      <c r="L1161" s="19"/>
      <c r="M1161" s="19"/>
      <c r="N1161" s="19">
        <f t="shared" si="36"/>
        <v>800</v>
      </c>
      <c r="O1161" s="17" t="s">
        <v>6811</v>
      </c>
      <c r="P1161" s="61">
        <f t="shared" si="37"/>
        <v>1</v>
      </c>
      <c r="Q1161" s="19"/>
      <c r="R1161" s="19"/>
      <c r="S1161" s="19"/>
      <c r="T1161" s="17"/>
      <c r="U1161" s="19">
        <v>1</v>
      </c>
      <c r="V1161" s="19"/>
      <c r="W1161" s="19"/>
    </row>
    <row r="1162" spans="1:23" ht="28.8" x14ac:dyDescent="0.3">
      <c r="A1162" s="1" t="s">
        <v>8559</v>
      </c>
      <c r="B1162" s="17" t="s">
        <v>1406</v>
      </c>
      <c r="C1162" s="17" t="s">
        <v>2955</v>
      </c>
      <c r="D1162" s="17" t="s">
        <v>2956</v>
      </c>
      <c r="E1162" s="18">
        <v>1208862</v>
      </c>
      <c r="F1162" s="17" t="s">
        <v>1443</v>
      </c>
      <c r="G1162" s="17" t="s">
        <v>7900</v>
      </c>
      <c r="H1162" s="17" t="s">
        <v>1075</v>
      </c>
      <c r="I1162" s="17" t="s">
        <v>6791</v>
      </c>
      <c r="J1162" s="20">
        <v>78.16</v>
      </c>
      <c r="K1162" s="19">
        <v>44.4</v>
      </c>
      <c r="L1162" s="19"/>
      <c r="M1162" s="19"/>
      <c r="N1162" s="19">
        <f t="shared" si="36"/>
        <v>44.4</v>
      </c>
      <c r="O1162" s="17" t="s">
        <v>6920</v>
      </c>
      <c r="P1162" s="61">
        <f t="shared" si="37"/>
        <v>1</v>
      </c>
      <c r="Q1162" s="19"/>
      <c r="R1162" s="19"/>
      <c r="S1162" s="19"/>
      <c r="T1162" s="17"/>
      <c r="U1162" s="19">
        <v>1</v>
      </c>
      <c r="V1162" s="19"/>
      <c r="W1162" s="19"/>
    </row>
    <row r="1163" spans="1:23" ht="28.8" x14ac:dyDescent="0.3">
      <c r="A1163" s="1" t="s">
        <v>8559</v>
      </c>
      <c r="B1163" s="17" t="s">
        <v>1406</v>
      </c>
      <c r="C1163" s="17" t="s">
        <v>2955</v>
      </c>
      <c r="D1163" s="17" t="s">
        <v>2956</v>
      </c>
      <c r="E1163" s="18">
        <v>1208862</v>
      </c>
      <c r="F1163" s="17" t="s">
        <v>1538</v>
      </c>
      <c r="G1163" s="17" t="s">
        <v>7901</v>
      </c>
      <c r="H1163" s="17" t="s">
        <v>1075</v>
      </c>
      <c r="I1163" s="17" t="s">
        <v>6791</v>
      </c>
      <c r="J1163" s="20">
        <v>80.510000000000005</v>
      </c>
      <c r="K1163" s="19"/>
      <c r="L1163" s="19"/>
      <c r="M1163" s="19"/>
      <c r="N1163" s="19">
        <f t="shared" si="36"/>
        <v>0</v>
      </c>
      <c r="O1163" s="17"/>
      <c r="P1163" s="61">
        <f t="shared" si="37"/>
        <v>0</v>
      </c>
      <c r="Q1163" s="19"/>
      <c r="R1163" s="19"/>
      <c r="S1163" s="19"/>
      <c r="T1163" s="17"/>
      <c r="U1163" s="19">
        <v>60</v>
      </c>
      <c r="V1163" s="19"/>
      <c r="W1163" s="19"/>
    </row>
    <row r="1164" spans="1:23" ht="43.2" x14ac:dyDescent="0.3">
      <c r="A1164" s="1" t="s">
        <v>8559</v>
      </c>
      <c r="B1164" s="17" t="s">
        <v>1406</v>
      </c>
      <c r="C1164" s="17" t="s">
        <v>2953</v>
      </c>
      <c r="D1164" s="17" t="s">
        <v>2954</v>
      </c>
      <c r="E1164" s="18">
        <v>1194017</v>
      </c>
      <c r="F1164" s="17" t="s">
        <v>1443</v>
      </c>
      <c r="G1164" s="17" t="s">
        <v>7898</v>
      </c>
      <c r="H1164" s="17" t="s">
        <v>1075</v>
      </c>
      <c r="I1164" s="17" t="s">
        <v>6791</v>
      </c>
      <c r="J1164" s="20">
        <v>59.85</v>
      </c>
      <c r="K1164" s="19">
        <v>34</v>
      </c>
      <c r="L1164" s="19"/>
      <c r="M1164" s="19"/>
      <c r="N1164" s="19">
        <f t="shared" si="36"/>
        <v>34</v>
      </c>
      <c r="O1164" s="17" t="s">
        <v>6920</v>
      </c>
      <c r="P1164" s="61">
        <f t="shared" si="37"/>
        <v>1</v>
      </c>
      <c r="Q1164" s="19"/>
      <c r="R1164" s="19"/>
      <c r="S1164" s="19"/>
      <c r="T1164" s="17"/>
      <c r="U1164" s="19">
        <v>1</v>
      </c>
      <c r="V1164" s="19"/>
      <c r="W1164" s="19"/>
    </row>
    <row r="1165" spans="1:23" ht="28.8" x14ac:dyDescent="0.3">
      <c r="A1165" s="1" t="s">
        <v>8559</v>
      </c>
      <c r="B1165" s="17" t="s">
        <v>1406</v>
      </c>
      <c r="C1165" s="17" t="s">
        <v>2953</v>
      </c>
      <c r="D1165" s="17" t="s">
        <v>2954</v>
      </c>
      <c r="E1165" s="18">
        <v>1194017</v>
      </c>
      <c r="F1165" s="17" t="s">
        <v>1538</v>
      </c>
      <c r="G1165" s="17" t="s">
        <v>7899</v>
      </c>
      <c r="H1165" s="17" t="s">
        <v>1075</v>
      </c>
      <c r="I1165" s="17" t="s">
        <v>6791</v>
      </c>
      <c r="J1165" s="20">
        <v>63.06</v>
      </c>
      <c r="K1165" s="19"/>
      <c r="L1165" s="19"/>
      <c r="M1165" s="19"/>
      <c r="N1165" s="19">
        <f t="shared" si="36"/>
        <v>0</v>
      </c>
      <c r="O1165" s="17"/>
      <c r="P1165" s="61">
        <f t="shared" si="37"/>
        <v>0</v>
      </c>
      <c r="Q1165" s="19"/>
      <c r="R1165" s="19"/>
      <c r="S1165" s="19"/>
      <c r="T1165" s="17"/>
      <c r="U1165" s="19">
        <v>47</v>
      </c>
      <c r="V1165" s="19"/>
      <c r="W1165" s="19"/>
    </row>
    <row r="1166" spans="1:23" x14ac:dyDescent="0.3">
      <c r="A1166" s="1" t="s">
        <v>8559</v>
      </c>
      <c r="B1166" s="17" t="s">
        <v>1406</v>
      </c>
      <c r="C1166" s="17" t="s">
        <v>2924</v>
      </c>
      <c r="D1166" s="17" t="s">
        <v>2925</v>
      </c>
      <c r="E1166" s="18">
        <v>1208751</v>
      </c>
      <c r="F1166" s="17" t="s">
        <v>2917</v>
      </c>
      <c r="G1166" s="17" t="s">
        <v>7884</v>
      </c>
      <c r="H1166" s="17"/>
      <c r="I1166" s="17"/>
      <c r="J1166" s="20">
        <v>2603.5500000000002</v>
      </c>
      <c r="K1166" s="19"/>
      <c r="L1166" s="19"/>
      <c r="M1166" s="19"/>
      <c r="N1166" s="19">
        <f t="shared" si="36"/>
        <v>0</v>
      </c>
      <c r="O1166" s="17"/>
      <c r="P1166" s="61">
        <f t="shared" si="37"/>
        <v>0</v>
      </c>
      <c r="Q1166" s="19">
        <v>300</v>
      </c>
      <c r="R1166" s="19"/>
      <c r="S1166" s="19"/>
      <c r="T1166" s="17" t="s">
        <v>8553</v>
      </c>
      <c r="U1166" s="19"/>
      <c r="V1166" s="19"/>
      <c r="W1166" s="19"/>
    </row>
    <row r="1167" spans="1:23" x14ac:dyDescent="0.3">
      <c r="A1167" s="1" t="s">
        <v>8559</v>
      </c>
      <c r="B1167" s="17" t="s">
        <v>1406</v>
      </c>
      <c r="C1167" s="17" t="s">
        <v>2920</v>
      </c>
      <c r="D1167" s="17" t="s">
        <v>2921</v>
      </c>
      <c r="E1167" s="18">
        <v>1194044</v>
      </c>
      <c r="F1167" s="17" t="s">
        <v>2917</v>
      </c>
      <c r="G1167" s="17" t="s">
        <v>7882</v>
      </c>
      <c r="H1167" s="17"/>
      <c r="I1167" s="17"/>
      <c r="J1167" s="20">
        <v>1952.66</v>
      </c>
      <c r="K1167" s="19"/>
      <c r="L1167" s="19"/>
      <c r="M1167" s="19"/>
      <c r="N1167" s="19">
        <f t="shared" si="36"/>
        <v>0</v>
      </c>
      <c r="O1167" s="17"/>
      <c r="P1167" s="61">
        <f t="shared" si="37"/>
        <v>0</v>
      </c>
      <c r="Q1167" s="19">
        <v>225</v>
      </c>
      <c r="R1167" s="19"/>
      <c r="S1167" s="19"/>
      <c r="T1167" s="17" t="s">
        <v>8553</v>
      </c>
      <c r="U1167" s="19"/>
      <c r="V1167" s="19"/>
      <c r="W1167" s="19"/>
    </row>
    <row r="1168" spans="1:23" ht="28.8" x14ac:dyDescent="0.3">
      <c r="A1168" s="21" t="s">
        <v>8555</v>
      </c>
      <c r="B1168" s="17" t="s">
        <v>21</v>
      </c>
      <c r="C1168" s="17" t="s">
        <v>407</v>
      </c>
      <c r="D1168" s="17" t="s">
        <v>408</v>
      </c>
      <c r="E1168" s="18">
        <v>1166338</v>
      </c>
      <c r="F1168" s="17" t="s">
        <v>409</v>
      </c>
      <c r="G1168" s="17" t="s">
        <v>5253</v>
      </c>
      <c r="H1168" s="17"/>
      <c r="I1168" s="17"/>
      <c r="J1168" s="20">
        <v>336.95</v>
      </c>
      <c r="K1168" s="19"/>
      <c r="L1168" s="19"/>
      <c r="M1168" s="19"/>
      <c r="N1168" s="19">
        <f t="shared" si="36"/>
        <v>0</v>
      </c>
      <c r="O1168" s="17"/>
      <c r="P1168" s="61">
        <f t="shared" si="37"/>
        <v>0</v>
      </c>
      <c r="Q1168" s="19">
        <v>0.12</v>
      </c>
      <c r="R1168" s="19"/>
      <c r="S1168" s="19"/>
      <c r="T1168" s="17" t="s">
        <v>8550</v>
      </c>
      <c r="U1168" s="19"/>
      <c r="V1168" s="19"/>
      <c r="W1168" s="19"/>
    </row>
    <row r="1169" spans="1:23" ht="28.8" x14ac:dyDescent="0.3">
      <c r="A1169" s="1" t="s">
        <v>8559</v>
      </c>
      <c r="B1169" s="17" t="s">
        <v>1406</v>
      </c>
      <c r="C1169" s="17" t="s">
        <v>1781</v>
      </c>
      <c r="D1169" s="17" t="s">
        <v>1782</v>
      </c>
      <c r="E1169" s="18">
        <v>22706</v>
      </c>
      <c r="F1169" s="17" t="s">
        <v>73</v>
      </c>
      <c r="G1169" s="17" t="s">
        <v>7521</v>
      </c>
      <c r="H1169" s="17" t="s">
        <v>7075</v>
      </c>
      <c r="I1169" s="17" t="s">
        <v>6797</v>
      </c>
      <c r="J1169" s="20">
        <v>514807.17</v>
      </c>
      <c r="K1169" s="19"/>
      <c r="L1169" s="19"/>
      <c r="M1169" s="19">
        <v>100289</v>
      </c>
      <c r="N1169" s="19">
        <f t="shared" si="36"/>
        <v>100289</v>
      </c>
      <c r="O1169" s="17" t="s">
        <v>6811</v>
      </c>
      <c r="P1169" s="61">
        <f t="shared" si="37"/>
        <v>0.92626047121627741</v>
      </c>
      <c r="Q1169" s="19"/>
      <c r="R1169" s="19"/>
      <c r="S1169" s="19"/>
      <c r="T1169" s="17"/>
      <c r="U1169" s="19"/>
      <c r="V1169" s="19"/>
      <c r="W1169" s="19">
        <v>168</v>
      </c>
    </row>
    <row r="1170" spans="1:23" ht="28.8" x14ac:dyDescent="0.3">
      <c r="A1170" s="1" t="s">
        <v>8559</v>
      </c>
      <c r="B1170" s="17" t="s">
        <v>1406</v>
      </c>
      <c r="C1170" s="17" t="s">
        <v>1781</v>
      </c>
      <c r="D1170" s="17" t="s">
        <v>1782</v>
      </c>
      <c r="E1170" s="18">
        <v>22706</v>
      </c>
      <c r="F1170" s="17" t="s">
        <v>90</v>
      </c>
      <c r="G1170" s="17" t="s">
        <v>7522</v>
      </c>
      <c r="H1170" s="17" t="s">
        <v>1075</v>
      </c>
      <c r="I1170" s="17" t="s">
        <v>6794</v>
      </c>
      <c r="J1170" s="20">
        <v>63293.87</v>
      </c>
      <c r="K1170" s="19"/>
      <c r="L1170" s="19"/>
      <c r="M1170" s="19">
        <v>7984</v>
      </c>
      <c r="N1170" s="19">
        <f t="shared" si="36"/>
        <v>7984</v>
      </c>
      <c r="O1170" s="17" t="s">
        <v>6811</v>
      </c>
      <c r="P1170" s="61">
        <f t="shared" si="37"/>
        <v>7.3739528783722627E-2</v>
      </c>
      <c r="Q1170" s="19"/>
      <c r="R1170" s="19"/>
      <c r="S1170" s="19"/>
      <c r="T1170" s="17"/>
      <c r="U1170" s="19"/>
      <c r="V1170" s="19"/>
      <c r="W1170" s="19"/>
    </row>
    <row r="1171" spans="1:23" x14ac:dyDescent="0.3">
      <c r="A1171" s="1" t="s">
        <v>8557</v>
      </c>
      <c r="B1171" s="17" t="s">
        <v>869</v>
      </c>
      <c r="C1171" s="17" t="s">
        <v>931</v>
      </c>
      <c r="D1171" s="17" t="s">
        <v>932</v>
      </c>
      <c r="E1171" s="18">
        <v>20388</v>
      </c>
      <c r="F1171" s="17" t="s">
        <v>1025</v>
      </c>
      <c r="G1171" s="17" t="s">
        <v>4525</v>
      </c>
      <c r="H1171" s="17"/>
      <c r="I1171" s="17" t="s">
        <v>6788</v>
      </c>
      <c r="J1171" s="20">
        <v>5004.54</v>
      </c>
      <c r="K1171" s="19">
        <v>2453</v>
      </c>
      <c r="L1171" s="19"/>
      <c r="M1171" s="19"/>
      <c r="N1171" s="19">
        <f t="shared" si="36"/>
        <v>2453</v>
      </c>
      <c r="O1171" s="17" t="s">
        <v>6811</v>
      </c>
      <c r="P1171" s="61">
        <f t="shared" si="37"/>
        <v>1</v>
      </c>
      <c r="Q1171" s="19"/>
      <c r="R1171" s="19"/>
      <c r="S1171" s="19"/>
      <c r="T1171" s="17"/>
      <c r="U1171" s="19"/>
      <c r="V1171" s="19"/>
      <c r="W1171" s="19"/>
    </row>
    <row r="1172" spans="1:23" ht="43.2" x14ac:dyDescent="0.3">
      <c r="A1172" s="1" t="s">
        <v>8559</v>
      </c>
      <c r="B1172" s="17" t="s">
        <v>1406</v>
      </c>
      <c r="C1172" s="17" t="s">
        <v>2859</v>
      </c>
      <c r="D1172" s="17" t="s">
        <v>2860</v>
      </c>
      <c r="E1172" s="18">
        <v>29021</v>
      </c>
      <c r="F1172" s="17" t="s">
        <v>1168</v>
      </c>
      <c r="G1172" s="17" t="s">
        <v>7873</v>
      </c>
      <c r="H1172" s="17"/>
      <c r="I1172" s="17"/>
      <c r="J1172" s="20">
        <v>48164.95</v>
      </c>
      <c r="K1172" s="19"/>
      <c r="L1172" s="19"/>
      <c r="M1172" s="19">
        <v>14125.25</v>
      </c>
      <c r="N1172" s="19">
        <f t="shared" si="36"/>
        <v>14125.25</v>
      </c>
      <c r="O1172" s="17" t="s">
        <v>6811</v>
      </c>
      <c r="P1172" s="61">
        <f t="shared" si="37"/>
        <v>0.92442735602094239</v>
      </c>
      <c r="Q1172" s="19"/>
      <c r="R1172" s="19"/>
      <c r="S1172" s="19">
        <v>10</v>
      </c>
      <c r="T1172" s="17" t="s">
        <v>8551</v>
      </c>
      <c r="U1172" s="19"/>
      <c r="V1172" s="19"/>
      <c r="W1172" s="19">
        <v>58825.25</v>
      </c>
    </row>
    <row r="1173" spans="1:23" ht="43.2" x14ac:dyDescent="0.3">
      <c r="A1173" s="1" t="s">
        <v>8559</v>
      </c>
      <c r="B1173" s="17" t="s">
        <v>1406</v>
      </c>
      <c r="C1173" s="17" t="s">
        <v>2859</v>
      </c>
      <c r="D1173" s="17" t="s">
        <v>2860</v>
      </c>
      <c r="E1173" s="18">
        <v>29021</v>
      </c>
      <c r="F1173" s="17" t="s">
        <v>991</v>
      </c>
      <c r="G1173" s="17" t="s">
        <v>7131</v>
      </c>
      <c r="H1173" s="17"/>
      <c r="I1173" s="17"/>
      <c r="J1173" s="20">
        <v>7221.16</v>
      </c>
      <c r="K1173" s="19"/>
      <c r="L1173" s="19"/>
      <c r="M1173" s="19">
        <v>1154.75</v>
      </c>
      <c r="N1173" s="19">
        <f t="shared" si="36"/>
        <v>1154.75</v>
      </c>
      <c r="O1173" s="17" t="s">
        <v>6811</v>
      </c>
      <c r="P1173" s="61">
        <f t="shared" si="37"/>
        <v>7.5572643979057594E-2</v>
      </c>
      <c r="Q1173" s="19"/>
      <c r="R1173" s="19"/>
      <c r="S1173" s="19"/>
      <c r="T1173" s="17"/>
      <c r="U1173" s="19"/>
      <c r="V1173" s="19"/>
      <c r="W1173" s="19"/>
    </row>
    <row r="1174" spans="1:23" ht="28.8" x14ac:dyDescent="0.3">
      <c r="A1174" s="1" t="s">
        <v>8559</v>
      </c>
      <c r="B1174" s="17" t="s">
        <v>1406</v>
      </c>
      <c r="C1174" s="17" t="s">
        <v>2299</v>
      </c>
      <c r="D1174" s="17" t="s">
        <v>2300</v>
      </c>
      <c r="E1174" s="18">
        <v>1204381</v>
      </c>
      <c r="F1174" s="17" t="s">
        <v>173</v>
      </c>
      <c r="G1174" s="17" t="s">
        <v>7703</v>
      </c>
      <c r="H1174" s="17" t="s">
        <v>6790</v>
      </c>
      <c r="I1174" s="17" t="s">
        <v>6788</v>
      </c>
      <c r="J1174" s="20">
        <v>5376.48</v>
      </c>
      <c r="K1174" s="19">
        <v>2440</v>
      </c>
      <c r="L1174" s="19"/>
      <c r="M1174" s="19"/>
      <c r="N1174" s="19">
        <f t="shared" si="36"/>
        <v>2440</v>
      </c>
      <c r="O1174" s="17" t="s">
        <v>6811</v>
      </c>
      <c r="P1174" s="61">
        <f t="shared" si="37"/>
        <v>1</v>
      </c>
      <c r="Q1174" s="19"/>
      <c r="R1174" s="19"/>
      <c r="S1174" s="19"/>
      <c r="T1174" s="17"/>
      <c r="U1174" s="19"/>
      <c r="V1174" s="19"/>
      <c r="W1174" s="19"/>
    </row>
    <row r="1175" spans="1:23" ht="28.8" x14ac:dyDescent="0.3">
      <c r="A1175" s="1" t="s">
        <v>8559</v>
      </c>
      <c r="B1175" s="17" t="s">
        <v>1406</v>
      </c>
      <c r="C1175" s="17" t="s">
        <v>1765</v>
      </c>
      <c r="D1175" s="17" t="s">
        <v>1766</v>
      </c>
      <c r="E1175" s="18">
        <v>29854</v>
      </c>
      <c r="F1175" s="17" t="s">
        <v>197</v>
      </c>
      <c r="G1175" s="17" t="s">
        <v>7515</v>
      </c>
      <c r="H1175" s="17" t="s">
        <v>1075</v>
      </c>
      <c r="I1175" s="17" t="s">
        <v>6791</v>
      </c>
      <c r="J1175" s="20">
        <v>196.04</v>
      </c>
      <c r="K1175" s="19">
        <v>317</v>
      </c>
      <c r="L1175" s="19"/>
      <c r="M1175" s="19"/>
      <c r="N1175" s="19">
        <f t="shared" si="36"/>
        <v>317</v>
      </c>
      <c r="O1175" s="17" t="s">
        <v>6811</v>
      </c>
      <c r="P1175" s="61">
        <f t="shared" si="37"/>
        <v>1</v>
      </c>
      <c r="Q1175" s="19"/>
      <c r="R1175" s="19"/>
      <c r="S1175" s="19"/>
      <c r="T1175" s="17"/>
      <c r="U1175" s="19"/>
      <c r="V1175" s="19"/>
      <c r="W1175" s="19"/>
    </row>
    <row r="1176" spans="1:23" ht="43.2" x14ac:dyDescent="0.3">
      <c r="A1176" s="1" t="s">
        <v>8559</v>
      </c>
      <c r="B1176" s="17" t="s">
        <v>1406</v>
      </c>
      <c r="C1176" s="17" t="s">
        <v>1744</v>
      </c>
      <c r="D1176" s="17" t="s">
        <v>1745</v>
      </c>
      <c r="E1176" s="18">
        <v>30063</v>
      </c>
      <c r="F1176" s="17" t="s">
        <v>62</v>
      </c>
      <c r="G1176" s="17" t="s">
        <v>7511</v>
      </c>
      <c r="H1176" s="17" t="s">
        <v>6790</v>
      </c>
      <c r="I1176" s="17" t="s">
        <v>6791</v>
      </c>
      <c r="J1176" s="20">
        <v>13867.6</v>
      </c>
      <c r="K1176" s="19">
        <v>1791</v>
      </c>
      <c r="L1176" s="19"/>
      <c r="M1176" s="19"/>
      <c r="N1176" s="19">
        <f t="shared" si="36"/>
        <v>1791</v>
      </c>
      <c r="O1176" s="17" t="s">
        <v>6811</v>
      </c>
      <c r="P1176" s="61">
        <f t="shared" si="37"/>
        <v>0.85816962146621945</v>
      </c>
      <c r="Q1176" s="19"/>
      <c r="R1176" s="19"/>
      <c r="S1176" s="19"/>
      <c r="T1176" s="17"/>
      <c r="U1176" s="19"/>
      <c r="V1176" s="19"/>
      <c r="W1176" s="19"/>
    </row>
    <row r="1177" spans="1:23" ht="43.2" x14ac:dyDescent="0.3">
      <c r="A1177" s="1" t="s">
        <v>8559</v>
      </c>
      <c r="B1177" s="17" t="s">
        <v>1406</v>
      </c>
      <c r="C1177" s="17" t="s">
        <v>1744</v>
      </c>
      <c r="D1177" s="17" t="s">
        <v>1745</v>
      </c>
      <c r="E1177" s="18">
        <v>30063</v>
      </c>
      <c r="F1177" s="17" t="s">
        <v>581</v>
      </c>
      <c r="G1177" s="17" t="s">
        <v>7512</v>
      </c>
      <c r="H1177" s="17" t="s">
        <v>1075</v>
      </c>
      <c r="I1177" s="17" t="s">
        <v>6789</v>
      </c>
      <c r="J1177" s="20">
        <v>1206.08</v>
      </c>
      <c r="K1177" s="19">
        <v>296</v>
      </c>
      <c r="L1177" s="19"/>
      <c r="M1177" s="19"/>
      <c r="N1177" s="19">
        <f t="shared" si="36"/>
        <v>296</v>
      </c>
      <c r="O1177" s="17" t="s">
        <v>6811</v>
      </c>
      <c r="P1177" s="61">
        <f t="shared" si="37"/>
        <v>0.14183037853378055</v>
      </c>
      <c r="Q1177" s="19"/>
      <c r="R1177" s="19"/>
      <c r="S1177" s="19"/>
      <c r="T1177" s="17"/>
      <c r="U1177" s="19"/>
      <c r="V1177" s="19"/>
      <c r="W1177" s="19"/>
    </row>
    <row r="1178" spans="1:23" ht="28.8" x14ac:dyDescent="0.3">
      <c r="A1178" s="1" t="s">
        <v>8559</v>
      </c>
      <c r="B1178" s="17" t="s">
        <v>1406</v>
      </c>
      <c r="C1178" s="17" t="s">
        <v>1742</v>
      </c>
      <c r="D1178" s="17" t="s">
        <v>1741</v>
      </c>
      <c r="E1178" s="18">
        <v>30064</v>
      </c>
      <c r="F1178" s="17" t="s">
        <v>62</v>
      </c>
      <c r="G1178" s="17" t="s">
        <v>7509</v>
      </c>
      <c r="H1178" s="17" t="s">
        <v>6790</v>
      </c>
      <c r="I1178" s="17" t="s">
        <v>6791</v>
      </c>
      <c r="J1178" s="20">
        <v>10576.86</v>
      </c>
      <c r="K1178" s="19">
        <v>1366</v>
      </c>
      <c r="L1178" s="19"/>
      <c r="M1178" s="19"/>
      <c r="N1178" s="19">
        <f t="shared" si="36"/>
        <v>1366</v>
      </c>
      <c r="O1178" s="17" t="s">
        <v>6811</v>
      </c>
      <c r="P1178" s="61">
        <f t="shared" si="37"/>
        <v>1</v>
      </c>
      <c r="Q1178" s="19"/>
      <c r="R1178" s="19"/>
      <c r="S1178" s="19"/>
      <c r="T1178" s="17"/>
      <c r="U1178" s="19"/>
      <c r="V1178" s="19"/>
      <c r="W1178" s="19"/>
    </row>
    <row r="1179" spans="1:23" x14ac:dyDescent="0.3">
      <c r="A1179" s="1" t="s">
        <v>8557</v>
      </c>
      <c r="B1179" s="17" t="s">
        <v>869</v>
      </c>
      <c r="C1179" s="17" t="s">
        <v>1089</v>
      </c>
      <c r="D1179" s="17" t="s">
        <v>1090</v>
      </c>
      <c r="E1179" s="18">
        <v>20389</v>
      </c>
      <c r="F1179" s="17" t="s">
        <v>1025</v>
      </c>
      <c r="G1179" s="17" t="s">
        <v>4525</v>
      </c>
      <c r="H1179" s="17"/>
      <c r="I1179" s="17" t="s">
        <v>6788</v>
      </c>
      <c r="J1179" s="20">
        <v>0</v>
      </c>
      <c r="K1179" s="19">
        <v>1275</v>
      </c>
      <c r="L1179" s="19"/>
      <c r="M1179" s="19"/>
      <c r="N1179" s="19">
        <f t="shared" si="36"/>
        <v>1275</v>
      </c>
      <c r="O1179" s="17" t="s">
        <v>6811</v>
      </c>
      <c r="P1179" s="61">
        <f t="shared" si="37"/>
        <v>1</v>
      </c>
      <c r="Q1179" s="19"/>
      <c r="R1179" s="19"/>
      <c r="S1179" s="19"/>
      <c r="T1179" s="17"/>
      <c r="U1179" s="19"/>
      <c r="V1179" s="19"/>
      <c r="W1179" s="19"/>
    </row>
    <row r="1180" spans="1:23" ht="28.8" x14ac:dyDescent="0.3">
      <c r="A1180" s="1" t="s">
        <v>8559</v>
      </c>
      <c r="B1180" s="17" t="s">
        <v>1406</v>
      </c>
      <c r="C1180" s="17" t="s">
        <v>1762</v>
      </c>
      <c r="D1180" s="17" t="s">
        <v>1763</v>
      </c>
      <c r="E1180" s="18">
        <v>30066</v>
      </c>
      <c r="F1180" s="17" t="s">
        <v>30</v>
      </c>
      <c r="G1180" s="17" t="s">
        <v>7514</v>
      </c>
      <c r="H1180" s="17" t="s">
        <v>1075</v>
      </c>
      <c r="I1180" s="17" t="s">
        <v>6789</v>
      </c>
      <c r="J1180" s="20">
        <v>33639.760000000002</v>
      </c>
      <c r="K1180" s="19"/>
      <c r="L1180" s="19">
        <v>8256</v>
      </c>
      <c r="M1180" s="19"/>
      <c r="N1180" s="19">
        <f t="shared" si="36"/>
        <v>8256</v>
      </c>
      <c r="O1180" s="17" t="s">
        <v>6811</v>
      </c>
      <c r="P1180" s="61">
        <f t="shared" si="37"/>
        <v>1</v>
      </c>
      <c r="Q1180" s="19"/>
      <c r="R1180" s="19"/>
      <c r="S1180" s="19"/>
      <c r="T1180" s="17"/>
      <c r="U1180" s="19"/>
      <c r="V1180" s="19"/>
      <c r="W1180" s="19"/>
    </row>
    <row r="1181" spans="1:23" ht="43.2" x14ac:dyDescent="0.3">
      <c r="A1181" s="1" t="s">
        <v>8559</v>
      </c>
      <c r="B1181" s="17" t="s">
        <v>1406</v>
      </c>
      <c r="C1181" s="17" t="s">
        <v>1558</v>
      </c>
      <c r="D1181" s="17" t="s">
        <v>1559</v>
      </c>
      <c r="E1181" s="18">
        <v>30067</v>
      </c>
      <c r="F1181" s="17" t="s">
        <v>581</v>
      </c>
      <c r="G1181" s="17" t="s">
        <v>7485</v>
      </c>
      <c r="H1181" s="17" t="s">
        <v>1075</v>
      </c>
      <c r="I1181" s="17" t="s">
        <v>6789</v>
      </c>
      <c r="J1181" s="20">
        <v>7271.09</v>
      </c>
      <c r="K1181" s="19">
        <v>1784.5</v>
      </c>
      <c r="L1181" s="19"/>
      <c r="M1181" s="19"/>
      <c r="N1181" s="19">
        <f t="shared" si="36"/>
        <v>1784.5</v>
      </c>
      <c r="O1181" s="17" t="s">
        <v>6811</v>
      </c>
      <c r="P1181" s="61">
        <f t="shared" si="37"/>
        <v>1</v>
      </c>
      <c r="Q1181" s="19"/>
      <c r="R1181" s="19"/>
      <c r="S1181" s="19"/>
      <c r="T1181" s="17"/>
      <c r="U1181" s="19"/>
      <c r="V1181" s="19"/>
      <c r="W1181" s="19"/>
    </row>
    <row r="1182" spans="1:23" ht="43.2" x14ac:dyDescent="0.3">
      <c r="A1182" s="1" t="s">
        <v>8559</v>
      </c>
      <c r="B1182" s="17" t="s">
        <v>1406</v>
      </c>
      <c r="C1182" s="17" t="s">
        <v>1851</v>
      </c>
      <c r="D1182" s="17" t="s">
        <v>1852</v>
      </c>
      <c r="E1182" s="18">
        <v>30068</v>
      </c>
      <c r="F1182" s="17" t="s">
        <v>581</v>
      </c>
      <c r="G1182" s="17" t="s">
        <v>7551</v>
      </c>
      <c r="H1182" s="17" t="s">
        <v>1075</v>
      </c>
      <c r="I1182" s="17" t="s">
        <v>6789</v>
      </c>
      <c r="J1182" s="20">
        <v>916.78</v>
      </c>
      <c r="K1182" s="19">
        <v>225</v>
      </c>
      <c r="L1182" s="19"/>
      <c r="M1182" s="19"/>
      <c r="N1182" s="19">
        <f t="shared" si="36"/>
        <v>225</v>
      </c>
      <c r="O1182" s="17" t="s">
        <v>6811</v>
      </c>
      <c r="P1182" s="61">
        <f t="shared" si="37"/>
        <v>1</v>
      </c>
      <c r="Q1182" s="19"/>
      <c r="R1182" s="19"/>
      <c r="S1182" s="19"/>
      <c r="T1182" s="17"/>
      <c r="U1182" s="19"/>
      <c r="V1182" s="19"/>
      <c r="W1182" s="19"/>
    </row>
    <row r="1183" spans="1:23" ht="43.2" x14ac:dyDescent="0.3">
      <c r="A1183" s="1" t="s">
        <v>8559</v>
      </c>
      <c r="B1183" s="17" t="s">
        <v>1406</v>
      </c>
      <c r="C1183" s="17" t="s">
        <v>1556</v>
      </c>
      <c r="D1183" s="17" t="s">
        <v>1557</v>
      </c>
      <c r="E1183" s="18">
        <v>30070</v>
      </c>
      <c r="F1183" s="17" t="s">
        <v>113</v>
      </c>
      <c r="G1183" s="17" t="s">
        <v>7484</v>
      </c>
      <c r="H1183" s="17" t="s">
        <v>1075</v>
      </c>
      <c r="I1183" s="17" t="s">
        <v>6787</v>
      </c>
      <c r="J1183" s="20">
        <v>31103.72</v>
      </c>
      <c r="K1183" s="19"/>
      <c r="L1183" s="19">
        <v>3948</v>
      </c>
      <c r="M1183" s="19"/>
      <c r="N1183" s="19">
        <f t="shared" si="36"/>
        <v>3948</v>
      </c>
      <c r="O1183" s="17" t="s">
        <v>6811</v>
      </c>
      <c r="P1183" s="61">
        <f t="shared" si="37"/>
        <v>1</v>
      </c>
      <c r="Q1183" s="19"/>
      <c r="R1183" s="19"/>
      <c r="S1183" s="19"/>
      <c r="T1183" s="17"/>
      <c r="U1183" s="19"/>
      <c r="V1183" s="19"/>
      <c r="W1183" s="19"/>
    </row>
    <row r="1184" spans="1:23" ht="28.8" x14ac:dyDescent="0.3">
      <c r="A1184" s="1" t="s">
        <v>8559</v>
      </c>
      <c r="B1184" s="17" t="s">
        <v>1406</v>
      </c>
      <c r="C1184" s="17" t="s">
        <v>2351</v>
      </c>
      <c r="D1184" s="17" t="s">
        <v>2352</v>
      </c>
      <c r="E1184" s="18">
        <v>30071</v>
      </c>
      <c r="F1184" s="17" t="s">
        <v>1188</v>
      </c>
      <c r="G1184" s="17" t="s">
        <v>7724</v>
      </c>
      <c r="H1184" s="17" t="s">
        <v>1075</v>
      </c>
      <c r="I1184" s="17" t="s">
        <v>6789</v>
      </c>
      <c r="J1184" s="20">
        <v>14680.81</v>
      </c>
      <c r="K1184" s="19"/>
      <c r="L1184" s="19">
        <v>2680</v>
      </c>
      <c r="M1184" s="19"/>
      <c r="N1184" s="19">
        <f t="shared" si="36"/>
        <v>2680</v>
      </c>
      <c r="O1184" s="17" t="s">
        <v>6811</v>
      </c>
      <c r="P1184" s="61">
        <f t="shared" si="37"/>
        <v>1</v>
      </c>
      <c r="Q1184" s="19"/>
      <c r="R1184" s="19">
        <v>12</v>
      </c>
      <c r="S1184" s="19"/>
      <c r="T1184" s="17" t="s">
        <v>6947</v>
      </c>
      <c r="U1184" s="19"/>
      <c r="V1184" s="19"/>
      <c r="W1184" s="19"/>
    </row>
    <row r="1185" spans="1:23" ht="28.8" x14ac:dyDescent="0.3">
      <c r="A1185" s="1" t="s">
        <v>8559</v>
      </c>
      <c r="B1185" s="17" t="s">
        <v>1406</v>
      </c>
      <c r="C1185" s="17" t="s">
        <v>1738</v>
      </c>
      <c r="D1185" s="17" t="s">
        <v>1739</v>
      </c>
      <c r="E1185" s="18">
        <v>1063417</v>
      </c>
      <c r="F1185" s="17" t="s">
        <v>197</v>
      </c>
      <c r="G1185" s="17" t="s">
        <v>7507</v>
      </c>
      <c r="H1185" s="17"/>
      <c r="I1185" s="17" t="s">
        <v>6791</v>
      </c>
      <c r="J1185" s="20">
        <v>241.27</v>
      </c>
      <c r="K1185" s="19">
        <v>576</v>
      </c>
      <c r="L1185" s="19"/>
      <c r="M1185" s="19"/>
      <c r="N1185" s="19">
        <f t="shared" si="36"/>
        <v>576</v>
      </c>
      <c r="O1185" s="17" t="s">
        <v>6811</v>
      </c>
      <c r="P1185" s="61">
        <f t="shared" si="37"/>
        <v>1</v>
      </c>
      <c r="Q1185" s="19"/>
      <c r="R1185" s="19"/>
      <c r="S1185" s="19"/>
      <c r="T1185" s="17"/>
      <c r="U1185" s="19"/>
      <c r="V1185" s="19"/>
      <c r="W1185" s="19"/>
    </row>
    <row r="1186" spans="1:23" ht="28.8" x14ac:dyDescent="0.3">
      <c r="A1186" s="1" t="s">
        <v>8559</v>
      </c>
      <c r="B1186" s="17" t="s">
        <v>1406</v>
      </c>
      <c r="C1186" s="17" t="s">
        <v>1628</v>
      </c>
      <c r="D1186" s="17" t="s">
        <v>1629</v>
      </c>
      <c r="E1186" s="18">
        <v>31244</v>
      </c>
      <c r="F1186" s="17" t="s">
        <v>55</v>
      </c>
      <c r="G1186" s="17"/>
      <c r="H1186" s="17"/>
      <c r="I1186" s="17" t="s">
        <v>6788</v>
      </c>
      <c r="J1186" s="20">
        <v>3257.2</v>
      </c>
      <c r="K1186" s="19"/>
      <c r="L1186" s="19"/>
      <c r="M1186" s="19"/>
      <c r="N1186" s="19">
        <f t="shared" si="36"/>
        <v>0</v>
      </c>
      <c r="O1186" s="17"/>
      <c r="P1186" s="61">
        <f t="shared" si="37"/>
        <v>0</v>
      </c>
      <c r="Q1186" s="19"/>
      <c r="R1186" s="19"/>
      <c r="S1186" s="19"/>
      <c r="T1186" s="17"/>
      <c r="U1186" s="19">
        <v>1</v>
      </c>
      <c r="V1186" s="19"/>
      <c r="W1186" s="19"/>
    </row>
    <row r="1187" spans="1:23" ht="28.8" x14ac:dyDescent="0.3">
      <c r="A1187" s="1" t="s">
        <v>8559</v>
      </c>
      <c r="B1187" s="17" t="s">
        <v>1406</v>
      </c>
      <c r="C1187" s="17" t="s">
        <v>1593</v>
      </c>
      <c r="D1187" s="17" t="s">
        <v>459</v>
      </c>
      <c r="E1187" s="18">
        <v>28194</v>
      </c>
      <c r="F1187" s="17" t="s">
        <v>55</v>
      </c>
      <c r="G1187" s="17" t="s">
        <v>7491</v>
      </c>
      <c r="H1187" s="17"/>
      <c r="I1187" s="17" t="s">
        <v>6788</v>
      </c>
      <c r="J1187" s="20">
        <v>3257.2</v>
      </c>
      <c r="K1187" s="19"/>
      <c r="L1187" s="19"/>
      <c r="M1187" s="19"/>
      <c r="N1187" s="19">
        <f t="shared" si="36"/>
        <v>0</v>
      </c>
      <c r="O1187" s="17"/>
      <c r="P1187" s="61">
        <f t="shared" si="37"/>
        <v>0</v>
      </c>
      <c r="Q1187" s="19"/>
      <c r="R1187" s="19"/>
      <c r="S1187" s="19"/>
      <c r="T1187" s="17"/>
      <c r="U1187" s="19">
        <v>1</v>
      </c>
      <c r="V1187" s="19"/>
      <c r="W1187" s="19"/>
    </row>
    <row r="1188" spans="1:23" ht="28.8" x14ac:dyDescent="0.3">
      <c r="A1188" s="1" t="s">
        <v>8559</v>
      </c>
      <c r="B1188" s="17" t="s">
        <v>1406</v>
      </c>
      <c r="C1188" s="17" t="s">
        <v>1769</v>
      </c>
      <c r="D1188" s="17" t="s">
        <v>1770</v>
      </c>
      <c r="E1188" s="18">
        <v>28198</v>
      </c>
      <c r="F1188" s="17" t="s">
        <v>176</v>
      </c>
      <c r="G1188" s="17" t="s">
        <v>7517</v>
      </c>
      <c r="H1188" s="17"/>
      <c r="I1188" s="17" t="s">
        <v>6791</v>
      </c>
      <c r="J1188" s="20">
        <v>16762.419999999998</v>
      </c>
      <c r="K1188" s="19">
        <v>2550</v>
      </c>
      <c r="L1188" s="19"/>
      <c r="M1188" s="19"/>
      <c r="N1188" s="19">
        <f t="shared" si="36"/>
        <v>2550</v>
      </c>
      <c r="O1188" s="17" t="s">
        <v>6811</v>
      </c>
      <c r="P1188" s="61">
        <f t="shared" si="37"/>
        <v>1</v>
      </c>
      <c r="Q1188" s="19"/>
      <c r="R1188" s="19"/>
      <c r="S1188" s="19"/>
      <c r="T1188" s="17"/>
      <c r="U1188" s="19"/>
      <c r="V1188" s="19"/>
      <c r="W1188" s="19"/>
    </row>
    <row r="1189" spans="1:23" ht="28.8" x14ac:dyDescent="0.3">
      <c r="A1189" s="1" t="s">
        <v>8559</v>
      </c>
      <c r="B1189" s="17" t="s">
        <v>1406</v>
      </c>
      <c r="C1189" s="17" t="s">
        <v>1587</v>
      </c>
      <c r="D1189" s="17" t="s">
        <v>459</v>
      </c>
      <c r="E1189" s="18">
        <v>28199</v>
      </c>
      <c r="F1189" s="17" t="s">
        <v>55</v>
      </c>
      <c r="G1189" s="17"/>
      <c r="H1189" s="17"/>
      <c r="I1189" s="17" t="s">
        <v>6788</v>
      </c>
      <c r="J1189" s="20">
        <v>3257.2</v>
      </c>
      <c r="K1189" s="19"/>
      <c r="L1189" s="19"/>
      <c r="M1189" s="19"/>
      <c r="N1189" s="19">
        <f t="shared" si="36"/>
        <v>0</v>
      </c>
      <c r="O1189" s="17"/>
      <c r="P1189" s="61">
        <f t="shared" si="37"/>
        <v>0</v>
      </c>
      <c r="Q1189" s="19"/>
      <c r="R1189" s="19"/>
      <c r="S1189" s="19"/>
      <c r="T1189" s="17"/>
      <c r="U1189" s="19">
        <v>1</v>
      </c>
      <c r="V1189" s="19"/>
      <c r="W1189" s="19"/>
    </row>
    <row r="1190" spans="1:23" x14ac:dyDescent="0.3">
      <c r="A1190" s="21" t="s">
        <v>8555</v>
      </c>
      <c r="B1190" s="17" t="s">
        <v>21</v>
      </c>
      <c r="C1190" s="17" t="s">
        <v>311</v>
      </c>
      <c r="D1190" s="17" t="s">
        <v>312</v>
      </c>
      <c r="E1190" s="18">
        <v>1101846</v>
      </c>
      <c r="F1190" s="17" t="s">
        <v>313</v>
      </c>
      <c r="G1190" s="17" t="s">
        <v>3223</v>
      </c>
      <c r="H1190" s="17"/>
      <c r="I1190" s="17" t="s">
        <v>6788</v>
      </c>
      <c r="J1190" s="20">
        <v>2583.3000000000002</v>
      </c>
      <c r="K1190" s="19"/>
      <c r="L1190" s="19"/>
      <c r="M1190" s="19"/>
      <c r="N1190" s="19">
        <f t="shared" si="36"/>
        <v>0</v>
      </c>
      <c r="O1190" s="17"/>
      <c r="P1190" s="61">
        <f t="shared" si="37"/>
        <v>0</v>
      </c>
      <c r="Q1190" s="19"/>
      <c r="R1190" s="19">
        <v>1</v>
      </c>
      <c r="S1190" s="19"/>
      <c r="T1190" s="17" t="s">
        <v>6853</v>
      </c>
      <c r="U1190" s="19"/>
      <c r="V1190" s="19">
        <v>2.2999999999999998</v>
      </c>
      <c r="W1190" s="19"/>
    </row>
    <row r="1191" spans="1:23" ht="28.8" x14ac:dyDescent="0.3">
      <c r="A1191" s="1" t="s">
        <v>8559</v>
      </c>
      <c r="B1191" s="17" t="s">
        <v>1406</v>
      </c>
      <c r="C1191" s="17" t="s">
        <v>2949</v>
      </c>
      <c r="D1191" s="17" t="s">
        <v>2950</v>
      </c>
      <c r="E1191" s="18">
        <v>1024095</v>
      </c>
      <c r="F1191" s="17" t="s">
        <v>1443</v>
      </c>
      <c r="G1191" s="17" t="s">
        <v>7895</v>
      </c>
      <c r="H1191" s="17" t="s">
        <v>6790</v>
      </c>
      <c r="I1191" s="17" t="s">
        <v>6788</v>
      </c>
      <c r="J1191" s="20">
        <v>23.47</v>
      </c>
      <c r="K1191" s="19">
        <v>11</v>
      </c>
      <c r="L1191" s="19"/>
      <c r="M1191" s="19"/>
      <c r="N1191" s="19">
        <f t="shared" si="36"/>
        <v>11</v>
      </c>
      <c r="O1191" s="17" t="s">
        <v>6920</v>
      </c>
      <c r="P1191" s="61">
        <f t="shared" si="37"/>
        <v>1</v>
      </c>
      <c r="Q1191" s="19"/>
      <c r="R1191" s="19"/>
      <c r="S1191" s="19"/>
      <c r="T1191" s="17"/>
      <c r="U1191" s="19">
        <v>1</v>
      </c>
      <c r="V1191" s="19"/>
      <c r="W1191" s="19"/>
    </row>
    <row r="1192" spans="1:23" ht="28.8" x14ac:dyDescent="0.3">
      <c r="A1192" s="1" t="s">
        <v>8559</v>
      </c>
      <c r="B1192" s="17" t="s">
        <v>1406</v>
      </c>
      <c r="C1192" s="17" t="s">
        <v>2202</v>
      </c>
      <c r="D1192" s="17" t="s">
        <v>2200</v>
      </c>
      <c r="E1192" s="18">
        <v>28213</v>
      </c>
      <c r="F1192" s="17" t="s">
        <v>94</v>
      </c>
      <c r="G1192" s="17" t="s">
        <v>7663</v>
      </c>
      <c r="H1192" s="17" t="s">
        <v>6790</v>
      </c>
      <c r="I1192" s="17" t="s">
        <v>6788</v>
      </c>
      <c r="J1192" s="20">
        <v>137073.38</v>
      </c>
      <c r="K1192" s="19">
        <v>25481</v>
      </c>
      <c r="L1192" s="19"/>
      <c r="M1192" s="19"/>
      <c r="N1192" s="19">
        <f t="shared" si="36"/>
        <v>25481</v>
      </c>
      <c r="O1192" s="17" t="s">
        <v>6811</v>
      </c>
      <c r="P1192" s="61">
        <f t="shared" si="37"/>
        <v>1</v>
      </c>
      <c r="Q1192" s="19"/>
      <c r="R1192" s="19"/>
      <c r="S1192" s="19"/>
      <c r="T1192" s="17"/>
      <c r="U1192" s="19"/>
      <c r="V1192" s="19"/>
      <c r="W1192" s="19"/>
    </row>
    <row r="1193" spans="1:23" ht="28.8" x14ac:dyDescent="0.3">
      <c r="A1193" s="1" t="s">
        <v>8559</v>
      </c>
      <c r="B1193" s="17" t="s">
        <v>1406</v>
      </c>
      <c r="C1193" s="17" t="s">
        <v>2561</v>
      </c>
      <c r="D1193" s="17" t="s">
        <v>2562</v>
      </c>
      <c r="E1193" s="18">
        <v>919576</v>
      </c>
      <c r="F1193" s="17" t="s">
        <v>197</v>
      </c>
      <c r="G1193" s="17" t="s">
        <v>7795</v>
      </c>
      <c r="H1193" s="17"/>
      <c r="I1193" s="17" t="s">
        <v>6791</v>
      </c>
      <c r="J1193" s="20">
        <v>217.15</v>
      </c>
      <c r="K1193" s="19">
        <v>350</v>
      </c>
      <c r="L1193" s="19"/>
      <c r="M1193" s="19"/>
      <c r="N1193" s="19">
        <f t="shared" si="36"/>
        <v>350</v>
      </c>
      <c r="O1193" s="17" t="s">
        <v>6811</v>
      </c>
      <c r="P1193" s="61">
        <f t="shared" si="37"/>
        <v>1</v>
      </c>
      <c r="Q1193" s="19"/>
      <c r="R1193" s="19"/>
      <c r="S1193" s="19"/>
      <c r="T1193" s="17"/>
      <c r="U1193" s="19"/>
      <c r="V1193" s="19"/>
      <c r="W1193" s="19"/>
    </row>
    <row r="1194" spans="1:23" ht="28.8" x14ac:dyDescent="0.3">
      <c r="A1194" s="1" t="s">
        <v>8559</v>
      </c>
      <c r="B1194" s="17" t="s">
        <v>1406</v>
      </c>
      <c r="C1194" s="17" t="s">
        <v>2555</v>
      </c>
      <c r="D1194" s="17" t="s">
        <v>2556</v>
      </c>
      <c r="E1194" s="18">
        <v>919575</v>
      </c>
      <c r="F1194" s="17" t="s">
        <v>197</v>
      </c>
      <c r="G1194" s="17" t="s">
        <v>7795</v>
      </c>
      <c r="H1194" s="17"/>
      <c r="I1194" s="17" t="s">
        <v>6791</v>
      </c>
      <c r="J1194" s="20">
        <v>238.86</v>
      </c>
      <c r="K1194" s="19">
        <v>396</v>
      </c>
      <c r="L1194" s="19"/>
      <c r="M1194" s="19"/>
      <c r="N1194" s="19">
        <f t="shared" si="36"/>
        <v>396</v>
      </c>
      <c r="O1194" s="17" t="s">
        <v>6811</v>
      </c>
      <c r="P1194" s="61">
        <f t="shared" si="37"/>
        <v>1</v>
      </c>
      <c r="Q1194" s="19"/>
      <c r="R1194" s="19"/>
      <c r="S1194" s="19"/>
      <c r="T1194" s="17"/>
      <c r="U1194" s="19"/>
      <c r="V1194" s="19"/>
      <c r="W1194" s="19"/>
    </row>
    <row r="1195" spans="1:23" ht="28.8" x14ac:dyDescent="0.3">
      <c r="A1195" s="1" t="s">
        <v>8559</v>
      </c>
      <c r="B1195" s="17" t="s">
        <v>1406</v>
      </c>
      <c r="C1195" s="17" t="s">
        <v>2301</v>
      </c>
      <c r="D1195" s="17" t="s">
        <v>2302</v>
      </c>
      <c r="E1195" s="18">
        <v>29367</v>
      </c>
      <c r="F1195" s="17" t="s">
        <v>535</v>
      </c>
      <c r="G1195" s="17" t="s">
        <v>7704</v>
      </c>
      <c r="H1195" s="17" t="s">
        <v>6790</v>
      </c>
      <c r="I1195" s="17" t="s">
        <v>6791</v>
      </c>
      <c r="J1195" s="20">
        <v>10986.97</v>
      </c>
      <c r="K1195" s="19">
        <v>2110</v>
      </c>
      <c r="L1195" s="19"/>
      <c r="M1195" s="19"/>
      <c r="N1195" s="19">
        <f t="shared" si="36"/>
        <v>2110</v>
      </c>
      <c r="O1195" s="17" t="s">
        <v>6811</v>
      </c>
      <c r="P1195" s="61">
        <f t="shared" si="37"/>
        <v>1</v>
      </c>
      <c r="Q1195" s="19"/>
      <c r="R1195" s="19"/>
      <c r="S1195" s="19"/>
      <c r="T1195" s="17"/>
      <c r="U1195" s="19"/>
      <c r="V1195" s="19"/>
      <c r="W1195" s="19"/>
    </row>
    <row r="1196" spans="1:23" x14ac:dyDescent="0.3">
      <c r="A1196" s="1" t="s">
        <v>8559</v>
      </c>
      <c r="B1196" s="17" t="s">
        <v>6469</v>
      </c>
      <c r="C1196" s="17" t="s">
        <v>6484</v>
      </c>
      <c r="D1196" s="17" t="s">
        <v>455</v>
      </c>
      <c r="E1196" s="18">
        <v>56428</v>
      </c>
      <c r="F1196" s="17" t="s">
        <v>47</v>
      </c>
      <c r="G1196" s="17" t="s">
        <v>455</v>
      </c>
      <c r="H1196" s="17" t="s">
        <v>6790</v>
      </c>
      <c r="I1196" s="17" t="s">
        <v>6788</v>
      </c>
      <c r="J1196" s="20">
        <v>8921.74</v>
      </c>
      <c r="K1196" s="19"/>
      <c r="L1196" s="19"/>
      <c r="M1196" s="19"/>
      <c r="N1196" s="19">
        <f t="shared" si="36"/>
        <v>0</v>
      </c>
      <c r="O1196" s="17"/>
      <c r="P1196" s="61">
        <f t="shared" si="37"/>
        <v>0</v>
      </c>
      <c r="Q1196" s="19"/>
      <c r="R1196" s="19"/>
      <c r="S1196" s="19"/>
      <c r="T1196" s="17"/>
      <c r="U1196" s="19">
        <v>1</v>
      </c>
      <c r="V1196" s="19"/>
      <c r="W1196" s="19"/>
    </row>
    <row r="1197" spans="1:23" ht="28.8" x14ac:dyDescent="0.3">
      <c r="A1197" s="1" t="s">
        <v>8559</v>
      </c>
      <c r="B1197" s="17" t="s">
        <v>1406</v>
      </c>
      <c r="C1197" s="17" t="s">
        <v>1787</v>
      </c>
      <c r="D1197" s="17" t="s">
        <v>1786</v>
      </c>
      <c r="E1197" s="18">
        <v>30422</v>
      </c>
      <c r="F1197" s="17" t="s">
        <v>197</v>
      </c>
      <c r="G1197" s="17" t="s">
        <v>406</v>
      </c>
      <c r="H1197" s="17"/>
      <c r="I1197" s="17" t="s">
        <v>6791</v>
      </c>
      <c r="J1197" s="20">
        <v>1324.73</v>
      </c>
      <c r="K1197" s="19">
        <v>435</v>
      </c>
      <c r="L1197" s="19"/>
      <c r="M1197" s="19"/>
      <c r="N1197" s="19">
        <f t="shared" si="36"/>
        <v>435</v>
      </c>
      <c r="O1197" s="17" t="s">
        <v>6811</v>
      </c>
      <c r="P1197" s="61">
        <f t="shared" si="37"/>
        <v>1</v>
      </c>
      <c r="Q1197" s="19"/>
      <c r="R1197" s="19"/>
      <c r="S1197" s="19"/>
      <c r="T1197" s="17"/>
      <c r="U1197" s="19"/>
      <c r="V1197" s="19"/>
      <c r="W1197" s="19"/>
    </row>
    <row r="1198" spans="1:23" ht="28.8" x14ac:dyDescent="0.3">
      <c r="A1198" s="1" t="s">
        <v>8559</v>
      </c>
      <c r="B1198" s="17" t="s">
        <v>1406</v>
      </c>
      <c r="C1198" s="17" t="s">
        <v>1785</v>
      </c>
      <c r="D1198" s="17" t="s">
        <v>1786</v>
      </c>
      <c r="E1198" s="18">
        <v>30423</v>
      </c>
      <c r="F1198" s="17" t="s">
        <v>197</v>
      </c>
      <c r="G1198" s="17" t="s">
        <v>406</v>
      </c>
      <c r="H1198" s="17"/>
      <c r="I1198" s="17" t="s">
        <v>6791</v>
      </c>
      <c r="J1198" s="20">
        <v>1324.73</v>
      </c>
      <c r="K1198" s="19">
        <v>435</v>
      </c>
      <c r="L1198" s="19"/>
      <c r="M1198" s="19"/>
      <c r="N1198" s="19">
        <f t="shared" si="36"/>
        <v>435</v>
      </c>
      <c r="O1198" s="17" t="s">
        <v>6811</v>
      </c>
      <c r="P1198" s="61">
        <f t="shared" si="37"/>
        <v>1</v>
      </c>
      <c r="Q1198" s="19"/>
      <c r="R1198" s="19"/>
      <c r="S1198" s="19"/>
      <c r="T1198" s="17"/>
      <c r="U1198" s="19"/>
      <c r="V1198" s="19"/>
      <c r="W1198" s="19"/>
    </row>
    <row r="1199" spans="1:23" ht="28.8" x14ac:dyDescent="0.3">
      <c r="A1199" s="1" t="s">
        <v>8559</v>
      </c>
      <c r="B1199" s="17" t="s">
        <v>1406</v>
      </c>
      <c r="C1199" s="17" t="s">
        <v>2758</v>
      </c>
      <c r="D1199" s="17" t="s">
        <v>2757</v>
      </c>
      <c r="E1199" s="18">
        <v>30424</v>
      </c>
      <c r="F1199" s="17" t="s">
        <v>47</v>
      </c>
      <c r="G1199" s="17" t="s">
        <v>2818</v>
      </c>
      <c r="H1199" s="17" t="s">
        <v>6790</v>
      </c>
      <c r="I1199" s="17" t="s">
        <v>6788</v>
      </c>
      <c r="J1199" s="20">
        <v>8845.49</v>
      </c>
      <c r="K1199" s="19"/>
      <c r="L1199" s="19"/>
      <c r="M1199" s="19"/>
      <c r="N1199" s="19">
        <f t="shared" si="36"/>
        <v>0</v>
      </c>
      <c r="O1199" s="17"/>
      <c r="P1199" s="61">
        <f t="shared" si="37"/>
        <v>0</v>
      </c>
      <c r="Q1199" s="19"/>
      <c r="R1199" s="19"/>
      <c r="S1199" s="19"/>
      <c r="T1199" s="17"/>
      <c r="U1199" s="19">
        <v>1</v>
      </c>
      <c r="V1199" s="19"/>
      <c r="W1199" s="19"/>
    </row>
    <row r="1200" spans="1:23" ht="28.8" x14ac:dyDescent="0.3">
      <c r="A1200" s="1" t="s">
        <v>8559</v>
      </c>
      <c r="B1200" s="17" t="s">
        <v>6469</v>
      </c>
      <c r="C1200" s="17" t="s">
        <v>6726</v>
      </c>
      <c r="D1200" s="17" t="s">
        <v>6727</v>
      </c>
      <c r="E1200" s="18">
        <v>56429</v>
      </c>
      <c r="F1200" s="17" t="s">
        <v>197</v>
      </c>
      <c r="G1200" s="17" t="s">
        <v>406</v>
      </c>
      <c r="H1200" s="17" t="s">
        <v>6790</v>
      </c>
      <c r="I1200" s="17" t="s">
        <v>6791</v>
      </c>
      <c r="J1200" s="20">
        <v>138.71</v>
      </c>
      <c r="K1200" s="19">
        <v>228</v>
      </c>
      <c r="L1200" s="19"/>
      <c r="M1200" s="19"/>
      <c r="N1200" s="19">
        <f t="shared" si="36"/>
        <v>228</v>
      </c>
      <c r="O1200" s="17" t="s">
        <v>6811</v>
      </c>
      <c r="P1200" s="61">
        <f t="shared" si="37"/>
        <v>1</v>
      </c>
      <c r="Q1200" s="19"/>
      <c r="R1200" s="19"/>
      <c r="S1200" s="19"/>
      <c r="T1200" s="17"/>
      <c r="U1200" s="19"/>
      <c r="V1200" s="19"/>
      <c r="W1200" s="19"/>
    </row>
    <row r="1201" spans="1:23" ht="28.8" x14ac:dyDescent="0.3">
      <c r="A1201" s="1" t="s">
        <v>8559</v>
      </c>
      <c r="B1201" s="17" t="s">
        <v>6469</v>
      </c>
      <c r="C1201" s="17" t="s">
        <v>6687</v>
      </c>
      <c r="D1201" s="17" t="s">
        <v>6688</v>
      </c>
      <c r="E1201" s="18">
        <v>56430</v>
      </c>
      <c r="F1201" s="17" t="s">
        <v>170</v>
      </c>
      <c r="G1201" s="17" t="s">
        <v>5377</v>
      </c>
      <c r="H1201" s="17" t="s">
        <v>6790</v>
      </c>
      <c r="I1201" s="17" t="s">
        <v>6795</v>
      </c>
      <c r="J1201" s="20">
        <v>4111.57</v>
      </c>
      <c r="K1201" s="19"/>
      <c r="L1201" s="19"/>
      <c r="M1201" s="19"/>
      <c r="N1201" s="19">
        <f t="shared" si="36"/>
        <v>0</v>
      </c>
      <c r="O1201" s="17"/>
      <c r="P1201" s="61">
        <f t="shared" si="37"/>
        <v>0</v>
      </c>
      <c r="Q1201" s="19"/>
      <c r="R1201" s="19"/>
      <c r="S1201" s="19"/>
      <c r="T1201" s="17"/>
      <c r="U1201" s="19">
        <v>1</v>
      </c>
      <c r="V1201" s="19"/>
      <c r="W1201" s="19"/>
    </row>
    <row r="1202" spans="1:23" ht="28.8" x14ac:dyDescent="0.3">
      <c r="A1202" s="1" t="s">
        <v>8559</v>
      </c>
      <c r="B1202" s="17" t="s">
        <v>6469</v>
      </c>
      <c r="C1202" s="17" t="s">
        <v>6689</v>
      </c>
      <c r="D1202" s="17" t="s">
        <v>6690</v>
      </c>
      <c r="E1202" s="18">
        <v>56431</v>
      </c>
      <c r="F1202" s="17" t="s">
        <v>55</v>
      </c>
      <c r="G1202" s="17" t="s">
        <v>8252</v>
      </c>
      <c r="H1202" s="17" t="s">
        <v>6790</v>
      </c>
      <c r="I1202" s="17" t="s">
        <v>6788</v>
      </c>
      <c r="J1202" s="20">
        <v>3285.28</v>
      </c>
      <c r="K1202" s="19"/>
      <c r="L1202" s="19"/>
      <c r="M1202" s="19"/>
      <c r="N1202" s="19">
        <f t="shared" si="36"/>
        <v>0</v>
      </c>
      <c r="O1202" s="17"/>
      <c r="P1202" s="61">
        <f t="shared" si="37"/>
        <v>0</v>
      </c>
      <c r="Q1202" s="19"/>
      <c r="R1202" s="19"/>
      <c r="S1202" s="19"/>
      <c r="T1202" s="17"/>
      <c r="U1202" s="19">
        <v>1</v>
      </c>
      <c r="V1202" s="19"/>
      <c r="W1202" s="19"/>
    </row>
    <row r="1203" spans="1:23" ht="28.8" x14ac:dyDescent="0.3">
      <c r="A1203" s="1" t="s">
        <v>8558</v>
      </c>
      <c r="B1203" s="17" t="s">
        <v>3677</v>
      </c>
      <c r="C1203" s="17" t="s">
        <v>3863</v>
      </c>
      <c r="D1203" s="17" t="s">
        <v>3862</v>
      </c>
      <c r="E1203" s="18">
        <v>33938</v>
      </c>
      <c r="F1203" s="17" t="s">
        <v>197</v>
      </c>
      <c r="G1203" s="17" t="s">
        <v>8045</v>
      </c>
      <c r="H1203" s="17" t="s">
        <v>6798</v>
      </c>
      <c r="I1203" s="17" t="s">
        <v>6791</v>
      </c>
      <c r="J1203" s="20">
        <v>270.12</v>
      </c>
      <c r="K1203" s="19">
        <v>287</v>
      </c>
      <c r="L1203" s="19"/>
      <c r="M1203" s="19"/>
      <c r="N1203" s="19">
        <f t="shared" si="36"/>
        <v>287</v>
      </c>
      <c r="O1203" s="17" t="s">
        <v>6811</v>
      </c>
      <c r="P1203" s="61">
        <f t="shared" si="37"/>
        <v>1</v>
      </c>
      <c r="Q1203" s="19"/>
      <c r="R1203" s="19"/>
      <c r="S1203" s="19"/>
      <c r="T1203" s="17"/>
      <c r="U1203" s="19"/>
      <c r="V1203" s="19"/>
      <c r="W1203" s="19"/>
    </row>
    <row r="1204" spans="1:23" ht="28.8" x14ac:dyDescent="0.3">
      <c r="A1204" s="1" t="s">
        <v>8559</v>
      </c>
      <c r="B1204" s="17" t="s">
        <v>6469</v>
      </c>
      <c r="C1204" s="17" t="s">
        <v>3863</v>
      </c>
      <c r="D1204" s="17" t="s">
        <v>6578</v>
      </c>
      <c r="E1204" s="18">
        <v>56432</v>
      </c>
      <c r="F1204" s="17" t="s">
        <v>52</v>
      </c>
      <c r="G1204" s="17" t="s">
        <v>5421</v>
      </c>
      <c r="H1204" s="17" t="s">
        <v>6790</v>
      </c>
      <c r="I1204" s="17" t="s">
        <v>6791</v>
      </c>
      <c r="J1204" s="20">
        <v>2672.3</v>
      </c>
      <c r="K1204" s="19"/>
      <c r="L1204" s="19"/>
      <c r="M1204" s="19"/>
      <c r="N1204" s="19">
        <f t="shared" si="36"/>
        <v>0</v>
      </c>
      <c r="O1204" s="17"/>
      <c r="P1204" s="61">
        <f t="shared" si="37"/>
        <v>0</v>
      </c>
      <c r="Q1204" s="19"/>
      <c r="R1204" s="19"/>
      <c r="S1204" s="19"/>
      <c r="T1204" s="17"/>
      <c r="U1204" s="19">
        <v>2</v>
      </c>
      <c r="V1204" s="19"/>
      <c r="W1204" s="19"/>
    </row>
    <row r="1205" spans="1:23" ht="43.2" x14ac:dyDescent="0.3">
      <c r="A1205" s="1" t="s">
        <v>8559</v>
      </c>
      <c r="B1205" s="17" t="s">
        <v>6469</v>
      </c>
      <c r="C1205" s="17" t="s">
        <v>6668</v>
      </c>
      <c r="D1205" s="17" t="s">
        <v>6669</v>
      </c>
      <c r="E1205" s="18">
        <v>56105</v>
      </c>
      <c r="F1205" s="17" t="s">
        <v>344</v>
      </c>
      <c r="G1205" s="17" t="s">
        <v>7104</v>
      </c>
      <c r="H1205" s="17" t="s">
        <v>1075</v>
      </c>
      <c r="I1205" s="17" t="s">
        <v>6789</v>
      </c>
      <c r="J1205" s="20">
        <v>138086.38</v>
      </c>
      <c r="K1205" s="19">
        <v>43290</v>
      </c>
      <c r="L1205" s="19"/>
      <c r="M1205" s="19"/>
      <c r="N1205" s="19">
        <f t="shared" si="36"/>
        <v>43290</v>
      </c>
      <c r="O1205" s="17" t="s">
        <v>6811</v>
      </c>
      <c r="P1205" s="61">
        <f t="shared" si="37"/>
        <v>1</v>
      </c>
      <c r="Q1205" s="19"/>
      <c r="R1205" s="19"/>
      <c r="S1205" s="19"/>
      <c r="T1205" s="17"/>
      <c r="U1205" s="19"/>
      <c r="V1205" s="19"/>
      <c r="W1205" s="19"/>
    </row>
    <row r="1206" spans="1:23" ht="43.2" x14ac:dyDescent="0.3">
      <c r="A1206" s="1" t="s">
        <v>8559</v>
      </c>
      <c r="B1206" s="17" t="s">
        <v>6469</v>
      </c>
      <c r="C1206" s="17" t="s">
        <v>6747</v>
      </c>
      <c r="D1206" s="17" t="s">
        <v>6748</v>
      </c>
      <c r="E1206" s="18">
        <v>56111</v>
      </c>
      <c r="F1206" s="17" t="s">
        <v>1168</v>
      </c>
      <c r="G1206" s="17" t="s">
        <v>8532</v>
      </c>
      <c r="H1206" s="17" t="s">
        <v>6790</v>
      </c>
      <c r="I1206" s="17"/>
      <c r="J1206" s="20">
        <v>24710.45</v>
      </c>
      <c r="K1206" s="19">
        <v>23116</v>
      </c>
      <c r="L1206" s="19"/>
      <c r="M1206" s="19"/>
      <c r="N1206" s="19">
        <f t="shared" si="36"/>
        <v>23116</v>
      </c>
      <c r="O1206" s="17" t="s">
        <v>6811</v>
      </c>
      <c r="P1206" s="61">
        <f t="shared" si="37"/>
        <v>1</v>
      </c>
      <c r="Q1206" s="19">
        <v>16</v>
      </c>
      <c r="R1206" s="19"/>
      <c r="S1206" s="19"/>
      <c r="T1206" s="17" t="s">
        <v>8551</v>
      </c>
      <c r="U1206" s="19">
        <v>147942</v>
      </c>
      <c r="V1206" s="19"/>
      <c r="W1206" s="19"/>
    </row>
    <row r="1207" spans="1:23" ht="28.8" x14ac:dyDescent="0.3">
      <c r="A1207" s="1" t="s">
        <v>8559</v>
      </c>
      <c r="B1207" s="17" t="s">
        <v>6469</v>
      </c>
      <c r="C1207" s="17" t="s">
        <v>6725</v>
      </c>
      <c r="D1207" s="17" t="s">
        <v>370</v>
      </c>
      <c r="E1207" s="18">
        <v>56113</v>
      </c>
      <c r="F1207" s="17" t="s">
        <v>197</v>
      </c>
      <c r="G1207" s="17" t="s">
        <v>406</v>
      </c>
      <c r="H1207" s="17" t="s">
        <v>6790</v>
      </c>
      <c r="I1207" s="17" t="s">
        <v>6791</v>
      </c>
      <c r="J1207" s="20">
        <v>800.64</v>
      </c>
      <c r="K1207" s="19">
        <v>1316</v>
      </c>
      <c r="L1207" s="19"/>
      <c r="M1207" s="19"/>
      <c r="N1207" s="19">
        <f t="shared" si="36"/>
        <v>1316</v>
      </c>
      <c r="O1207" s="17" t="s">
        <v>6811</v>
      </c>
      <c r="P1207" s="61">
        <f t="shared" si="37"/>
        <v>1</v>
      </c>
      <c r="Q1207" s="19"/>
      <c r="R1207" s="19"/>
      <c r="S1207" s="19"/>
      <c r="T1207" s="17"/>
      <c r="U1207" s="19"/>
      <c r="V1207" s="19"/>
      <c r="W1207" s="19"/>
    </row>
    <row r="1208" spans="1:23" ht="28.8" x14ac:dyDescent="0.3">
      <c r="A1208" s="1" t="s">
        <v>8559</v>
      </c>
      <c r="B1208" s="17" t="s">
        <v>6469</v>
      </c>
      <c r="C1208" s="17" t="s">
        <v>6721</v>
      </c>
      <c r="D1208" s="17" t="s">
        <v>370</v>
      </c>
      <c r="E1208" s="18">
        <v>53296</v>
      </c>
      <c r="F1208" s="17" t="s">
        <v>197</v>
      </c>
      <c r="G1208" s="17" t="s">
        <v>406</v>
      </c>
      <c r="H1208" s="17" t="s">
        <v>6790</v>
      </c>
      <c r="I1208" s="17" t="s">
        <v>6791</v>
      </c>
      <c r="J1208" s="20">
        <v>138.71</v>
      </c>
      <c r="K1208" s="19">
        <v>228</v>
      </c>
      <c r="L1208" s="19"/>
      <c r="M1208" s="19"/>
      <c r="N1208" s="19">
        <f t="shared" si="36"/>
        <v>228</v>
      </c>
      <c r="O1208" s="17" t="s">
        <v>6811</v>
      </c>
      <c r="P1208" s="61">
        <f t="shared" si="37"/>
        <v>1</v>
      </c>
      <c r="Q1208" s="19"/>
      <c r="R1208" s="19"/>
      <c r="S1208" s="19"/>
      <c r="T1208" s="17"/>
      <c r="U1208" s="19"/>
      <c r="V1208" s="19"/>
      <c r="W1208" s="19"/>
    </row>
    <row r="1209" spans="1:23" ht="28.8" x14ac:dyDescent="0.3">
      <c r="A1209" s="1" t="s">
        <v>8559</v>
      </c>
      <c r="B1209" s="17" t="s">
        <v>6469</v>
      </c>
      <c r="C1209" s="17" t="s">
        <v>6720</v>
      </c>
      <c r="D1209" s="17" t="s">
        <v>370</v>
      </c>
      <c r="E1209" s="18">
        <v>53297</v>
      </c>
      <c r="F1209" s="17" t="s">
        <v>197</v>
      </c>
      <c r="G1209" s="17" t="s">
        <v>406</v>
      </c>
      <c r="H1209" s="17" t="s">
        <v>6790</v>
      </c>
      <c r="I1209" s="17" t="s">
        <v>6791</v>
      </c>
      <c r="J1209" s="20">
        <v>199.55</v>
      </c>
      <c r="K1209" s="19">
        <v>328</v>
      </c>
      <c r="L1209" s="19"/>
      <c r="M1209" s="19"/>
      <c r="N1209" s="19">
        <f t="shared" si="36"/>
        <v>328</v>
      </c>
      <c r="O1209" s="17" t="s">
        <v>6811</v>
      </c>
      <c r="P1209" s="61">
        <f t="shared" si="37"/>
        <v>1</v>
      </c>
      <c r="Q1209" s="19"/>
      <c r="R1209" s="19"/>
      <c r="S1209" s="19"/>
      <c r="T1209" s="17"/>
      <c r="U1209" s="19"/>
      <c r="V1209" s="19"/>
      <c r="W1209" s="19"/>
    </row>
    <row r="1210" spans="1:23" ht="28.8" x14ac:dyDescent="0.3">
      <c r="A1210" s="1" t="s">
        <v>8559</v>
      </c>
      <c r="B1210" s="17" t="s">
        <v>6469</v>
      </c>
      <c r="C1210" s="17" t="s">
        <v>6719</v>
      </c>
      <c r="D1210" s="17" t="s">
        <v>370</v>
      </c>
      <c r="E1210" s="18">
        <v>53298</v>
      </c>
      <c r="F1210" s="17" t="s">
        <v>197</v>
      </c>
      <c r="G1210" s="17" t="s">
        <v>406</v>
      </c>
      <c r="H1210" s="17" t="s">
        <v>6790</v>
      </c>
      <c r="I1210" s="17" t="s">
        <v>6791</v>
      </c>
      <c r="J1210" s="20">
        <v>198.94</v>
      </c>
      <c r="K1210" s="19">
        <v>327</v>
      </c>
      <c r="L1210" s="19"/>
      <c r="M1210" s="19"/>
      <c r="N1210" s="19">
        <f t="shared" si="36"/>
        <v>327</v>
      </c>
      <c r="O1210" s="17" t="s">
        <v>6811</v>
      </c>
      <c r="P1210" s="61">
        <f t="shared" si="37"/>
        <v>1</v>
      </c>
      <c r="Q1210" s="19"/>
      <c r="R1210" s="19"/>
      <c r="S1210" s="19"/>
      <c r="T1210" s="17"/>
      <c r="U1210" s="19"/>
      <c r="V1210" s="19"/>
      <c r="W1210" s="19"/>
    </row>
    <row r="1211" spans="1:23" ht="28.8" x14ac:dyDescent="0.3">
      <c r="A1211" s="1" t="s">
        <v>8559</v>
      </c>
      <c r="B1211" s="17" t="s">
        <v>6469</v>
      </c>
      <c r="C1211" s="17" t="s">
        <v>6722</v>
      </c>
      <c r="D1211" s="17" t="s">
        <v>370</v>
      </c>
      <c r="E1211" s="18">
        <v>53299</v>
      </c>
      <c r="F1211" s="17" t="s">
        <v>197</v>
      </c>
      <c r="G1211" s="17" t="s">
        <v>406</v>
      </c>
      <c r="H1211" s="17" t="s">
        <v>6790</v>
      </c>
      <c r="I1211" s="17" t="s">
        <v>6791</v>
      </c>
      <c r="J1211" s="20">
        <v>201.38</v>
      </c>
      <c r="K1211" s="19">
        <v>331</v>
      </c>
      <c r="L1211" s="19"/>
      <c r="M1211" s="19"/>
      <c r="N1211" s="19">
        <f t="shared" si="36"/>
        <v>331</v>
      </c>
      <c r="O1211" s="17" t="s">
        <v>6811</v>
      </c>
      <c r="P1211" s="61">
        <f t="shared" si="37"/>
        <v>1</v>
      </c>
      <c r="Q1211" s="19"/>
      <c r="R1211" s="19"/>
      <c r="S1211" s="19"/>
      <c r="T1211" s="17"/>
      <c r="U1211" s="19"/>
      <c r="V1211" s="19"/>
      <c r="W1211" s="19"/>
    </row>
    <row r="1212" spans="1:23" ht="28.8" x14ac:dyDescent="0.3">
      <c r="A1212" s="1" t="s">
        <v>8559</v>
      </c>
      <c r="B1212" s="17" t="s">
        <v>6469</v>
      </c>
      <c r="C1212" s="17" t="s">
        <v>6724</v>
      </c>
      <c r="D1212" s="17" t="s">
        <v>370</v>
      </c>
      <c r="E1212" s="18">
        <v>53300</v>
      </c>
      <c r="F1212" s="17" t="s">
        <v>197</v>
      </c>
      <c r="G1212" s="17" t="s">
        <v>406</v>
      </c>
      <c r="H1212" s="17" t="s">
        <v>6790</v>
      </c>
      <c r="I1212" s="17" t="s">
        <v>6791</v>
      </c>
      <c r="J1212" s="20">
        <v>189.21</v>
      </c>
      <c r="K1212" s="19">
        <v>311</v>
      </c>
      <c r="L1212" s="19"/>
      <c r="M1212" s="19"/>
      <c r="N1212" s="19">
        <f t="shared" si="36"/>
        <v>311</v>
      </c>
      <c r="O1212" s="17" t="s">
        <v>6811</v>
      </c>
      <c r="P1212" s="61">
        <f t="shared" si="37"/>
        <v>1</v>
      </c>
      <c r="Q1212" s="19"/>
      <c r="R1212" s="19"/>
      <c r="S1212" s="19"/>
      <c r="T1212" s="17"/>
      <c r="U1212" s="19"/>
      <c r="V1212" s="19"/>
      <c r="W1212" s="19"/>
    </row>
    <row r="1213" spans="1:23" ht="28.8" x14ac:dyDescent="0.3">
      <c r="A1213" s="1" t="s">
        <v>8559</v>
      </c>
      <c r="B1213" s="17" t="s">
        <v>6469</v>
      </c>
      <c r="C1213" s="17" t="s">
        <v>6489</v>
      </c>
      <c r="D1213" s="17" t="s">
        <v>459</v>
      </c>
      <c r="E1213" s="18">
        <v>53301</v>
      </c>
      <c r="F1213" s="17" t="s">
        <v>55</v>
      </c>
      <c r="G1213" s="17" t="s">
        <v>4361</v>
      </c>
      <c r="H1213" s="17" t="s">
        <v>6790</v>
      </c>
      <c r="I1213" s="17" t="s">
        <v>6788</v>
      </c>
      <c r="J1213" s="20">
        <v>3285.28</v>
      </c>
      <c r="K1213" s="19"/>
      <c r="L1213" s="19"/>
      <c r="M1213" s="19"/>
      <c r="N1213" s="19">
        <f t="shared" si="36"/>
        <v>0</v>
      </c>
      <c r="O1213" s="17"/>
      <c r="P1213" s="61">
        <f t="shared" si="37"/>
        <v>0</v>
      </c>
      <c r="Q1213" s="19"/>
      <c r="R1213" s="19"/>
      <c r="S1213" s="19"/>
      <c r="T1213" s="17"/>
      <c r="U1213" s="19">
        <v>1</v>
      </c>
      <c r="V1213" s="19"/>
      <c r="W1213" s="19"/>
    </row>
    <row r="1214" spans="1:23" ht="28.8" x14ac:dyDescent="0.3">
      <c r="A1214" s="1" t="s">
        <v>8559</v>
      </c>
      <c r="B1214" s="17" t="s">
        <v>6469</v>
      </c>
      <c r="C1214" s="17" t="s">
        <v>6723</v>
      </c>
      <c r="D1214" s="17" t="s">
        <v>370</v>
      </c>
      <c r="E1214" s="18">
        <v>53302</v>
      </c>
      <c r="F1214" s="17" t="s">
        <v>197</v>
      </c>
      <c r="G1214" s="17" t="s">
        <v>406</v>
      </c>
      <c r="H1214" s="17" t="s">
        <v>6790</v>
      </c>
      <c r="I1214" s="17" t="s">
        <v>6791</v>
      </c>
      <c r="J1214" s="20">
        <v>194.08</v>
      </c>
      <c r="K1214" s="19">
        <v>319</v>
      </c>
      <c r="L1214" s="19"/>
      <c r="M1214" s="19"/>
      <c r="N1214" s="19">
        <f t="shared" si="36"/>
        <v>319</v>
      </c>
      <c r="O1214" s="17" t="s">
        <v>6811</v>
      </c>
      <c r="P1214" s="61">
        <f t="shared" si="37"/>
        <v>1</v>
      </c>
      <c r="Q1214" s="19"/>
      <c r="R1214" s="19"/>
      <c r="S1214" s="19"/>
      <c r="T1214" s="17"/>
      <c r="U1214" s="19"/>
      <c r="V1214" s="19"/>
      <c r="W1214" s="19"/>
    </row>
    <row r="1215" spans="1:23" ht="28.8" x14ac:dyDescent="0.3">
      <c r="A1215" s="1" t="s">
        <v>8559</v>
      </c>
      <c r="B1215" s="17" t="s">
        <v>6469</v>
      </c>
      <c r="C1215" s="17" t="s">
        <v>6718</v>
      </c>
      <c r="D1215" s="17" t="s">
        <v>370</v>
      </c>
      <c r="E1215" s="18">
        <v>53303</v>
      </c>
      <c r="F1215" s="17" t="s">
        <v>197</v>
      </c>
      <c r="G1215" s="17" t="s">
        <v>406</v>
      </c>
      <c r="H1215" s="17" t="s">
        <v>6790</v>
      </c>
      <c r="I1215" s="17" t="s">
        <v>6791</v>
      </c>
      <c r="J1215" s="20">
        <v>196.51</v>
      </c>
      <c r="K1215" s="19">
        <v>323</v>
      </c>
      <c r="L1215" s="19"/>
      <c r="M1215" s="19"/>
      <c r="N1215" s="19">
        <f t="shared" si="36"/>
        <v>323</v>
      </c>
      <c r="O1215" s="17" t="s">
        <v>6811</v>
      </c>
      <c r="P1215" s="61">
        <f t="shared" si="37"/>
        <v>1</v>
      </c>
      <c r="Q1215" s="19"/>
      <c r="R1215" s="19"/>
      <c r="S1215" s="19"/>
      <c r="T1215" s="17"/>
      <c r="U1215" s="19"/>
      <c r="V1215" s="19"/>
      <c r="W1215" s="19"/>
    </row>
    <row r="1216" spans="1:23" ht="28.8" x14ac:dyDescent="0.3">
      <c r="A1216" s="1" t="s">
        <v>8557</v>
      </c>
      <c r="B1216" s="17" t="s">
        <v>869</v>
      </c>
      <c r="C1216" s="17" t="s">
        <v>1033</v>
      </c>
      <c r="D1216" s="17" t="s">
        <v>1034</v>
      </c>
      <c r="E1216" s="18">
        <v>1246666</v>
      </c>
      <c r="F1216" s="17" t="s">
        <v>197</v>
      </c>
      <c r="G1216" s="17" t="s">
        <v>406</v>
      </c>
      <c r="H1216" s="17"/>
      <c r="I1216" s="17" t="s">
        <v>6791</v>
      </c>
      <c r="J1216" s="20">
        <v>33.409999999999997</v>
      </c>
      <c r="K1216" s="19">
        <v>63</v>
      </c>
      <c r="L1216" s="19"/>
      <c r="M1216" s="19"/>
      <c r="N1216" s="19">
        <f t="shared" si="36"/>
        <v>63</v>
      </c>
      <c r="O1216" s="17" t="s">
        <v>6811</v>
      </c>
      <c r="P1216" s="61">
        <f t="shared" si="37"/>
        <v>1</v>
      </c>
      <c r="Q1216" s="19"/>
      <c r="R1216" s="19"/>
      <c r="S1216" s="19"/>
      <c r="T1216" s="17"/>
      <c r="U1216" s="19"/>
      <c r="V1216" s="19"/>
      <c r="W1216" s="19"/>
    </row>
    <row r="1217" spans="1:23" ht="28.8" x14ac:dyDescent="0.3">
      <c r="A1217" s="1" t="s">
        <v>8557</v>
      </c>
      <c r="B1217" s="17" t="s">
        <v>869</v>
      </c>
      <c r="C1217" s="17" t="s">
        <v>999</v>
      </c>
      <c r="D1217" s="17" t="s">
        <v>1000</v>
      </c>
      <c r="E1217" s="18">
        <v>1246834</v>
      </c>
      <c r="F1217" s="17" t="s">
        <v>55</v>
      </c>
      <c r="G1217" s="17" t="s">
        <v>1317</v>
      </c>
      <c r="H1217" s="17"/>
      <c r="I1217" s="17" t="s">
        <v>6788</v>
      </c>
      <c r="J1217" s="20">
        <v>8592.2800000000007</v>
      </c>
      <c r="K1217" s="19"/>
      <c r="L1217" s="19"/>
      <c r="M1217" s="19"/>
      <c r="N1217" s="19">
        <f t="shared" si="36"/>
        <v>0</v>
      </c>
      <c r="O1217" s="17"/>
      <c r="P1217" s="61">
        <f t="shared" si="37"/>
        <v>0</v>
      </c>
      <c r="Q1217" s="19"/>
      <c r="R1217" s="19"/>
      <c r="S1217" s="19"/>
      <c r="T1217" s="17"/>
      <c r="U1217" s="19">
        <v>1</v>
      </c>
      <c r="V1217" s="19"/>
      <c r="W1217" s="19"/>
    </row>
    <row r="1218" spans="1:23" ht="28.8" x14ac:dyDescent="0.3">
      <c r="A1218" s="1" t="s">
        <v>8559</v>
      </c>
      <c r="B1218" s="17" t="s">
        <v>6469</v>
      </c>
      <c r="C1218" s="17" t="s">
        <v>6715</v>
      </c>
      <c r="D1218" s="17" t="s">
        <v>370</v>
      </c>
      <c r="E1218" s="18">
        <v>53304</v>
      </c>
      <c r="F1218" s="17" t="s">
        <v>197</v>
      </c>
      <c r="G1218" s="17" t="s">
        <v>406</v>
      </c>
      <c r="H1218" s="17" t="s">
        <v>6790</v>
      </c>
      <c r="I1218" s="17" t="s">
        <v>6791</v>
      </c>
      <c r="J1218" s="20">
        <v>192.25</v>
      </c>
      <c r="K1218" s="19">
        <v>316</v>
      </c>
      <c r="L1218" s="19"/>
      <c r="M1218" s="19"/>
      <c r="N1218" s="19">
        <f t="shared" si="36"/>
        <v>316</v>
      </c>
      <c r="O1218" s="17" t="s">
        <v>6811</v>
      </c>
      <c r="P1218" s="61">
        <f t="shared" si="37"/>
        <v>1</v>
      </c>
      <c r="Q1218" s="19"/>
      <c r="R1218" s="19"/>
      <c r="S1218" s="19"/>
      <c r="T1218" s="17"/>
      <c r="U1218" s="19"/>
      <c r="V1218" s="19"/>
      <c r="W1218" s="19"/>
    </row>
    <row r="1219" spans="1:23" ht="28.8" x14ac:dyDescent="0.3">
      <c r="A1219" s="1" t="s">
        <v>8559</v>
      </c>
      <c r="B1219" s="17" t="s">
        <v>6469</v>
      </c>
      <c r="C1219" s="17" t="s">
        <v>6716</v>
      </c>
      <c r="D1219" s="17" t="s">
        <v>370</v>
      </c>
      <c r="E1219" s="18">
        <v>53305</v>
      </c>
      <c r="F1219" s="17" t="s">
        <v>197</v>
      </c>
      <c r="G1219" s="17" t="s">
        <v>406</v>
      </c>
      <c r="H1219" s="17" t="s">
        <v>6790</v>
      </c>
      <c r="I1219" s="17" t="s">
        <v>6791</v>
      </c>
      <c r="J1219" s="20">
        <v>138.71</v>
      </c>
      <c r="K1219" s="19">
        <v>228</v>
      </c>
      <c r="L1219" s="19"/>
      <c r="M1219" s="19"/>
      <c r="N1219" s="19">
        <f t="shared" ref="N1219:N1282" si="38">SUM(K1219:M1219)</f>
        <v>228</v>
      </c>
      <c r="O1219" s="17" t="s">
        <v>6811</v>
      </c>
      <c r="P1219" s="61">
        <f t="shared" ref="P1219:P1282" si="39">IFERROR(SUM(K1219:M1219)/(SUMIFS($L$3:$L$4255,$E$3:$E$4255,$E1219)+SUMIFS($M$3:$M$4255,$E$3:$E$4255,$E1219)+SUMIFS($K$3:$K$4255,$E$3:$E$4255,$E1219)),0)</f>
        <v>1</v>
      </c>
      <c r="Q1219" s="19"/>
      <c r="R1219" s="19"/>
      <c r="S1219" s="19"/>
      <c r="T1219" s="17"/>
      <c r="U1219" s="19"/>
      <c r="V1219" s="19"/>
      <c r="W1219" s="19"/>
    </row>
    <row r="1220" spans="1:23" ht="28.8" x14ac:dyDescent="0.3">
      <c r="A1220" s="1" t="s">
        <v>8559</v>
      </c>
      <c r="B1220" s="17" t="s">
        <v>6469</v>
      </c>
      <c r="C1220" s="17" t="s">
        <v>6717</v>
      </c>
      <c r="D1220" s="17" t="s">
        <v>370</v>
      </c>
      <c r="E1220" s="18">
        <v>53306</v>
      </c>
      <c r="F1220" s="17" t="s">
        <v>197</v>
      </c>
      <c r="G1220" s="17" t="s">
        <v>406</v>
      </c>
      <c r="H1220" s="17" t="s">
        <v>6790</v>
      </c>
      <c r="I1220" s="17" t="s">
        <v>6791</v>
      </c>
      <c r="J1220" s="20">
        <v>138.71</v>
      </c>
      <c r="K1220" s="19">
        <v>228</v>
      </c>
      <c r="L1220" s="19"/>
      <c r="M1220" s="19"/>
      <c r="N1220" s="19">
        <f t="shared" si="38"/>
        <v>228</v>
      </c>
      <c r="O1220" s="17" t="s">
        <v>6811</v>
      </c>
      <c r="P1220" s="61">
        <f t="shared" si="39"/>
        <v>1</v>
      </c>
      <c r="Q1220" s="19"/>
      <c r="R1220" s="19"/>
      <c r="S1220" s="19"/>
      <c r="T1220" s="17"/>
      <c r="U1220" s="19"/>
      <c r="V1220" s="19"/>
      <c r="W1220" s="19"/>
    </row>
    <row r="1221" spans="1:23" ht="28.8" x14ac:dyDescent="0.3">
      <c r="A1221" s="1" t="s">
        <v>8559</v>
      </c>
      <c r="B1221" s="17" t="s">
        <v>6469</v>
      </c>
      <c r="C1221" s="17" t="s">
        <v>6579</v>
      </c>
      <c r="D1221" s="17" t="s">
        <v>6578</v>
      </c>
      <c r="E1221" s="18">
        <v>53307</v>
      </c>
      <c r="F1221" s="17" t="s">
        <v>52</v>
      </c>
      <c r="G1221" s="17" t="s">
        <v>8502</v>
      </c>
      <c r="H1221" s="17" t="s">
        <v>6790</v>
      </c>
      <c r="I1221" s="17" t="s">
        <v>6791</v>
      </c>
      <c r="J1221" s="20">
        <v>4008.46</v>
      </c>
      <c r="K1221" s="19"/>
      <c r="L1221" s="19"/>
      <c r="M1221" s="19"/>
      <c r="N1221" s="19">
        <f t="shared" si="38"/>
        <v>0</v>
      </c>
      <c r="O1221" s="17"/>
      <c r="P1221" s="61">
        <f t="shared" si="39"/>
        <v>0</v>
      </c>
      <c r="Q1221" s="19"/>
      <c r="R1221" s="19"/>
      <c r="S1221" s="19"/>
      <c r="T1221" s="17"/>
      <c r="U1221" s="19">
        <v>3</v>
      </c>
      <c r="V1221" s="19"/>
      <c r="W1221" s="19"/>
    </row>
    <row r="1222" spans="1:23" ht="28.8" x14ac:dyDescent="0.3">
      <c r="A1222" s="1" t="s">
        <v>8558</v>
      </c>
      <c r="B1222" s="17" t="s">
        <v>3677</v>
      </c>
      <c r="C1222" s="17" t="s">
        <v>3889</v>
      </c>
      <c r="D1222" s="17" t="s">
        <v>3879</v>
      </c>
      <c r="E1222" s="18">
        <v>35111</v>
      </c>
      <c r="F1222" s="17" t="s">
        <v>197</v>
      </c>
      <c r="G1222" s="17" t="s">
        <v>8057</v>
      </c>
      <c r="H1222" s="17" t="s">
        <v>6798</v>
      </c>
      <c r="I1222" s="17" t="s">
        <v>6791</v>
      </c>
      <c r="J1222" s="20">
        <v>266.35000000000002</v>
      </c>
      <c r="K1222" s="19">
        <v>283</v>
      </c>
      <c r="L1222" s="19"/>
      <c r="M1222" s="19"/>
      <c r="N1222" s="19">
        <f t="shared" si="38"/>
        <v>283</v>
      </c>
      <c r="O1222" s="17" t="s">
        <v>6811</v>
      </c>
      <c r="P1222" s="61">
        <f t="shared" si="39"/>
        <v>1</v>
      </c>
      <c r="Q1222" s="19"/>
      <c r="R1222" s="19"/>
      <c r="S1222" s="19"/>
      <c r="T1222" s="17"/>
      <c r="U1222" s="19"/>
      <c r="V1222" s="19"/>
      <c r="W1222" s="19"/>
    </row>
    <row r="1223" spans="1:23" ht="28.8" x14ac:dyDescent="0.3">
      <c r="A1223" s="1" t="s">
        <v>8559</v>
      </c>
      <c r="B1223" s="17" t="s">
        <v>6469</v>
      </c>
      <c r="C1223" s="17" t="s">
        <v>6753</v>
      </c>
      <c r="D1223" s="17" t="s">
        <v>594</v>
      </c>
      <c r="E1223" s="18">
        <v>1151178</v>
      </c>
      <c r="F1223" s="17" t="s">
        <v>55</v>
      </c>
      <c r="G1223" s="17" t="s">
        <v>1317</v>
      </c>
      <c r="H1223" s="17" t="s">
        <v>6790</v>
      </c>
      <c r="I1223" s="17" t="s">
        <v>6788</v>
      </c>
      <c r="J1223" s="20">
        <v>6570.57</v>
      </c>
      <c r="K1223" s="19"/>
      <c r="L1223" s="19"/>
      <c r="M1223" s="19"/>
      <c r="N1223" s="19">
        <f t="shared" si="38"/>
        <v>0</v>
      </c>
      <c r="O1223" s="17"/>
      <c r="P1223" s="61">
        <f t="shared" si="39"/>
        <v>0</v>
      </c>
      <c r="Q1223" s="19"/>
      <c r="R1223" s="19"/>
      <c r="S1223" s="19"/>
      <c r="T1223" s="17"/>
      <c r="U1223" s="19">
        <v>2</v>
      </c>
      <c r="V1223" s="19"/>
      <c r="W1223" s="19"/>
    </row>
    <row r="1224" spans="1:23" ht="28.8" x14ac:dyDescent="0.3">
      <c r="A1224" s="1" t="s">
        <v>8559</v>
      </c>
      <c r="B1224" s="17" t="s">
        <v>6469</v>
      </c>
      <c r="C1224" s="17" t="s">
        <v>6517</v>
      </c>
      <c r="D1224" s="17" t="s">
        <v>6518</v>
      </c>
      <c r="E1224" s="18">
        <v>1151182</v>
      </c>
      <c r="F1224" s="17" t="s">
        <v>197</v>
      </c>
      <c r="G1224" s="17" t="s">
        <v>406</v>
      </c>
      <c r="H1224" s="17"/>
      <c r="I1224" s="17" t="s">
        <v>6791</v>
      </c>
      <c r="J1224" s="20">
        <v>480.62</v>
      </c>
      <c r="K1224" s="19">
        <v>790</v>
      </c>
      <c r="L1224" s="19"/>
      <c r="M1224" s="19"/>
      <c r="N1224" s="19">
        <f t="shared" si="38"/>
        <v>790</v>
      </c>
      <c r="O1224" s="17" t="s">
        <v>6811</v>
      </c>
      <c r="P1224" s="61">
        <f t="shared" si="39"/>
        <v>1</v>
      </c>
      <c r="Q1224" s="19"/>
      <c r="R1224" s="19"/>
      <c r="S1224" s="19"/>
      <c r="T1224" s="17"/>
      <c r="U1224" s="19"/>
      <c r="V1224" s="19"/>
      <c r="W1224" s="19"/>
    </row>
    <row r="1225" spans="1:23" ht="28.8" x14ac:dyDescent="0.3">
      <c r="A1225" s="21" t="s">
        <v>8555</v>
      </c>
      <c r="B1225" s="17" t="s">
        <v>3167</v>
      </c>
      <c r="C1225" s="17" t="s">
        <v>3181</v>
      </c>
      <c r="D1225" s="17" t="s">
        <v>3182</v>
      </c>
      <c r="E1225" s="18">
        <v>1062696</v>
      </c>
      <c r="F1225" s="17" t="s">
        <v>55</v>
      </c>
      <c r="G1225" s="17" t="s">
        <v>7961</v>
      </c>
      <c r="H1225" s="17" t="s">
        <v>6792</v>
      </c>
      <c r="I1225" s="17" t="s">
        <v>6788</v>
      </c>
      <c r="J1225" s="20">
        <v>2386.7399999999998</v>
      </c>
      <c r="K1225" s="19"/>
      <c r="L1225" s="19"/>
      <c r="M1225" s="19"/>
      <c r="N1225" s="19">
        <f t="shared" si="38"/>
        <v>0</v>
      </c>
      <c r="O1225" s="17"/>
      <c r="P1225" s="61">
        <f t="shared" si="39"/>
        <v>0</v>
      </c>
      <c r="Q1225" s="19"/>
      <c r="R1225" s="19"/>
      <c r="S1225" s="19"/>
      <c r="T1225" s="17"/>
      <c r="U1225" s="19">
        <v>1</v>
      </c>
      <c r="V1225" s="19"/>
      <c r="W1225" s="19"/>
    </row>
    <row r="1226" spans="1:23" ht="28.8" x14ac:dyDescent="0.3">
      <c r="A1226" s="21" t="s">
        <v>8555</v>
      </c>
      <c r="B1226" s="17" t="s">
        <v>3167</v>
      </c>
      <c r="C1226" s="17" t="s">
        <v>3308</v>
      </c>
      <c r="D1226" s="17" t="s">
        <v>3309</v>
      </c>
      <c r="E1226" s="18">
        <v>1062698</v>
      </c>
      <c r="F1226" s="17" t="s">
        <v>55</v>
      </c>
      <c r="G1226" s="17" t="s">
        <v>7961</v>
      </c>
      <c r="H1226" s="17" t="s">
        <v>6792</v>
      </c>
      <c r="I1226" s="17" t="s">
        <v>6788</v>
      </c>
      <c r="J1226" s="20">
        <v>2386.7399999999998</v>
      </c>
      <c r="K1226" s="19"/>
      <c r="L1226" s="19"/>
      <c r="M1226" s="19"/>
      <c r="N1226" s="19">
        <f t="shared" si="38"/>
        <v>0</v>
      </c>
      <c r="O1226" s="17"/>
      <c r="P1226" s="61">
        <f t="shared" si="39"/>
        <v>0</v>
      </c>
      <c r="Q1226" s="19"/>
      <c r="R1226" s="19"/>
      <c r="S1226" s="19"/>
      <c r="T1226" s="17"/>
      <c r="U1226" s="19">
        <v>1</v>
      </c>
      <c r="V1226" s="19"/>
      <c r="W1226" s="19"/>
    </row>
    <row r="1227" spans="1:23" ht="28.8" x14ac:dyDescent="0.3">
      <c r="A1227" s="21" t="s">
        <v>8555</v>
      </c>
      <c r="B1227" s="17" t="s">
        <v>3167</v>
      </c>
      <c r="C1227" s="17" t="s">
        <v>3220</v>
      </c>
      <c r="D1227" s="17" t="s">
        <v>3221</v>
      </c>
      <c r="E1227" s="18">
        <v>1062699</v>
      </c>
      <c r="F1227" s="17" t="s">
        <v>55</v>
      </c>
      <c r="G1227" s="17" t="s">
        <v>7961</v>
      </c>
      <c r="H1227" s="17" t="s">
        <v>6792</v>
      </c>
      <c r="I1227" s="17" t="s">
        <v>6788</v>
      </c>
      <c r="J1227" s="20">
        <v>4773.49</v>
      </c>
      <c r="K1227" s="19"/>
      <c r="L1227" s="19"/>
      <c r="M1227" s="19"/>
      <c r="N1227" s="19">
        <f t="shared" si="38"/>
        <v>0</v>
      </c>
      <c r="O1227" s="17"/>
      <c r="P1227" s="61">
        <f t="shared" si="39"/>
        <v>0</v>
      </c>
      <c r="Q1227" s="19"/>
      <c r="R1227" s="19"/>
      <c r="S1227" s="19"/>
      <c r="T1227" s="17"/>
      <c r="U1227" s="19">
        <v>2</v>
      </c>
      <c r="V1227" s="19"/>
      <c r="W1227" s="19"/>
    </row>
    <row r="1228" spans="1:23" ht="28.8" x14ac:dyDescent="0.3">
      <c r="A1228" s="1" t="s">
        <v>8559</v>
      </c>
      <c r="B1228" s="17" t="s">
        <v>1406</v>
      </c>
      <c r="C1228" s="17" t="s">
        <v>1700</v>
      </c>
      <c r="D1228" s="17" t="s">
        <v>1701</v>
      </c>
      <c r="E1228" s="18">
        <v>949672</v>
      </c>
      <c r="F1228" s="17" t="s">
        <v>55</v>
      </c>
      <c r="G1228" s="17" t="s">
        <v>1317</v>
      </c>
      <c r="H1228" s="17"/>
      <c r="I1228" s="17" t="s">
        <v>6788</v>
      </c>
      <c r="J1228" s="20">
        <v>3257.2</v>
      </c>
      <c r="K1228" s="19"/>
      <c r="L1228" s="19"/>
      <c r="M1228" s="19"/>
      <c r="N1228" s="19">
        <f t="shared" si="38"/>
        <v>0</v>
      </c>
      <c r="O1228" s="17"/>
      <c r="P1228" s="61">
        <f t="shared" si="39"/>
        <v>0</v>
      </c>
      <c r="Q1228" s="19"/>
      <c r="R1228" s="19"/>
      <c r="S1228" s="19"/>
      <c r="T1228" s="17"/>
      <c r="U1228" s="19">
        <v>1</v>
      </c>
      <c r="V1228" s="19"/>
      <c r="W1228" s="19"/>
    </row>
    <row r="1229" spans="1:23" x14ac:dyDescent="0.3">
      <c r="A1229" s="1" t="s">
        <v>8558</v>
      </c>
      <c r="B1229" s="17" t="s">
        <v>5794</v>
      </c>
      <c r="C1229" s="17" t="s">
        <v>6398</v>
      </c>
      <c r="D1229" s="17" t="s">
        <v>6399</v>
      </c>
      <c r="E1229" s="18">
        <v>1065689</v>
      </c>
      <c r="F1229" s="17" t="s">
        <v>1478</v>
      </c>
      <c r="G1229" s="17" t="s">
        <v>7768</v>
      </c>
      <c r="H1229" s="17" t="s">
        <v>6790</v>
      </c>
      <c r="I1229" s="17"/>
      <c r="J1229" s="20">
        <v>45687.85</v>
      </c>
      <c r="K1229" s="19">
        <v>17204</v>
      </c>
      <c r="L1229" s="19"/>
      <c r="M1229" s="19"/>
      <c r="N1229" s="19">
        <f t="shared" si="38"/>
        <v>17204</v>
      </c>
      <c r="O1229" s="17" t="s">
        <v>6920</v>
      </c>
      <c r="P1229" s="61">
        <f t="shared" si="39"/>
        <v>1</v>
      </c>
      <c r="Q1229" s="19"/>
      <c r="R1229" s="19"/>
      <c r="S1229" s="19"/>
      <c r="T1229" s="17"/>
      <c r="U1229" s="19"/>
      <c r="V1229" s="19"/>
      <c r="W1229" s="19"/>
    </row>
    <row r="1230" spans="1:23" x14ac:dyDescent="0.3">
      <c r="A1230" s="1" t="s">
        <v>8558</v>
      </c>
      <c r="B1230" s="17" t="s">
        <v>5794</v>
      </c>
      <c r="C1230" s="17" t="s">
        <v>6204</v>
      </c>
      <c r="D1230" s="17" t="s">
        <v>6205</v>
      </c>
      <c r="E1230" s="18">
        <v>1065692</v>
      </c>
      <c r="F1230" s="17" t="s">
        <v>2671</v>
      </c>
      <c r="G1230" s="17" t="s">
        <v>8434</v>
      </c>
      <c r="H1230" s="17"/>
      <c r="I1230" s="17"/>
      <c r="J1230" s="20">
        <v>4587.74</v>
      </c>
      <c r="K1230" s="19"/>
      <c r="L1230" s="19"/>
      <c r="M1230" s="19"/>
      <c r="N1230" s="19">
        <f t="shared" si="38"/>
        <v>0</v>
      </c>
      <c r="O1230" s="17"/>
      <c r="P1230" s="61">
        <f t="shared" si="39"/>
        <v>0</v>
      </c>
      <c r="Q1230" s="19"/>
      <c r="R1230" s="19"/>
      <c r="S1230" s="19"/>
      <c r="T1230" s="17"/>
      <c r="U1230" s="19">
        <v>3743</v>
      </c>
      <c r="V1230" s="19"/>
      <c r="W1230" s="19"/>
    </row>
    <row r="1231" spans="1:23" x14ac:dyDescent="0.3">
      <c r="A1231" s="1" t="s">
        <v>8558</v>
      </c>
      <c r="B1231" s="17" t="s">
        <v>5794</v>
      </c>
      <c r="C1231" s="17" t="s">
        <v>6206</v>
      </c>
      <c r="D1231" s="17" t="s">
        <v>6207</v>
      </c>
      <c r="E1231" s="18">
        <v>1090676</v>
      </c>
      <c r="F1231" s="17" t="s">
        <v>5673</v>
      </c>
      <c r="G1231" s="17" t="s">
        <v>8435</v>
      </c>
      <c r="H1231" s="17" t="s">
        <v>6790</v>
      </c>
      <c r="I1231" s="17"/>
      <c r="J1231" s="20">
        <v>1507.76</v>
      </c>
      <c r="K1231" s="19">
        <v>873</v>
      </c>
      <c r="L1231" s="19"/>
      <c r="M1231" s="19"/>
      <c r="N1231" s="19">
        <f t="shared" si="38"/>
        <v>873</v>
      </c>
      <c r="O1231" s="17" t="s">
        <v>6920</v>
      </c>
      <c r="P1231" s="61">
        <f t="shared" si="39"/>
        <v>1</v>
      </c>
      <c r="Q1231" s="19"/>
      <c r="R1231" s="19"/>
      <c r="S1231" s="19"/>
      <c r="T1231" s="17"/>
      <c r="U1231" s="19">
        <v>0.5</v>
      </c>
      <c r="V1231" s="19"/>
      <c r="W1231" s="19"/>
    </row>
    <row r="1232" spans="1:23" x14ac:dyDescent="0.3">
      <c r="A1232" s="1" t="s">
        <v>8558</v>
      </c>
      <c r="B1232" s="17" t="s">
        <v>5794</v>
      </c>
      <c r="C1232" s="17" t="s">
        <v>6129</v>
      </c>
      <c r="D1232" s="17" t="s">
        <v>6130</v>
      </c>
      <c r="E1232" s="18">
        <v>1090677</v>
      </c>
      <c r="F1232" s="17" t="s">
        <v>1478</v>
      </c>
      <c r="G1232" s="17" t="s">
        <v>7768</v>
      </c>
      <c r="H1232" s="17" t="s">
        <v>6790</v>
      </c>
      <c r="I1232" s="17"/>
      <c r="J1232" s="20">
        <v>873.71</v>
      </c>
      <c r="K1232" s="19">
        <v>329</v>
      </c>
      <c r="L1232" s="19"/>
      <c r="M1232" s="19"/>
      <c r="N1232" s="19">
        <f t="shared" si="38"/>
        <v>329</v>
      </c>
      <c r="O1232" s="17" t="s">
        <v>6920</v>
      </c>
      <c r="P1232" s="61">
        <f t="shared" si="39"/>
        <v>1</v>
      </c>
      <c r="Q1232" s="19"/>
      <c r="R1232" s="19"/>
      <c r="S1232" s="19"/>
      <c r="T1232" s="17"/>
      <c r="U1232" s="19"/>
      <c r="V1232" s="19"/>
      <c r="W1232" s="19"/>
    </row>
    <row r="1233" spans="1:23" x14ac:dyDescent="0.3">
      <c r="A1233" s="1" t="s">
        <v>8558</v>
      </c>
      <c r="B1233" s="17" t="s">
        <v>5794</v>
      </c>
      <c r="C1233" s="17" t="s">
        <v>6222</v>
      </c>
      <c r="D1233" s="17" t="s">
        <v>6223</v>
      </c>
      <c r="E1233" s="18">
        <v>1090678</v>
      </c>
      <c r="F1233" s="17" t="s">
        <v>2490</v>
      </c>
      <c r="G1233" s="17" t="s">
        <v>6223</v>
      </c>
      <c r="H1233" s="17" t="s">
        <v>6790</v>
      </c>
      <c r="I1233" s="17"/>
      <c r="J1233" s="20">
        <v>4.28</v>
      </c>
      <c r="K1233" s="19">
        <v>158</v>
      </c>
      <c r="L1233" s="19"/>
      <c r="M1233" s="19"/>
      <c r="N1233" s="19">
        <f t="shared" si="38"/>
        <v>158</v>
      </c>
      <c r="O1233" s="17" t="s">
        <v>6920</v>
      </c>
      <c r="P1233" s="61">
        <f t="shared" si="39"/>
        <v>1</v>
      </c>
      <c r="Q1233" s="19"/>
      <c r="R1233" s="19"/>
      <c r="S1233" s="19"/>
      <c r="T1233" s="17"/>
      <c r="U1233" s="19"/>
      <c r="V1233" s="19"/>
      <c r="W1233" s="19"/>
    </row>
    <row r="1234" spans="1:23" ht="43.2" x14ac:dyDescent="0.3">
      <c r="A1234" s="1" t="s">
        <v>8558</v>
      </c>
      <c r="B1234" s="17" t="s">
        <v>5794</v>
      </c>
      <c r="C1234" s="17" t="s">
        <v>6382</v>
      </c>
      <c r="D1234" s="17" t="s">
        <v>6383</v>
      </c>
      <c r="E1234" s="18">
        <v>1116498</v>
      </c>
      <c r="F1234" s="17" t="s">
        <v>5682</v>
      </c>
      <c r="G1234" s="17" t="s">
        <v>8473</v>
      </c>
      <c r="H1234" s="17" t="s">
        <v>6790</v>
      </c>
      <c r="I1234" s="17"/>
      <c r="J1234" s="20">
        <v>1858.03</v>
      </c>
      <c r="K1234" s="19"/>
      <c r="L1234" s="19"/>
      <c r="M1234" s="19"/>
      <c r="N1234" s="19">
        <f t="shared" si="38"/>
        <v>0</v>
      </c>
      <c r="O1234" s="17"/>
      <c r="P1234" s="61">
        <f t="shared" si="39"/>
        <v>0</v>
      </c>
      <c r="Q1234" s="19">
        <v>1334</v>
      </c>
      <c r="R1234" s="19"/>
      <c r="S1234" s="19"/>
      <c r="T1234" s="17" t="s">
        <v>8549</v>
      </c>
      <c r="U1234" s="19"/>
      <c r="V1234" s="19"/>
      <c r="W1234" s="19"/>
    </row>
    <row r="1235" spans="1:23" ht="28.8" x14ac:dyDescent="0.3">
      <c r="A1235" s="1" t="s">
        <v>8558</v>
      </c>
      <c r="B1235" s="17" t="s">
        <v>5794</v>
      </c>
      <c r="C1235" s="17" t="s">
        <v>6019</v>
      </c>
      <c r="D1235" s="17" t="s">
        <v>6020</v>
      </c>
      <c r="E1235" s="18">
        <v>1116517</v>
      </c>
      <c r="F1235" s="17" t="s">
        <v>2450</v>
      </c>
      <c r="G1235" s="17" t="s">
        <v>8391</v>
      </c>
      <c r="H1235" s="17" t="s">
        <v>6790</v>
      </c>
      <c r="I1235" s="17"/>
      <c r="J1235" s="20">
        <v>1.4</v>
      </c>
      <c r="K1235" s="19"/>
      <c r="L1235" s="19"/>
      <c r="M1235" s="19"/>
      <c r="N1235" s="19">
        <f t="shared" si="38"/>
        <v>0</v>
      </c>
      <c r="O1235" s="17"/>
      <c r="P1235" s="61">
        <f t="shared" si="39"/>
        <v>0</v>
      </c>
      <c r="Q1235" s="19">
        <v>0.32</v>
      </c>
      <c r="R1235" s="19"/>
      <c r="S1235" s="19"/>
      <c r="T1235" s="17" t="s">
        <v>8552</v>
      </c>
      <c r="U1235" s="19"/>
      <c r="V1235" s="19"/>
      <c r="W1235" s="19"/>
    </row>
    <row r="1236" spans="1:23" ht="28.8" x14ac:dyDescent="0.3">
      <c r="A1236" s="1" t="s">
        <v>8558</v>
      </c>
      <c r="B1236" s="17" t="s">
        <v>5794</v>
      </c>
      <c r="C1236" s="17" t="s">
        <v>6417</v>
      </c>
      <c r="D1236" s="17" t="s">
        <v>6418</v>
      </c>
      <c r="E1236" s="18">
        <v>1116519</v>
      </c>
      <c r="F1236" s="17" t="s">
        <v>6419</v>
      </c>
      <c r="G1236" s="17" t="s">
        <v>8482</v>
      </c>
      <c r="H1236" s="17"/>
      <c r="I1236" s="17"/>
      <c r="J1236" s="20">
        <v>377.2</v>
      </c>
      <c r="K1236" s="19"/>
      <c r="L1236" s="19"/>
      <c r="M1236" s="19"/>
      <c r="N1236" s="19">
        <f t="shared" si="38"/>
        <v>0</v>
      </c>
      <c r="O1236" s="17"/>
      <c r="P1236" s="61">
        <f t="shared" si="39"/>
        <v>0</v>
      </c>
      <c r="Q1236" s="19">
        <v>6500</v>
      </c>
      <c r="R1236" s="19"/>
      <c r="S1236" s="19"/>
      <c r="T1236" s="17" t="s">
        <v>6948</v>
      </c>
      <c r="U1236" s="19">
        <v>260.39999999999998</v>
      </c>
      <c r="V1236" s="19"/>
      <c r="W1236" s="19"/>
    </row>
    <row r="1237" spans="1:23" ht="43.2" x14ac:dyDescent="0.3">
      <c r="A1237" s="1" t="s">
        <v>8558</v>
      </c>
      <c r="B1237" s="17" t="s">
        <v>5794</v>
      </c>
      <c r="C1237" s="17" t="s">
        <v>6044</v>
      </c>
      <c r="D1237" s="17" t="s">
        <v>6045</v>
      </c>
      <c r="E1237" s="18">
        <v>1116520</v>
      </c>
      <c r="F1237" s="17" t="s">
        <v>1538</v>
      </c>
      <c r="G1237" s="17" t="s">
        <v>8399</v>
      </c>
      <c r="H1237" s="17" t="s">
        <v>6790</v>
      </c>
      <c r="I1237" s="17"/>
      <c r="J1237" s="20">
        <v>1193.49</v>
      </c>
      <c r="K1237" s="19"/>
      <c r="L1237" s="19"/>
      <c r="M1237" s="19"/>
      <c r="N1237" s="19">
        <f t="shared" si="38"/>
        <v>0</v>
      </c>
      <c r="O1237" s="17"/>
      <c r="P1237" s="61">
        <f t="shared" si="39"/>
        <v>0</v>
      </c>
      <c r="Q1237" s="19"/>
      <c r="R1237" s="19"/>
      <c r="S1237" s="19"/>
      <c r="T1237" s="17"/>
      <c r="U1237" s="19">
        <v>589.6</v>
      </c>
      <c r="V1237" s="19"/>
      <c r="W1237" s="19"/>
    </row>
    <row r="1238" spans="1:23" ht="28.8" x14ac:dyDescent="0.3">
      <c r="A1238" s="1" t="s">
        <v>8558</v>
      </c>
      <c r="B1238" s="17" t="s">
        <v>5794</v>
      </c>
      <c r="C1238" s="17" t="s">
        <v>5971</v>
      </c>
      <c r="D1238" s="17" t="s">
        <v>5972</v>
      </c>
      <c r="E1238" s="18">
        <v>1119290</v>
      </c>
      <c r="F1238" s="17" t="s">
        <v>5973</v>
      </c>
      <c r="G1238" s="17" t="s">
        <v>8381</v>
      </c>
      <c r="H1238" s="17" t="s">
        <v>6790</v>
      </c>
      <c r="I1238" s="17"/>
      <c r="J1238" s="20">
        <v>253.49</v>
      </c>
      <c r="K1238" s="19"/>
      <c r="L1238" s="19"/>
      <c r="M1238" s="19"/>
      <c r="N1238" s="19">
        <f t="shared" si="38"/>
        <v>0</v>
      </c>
      <c r="O1238" s="17"/>
      <c r="P1238" s="61">
        <f t="shared" si="39"/>
        <v>0</v>
      </c>
      <c r="Q1238" s="19"/>
      <c r="R1238" s="19"/>
      <c r="S1238" s="19"/>
      <c r="T1238" s="17"/>
      <c r="U1238" s="19">
        <v>175</v>
      </c>
      <c r="V1238" s="19"/>
      <c r="W1238" s="19"/>
    </row>
    <row r="1239" spans="1:23" ht="28.8" x14ac:dyDescent="0.3">
      <c r="A1239" s="1" t="s">
        <v>8558</v>
      </c>
      <c r="B1239" s="17" t="s">
        <v>5794</v>
      </c>
      <c r="C1239" s="17" t="s">
        <v>6212</v>
      </c>
      <c r="D1239" s="17" t="s">
        <v>6213</v>
      </c>
      <c r="E1239" s="18">
        <v>1119292</v>
      </c>
      <c r="F1239" s="17" t="s">
        <v>6214</v>
      </c>
      <c r="G1239" s="17" t="s">
        <v>8437</v>
      </c>
      <c r="H1239" s="17" t="s">
        <v>6790</v>
      </c>
      <c r="I1239" s="17"/>
      <c r="J1239" s="20">
        <v>1256.3499999999999</v>
      </c>
      <c r="K1239" s="19"/>
      <c r="L1239" s="19"/>
      <c r="M1239" s="19"/>
      <c r="N1239" s="19">
        <f t="shared" si="38"/>
        <v>0</v>
      </c>
      <c r="O1239" s="17"/>
      <c r="P1239" s="61">
        <f t="shared" si="39"/>
        <v>0</v>
      </c>
      <c r="Q1239" s="19"/>
      <c r="R1239" s="19"/>
      <c r="S1239" s="19"/>
      <c r="T1239" s="17"/>
      <c r="U1239" s="19">
        <v>777.6</v>
      </c>
      <c r="V1239" s="19"/>
      <c r="W1239" s="19"/>
    </row>
    <row r="1240" spans="1:23" x14ac:dyDescent="0.3">
      <c r="A1240" s="1" t="s">
        <v>8558</v>
      </c>
      <c r="B1240" s="17" t="s">
        <v>5794</v>
      </c>
      <c r="C1240" s="17" t="s">
        <v>6224</v>
      </c>
      <c r="D1240" s="17" t="s">
        <v>6225</v>
      </c>
      <c r="E1240" s="18">
        <v>1119294</v>
      </c>
      <c r="F1240" s="17" t="s">
        <v>2490</v>
      </c>
      <c r="G1240" s="17" t="s">
        <v>6223</v>
      </c>
      <c r="H1240" s="17" t="s">
        <v>6790</v>
      </c>
      <c r="I1240" s="17"/>
      <c r="J1240" s="20">
        <v>10.4</v>
      </c>
      <c r="K1240" s="19">
        <v>383.6</v>
      </c>
      <c r="L1240" s="19"/>
      <c r="M1240" s="19"/>
      <c r="N1240" s="19">
        <f t="shared" si="38"/>
        <v>383.6</v>
      </c>
      <c r="O1240" s="17" t="s">
        <v>6920</v>
      </c>
      <c r="P1240" s="61">
        <f t="shared" si="39"/>
        <v>1</v>
      </c>
      <c r="Q1240" s="19"/>
      <c r="R1240" s="19"/>
      <c r="S1240" s="19"/>
      <c r="T1240" s="17"/>
      <c r="U1240" s="19"/>
      <c r="V1240" s="19"/>
      <c r="W1240" s="19"/>
    </row>
    <row r="1241" spans="1:23" ht="28.8" x14ac:dyDescent="0.3">
      <c r="A1241" s="1" t="s">
        <v>8559</v>
      </c>
      <c r="B1241" s="17" t="s">
        <v>1406</v>
      </c>
      <c r="C1241" s="17" t="s">
        <v>2262</v>
      </c>
      <c r="D1241" s="17" t="s">
        <v>2263</v>
      </c>
      <c r="E1241" s="18">
        <v>28831</v>
      </c>
      <c r="F1241" s="17" t="s">
        <v>187</v>
      </c>
      <c r="G1241" s="17" t="s">
        <v>7688</v>
      </c>
      <c r="H1241" s="17" t="s">
        <v>6790</v>
      </c>
      <c r="I1241" s="17" t="s">
        <v>6793</v>
      </c>
      <c r="J1241" s="20">
        <v>8875.2099999999991</v>
      </c>
      <c r="K1241" s="19">
        <v>1534</v>
      </c>
      <c r="L1241" s="19"/>
      <c r="M1241" s="19"/>
      <c r="N1241" s="19">
        <f t="shared" si="38"/>
        <v>1534</v>
      </c>
      <c r="O1241" s="17" t="s">
        <v>6811</v>
      </c>
      <c r="P1241" s="61">
        <f t="shared" si="39"/>
        <v>1</v>
      </c>
      <c r="Q1241" s="19"/>
      <c r="R1241" s="19"/>
      <c r="S1241" s="19"/>
      <c r="T1241" s="17"/>
      <c r="U1241" s="19"/>
      <c r="V1241" s="19"/>
      <c r="W1241" s="19"/>
    </row>
    <row r="1242" spans="1:23" ht="28.8" x14ac:dyDescent="0.3">
      <c r="A1242" s="1" t="s">
        <v>8559</v>
      </c>
      <c r="B1242" s="17" t="s">
        <v>1406</v>
      </c>
      <c r="C1242" s="17" t="s">
        <v>2994</v>
      </c>
      <c r="D1242" s="17" t="s">
        <v>2995</v>
      </c>
      <c r="E1242" s="18">
        <v>28833</v>
      </c>
      <c r="F1242" s="17" t="s">
        <v>197</v>
      </c>
      <c r="G1242" s="17" t="s">
        <v>7922</v>
      </c>
      <c r="H1242" s="17" t="s">
        <v>1075</v>
      </c>
      <c r="I1242" s="17" t="s">
        <v>6789</v>
      </c>
      <c r="J1242" s="20">
        <v>196.04</v>
      </c>
      <c r="K1242" s="19">
        <v>338</v>
      </c>
      <c r="L1242" s="19"/>
      <c r="M1242" s="19"/>
      <c r="N1242" s="19">
        <f t="shared" si="38"/>
        <v>338</v>
      </c>
      <c r="O1242" s="17" t="s">
        <v>6811</v>
      </c>
      <c r="P1242" s="61">
        <f t="shared" si="39"/>
        <v>1</v>
      </c>
      <c r="Q1242" s="19"/>
      <c r="R1242" s="19"/>
      <c r="S1242" s="19"/>
      <c r="T1242" s="17"/>
      <c r="U1242" s="19"/>
      <c r="V1242" s="19"/>
      <c r="W1242" s="19"/>
    </row>
    <row r="1243" spans="1:23" ht="43.2" x14ac:dyDescent="0.3">
      <c r="A1243" s="1" t="s">
        <v>8559</v>
      </c>
      <c r="B1243" s="17" t="s">
        <v>1406</v>
      </c>
      <c r="C1243" s="17" t="s">
        <v>3108</v>
      </c>
      <c r="D1243" s="17" t="s">
        <v>3109</v>
      </c>
      <c r="E1243" s="18">
        <v>550619</v>
      </c>
      <c r="F1243" s="17" t="s">
        <v>155</v>
      </c>
      <c r="G1243" s="17" t="s">
        <v>7946</v>
      </c>
      <c r="H1243" s="17" t="s">
        <v>1075</v>
      </c>
      <c r="I1243" s="17" t="s">
        <v>6793</v>
      </c>
      <c r="J1243" s="20">
        <v>2821.25</v>
      </c>
      <c r="K1243" s="19">
        <v>463</v>
      </c>
      <c r="L1243" s="19"/>
      <c r="M1243" s="19"/>
      <c r="N1243" s="19">
        <f t="shared" si="38"/>
        <v>463</v>
      </c>
      <c r="O1243" s="17" t="s">
        <v>6811</v>
      </c>
      <c r="P1243" s="61">
        <f t="shared" si="39"/>
        <v>1</v>
      </c>
      <c r="Q1243" s="19"/>
      <c r="R1243" s="19"/>
      <c r="S1243" s="19"/>
      <c r="T1243" s="17"/>
      <c r="U1243" s="19">
        <v>1</v>
      </c>
      <c r="V1243" s="19"/>
      <c r="W1243" s="19"/>
    </row>
    <row r="1244" spans="1:23" ht="28.8" x14ac:dyDescent="0.3">
      <c r="A1244" s="1" t="s">
        <v>8556</v>
      </c>
      <c r="B1244" s="17" t="s">
        <v>446</v>
      </c>
      <c r="C1244" s="17" t="s">
        <v>484</v>
      </c>
      <c r="D1244" s="17" t="s">
        <v>485</v>
      </c>
      <c r="E1244" s="18">
        <v>49675</v>
      </c>
      <c r="F1244" s="17" t="s">
        <v>79</v>
      </c>
      <c r="G1244" s="17" t="s">
        <v>7158</v>
      </c>
      <c r="H1244" s="17"/>
      <c r="I1244" s="17" t="s">
        <v>6795</v>
      </c>
      <c r="J1244" s="20">
        <v>8902.4500000000007</v>
      </c>
      <c r="K1244" s="19">
        <v>2213</v>
      </c>
      <c r="L1244" s="19"/>
      <c r="M1244" s="19"/>
      <c r="N1244" s="19">
        <f t="shared" si="38"/>
        <v>2213</v>
      </c>
      <c r="O1244" s="17" t="s">
        <v>6811</v>
      </c>
      <c r="P1244" s="61">
        <f t="shared" si="39"/>
        <v>1</v>
      </c>
      <c r="Q1244" s="19"/>
      <c r="R1244" s="19"/>
      <c r="S1244" s="19"/>
      <c r="T1244" s="17"/>
      <c r="U1244" s="19"/>
      <c r="V1244" s="19"/>
      <c r="W1244" s="19"/>
    </row>
    <row r="1245" spans="1:23" ht="28.8" x14ac:dyDescent="0.3">
      <c r="A1245" s="1" t="s">
        <v>8558</v>
      </c>
      <c r="B1245" s="17" t="s">
        <v>1107</v>
      </c>
      <c r="C1245" s="17" t="s">
        <v>484</v>
      </c>
      <c r="D1245" s="17" t="s">
        <v>1113</v>
      </c>
      <c r="E1245" s="18">
        <v>25450</v>
      </c>
      <c r="F1245" s="17" t="s">
        <v>1485</v>
      </c>
      <c r="G1245" s="17" t="s">
        <v>7325</v>
      </c>
      <c r="H1245" s="17"/>
      <c r="I1245" s="17"/>
      <c r="J1245" s="20">
        <v>8378.89</v>
      </c>
      <c r="K1245" s="19"/>
      <c r="L1245" s="19">
        <v>781</v>
      </c>
      <c r="M1245" s="19"/>
      <c r="N1245" s="19">
        <f t="shared" si="38"/>
        <v>781</v>
      </c>
      <c r="O1245" s="17" t="s">
        <v>6811</v>
      </c>
      <c r="P1245" s="61">
        <f t="shared" si="39"/>
        <v>7.6794493608652897E-2</v>
      </c>
      <c r="Q1245" s="19"/>
      <c r="R1245" s="19"/>
      <c r="S1245" s="19"/>
      <c r="T1245" s="17"/>
      <c r="U1245" s="19"/>
      <c r="V1245" s="19"/>
      <c r="W1245" s="19"/>
    </row>
    <row r="1246" spans="1:23" ht="28.8" x14ac:dyDescent="0.3">
      <c r="A1246" s="1" t="s">
        <v>8558</v>
      </c>
      <c r="B1246" s="17" t="s">
        <v>1107</v>
      </c>
      <c r="C1246" s="17" t="s">
        <v>484</v>
      </c>
      <c r="D1246" s="17" t="s">
        <v>1113</v>
      </c>
      <c r="E1246" s="18">
        <v>25450</v>
      </c>
      <c r="F1246" s="17" t="s">
        <v>176</v>
      </c>
      <c r="G1246" s="17" t="s">
        <v>7326</v>
      </c>
      <c r="H1246" s="17"/>
      <c r="I1246" s="17" t="s">
        <v>6791</v>
      </c>
      <c r="J1246" s="20">
        <v>127161.53</v>
      </c>
      <c r="K1246" s="19"/>
      <c r="L1246" s="19">
        <v>9389</v>
      </c>
      <c r="M1246" s="19"/>
      <c r="N1246" s="19">
        <f t="shared" si="38"/>
        <v>9389</v>
      </c>
      <c r="O1246" s="17" t="s">
        <v>6811</v>
      </c>
      <c r="P1246" s="61">
        <f t="shared" si="39"/>
        <v>0.92320550639134713</v>
      </c>
      <c r="Q1246" s="19"/>
      <c r="R1246" s="19"/>
      <c r="S1246" s="19"/>
      <c r="T1246" s="17"/>
      <c r="U1246" s="19"/>
      <c r="V1246" s="19"/>
      <c r="W1246" s="19"/>
    </row>
    <row r="1247" spans="1:23" ht="28.8" x14ac:dyDescent="0.3">
      <c r="A1247" s="1" t="s">
        <v>8559</v>
      </c>
      <c r="B1247" s="17" t="s">
        <v>1406</v>
      </c>
      <c r="C1247" s="17" t="s">
        <v>1500</v>
      </c>
      <c r="D1247" s="17" t="s">
        <v>1501</v>
      </c>
      <c r="E1247" s="18">
        <v>1099122</v>
      </c>
      <c r="F1247" s="17" t="s">
        <v>1495</v>
      </c>
      <c r="G1247" s="17" t="s">
        <v>7473</v>
      </c>
      <c r="H1247" s="17"/>
      <c r="I1247" s="17" t="s">
        <v>6793</v>
      </c>
      <c r="J1247" s="20">
        <v>7058.58</v>
      </c>
      <c r="K1247" s="19"/>
      <c r="L1247" s="19"/>
      <c r="M1247" s="19"/>
      <c r="N1247" s="19">
        <f t="shared" si="38"/>
        <v>0</v>
      </c>
      <c r="O1247" s="17"/>
      <c r="P1247" s="61">
        <f t="shared" si="39"/>
        <v>0</v>
      </c>
      <c r="Q1247" s="19">
        <v>300</v>
      </c>
      <c r="R1247" s="19"/>
      <c r="S1247" s="19"/>
      <c r="T1247" s="17" t="s">
        <v>6858</v>
      </c>
      <c r="U1247" s="19">
        <v>1</v>
      </c>
      <c r="V1247" s="19"/>
      <c r="W1247" s="19"/>
    </row>
    <row r="1248" spans="1:23" ht="28.8" x14ac:dyDescent="0.3">
      <c r="A1248" s="1" t="s">
        <v>8559</v>
      </c>
      <c r="B1248" s="17" t="s">
        <v>1406</v>
      </c>
      <c r="C1248" s="17" t="s">
        <v>2545</v>
      </c>
      <c r="D1248" s="17" t="s">
        <v>2546</v>
      </c>
      <c r="E1248" s="18">
        <v>1099124</v>
      </c>
      <c r="F1248" s="17" t="s">
        <v>197</v>
      </c>
      <c r="G1248" s="17" t="s">
        <v>7792</v>
      </c>
      <c r="H1248" s="17"/>
      <c r="I1248" s="17" t="s">
        <v>6791</v>
      </c>
      <c r="J1248" s="20">
        <v>108.57</v>
      </c>
      <c r="K1248" s="19">
        <v>876</v>
      </c>
      <c r="L1248" s="19"/>
      <c r="M1248" s="19"/>
      <c r="N1248" s="19">
        <f t="shared" si="38"/>
        <v>876</v>
      </c>
      <c r="O1248" s="17" t="s">
        <v>6811</v>
      </c>
      <c r="P1248" s="61">
        <f t="shared" si="39"/>
        <v>1</v>
      </c>
      <c r="Q1248" s="19"/>
      <c r="R1248" s="19"/>
      <c r="S1248" s="19"/>
      <c r="T1248" s="17"/>
      <c r="U1248" s="19"/>
      <c r="V1248" s="19"/>
      <c r="W1248" s="19"/>
    </row>
    <row r="1249" spans="1:23" ht="28.8" x14ac:dyDescent="0.3">
      <c r="A1249" s="1" t="s">
        <v>8559</v>
      </c>
      <c r="B1249" s="17" t="s">
        <v>1406</v>
      </c>
      <c r="C1249" s="17" t="s">
        <v>2148</v>
      </c>
      <c r="D1249" s="17" t="s">
        <v>2149</v>
      </c>
      <c r="E1249" s="18">
        <v>1099168</v>
      </c>
      <c r="F1249" s="17" t="s">
        <v>55</v>
      </c>
      <c r="G1249" s="17" t="s">
        <v>7641</v>
      </c>
      <c r="H1249" s="17"/>
      <c r="I1249" s="17" t="s">
        <v>6788</v>
      </c>
      <c r="J1249" s="20">
        <v>3257.2</v>
      </c>
      <c r="K1249" s="19"/>
      <c r="L1249" s="19"/>
      <c r="M1249" s="19"/>
      <c r="N1249" s="19">
        <f t="shared" si="38"/>
        <v>0</v>
      </c>
      <c r="O1249" s="17"/>
      <c r="P1249" s="61">
        <f t="shared" si="39"/>
        <v>0</v>
      </c>
      <c r="Q1249" s="19"/>
      <c r="R1249" s="19"/>
      <c r="S1249" s="19"/>
      <c r="T1249" s="17"/>
      <c r="U1249" s="19">
        <v>5</v>
      </c>
      <c r="V1249" s="19"/>
      <c r="W1249" s="19"/>
    </row>
    <row r="1250" spans="1:23" ht="28.8" x14ac:dyDescent="0.3">
      <c r="A1250" s="1" t="s">
        <v>8559</v>
      </c>
      <c r="B1250" s="17" t="s">
        <v>1406</v>
      </c>
      <c r="C1250" s="17" t="s">
        <v>3102</v>
      </c>
      <c r="D1250" s="17" t="s">
        <v>3103</v>
      </c>
      <c r="E1250" s="18">
        <v>1099169</v>
      </c>
      <c r="F1250" s="17" t="s">
        <v>859</v>
      </c>
      <c r="G1250" s="17" t="s">
        <v>7259</v>
      </c>
      <c r="H1250" s="17"/>
      <c r="I1250" s="17" t="s">
        <v>6788</v>
      </c>
      <c r="J1250" s="20">
        <v>3257.2</v>
      </c>
      <c r="K1250" s="19"/>
      <c r="L1250" s="19"/>
      <c r="M1250" s="19"/>
      <c r="N1250" s="19">
        <f t="shared" si="38"/>
        <v>0</v>
      </c>
      <c r="O1250" s="17"/>
      <c r="P1250" s="61">
        <f t="shared" si="39"/>
        <v>0</v>
      </c>
      <c r="Q1250" s="19"/>
      <c r="R1250" s="19"/>
      <c r="S1250" s="19"/>
      <c r="T1250" s="17"/>
      <c r="U1250" s="19">
        <v>1</v>
      </c>
      <c r="V1250" s="19"/>
      <c r="W1250" s="19"/>
    </row>
    <row r="1251" spans="1:23" ht="28.8" x14ac:dyDescent="0.3">
      <c r="A1251" s="1" t="s">
        <v>8559</v>
      </c>
      <c r="B1251" s="17" t="s">
        <v>1406</v>
      </c>
      <c r="C1251" s="17" t="s">
        <v>3029</v>
      </c>
      <c r="D1251" s="17" t="s">
        <v>3030</v>
      </c>
      <c r="E1251" s="18">
        <v>1099171</v>
      </c>
      <c r="F1251" s="17" t="s">
        <v>55</v>
      </c>
      <c r="G1251" s="17" t="s">
        <v>3007</v>
      </c>
      <c r="H1251" s="17"/>
      <c r="I1251" s="17" t="s">
        <v>6788</v>
      </c>
      <c r="J1251" s="20">
        <v>3257.2</v>
      </c>
      <c r="K1251" s="19"/>
      <c r="L1251" s="19"/>
      <c r="M1251" s="19"/>
      <c r="N1251" s="19">
        <f t="shared" si="38"/>
        <v>0</v>
      </c>
      <c r="O1251" s="17"/>
      <c r="P1251" s="61">
        <f t="shared" si="39"/>
        <v>0</v>
      </c>
      <c r="Q1251" s="19"/>
      <c r="R1251" s="19"/>
      <c r="S1251" s="19"/>
      <c r="T1251" s="17"/>
      <c r="U1251" s="19">
        <v>1</v>
      </c>
      <c r="V1251" s="19"/>
      <c r="W1251" s="19"/>
    </row>
    <row r="1252" spans="1:23" ht="28.8" x14ac:dyDescent="0.3">
      <c r="A1252" s="1" t="s">
        <v>8559</v>
      </c>
      <c r="B1252" s="17" t="s">
        <v>1406</v>
      </c>
      <c r="C1252" s="17" t="s">
        <v>1704</v>
      </c>
      <c r="D1252" s="17" t="s">
        <v>1705</v>
      </c>
      <c r="E1252" s="18">
        <v>1099173</v>
      </c>
      <c r="F1252" s="17" t="s">
        <v>55</v>
      </c>
      <c r="G1252" s="17" t="s">
        <v>7494</v>
      </c>
      <c r="H1252" s="17"/>
      <c r="I1252" s="17" t="s">
        <v>6788</v>
      </c>
      <c r="J1252" s="20">
        <v>3257.2</v>
      </c>
      <c r="K1252" s="19"/>
      <c r="L1252" s="19"/>
      <c r="M1252" s="19"/>
      <c r="N1252" s="19">
        <f t="shared" si="38"/>
        <v>0</v>
      </c>
      <c r="O1252" s="17"/>
      <c r="P1252" s="61">
        <f t="shared" si="39"/>
        <v>0</v>
      </c>
      <c r="Q1252" s="19"/>
      <c r="R1252" s="19"/>
      <c r="S1252" s="19"/>
      <c r="T1252" s="17"/>
      <c r="U1252" s="19">
        <v>1</v>
      </c>
      <c r="V1252" s="19"/>
      <c r="W1252" s="19"/>
    </row>
    <row r="1253" spans="1:23" ht="28.8" x14ac:dyDescent="0.3">
      <c r="A1253" s="1" t="s">
        <v>8559</v>
      </c>
      <c r="B1253" s="17" t="s">
        <v>1406</v>
      </c>
      <c r="C1253" s="17" t="s">
        <v>2083</v>
      </c>
      <c r="D1253" s="17" t="s">
        <v>2084</v>
      </c>
      <c r="E1253" s="18">
        <v>1099174</v>
      </c>
      <c r="F1253" s="17" t="s">
        <v>859</v>
      </c>
      <c r="G1253" s="17" t="s">
        <v>7625</v>
      </c>
      <c r="H1253" s="17"/>
      <c r="I1253" s="17" t="s">
        <v>6788</v>
      </c>
      <c r="J1253" s="20">
        <v>3257.2</v>
      </c>
      <c r="K1253" s="19"/>
      <c r="L1253" s="19"/>
      <c r="M1253" s="19"/>
      <c r="N1253" s="19">
        <f t="shared" si="38"/>
        <v>0</v>
      </c>
      <c r="O1253" s="17"/>
      <c r="P1253" s="61">
        <f t="shared" si="39"/>
        <v>0</v>
      </c>
      <c r="Q1253" s="19"/>
      <c r="R1253" s="19"/>
      <c r="S1253" s="19"/>
      <c r="T1253" s="17"/>
      <c r="U1253" s="19">
        <v>3</v>
      </c>
      <c r="V1253" s="19"/>
      <c r="W1253" s="19"/>
    </row>
    <row r="1254" spans="1:23" ht="28.8" x14ac:dyDescent="0.3">
      <c r="A1254" s="1" t="s">
        <v>8559</v>
      </c>
      <c r="B1254" s="17" t="s">
        <v>1406</v>
      </c>
      <c r="C1254" s="17" t="s">
        <v>1585</v>
      </c>
      <c r="D1254" s="17" t="s">
        <v>459</v>
      </c>
      <c r="E1254" s="18">
        <v>28843</v>
      </c>
      <c r="F1254" s="17" t="s">
        <v>55</v>
      </c>
      <c r="G1254" s="17"/>
      <c r="H1254" s="17"/>
      <c r="I1254" s="17" t="s">
        <v>6788</v>
      </c>
      <c r="J1254" s="20">
        <v>3257.2</v>
      </c>
      <c r="K1254" s="19"/>
      <c r="L1254" s="19"/>
      <c r="M1254" s="19"/>
      <c r="N1254" s="19">
        <f t="shared" si="38"/>
        <v>0</v>
      </c>
      <c r="O1254" s="17"/>
      <c r="P1254" s="61">
        <f t="shared" si="39"/>
        <v>0</v>
      </c>
      <c r="Q1254" s="19"/>
      <c r="R1254" s="19"/>
      <c r="S1254" s="19"/>
      <c r="T1254" s="17"/>
      <c r="U1254" s="19">
        <v>1</v>
      </c>
      <c r="V1254" s="19"/>
      <c r="W1254" s="19"/>
    </row>
    <row r="1255" spans="1:23" x14ac:dyDescent="0.3">
      <c r="A1255" s="1" t="s">
        <v>8558</v>
      </c>
      <c r="B1255" s="17" t="s">
        <v>3677</v>
      </c>
      <c r="C1255" s="17" t="s">
        <v>3905</v>
      </c>
      <c r="D1255" s="17" t="s">
        <v>3904</v>
      </c>
      <c r="E1255" s="18">
        <v>1146117</v>
      </c>
      <c r="F1255" s="17" t="s">
        <v>197</v>
      </c>
      <c r="G1255" s="17" t="s">
        <v>7100</v>
      </c>
      <c r="H1255" s="17" t="s">
        <v>6790</v>
      </c>
      <c r="I1255" s="17" t="s">
        <v>6791</v>
      </c>
      <c r="J1255" s="20">
        <v>113.88</v>
      </c>
      <c r="K1255" s="19">
        <v>121</v>
      </c>
      <c r="L1255" s="19"/>
      <c r="M1255" s="19"/>
      <c r="N1255" s="19">
        <f t="shared" si="38"/>
        <v>121</v>
      </c>
      <c r="O1255" s="17" t="s">
        <v>6811</v>
      </c>
      <c r="P1255" s="61">
        <f t="shared" si="39"/>
        <v>1</v>
      </c>
      <c r="Q1255" s="19"/>
      <c r="R1255" s="19"/>
      <c r="S1255" s="19"/>
      <c r="T1255" s="17"/>
      <c r="U1255" s="19"/>
      <c r="V1255" s="19"/>
      <c r="W1255" s="19"/>
    </row>
    <row r="1256" spans="1:23" ht="28.8" x14ac:dyDescent="0.3">
      <c r="A1256" s="1" t="s">
        <v>8559</v>
      </c>
      <c r="B1256" s="17" t="s">
        <v>1406</v>
      </c>
      <c r="C1256" s="17" t="s">
        <v>1592</v>
      </c>
      <c r="D1256" s="17" t="s">
        <v>459</v>
      </c>
      <c r="E1256" s="18">
        <v>28844</v>
      </c>
      <c r="F1256" s="17" t="s">
        <v>55</v>
      </c>
      <c r="G1256" s="17"/>
      <c r="H1256" s="17"/>
      <c r="I1256" s="17" t="s">
        <v>6788</v>
      </c>
      <c r="J1256" s="20">
        <v>3257.2</v>
      </c>
      <c r="K1256" s="19"/>
      <c r="L1256" s="19"/>
      <c r="M1256" s="19"/>
      <c r="N1256" s="19">
        <f t="shared" si="38"/>
        <v>0</v>
      </c>
      <c r="O1256" s="17"/>
      <c r="P1256" s="61">
        <f t="shared" si="39"/>
        <v>0</v>
      </c>
      <c r="Q1256" s="19"/>
      <c r="R1256" s="19"/>
      <c r="S1256" s="19"/>
      <c r="T1256" s="17"/>
      <c r="U1256" s="19">
        <v>1</v>
      </c>
      <c r="V1256" s="19"/>
      <c r="W1256" s="19"/>
    </row>
    <row r="1257" spans="1:23" ht="28.8" x14ac:dyDescent="0.3">
      <c r="A1257" s="1" t="s">
        <v>8558</v>
      </c>
      <c r="B1257" s="17" t="s">
        <v>3677</v>
      </c>
      <c r="C1257" s="17" t="s">
        <v>3903</v>
      </c>
      <c r="D1257" s="17" t="s">
        <v>3904</v>
      </c>
      <c r="E1257" s="18">
        <v>1146119</v>
      </c>
      <c r="F1257" s="17" t="s">
        <v>197</v>
      </c>
      <c r="G1257" s="17" t="s">
        <v>8059</v>
      </c>
      <c r="H1257" s="17" t="s">
        <v>6798</v>
      </c>
      <c r="I1257" s="17" t="s">
        <v>6791</v>
      </c>
      <c r="J1257" s="20">
        <v>115.76</v>
      </c>
      <c r="K1257" s="19">
        <v>123</v>
      </c>
      <c r="L1257" s="19"/>
      <c r="M1257" s="19"/>
      <c r="N1257" s="19">
        <f t="shared" si="38"/>
        <v>123</v>
      </c>
      <c r="O1257" s="17" t="s">
        <v>6811</v>
      </c>
      <c r="P1257" s="61">
        <f t="shared" si="39"/>
        <v>1</v>
      </c>
      <c r="Q1257" s="19"/>
      <c r="R1257" s="19"/>
      <c r="S1257" s="19"/>
      <c r="T1257" s="17"/>
      <c r="U1257" s="19"/>
      <c r="V1257" s="19"/>
      <c r="W1257" s="19"/>
    </row>
    <row r="1258" spans="1:23" ht="28.8" x14ac:dyDescent="0.3">
      <c r="A1258" s="1" t="s">
        <v>8559</v>
      </c>
      <c r="B1258" s="17" t="s">
        <v>1406</v>
      </c>
      <c r="C1258" s="17" t="s">
        <v>2005</v>
      </c>
      <c r="D1258" s="17" t="s">
        <v>2006</v>
      </c>
      <c r="E1258" s="18">
        <v>31043</v>
      </c>
      <c r="F1258" s="17" t="s">
        <v>259</v>
      </c>
      <c r="G1258" s="17" t="s">
        <v>7583</v>
      </c>
      <c r="H1258" s="17" t="s">
        <v>6790</v>
      </c>
      <c r="I1258" s="17" t="s">
        <v>6793</v>
      </c>
      <c r="J1258" s="20">
        <v>54518.54</v>
      </c>
      <c r="K1258" s="19"/>
      <c r="L1258" s="19">
        <v>7332.5</v>
      </c>
      <c r="M1258" s="19"/>
      <c r="N1258" s="19">
        <f t="shared" si="38"/>
        <v>7332.5</v>
      </c>
      <c r="O1258" s="17" t="s">
        <v>6811</v>
      </c>
      <c r="P1258" s="61">
        <f t="shared" si="39"/>
        <v>1</v>
      </c>
      <c r="Q1258" s="19"/>
      <c r="R1258" s="19"/>
      <c r="S1258" s="19"/>
      <c r="T1258" s="17"/>
      <c r="U1258" s="19"/>
      <c r="V1258" s="19"/>
      <c r="W1258" s="19"/>
    </row>
    <row r="1259" spans="1:23" ht="28.8" x14ac:dyDescent="0.3">
      <c r="A1259" s="1" t="s">
        <v>8559</v>
      </c>
      <c r="B1259" s="17" t="s">
        <v>1406</v>
      </c>
      <c r="C1259" s="17" t="s">
        <v>2889</v>
      </c>
      <c r="D1259" s="17" t="s">
        <v>2890</v>
      </c>
      <c r="E1259" s="18">
        <v>927650</v>
      </c>
      <c r="F1259" s="17" t="s">
        <v>55</v>
      </c>
      <c r="G1259" s="17" t="s">
        <v>1317</v>
      </c>
      <c r="H1259" s="17"/>
      <c r="I1259" s="17" t="s">
        <v>6788</v>
      </c>
      <c r="J1259" s="20">
        <v>3257.2</v>
      </c>
      <c r="K1259" s="19"/>
      <c r="L1259" s="19"/>
      <c r="M1259" s="19"/>
      <c r="N1259" s="19">
        <f t="shared" si="38"/>
        <v>0</v>
      </c>
      <c r="O1259" s="17"/>
      <c r="P1259" s="61">
        <f t="shared" si="39"/>
        <v>0</v>
      </c>
      <c r="Q1259" s="19"/>
      <c r="R1259" s="19"/>
      <c r="S1259" s="19"/>
      <c r="T1259" s="17"/>
      <c r="U1259" s="19">
        <v>1</v>
      </c>
      <c r="V1259" s="19"/>
      <c r="W1259" s="19"/>
    </row>
    <row r="1260" spans="1:23" ht="28.8" x14ac:dyDescent="0.3">
      <c r="A1260" s="1" t="s">
        <v>8559</v>
      </c>
      <c r="B1260" s="17" t="s">
        <v>6469</v>
      </c>
      <c r="C1260" s="17" t="s">
        <v>6751</v>
      </c>
      <c r="D1260" s="17" t="s">
        <v>6752</v>
      </c>
      <c r="E1260" s="18">
        <v>1139567</v>
      </c>
      <c r="F1260" s="17" t="s">
        <v>409</v>
      </c>
      <c r="G1260" s="17" t="s">
        <v>5253</v>
      </c>
      <c r="H1260" s="17" t="s">
        <v>6798</v>
      </c>
      <c r="I1260" s="17"/>
      <c r="J1260" s="20">
        <v>35.71</v>
      </c>
      <c r="K1260" s="19"/>
      <c r="L1260" s="19"/>
      <c r="M1260" s="19"/>
      <c r="N1260" s="19">
        <f t="shared" si="38"/>
        <v>0</v>
      </c>
      <c r="O1260" s="17"/>
      <c r="P1260" s="61">
        <f t="shared" si="39"/>
        <v>0</v>
      </c>
      <c r="Q1260" s="19">
        <v>0.01</v>
      </c>
      <c r="R1260" s="19"/>
      <c r="S1260" s="19"/>
      <c r="T1260" s="17" t="s">
        <v>8550</v>
      </c>
      <c r="U1260" s="19"/>
      <c r="V1260" s="19"/>
      <c r="W1260" s="19"/>
    </row>
    <row r="1261" spans="1:23" x14ac:dyDescent="0.3">
      <c r="A1261" s="1" t="s">
        <v>8559</v>
      </c>
      <c r="B1261" s="17" t="s">
        <v>6469</v>
      </c>
      <c r="C1261" s="17" t="s">
        <v>6531</v>
      </c>
      <c r="D1261" s="17" t="s">
        <v>6532</v>
      </c>
      <c r="E1261" s="18">
        <v>1139569</v>
      </c>
      <c r="F1261" s="17" t="s">
        <v>1443</v>
      </c>
      <c r="G1261" s="17" t="s">
        <v>8134</v>
      </c>
      <c r="H1261" s="17"/>
      <c r="I1261" s="17"/>
      <c r="J1261" s="20">
        <v>63.92</v>
      </c>
      <c r="K1261" s="19">
        <v>36</v>
      </c>
      <c r="L1261" s="19"/>
      <c r="M1261" s="19"/>
      <c r="N1261" s="19">
        <f t="shared" si="38"/>
        <v>36</v>
      </c>
      <c r="O1261" s="17" t="s">
        <v>6920</v>
      </c>
      <c r="P1261" s="61">
        <f t="shared" si="39"/>
        <v>1</v>
      </c>
      <c r="Q1261" s="19"/>
      <c r="R1261" s="19"/>
      <c r="S1261" s="19"/>
      <c r="T1261" s="17"/>
      <c r="U1261" s="19">
        <v>1</v>
      </c>
      <c r="V1261" s="19"/>
      <c r="W1261" s="19"/>
    </row>
    <row r="1262" spans="1:23" ht="43.2" x14ac:dyDescent="0.3">
      <c r="A1262" s="1" t="s">
        <v>8556</v>
      </c>
      <c r="B1262" s="17" t="s">
        <v>446</v>
      </c>
      <c r="C1262" s="17" t="s">
        <v>507</v>
      </c>
      <c r="D1262" s="17" t="s">
        <v>508</v>
      </c>
      <c r="E1262" s="18">
        <v>49676</v>
      </c>
      <c r="F1262" s="17" t="s">
        <v>506</v>
      </c>
      <c r="G1262" s="17" t="s">
        <v>7169</v>
      </c>
      <c r="H1262" s="17" t="s">
        <v>6790</v>
      </c>
      <c r="I1262" s="17"/>
      <c r="J1262" s="20">
        <v>13407.55</v>
      </c>
      <c r="K1262" s="19"/>
      <c r="L1262" s="19">
        <v>3898.4</v>
      </c>
      <c r="M1262" s="19"/>
      <c r="N1262" s="19">
        <f t="shared" si="38"/>
        <v>3898.4</v>
      </c>
      <c r="O1262" s="17" t="s">
        <v>6811</v>
      </c>
      <c r="P1262" s="61">
        <f t="shared" si="39"/>
        <v>0.43508928571428573</v>
      </c>
      <c r="Q1262" s="19"/>
      <c r="R1262" s="19">
        <v>12</v>
      </c>
      <c r="S1262" s="19"/>
      <c r="T1262" s="17" t="s">
        <v>8551</v>
      </c>
      <c r="U1262" s="19"/>
      <c r="V1262" s="19">
        <v>46780.800000000003</v>
      </c>
      <c r="W1262" s="19"/>
    </row>
    <row r="1263" spans="1:23" ht="28.8" x14ac:dyDescent="0.3">
      <c r="A1263" s="1" t="s">
        <v>8556</v>
      </c>
      <c r="B1263" s="17" t="s">
        <v>446</v>
      </c>
      <c r="C1263" s="17" t="s">
        <v>507</v>
      </c>
      <c r="D1263" s="17" t="s">
        <v>508</v>
      </c>
      <c r="E1263" s="18">
        <v>49676</v>
      </c>
      <c r="F1263" s="17" t="s">
        <v>187</v>
      </c>
      <c r="G1263" s="17" t="s">
        <v>7170</v>
      </c>
      <c r="H1263" s="17" t="s">
        <v>6792</v>
      </c>
      <c r="I1263" s="17" t="s">
        <v>6793</v>
      </c>
      <c r="J1263" s="20">
        <v>29537.16</v>
      </c>
      <c r="K1263" s="19"/>
      <c r="L1263" s="19">
        <v>5061.6000000000004</v>
      </c>
      <c r="M1263" s="19"/>
      <c r="N1263" s="19">
        <f t="shared" si="38"/>
        <v>5061.6000000000004</v>
      </c>
      <c r="O1263" s="17" t="s">
        <v>6811</v>
      </c>
      <c r="P1263" s="61">
        <f t="shared" si="39"/>
        <v>0.56491071428571438</v>
      </c>
      <c r="Q1263" s="19"/>
      <c r="R1263" s="19"/>
      <c r="S1263" s="19"/>
      <c r="T1263" s="17"/>
      <c r="U1263" s="19"/>
      <c r="V1263" s="19"/>
      <c r="W1263" s="19"/>
    </row>
    <row r="1264" spans="1:23" x14ac:dyDescent="0.3">
      <c r="A1264" s="1" t="s">
        <v>8559</v>
      </c>
      <c r="B1264" s="17" t="s">
        <v>3314</v>
      </c>
      <c r="C1264" s="17" t="s">
        <v>507</v>
      </c>
      <c r="D1264" s="17" t="s">
        <v>3372</v>
      </c>
      <c r="E1264" s="18">
        <v>33464</v>
      </c>
      <c r="F1264" s="17" t="s">
        <v>520</v>
      </c>
      <c r="G1264" s="17" t="s">
        <v>7980</v>
      </c>
      <c r="H1264" s="17" t="s">
        <v>6790</v>
      </c>
      <c r="I1264" s="17" t="s">
        <v>6791</v>
      </c>
      <c r="J1264" s="20">
        <v>23309.09</v>
      </c>
      <c r="K1264" s="19">
        <v>4077</v>
      </c>
      <c r="L1264" s="19"/>
      <c r="M1264" s="19"/>
      <c r="N1264" s="19">
        <f t="shared" si="38"/>
        <v>4077</v>
      </c>
      <c r="O1264" s="17" t="s">
        <v>6811</v>
      </c>
      <c r="P1264" s="61">
        <f t="shared" si="39"/>
        <v>0.32067012741859369</v>
      </c>
      <c r="Q1264" s="19"/>
      <c r="R1264" s="19"/>
      <c r="S1264" s="19"/>
      <c r="T1264" s="17"/>
      <c r="U1264" s="19"/>
      <c r="V1264" s="19"/>
      <c r="W1264" s="19"/>
    </row>
    <row r="1265" spans="1:23" ht="28.8" x14ac:dyDescent="0.3">
      <c r="A1265" s="1" t="s">
        <v>8559</v>
      </c>
      <c r="B1265" s="17" t="s">
        <v>3314</v>
      </c>
      <c r="C1265" s="17" t="s">
        <v>507</v>
      </c>
      <c r="D1265" s="17" t="s">
        <v>3372</v>
      </c>
      <c r="E1265" s="18">
        <v>33464</v>
      </c>
      <c r="F1265" s="17" t="s">
        <v>35</v>
      </c>
      <c r="G1265" s="17" t="s">
        <v>7981</v>
      </c>
      <c r="H1265" s="17" t="s">
        <v>6790</v>
      </c>
      <c r="I1265" s="17" t="s">
        <v>6791</v>
      </c>
      <c r="J1265" s="20">
        <v>48463.03</v>
      </c>
      <c r="K1265" s="19">
        <v>8637</v>
      </c>
      <c r="L1265" s="19"/>
      <c r="M1265" s="19"/>
      <c r="N1265" s="19">
        <f t="shared" si="38"/>
        <v>8637</v>
      </c>
      <c r="O1265" s="17" t="s">
        <v>6811</v>
      </c>
      <c r="P1265" s="61">
        <f t="shared" si="39"/>
        <v>0.67932987258140631</v>
      </c>
      <c r="Q1265" s="19"/>
      <c r="R1265" s="19"/>
      <c r="S1265" s="19"/>
      <c r="T1265" s="17"/>
      <c r="U1265" s="19"/>
      <c r="V1265" s="19"/>
      <c r="W1265" s="19"/>
    </row>
    <row r="1266" spans="1:23" ht="28.8" x14ac:dyDescent="0.3">
      <c r="A1266" s="1" t="s">
        <v>8559</v>
      </c>
      <c r="B1266" s="17" t="s">
        <v>1406</v>
      </c>
      <c r="C1266" s="17" t="s">
        <v>1584</v>
      </c>
      <c r="D1266" s="17" t="s">
        <v>459</v>
      </c>
      <c r="E1266" s="18">
        <v>925874</v>
      </c>
      <c r="F1266" s="17" t="s">
        <v>55</v>
      </c>
      <c r="G1266" s="17" t="s">
        <v>1317</v>
      </c>
      <c r="H1266" s="17"/>
      <c r="I1266" s="17" t="s">
        <v>6788</v>
      </c>
      <c r="J1266" s="20">
        <v>3257.2</v>
      </c>
      <c r="K1266" s="19"/>
      <c r="L1266" s="19"/>
      <c r="M1266" s="19"/>
      <c r="N1266" s="19">
        <f t="shared" si="38"/>
        <v>0</v>
      </c>
      <c r="O1266" s="17"/>
      <c r="P1266" s="61">
        <f t="shared" si="39"/>
        <v>0</v>
      </c>
      <c r="Q1266" s="19"/>
      <c r="R1266" s="19"/>
      <c r="S1266" s="19"/>
      <c r="T1266" s="17"/>
      <c r="U1266" s="19">
        <v>1</v>
      </c>
      <c r="V1266" s="19"/>
      <c r="W1266" s="19"/>
    </row>
    <row r="1267" spans="1:23" ht="28.8" x14ac:dyDescent="0.3">
      <c r="A1267" s="1" t="s">
        <v>8559</v>
      </c>
      <c r="B1267" s="17" t="s">
        <v>1406</v>
      </c>
      <c r="C1267" s="17" t="s">
        <v>1579</v>
      </c>
      <c r="D1267" s="17" t="s">
        <v>459</v>
      </c>
      <c r="E1267" s="18">
        <v>925868</v>
      </c>
      <c r="F1267" s="17" t="s">
        <v>55</v>
      </c>
      <c r="G1267" s="17" t="s">
        <v>1317</v>
      </c>
      <c r="H1267" s="17"/>
      <c r="I1267" s="17" t="s">
        <v>6788</v>
      </c>
      <c r="J1267" s="20">
        <v>3257.2</v>
      </c>
      <c r="K1267" s="19"/>
      <c r="L1267" s="19"/>
      <c r="M1267" s="19"/>
      <c r="N1267" s="19">
        <f t="shared" si="38"/>
        <v>0</v>
      </c>
      <c r="O1267" s="17"/>
      <c r="P1267" s="61">
        <f t="shared" si="39"/>
        <v>0</v>
      </c>
      <c r="Q1267" s="19"/>
      <c r="R1267" s="19"/>
      <c r="S1267" s="19"/>
      <c r="T1267" s="17"/>
      <c r="U1267" s="19">
        <v>1</v>
      </c>
      <c r="V1267" s="19"/>
      <c r="W1267" s="19"/>
    </row>
    <row r="1268" spans="1:23" x14ac:dyDescent="0.3">
      <c r="A1268" s="1" t="s">
        <v>8559</v>
      </c>
      <c r="B1268" s="17" t="s">
        <v>1406</v>
      </c>
      <c r="C1268" s="17" t="s">
        <v>2913</v>
      </c>
      <c r="D1268" s="17" t="s">
        <v>2914</v>
      </c>
      <c r="E1268" s="18">
        <v>31056</v>
      </c>
      <c r="F1268" s="17" t="s">
        <v>2867</v>
      </c>
      <c r="G1268" s="17" t="s">
        <v>7875</v>
      </c>
      <c r="H1268" s="17"/>
      <c r="I1268" s="17"/>
      <c r="J1268" s="20">
        <v>650.89</v>
      </c>
      <c r="K1268" s="19"/>
      <c r="L1268" s="19"/>
      <c r="M1268" s="19"/>
      <c r="N1268" s="19">
        <f t="shared" si="38"/>
        <v>0</v>
      </c>
      <c r="O1268" s="17"/>
      <c r="P1268" s="61">
        <f t="shared" si="39"/>
        <v>0</v>
      </c>
      <c r="Q1268" s="19"/>
      <c r="R1268" s="19"/>
      <c r="S1268" s="19"/>
      <c r="T1268" s="17"/>
      <c r="U1268" s="19">
        <v>75</v>
      </c>
      <c r="V1268" s="19"/>
      <c r="W1268" s="19"/>
    </row>
    <row r="1269" spans="1:23" ht="28.8" x14ac:dyDescent="0.3">
      <c r="A1269" s="1" t="s">
        <v>8557</v>
      </c>
      <c r="B1269" s="17" t="s">
        <v>869</v>
      </c>
      <c r="C1269" s="17" t="s">
        <v>989</v>
      </c>
      <c r="D1269" s="17" t="s">
        <v>990</v>
      </c>
      <c r="E1269" s="18">
        <v>1148335</v>
      </c>
      <c r="F1269" s="17" t="s">
        <v>30</v>
      </c>
      <c r="G1269" s="17" t="s">
        <v>7294</v>
      </c>
      <c r="H1269" s="17" t="s">
        <v>1075</v>
      </c>
      <c r="I1269" s="17" t="s">
        <v>6789</v>
      </c>
      <c r="J1269" s="20"/>
      <c r="K1269" s="19">
        <v>1379</v>
      </c>
      <c r="L1269" s="19"/>
      <c r="M1269" s="19"/>
      <c r="N1269" s="19">
        <f t="shared" si="38"/>
        <v>1379</v>
      </c>
      <c r="O1269" s="17" t="s">
        <v>6811</v>
      </c>
      <c r="P1269" s="61">
        <f t="shared" si="39"/>
        <v>0.85972568578553621</v>
      </c>
      <c r="Q1269" s="19"/>
      <c r="R1269" s="19"/>
      <c r="S1269" s="19"/>
      <c r="T1269" s="17"/>
      <c r="U1269" s="19"/>
      <c r="V1269" s="19"/>
      <c r="W1269" s="19"/>
    </row>
    <row r="1270" spans="1:23" ht="43.2" x14ac:dyDescent="0.3">
      <c r="A1270" s="1" t="s">
        <v>8557</v>
      </c>
      <c r="B1270" s="17" t="s">
        <v>869</v>
      </c>
      <c r="C1270" s="17" t="s">
        <v>989</v>
      </c>
      <c r="D1270" s="17" t="s">
        <v>990</v>
      </c>
      <c r="E1270" s="18">
        <v>1148335</v>
      </c>
      <c r="F1270" s="17" t="s">
        <v>581</v>
      </c>
      <c r="G1270" s="17" t="s">
        <v>7282</v>
      </c>
      <c r="H1270" s="17" t="s">
        <v>1075</v>
      </c>
      <c r="I1270" s="17" t="s">
        <v>6789</v>
      </c>
      <c r="J1270" s="20"/>
      <c r="K1270" s="19">
        <v>225</v>
      </c>
      <c r="L1270" s="19"/>
      <c r="M1270" s="19"/>
      <c r="N1270" s="19">
        <f t="shared" si="38"/>
        <v>225</v>
      </c>
      <c r="O1270" s="17" t="s">
        <v>6811</v>
      </c>
      <c r="P1270" s="61">
        <f t="shared" si="39"/>
        <v>0.14027431421446385</v>
      </c>
      <c r="Q1270" s="19"/>
      <c r="R1270" s="19"/>
      <c r="S1270" s="19"/>
      <c r="T1270" s="17"/>
      <c r="U1270" s="19"/>
      <c r="V1270" s="19"/>
      <c r="W1270" s="19"/>
    </row>
    <row r="1271" spans="1:23" x14ac:dyDescent="0.3">
      <c r="A1271" s="1" t="s">
        <v>8558</v>
      </c>
      <c r="B1271" s="17" t="s">
        <v>1107</v>
      </c>
      <c r="C1271" s="17" t="s">
        <v>1380</v>
      </c>
      <c r="D1271" s="17" t="s">
        <v>1381</v>
      </c>
      <c r="E1271" s="18">
        <v>23777</v>
      </c>
      <c r="F1271" s="17" t="s">
        <v>625</v>
      </c>
      <c r="G1271" s="17" t="s">
        <v>3661</v>
      </c>
      <c r="H1271" s="17" t="s">
        <v>1075</v>
      </c>
      <c r="I1271" s="17" t="s">
        <v>6793</v>
      </c>
      <c r="J1271" s="20">
        <v>82974.39</v>
      </c>
      <c r="K1271" s="19">
        <v>13245</v>
      </c>
      <c r="L1271" s="19"/>
      <c r="M1271" s="19"/>
      <c r="N1271" s="19">
        <f t="shared" si="38"/>
        <v>13245</v>
      </c>
      <c r="O1271" s="17" t="s">
        <v>6811</v>
      </c>
      <c r="P1271" s="61">
        <f t="shared" si="39"/>
        <v>0.56556642042785776</v>
      </c>
      <c r="Q1271" s="19">
        <v>900</v>
      </c>
      <c r="R1271" s="19"/>
      <c r="S1271" s="19"/>
      <c r="T1271" s="17" t="s">
        <v>6858</v>
      </c>
      <c r="U1271" s="19"/>
      <c r="V1271" s="19"/>
      <c r="W1271" s="19"/>
    </row>
    <row r="1272" spans="1:23" x14ac:dyDescent="0.3">
      <c r="A1272" s="1" t="s">
        <v>8558</v>
      </c>
      <c r="B1272" s="17" t="s">
        <v>1107</v>
      </c>
      <c r="C1272" s="17" t="s">
        <v>1380</v>
      </c>
      <c r="D1272" s="17" t="s">
        <v>1381</v>
      </c>
      <c r="E1272" s="18">
        <v>23777</v>
      </c>
      <c r="F1272" s="17" t="s">
        <v>520</v>
      </c>
      <c r="G1272" s="17" t="s">
        <v>3155</v>
      </c>
      <c r="H1272" s="17"/>
      <c r="I1272" s="17" t="s">
        <v>6791</v>
      </c>
      <c r="J1272" s="20">
        <v>85657.78</v>
      </c>
      <c r="K1272" s="19">
        <v>7836</v>
      </c>
      <c r="L1272" s="19"/>
      <c r="M1272" s="19"/>
      <c r="N1272" s="19">
        <f t="shared" si="38"/>
        <v>7836</v>
      </c>
      <c r="O1272" s="17" t="s">
        <v>6811</v>
      </c>
      <c r="P1272" s="61">
        <f t="shared" si="39"/>
        <v>0.33460011102096587</v>
      </c>
      <c r="Q1272" s="19"/>
      <c r="R1272" s="19"/>
      <c r="S1272" s="19"/>
      <c r="T1272" s="17"/>
      <c r="U1272" s="19"/>
      <c r="V1272" s="19"/>
      <c r="W1272" s="19"/>
    </row>
    <row r="1273" spans="1:23" ht="28.8" x14ac:dyDescent="0.3">
      <c r="A1273" s="1" t="s">
        <v>8558</v>
      </c>
      <c r="B1273" s="17" t="s">
        <v>1107</v>
      </c>
      <c r="C1273" s="17" t="s">
        <v>1380</v>
      </c>
      <c r="D1273" s="17" t="s">
        <v>1381</v>
      </c>
      <c r="E1273" s="18">
        <v>23777</v>
      </c>
      <c r="F1273" s="17" t="s">
        <v>491</v>
      </c>
      <c r="G1273" s="17" t="s">
        <v>7431</v>
      </c>
      <c r="H1273" s="17"/>
      <c r="I1273" s="17" t="s">
        <v>6791</v>
      </c>
      <c r="J1273" s="20">
        <v>27454.95</v>
      </c>
      <c r="K1273" s="19">
        <v>2338</v>
      </c>
      <c r="L1273" s="19"/>
      <c r="M1273" s="19"/>
      <c r="N1273" s="19">
        <f t="shared" si="38"/>
        <v>2338</v>
      </c>
      <c r="O1273" s="17" t="s">
        <v>6811</v>
      </c>
      <c r="P1273" s="61">
        <f t="shared" si="39"/>
        <v>9.9833468551176391E-2</v>
      </c>
      <c r="Q1273" s="19"/>
      <c r="R1273" s="19"/>
      <c r="S1273" s="19"/>
      <c r="T1273" s="17"/>
      <c r="U1273" s="19"/>
      <c r="V1273" s="19"/>
      <c r="W1273" s="19"/>
    </row>
    <row r="1274" spans="1:23" x14ac:dyDescent="0.3">
      <c r="A1274" s="1" t="s">
        <v>8558</v>
      </c>
      <c r="B1274" s="17" t="s">
        <v>4141</v>
      </c>
      <c r="C1274" s="17" t="s">
        <v>1380</v>
      </c>
      <c r="D1274" s="17" t="s">
        <v>4157</v>
      </c>
      <c r="E1274" s="18">
        <v>52004</v>
      </c>
      <c r="F1274" s="17" t="s">
        <v>940</v>
      </c>
      <c r="G1274" s="17" t="s">
        <v>8130</v>
      </c>
      <c r="H1274" s="17" t="s">
        <v>7075</v>
      </c>
      <c r="I1274" s="17" t="s">
        <v>6797</v>
      </c>
      <c r="J1274" s="20">
        <v>198496.95</v>
      </c>
      <c r="K1274" s="19"/>
      <c r="L1274" s="19"/>
      <c r="M1274" s="19">
        <v>49577</v>
      </c>
      <c r="N1274" s="19">
        <f t="shared" si="38"/>
        <v>49577</v>
      </c>
      <c r="O1274" s="17" t="s">
        <v>6811</v>
      </c>
      <c r="P1274" s="61">
        <f t="shared" si="39"/>
        <v>1</v>
      </c>
      <c r="Q1274" s="19"/>
      <c r="R1274" s="19"/>
      <c r="S1274" s="19"/>
      <c r="T1274" s="17"/>
      <c r="U1274" s="19"/>
      <c r="V1274" s="19"/>
      <c r="W1274" s="19"/>
    </row>
    <row r="1275" spans="1:23" ht="43.2" x14ac:dyDescent="0.3">
      <c r="A1275" s="21" t="s">
        <v>8555</v>
      </c>
      <c r="B1275" s="17" t="s">
        <v>4231</v>
      </c>
      <c r="C1275" s="17" t="s">
        <v>1380</v>
      </c>
      <c r="D1275" s="17" t="s">
        <v>4430</v>
      </c>
      <c r="E1275" s="18">
        <v>27754</v>
      </c>
      <c r="F1275" s="17" t="s">
        <v>453</v>
      </c>
      <c r="G1275" s="17" t="s">
        <v>7151</v>
      </c>
      <c r="H1275" s="17"/>
      <c r="I1275" s="17" t="s">
        <v>6791</v>
      </c>
      <c r="J1275" s="20">
        <v>8054.86</v>
      </c>
      <c r="K1275" s="19">
        <v>2104</v>
      </c>
      <c r="L1275" s="19"/>
      <c r="M1275" s="19"/>
      <c r="N1275" s="19">
        <f t="shared" si="38"/>
        <v>2104</v>
      </c>
      <c r="O1275" s="17" t="s">
        <v>6811</v>
      </c>
      <c r="P1275" s="61">
        <f t="shared" si="39"/>
        <v>1</v>
      </c>
      <c r="Q1275" s="19">
        <v>100</v>
      </c>
      <c r="R1275" s="19"/>
      <c r="S1275" s="19"/>
      <c r="T1275" s="17" t="s">
        <v>6887</v>
      </c>
      <c r="U1275" s="19"/>
      <c r="V1275" s="19"/>
      <c r="W1275" s="19"/>
    </row>
    <row r="1276" spans="1:23" x14ac:dyDescent="0.3">
      <c r="A1276" s="1" t="s">
        <v>8558</v>
      </c>
      <c r="B1276" s="17" t="s">
        <v>3677</v>
      </c>
      <c r="C1276" s="17" t="s">
        <v>3913</v>
      </c>
      <c r="D1276" s="17" t="s">
        <v>3914</v>
      </c>
      <c r="E1276" s="18">
        <v>33426</v>
      </c>
      <c r="F1276" s="17" t="s">
        <v>47</v>
      </c>
      <c r="G1276" s="17" t="s">
        <v>7100</v>
      </c>
      <c r="H1276" s="17" t="s">
        <v>6790</v>
      </c>
      <c r="I1276" s="17" t="s">
        <v>6788</v>
      </c>
      <c r="J1276" s="20">
        <v>27604.03</v>
      </c>
      <c r="K1276" s="19"/>
      <c r="L1276" s="19"/>
      <c r="M1276" s="19"/>
      <c r="N1276" s="19">
        <f t="shared" si="38"/>
        <v>0</v>
      </c>
      <c r="O1276" s="17"/>
      <c r="P1276" s="61">
        <f t="shared" si="39"/>
        <v>0</v>
      </c>
      <c r="Q1276" s="19"/>
      <c r="R1276" s="19"/>
      <c r="S1276" s="19"/>
      <c r="T1276" s="17"/>
      <c r="U1276" s="19"/>
      <c r="V1276" s="19">
        <v>2</v>
      </c>
      <c r="W1276" s="19"/>
    </row>
    <row r="1277" spans="1:23" ht="28.8" x14ac:dyDescent="0.3">
      <c r="A1277" s="1" t="s">
        <v>8558</v>
      </c>
      <c r="B1277" s="17" t="s">
        <v>3677</v>
      </c>
      <c r="C1277" s="17" t="s">
        <v>3815</v>
      </c>
      <c r="D1277" s="17" t="s">
        <v>3816</v>
      </c>
      <c r="E1277" s="18">
        <v>1112313</v>
      </c>
      <c r="F1277" s="17" t="s">
        <v>52</v>
      </c>
      <c r="G1277" s="17" t="s">
        <v>7100</v>
      </c>
      <c r="H1277" s="17" t="s">
        <v>6790</v>
      </c>
      <c r="I1277" s="17" t="s">
        <v>6791</v>
      </c>
      <c r="J1277" s="20">
        <v>2067.04</v>
      </c>
      <c r="K1277" s="19"/>
      <c r="L1277" s="19"/>
      <c r="M1277" s="19"/>
      <c r="N1277" s="19">
        <f t="shared" si="38"/>
        <v>0</v>
      </c>
      <c r="O1277" s="17"/>
      <c r="P1277" s="61">
        <f t="shared" si="39"/>
        <v>0</v>
      </c>
      <c r="Q1277" s="19"/>
      <c r="R1277" s="19"/>
      <c r="S1277" s="19"/>
      <c r="T1277" s="17"/>
      <c r="U1277" s="19">
        <v>1</v>
      </c>
      <c r="V1277" s="19"/>
      <c r="W1277" s="19"/>
    </row>
    <row r="1278" spans="1:23" ht="28.8" x14ac:dyDescent="0.3">
      <c r="A1278" s="1" t="s">
        <v>8559</v>
      </c>
      <c r="B1278" s="17" t="s">
        <v>1406</v>
      </c>
      <c r="C1278" s="17" t="s">
        <v>2003</v>
      </c>
      <c r="D1278" s="17" t="s">
        <v>2004</v>
      </c>
      <c r="E1278" s="18">
        <v>33403</v>
      </c>
      <c r="F1278" s="17" t="s">
        <v>52</v>
      </c>
      <c r="G1278" s="17" t="s">
        <v>7582</v>
      </c>
      <c r="H1278" s="17" t="s">
        <v>6790</v>
      </c>
      <c r="I1278" s="17" t="s">
        <v>6791</v>
      </c>
      <c r="J1278" s="20">
        <v>1324.73</v>
      </c>
      <c r="K1278" s="19"/>
      <c r="L1278" s="19"/>
      <c r="M1278" s="19"/>
      <c r="N1278" s="19">
        <f t="shared" si="38"/>
        <v>0</v>
      </c>
      <c r="O1278" s="17"/>
      <c r="P1278" s="61">
        <f t="shared" si="39"/>
        <v>0</v>
      </c>
      <c r="Q1278" s="19"/>
      <c r="R1278" s="19"/>
      <c r="S1278" s="19"/>
      <c r="T1278" s="17"/>
      <c r="U1278" s="19"/>
      <c r="V1278" s="19">
        <v>1</v>
      </c>
      <c r="W1278" s="19"/>
    </row>
    <row r="1279" spans="1:23" ht="43.2" x14ac:dyDescent="0.3">
      <c r="A1279" s="1" t="s">
        <v>8556</v>
      </c>
      <c r="B1279" s="17" t="s">
        <v>446</v>
      </c>
      <c r="C1279" s="17" t="s">
        <v>504</v>
      </c>
      <c r="D1279" s="17" t="s">
        <v>505</v>
      </c>
      <c r="E1279" s="18">
        <v>49678</v>
      </c>
      <c r="F1279" s="17" t="s">
        <v>506</v>
      </c>
      <c r="G1279" s="17" t="s">
        <v>7168</v>
      </c>
      <c r="H1279" s="17"/>
      <c r="I1279" s="17"/>
      <c r="J1279" s="20">
        <v>30815.62</v>
      </c>
      <c r="K1279" s="19">
        <v>8960</v>
      </c>
      <c r="L1279" s="19"/>
      <c r="M1279" s="19"/>
      <c r="N1279" s="19">
        <f t="shared" si="38"/>
        <v>8960</v>
      </c>
      <c r="O1279" s="17" t="s">
        <v>6811</v>
      </c>
      <c r="P1279" s="61">
        <f t="shared" si="39"/>
        <v>1</v>
      </c>
      <c r="Q1279" s="19">
        <v>12</v>
      </c>
      <c r="R1279" s="19"/>
      <c r="S1279" s="19"/>
      <c r="T1279" s="17" t="s">
        <v>8551</v>
      </c>
      <c r="U1279" s="19">
        <v>107520</v>
      </c>
      <c r="V1279" s="19"/>
      <c r="W1279" s="19"/>
    </row>
    <row r="1280" spans="1:23" ht="28.8" x14ac:dyDescent="0.3">
      <c r="A1280" s="1" t="s">
        <v>8558</v>
      </c>
      <c r="B1280" s="17" t="s">
        <v>1107</v>
      </c>
      <c r="C1280" s="17" t="s">
        <v>504</v>
      </c>
      <c r="D1280" s="17" t="s">
        <v>1207</v>
      </c>
      <c r="E1280" s="18">
        <v>23778</v>
      </c>
      <c r="F1280" s="17" t="s">
        <v>491</v>
      </c>
      <c r="G1280" s="17" t="s">
        <v>6843</v>
      </c>
      <c r="H1280" s="17" t="s">
        <v>6790</v>
      </c>
      <c r="I1280" s="17" t="s">
        <v>6791</v>
      </c>
      <c r="J1280" s="20">
        <v>186905.38</v>
      </c>
      <c r="K1280" s="19"/>
      <c r="L1280" s="19">
        <v>15916.43</v>
      </c>
      <c r="M1280" s="19"/>
      <c r="N1280" s="19">
        <f t="shared" si="38"/>
        <v>15916.43</v>
      </c>
      <c r="O1280" s="17" t="s">
        <v>6811</v>
      </c>
      <c r="P1280" s="61">
        <f t="shared" si="39"/>
        <v>1</v>
      </c>
      <c r="Q1280" s="19"/>
      <c r="R1280" s="19"/>
      <c r="S1280" s="19"/>
      <c r="T1280" s="17"/>
      <c r="U1280" s="19"/>
      <c r="V1280" s="19"/>
      <c r="W1280" s="19"/>
    </row>
    <row r="1281" spans="1:23" ht="28.8" x14ac:dyDescent="0.3">
      <c r="A1281" s="21" t="s">
        <v>8555</v>
      </c>
      <c r="B1281" s="17" t="s">
        <v>5359</v>
      </c>
      <c r="C1281" s="17" t="s">
        <v>5373</v>
      </c>
      <c r="D1281" s="17" t="s">
        <v>5374</v>
      </c>
      <c r="E1281" s="18">
        <v>41434</v>
      </c>
      <c r="F1281" s="17" t="s">
        <v>113</v>
      </c>
      <c r="G1281" s="17" t="s">
        <v>5399</v>
      </c>
      <c r="H1281" s="17"/>
      <c r="I1281" s="17" t="s">
        <v>6787</v>
      </c>
      <c r="J1281" s="20">
        <v>7606.68</v>
      </c>
      <c r="K1281" s="19">
        <v>2041</v>
      </c>
      <c r="L1281" s="19"/>
      <c r="M1281" s="19"/>
      <c r="N1281" s="19">
        <f t="shared" si="38"/>
        <v>2041</v>
      </c>
      <c r="O1281" s="17" t="s">
        <v>6811</v>
      </c>
      <c r="P1281" s="61">
        <f t="shared" si="39"/>
        <v>1</v>
      </c>
      <c r="Q1281" s="19"/>
      <c r="R1281" s="19"/>
      <c r="S1281" s="19"/>
      <c r="T1281" s="17"/>
      <c r="U1281" s="19"/>
      <c r="V1281" s="19"/>
      <c r="W1281" s="19"/>
    </row>
    <row r="1282" spans="1:23" ht="28.8" x14ac:dyDescent="0.3">
      <c r="A1282" s="1" t="s">
        <v>8556</v>
      </c>
      <c r="B1282" s="17" t="s">
        <v>5520</v>
      </c>
      <c r="C1282" s="17" t="s">
        <v>5760</v>
      </c>
      <c r="D1282" s="17" t="s">
        <v>5761</v>
      </c>
      <c r="E1282" s="18">
        <v>1161435</v>
      </c>
      <c r="F1282" s="17" t="s">
        <v>721</v>
      </c>
      <c r="G1282" s="17" t="s">
        <v>7097</v>
      </c>
      <c r="H1282" s="17" t="s">
        <v>1075</v>
      </c>
      <c r="I1282" s="17" t="s">
        <v>6797</v>
      </c>
      <c r="J1282" s="20">
        <v>22958.12</v>
      </c>
      <c r="K1282" s="19">
        <v>26612</v>
      </c>
      <c r="L1282" s="19"/>
      <c r="M1282" s="19"/>
      <c r="N1282" s="19">
        <f t="shared" si="38"/>
        <v>26612</v>
      </c>
      <c r="O1282" s="17" t="s">
        <v>6920</v>
      </c>
      <c r="P1282" s="61">
        <f t="shared" si="39"/>
        <v>1</v>
      </c>
      <c r="Q1282" s="19">
        <v>1</v>
      </c>
      <c r="R1282" s="19"/>
      <c r="S1282" s="19"/>
      <c r="T1282" s="17" t="s">
        <v>6853</v>
      </c>
      <c r="U1282" s="19"/>
      <c r="V1282" s="19"/>
      <c r="W1282" s="19"/>
    </row>
    <row r="1283" spans="1:23" ht="43.2" x14ac:dyDescent="0.3">
      <c r="A1283" s="1" t="s">
        <v>8559</v>
      </c>
      <c r="B1283" s="17" t="s">
        <v>1406</v>
      </c>
      <c r="C1283" s="17" t="s">
        <v>2121</v>
      </c>
      <c r="D1283" s="17" t="s">
        <v>2122</v>
      </c>
      <c r="E1283" s="18">
        <v>29439</v>
      </c>
      <c r="F1283" s="17" t="s">
        <v>506</v>
      </c>
      <c r="G1283" s="17" t="s">
        <v>7168</v>
      </c>
      <c r="H1283" s="17"/>
      <c r="I1283" s="17"/>
      <c r="J1283" s="20">
        <v>6001.33</v>
      </c>
      <c r="K1283" s="19"/>
      <c r="L1283" s="19">
        <v>1760</v>
      </c>
      <c r="M1283" s="19"/>
      <c r="N1283" s="19">
        <f t="shared" ref="N1283:N1346" si="40">SUM(K1283:M1283)</f>
        <v>1760</v>
      </c>
      <c r="O1283" s="17" t="s">
        <v>6811</v>
      </c>
      <c r="P1283" s="61">
        <f t="shared" ref="P1283:P1346" si="41">IFERROR(SUM(K1283:M1283)/(SUMIFS($L$3:$L$4255,$E$3:$E$4255,$E1283)+SUMIFS($M$3:$M$4255,$E$3:$E$4255,$E1283)+SUMIFS($K$3:$K$4255,$E$3:$E$4255,$E1283)),0)</f>
        <v>1</v>
      </c>
      <c r="Q1283" s="19"/>
      <c r="R1283" s="19">
        <v>6</v>
      </c>
      <c r="S1283" s="19"/>
      <c r="T1283" s="17" t="s">
        <v>8551</v>
      </c>
      <c r="U1283" s="19"/>
      <c r="V1283" s="19">
        <v>10944</v>
      </c>
      <c r="W1283" s="19"/>
    </row>
    <row r="1284" spans="1:23" ht="43.2" x14ac:dyDescent="0.3">
      <c r="A1284" s="1" t="s">
        <v>8559</v>
      </c>
      <c r="B1284" s="17" t="s">
        <v>1406</v>
      </c>
      <c r="C1284" s="17" t="s">
        <v>2342</v>
      </c>
      <c r="D1284" s="17" t="s">
        <v>2343</v>
      </c>
      <c r="E1284" s="18">
        <v>29442</v>
      </c>
      <c r="F1284" s="17" t="s">
        <v>581</v>
      </c>
      <c r="G1284" s="17" t="s">
        <v>7693</v>
      </c>
      <c r="H1284" s="17" t="s">
        <v>1075</v>
      </c>
      <c r="I1284" s="17" t="s">
        <v>6789</v>
      </c>
      <c r="J1284" s="20">
        <v>2444.75</v>
      </c>
      <c r="K1284" s="19">
        <v>600</v>
      </c>
      <c r="L1284" s="19"/>
      <c r="M1284" s="19"/>
      <c r="N1284" s="19">
        <f t="shared" si="40"/>
        <v>600</v>
      </c>
      <c r="O1284" s="17" t="s">
        <v>6811</v>
      </c>
      <c r="P1284" s="61">
        <f t="shared" si="41"/>
        <v>1</v>
      </c>
      <c r="Q1284" s="19"/>
      <c r="R1284" s="19"/>
      <c r="S1284" s="19"/>
      <c r="T1284" s="17"/>
      <c r="U1284" s="19"/>
      <c r="V1284" s="19"/>
      <c r="W1284" s="19"/>
    </row>
    <row r="1285" spans="1:23" ht="28.8" x14ac:dyDescent="0.3">
      <c r="A1285" s="1" t="s">
        <v>8559</v>
      </c>
      <c r="B1285" s="17" t="s">
        <v>1406</v>
      </c>
      <c r="C1285" s="17" t="s">
        <v>2503</v>
      </c>
      <c r="D1285" s="17" t="s">
        <v>2504</v>
      </c>
      <c r="E1285" s="18">
        <v>1043556</v>
      </c>
      <c r="F1285" s="17" t="s">
        <v>197</v>
      </c>
      <c r="G1285" s="17" t="s">
        <v>7781</v>
      </c>
      <c r="H1285" s="17"/>
      <c r="I1285" s="17" t="s">
        <v>6791</v>
      </c>
      <c r="J1285" s="20">
        <v>154.41999999999999</v>
      </c>
      <c r="K1285" s="19">
        <v>272</v>
      </c>
      <c r="L1285" s="19"/>
      <c r="M1285" s="19"/>
      <c r="N1285" s="19">
        <f t="shared" si="40"/>
        <v>272</v>
      </c>
      <c r="O1285" s="17" t="s">
        <v>6811</v>
      </c>
      <c r="P1285" s="61">
        <f t="shared" si="41"/>
        <v>1</v>
      </c>
      <c r="Q1285" s="19"/>
      <c r="R1285" s="19"/>
      <c r="S1285" s="19"/>
      <c r="T1285" s="17"/>
      <c r="U1285" s="19"/>
      <c r="V1285" s="19"/>
      <c r="W1285" s="19"/>
    </row>
    <row r="1286" spans="1:23" ht="28.8" x14ac:dyDescent="0.3">
      <c r="A1286" s="1" t="s">
        <v>8559</v>
      </c>
      <c r="B1286" s="17" t="s">
        <v>1406</v>
      </c>
      <c r="C1286" s="17" t="s">
        <v>2505</v>
      </c>
      <c r="D1286" s="17" t="s">
        <v>2506</v>
      </c>
      <c r="E1286" s="18">
        <v>1043557</v>
      </c>
      <c r="F1286" s="17" t="s">
        <v>197</v>
      </c>
      <c r="G1286" s="17" t="s">
        <v>406</v>
      </c>
      <c r="H1286" s="17"/>
      <c r="I1286" s="17" t="s">
        <v>6791</v>
      </c>
      <c r="J1286" s="20">
        <v>154.41999999999999</v>
      </c>
      <c r="K1286" s="19">
        <v>272</v>
      </c>
      <c r="L1286" s="19"/>
      <c r="M1286" s="19"/>
      <c r="N1286" s="19">
        <f t="shared" si="40"/>
        <v>272</v>
      </c>
      <c r="O1286" s="17" t="s">
        <v>6811</v>
      </c>
      <c r="P1286" s="61">
        <f t="shared" si="41"/>
        <v>1</v>
      </c>
      <c r="Q1286" s="19"/>
      <c r="R1286" s="19"/>
      <c r="S1286" s="19"/>
      <c r="T1286" s="17"/>
      <c r="U1286" s="19"/>
      <c r="V1286" s="19"/>
      <c r="W1286" s="19"/>
    </row>
    <row r="1287" spans="1:23" ht="28.8" x14ac:dyDescent="0.3">
      <c r="A1287" s="1" t="s">
        <v>8559</v>
      </c>
      <c r="B1287" s="17" t="s">
        <v>1406</v>
      </c>
      <c r="C1287" s="17" t="s">
        <v>2217</v>
      </c>
      <c r="D1287" s="17" t="s">
        <v>2218</v>
      </c>
      <c r="E1287" s="18">
        <v>29453</v>
      </c>
      <c r="F1287" s="17" t="s">
        <v>94</v>
      </c>
      <c r="G1287" s="17" t="s">
        <v>4612</v>
      </c>
      <c r="H1287" s="17"/>
      <c r="I1287" s="17" t="s">
        <v>6788</v>
      </c>
      <c r="J1287" s="20">
        <v>10430.719999999999</v>
      </c>
      <c r="K1287" s="19">
        <v>1939</v>
      </c>
      <c r="L1287" s="19"/>
      <c r="M1287" s="19"/>
      <c r="N1287" s="19">
        <f t="shared" si="40"/>
        <v>1939</v>
      </c>
      <c r="O1287" s="17" t="s">
        <v>6811</v>
      </c>
      <c r="P1287" s="61">
        <f t="shared" si="41"/>
        <v>1</v>
      </c>
      <c r="Q1287" s="19"/>
      <c r="R1287" s="19"/>
      <c r="S1287" s="19"/>
      <c r="T1287" s="17"/>
      <c r="U1287" s="19"/>
      <c r="V1287" s="19"/>
      <c r="W1287" s="19"/>
    </row>
    <row r="1288" spans="1:23" ht="43.2" x14ac:dyDescent="0.3">
      <c r="A1288" s="1" t="s">
        <v>8559</v>
      </c>
      <c r="B1288" s="17" t="s">
        <v>1406</v>
      </c>
      <c r="C1288" s="17" t="s">
        <v>1630</v>
      </c>
      <c r="D1288" s="17" t="s">
        <v>1631</v>
      </c>
      <c r="E1288" s="18">
        <v>29457</v>
      </c>
      <c r="F1288" s="17" t="s">
        <v>55</v>
      </c>
      <c r="G1288" s="17" t="s">
        <v>7492</v>
      </c>
      <c r="H1288" s="17"/>
      <c r="I1288" s="17" t="s">
        <v>6788</v>
      </c>
      <c r="J1288" s="20">
        <v>3257.2</v>
      </c>
      <c r="K1288" s="19"/>
      <c r="L1288" s="19"/>
      <c r="M1288" s="19"/>
      <c r="N1288" s="19">
        <f t="shared" si="40"/>
        <v>0</v>
      </c>
      <c r="O1288" s="17"/>
      <c r="P1288" s="61">
        <f t="shared" si="41"/>
        <v>0</v>
      </c>
      <c r="Q1288" s="19"/>
      <c r="R1288" s="19"/>
      <c r="S1288" s="19"/>
      <c r="T1288" s="17"/>
      <c r="U1288" s="19">
        <v>1</v>
      </c>
      <c r="V1288" s="19"/>
      <c r="W1288" s="19"/>
    </row>
    <row r="1289" spans="1:23" ht="28.8" x14ac:dyDescent="0.3">
      <c r="A1289" s="1" t="s">
        <v>8559</v>
      </c>
      <c r="B1289" s="17" t="s">
        <v>1406</v>
      </c>
      <c r="C1289" s="17" t="s">
        <v>3031</v>
      </c>
      <c r="D1289" s="17" t="s">
        <v>3032</v>
      </c>
      <c r="E1289" s="18">
        <v>29462</v>
      </c>
      <c r="F1289" s="17" t="s">
        <v>55</v>
      </c>
      <c r="G1289" s="17" t="s">
        <v>7931</v>
      </c>
      <c r="H1289" s="17"/>
      <c r="I1289" s="17" t="s">
        <v>6788</v>
      </c>
      <c r="J1289" s="20">
        <v>3257.2</v>
      </c>
      <c r="K1289" s="19"/>
      <c r="L1289" s="19"/>
      <c r="M1289" s="19"/>
      <c r="N1289" s="19">
        <f t="shared" si="40"/>
        <v>0</v>
      </c>
      <c r="O1289" s="17"/>
      <c r="P1289" s="61">
        <f t="shared" si="41"/>
        <v>0</v>
      </c>
      <c r="Q1289" s="19"/>
      <c r="R1289" s="19"/>
      <c r="S1289" s="19"/>
      <c r="T1289" s="17"/>
      <c r="U1289" s="19">
        <v>1</v>
      </c>
      <c r="V1289" s="19"/>
      <c r="W1289" s="19"/>
    </row>
    <row r="1290" spans="1:23" ht="28.8" x14ac:dyDescent="0.3">
      <c r="A1290" s="1" t="s">
        <v>8559</v>
      </c>
      <c r="B1290" s="17" t="s">
        <v>1406</v>
      </c>
      <c r="C1290" s="17" t="s">
        <v>2547</v>
      </c>
      <c r="D1290" s="17" t="s">
        <v>2548</v>
      </c>
      <c r="E1290" s="18">
        <v>1058951</v>
      </c>
      <c r="F1290" s="17" t="s">
        <v>197</v>
      </c>
      <c r="G1290" s="17" t="s">
        <v>7793</v>
      </c>
      <c r="H1290" s="17"/>
      <c r="I1290" s="17" t="s">
        <v>6791</v>
      </c>
      <c r="J1290" s="20">
        <v>781.73</v>
      </c>
      <c r="K1290" s="19">
        <v>1369</v>
      </c>
      <c r="L1290" s="19"/>
      <c r="M1290" s="19"/>
      <c r="N1290" s="19">
        <f t="shared" si="40"/>
        <v>1369</v>
      </c>
      <c r="O1290" s="17" t="s">
        <v>6811</v>
      </c>
      <c r="P1290" s="61">
        <f t="shared" si="41"/>
        <v>1</v>
      </c>
      <c r="Q1290" s="19"/>
      <c r="R1290" s="19"/>
      <c r="S1290" s="19"/>
      <c r="T1290" s="17"/>
      <c r="U1290" s="19"/>
      <c r="V1290" s="19"/>
      <c r="W1290" s="19"/>
    </row>
    <row r="1291" spans="1:23" ht="43.2" x14ac:dyDescent="0.3">
      <c r="A1291" s="1" t="s">
        <v>8559</v>
      </c>
      <c r="B1291" s="17" t="s">
        <v>1406</v>
      </c>
      <c r="C1291" s="17" t="s">
        <v>1632</v>
      </c>
      <c r="D1291" s="17" t="s">
        <v>1633</v>
      </c>
      <c r="E1291" s="18">
        <v>1058952</v>
      </c>
      <c r="F1291" s="17" t="s">
        <v>55</v>
      </c>
      <c r="G1291" s="17" t="s">
        <v>7493</v>
      </c>
      <c r="H1291" s="17"/>
      <c r="I1291" s="17" t="s">
        <v>6788</v>
      </c>
      <c r="J1291" s="20">
        <v>3257.2</v>
      </c>
      <c r="K1291" s="19"/>
      <c r="L1291" s="19"/>
      <c r="M1291" s="19"/>
      <c r="N1291" s="19">
        <f t="shared" si="40"/>
        <v>0</v>
      </c>
      <c r="O1291" s="17"/>
      <c r="P1291" s="61">
        <f t="shared" si="41"/>
        <v>0</v>
      </c>
      <c r="Q1291" s="19"/>
      <c r="R1291" s="19"/>
      <c r="S1291" s="19"/>
      <c r="T1291" s="17"/>
      <c r="U1291" s="19">
        <v>1</v>
      </c>
      <c r="V1291" s="19"/>
      <c r="W1291" s="19"/>
    </row>
    <row r="1292" spans="1:23" ht="43.2" x14ac:dyDescent="0.3">
      <c r="A1292" s="1" t="s">
        <v>8559</v>
      </c>
      <c r="B1292" s="17" t="s">
        <v>1406</v>
      </c>
      <c r="C1292" s="17" t="s">
        <v>2078</v>
      </c>
      <c r="D1292" s="17" t="s">
        <v>2077</v>
      </c>
      <c r="E1292" s="18">
        <v>23036</v>
      </c>
      <c r="F1292" s="17" t="s">
        <v>113</v>
      </c>
      <c r="G1292" s="17" t="s">
        <v>7619</v>
      </c>
      <c r="H1292" s="17" t="s">
        <v>1075</v>
      </c>
      <c r="I1292" s="17" t="s">
        <v>6787</v>
      </c>
      <c r="J1292" s="20">
        <v>30229.22</v>
      </c>
      <c r="K1292" s="19"/>
      <c r="L1292" s="19">
        <v>3837</v>
      </c>
      <c r="M1292" s="19"/>
      <c r="N1292" s="19">
        <f t="shared" si="40"/>
        <v>3837</v>
      </c>
      <c r="O1292" s="17" t="s">
        <v>6811</v>
      </c>
      <c r="P1292" s="61">
        <f t="shared" si="41"/>
        <v>1</v>
      </c>
      <c r="Q1292" s="19"/>
      <c r="R1292" s="19"/>
      <c r="S1292" s="19"/>
      <c r="T1292" s="17"/>
      <c r="U1292" s="19"/>
      <c r="V1292" s="19"/>
      <c r="W1292" s="19"/>
    </row>
    <row r="1293" spans="1:23" ht="43.2" x14ac:dyDescent="0.3">
      <c r="A1293" s="1" t="s">
        <v>8558</v>
      </c>
      <c r="B1293" s="17" t="s">
        <v>3677</v>
      </c>
      <c r="C1293" s="17" t="s">
        <v>3696</v>
      </c>
      <c r="D1293" s="17" t="s">
        <v>3697</v>
      </c>
      <c r="E1293" s="18">
        <v>33432</v>
      </c>
      <c r="F1293" s="17" t="s">
        <v>3698</v>
      </c>
      <c r="G1293" s="17" t="s">
        <v>8032</v>
      </c>
      <c r="H1293" s="17" t="s">
        <v>6798</v>
      </c>
      <c r="I1293" s="17"/>
      <c r="J1293" s="20">
        <v>315.83</v>
      </c>
      <c r="K1293" s="19">
        <v>261</v>
      </c>
      <c r="L1293" s="19"/>
      <c r="M1293" s="19"/>
      <c r="N1293" s="19">
        <f t="shared" si="40"/>
        <v>261</v>
      </c>
      <c r="O1293" s="17" t="s">
        <v>6811</v>
      </c>
      <c r="P1293" s="61">
        <f t="shared" si="41"/>
        <v>1</v>
      </c>
      <c r="Q1293" s="19"/>
      <c r="R1293" s="19"/>
      <c r="S1293" s="19"/>
      <c r="T1293" s="17"/>
      <c r="U1293" s="19"/>
      <c r="V1293" s="19"/>
      <c r="W1293" s="19"/>
    </row>
    <row r="1294" spans="1:23" x14ac:dyDescent="0.3">
      <c r="A1294" s="21" t="s">
        <v>8555</v>
      </c>
      <c r="B1294" s="17" t="s">
        <v>5359</v>
      </c>
      <c r="C1294" s="17" t="s">
        <v>3696</v>
      </c>
      <c r="D1294" s="17" t="s">
        <v>5374</v>
      </c>
      <c r="E1294" s="18">
        <v>42558</v>
      </c>
      <c r="F1294" s="17" t="s">
        <v>1025</v>
      </c>
      <c r="G1294" s="17" t="s">
        <v>4525</v>
      </c>
      <c r="H1294" s="17"/>
      <c r="I1294" s="17" t="s">
        <v>6788</v>
      </c>
      <c r="J1294" s="20">
        <v>5323.79</v>
      </c>
      <c r="K1294" s="19">
        <v>1433</v>
      </c>
      <c r="L1294" s="19"/>
      <c r="M1294" s="19"/>
      <c r="N1294" s="19">
        <f t="shared" si="40"/>
        <v>1433</v>
      </c>
      <c r="O1294" s="17" t="s">
        <v>6811</v>
      </c>
      <c r="P1294" s="61">
        <f t="shared" si="41"/>
        <v>1</v>
      </c>
      <c r="Q1294" s="19"/>
      <c r="R1294" s="19"/>
      <c r="S1294" s="19"/>
      <c r="T1294" s="17"/>
      <c r="U1294" s="19"/>
      <c r="V1294" s="19"/>
      <c r="W1294" s="19"/>
    </row>
    <row r="1295" spans="1:23" ht="43.2" x14ac:dyDescent="0.3">
      <c r="A1295" s="1" t="s">
        <v>8558</v>
      </c>
      <c r="B1295" s="17" t="s">
        <v>3677</v>
      </c>
      <c r="C1295" s="17" t="s">
        <v>3699</v>
      </c>
      <c r="D1295" s="17" t="s">
        <v>3700</v>
      </c>
      <c r="E1295" s="18">
        <v>33433</v>
      </c>
      <c r="F1295" s="17" t="s">
        <v>3698</v>
      </c>
      <c r="G1295" s="17" t="s">
        <v>8032</v>
      </c>
      <c r="H1295" s="17" t="s">
        <v>6798</v>
      </c>
      <c r="I1295" s="17"/>
      <c r="J1295" s="20">
        <v>297.68</v>
      </c>
      <c r="K1295" s="19">
        <v>246</v>
      </c>
      <c r="L1295" s="19"/>
      <c r="M1295" s="19"/>
      <c r="N1295" s="19">
        <f t="shared" si="40"/>
        <v>246</v>
      </c>
      <c r="O1295" s="17" t="s">
        <v>6811</v>
      </c>
      <c r="P1295" s="61">
        <f t="shared" si="41"/>
        <v>1</v>
      </c>
      <c r="Q1295" s="19"/>
      <c r="R1295" s="19"/>
      <c r="S1295" s="19"/>
      <c r="T1295" s="17"/>
      <c r="U1295" s="19"/>
      <c r="V1295" s="19"/>
      <c r="W1295" s="19"/>
    </row>
    <row r="1296" spans="1:23" ht="43.2" x14ac:dyDescent="0.3">
      <c r="A1296" s="1" t="s">
        <v>8558</v>
      </c>
      <c r="B1296" s="17" t="s">
        <v>3677</v>
      </c>
      <c r="C1296" s="17" t="s">
        <v>3701</v>
      </c>
      <c r="D1296" s="17" t="s">
        <v>3700</v>
      </c>
      <c r="E1296" s="18">
        <v>33434</v>
      </c>
      <c r="F1296" s="17" t="s">
        <v>3698</v>
      </c>
      <c r="G1296" s="17" t="s">
        <v>8032</v>
      </c>
      <c r="H1296" s="17" t="s">
        <v>6798</v>
      </c>
      <c r="I1296" s="17"/>
      <c r="J1296" s="20">
        <v>302.52</v>
      </c>
      <c r="K1296" s="19">
        <v>250</v>
      </c>
      <c r="L1296" s="19"/>
      <c r="M1296" s="19"/>
      <c r="N1296" s="19">
        <f t="shared" si="40"/>
        <v>250</v>
      </c>
      <c r="O1296" s="17" t="s">
        <v>6811</v>
      </c>
      <c r="P1296" s="61">
        <f t="shared" si="41"/>
        <v>1</v>
      </c>
      <c r="Q1296" s="19"/>
      <c r="R1296" s="19"/>
      <c r="S1296" s="19"/>
      <c r="T1296" s="17"/>
      <c r="U1296" s="19"/>
      <c r="V1296" s="19"/>
      <c r="W1296" s="19"/>
    </row>
    <row r="1297" spans="1:23" x14ac:dyDescent="0.3">
      <c r="A1297" s="1" t="s">
        <v>8558</v>
      </c>
      <c r="B1297" s="17" t="s">
        <v>5794</v>
      </c>
      <c r="C1297" s="17" t="s">
        <v>3701</v>
      </c>
      <c r="D1297" s="17" t="s">
        <v>6239</v>
      </c>
      <c r="E1297" s="18">
        <v>50408</v>
      </c>
      <c r="F1297" s="17" t="s">
        <v>47</v>
      </c>
      <c r="G1297" s="17" t="s">
        <v>2816</v>
      </c>
      <c r="H1297" s="17" t="s">
        <v>6792</v>
      </c>
      <c r="I1297" s="17" t="s">
        <v>6788</v>
      </c>
      <c r="J1297" s="20">
        <v>13344.49</v>
      </c>
      <c r="K1297" s="19"/>
      <c r="L1297" s="19"/>
      <c r="M1297" s="19"/>
      <c r="N1297" s="19">
        <f t="shared" si="40"/>
        <v>0</v>
      </c>
      <c r="O1297" s="17"/>
      <c r="P1297" s="61">
        <f t="shared" si="41"/>
        <v>0</v>
      </c>
      <c r="Q1297" s="19"/>
      <c r="R1297" s="19"/>
      <c r="S1297" s="19"/>
      <c r="T1297" s="17"/>
      <c r="U1297" s="19">
        <v>1</v>
      </c>
      <c r="V1297" s="19"/>
      <c r="W1297" s="19"/>
    </row>
    <row r="1298" spans="1:23" ht="28.8" x14ac:dyDescent="0.3">
      <c r="A1298" s="1" t="s">
        <v>8558</v>
      </c>
      <c r="B1298" s="17" t="s">
        <v>5794</v>
      </c>
      <c r="C1298" s="17" t="s">
        <v>6184</v>
      </c>
      <c r="D1298" s="17" t="s">
        <v>4190</v>
      </c>
      <c r="E1298" s="18">
        <v>50410</v>
      </c>
      <c r="F1298" s="17" t="s">
        <v>197</v>
      </c>
      <c r="G1298" s="17" t="s">
        <v>406</v>
      </c>
      <c r="H1298" s="17" t="s">
        <v>6790</v>
      </c>
      <c r="I1298" s="17" t="s">
        <v>6791</v>
      </c>
      <c r="J1298" s="20">
        <v>958.21</v>
      </c>
      <c r="K1298" s="19">
        <v>1053</v>
      </c>
      <c r="L1298" s="19"/>
      <c r="M1298" s="19"/>
      <c r="N1298" s="19">
        <f t="shared" si="40"/>
        <v>1053</v>
      </c>
      <c r="O1298" s="17" t="s">
        <v>6811</v>
      </c>
      <c r="P1298" s="61">
        <f t="shared" si="41"/>
        <v>1</v>
      </c>
      <c r="Q1298" s="19"/>
      <c r="R1298" s="19"/>
      <c r="S1298" s="19"/>
      <c r="T1298" s="17"/>
      <c r="U1298" s="19"/>
      <c r="V1298" s="19"/>
      <c r="W1298" s="19"/>
    </row>
    <row r="1299" spans="1:23" ht="28.8" x14ac:dyDescent="0.3">
      <c r="A1299" s="1" t="s">
        <v>8558</v>
      </c>
      <c r="B1299" s="17" t="s">
        <v>5794</v>
      </c>
      <c r="C1299" s="17" t="s">
        <v>6183</v>
      </c>
      <c r="D1299" s="17" t="s">
        <v>4190</v>
      </c>
      <c r="E1299" s="18">
        <v>50411</v>
      </c>
      <c r="F1299" s="17" t="s">
        <v>197</v>
      </c>
      <c r="G1299" s="17" t="s">
        <v>406</v>
      </c>
      <c r="H1299" s="17" t="s">
        <v>6790</v>
      </c>
      <c r="I1299" s="17" t="s">
        <v>6791</v>
      </c>
      <c r="J1299" s="20">
        <v>958.21</v>
      </c>
      <c r="K1299" s="19">
        <v>1053</v>
      </c>
      <c r="L1299" s="19"/>
      <c r="M1299" s="19"/>
      <c r="N1299" s="19">
        <f t="shared" si="40"/>
        <v>1053</v>
      </c>
      <c r="O1299" s="17" t="s">
        <v>6811</v>
      </c>
      <c r="P1299" s="61">
        <f t="shared" si="41"/>
        <v>1</v>
      </c>
      <c r="Q1299" s="19"/>
      <c r="R1299" s="19"/>
      <c r="S1299" s="19"/>
      <c r="T1299" s="17"/>
      <c r="U1299" s="19"/>
      <c r="V1299" s="19"/>
      <c r="W1299" s="19"/>
    </row>
    <row r="1300" spans="1:23" ht="28.8" x14ac:dyDescent="0.3">
      <c r="A1300" s="1" t="s">
        <v>8559</v>
      </c>
      <c r="B1300" s="17" t="s">
        <v>1406</v>
      </c>
      <c r="C1300" s="17" t="s">
        <v>2353</v>
      </c>
      <c r="D1300" s="17" t="s">
        <v>2352</v>
      </c>
      <c r="E1300" s="18">
        <v>29520</v>
      </c>
      <c r="F1300" s="17" t="s">
        <v>1188</v>
      </c>
      <c r="G1300" s="17" t="s">
        <v>7725</v>
      </c>
      <c r="H1300" s="17" t="s">
        <v>1075</v>
      </c>
      <c r="I1300" s="17" t="s">
        <v>6789</v>
      </c>
      <c r="J1300" s="20">
        <v>25395.61</v>
      </c>
      <c r="K1300" s="19"/>
      <c r="L1300" s="19">
        <v>4636</v>
      </c>
      <c r="M1300" s="19"/>
      <c r="N1300" s="19">
        <f t="shared" si="40"/>
        <v>4636</v>
      </c>
      <c r="O1300" s="17" t="s">
        <v>6811</v>
      </c>
      <c r="P1300" s="61">
        <f t="shared" si="41"/>
        <v>1</v>
      </c>
      <c r="Q1300" s="19"/>
      <c r="R1300" s="19">
        <v>12</v>
      </c>
      <c r="S1300" s="19"/>
      <c r="T1300" s="17" t="s">
        <v>6947</v>
      </c>
      <c r="U1300" s="19"/>
      <c r="V1300" s="19"/>
      <c r="W1300" s="19"/>
    </row>
    <row r="1301" spans="1:23" ht="43.2" x14ac:dyDescent="0.3">
      <c r="A1301" s="1" t="s">
        <v>8559</v>
      </c>
      <c r="B1301" s="17" t="s">
        <v>1406</v>
      </c>
      <c r="C1301" s="17" t="s">
        <v>2356</v>
      </c>
      <c r="D1301" s="17" t="s">
        <v>2357</v>
      </c>
      <c r="E1301" s="18">
        <v>1170879</v>
      </c>
      <c r="F1301" s="17" t="s">
        <v>104</v>
      </c>
      <c r="G1301" s="17" t="s">
        <v>7726</v>
      </c>
      <c r="H1301" s="17" t="s">
        <v>1075</v>
      </c>
      <c r="I1301" s="17" t="s">
        <v>6789</v>
      </c>
      <c r="J1301" s="20">
        <v>199.52</v>
      </c>
      <c r="K1301" s="19"/>
      <c r="L1301" s="19"/>
      <c r="M1301" s="19"/>
      <c r="N1301" s="19">
        <f t="shared" si="40"/>
        <v>0</v>
      </c>
      <c r="O1301" s="17"/>
      <c r="P1301" s="61">
        <f t="shared" si="41"/>
        <v>0</v>
      </c>
      <c r="Q1301" s="19"/>
      <c r="R1301" s="19"/>
      <c r="S1301" s="19"/>
      <c r="T1301" s="17"/>
      <c r="U1301" s="19">
        <v>1</v>
      </c>
      <c r="V1301" s="19"/>
      <c r="W1301" s="19"/>
    </row>
    <row r="1302" spans="1:23" ht="28.8" x14ac:dyDescent="0.3">
      <c r="A1302" s="1" t="s">
        <v>8559</v>
      </c>
      <c r="B1302" s="17" t="s">
        <v>1406</v>
      </c>
      <c r="C1302" s="17" t="s">
        <v>2354</v>
      </c>
      <c r="D1302" s="17" t="s">
        <v>2355</v>
      </c>
      <c r="E1302" s="18">
        <v>1170881</v>
      </c>
      <c r="F1302" s="17" t="s">
        <v>637</v>
      </c>
      <c r="G1302" s="17" t="s">
        <v>7525</v>
      </c>
      <c r="H1302" s="17" t="s">
        <v>1075</v>
      </c>
      <c r="I1302" s="17" t="s">
        <v>6789</v>
      </c>
      <c r="J1302" s="20">
        <v>3212.89</v>
      </c>
      <c r="K1302" s="19">
        <v>4500</v>
      </c>
      <c r="L1302" s="19"/>
      <c r="M1302" s="19"/>
      <c r="N1302" s="19">
        <f t="shared" si="40"/>
        <v>4500</v>
      </c>
      <c r="O1302" s="17" t="s">
        <v>6811</v>
      </c>
      <c r="P1302" s="61">
        <f t="shared" si="41"/>
        <v>1</v>
      </c>
      <c r="Q1302" s="19">
        <v>1</v>
      </c>
      <c r="R1302" s="19"/>
      <c r="S1302" s="19"/>
      <c r="T1302" s="17" t="s">
        <v>6853</v>
      </c>
      <c r="U1302" s="19"/>
      <c r="V1302" s="19"/>
      <c r="W1302" s="19"/>
    </row>
    <row r="1303" spans="1:23" x14ac:dyDescent="0.3">
      <c r="A1303" s="21" t="s">
        <v>8555</v>
      </c>
      <c r="B1303" s="17" t="s">
        <v>5359</v>
      </c>
      <c r="C1303" s="17" t="s">
        <v>5487</v>
      </c>
      <c r="D1303" s="17" t="s">
        <v>406</v>
      </c>
      <c r="E1303" s="18">
        <v>42564</v>
      </c>
      <c r="F1303" s="17" t="s">
        <v>197</v>
      </c>
      <c r="G1303" s="17" t="s">
        <v>370</v>
      </c>
      <c r="H1303" s="17"/>
      <c r="I1303" s="17" t="s">
        <v>6791</v>
      </c>
      <c r="J1303" s="20">
        <v>549.11</v>
      </c>
      <c r="K1303" s="19">
        <v>1320</v>
      </c>
      <c r="L1303" s="19"/>
      <c r="M1303" s="19"/>
      <c r="N1303" s="19">
        <f t="shared" si="40"/>
        <v>1320</v>
      </c>
      <c r="O1303" s="17" t="s">
        <v>6811</v>
      </c>
      <c r="P1303" s="61">
        <f t="shared" si="41"/>
        <v>1</v>
      </c>
      <c r="Q1303" s="19"/>
      <c r="R1303" s="19"/>
      <c r="S1303" s="19"/>
      <c r="T1303" s="17"/>
      <c r="U1303" s="19"/>
      <c r="V1303" s="19"/>
      <c r="W1303" s="19"/>
    </row>
    <row r="1304" spans="1:23" ht="28.8" x14ac:dyDescent="0.3">
      <c r="A1304" s="1" t="s">
        <v>8558</v>
      </c>
      <c r="B1304" s="17" t="s">
        <v>5794</v>
      </c>
      <c r="C1304" s="17" t="s">
        <v>6386</v>
      </c>
      <c r="D1304" s="17" t="s">
        <v>6387</v>
      </c>
      <c r="E1304" s="18">
        <v>50414</v>
      </c>
      <c r="F1304" s="17" t="s">
        <v>259</v>
      </c>
      <c r="G1304" s="17" t="s">
        <v>8474</v>
      </c>
      <c r="H1304" s="17"/>
      <c r="I1304" s="17" t="s">
        <v>6793</v>
      </c>
      <c r="J1304" s="20">
        <v>105068.55</v>
      </c>
      <c r="K1304" s="19"/>
      <c r="L1304" s="19">
        <v>9367</v>
      </c>
      <c r="M1304" s="19"/>
      <c r="N1304" s="19">
        <f t="shared" si="40"/>
        <v>9367</v>
      </c>
      <c r="O1304" s="17" t="s">
        <v>6811</v>
      </c>
      <c r="P1304" s="61">
        <f t="shared" si="41"/>
        <v>1</v>
      </c>
      <c r="Q1304" s="19"/>
      <c r="R1304" s="19"/>
      <c r="S1304" s="19"/>
      <c r="T1304" s="17"/>
      <c r="U1304" s="19"/>
      <c r="V1304" s="19"/>
      <c r="W1304" s="19"/>
    </row>
    <row r="1305" spans="1:23" ht="28.8" x14ac:dyDescent="0.3">
      <c r="A1305" s="1" t="s">
        <v>8557</v>
      </c>
      <c r="B1305" s="17" t="s">
        <v>869</v>
      </c>
      <c r="C1305" s="17" t="s">
        <v>1070</v>
      </c>
      <c r="D1305" s="17" t="s">
        <v>1071</v>
      </c>
      <c r="E1305" s="18">
        <v>18119</v>
      </c>
      <c r="F1305" s="17" t="s">
        <v>55</v>
      </c>
      <c r="G1305" s="17" t="s">
        <v>1317</v>
      </c>
      <c r="H1305" s="17"/>
      <c r="I1305" s="17" t="s">
        <v>6788</v>
      </c>
      <c r="J1305" s="20">
        <v>2864.09</v>
      </c>
      <c r="K1305" s="19"/>
      <c r="L1305" s="19"/>
      <c r="M1305" s="19"/>
      <c r="N1305" s="19">
        <f t="shared" si="40"/>
        <v>0</v>
      </c>
      <c r="O1305" s="17"/>
      <c r="P1305" s="61">
        <f t="shared" si="41"/>
        <v>0</v>
      </c>
      <c r="Q1305" s="19"/>
      <c r="R1305" s="19"/>
      <c r="S1305" s="19"/>
      <c r="T1305" s="17"/>
      <c r="U1305" s="19">
        <v>1</v>
      </c>
      <c r="V1305" s="19"/>
      <c r="W1305" s="19"/>
    </row>
    <row r="1306" spans="1:23" ht="28.8" x14ac:dyDescent="0.3">
      <c r="A1306" s="1" t="s">
        <v>8559</v>
      </c>
      <c r="B1306" s="17" t="s">
        <v>1406</v>
      </c>
      <c r="C1306" s="17" t="s">
        <v>2206</v>
      </c>
      <c r="D1306" s="17" t="s">
        <v>2200</v>
      </c>
      <c r="E1306" s="18">
        <v>29542</v>
      </c>
      <c r="F1306" s="17" t="s">
        <v>94</v>
      </c>
      <c r="G1306" s="17" t="s">
        <v>7665</v>
      </c>
      <c r="H1306" s="17" t="s">
        <v>6790</v>
      </c>
      <c r="I1306" s="17" t="s">
        <v>6788</v>
      </c>
      <c r="J1306" s="20">
        <v>62831.8</v>
      </c>
      <c r="K1306" s="19"/>
      <c r="L1306" s="19">
        <v>11680</v>
      </c>
      <c r="M1306" s="19"/>
      <c r="N1306" s="19">
        <f t="shared" si="40"/>
        <v>11680</v>
      </c>
      <c r="O1306" s="17" t="s">
        <v>6811</v>
      </c>
      <c r="P1306" s="61">
        <f t="shared" si="41"/>
        <v>1</v>
      </c>
      <c r="Q1306" s="19"/>
      <c r="R1306" s="19"/>
      <c r="S1306" s="19"/>
      <c r="T1306" s="17"/>
      <c r="U1306" s="19"/>
      <c r="V1306" s="19"/>
      <c r="W1306" s="19"/>
    </row>
    <row r="1307" spans="1:23" ht="28.8" x14ac:dyDescent="0.3">
      <c r="A1307" s="1" t="s">
        <v>8559</v>
      </c>
      <c r="B1307" s="17" t="s">
        <v>1406</v>
      </c>
      <c r="C1307" s="17" t="s">
        <v>2158</v>
      </c>
      <c r="D1307" s="17" t="s">
        <v>2159</v>
      </c>
      <c r="E1307" s="18">
        <v>1176117</v>
      </c>
      <c r="F1307" s="17" t="s">
        <v>55</v>
      </c>
      <c r="G1307" s="17" t="s">
        <v>7644</v>
      </c>
      <c r="H1307" s="17" t="s">
        <v>6790</v>
      </c>
      <c r="I1307" s="17" t="s">
        <v>6788</v>
      </c>
      <c r="J1307" s="20">
        <v>3257.2</v>
      </c>
      <c r="K1307" s="19"/>
      <c r="L1307" s="19"/>
      <c r="M1307" s="19"/>
      <c r="N1307" s="19">
        <f t="shared" si="40"/>
        <v>0</v>
      </c>
      <c r="O1307" s="17"/>
      <c r="P1307" s="61">
        <f t="shared" si="41"/>
        <v>0</v>
      </c>
      <c r="Q1307" s="19"/>
      <c r="R1307" s="19"/>
      <c r="S1307" s="19"/>
      <c r="T1307" s="17"/>
      <c r="U1307" s="19">
        <v>1</v>
      </c>
      <c r="V1307" s="19"/>
      <c r="W1307" s="19"/>
    </row>
    <row r="1308" spans="1:23" ht="43.2" x14ac:dyDescent="0.3">
      <c r="A1308" s="1" t="s">
        <v>8559</v>
      </c>
      <c r="B1308" s="17" t="s">
        <v>1406</v>
      </c>
      <c r="C1308" s="17" t="s">
        <v>1864</v>
      </c>
      <c r="D1308" s="17" t="s">
        <v>1865</v>
      </c>
      <c r="E1308" s="18">
        <v>1176119</v>
      </c>
      <c r="F1308" s="17" t="s">
        <v>1866</v>
      </c>
      <c r="G1308" s="17" t="s">
        <v>7555</v>
      </c>
      <c r="H1308" s="17" t="s">
        <v>6790</v>
      </c>
      <c r="I1308" s="17" t="s">
        <v>6788</v>
      </c>
      <c r="J1308" s="20">
        <v>978.74</v>
      </c>
      <c r="K1308" s="19">
        <v>539</v>
      </c>
      <c r="L1308" s="19"/>
      <c r="M1308" s="19"/>
      <c r="N1308" s="19">
        <f t="shared" si="40"/>
        <v>539</v>
      </c>
      <c r="O1308" s="17" t="s">
        <v>6920</v>
      </c>
      <c r="P1308" s="61">
        <f t="shared" si="41"/>
        <v>1</v>
      </c>
      <c r="Q1308" s="19"/>
      <c r="R1308" s="19"/>
      <c r="S1308" s="19"/>
      <c r="T1308" s="17"/>
      <c r="U1308" s="19">
        <v>1</v>
      </c>
      <c r="V1308" s="19"/>
      <c r="W1308" s="19"/>
    </row>
    <row r="1309" spans="1:23" ht="43.2" x14ac:dyDescent="0.3">
      <c r="A1309" s="1" t="s">
        <v>8559</v>
      </c>
      <c r="B1309" s="17" t="s">
        <v>1406</v>
      </c>
      <c r="C1309" s="17" t="s">
        <v>1670</v>
      </c>
      <c r="D1309" s="17" t="s">
        <v>1671</v>
      </c>
      <c r="E1309" s="18">
        <v>27359</v>
      </c>
      <c r="F1309" s="17" t="s">
        <v>55</v>
      </c>
      <c r="G1309" s="17" t="s">
        <v>7496</v>
      </c>
      <c r="H1309" s="17" t="s">
        <v>6790</v>
      </c>
      <c r="I1309" s="17" t="s">
        <v>6788</v>
      </c>
      <c r="J1309" s="20">
        <v>3257.2</v>
      </c>
      <c r="K1309" s="19"/>
      <c r="L1309" s="19"/>
      <c r="M1309" s="19"/>
      <c r="N1309" s="19">
        <f t="shared" si="40"/>
        <v>0</v>
      </c>
      <c r="O1309" s="17"/>
      <c r="P1309" s="61">
        <f t="shared" si="41"/>
        <v>0</v>
      </c>
      <c r="Q1309" s="19"/>
      <c r="R1309" s="19"/>
      <c r="S1309" s="19"/>
      <c r="T1309" s="17"/>
      <c r="U1309" s="19">
        <v>1</v>
      </c>
      <c r="V1309" s="19"/>
      <c r="W1309" s="19"/>
    </row>
    <row r="1310" spans="1:23" ht="28.8" x14ac:dyDescent="0.3">
      <c r="A1310" s="1" t="s">
        <v>8559</v>
      </c>
      <c r="B1310" s="17" t="s">
        <v>1406</v>
      </c>
      <c r="C1310" s="17" t="s">
        <v>3014</v>
      </c>
      <c r="D1310" s="17" t="s">
        <v>3015</v>
      </c>
      <c r="E1310" s="18">
        <v>919175</v>
      </c>
      <c r="F1310" s="17" t="s">
        <v>55</v>
      </c>
      <c r="G1310" s="17" t="s">
        <v>3007</v>
      </c>
      <c r="H1310" s="17"/>
      <c r="I1310" s="17" t="s">
        <v>6788</v>
      </c>
      <c r="J1310" s="20">
        <v>0</v>
      </c>
      <c r="K1310" s="19"/>
      <c r="L1310" s="19"/>
      <c r="M1310" s="19"/>
      <c r="N1310" s="19">
        <f t="shared" si="40"/>
        <v>0</v>
      </c>
      <c r="O1310" s="17"/>
      <c r="P1310" s="61">
        <f t="shared" si="41"/>
        <v>0</v>
      </c>
      <c r="Q1310" s="19"/>
      <c r="R1310" s="19"/>
      <c r="S1310" s="19"/>
      <c r="T1310" s="17"/>
      <c r="U1310" s="19">
        <v>1</v>
      </c>
      <c r="V1310" s="19"/>
      <c r="W1310" s="19"/>
    </row>
    <row r="1311" spans="1:23" ht="28.8" x14ac:dyDescent="0.3">
      <c r="A1311" s="1" t="s">
        <v>8559</v>
      </c>
      <c r="B1311" s="17" t="s">
        <v>1406</v>
      </c>
      <c r="C1311" s="17" t="s">
        <v>1825</v>
      </c>
      <c r="D1311" s="17" t="s">
        <v>1826</v>
      </c>
      <c r="E1311" s="18">
        <v>27365</v>
      </c>
      <c r="F1311" s="17" t="s">
        <v>259</v>
      </c>
      <c r="G1311" s="17" t="s">
        <v>7536</v>
      </c>
      <c r="H1311" s="17" t="s">
        <v>6790</v>
      </c>
      <c r="I1311" s="17" t="s">
        <v>6793</v>
      </c>
      <c r="J1311" s="20">
        <v>55533.45</v>
      </c>
      <c r="K1311" s="19"/>
      <c r="L1311" s="19"/>
      <c r="M1311" s="19">
        <v>7469</v>
      </c>
      <c r="N1311" s="19">
        <f t="shared" si="40"/>
        <v>7469</v>
      </c>
      <c r="O1311" s="17" t="s">
        <v>6811</v>
      </c>
      <c r="P1311" s="61">
        <f t="shared" si="41"/>
        <v>1</v>
      </c>
      <c r="Q1311" s="19"/>
      <c r="R1311" s="19"/>
      <c r="S1311" s="19"/>
      <c r="T1311" s="17"/>
      <c r="U1311" s="19"/>
      <c r="V1311" s="19"/>
      <c r="W1311" s="19"/>
    </row>
    <row r="1312" spans="1:23" ht="28.8" x14ac:dyDescent="0.3">
      <c r="A1312" s="1" t="s">
        <v>8559</v>
      </c>
      <c r="B1312" s="17" t="s">
        <v>1406</v>
      </c>
      <c r="C1312" s="17" t="s">
        <v>2344</v>
      </c>
      <c r="D1312" s="17" t="s">
        <v>2345</v>
      </c>
      <c r="E1312" s="18">
        <v>27382</v>
      </c>
      <c r="F1312" s="17" t="s">
        <v>30</v>
      </c>
      <c r="G1312" s="17" t="s">
        <v>7514</v>
      </c>
      <c r="H1312" s="17" t="s">
        <v>1075</v>
      </c>
      <c r="I1312" s="17" t="s">
        <v>6789</v>
      </c>
      <c r="J1312" s="20">
        <v>28453.26</v>
      </c>
      <c r="K1312" s="19"/>
      <c r="L1312" s="19">
        <v>6983.11</v>
      </c>
      <c r="M1312" s="19"/>
      <c r="N1312" s="19">
        <f t="shared" si="40"/>
        <v>6983.11</v>
      </c>
      <c r="O1312" s="17" t="s">
        <v>6811</v>
      </c>
      <c r="P1312" s="61">
        <f t="shared" si="41"/>
        <v>0.90523975577189819</v>
      </c>
      <c r="Q1312" s="19"/>
      <c r="R1312" s="19"/>
      <c r="S1312" s="19"/>
      <c r="T1312" s="17"/>
      <c r="U1312" s="19"/>
      <c r="V1312" s="19"/>
      <c r="W1312" s="19"/>
    </row>
    <row r="1313" spans="1:23" ht="43.2" x14ac:dyDescent="0.3">
      <c r="A1313" s="1" t="s">
        <v>8559</v>
      </c>
      <c r="B1313" s="17" t="s">
        <v>1406</v>
      </c>
      <c r="C1313" s="17" t="s">
        <v>2344</v>
      </c>
      <c r="D1313" s="17" t="s">
        <v>2345</v>
      </c>
      <c r="E1313" s="18">
        <v>27382</v>
      </c>
      <c r="F1313" s="17" t="s">
        <v>581</v>
      </c>
      <c r="G1313" s="17" t="s">
        <v>7721</v>
      </c>
      <c r="H1313" s="17" t="s">
        <v>1075</v>
      </c>
      <c r="I1313" s="17" t="s">
        <v>6789</v>
      </c>
      <c r="J1313" s="20">
        <v>2978.48</v>
      </c>
      <c r="K1313" s="19"/>
      <c r="L1313" s="19">
        <v>730.99</v>
      </c>
      <c r="M1313" s="19"/>
      <c r="N1313" s="19">
        <f t="shared" si="40"/>
        <v>730.99</v>
      </c>
      <c r="O1313" s="17" t="s">
        <v>6811</v>
      </c>
      <c r="P1313" s="61">
        <f t="shared" si="41"/>
        <v>9.4760244228101795E-2</v>
      </c>
      <c r="Q1313" s="19"/>
      <c r="R1313" s="19"/>
      <c r="S1313" s="19"/>
      <c r="T1313" s="17"/>
      <c r="U1313" s="19"/>
      <c r="V1313" s="19"/>
      <c r="W1313" s="19"/>
    </row>
    <row r="1314" spans="1:23" ht="28.8" x14ac:dyDescent="0.3">
      <c r="A1314" s="1" t="s">
        <v>8559</v>
      </c>
      <c r="B1314" s="17" t="s">
        <v>1406</v>
      </c>
      <c r="C1314" s="17" t="s">
        <v>2068</v>
      </c>
      <c r="D1314" s="17" t="s">
        <v>2069</v>
      </c>
      <c r="E1314" s="18">
        <v>1206812</v>
      </c>
      <c r="F1314" s="17" t="s">
        <v>55</v>
      </c>
      <c r="G1314" s="17" t="s">
        <v>7617</v>
      </c>
      <c r="H1314" s="17"/>
      <c r="I1314" s="17" t="s">
        <v>6788</v>
      </c>
      <c r="J1314" s="20">
        <v>3257.2</v>
      </c>
      <c r="K1314" s="19"/>
      <c r="L1314" s="19"/>
      <c r="M1314" s="19"/>
      <c r="N1314" s="19">
        <f t="shared" si="40"/>
        <v>0</v>
      </c>
      <c r="O1314" s="17"/>
      <c r="P1314" s="61">
        <f t="shared" si="41"/>
        <v>0</v>
      </c>
      <c r="Q1314" s="19"/>
      <c r="R1314" s="19"/>
      <c r="S1314" s="19"/>
      <c r="T1314" s="17"/>
      <c r="U1314" s="19">
        <v>1</v>
      </c>
      <c r="V1314" s="19"/>
      <c r="W1314" s="19"/>
    </row>
    <row r="1315" spans="1:23" x14ac:dyDescent="0.3">
      <c r="A1315" s="1" t="s">
        <v>8559</v>
      </c>
      <c r="B1315" s="17" t="s">
        <v>1406</v>
      </c>
      <c r="C1315" s="17" t="s">
        <v>2535</v>
      </c>
      <c r="D1315" s="17" t="s">
        <v>2536</v>
      </c>
      <c r="E1315" s="18">
        <v>1206813</v>
      </c>
      <c r="F1315" s="17" t="s">
        <v>197</v>
      </c>
      <c r="G1315" s="17" t="s">
        <v>370</v>
      </c>
      <c r="H1315" s="17"/>
      <c r="I1315" s="17" t="s">
        <v>6791</v>
      </c>
      <c r="J1315" s="20">
        <v>206.29</v>
      </c>
      <c r="K1315" s="19">
        <v>342</v>
      </c>
      <c r="L1315" s="19"/>
      <c r="M1315" s="19"/>
      <c r="N1315" s="19">
        <f t="shared" si="40"/>
        <v>342</v>
      </c>
      <c r="O1315" s="17" t="s">
        <v>6811</v>
      </c>
      <c r="P1315" s="61">
        <f t="shared" si="41"/>
        <v>1</v>
      </c>
      <c r="Q1315" s="19"/>
      <c r="R1315" s="19"/>
      <c r="S1315" s="19"/>
      <c r="T1315" s="17"/>
      <c r="U1315" s="19"/>
      <c r="V1315" s="19"/>
      <c r="W1315" s="19"/>
    </row>
    <row r="1316" spans="1:23" ht="28.8" x14ac:dyDescent="0.3">
      <c r="A1316" s="1" t="s">
        <v>8559</v>
      </c>
      <c r="B1316" s="17" t="s">
        <v>1406</v>
      </c>
      <c r="C1316" s="17" t="s">
        <v>2549</v>
      </c>
      <c r="D1316" s="17" t="s">
        <v>2550</v>
      </c>
      <c r="E1316" s="18">
        <v>924962</v>
      </c>
      <c r="F1316" s="17" t="s">
        <v>197</v>
      </c>
      <c r="G1316" s="17" t="s">
        <v>7794</v>
      </c>
      <c r="H1316" s="17"/>
      <c r="I1316" s="17" t="s">
        <v>6791</v>
      </c>
      <c r="J1316" s="20">
        <v>195.43</v>
      </c>
      <c r="K1316" s="19">
        <v>340</v>
      </c>
      <c r="L1316" s="19"/>
      <c r="M1316" s="19"/>
      <c r="N1316" s="19">
        <f t="shared" si="40"/>
        <v>340</v>
      </c>
      <c r="O1316" s="17" t="s">
        <v>6811</v>
      </c>
      <c r="P1316" s="61">
        <f t="shared" si="41"/>
        <v>1</v>
      </c>
      <c r="Q1316" s="19"/>
      <c r="R1316" s="19"/>
      <c r="S1316" s="19"/>
      <c r="T1316" s="17"/>
      <c r="U1316" s="19"/>
      <c r="V1316" s="19"/>
      <c r="W1316" s="19"/>
    </row>
    <row r="1317" spans="1:23" ht="28.8" x14ac:dyDescent="0.3">
      <c r="A1317" s="1" t="s">
        <v>8559</v>
      </c>
      <c r="B1317" s="17" t="s">
        <v>1406</v>
      </c>
      <c r="C1317" s="17" t="s">
        <v>1698</v>
      </c>
      <c r="D1317" s="17" t="s">
        <v>1699</v>
      </c>
      <c r="E1317" s="18">
        <v>924963</v>
      </c>
      <c r="F1317" s="17" t="s">
        <v>55</v>
      </c>
      <c r="G1317" s="17" t="s">
        <v>7495</v>
      </c>
      <c r="H1317" s="17"/>
      <c r="I1317" s="17" t="s">
        <v>6788</v>
      </c>
      <c r="J1317" s="20">
        <v>3257.2</v>
      </c>
      <c r="K1317" s="19"/>
      <c r="L1317" s="19"/>
      <c r="M1317" s="19"/>
      <c r="N1317" s="19">
        <f t="shared" si="40"/>
        <v>0</v>
      </c>
      <c r="O1317" s="17"/>
      <c r="P1317" s="61">
        <f t="shared" si="41"/>
        <v>0</v>
      </c>
      <c r="Q1317" s="19"/>
      <c r="R1317" s="19"/>
      <c r="S1317" s="19"/>
      <c r="T1317" s="17"/>
      <c r="U1317" s="19">
        <v>1</v>
      </c>
      <c r="V1317" s="19"/>
      <c r="W1317" s="19"/>
    </row>
    <row r="1318" spans="1:23" x14ac:dyDescent="0.3">
      <c r="A1318" s="1" t="s">
        <v>8559</v>
      </c>
      <c r="B1318" s="17" t="s">
        <v>1406</v>
      </c>
      <c r="C1318" s="17" t="s">
        <v>2537</v>
      </c>
      <c r="D1318" s="17" t="s">
        <v>2538</v>
      </c>
      <c r="E1318" s="18">
        <v>1206804</v>
      </c>
      <c r="F1318" s="17" t="s">
        <v>197</v>
      </c>
      <c r="G1318" s="17" t="s">
        <v>370</v>
      </c>
      <c r="H1318" s="17"/>
      <c r="I1318" s="17" t="s">
        <v>6791</v>
      </c>
      <c r="J1318" s="20">
        <v>195.43</v>
      </c>
      <c r="K1318" s="19">
        <v>324</v>
      </c>
      <c r="L1318" s="19"/>
      <c r="M1318" s="19"/>
      <c r="N1318" s="19">
        <f t="shared" si="40"/>
        <v>324</v>
      </c>
      <c r="O1318" s="17" t="s">
        <v>6811</v>
      </c>
      <c r="P1318" s="61">
        <f t="shared" si="41"/>
        <v>1</v>
      </c>
      <c r="Q1318" s="19"/>
      <c r="R1318" s="19"/>
      <c r="S1318" s="19"/>
      <c r="T1318" s="17"/>
      <c r="U1318" s="19"/>
      <c r="V1318" s="19"/>
      <c r="W1318" s="19"/>
    </row>
    <row r="1319" spans="1:23" ht="28.8" x14ac:dyDescent="0.3">
      <c r="A1319" s="1" t="s">
        <v>8559</v>
      </c>
      <c r="B1319" s="17" t="s">
        <v>1406</v>
      </c>
      <c r="C1319" s="17" t="s">
        <v>3019</v>
      </c>
      <c r="D1319" s="17" t="s">
        <v>3020</v>
      </c>
      <c r="E1319" s="18">
        <v>1206805</v>
      </c>
      <c r="F1319" s="17" t="s">
        <v>55</v>
      </c>
      <c r="G1319" s="17" t="s">
        <v>3007</v>
      </c>
      <c r="H1319" s="17"/>
      <c r="I1319" s="17" t="s">
        <v>6788</v>
      </c>
      <c r="J1319" s="20">
        <v>3257.2</v>
      </c>
      <c r="K1319" s="19"/>
      <c r="L1319" s="19"/>
      <c r="M1319" s="19"/>
      <c r="N1319" s="19">
        <f t="shared" si="40"/>
        <v>0</v>
      </c>
      <c r="O1319" s="17"/>
      <c r="P1319" s="61">
        <f t="shared" si="41"/>
        <v>0</v>
      </c>
      <c r="Q1319" s="19"/>
      <c r="R1319" s="19"/>
      <c r="S1319" s="19"/>
      <c r="T1319" s="17"/>
      <c r="U1319" s="19">
        <v>1</v>
      </c>
      <c r="V1319" s="19"/>
      <c r="W1319" s="19"/>
    </row>
    <row r="1320" spans="1:23" x14ac:dyDescent="0.3">
      <c r="A1320" s="1" t="s">
        <v>8557</v>
      </c>
      <c r="B1320" s="17" t="s">
        <v>869</v>
      </c>
      <c r="C1320" s="17" t="s">
        <v>1015</v>
      </c>
      <c r="D1320" s="17" t="s">
        <v>1016</v>
      </c>
      <c r="E1320" s="18">
        <v>18122</v>
      </c>
      <c r="F1320" s="17" t="s">
        <v>47</v>
      </c>
      <c r="G1320" s="17" t="s">
        <v>1016</v>
      </c>
      <c r="H1320" s="17"/>
      <c r="I1320" s="17" t="s">
        <v>6788</v>
      </c>
      <c r="J1320" s="20">
        <v>7777.93</v>
      </c>
      <c r="K1320" s="19"/>
      <c r="L1320" s="19"/>
      <c r="M1320" s="19"/>
      <c r="N1320" s="19">
        <f t="shared" si="40"/>
        <v>0</v>
      </c>
      <c r="O1320" s="17"/>
      <c r="P1320" s="61">
        <f t="shared" si="41"/>
        <v>0</v>
      </c>
      <c r="Q1320" s="19"/>
      <c r="R1320" s="19"/>
      <c r="S1320" s="19"/>
      <c r="T1320" s="17"/>
      <c r="U1320" s="19">
        <v>1</v>
      </c>
      <c r="V1320" s="19"/>
      <c r="W1320" s="19"/>
    </row>
    <row r="1321" spans="1:23" x14ac:dyDescent="0.3">
      <c r="A1321" s="1" t="s">
        <v>8559</v>
      </c>
      <c r="B1321" s="17" t="s">
        <v>6469</v>
      </c>
      <c r="C1321" s="17" t="s">
        <v>1015</v>
      </c>
      <c r="D1321" s="17" t="s">
        <v>6659</v>
      </c>
      <c r="E1321" s="18">
        <v>1176690</v>
      </c>
      <c r="F1321" s="17" t="s">
        <v>215</v>
      </c>
      <c r="G1321" s="17" t="s">
        <v>3608</v>
      </c>
      <c r="H1321" s="17" t="s">
        <v>6790</v>
      </c>
      <c r="I1321" s="17"/>
      <c r="J1321" s="20">
        <v>4057.13</v>
      </c>
      <c r="K1321" s="19">
        <v>519.5</v>
      </c>
      <c r="L1321" s="19"/>
      <c r="M1321" s="19"/>
      <c r="N1321" s="19">
        <f t="shared" si="40"/>
        <v>519.5</v>
      </c>
      <c r="O1321" s="17" t="s">
        <v>6811</v>
      </c>
      <c r="P1321" s="61">
        <f t="shared" si="41"/>
        <v>1</v>
      </c>
      <c r="Q1321" s="19"/>
      <c r="R1321" s="19"/>
      <c r="S1321" s="19"/>
      <c r="T1321" s="17"/>
      <c r="U1321" s="19">
        <v>1500</v>
      </c>
      <c r="V1321" s="19"/>
      <c r="W1321" s="19"/>
    </row>
    <row r="1322" spans="1:23" ht="28.8" x14ac:dyDescent="0.3">
      <c r="A1322" s="1" t="s">
        <v>8559</v>
      </c>
      <c r="B1322" s="17" t="s">
        <v>1406</v>
      </c>
      <c r="C1322" s="17" t="s">
        <v>2759</v>
      </c>
      <c r="D1322" s="17" t="s">
        <v>2757</v>
      </c>
      <c r="E1322" s="18">
        <v>29592</v>
      </c>
      <c r="F1322" s="17" t="s">
        <v>47</v>
      </c>
      <c r="G1322" s="17" t="s">
        <v>2818</v>
      </c>
      <c r="H1322" s="17" t="s">
        <v>6790</v>
      </c>
      <c r="I1322" s="17" t="s">
        <v>6788</v>
      </c>
      <c r="J1322" s="20">
        <v>8845.49</v>
      </c>
      <c r="K1322" s="19"/>
      <c r="L1322" s="19"/>
      <c r="M1322" s="19"/>
      <c r="N1322" s="19">
        <f t="shared" si="40"/>
        <v>0</v>
      </c>
      <c r="O1322" s="17"/>
      <c r="P1322" s="61">
        <f t="shared" si="41"/>
        <v>0</v>
      </c>
      <c r="Q1322" s="19"/>
      <c r="R1322" s="19"/>
      <c r="S1322" s="19"/>
      <c r="T1322" s="17"/>
      <c r="U1322" s="19">
        <v>1</v>
      </c>
      <c r="V1322" s="19"/>
      <c r="W1322" s="19"/>
    </row>
    <row r="1323" spans="1:23" ht="43.2" x14ac:dyDescent="0.3">
      <c r="A1323" s="1" t="s">
        <v>8559</v>
      </c>
      <c r="B1323" s="17" t="s">
        <v>1406</v>
      </c>
      <c r="C1323" s="17" t="s">
        <v>3033</v>
      </c>
      <c r="D1323" s="17" t="s">
        <v>3034</v>
      </c>
      <c r="E1323" s="18">
        <v>1129364</v>
      </c>
      <c r="F1323" s="17" t="s">
        <v>55</v>
      </c>
      <c r="G1323" s="17" t="s">
        <v>7932</v>
      </c>
      <c r="H1323" s="17"/>
      <c r="I1323" s="17" t="s">
        <v>6788</v>
      </c>
      <c r="J1323" s="20">
        <v>3257.2</v>
      </c>
      <c r="K1323" s="19"/>
      <c r="L1323" s="19"/>
      <c r="M1323" s="19"/>
      <c r="N1323" s="19">
        <f t="shared" si="40"/>
        <v>0</v>
      </c>
      <c r="O1323" s="17"/>
      <c r="P1323" s="61">
        <f t="shared" si="41"/>
        <v>0</v>
      </c>
      <c r="Q1323" s="19"/>
      <c r="R1323" s="19"/>
      <c r="S1323" s="19"/>
      <c r="T1323" s="17"/>
      <c r="U1323" s="19">
        <v>1</v>
      </c>
      <c r="V1323" s="19"/>
      <c r="W1323" s="19"/>
    </row>
    <row r="1324" spans="1:23" ht="28.8" x14ac:dyDescent="0.3">
      <c r="A1324" s="1" t="s">
        <v>8559</v>
      </c>
      <c r="B1324" s="17" t="s">
        <v>1406</v>
      </c>
      <c r="C1324" s="17" t="s">
        <v>2021</v>
      </c>
      <c r="D1324" s="17" t="s">
        <v>2022</v>
      </c>
      <c r="E1324" s="18">
        <v>1129371</v>
      </c>
      <c r="F1324" s="17" t="s">
        <v>197</v>
      </c>
      <c r="G1324" s="17" t="s">
        <v>7590</v>
      </c>
      <c r="H1324" s="17"/>
      <c r="I1324" s="17" t="s">
        <v>6791</v>
      </c>
      <c r="J1324" s="20">
        <v>521.15</v>
      </c>
      <c r="K1324" s="19">
        <v>864</v>
      </c>
      <c r="L1324" s="19"/>
      <c r="M1324" s="19"/>
      <c r="N1324" s="19">
        <f t="shared" si="40"/>
        <v>864</v>
      </c>
      <c r="O1324" s="17" t="s">
        <v>6811</v>
      </c>
      <c r="P1324" s="61">
        <f t="shared" si="41"/>
        <v>1</v>
      </c>
      <c r="Q1324" s="19"/>
      <c r="R1324" s="19"/>
      <c r="S1324" s="19"/>
      <c r="T1324" s="17"/>
      <c r="U1324" s="19"/>
      <c r="V1324" s="19"/>
      <c r="W1324" s="19"/>
    </row>
    <row r="1325" spans="1:23" ht="28.8" x14ac:dyDescent="0.3">
      <c r="A1325" s="1" t="s">
        <v>8559</v>
      </c>
      <c r="B1325" s="17" t="s">
        <v>1406</v>
      </c>
      <c r="C1325" s="17" t="s">
        <v>3071</v>
      </c>
      <c r="D1325" s="17" t="s">
        <v>3072</v>
      </c>
      <c r="E1325" s="18">
        <v>1129375</v>
      </c>
      <c r="F1325" s="17" t="s">
        <v>197</v>
      </c>
      <c r="G1325" s="17" t="s">
        <v>7590</v>
      </c>
      <c r="H1325" s="17"/>
      <c r="I1325" s="17" t="s">
        <v>6791</v>
      </c>
      <c r="J1325" s="20">
        <v>521.15</v>
      </c>
      <c r="K1325" s="19">
        <v>864</v>
      </c>
      <c r="L1325" s="19"/>
      <c r="M1325" s="19"/>
      <c r="N1325" s="19">
        <f t="shared" si="40"/>
        <v>864</v>
      </c>
      <c r="O1325" s="17" t="s">
        <v>6811</v>
      </c>
      <c r="P1325" s="61">
        <f t="shared" si="41"/>
        <v>1</v>
      </c>
      <c r="Q1325" s="19"/>
      <c r="R1325" s="19"/>
      <c r="S1325" s="19"/>
      <c r="T1325" s="17"/>
      <c r="U1325" s="19"/>
      <c r="V1325" s="19"/>
      <c r="W1325" s="19"/>
    </row>
    <row r="1326" spans="1:23" ht="28.8" x14ac:dyDescent="0.3">
      <c r="A1326" s="1" t="s">
        <v>8559</v>
      </c>
      <c r="B1326" s="17" t="s">
        <v>1406</v>
      </c>
      <c r="C1326" s="17" t="s">
        <v>2715</v>
      </c>
      <c r="D1326" s="17" t="s">
        <v>2716</v>
      </c>
      <c r="E1326" s="18">
        <v>1129377</v>
      </c>
      <c r="F1326" s="17" t="s">
        <v>859</v>
      </c>
      <c r="G1326" s="17" t="s">
        <v>7259</v>
      </c>
      <c r="H1326" s="17"/>
      <c r="I1326" s="17" t="s">
        <v>6788</v>
      </c>
      <c r="J1326" s="20">
        <v>3257.2</v>
      </c>
      <c r="K1326" s="19"/>
      <c r="L1326" s="19"/>
      <c r="M1326" s="19"/>
      <c r="N1326" s="19">
        <f t="shared" si="40"/>
        <v>0</v>
      </c>
      <c r="O1326" s="17"/>
      <c r="P1326" s="61">
        <f t="shared" si="41"/>
        <v>0</v>
      </c>
      <c r="Q1326" s="19"/>
      <c r="R1326" s="19"/>
      <c r="S1326" s="19"/>
      <c r="T1326" s="17"/>
      <c r="U1326" s="19">
        <v>1</v>
      </c>
      <c r="V1326" s="19"/>
      <c r="W1326" s="19"/>
    </row>
    <row r="1327" spans="1:23" ht="28.8" x14ac:dyDescent="0.3">
      <c r="A1327" s="1" t="s">
        <v>8559</v>
      </c>
      <c r="B1327" s="17" t="s">
        <v>1406</v>
      </c>
      <c r="C1327" s="17" t="s">
        <v>1502</v>
      </c>
      <c r="D1327" s="17" t="s">
        <v>1503</v>
      </c>
      <c r="E1327" s="18">
        <v>1129380</v>
      </c>
      <c r="F1327" s="17" t="s">
        <v>1495</v>
      </c>
      <c r="G1327" s="17" t="s">
        <v>7473</v>
      </c>
      <c r="H1327" s="17"/>
      <c r="I1327" s="17" t="s">
        <v>6793</v>
      </c>
      <c r="J1327" s="20">
        <v>7058.58</v>
      </c>
      <c r="K1327" s="19"/>
      <c r="L1327" s="19"/>
      <c r="M1327" s="19"/>
      <c r="N1327" s="19">
        <f t="shared" si="40"/>
        <v>0</v>
      </c>
      <c r="O1327" s="17"/>
      <c r="P1327" s="61">
        <f t="shared" si="41"/>
        <v>0</v>
      </c>
      <c r="Q1327" s="19">
        <v>46</v>
      </c>
      <c r="R1327" s="19"/>
      <c r="S1327" s="19"/>
      <c r="T1327" s="17" t="s">
        <v>6858</v>
      </c>
      <c r="U1327" s="19">
        <v>1</v>
      </c>
      <c r="V1327" s="19"/>
      <c r="W1327" s="19"/>
    </row>
    <row r="1328" spans="1:23" x14ac:dyDescent="0.3">
      <c r="A1328" s="1" t="s">
        <v>8559</v>
      </c>
      <c r="B1328" s="17" t="s">
        <v>6469</v>
      </c>
      <c r="C1328" s="17" t="s">
        <v>6732</v>
      </c>
      <c r="D1328" s="17" t="s">
        <v>6733</v>
      </c>
      <c r="E1328" s="18">
        <v>56964</v>
      </c>
      <c r="F1328" s="17" t="s">
        <v>215</v>
      </c>
      <c r="G1328" s="17" t="s">
        <v>3608</v>
      </c>
      <c r="H1328" s="17" t="s">
        <v>6790</v>
      </c>
      <c r="I1328" s="17"/>
      <c r="J1328" s="20">
        <v>5076.3</v>
      </c>
      <c r="K1328" s="19"/>
      <c r="L1328" s="19">
        <v>650</v>
      </c>
      <c r="M1328" s="19"/>
      <c r="N1328" s="19">
        <f t="shared" si="40"/>
        <v>650</v>
      </c>
      <c r="O1328" s="17" t="s">
        <v>6811</v>
      </c>
      <c r="P1328" s="61">
        <f t="shared" si="41"/>
        <v>1</v>
      </c>
      <c r="Q1328" s="19"/>
      <c r="R1328" s="19"/>
      <c r="S1328" s="19"/>
      <c r="T1328" s="17"/>
      <c r="U1328" s="19"/>
      <c r="V1328" s="19">
        <v>130</v>
      </c>
      <c r="W1328" s="19"/>
    </row>
    <row r="1329" spans="1:23" ht="28.8" x14ac:dyDescent="0.3">
      <c r="A1329" s="1" t="s">
        <v>8559</v>
      </c>
      <c r="B1329" s="17" t="s">
        <v>1406</v>
      </c>
      <c r="C1329" s="17" t="s">
        <v>2688</v>
      </c>
      <c r="D1329" s="17" t="s">
        <v>2689</v>
      </c>
      <c r="E1329" s="18">
        <v>1130610</v>
      </c>
      <c r="F1329" s="17" t="s">
        <v>197</v>
      </c>
      <c r="G1329" s="17" t="s">
        <v>7590</v>
      </c>
      <c r="H1329" s="17"/>
      <c r="I1329" s="17" t="s">
        <v>6791</v>
      </c>
      <c r="J1329" s="20">
        <v>521.15</v>
      </c>
      <c r="K1329" s="19">
        <v>864</v>
      </c>
      <c r="L1329" s="19"/>
      <c r="M1329" s="19"/>
      <c r="N1329" s="19">
        <f t="shared" si="40"/>
        <v>864</v>
      </c>
      <c r="O1329" s="17" t="s">
        <v>6811</v>
      </c>
      <c r="P1329" s="61">
        <f t="shared" si="41"/>
        <v>1</v>
      </c>
      <c r="Q1329" s="19"/>
      <c r="R1329" s="19"/>
      <c r="S1329" s="19"/>
      <c r="T1329" s="17"/>
      <c r="U1329" s="19"/>
      <c r="V1329" s="19"/>
      <c r="W1329" s="19"/>
    </row>
    <row r="1330" spans="1:23" ht="28.8" x14ac:dyDescent="0.3">
      <c r="A1330" s="1" t="s">
        <v>8559</v>
      </c>
      <c r="B1330" s="17" t="s">
        <v>1406</v>
      </c>
      <c r="C1330" s="17" t="s">
        <v>2405</v>
      </c>
      <c r="D1330" s="17" t="s">
        <v>2406</v>
      </c>
      <c r="E1330" s="18">
        <v>1130614</v>
      </c>
      <c r="F1330" s="17" t="s">
        <v>197</v>
      </c>
      <c r="G1330" s="17" t="s">
        <v>7590</v>
      </c>
      <c r="H1330" s="17"/>
      <c r="I1330" s="17" t="s">
        <v>6791</v>
      </c>
      <c r="J1330" s="20">
        <v>521.15</v>
      </c>
      <c r="K1330" s="19">
        <v>864</v>
      </c>
      <c r="L1330" s="19"/>
      <c r="M1330" s="19"/>
      <c r="N1330" s="19">
        <f t="shared" si="40"/>
        <v>864</v>
      </c>
      <c r="O1330" s="17" t="s">
        <v>6811</v>
      </c>
      <c r="P1330" s="61">
        <f t="shared" si="41"/>
        <v>1</v>
      </c>
      <c r="Q1330" s="19"/>
      <c r="R1330" s="19"/>
      <c r="S1330" s="19"/>
      <c r="T1330" s="17"/>
      <c r="U1330" s="19"/>
      <c r="V1330" s="19"/>
      <c r="W1330" s="19"/>
    </row>
    <row r="1331" spans="1:23" ht="43.2" x14ac:dyDescent="0.3">
      <c r="A1331" s="1" t="s">
        <v>8559</v>
      </c>
      <c r="B1331" s="17" t="s">
        <v>1406</v>
      </c>
      <c r="C1331" s="17" t="s">
        <v>3104</v>
      </c>
      <c r="D1331" s="17" t="s">
        <v>3105</v>
      </c>
      <c r="E1331" s="18">
        <v>1130615</v>
      </c>
      <c r="F1331" s="17" t="s">
        <v>55</v>
      </c>
      <c r="G1331" s="17" t="s">
        <v>7944</v>
      </c>
      <c r="H1331" s="17"/>
      <c r="I1331" s="17" t="s">
        <v>6788</v>
      </c>
      <c r="J1331" s="20">
        <v>3257.2</v>
      </c>
      <c r="K1331" s="19"/>
      <c r="L1331" s="19"/>
      <c r="M1331" s="19"/>
      <c r="N1331" s="19">
        <f t="shared" si="40"/>
        <v>0</v>
      </c>
      <c r="O1331" s="17"/>
      <c r="P1331" s="61">
        <f t="shared" si="41"/>
        <v>0</v>
      </c>
      <c r="Q1331" s="19"/>
      <c r="R1331" s="19"/>
      <c r="S1331" s="19"/>
      <c r="T1331" s="17"/>
      <c r="U1331" s="19">
        <v>1</v>
      </c>
      <c r="V1331" s="19"/>
      <c r="W1331" s="19"/>
    </row>
    <row r="1332" spans="1:23" ht="28.8" x14ac:dyDescent="0.3">
      <c r="A1332" s="1" t="s">
        <v>8559</v>
      </c>
      <c r="B1332" s="17" t="s">
        <v>1406</v>
      </c>
      <c r="C1332" s="17" t="s">
        <v>1504</v>
      </c>
      <c r="D1332" s="17" t="s">
        <v>1505</v>
      </c>
      <c r="E1332" s="18">
        <v>1130634</v>
      </c>
      <c r="F1332" s="17" t="s">
        <v>1495</v>
      </c>
      <c r="G1332" s="17" t="s">
        <v>7473</v>
      </c>
      <c r="H1332" s="17"/>
      <c r="I1332" s="17" t="s">
        <v>6793</v>
      </c>
      <c r="J1332" s="20">
        <v>7058.58</v>
      </c>
      <c r="K1332" s="19"/>
      <c r="L1332" s="19"/>
      <c r="M1332" s="19"/>
      <c r="N1332" s="19">
        <f t="shared" si="40"/>
        <v>0</v>
      </c>
      <c r="O1332" s="17"/>
      <c r="P1332" s="61">
        <f t="shared" si="41"/>
        <v>0</v>
      </c>
      <c r="Q1332" s="19">
        <v>46</v>
      </c>
      <c r="R1332" s="19"/>
      <c r="S1332" s="19"/>
      <c r="T1332" s="17" t="s">
        <v>6858</v>
      </c>
      <c r="U1332" s="19">
        <v>1</v>
      </c>
      <c r="V1332" s="19"/>
      <c r="W1332" s="19"/>
    </row>
    <row r="1333" spans="1:23" ht="28.8" x14ac:dyDescent="0.3">
      <c r="A1333" s="1" t="s">
        <v>8559</v>
      </c>
      <c r="B1333" s="17" t="s">
        <v>3950</v>
      </c>
      <c r="C1333" s="17" t="s">
        <v>4005</v>
      </c>
      <c r="D1333" s="17" t="s">
        <v>4006</v>
      </c>
      <c r="E1333" s="18">
        <v>1244465</v>
      </c>
      <c r="F1333" s="17" t="s">
        <v>187</v>
      </c>
      <c r="G1333" s="17" t="s">
        <v>7170</v>
      </c>
      <c r="H1333" s="17" t="s">
        <v>6792</v>
      </c>
      <c r="I1333" s="17" t="s">
        <v>6787</v>
      </c>
      <c r="J1333" s="20">
        <v>895.42</v>
      </c>
      <c r="K1333" s="19">
        <v>128</v>
      </c>
      <c r="L1333" s="19"/>
      <c r="M1333" s="19"/>
      <c r="N1333" s="19">
        <f t="shared" si="40"/>
        <v>128</v>
      </c>
      <c r="O1333" s="17" t="s">
        <v>6811</v>
      </c>
      <c r="P1333" s="61">
        <f t="shared" si="41"/>
        <v>1</v>
      </c>
      <c r="Q1333" s="19"/>
      <c r="R1333" s="19"/>
      <c r="S1333" s="19"/>
      <c r="T1333" s="17"/>
      <c r="U1333" s="19"/>
      <c r="V1333" s="19"/>
      <c r="W1333" s="19"/>
    </row>
    <row r="1334" spans="1:23" ht="28.8" x14ac:dyDescent="0.3">
      <c r="A1334" s="1" t="s">
        <v>8559</v>
      </c>
      <c r="B1334" s="17" t="s">
        <v>3950</v>
      </c>
      <c r="C1334" s="17" t="s">
        <v>3982</v>
      </c>
      <c r="D1334" s="17" t="s">
        <v>459</v>
      </c>
      <c r="E1334" s="18">
        <v>28041</v>
      </c>
      <c r="F1334" s="17" t="s">
        <v>55</v>
      </c>
      <c r="G1334" s="17" t="s">
        <v>459</v>
      </c>
      <c r="H1334" s="17" t="s">
        <v>6798</v>
      </c>
      <c r="I1334" s="17" t="s">
        <v>6788</v>
      </c>
      <c r="J1334" s="20">
        <v>2892.17</v>
      </c>
      <c r="K1334" s="19"/>
      <c r="L1334" s="19"/>
      <c r="M1334" s="19"/>
      <c r="N1334" s="19">
        <f t="shared" si="40"/>
        <v>0</v>
      </c>
      <c r="O1334" s="17"/>
      <c r="P1334" s="61">
        <f t="shared" si="41"/>
        <v>0</v>
      </c>
      <c r="Q1334" s="19"/>
      <c r="R1334" s="19"/>
      <c r="S1334" s="19"/>
      <c r="T1334" s="17"/>
      <c r="U1334" s="19">
        <v>1</v>
      </c>
      <c r="V1334" s="19"/>
      <c r="W1334" s="19"/>
    </row>
    <row r="1335" spans="1:23" ht="28.8" x14ac:dyDescent="0.3">
      <c r="A1335" s="1" t="s">
        <v>8559</v>
      </c>
      <c r="B1335" s="17" t="s">
        <v>6469</v>
      </c>
      <c r="C1335" s="17" t="s">
        <v>6474</v>
      </c>
      <c r="D1335" s="17" t="s">
        <v>6475</v>
      </c>
      <c r="E1335" s="18">
        <v>56965</v>
      </c>
      <c r="F1335" s="17" t="s">
        <v>295</v>
      </c>
      <c r="G1335" s="17" t="s">
        <v>8493</v>
      </c>
      <c r="H1335" s="17" t="s">
        <v>6792</v>
      </c>
      <c r="I1335" s="17" t="s">
        <v>6793</v>
      </c>
      <c r="J1335" s="20">
        <v>64086.12</v>
      </c>
      <c r="K1335" s="19"/>
      <c r="L1335" s="19">
        <v>25540</v>
      </c>
      <c r="M1335" s="19"/>
      <c r="N1335" s="19">
        <f t="shared" si="40"/>
        <v>25540</v>
      </c>
      <c r="O1335" s="17" t="s">
        <v>6811</v>
      </c>
      <c r="P1335" s="61">
        <f t="shared" si="41"/>
        <v>1</v>
      </c>
      <c r="Q1335" s="19"/>
      <c r="R1335" s="19">
        <v>1549</v>
      </c>
      <c r="S1335" s="19"/>
      <c r="T1335" s="17" t="s">
        <v>6858</v>
      </c>
      <c r="U1335" s="19"/>
      <c r="V1335" s="19"/>
      <c r="W1335" s="19"/>
    </row>
    <row r="1336" spans="1:23" ht="28.8" x14ac:dyDescent="0.3">
      <c r="A1336" s="21" t="s">
        <v>8555</v>
      </c>
      <c r="B1336" s="17" t="s">
        <v>5359</v>
      </c>
      <c r="C1336" s="17" t="s">
        <v>5398</v>
      </c>
      <c r="D1336" s="17" t="s">
        <v>5399</v>
      </c>
      <c r="E1336" s="18">
        <v>45063</v>
      </c>
      <c r="F1336" s="17" t="s">
        <v>113</v>
      </c>
      <c r="G1336" s="17" t="s">
        <v>5399</v>
      </c>
      <c r="H1336" s="17"/>
      <c r="I1336" s="17" t="s">
        <v>6787</v>
      </c>
      <c r="J1336" s="20">
        <v>8063.08</v>
      </c>
      <c r="K1336" s="19">
        <v>1991</v>
      </c>
      <c r="L1336" s="19"/>
      <c r="M1336" s="19"/>
      <c r="N1336" s="19">
        <f t="shared" si="40"/>
        <v>1991</v>
      </c>
      <c r="O1336" s="17" t="s">
        <v>6811</v>
      </c>
      <c r="P1336" s="61">
        <f t="shared" si="41"/>
        <v>1</v>
      </c>
      <c r="Q1336" s="19"/>
      <c r="R1336" s="19"/>
      <c r="S1336" s="19"/>
      <c r="T1336" s="17"/>
      <c r="U1336" s="19"/>
      <c r="V1336" s="19"/>
      <c r="W1336" s="19"/>
    </row>
    <row r="1337" spans="1:23" ht="28.8" x14ac:dyDescent="0.3">
      <c r="A1337" s="21" t="s">
        <v>8555</v>
      </c>
      <c r="B1337" s="17" t="s">
        <v>5359</v>
      </c>
      <c r="C1337" s="17" t="s">
        <v>5407</v>
      </c>
      <c r="D1337" s="17" t="s">
        <v>5408</v>
      </c>
      <c r="E1337" s="18">
        <v>45067</v>
      </c>
      <c r="F1337" s="17" t="s">
        <v>113</v>
      </c>
      <c r="G1337" s="17" t="s">
        <v>5399</v>
      </c>
      <c r="H1337" s="17"/>
      <c r="I1337" s="17" t="s">
        <v>6787</v>
      </c>
      <c r="J1337" s="20">
        <v>3042.67</v>
      </c>
      <c r="K1337" s="19">
        <v>582</v>
      </c>
      <c r="L1337" s="19"/>
      <c r="M1337" s="19"/>
      <c r="N1337" s="19">
        <f t="shared" si="40"/>
        <v>582</v>
      </c>
      <c r="O1337" s="17" t="s">
        <v>6811</v>
      </c>
      <c r="P1337" s="61">
        <f t="shared" si="41"/>
        <v>1</v>
      </c>
      <c r="Q1337" s="19"/>
      <c r="R1337" s="19"/>
      <c r="S1337" s="19"/>
      <c r="T1337" s="17"/>
      <c r="U1337" s="19"/>
      <c r="V1337" s="19"/>
      <c r="W1337" s="19"/>
    </row>
    <row r="1338" spans="1:23" ht="28.8" x14ac:dyDescent="0.3">
      <c r="A1338" s="1" t="s">
        <v>8557</v>
      </c>
      <c r="B1338" s="17" t="s">
        <v>869</v>
      </c>
      <c r="C1338" s="17" t="s">
        <v>1085</v>
      </c>
      <c r="D1338" s="17" t="s">
        <v>1086</v>
      </c>
      <c r="E1338" s="18">
        <v>19613</v>
      </c>
      <c r="F1338" s="17" t="s">
        <v>940</v>
      </c>
      <c r="G1338" s="17" t="s">
        <v>7317</v>
      </c>
      <c r="H1338" s="17"/>
      <c r="I1338" s="17"/>
      <c r="J1338" s="20">
        <v>0</v>
      </c>
      <c r="K1338" s="19"/>
      <c r="L1338" s="19">
        <v>2363</v>
      </c>
      <c r="M1338" s="19"/>
      <c r="N1338" s="19">
        <f t="shared" si="40"/>
        <v>2363</v>
      </c>
      <c r="O1338" s="17" t="s">
        <v>6811</v>
      </c>
      <c r="P1338" s="61">
        <f t="shared" si="41"/>
        <v>1</v>
      </c>
      <c r="Q1338" s="19"/>
      <c r="R1338" s="19"/>
      <c r="S1338" s="19"/>
      <c r="T1338" s="17"/>
      <c r="U1338" s="19"/>
      <c r="V1338" s="19"/>
      <c r="W1338" s="19"/>
    </row>
    <row r="1339" spans="1:23" ht="43.2" x14ac:dyDescent="0.3">
      <c r="A1339" s="1" t="s">
        <v>8558</v>
      </c>
      <c r="B1339" s="17" t="s">
        <v>1107</v>
      </c>
      <c r="C1339" s="17" t="s">
        <v>1085</v>
      </c>
      <c r="D1339" s="17" t="s">
        <v>1129</v>
      </c>
      <c r="E1339" s="18">
        <v>18187</v>
      </c>
      <c r="F1339" s="17" t="s">
        <v>73</v>
      </c>
      <c r="G1339" s="17" t="s">
        <v>7335</v>
      </c>
      <c r="H1339" s="17" t="s">
        <v>7099</v>
      </c>
      <c r="I1339" s="17"/>
      <c r="J1339" s="20">
        <v>171654.03</v>
      </c>
      <c r="K1339" s="19"/>
      <c r="L1339" s="19">
        <v>16230.16</v>
      </c>
      <c r="M1339" s="19"/>
      <c r="N1339" s="19">
        <f t="shared" si="40"/>
        <v>16230.16</v>
      </c>
      <c r="O1339" s="17" t="s">
        <v>6811</v>
      </c>
      <c r="P1339" s="61">
        <f t="shared" si="41"/>
        <v>1</v>
      </c>
      <c r="Q1339" s="19"/>
      <c r="R1339" s="19"/>
      <c r="S1339" s="19"/>
      <c r="T1339" s="17"/>
      <c r="U1339" s="19"/>
      <c r="V1339" s="19">
        <v>56</v>
      </c>
      <c r="W1339" s="19"/>
    </row>
    <row r="1340" spans="1:23" ht="28.8" x14ac:dyDescent="0.3">
      <c r="A1340" s="1" t="s">
        <v>8559</v>
      </c>
      <c r="B1340" s="17" t="s">
        <v>3950</v>
      </c>
      <c r="C1340" s="17" t="s">
        <v>4039</v>
      </c>
      <c r="D1340" s="17" t="s">
        <v>4040</v>
      </c>
      <c r="E1340" s="18">
        <v>28046</v>
      </c>
      <c r="F1340" s="17" t="s">
        <v>47</v>
      </c>
      <c r="G1340" s="17" t="s">
        <v>8091</v>
      </c>
      <c r="H1340" s="17" t="s">
        <v>6790</v>
      </c>
      <c r="I1340" s="17" t="s">
        <v>6788</v>
      </c>
      <c r="J1340" s="20">
        <v>15708.37</v>
      </c>
      <c r="K1340" s="19"/>
      <c r="L1340" s="19"/>
      <c r="M1340" s="19"/>
      <c r="N1340" s="19">
        <f t="shared" si="40"/>
        <v>0</v>
      </c>
      <c r="O1340" s="17"/>
      <c r="P1340" s="61">
        <f t="shared" si="41"/>
        <v>0</v>
      </c>
      <c r="Q1340" s="19"/>
      <c r="R1340" s="19"/>
      <c r="S1340" s="19"/>
      <c r="T1340" s="17"/>
      <c r="U1340" s="19">
        <v>2</v>
      </c>
      <c r="V1340" s="19"/>
      <c r="W1340" s="19"/>
    </row>
    <row r="1341" spans="1:23" x14ac:dyDescent="0.3">
      <c r="A1341" s="1" t="s">
        <v>8559</v>
      </c>
      <c r="B1341" s="17" t="s">
        <v>3950</v>
      </c>
      <c r="C1341" s="17" t="s">
        <v>4026</v>
      </c>
      <c r="D1341" s="17" t="s">
        <v>4027</v>
      </c>
      <c r="E1341" s="18">
        <v>28047</v>
      </c>
      <c r="F1341" s="17" t="s">
        <v>47</v>
      </c>
      <c r="G1341" s="17" t="s">
        <v>455</v>
      </c>
      <c r="H1341" s="17" t="s">
        <v>6790</v>
      </c>
      <c r="I1341" s="17" t="s">
        <v>6788</v>
      </c>
      <c r="J1341" s="20">
        <v>7854.19</v>
      </c>
      <c r="K1341" s="19"/>
      <c r="L1341" s="19"/>
      <c r="M1341" s="19"/>
      <c r="N1341" s="19">
        <f t="shared" si="40"/>
        <v>0</v>
      </c>
      <c r="O1341" s="17"/>
      <c r="P1341" s="61">
        <f t="shared" si="41"/>
        <v>0</v>
      </c>
      <c r="Q1341" s="19"/>
      <c r="R1341" s="19"/>
      <c r="S1341" s="19"/>
      <c r="T1341" s="17"/>
      <c r="U1341" s="19">
        <v>1</v>
      </c>
      <c r="V1341" s="19"/>
      <c r="W1341" s="19"/>
    </row>
    <row r="1342" spans="1:23" x14ac:dyDescent="0.3">
      <c r="A1342" s="1" t="s">
        <v>8559</v>
      </c>
      <c r="B1342" s="17" t="s">
        <v>6469</v>
      </c>
      <c r="C1342" s="17" t="s">
        <v>6706</v>
      </c>
      <c r="D1342" s="17" t="s">
        <v>6707</v>
      </c>
      <c r="E1342" s="18">
        <v>56970</v>
      </c>
      <c r="F1342" s="17" t="s">
        <v>35</v>
      </c>
      <c r="G1342" s="17" t="s">
        <v>8525</v>
      </c>
      <c r="H1342" s="17"/>
      <c r="I1342" s="17"/>
      <c r="J1342" s="20">
        <v>34053.870000000003</v>
      </c>
      <c r="K1342" s="19"/>
      <c r="L1342" s="19">
        <v>6484</v>
      </c>
      <c r="M1342" s="19"/>
      <c r="N1342" s="19">
        <f t="shared" si="40"/>
        <v>6484</v>
      </c>
      <c r="O1342" s="17" t="s">
        <v>6811</v>
      </c>
      <c r="P1342" s="61">
        <f t="shared" si="41"/>
        <v>0.18262216589212787</v>
      </c>
      <c r="Q1342" s="19"/>
      <c r="R1342" s="19"/>
      <c r="S1342" s="19"/>
      <c r="T1342" s="17"/>
      <c r="U1342" s="19"/>
      <c r="V1342" s="19"/>
      <c r="W1342" s="19"/>
    </row>
    <row r="1343" spans="1:23" ht="28.8" x14ac:dyDescent="0.3">
      <c r="A1343" s="1" t="s">
        <v>8559</v>
      </c>
      <c r="B1343" s="17" t="s">
        <v>6469</v>
      </c>
      <c r="C1343" s="17" t="s">
        <v>6706</v>
      </c>
      <c r="D1343" s="17" t="s">
        <v>6707</v>
      </c>
      <c r="E1343" s="18">
        <v>56970</v>
      </c>
      <c r="F1343" s="17" t="s">
        <v>30</v>
      </c>
      <c r="G1343" s="17" t="s">
        <v>6975</v>
      </c>
      <c r="H1343" s="17" t="s">
        <v>1075</v>
      </c>
      <c r="I1343" s="17" t="s">
        <v>6789</v>
      </c>
      <c r="J1343" s="20">
        <v>43402.64</v>
      </c>
      <c r="K1343" s="19">
        <v>10561</v>
      </c>
      <c r="L1343" s="19"/>
      <c r="M1343" s="19"/>
      <c r="N1343" s="19">
        <f t="shared" si="40"/>
        <v>10561</v>
      </c>
      <c r="O1343" s="17" t="s">
        <v>6811</v>
      </c>
      <c r="P1343" s="61">
        <f t="shared" si="41"/>
        <v>0.29745106323053089</v>
      </c>
      <c r="Q1343" s="19"/>
      <c r="R1343" s="19"/>
      <c r="S1343" s="19"/>
      <c r="T1343" s="17"/>
      <c r="U1343" s="19"/>
      <c r="V1343" s="19"/>
      <c r="W1343" s="19"/>
    </row>
    <row r="1344" spans="1:23" ht="28.8" x14ac:dyDescent="0.3">
      <c r="A1344" s="1" t="s">
        <v>8559</v>
      </c>
      <c r="B1344" s="17" t="s">
        <v>6469</v>
      </c>
      <c r="C1344" s="17" t="s">
        <v>6706</v>
      </c>
      <c r="D1344" s="17" t="s">
        <v>6707</v>
      </c>
      <c r="E1344" s="18">
        <v>56970</v>
      </c>
      <c r="F1344" s="17" t="s">
        <v>187</v>
      </c>
      <c r="G1344" s="17" t="s">
        <v>8526</v>
      </c>
      <c r="H1344" s="17" t="s">
        <v>6792</v>
      </c>
      <c r="I1344" s="17" t="s">
        <v>6793</v>
      </c>
      <c r="J1344" s="20">
        <v>103855.08</v>
      </c>
      <c r="K1344" s="19">
        <v>17797</v>
      </c>
      <c r="L1344" s="19"/>
      <c r="M1344" s="19"/>
      <c r="N1344" s="19">
        <f t="shared" si="40"/>
        <v>17797</v>
      </c>
      <c r="O1344" s="17" t="s">
        <v>6811</v>
      </c>
      <c r="P1344" s="61">
        <f t="shared" si="41"/>
        <v>0.50125334459935222</v>
      </c>
      <c r="Q1344" s="19"/>
      <c r="R1344" s="19"/>
      <c r="S1344" s="19"/>
      <c r="T1344" s="17"/>
      <c r="U1344" s="19"/>
      <c r="V1344" s="19"/>
      <c r="W1344" s="19"/>
    </row>
    <row r="1345" spans="1:23" ht="43.2" x14ac:dyDescent="0.3">
      <c r="A1345" s="1" t="s">
        <v>8559</v>
      </c>
      <c r="B1345" s="17" t="s">
        <v>6469</v>
      </c>
      <c r="C1345" s="17" t="s">
        <v>6706</v>
      </c>
      <c r="D1345" s="17" t="s">
        <v>6707</v>
      </c>
      <c r="E1345" s="18">
        <v>56970</v>
      </c>
      <c r="F1345" s="17" t="s">
        <v>581</v>
      </c>
      <c r="G1345" s="17" t="s">
        <v>8527</v>
      </c>
      <c r="H1345" s="17" t="s">
        <v>1075</v>
      </c>
      <c r="I1345" s="17" t="s">
        <v>6789</v>
      </c>
      <c r="J1345" s="20">
        <v>2724.74</v>
      </c>
      <c r="K1345" s="19">
        <v>663</v>
      </c>
      <c r="L1345" s="19"/>
      <c r="M1345" s="19"/>
      <c r="N1345" s="19">
        <f t="shared" si="40"/>
        <v>663</v>
      </c>
      <c r="O1345" s="17" t="s">
        <v>6811</v>
      </c>
      <c r="P1345" s="61">
        <f t="shared" si="41"/>
        <v>1.8673426277989017E-2</v>
      </c>
      <c r="Q1345" s="19"/>
      <c r="R1345" s="19"/>
      <c r="S1345" s="19"/>
      <c r="T1345" s="17"/>
      <c r="U1345" s="19"/>
      <c r="V1345" s="19"/>
      <c r="W1345" s="19"/>
    </row>
    <row r="1346" spans="1:23" ht="43.2" x14ac:dyDescent="0.3">
      <c r="A1346" s="1" t="s">
        <v>8559</v>
      </c>
      <c r="B1346" s="17" t="s">
        <v>1406</v>
      </c>
      <c r="C1346" s="17" t="s">
        <v>2235</v>
      </c>
      <c r="D1346" s="17" t="s">
        <v>2236</v>
      </c>
      <c r="E1346" s="18">
        <v>29626</v>
      </c>
      <c r="F1346" s="17" t="s">
        <v>1168</v>
      </c>
      <c r="G1346" s="17" t="s">
        <v>7674</v>
      </c>
      <c r="H1346" s="17"/>
      <c r="I1346" s="17"/>
      <c r="J1346" s="20">
        <v>76557.899999999994</v>
      </c>
      <c r="K1346" s="19"/>
      <c r="L1346" s="19">
        <v>22452</v>
      </c>
      <c r="M1346" s="19"/>
      <c r="N1346" s="19">
        <f t="shared" si="40"/>
        <v>22452</v>
      </c>
      <c r="O1346" s="17" t="s">
        <v>6811</v>
      </c>
      <c r="P1346" s="61">
        <f t="shared" si="41"/>
        <v>0.45131462571359654</v>
      </c>
      <c r="Q1346" s="19"/>
      <c r="R1346" s="19">
        <v>16</v>
      </c>
      <c r="S1346" s="19"/>
      <c r="T1346" s="17" t="s">
        <v>8551</v>
      </c>
      <c r="U1346" s="19"/>
      <c r="V1346" s="19">
        <v>149680</v>
      </c>
      <c r="W1346" s="19"/>
    </row>
    <row r="1347" spans="1:23" ht="43.2" x14ac:dyDescent="0.3">
      <c r="A1347" s="1" t="s">
        <v>8559</v>
      </c>
      <c r="B1347" s="17" t="s">
        <v>1406</v>
      </c>
      <c r="C1347" s="17" t="s">
        <v>2235</v>
      </c>
      <c r="D1347" s="17" t="s">
        <v>2236</v>
      </c>
      <c r="E1347" s="18">
        <v>29626</v>
      </c>
      <c r="F1347" s="17" t="s">
        <v>921</v>
      </c>
      <c r="G1347" s="17" t="s">
        <v>7675</v>
      </c>
      <c r="H1347" s="17"/>
      <c r="I1347" s="17" t="s">
        <v>6789</v>
      </c>
      <c r="J1347" s="20">
        <v>124660.29</v>
      </c>
      <c r="K1347" s="19"/>
      <c r="L1347" s="19">
        <v>27296</v>
      </c>
      <c r="M1347" s="19"/>
      <c r="N1347" s="19">
        <f t="shared" ref="N1347:N1410" si="42">SUM(K1347:M1347)</f>
        <v>27296</v>
      </c>
      <c r="O1347" s="17" t="s">
        <v>6811</v>
      </c>
      <c r="P1347" s="61">
        <f t="shared" ref="P1347:P1410" si="43">IFERROR(SUM(K1347:M1347)/(SUMIFS($L$3:$L$4255,$E$3:$E$4255,$E1347)+SUMIFS($M$3:$M$4255,$E$3:$E$4255,$E1347)+SUMIFS($K$3:$K$4255,$E$3:$E$4255,$E1347)),0)</f>
        <v>0.54868537428640352</v>
      </c>
      <c r="Q1347" s="19"/>
      <c r="R1347" s="19"/>
      <c r="S1347" s="19"/>
      <c r="T1347" s="17"/>
      <c r="U1347" s="19"/>
      <c r="V1347" s="19"/>
      <c r="W1347" s="19"/>
    </row>
    <row r="1348" spans="1:23" ht="43.2" x14ac:dyDescent="0.3">
      <c r="A1348" s="1" t="s">
        <v>8559</v>
      </c>
      <c r="B1348" s="17" t="s">
        <v>6469</v>
      </c>
      <c r="C1348" s="17" t="s">
        <v>6657</v>
      </c>
      <c r="D1348" s="17" t="s">
        <v>6658</v>
      </c>
      <c r="E1348" s="18">
        <v>56973</v>
      </c>
      <c r="F1348" s="17" t="s">
        <v>344</v>
      </c>
      <c r="G1348" s="17" t="s">
        <v>8513</v>
      </c>
      <c r="H1348" s="17" t="s">
        <v>1075</v>
      </c>
      <c r="I1348" s="17" t="s">
        <v>6789</v>
      </c>
      <c r="J1348" s="20">
        <v>20600.150000000001</v>
      </c>
      <c r="K1348" s="19"/>
      <c r="L1348" s="19"/>
      <c r="M1348" s="19">
        <v>7277</v>
      </c>
      <c r="N1348" s="19">
        <f t="shared" si="42"/>
        <v>7277</v>
      </c>
      <c r="O1348" s="17" t="s">
        <v>6811</v>
      </c>
      <c r="P1348" s="61">
        <f t="shared" si="43"/>
        <v>0.19725678349732997</v>
      </c>
      <c r="Q1348" s="19"/>
      <c r="R1348" s="19"/>
      <c r="S1348" s="19"/>
      <c r="T1348" s="17"/>
      <c r="U1348" s="19"/>
      <c r="V1348" s="19"/>
      <c r="W1348" s="19"/>
    </row>
    <row r="1349" spans="1:23" ht="43.2" x14ac:dyDescent="0.3">
      <c r="A1349" s="1" t="s">
        <v>8559</v>
      </c>
      <c r="B1349" s="17" t="s">
        <v>6469</v>
      </c>
      <c r="C1349" s="17" t="s">
        <v>6657</v>
      </c>
      <c r="D1349" s="17" t="s">
        <v>6658</v>
      </c>
      <c r="E1349" s="18">
        <v>56973</v>
      </c>
      <c r="F1349" s="17" t="s">
        <v>27</v>
      </c>
      <c r="G1349" s="17" t="s">
        <v>8514</v>
      </c>
      <c r="H1349" s="17" t="s">
        <v>6792</v>
      </c>
      <c r="I1349" s="17"/>
      <c r="J1349" s="20">
        <v>101849.74</v>
      </c>
      <c r="K1349" s="19"/>
      <c r="L1349" s="19"/>
      <c r="M1349" s="19">
        <v>29614</v>
      </c>
      <c r="N1349" s="19">
        <f t="shared" si="42"/>
        <v>29614</v>
      </c>
      <c r="O1349" s="17" t="s">
        <v>6811</v>
      </c>
      <c r="P1349" s="61">
        <f t="shared" si="43"/>
        <v>0.80274321650267</v>
      </c>
      <c r="Q1349" s="19"/>
      <c r="R1349" s="19"/>
      <c r="S1349" s="19">
        <v>15</v>
      </c>
      <c r="T1349" s="17" t="s">
        <v>8551</v>
      </c>
      <c r="U1349" s="19"/>
      <c r="V1349" s="19"/>
      <c r="W1349" s="19">
        <v>651508</v>
      </c>
    </row>
    <row r="1350" spans="1:23" ht="28.8" x14ac:dyDescent="0.3">
      <c r="A1350" s="1" t="s">
        <v>8559</v>
      </c>
      <c r="B1350" s="17" t="s">
        <v>3314</v>
      </c>
      <c r="C1350" s="17" t="s">
        <v>3359</v>
      </c>
      <c r="D1350" s="17" t="s">
        <v>3360</v>
      </c>
      <c r="E1350" s="18">
        <v>33467</v>
      </c>
      <c r="F1350" s="17" t="s">
        <v>468</v>
      </c>
      <c r="G1350" s="17" t="s">
        <v>4548</v>
      </c>
      <c r="H1350" s="17" t="s">
        <v>1075</v>
      </c>
      <c r="I1350" s="17" t="s">
        <v>6796</v>
      </c>
      <c r="J1350" s="20">
        <v>3674.41</v>
      </c>
      <c r="K1350" s="19">
        <v>1000</v>
      </c>
      <c r="L1350" s="19"/>
      <c r="M1350" s="19"/>
      <c r="N1350" s="19">
        <f t="shared" si="42"/>
        <v>1000</v>
      </c>
      <c r="O1350" s="17" t="s">
        <v>6811</v>
      </c>
      <c r="P1350" s="61">
        <f t="shared" si="43"/>
        <v>1</v>
      </c>
      <c r="Q1350" s="19">
        <v>13</v>
      </c>
      <c r="R1350" s="19"/>
      <c r="S1350" s="19"/>
      <c r="T1350" s="17" t="s">
        <v>8551</v>
      </c>
      <c r="U1350" s="19">
        <v>5417</v>
      </c>
      <c r="V1350" s="19"/>
      <c r="W1350" s="19"/>
    </row>
    <row r="1351" spans="1:23" x14ac:dyDescent="0.3">
      <c r="A1351" s="1" t="s">
        <v>8559</v>
      </c>
      <c r="B1351" s="17" t="s">
        <v>6469</v>
      </c>
      <c r="C1351" s="17" t="s">
        <v>6681</v>
      </c>
      <c r="D1351" s="17" t="s">
        <v>6682</v>
      </c>
      <c r="E1351" s="18">
        <v>56974</v>
      </c>
      <c r="F1351" s="17" t="s">
        <v>35</v>
      </c>
      <c r="G1351" s="17" t="s">
        <v>8515</v>
      </c>
      <c r="H1351" s="17" t="s">
        <v>6798</v>
      </c>
      <c r="I1351" s="17"/>
      <c r="J1351" s="20">
        <v>115681.8</v>
      </c>
      <c r="K1351" s="19"/>
      <c r="L1351" s="19">
        <v>5695</v>
      </c>
      <c r="M1351" s="19"/>
      <c r="N1351" s="19">
        <f t="shared" si="42"/>
        <v>5695</v>
      </c>
      <c r="O1351" s="17" t="s">
        <v>6811</v>
      </c>
      <c r="P1351" s="61">
        <f t="shared" si="43"/>
        <v>0.16742613552844332</v>
      </c>
      <c r="Q1351" s="19"/>
      <c r="R1351" s="19"/>
      <c r="S1351" s="19"/>
      <c r="T1351" s="17"/>
      <c r="U1351" s="19"/>
      <c r="V1351" s="19"/>
      <c r="W1351" s="19"/>
    </row>
    <row r="1352" spans="1:23" ht="28.8" x14ac:dyDescent="0.3">
      <c r="A1352" s="1" t="s">
        <v>8559</v>
      </c>
      <c r="B1352" s="17" t="s">
        <v>6469</v>
      </c>
      <c r="C1352" s="17" t="s">
        <v>6681</v>
      </c>
      <c r="D1352" s="17" t="s">
        <v>6682</v>
      </c>
      <c r="E1352" s="18">
        <v>56974</v>
      </c>
      <c r="F1352" s="17" t="s">
        <v>1485</v>
      </c>
      <c r="G1352" s="17" t="s">
        <v>8516</v>
      </c>
      <c r="H1352" s="17" t="s">
        <v>6790</v>
      </c>
      <c r="I1352" s="17"/>
      <c r="J1352" s="20">
        <v>11822.22</v>
      </c>
      <c r="K1352" s="19"/>
      <c r="L1352" s="19">
        <v>2216</v>
      </c>
      <c r="M1352" s="19"/>
      <c r="N1352" s="19">
        <f t="shared" si="42"/>
        <v>2216</v>
      </c>
      <c r="O1352" s="17" t="s">
        <v>6811</v>
      </c>
      <c r="P1352" s="61">
        <f t="shared" si="43"/>
        <v>6.5147728943113326E-2</v>
      </c>
      <c r="Q1352" s="19"/>
      <c r="R1352" s="19"/>
      <c r="S1352" s="19"/>
      <c r="T1352" s="17"/>
      <c r="U1352" s="19"/>
      <c r="V1352" s="19"/>
      <c r="W1352" s="19"/>
    </row>
    <row r="1353" spans="1:23" ht="28.8" x14ac:dyDescent="0.3">
      <c r="A1353" s="1" t="s">
        <v>8559</v>
      </c>
      <c r="B1353" s="17" t="s">
        <v>6469</v>
      </c>
      <c r="C1353" s="17" t="s">
        <v>6681</v>
      </c>
      <c r="D1353" s="17" t="s">
        <v>6682</v>
      </c>
      <c r="E1353" s="18">
        <v>56974</v>
      </c>
      <c r="F1353" s="17" t="s">
        <v>176</v>
      </c>
      <c r="G1353" s="17" t="s">
        <v>8517</v>
      </c>
      <c r="H1353" s="17" t="s">
        <v>6790</v>
      </c>
      <c r="I1353" s="17" t="s">
        <v>6791</v>
      </c>
      <c r="J1353" s="20">
        <v>18118.25</v>
      </c>
      <c r="K1353" s="19"/>
      <c r="L1353" s="19">
        <v>2707</v>
      </c>
      <c r="M1353" s="19"/>
      <c r="N1353" s="19">
        <f t="shared" si="42"/>
        <v>2707</v>
      </c>
      <c r="O1353" s="17" t="s">
        <v>6811</v>
      </c>
      <c r="P1353" s="61">
        <f t="shared" si="43"/>
        <v>7.958253711597825E-2</v>
      </c>
      <c r="Q1353" s="19"/>
      <c r="R1353" s="19"/>
      <c r="S1353" s="19"/>
      <c r="T1353" s="17"/>
      <c r="U1353" s="19"/>
      <c r="V1353" s="19"/>
      <c r="W1353" s="19"/>
    </row>
    <row r="1354" spans="1:23" x14ac:dyDescent="0.3">
      <c r="A1354" s="1" t="s">
        <v>8559</v>
      </c>
      <c r="B1354" s="17" t="s">
        <v>6469</v>
      </c>
      <c r="C1354" s="17" t="s">
        <v>6681</v>
      </c>
      <c r="D1354" s="17" t="s">
        <v>6682</v>
      </c>
      <c r="E1354" s="18">
        <v>56974</v>
      </c>
      <c r="F1354" s="17" t="s">
        <v>8518</v>
      </c>
      <c r="G1354" s="17" t="s">
        <v>8519</v>
      </c>
      <c r="H1354" s="17" t="s">
        <v>6790</v>
      </c>
      <c r="I1354" s="17"/>
      <c r="J1354" s="20">
        <v>21051.59</v>
      </c>
      <c r="K1354" s="19"/>
      <c r="L1354" s="19">
        <v>3699</v>
      </c>
      <c r="M1354" s="19"/>
      <c r="N1354" s="19">
        <f t="shared" si="42"/>
        <v>3699</v>
      </c>
      <c r="O1354" s="17" t="s">
        <v>6811</v>
      </c>
      <c r="P1354" s="61">
        <f t="shared" si="43"/>
        <v>0.10874614140820227</v>
      </c>
      <c r="Q1354" s="19"/>
      <c r="R1354" s="19"/>
      <c r="S1354" s="19"/>
      <c r="T1354" s="17"/>
      <c r="U1354" s="19"/>
      <c r="V1354" s="19">
        <v>1</v>
      </c>
      <c r="W1354" s="19"/>
    </row>
    <row r="1355" spans="1:23" ht="43.2" x14ac:dyDescent="0.3">
      <c r="A1355" s="1" t="s">
        <v>8559</v>
      </c>
      <c r="B1355" s="17" t="s">
        <v>6469</v>
      </c>
      <c r="C1355" s="17" t="s">
        <v>6681</v>
      </c>
      <c r="D1355" s="17" t="s">
        <v>6682</v>
      </c>
      <c r="E1355" s="18">
        <v>56974</v>
      </c>
      <c r="F1355" s="17" t="s">
        <v>1168</v>
      </c>
      <c r="G1355" s="17" t="s">
        <v>1287</v>
      </c>
      <c r="H1355" s="17" t="s">
        <v>6790</v>
      </c>
      <c r="I1355" s="17"/>
      <c r="J1355" s="20">
        <v>11359.82</v>
      </c>
      <c r="K1355" s="19"/>
      <c r="L1355" s="19">
        <v>3316</v>
      </c>
      <c r="M1355" s="19"/>
      <c r="N1355" s="19">
        <f t="shared" si="42"/>
        <v>3316</v>
      </c>
      <c r="O1355" s="17" t="s">
        <v>6811</v>
      </c>
      <c r="P1355" s="61">
        <f t="shared" si="43"/>
        <v>9.7486403057474649E-2</v>
      </c>
      <c r="Q1355" s="19"/>
      <c r="R1355" s="19">
        <v>8</v>
      </c>
      <c r="S1355" s="19"/>
      <c r="T1355" s="17" t="s">
        <v>8551</v>
      </c>
      <c r="U1355" s="19"/>
      <c r="V1355" s="19">
        <v>4645</v>
      </c>
      <c r="W1355" s="19"/>
    </row>
    <row r="1356" spans="1:23" x14ac:dyDescent="0.3">
      <c r="A1356" s="1" t="s">
        <v>8559</v>
      </c>
      <c r="B1356" s="17" t="s">
        <v>6469</v>
      </c>
      <c r="C1356" s="17" t="s">
        <v>6681</v>
      </c>
      <c r="D1356" s="17" t="s">
        <v>6682</v>
      </c>
      <c r="E1356" s="18">
        <v>56974</v>
      </c>
      <c r="F1356" s="17" t="s">
        <v>35</v>
      </c>
      <c r="G1356" s="17" t="s">
        <v>1253</v>
      </c>
      <c r="H1356" s="17" t="s">
        <v>6790</v>
      </c>
      <c r="I1356" s="17"/>
      <c r="J1356" s="20"/>
      <c r="K1356" s="19"/>
      <c r="L1356" s="19">
        <v>16382</v>
      </c>
      <c r="M1356" s="19"/>
      <c r="N1356" s="19">
        <f t="shared" si="42"/>
        <v>16382</v>
      </c>
      <c r="O1356" s="17" t="s">
        <v>6811</v>
      </c>
      <c r="P1356" s="61">
        <f t="shared" si="43"/>
        <v>0.48161105394678816</v>
      </c>
      <c r="Q1356" s="19"/>
      <c r="R1356" s="19"/>
      <c r="S1356" s="19"/>
      <c r="T1356" s="17"/>
      <c r="U1356" s="19"/>
      <c r="V1356" s="19"/>
      <c r="W1356" s="19"/>
    </row>
    <row r="1357" spans="1:23" ht="28.8" x14ac:dyDescent="0.3">
      <c r="A1357" s="1" t="s">
        <v>8559</v>
      </c>
      <c r="B1357" s="17" t="s">
        <v>6469</v>
      </c>
      <c r="C1357" s="17" t="s">
        <v>6602</v>
      </c>
      <c r="D1357" s="17" t="s">
        <v>6603</v>
      </c>
      <c r="E1357" s="18">
        <v>56975</v>
      </c>
      <c r="F1357" s="17" t="s">
        <v>176</v>
      </c>
      <c r="G1357" s="17" t="s">
        <v>3200</v>
      </c>
      <c r="H1357" s="17" t="s">
        <v>6790</v>
      </c>
      <c r="I1357" s="17" t="s">
        <v>6791</v>
      </c>
      <c r="J1357" s="20">
        <v>47982.51</v>
      </c>
      <c r="K1357" s="19">
        <v>7237</v>
      </c>
      <c r="L1357" s="19"/>
      <c r="M1357" s="19"/>
      <c r="N1357" s="19">
        <f t="shared" si="42"/>
        <v>7237</v>
      </c>
      <c r="O1357" s="17" t="s">
        <v>6811</v>
      </c>
      <c r="P1357" s="61">
        <f t="shared" si="43"/>
        <v>1</v>
      </c>
      <c r="Q1357" s="19"/>
      <c r="R1357" s="19"/>
      <c r="S1357" s="19"/>
      <c r="T1357" s="17"/>
      <c r="U1357" s="19"/>
      <c r="V1357" s="19"/>
      <c r="W1357" s="19"/>
    </row>
    <row r="1358" spans="1:23" ht="28.8" x14ac:dyDescent="0.3">
      <c r="A1358" s="1" t="s">
        <v>8559</v>
      </c>
      <c r="B1358" s="17" t="s">
        <v>6469</v>
      </c>
      <c r="C1358" s="17" t="s">
        <v>6600</v>
      </c>
      <c r="D1358" s="17" t="s">
        <v>6601</v>
      </c>
      <c r="E1358" s="18">
        <v>1311543</v>
      </c>
      <c r="F1358" s="17" t="s">
        <v>637</v>
      </c>
      <c r="G1358" s="17" t="s">
        <v>8509</v>
      </c>
      <c r="H1358" s="17" t="s">
        <v>6790</v>
      </c>
      <c r="I1358" s="17" t="s">
        <v>6789</v>
      </c>
      <c r="J1358" s="20">
        <v>648.12</v>
      </c>
      <c r="K1358" s="19">
        <v>900</v>
      </c>
      <c r="L1358" s="19"/>
      <c r="M1358" s="19"/>
      <c r="N1358" s="19">
        <f t="shared" si="42"/>
        <v>900</v>
      </c>
      <c r="O1358" s="17" t="s">
        <v>6811</v>
      </c>
      <c r="P1358" s="61">
        <f t="shared" si="43"/>
        <v>1</v>
      </c>
      <c r="Q1358" s="19">
        <v>1</v>
      </c>
      <c r="R1358" s="19"/>
      <c r="S1358" s="19"/>
      <c r="T1358" s="17" t="s">
        <v>6853</v>
      </c>
      <c r="U1358" s="19"/>
      <c r="V1358" s="19"/>
      <c r="W1358" s="19"/>
    </row>
    <row r="1359" spans="1:23" ht="28.8" x14ac:dyDescent="0.3">
      <c r="A1359" s="21" t="s">
        <v>8555</v>
      </c>
      <c r="B1359" s="17" t="s">
        <v>5359</v>
      </c>
      <c r="C1359" s="17" t="s">
        <v>5467</v>
      </c>
      <c r="D1359" s="17" t="s">
        <v>1317</v>
      </c>
      <c r="E1359" s="18">
        <v>1089637</v>
      </c>
      <c r="F1359" s="17" t="s">
        <v>55</v>
      </c>
      <c r="G1359" s="17" t="s">
        <v>459</v>
      </c>
      <c r="H1359" s="17"/>
      <c r="I1359" s="17" t="s">
        <v>6788</v>
      </c>
      <c r="J1359" s="20">
        <v>2246.35</v>
      </c>
      <c r="K1359" s="19"/>
      <c r="L1359" s="19"/>
      <c r="M1359" s="19"/>
      <c r="N1359" s="19">
        <f t="shared" si="42"/>
        <v>0</v>
      </c>
      <c r="O1359" s="17"/>
      <c r="P1359" s="61">
        <f t="shared" si="43"/>
        <v>0</v>
      </c>
      <c r="Q1359" s="19"/>
      <c r="R1359" s="19"/>
      <c r="S1359" s="19"/>
      <c r="T1359" s="17"/>
      <c r="U1359" s="19">
        <v>1</v>
      </c>
      <c r="V1359" s="19"/>
      <c r="W1359" s="19"/>
    </row>
    <row r="1360" spans="1:23" x14ac:dyDescent="0.3">
      <c r="A1360" s="1" t="s">
        <v>8558</v>
      </c>
      <c r="B1360" s="17" t="s">
        <v>3677</v>
      </c>
      <c r="C1360" s="17" t="s">
        <v>3911</v>
      </c>
      <c r="D1360" s="17" t="s">
        <v>3912</v>
      </c>
      <c r="E1360" s="18">
        <v>159226</v>
      </c>
      <c r="F1360" s="17" t="s">
        <v>47</v>
      </c>
      <c r="G1360" s="17" t="s">
        <v>455</v>
      </c>
      <c r="H1360" s="17" t="s">
        <v>6798</v>
      </c>
      <c r="I1360" s="17" t="s">
        <v>6788</v>
      </c>
      <c r="J1360" s="20">
        <v>13802.01</v>
      </c>
      <c r="K1360" s="19"/>
      <c r="L1360" s="19"/>
      <c r="M1360" s="19"/>
      <c r="N1360" s="19">
        <f t="shared" si="42"/>
        <v>0</v>
      </c>
      <c r="O1360" s="17"/>
      <c r="P1360" s="61">
        <f t="shared" si="43"/>
        <v>0</v>
      </c>
      <c r="Q1360" s="19"/>
      <c r="R1360" s="19"/>
      <c r="S1360" s="19"/>
      <c r="T1360" s="17"/>
      <c r="U1360" s="19">
        <v>1</v>
      </c>
      <c r="V1360" s="19"/>
      <c r="W1360" s="19"/>
    </row>
    <row r="1361" spans="1:23" ht="28.8" x14ac:dyDescent="0.3">
      <c r="A1361" s="1" t="s">
        <v>8558</v>
      </c>
      <c r="B1361" s="17" t="s">
        <v>3677</v>
      </c>
      <c r="C1361" s="17" t="s">
        <v>3810</v>
      </c>
      <c r="D1361" s="17" t="s">
        <v>3811</v>
      </c>
      <c r="E1361" s="18">
        <v>159227</v>
      </c>
      <c r="F1361" s="17" t="s">
        <v>170</v>
      </c>
      <c r="G1361" s="17" t="s">
        <v>5377</v>
      </c>
      <c r="H1361" s="17" t="s">
        <v>6798</v>
      </c>
      <c r="I1361" s="17" t="s">
        <v>6795</v>
      </c>
      <c r="J1361" s="20">
        <v>6360.64</v>
      </c>
      <c r="K1361" s="19"/>
      <c r="L1361" s="19"/>
      <c r="M1361" s="19"/>
      <c r="N1361" s="19">
        <f t="shared" si="42"/>
        <v>0</v>
      </c>
      <c r="O1361" s="17"/>
      <c r="P1361" s="61">
        <f t="shared" si="43"/>
        <v>0</v>
      </c>
      <c r="Q1361" s="19"/>
      <c r="R1361" s="19"/>
      <c r="S1361" s="19"/>
      <c r="T1361" s="17"/>
      <c r="U1361" s="19">
        <v>1</v>
      </c>
      <c r="V1361" s="19"/>
      <c r="W1361" s="19"/>
    </row>
    <row r="1362" spans="1:23" ht="28.8" x14ac:dyDescent="0.3">
      <c r="A1362" s="1" t="s">
        <v>8558</v>
      </c>
      <c r="B1362" s="17" t="s">
        <v>3677</v>
      </c>
      <c r="C1362" s="17" t="s">
        <v>3928</v>
      </c>
      <c r="D1362" s="17" t="s">
        <v>3929</v>
      </c>
      <c r="E1362" s="18">
        <v>159228</v>
      </c>
      <c r="F1362" s="17" t="s">
        <v>55</v>
      </c>
      <c r="G1362" s="17" t="s">
        <v>1317</v>
      </c>
      <c r="H1362" s="17" t="s">
        <v>6798</v>
      </c>
      <c r="I1362" s="17" t="s">
        <v>6788</v>
      </c>
      <c r="J1362" s="20">
        <v>25411.81</v>
      </c>
      <c r="K1362" s="19"/>
      <c r="L1362" s="19"/>
      <c r="M1362" s="19"/>
      <c r="N1362" s="19">
        <f t="shared" si="42"/>
        <v>0</v>
      </c>
      <c r="O1362" s="17"/>
      <c r="P1362" s="61">
        <f t="shared" si="43"/>
        <v>0</v>
      </c>
      <c r="Q1362" s="19"/>
      <c r="R1362" s="19"/>
      <c r="S1362" s="19"/>
      <c r="T1362" s="17"/>
      <c r="U1362" s="19">
        <v>5</v>
      </c>
      <c r="V1362" s="19"/>
      <c r="W1362" s="19"/>
    </row>
    <row r="1363" spans="1:23" ht="28.8" x14ac:dyDescent="0.3">
      <c r="A1363" s="1" t="s">
        <v>8558</v>
      </c>
      <c r="B1363" s="17" t="s">
        <v>4141</v>
      </c>
      <c r="C1363" s="17" t="s">
        <v>4180</v>
      </c>
      <c r="D1363" s="17" t="s">
        <v>4181</v>
      </c>
      <c r="E1363" s="18">
        <v>50512</v>
      </c>
      <c r="F1363" s="17" t="s">
        <v>197</v>
      </c>
      <c r="G1363" s="17" t="s">
        <v>3428</v>
      </c>
      <c r="H1363" s="17" t="s">
        <v>6790</v>
      </c>
      <c r="I1363" s="17" t="s">
        <v>6791</v>
      </c>
      <c r="J1363" s="20">
        <v>518.69000000000005</v>
      </c>
      <c r="K1363" s="19">
        <v>570</v>
      </c>
      <c r="L1363" s="19"/>
      <c r="M1363" s="19"/>
      <c r="N1363" s="19">
        <f t="shared" si="42"/>
        <v>570</v>
      </c>
      <c r="O1363" s="17" t="s">
        <v>6811</v>
      </c>
      <c r="P1363" s="61">
        <f t="shared" si="43"/>
        <v>1</v>
      </c>
      <c r="Q1363" s="19"/>
      <c r="R1363" s="19"/>
      <c r="S1363" s="19"/>
      <c r="T1363" s="17"/>
      <c r="U1363" s="19"/>
      <c r="V1363" s="19"/>
      <c r="W1363" s="19"/>
    </row>
    <row r="1364" spans="1:23" ht="28.8" x14ac:dyDescent="0.3">
      <c r="A1364" s="1" t="s">
        <v>8559</v>
      </c>
      <c r="B1364" s="17" t="s">
        <v>6436</v>
      </c>
      <c r="C1364" s="17" t="s">
        <v>6437</v>
      </c>
      <c r="D1364" s="17" t="s">
        <v>6438</v>
      </c>
      <c r="E1364" s="18">
        <v>29658</v>
      </c>
      <c r="F1364" s="17" t="s">
        <v>113</v>
      </c>
      <c r="G1364" s="17" t="s">
        <v>7097</v>
      </c>
      <c r="H1364" s="17" t="s">
        <v>1075</v>
      </c>
      <c r="I1364" s="17" t="s">
        <v>6787</v>
      </c>
      <c r="J1364" s="20">
        <v>3939.17</v>
      </c>
      <c r="K1364" s="19">
        <v>500</v>
      </c>
      <c r="L1364" s="19"/>
      <c r="M1364" s="19"/>
      <c r="N1364" s="19">
        <f t="shared" si="42"/>
        <v>500</v>
      </c>
      <c r="O1364" s="17" t="s">
        <v>6811</v>
      </c>
      <c r="P1364" s="61">
        <f t="shared" si="43"/>
        <v>1</v>
      </c>
      <c r="Q1364" s="19"/>
      <c r="R1364" s="19"/>
      <c r="S1364" s="19"/>
      <c r="T1364" s="17"/>
      <c r="U1364" s="19"/>
      <c r="V1364" s="19"/>
      <c r="W1364" s="19"/>
    </row>
    <row r="1365" spans="1:23" ht="28.8" x14ac:dyDescent="0.3">
      <c r="A1365" s="1" t="s">
        <v>8556</v>
      </c>
      <c r="B1365" s="17" t="s">
        <v>5520</v>
      </c>
      <c r="C1365" s="17" t="s">
        <v>5650</v>
      </c>
      <c r="D1365" s="17" t="s">
        <v>5651</v>
      </c>
      <c r="E1365" s="18">
        <v>46947</v>
      </c>
      <c r="F1365" s="17" t="s">
        <v>107</v>
      </c>
      <c r="G1365" s="17" t="s">
        <v>7097</v>
      </c>
      <c r="H1365" s="17" t="s">
        <v>1075</v>
      </c>
      <c r="I1365" s="17" t="s">
        <v>6789</v>
      </c>
      <c r="J1365" s="20">
        <v>32570.14</v>
      </c>
      <c r="K1365" s="19">
        <v>5202</v>
      </c>
      <c r="L1365" s="19"/>
      <c r="M1365" s="19"/>
      <c r="N1365" s="19">
        <f t="shared" si="42"/>
        <v>5202</v>
      </c>
      <c r="O1365" s="17" t="s">
        <v>6811</v>
      </c>
      <c r="P1365" s="61">
        <f t="shared" si="43"/>
        <v>1</v>
      </c>
      <c r="Q1365" s="19"/>
      <c r="R1365" s="19"/>
      <c r="S1365" s="19"/>
      <c r="T1365" s="17"/>
      <c r="U1365" s="19"/>
      <c r="V1365" s="19"/>
      <c r="W1365" s="19"/>
    </row>
    <row r="1366" spans="1:23" ht="43.2" x14ac:dyDescent="0.3">
      <c r="A1366" s="1" t="s">
        <v>8556</v>
      </c>
      <c r="B1366" s="17" t="s">
        <v>5520</v>
      </c>
      <c r="C1366" s="17" t="s">
        <v>5628</v>
      </c>
      <c r="D1366" s="17" t="s">
        <v>5629</v>
      </c>
      <c r="E1366" s="18">
        <v>46948</v>
      </c>
      <c r="F1366" s="17" t="s">
        <v>163</v>
      </c>
      <c r="G1366" s="17" t="s">
        <v>7113</v>
      </c>
      <c r="H1366" s="17" t="s">
        <v>1075</v>
      </c>
      <c r="I1366" s="17"/>
      <c r="J1366" s="20">
        <v>6069.08</v>
      </c>
      <c r="K1366" s="19">
        <v>990</v>
      </c>
      <c r="L1366" s="19"/>
      <c r="M1366" s="19"/>
      <c r="N1366" s="19">
        <f t="shared" si="42"/>
        <v>990</v>
      </c>
      <c r="O1366" s="17" t="s">
        <v>6811</v>
      </c>
      <c r="P1366" s="61">
        <f t="shared" si="43"/>
        <v>1</v>
      </c>
      <c r="Q1366" s="19">
        <v>1</v>
      </c>
      <c r="R1366" s="19"/>
      <c r="S1366" s="19"/>
      <c r="T1366" s="17" t="s">
        <v>6853</v>
      </c>
      <c r="U1366" s="19"/>
      <c r="V1366" s="19"/>
      <c r="W1366" s="19"/>
    </row>
    <row r="1367" spans="1:23" ht="28.8" x14ac:dyDescent="0.3">
      <c r="A1367" s="1" t="s">
        <v>8556</v>
      </c>
      <c r="B1367" s="17" t="s">
        <v>5520</v>
      </c>
      <c r="C1367" s="17" t="s">
        <v>5693</v>
      </c>
      <c r="D1367" s="17" t="s">
        <v>5694</v>
      </c>
      <c r="E1367" s="18">
        <v>1115787</v>
      </c>
      <c r="F1367" s="17" t="s">
        <v>152</v>
      </c>
      <c r="G1367" s="17" t="s">
        <v>7100</v>
      </c>
      <c r="H1367" s="17" t="s">
        <v>6790</v>
      </c>
      <c r="I1367" s="17" t="s">
        <v>6796</v>
      </c>
      <c r="J1367" s="20">
        <v>25044.32</v>
      </c>
      <c r="K1367" s="19">
        <v>4000</v>
      </c>
      <c r="L1367" s="19"/>
      <c r="M1367" s="19"/>
      <c r="N1367" s="19">
        <f t="shared" si="42"/>
        <v>4000</v>
      </c>
      <c r="O1367" s="17" t="s">
        <v>6811</v>
      </c>
      <c r="P1367" s="61">
        <f t="shared" si="43"/>
        <v>1</v>
      </c>
      <c r="Q1367" s="19"/>
      <c r="R1367" s="19"/>
      <c r="S1367" s="19"/>
      <c r="T1367" s="17"/>
      <c r="U1367" s="19"/>
      <c r="V1367" s="19"/>
      <c r="W1367" s="19"/>
    </row>
    <row r="1368" spans="1:23" ht="28.8" x14ac:dyDescent="0.3">
      <c r="A1368" s="1" t="s">
        <v>8559</v>
      </c>
      <c r="B1368" s="17" t="s">
        <v>6436</v>
      </c>
      <c r="C1368" s="17" t="s">
        <v>6439</v>
      </c>
      <c r="D1368" s="17" t="s">
        <v>6440</v>
      </c>
      <c r="E1368" s="18">
        <v>29202</v>
      </c>
      <c r="F1368" s="17" t="s">
        <v>491</v>
      </c>
      <c r="G1368" s="17" t="s">
        <v>8489</v>
      </c>
      <c r="H1368" s="17"/>
      <c r="I1368" s="17" t="s">
        <v>6791</v>
      </c>
      <c r="J1368" s="20">
        <v>8583.44</v>
      </c>
      <c r="K1368" s="19">
        <v>1506</v>
      </c>
      <c r="L1368" s="19"/>
      <c r="M1368" s="19"/>
      <c r="N1368" s="19">
        <f t="shared" si="42"/>
        <v>1506</v>
      </c>
      <c r="O1368" s="17" t="s">
        <v>6811</v>
      </c>
      <c r="P1368" s="61">
        <f t="shared" si="43"/>
        <v>1</v>
      </c>
      <c r="Q1368" s="19"/>
      <c r="R1368" s="19"/>
      <c r="S1368" s="19"/>
      <c r="T1368" s="17"/>
      <c r="U1368" s="19"/>
      <c r="V1368" s="19"/>
      <c r="W1368" s="19"/>
    </row>
    <row r="1369" spans="1:23" ht="28.8" x14ac:dyDescent="0.3">
      <c r="A1369" s="21" t="s">
        <v>8555</v>
      </c>
      <c r="B1369" s="17" t="s">
        <v>21</v>
      </c>
      <c r="C1369" s="17" t="s">
        <v>174</v>
      </c>
      <c r="D1369" s="17" t="s">
        <v>175</v>
      </c>
      <c r="E1369" s="18">
        <v>21172</v>
      </c>
      <c r="F1369" s="17" t="s">
        <v>176</v>
      </c>
      <c r="G1369" s="17" t="s">
        <v>499</v>
      </c>
      <c r="H1369" s="17" t="s">
        <v>6790</v>
      </c>
      <c r="I1369" s="17" t="s">
        <v>6791</v>
      </c>
      <c r="J1369" s="20">
        <v>106307.73</v>
      </c>
      <c r="K1369" s="19">
        <v>20316</v>
      </c>
      <c r="L1369" s="19"/>
      <c r="M1369" s="19"/>
      <c r="N1369" s="19">
        <f t="shared" si="42"/>
        <v>20316</v>
      </c>
      <c r="O1369" s="17" t="s">
        <v>6811</v>
      </c>
      <c r="P1369" s="61">
        <f t="shared" si="43"/>
        <v>1</v>
      </c>
      <c r="Q1369" s="19"/>
      <c r="R1369" s="19"/>
      <c r="S1369" s="19"/>
      <c r="T1369" s="17"/>
      <c r="U1369" s="19"/>
      <c r="V1369" s="19"/>
      <c r="W1369" s="19"/>
    </row>
    <row r="1370" spans="1:23" ht="28.8" x14ac:dyDescent="0.3">
      <c r="A1370" s="1" t="s">
        <v>8559</v>
      </c>
      <c r="B1370" s="17" t="s">
        <v>6436</v>
      </c>
      <c r="C1370" s="17" t="s">
        <v>6442</v>
      </c>
      <c r="D1370" s="17" t="s">
        <v>6443</v>
      </c>
      <c r="E1370" s="18">
        <v>22709</v>
      </c>
      <c r="F1370" s="17" t="s">
        <v>197</v>
      </c>
      <c r="G1370" s="17" t="s">
        <v>3428</v>
      </c>
      <c r="H1370" s="17"/>
      <c r="I1370" s="17" t="s">
        <v>6791</v>
      </c>
      <c r="J1370" s="20">
        <v>164.07</v>
      </c>
      <c r="K1370" s="19">
        <v>272</v>
      </c>
      <c r="L1370" s="19"/>
      <c r="M1370" s="19"/>
      <c r="N1370" s="19">
        <f t="shared" si="42"/>
        <v>272</v>
      </c>
      <c r="O1370" s="17" t="s">
        <v>6811</v>
      </c>
      <c r="P1370" s="61">
        <f t="shared" si="43"/>
        <v>1</v>
      </c>
      <c r="Q1370" s="19"/>
      <c r="R1370" s="19"/>
      <c r="S1370" s="19"/>
      <c r="T1370" s="17"/>
      <c r="U1370" s="19"/>
      <c r="V1370" s="19"/>
      <c r="W1370" s="19"/>
    </row>
    <row r="1371" spans="1:23" ht="28.8" x14ac:dyDescent="0.3">
      <c r="A1371" s="1" t="s">
        <v>8558</v>
      </c>
      <c r="B1371" s="17" t="s">
        <v>5794</v>
      </c>
      <c r="C1371" s="17" t="s">
        <v>5846</v>
      </c>
      <c r="D1371" s="17" t="s">
        <v>5845</v>
      </c>
      <c r="E1371" s="18">
        <v>52508</v>
      </c>
      <c r="F1371" s="17" t="s">
        <v>55</v>
      </c>
      <c r="G1371" s="17" t="s">
        <v>1317</v>
      </c>
      <c r="H1371" s="17" t="s">
        <v>6792</v>
      </c>
      <c r="I1371" s="17" t="s">
        <v>6788</v>
      </c>
      <c r="J1371" s="20">
        <v>4913.8900000000003</v>
      </c>
      <c r="K1371" s="19"/>
      <c r="L1371" s="19"/>
      <c r="M1371" s="19"/>
      <c r="N1371" s="19">
        <f t="shared" si="42"/>
        <v>0</v>
      </c>
      <c r="O1371" s="17"/>
      <c r="P1371" s="61">
        <f t="shared" si="43"/>
        <v>0</v>
      </c>
      <c r="Q1371" s="19"/>
      <c r="R1371" s="19"/>
      <c r="S1371" s="19"/>
      <c r="T1371" s="17"/>
      <c r="U1371" s="19">
        <v>1</v>
      </c>
      <c r="V1371" s="19"/>
      <c r="W1371" s="19"/>
    </row>
    <row r="1372" spans="1:23" ht="43.2" x14ac:dyDescent="0.3">
      <c r="A1372" s="1" t="s">
        <v>8558</v>
      </c>
      <c r="B1372" s="17" t="s">
        <v>5794</v>
      </c>
      <c r="C1372" s="17" t="s">
        <v>6057</v>
      </c>
      <c r="D1372" s="17" t="s">
        <v>6058</v>
      </c>
      <c r="E1372" s="18">
        <v>52513</v>
      </c>
      <c r="F1372" s="17" t="s">
        <v>35</v>
      </c>
      <c r="G1372" s="17" t="s">
        <v>8403</v>
      </c>
      <c r="H1372" s="17" t="s">
        <v>6790</v>
      </c>
      <c r="I1372" s="17"/>
      <c r="J1372" s="20">
        <v>3425.01</v>
      </c>
      <c r="K1372" s="19"/>
      <c r="L1372" s="19">
        <v>436</v>
      </c>
      <c r="M1372" s="19"/>
      <c r="N1372" s="19">
        <f t="shared" si="42"/>
        <v>436</v>
      </c>
      <c r="O1372" s="17" t="s">
        <v>6811</v>
      </c>
      <c r="P1372" s="61">
        <f t="shared" si="43"/>
        <v>1.2227956024231545E-2</v>
      </c>
      <c r="Q1372" s="19"/>
      <c r="R1372" s="19"/>
      <c r="S1372" s="19"/>
      <c r="T1372" s="17"/>
      <c r="U1372" s="19"/>
      <c r="V1372" s="19"/>
      <c r="W1372" s="19"/>
    </row>
    <row r="1373" spans="1:23" ht="28.8" x14ac:dyDescent="0.3">
      <c r="A1373" s="1" t="s">
        <v>8558</v>
      </c>
      <c r="B1373" s="17" t="s">
        <v>5794</v>
      </c>
      <c r="C1373" s="17" t="s">
        <v>6057</v>
      </c>
      <c r="D1373" s="17" t="s">
        <v>6058</v>
      </c>
      <c r="E1373" s="18">
        <v>52513</v>
      </c>
      <c r="F1373" s="17" t="s">
        <v>1485</v>
      </c>
      <c r="G1373" s="17" t="s">
        <v>7253</v>
      </c>
      <c r="H1373" s="17"/>
      <c r="I1373" s="17"/>
      <c r="J1373" s="20">
        <v>5938.78</v>
      </c>
      <c r="K1373" s="19">
        <v>756</v>
      </c>
      <c r="L1373" s="19"/>
      <c r="M1373" s="19"/>
      <c r="N1373" s="19">
        <f t="shared" si="42"/>
        <v>756</v>
      </c>
      <c r="O1373" s="17" t="s">
        <v>6811</v>
      </c>
      <c r="P1373" s="61">
        <f t="shared" si="43"/>
        <v>2.1202602647520753E-2</v>
      </c>
      <c r="Q1373" s="19"/>
      <c r="R1373" s="19"/>
      <c r="S1373" s="19"/>
      <c r="T1373" s="17"/>
      <c r="U1373" s="19"/>
      <c r="V1373" s="19"/>
      <c r="W1373" s="19"/>
    </row>
    <row r="1374" spans="1:23" ht="28.8" x14ac:dyDescent="0.3">
      <c r="A1374" s="1" t="s">
        <v>8558</v>
      </c>
      <c r="B1374" s="17" t="s">
        <v>5794</v>
      </c>
      <c r="C1374" s="17" t="s">
        <v>6057</v>
      </c>
      <c r="D1374" s="17" t="s">
        <v>6058</v>
      </c>
      <c r="E1374" s="18">
        <v>52513</v>
      </c>
      <c r="F1374" s="17" t="s">
        <v>176</v>
      </c>
      <c r="G1374" s="17" t="s">
        <v>8010</v>
      </c>
      <c r="H1374" s="17" t="s">
        <v>6790</v>
      </c>
      <c r="I1374" s="17" t="s">
        <v>6791</v>
      </c>
      <c r="J1374" s="20">
        <v>63874.84</v>
      </c>
      <c r="K1374" s="19">
        <v>6441</v>
      </c>
      <c r="L1374" s="19"/>
      <c r="M1374" s="19"/>
      <c r="N1374" s="19">
        <f t="shared" si="42"/>
        <v>6441</v>
      </c>
      <c r="O1374" s="17" t="s">
        <v>6811</v>
      </c>
      <c r="P1374" s="61">
        <f t="shared" si="43"/>
        <v>0.18064280906439309</v>
      </c>
      <c r="Q1374" s="19"/>
      <c r="R1374" s="19"/>
      <c r="S1374" s="19"/>
      <c r="T1374" s="17"/>
      <c r="U1374" s="19"/>
      <c r="V1374" s="19"/>
      <c r="W1374" s="19"/>
    </row>
    <row r="1375" spans="1:23" x14ac:dyDescent="0.3">
      <c r="A1375" s="1" t="s">
        <v>8558</v>
      </c>
      <c r="B1375" s="17" t="s">
        <v>5794</v>
      </c>
      <c r="C1375" s="17" t="s">
        <v>6057</v>
      </c>
      <c r="D1375" s="17" t="s">
        <v>6058</v>
      </c>
      <c r="E1375" s="18">
        <v>52513</v>
      </c>
      <c r="F1375" s="17" t="s">
        <v>520</v>
      </c>
      <c r="G1375" s="17" t="s">
        <v>3155</v>
      </c>
      <c r="H1375" s="17" t="s">
        <v>6790</v>
      </c>
      <c r="I1375" s="17" t="s">
        <v>6791</v>
      </c>
      <c r="J1375" s="20">
        <v>127361.26</v>
      </c>
      <c r="K1375" s="19">
        <v>15912</v>
      </c>
      <c r="L1375" s="19"/>
      <c r="M1375" s="19"/>
      <c r="N1375" s="19">
        <f t="shared" si="42"/>
        <v>15912</v>
      </c>
      <c r="O1375" s="17" t="s">
        <v>6811</v>
      </c>
      <c r="P1375" s="61">
        <f t="shared" si="43"/>
        <v>0.44626430334305589</v>
      </c>
      <c r="Q1375" s="19"/>
      <c r="R1375" s="19"/>
      <c r="S1375" s="19"/>
      <c r="T1375" s="17"/>
      <c r="U1375" s="19"/>
      <c r="V1375" s="19"/>
      <c r="W1375" s="19"/>
    </row>
    <row r="1376" spans="1:23" ht="28.8" x14ac:dyDescent="0.3">
      <c r="A1376" s="1" t="s">
        <v>8558</v>
      </c>
      <c r="B1376" s="17" t="s">
        <v>5794</v>
      </c>
      <c r="C1376" s="17" t="s">
        <v>6057</v>
      </c>
      <c r="D1376" s="17" t="s">
        <v>6058</v>
      </c>
      <c r="E1376" s="18">
        <v>52513</v>
      </c>
      <c r="F1376" s="17" t="s">
        <v>491</v>
      </c>
      <c r="G1376" s="17" t="s">
        <v>6843</v>
      </c>
      <c r="H1376" s="17" t="s">
        <v>6790</v>
      </c>
      <c r="I1376" s="17" t="s">
        <v>6791</v>
      </c>
      <c r="J1376" s="20">
        <v>104134.9</v>
      </c>
      <c r="K1376" s="19">
        <v>12111</v>
      </c>
      <c r="L1376" s="19"/>
      <c r="M1376" s="19"/>
      <c r="N1376" s="19">
        <f t="shared" si="42"/>
        <v>12111</v>
      </c>
      <c r="O1376" s="17" t="s">
        <v>6811</v>
      </c>
      <c r="P1376" s="61">
        <f t="shared" si="43"/>
        <v>0.33966232892079873</v>
      </c>
      <c r="Q1376" s="19"/>
      <c r="R1376" s="19"/>
      <c r="S1376" s="19"/>
      <c r="T1376" s="17"/>
      <c r="U1376" s="19"/>
      <c r="V1376" s="19"/>
      <c r="W1376" s="19"/>
    </row>
    <row r="1377" spans="1:23" ht="28.8" x14ac:dyDescent="0.3">
      <c r="A1377" s="1" t="s">
        <v>8559</v>
      </c>
      <c r="B1377" s="17" t="s">
        <v>6436</v>
      </c>
      <c r="C1377" s="17" t="s">
        <v>6444</v>
      </c>
      <c r="D1377" s="17" t="s">
        <v>6445</v>
      </c>
      <c r="E1377" s="18">
        <v>1223107</v>
      </c>
      <c r="F1377" s="17" t="s">
        <v>197</v>
      </c>
      <c r="G1377" s="17" t="s">
        <v>406</v>
      </c>
      <c r="H1377" s="17"/>
      <c r="I1377" s="17" t="s">
        <v>6791</v>
      </c>
      <c r="J1377" s="20">
        <v>463.25</v>
      </c>
      <c r="K1377" s="19">
        <v>768</v>
      </c>
      <c r="L1377" s="19"/>
      <c r="M1377" s="19"/>
      <c r="N1377" s="19">
        <f t="shared" si="42"/>
        <v>768</v>
      </c>
      <c r="O1377" s="17" t="s">
        <v>6811</v>
      </c>
      <c r="P1377" s="61">
        <f t="shared" si="43"/>
        <v>1</v>
      </c>
      <c r="Q1377" s="19"/>
      <c r="R1377" s="19"/>
      <c r="S1377" s="19"/>
      <c r="T1377" s="17"/>
      <c r="U1377" s="19"/>
      <c r="V1377" s="19"/>
      <c r="W1377" s="19"/>
    </row>
    <row r="1378" spans="1:23" x14ac:dyDescent="0.3">
      <c r="A1378" s="1" t="s">
        <v>8559</v>
      </c>
      <c r="B1378" s="17" t="s">
        <v>6436</v>
      </c>
      <c r="C1378" s="17" t="s">
        <v>6446</v>
      </c>
      <c r="D1378" s="17" t="s">
        <v>6447</v>
      </c>
      <c r="E1378" s="18">
        <v>1240060</v>
      </c>
      <c r="F1378" s="17" t="s">
        <v>710</v>
      </c>
      <c r="G1378" s="17" t="s">
        <v>7100</v>
      </c>
      <c r="H1378" s="17" t="s">
        <v>6790</v>
      </c>
      <c r="I1378" s="17"/>
      <c r="J1378" s="20">
        <v>1020.38</v>
      </c>
      <c r="K1378" s="19">
        <v>7.0000000000000007E-2</v>
      </c>
      <c r="L1378" s="19"/>
      <c r="M1378" s="19"/>
      <c r="N1378" s="19">
        <f t="shared" si="42"/>
        <v>7.0000000000000007E-2</v>
      </c>
      <c r="O1378" s="17" t="s">
        <v>8548</v>
      </c>
      <c r="P1378" s="61">
        <f t="shared" si="43"/>
        <v>1</v>
      </c>
      <c r="Q1378" s="19"/>
      <c r="R1378" s="19"/>
      <c r="S1378" s="19"/>
      <c r="T1378" s="17"/>
      <c r="U1378" s="19">
        <v>1</v>
      </c>
      <c r="V1378" s="19"/>
      <c r="W1378" s="19"/>
    </row>
    <row r="1379" spans="1:23" ht="43.2" x14ac:dyDescent="0.3">
      <c r="A1379" s="1" t="s">
        <v>8558</v>
      </c>
      <c r="B1379" s="17" t="s">
        <v>5794</v>
      </c>
      <c r="C1379" s="17" t="s">
        <v>6404</v>
      </c>
      <c r="D1379" s="17" t="s">
        <v>6405</v>
      </c>
      <c r="E1379" s="18">
        <v>52674</v>
      </c>
      <c r="F1379" s="17" t="s">
        <v>581</v>
      </c>
      <c r="G1379" s="17" t="s">
        <v>8478</v>
      </c>
      <c r="H1379" s="17"/>
      <c r="I1379" s="17" t="s">
        <v>6789</v>
      </c>
      <c r="J1379" s="20">
        <v>1573.63</v>
      </c>
      <c r="K1379" s="19">
        <v>256</v>
      </c>
      <c r="L1379" s="19"/>
      <c r="M1379" s="19"/>
      <c r="N1379" s="19">
        <f t="shared" si="42"/>
        <v>256</v>
      </c>
      <c r="O1379" s="17" t="s">
        <v>6811</v>
      </c>
      <c r="P1379" s="61">
        <f t="shared" si="43"/>
        <v>1</v>
      </c>
      <c r="Q1379" s="19"/>
      <c r="R1379" s="19"/>
      <c r="S1379" s="19"/>
      <c r="T1379" s="17"/>
      <c r="U1379" s="19"/>
      <c r="V1379" s="19"/>
      <c r="W1379" s="19"/>
    </row>
    <row r="1380" spans="1:23" ht="28.8" x14ac:dyDescent="0.3">
      <c r="A1380" s="1" t="s">
        <v>8557</v>
      </c>
      <c r="B1380" s="17" t="s">
        <v>869</v>
      </c>
      <c r="C1380" s="17" t="s">
        <v>1026</v>
      </c>
      <c r="D1380" s="17" t="s">
        <v>1027</v>
      </c>
      <c r="E1380" s="18">
        <v>19617</v>
      </c>
      <c r="F1380" s="17" t="s">
        <v>226</v>
      </c>
      <c r="G1380" s="17" t="s">
        <v>4101</v>
      </c>
      <c r="H1380" s="17"/>
      <c r="I1380" s="17" t="s">
        <v>6793</v>
      </c>
      <c r="J1380" s="20">
        <v>586.07000000000005</v>
      </c>
      <c r="K1380" s="19"/>
      <c r="L1380" s="19"/>
      <c r="M1380" s="19"/>
      <c r="N1380" s="19">
        <f t="shared" si="42"/>
        <v>0</v>
      </c>
      <c r="O1380" s="17"/>
      <c r="P1380" s="61">
        <f t="shared" si="43"/>
        <v>0</v>
      </c>
      <c r="Q1380" s="19">
        <v>120</v>
      </c>
      <c r="R1380" s="19"/>
      <c r="S1380" s="19"/>
      <c r="T1380" s="17" t="s">
        <v>8549</v>
      </c>
      <c r="U1380" s="19">
        <v>1</v>
      </c>
      <c r="V1380" s="19"/>
      <c r="W1380" s="19"/>
    </row>
    <row r="1381" spans="1:23" ht="43.2" x14ac:dyDescent="0.3">
      <c r="A1381" s="21" t="s">
        <v>8555</v>
      </c>
      <c r="B1381" s="17" t="s">
        <v>4231</v>
      </c>
      <c r="C1381" s="17" t="s">
        <v>4436</v>
      </c>
      <c r="D1381" s="17" t="s">
        <v>4437</v>
      </c>
      <c r="E1381" s="18">
        <v>39684</v>
      </c>
      <c r="F1381" s="17" t="s">
        <v>2905</v>
      </c>
      <c r="G1381" s="17" t="s">
        <v>8167</v>
      </c>
      <c r="H1381" s="17" t="s">
        <v>6790</v>
      </c>
      <c r="I1381" s="17"/>
      <c r="J1381" s="20">
        <v>12751.82</v>
      </c>
      <c r="K1381" s="19"/>
      <c r="L1381" s="19"/>
      <c r="M1381" s="19"/>
      <c r="N1381" s="19">
        <f t="shared" si="42"/>
        <v>0</v>
      </c>
      <c r="O1381" s="17"/>
      <c r="P1381" s="61">
        <f t="shared" si="43"/>
        <v>0</v>
      </c>
      <c r="Q1381" s="19">
        <v>46</v>
      </c>
      <c r="R1381" s="19"/>
      <c r="S1381" s="19"/>
      <c r="T1381" s="17" t="s">
        <v>8546</v>
      </c>
      <c r="U1381" s="19">
        <v>1</v>
      </c>
      <c r="V1381" s="19"/>
      <c r="W1381" s="19"/>
    </row>
    <row r="1382" spans="1:23" ht="28.8" x14ac:dyDescent="0.3">
      <c r="A1382" s="1" t="s">
        <v>8559</v>
      </c>
      <c r="B1382" s="17" t="s">
        <v>6469</v>
      </c>
      <c r="C1382" s="17" t="s">
        <v>6691</v>
      </c>
      <c r="D1382" s="17" t="s">
        <v>6692</v>
      </c>
      <c r="E1382" s="18">
        <v>54425</v>
      </c>
      <c r="F1382" s="17" t="s">
        <v>52</v>
      </c>
      <c r="G1382" s="17" t="s">
        <v>8521</v>
      </c>
      <c r="H1382" s="17" t="s">
        <v>6790</v>
      </c>
      <c r="I1382" s="17" t="s">
        <v>6791</v>
      </c>
      <c r="J1382" s="20">
        <v>1336.15</v>
      </c>
      <c r="K1382" s="19"/>
      <c r="L1382" s="19"/>
      <c r="M1382" s="19"/>
      <c r="N1382" s="19">
        <f t="shared" si="42"/>
        <v>0</v>
      </c>
      <c r="O1382" s="17"/>
      <c r="P1382" s="61">
        <f t="shared" si="43"/>
        <v>0</v>
      </c>
      <c r="Q1382" s="19"/>
      <c r="R1382" s="19"/>
      <c r="S1382" s="19"/>
      <c r="T1382" s="17"/>
      <c r="U1382" s="19">
        <v>1</v>
      </c>
      <c r="V1382" s="19"/>
      <c r="W1382" s="19"/>
    </row>
    <row r="1383" spans="1:23" ht="28.8" x14ac:dyDescent="0.3">
      <c r="A1383" s="1" t="s">
        <v>8559</v>
      </c>
      <c r="B1383" s="17" t="s">
        <v>6436</v>
      </c>
      <c r="C1383" s="17" t="s">
        <v>6441</v>
      </c>
      <c r="D1383" s="17" t="s">
        <v>1181</v>
      </c>
      <c r="E1383" s="18">
        <v>22720</v>
      </c>
      <c r="F1383" s="17" t="s">
        <v>94</v>
      </c>
      <c r="G1383" s="17" t="s">
        <v>7100</v>
      </c>
      <c r="H1383" s="17" t="s">
        <v>6790</v>
      </c>
      <c r="I1383" s="17" t="s">
        <v>6788</v>
      </c>
      <c r="J1383" s="20">
        <v>59023.16</v>
      </c>
      <c r="K1383" s="19">
        <v>10972</v>
      </c>
      <c r="L1383" s="19"/>
      <c r="M1383" s="19"/>
      <c r="N1383" s="19">
        <f t="shared" si="42"/>
        <v>10972</v>
      </c>
      <c r="O1383" s="17" t="s">
        <v>6811</v>
      </c>
      <c r="P1383" s="61">
        <f t="shared" si="43"/>
        <v>1</v>
      </c>
      <c r="Q1383" s="19"/>
      <c r="R1383" s="19"/>
      <c r="S1383" s="19"/>
      <c r="T1383" s="17"/>
      <c r="U1383" s="19"/>
      <c r="V1383" s="19"/>
      <c r="W1383" s="19"/>
    </row>
    <row r="1384" spans="1:23" ht="43.2" x14ac:dyDescent="0.3">
      <c r="A1384" s="1" t="s">
        <v>8556</v>
      </c>
      <c r="B1384" s="17" t="s">
        <v>446</v>
      </c>
      <c r="C1384" s="17" t="s">
        <v>549</v>
      </c>
      <c r="D1384" s="17" t="s">
        <v>548</v>
      </c>
      <c r="E1384" s="18">
        <v>55055</v>
      </c>
      <c r="F1384" s="17" t="s">
        <v>506</v>
      </c>
      <c r="G1384" s="17" t="s">
        <v>7191</v>
      </c>
      <c r="H1384" s="17" t="s">
        <v>6790</v>
      </c>
      <c r="I1384" s="17"/>
      <c r="J1384" s="20">
        <v>30815.62</v>
      </c>
      <c r="K1384" s="19">
        <v>8960</v>
      </c>
      <c r="L1384" s="19"/>
      <c r="M1384" s="19"/>
      <c r="N1384" s="19">
        <f t="shared" si="42"/>
        <v>8960</v>
      </c>
      <c r="O1384" s="17" t="s">
        <v>6811</v>
      </c>
      <c r="P1384" s="61">
        <f t="shared" si="43"/>
        <v>1</v>
      </c>
      <c r="Q1384" s="19">
        <v>12</v>
      </c>
      <c r="R1384" s="19"/>
      <c r="S1384" s="19"/>
      <c r="T1384" s="17" t="s">
        <v>8551</v>
      </c>
      <c r="U1384" s="19">
        <v>170000</v>
      </c>
      <c r="V1384" s="19"/>
      <c r="W1384" s="19"/>
    </row>
    <row r="1385" spans="1:23" x14ac:dyDescent="0.3">
      <c r="A1385" s="1" t="s">
        <v>8559</v>
      </c>
      <c r="B1385" s="17" t="s">
        <v>6469</v>
      </c>
      <c r="C1385" s="17" t="s">
        <v>6685</v>
      </c>
      <c r="D1385" s="17" t="s">
        <v>6686</v>
      </c>
      <c r="E1385" s="18">
        <v>1169925</v>
      </c>
      <c r="F1385" s="17" t="s">
        <v>313</v>
      </c>
      <c r="G1385" s="17" t="s">
        <v>3223</v>
      </c>
      <c r="H1385" s="17" t="s">
        <v>6790</v>
      </c>
      <c r="I1385" s="17" t="s">
        <v>6788</v>
      </c>
      <c r="J1385" s="20">
        <v>3285.28</v>
      </c>
      <c r="K1385" s="19"/>
      <c r="L1385" s="19"/>
      <c r="M1385" s="19"/>
      <c r="N1385" s="19">
        <f t="shared" si="42"/>
        <v>0</v>
      </c>
      <c r="O1385" s="17"/>
      <c r="P1385" s="61">
        <f t="shared" si="43"/>
        <v>0</v>
      </c>
      <c r="Q1385" s="19">
        <v>1</v>
      </c>
      <c r="R1385" s="19"/>
      <c r="S1385" s="19"/>
      <c r="T1385" s="17" t="s">
        <v>6853</v>
      </c>
      <c r="U1385" s="19">
        <v>0.69</v>
      </c>
      <c r="V1385" s="19"/>
      <c r="W1385" s="19"/>
    </row>
    <row r="1386" spans="1:23" x14ac:dyDescent="0.3">
      <c r="A1386" s="1" t="s">
        <v>8558</v>
      </c>
      <c r="B1386" s="17" t="s">
        <v>5794</v>
      </c>
      <c r="C1386" s="17" t="s">
        <v>5803</v>
      </c>
      <c r="D1386" s="17" t="s">
        <v>5804</v>
      </c>
      <c r="E1386" s="18">
        <v>52686</v>
      </c>
      <c r="F1386" s="17" t="s">
        <v>1025</v>
      </c>
      <c r="G1386" s="17" t="s">
        <v>4525</v>
      </c>
      <c r="H1386" s="17"/>
      <c r="I1386" s="17" t="s">
        <v>6788</v>
      </c>
      <c r="J1386" s="20"/>
      <c r="K1386" s="19"/>
      <c r="L1386" s="19">
        <v>518</v>
      </c>
      <c r="M1386" s="19"/>
      <c r="N1386" s="19">
        <f t="shared" si="42"/>
        <v>518</v>
      </c>
      <c r="O1386" s="17" t="s">
        <v>6811</v>
      </c>
      <c r="P1386" s="61">
        <f t="shared" si="43"/>
        <v>1</v>
      </c>
      <c r="Q1386" s="19"/>
      <c r="R1386" s="19"/>
      <c r="S1386" s="19"/>
      <c r="T1386" s="17"/>
      <c r="U1386" s="19"/>
      <c r="V1386" s="19"/>
      <c r="W1386" s="19"/>
    </row>
    <row r="1387" spans="1:23" ht="28.8" x14ac:dyDescent="0.3">
      <c r="A1387" s="1" t="s">
        <v>8558</v>
      </c>
      <c r="B1387" s="17" t="s">
        <v>5794</v>
      </c>
      <c r="C1387" s="17" t="s">
        <v>6215</v>
      </c>
      <c r="D1387" s="17" t="s">
        <v>6216</v>
      </c>
      <c r="E1387" s="18">
        <v>50942</v>
      </c>
      <c r="F1387" s="17" t="s">
        <v>259</v>
      </c>
      <c r="G1387" s="17" t="s">
        <v>8355</v>
      </c>
      <c r="H1387" s="17" t="s">
        <v>6790</v>
      </c>
      <c r="I1387" s="17" t="s">
        <v>6793</v>
      </c>
      <c r="J1387" s="20">
        <v>37475.61</v>
      </c>
      <c r="K1387" s="19"/>
      <c r="L1387" s="19">
        <v>3341</v>
      </c>
      <c r="M1387" s="19"/>
      <c r="N1387" s="19">
        <f t="shared" si="42"/>
        <v>3341</v>
      </c>
      <c r="O1387" s="17" t="s">
        <v>6811</v>
      </c>
      <c r="P1387" s="61">
        <f t="shared" si="43"/>
        <v>0.50339008588217571</v>
      </c>
      <c r="Q1387" s="19"/>
      <c r="R1387" s="19"/>
      <c r="S1387" s="19"/>
      <c r="T1387" s="17"/>
      <c r="U1387" s="19"/>
      <c r="V1387" s="19"/>
      <c r="W1387" s="19"/>
    </row>
    <row r="1388" spans="1:23" ht="43.2" x14ac:dyDescent="0.3">
      <c r="A1388" s="1" t="s">
        <v>8558</v>
      </c>
      <c r="B1388" s="17" t="s">
        <v>5794</v>
      </c>
      <c r="C1388" s="17" t="s">
        <v>6215</v>
      </c>
      <c r="D1388" s="17" t="s">
        <v>6216</v>
      </c>
      <c r="E1388" s="18">
        <v>50942</v>
      </c>
      <c r="F1388" s="17" t="s">
        <v>581</v>
      </c>
      <c r="G1388" s="17" t="s">
        <v>8438</v>
      </c>
      <c r="H1388" s="17" t="s">
        <v>6792</v>
      </c>
      <c r="I1388" s="17" t="s">
        <v>6789</v>
      </c>
      <c r="J1388" s="20">
        <v>20260.52</v>
      </c>
      <c r="K1388" s="19"/>
      <c r="L1388" s="19">
        <v>3296</v>
      </c>
      <c r="M1388" s="19"/>
      <c r="N1388" s="19">
        <f t="shared" si="42"/>
        <v>3296</v>
      </c>
      <c r="O1388" s="17" t="s">
        <v>6811</v>
      </c>
      <c r="P1388" s="61">
        <f t="shared" si="43"/>
        <v>0.49660991411782429</v>
      </c>
      <c r="Q1388" s="19"/>
      <c r="R1388" s="19"/>
      <c r="S1388" s="19"/>
      <c r="T1388" s="17"/>
      <c r="U1388" s="19"/>
      <c r="V1388" s="19"/>
      <c r="W1388" s="19"/>
    </row>
    <row r="1389" spans="1:23" x14ac:dyDescent="0.3">
      <c r="A1389" s="1" t="s">
        <v>8558</v>
      </c>
      <c r="B1389" s="17" t="s">
        <v>5794</v>
      </c>
      <c r="C1389" s="17" t="s">
        <v>6348</v>
      </c>
      <c r="D1389" s="17" t="s">
        <v>4201</v>
      </c>
      <c r="E1389" s="18">
        <v>1163210</v>
      </c>
      <c r="F1389" s="17" t="s">
        <v>1443</v>
      </c>
      <c r="G1389" s="17" t="s">
        <v>8134</v>
      </c>
      <c r="H1389" s="17" t="s">
        <v>6790</v>
      </c>
      <c r="I1389" s="17"/>
      <c r="J1389" s="20">
        <v>37.18</v>
      </c>
      <c r="K1389" s="19">
        <v>14</v>
      </c>
      <c r="L1389" s="19"/>
      <c r="M1389" s="19"/>
      <c r="N1389" s="19">
        <f t="shared" si="42"/>
        <v>14</v>
      </c>
      <c r="O1389" s="17" t="s">
        <v>6920</v>
      </c>
      <c r="P1389" s="61">
        <f t="shared" si="43"/>
        <v>1</v>
      </c>
      <c r="Q1389" s="19"/>
      <c r="R1389" s="19"/>
      <c r="S1389" s="19"/>
      <c r="T1389" s="17"/>
      <c r="U1389" s="19">
        <v>1</v>
      </c>
      <c r="V1389" s="19"/>
      <c r="W1389" s="19"/>
    </row>
    <row r="1390" spans="1:23" ht="43.2" x14ac:dyDescent="0.3">
      <c r="A1390" s="1" t="s">
        <v>8558</v>
      </c>
      <c r="B1390" s="17" t="s">
        <v>5794</v>
      </c>
      <c r="C1390" s="17" t="s">
        <v>6235</v>
      </c>
      <c r="D1390" s="17" t="s">
        <v>6236</v>
      </c>
      <c r="E1390" s="18">
        <v>50945</v>
      </c>
      <c r="F1390" s="17" t="s">
        <v>7165</v>
      </c>
      <c r="G1390" s="17" t="s">
        <v>8442</v>
      </c>
      <c r="H1390" s="17" t="s">
        <v>6790</v>
      </c>
      <c r="I1390" s="17"/>
      <c r="J1390" s="20">
        <v>20899.62</v>
      </c>
      <c r="K1390" s="19">
        <v>1165</v>
      </c>
      <c r="L1390" s="19"/>
      <c r="M1390" s="19"/>
      <c r="N1390" s="19">
        <f t="shared" si="42"/>
        <v>1165</v>
      </c>
      <c r="O1390" s="17" t="s">
        <v>6811</v>
      </c>
      <c r="P1390" s="61">
        <f t="shared" si="43"/>
        <v>1</v>
      </c>
      <c r="Q1390" s="19"/>
      <c r="R1390" s="19"/>
      <c r="S1390" s="19"/>
      <c r="T1390" s="17"/>
      <c r="U1390" s="19"/>
      <c r="V1390" s="19"/>
      <c r="W1390" s="19"/>
    </row>
    <row r="1391" spans="1:23" x14ac:dyDescent="0.3">
      <c r="A1391" s="1" t="s">
        <v>8559</v>
      </c>
      <c r="B1391" s="17" t="s">
        <v>6436</v>
      </c>
      <c r="C1391" s="17" t="s">
        <v>6448</v>
      </c>
      <c r="D1391" s="17" t="s">
        <v>6449</v>
      </c>
      <c r="E1391" s="18">
        <v>22740</v>
      </c>
      <c r="F1391" s="17" t="s">
        <v>1025</v>
      </c>
      <c r="G1391" s="17" t="s">
        <v>7100</v>
      </c>
      <c r="H1391" s="17" t="s">
        <v>6790</v>
      </c>
      <c r="I1391" s="17" t="s">
        <v>6788</v>
      </c>
      <c r="J1391" s="20">
        <v>23852.69</v>
      </c>
      <c r="K1391" s="19">
        <v>3014</v>
      </c>
      <c r="L1391" s="19"/>
      <c r="M1391" s="19"/>
      <c r="N1391" s="19">
        <f t="shared" si="42"/>
        <v>3014</v>
      </c>
      <c r="O1391" s="17" t="s">
        <v>6811</v>
      </c>
      <c r="P1391" s="61">
        <f t="shared" si="43"/>
        <v>0.61510204081632658</v>
      </c>
      <c r="Q1391" s="19"/>
      <c r="R1391" s="19"/>
      <c r="S1391" s="19"/>
      <c r="T1391" s="17"/>
      <c r="U1391" s="19"/>
      <c r="V1391" s="19"/>
      <c r="W1391" s="19"/>
    </row>
    <row r="1392" spans="1:23" ht="28.8" x14ac:dyDescent="0.3">
      <c r="A1392" s="1" t="s">
        <v>8559</v>
      </c>
      <c r="B1392" s="17" t="s">
        <v>6436</v>
      </c>
      <c r="C1392" s="17" t="s">
        <v>6448</v>
      </c>
      <c r="D1392" s="17" t="s">
        <v>6449</v>
      </c>
      <c r="E1392" s="18">
        <v>22740</v>
      </c>
      <c r="F1392" s="17" t="s">
        <v>30</v>
      </c>
      <c r="G1392" s="17" t="s">
        <v>7097</v>
      </c>
      <c r="H1392" s="17" t="s">
        <v>1075</v>
      </c>
      <c r="I1392" s="17" t="s">
        <v>6789</v>
      </c>
      <c r="J1392" s="20">
        <v>5068.78</v>
      </c>
      <c r="K1392" s="19">
        <v>1264</v>
      </c>
      <c r="L1392" s="19"/>
      <c r="M1392" s="19"/>
      <c r="N1392" s="19">
        <f t="shared" si="42"/>
        <v>1264</v>
      </c>
      <c r="O1392" s="17" t="s">
        <v>6811</v>
      </c>
      <c r="P1392" s="61">
        <f t="shared" si="43"/>
        <v>0.25795918367346937</v>
      </c>
      <c r="Q1392" s="19"/>
      <c r="R1392" s="19"/>
      <c r="S1392" s="19"/>
      <c r="T1392" s="17"/>
      <c r="U1392" s="19"/>
      <c r="V1392" s="19"/>
      <c r="W1392" s="19"/>
    </row>
    <row r="1393" spans="1:23" ht="43.2" x14ac:dyDescent="0.3">
      <c r="A1393" s="1" t="s">
        <v>8559</v>
      </c>
      <c r="B1393" s="17" t="s">
        <v>6436</v>
      </c>
      <c r="C1393" s="17" t="s">
        <v>6448</v>
      </c>
      <c r="D1393" s="17" t="s">
        <v>6449</v>
      </c>
      <c r="E1393" s="18">
        <v>22740</v>
      </c>
      <c r="F1393" s="17" t="s">
        <v>581</v>
      </c>
      <c r="G1393" s="17" t="s">
        <v>7097</v>
      </c>
      <c r="H1393" s="17" t="s">
        <v>1075</v>
      </c>
      <c r="I1393" s="17" t="s">
        <v>6789</v>
      </c>
      <c r="J1393" s="20"/>
      <c r="K1393" s="19">
        <v>622</v>
      </c>
      <c r="L1393" s="19"/>
      <c r="M1393" s="19"/>
      <c r="N1393" s="19">
        <f t="shared" si="42"/>
        <v>622</v>
      </c>
      <c r="O1393" s="17" t="s">
        <v>6811</v>
      </c>
      <c r="P1393" s="61">
        <f t="shared" si="43"/>
        <v>0.12693877551020408</v>
      </c>
      <c r="Q1393" s="19"/>
      <c r="R1393" s="19"/>
      <c r="S1393" s="19"/>
      <c r="T1393" s="17"/>
      <c r="U1393" s="19"/>
      <c r="V1393" s="19"/>
      <c r="W1393" s="19"/>
    </row>
    <row r="1394" spans="1:23" ht="43.2" x14ac:dyDescent="0.3">
      <c r="A1394" s="1" t="s">
        <v>8558</v>
      </c>
      <c r="B1394" s="17" t="s">
        <v>5794</v>
      </c>
      <c r="C1394" s="17" t="s">
        <v>6050</v>
      </c>
      <c r="D1394" s="17" t="s">
        <v>6051</v>
      </c>
      <c r="E1394" s="18">
        <v>47256</v>
      </c>
      <c r="F1394" s="17" t="s">
        <v>76</v>
      </c>
      <c r="G1394" s="17" t="s">
        <v>8401</v>
      </c>
      <c r="H1394" s="17" t="s">
        <v>6790</v>
      </c>
      <c r="I1394" s="17" t="s">
        <v>6795</v>
      </c>
      <c r="J1394" s="20">
        <v>53863.48</v>
      </c>
      <c r="K1394" s="19">
        <v>4855</v>
      </c>
      <c r="L1394" s="19"/>
      <c r="M1394" s="19"/>
      <c r="N1394" s="19">
        <f t="shared" si="42"/>
        <v>4855</v>
      </c>
      <c r="O1394" s="17" t="s">
        <v>6811</v>
      </c>
      <c r="P1394" s="61">
        <f t="shared" si="43"/>
        <v>1</v>
      </c>
      <c r="Q1394" s="19"/>
      <c r="R1394" s="19"/>
      <c r="S1394" s="19"/>
      <c r="T1394" s="17"/>
      <c r="U1394" s="19"/>
      <c r="V1394" s="19"/>
      <c r="W1394" s="19"/>
    </row>
    <row r="1395" spans="1:23" ht="28.8" x14ac:dyDescent="0.3">
      <c r="A1395" s="1" t="s">
        <v>8557</v>
      </c>
      <c r="B1395" s="17" t="s">
        <v>869</v>
      </c>
      <c r="C1395" s="17" t="s">
        <v>1066</v>
      </c>
      <c r="D1395" s="17" t="s">
        <v>1067</v>
      </c>
      <c r="E1395" s="18">
        <v>21052</v>
      </c>
      <c r="F1395" s="17" t="s">
        <v>30</v>
      </c>
      <c r="G1395" s="17" t="s">
        <v>7097</v>
      </c>
      <c r="H1395" s="17" t="s">
        <v>1075</v>
      </c>
      <c r="I1395" s="17" t="s">
        <v>6789</v>
      </c>
      <c r="J1395" s="20">
        <v>44602.57</v>
      </c>
      <c r="K1395" s="19">
        <v>4375</v>
      </c>
      <c r="L1395" s="19"/>
      <c r="M1395" s="19"/>
      <c r="N1395" s="19">
        <f t="shared" si="42"/>
        <v>4375</v>
      </c>
      <c r="O1395" s="17" t="s">
        <v>6811</v>
      </c>
      <c r="P1395" s="61">
        <f t="shared" si="43"/>
        <v>1</v>
      </c>
      <c r="Q1395" s="19"/>
      <c r="R1395" s="19"/>
      <c r="S1395" s="19"/>
      <c r="T1395" s="17"/>
      <c r="U1395" s="19"/>
      <c r="V1395" s="19"/>
      <c r="W1395" s="19"/>
    </row>
    <row r="1396" spans="1:23" x14ac:dyDescent="0.3">
      <c r="A1396" s="1" t="s">
        <v>8557</v>
      </c>
      <c r="B1396" s="17" t="s">
        <v>869</v>
      </c>
      <c r="C1396" s="17" t="s">
        <v>872</v>
      </c>
      <c r="D1396" s="17" t="s">
        <v>873</v>
      </c>
      <c r="E1396" s="18">
        <v>21060</v>
      </c>
      <c r="F1396" s="17" t="s">
        <v>90</v>
      </c>
      <c r="G1396" s="17" t="s">
        <v>7264</v>
      </c>
      <c r="H1396" s="17" t="s">
        <v>6790</v>
      </c>
      <c r="I1396" s="17" t="s">
        <v>6794</v>
      </c>
      <c r="J1396" s="20">
        <v>31731.13</v>
      </c>
      <c r="K1396" s="19">
        <v>4553</v>
      </c>
      <c r="L1396" s="19"/>
      <c r="M1396" s="19"/>
      <c r="N1396" s="19">
        <f t="shared" si="42"/>
        <v>4553</v>
      </c>
      <c r="O1396" s="17" t="s">
        <v>6811</v>
      </c>
      <c r="P1396" s="61">
        <f t="shared" si="43"/>
        <v>1</v>
      </c>
      <c r="Q1396" s="19"/>
      <c r="R1396" s="19"/>
      <c r="S1396" s="19"/>
      <c r="T1396" s="17"/>
      <c r="U1396" s="19"/>
      <c r="V1396" s="19"/>
      <c r="W1396" s="19"/>
    </row>
    <row r="1397" spans="1:23" ht="43.2" x14ac:dyDescent="0.3">
      <c r="A1397" s="1" t="s">
        <v>8559</v>
      </c>
      <c r="B1397" s="17" t="s">
        <v>1406</v>
      </c>
      <c r="C1397" s="17" t="s">
        <v>872</v>
      </c>
      <c r="D1397" s="17" t="s">
        <v>1706</v>
      </c>
      <c r="E1397" s="18">
        <v>919363</v>
      </c>
      <c r="F1397" s="17" t="s">
        <v>55</v>
      </c>
      <c r="G1397" s="17" t="s">
        <v>7502</v>
      </c>
      <c r="H1397" s="17"/>
      <c r="I1397" s="17" t="s">
        <v>6788</v>
      </c>
      <c r="J1397" s="20">
        <v>3257.2</v>
      </c>
      <c r="K1397" s="19"/>
      <c r="L1397" s="19"/>
      <c r="M1397" s="19"/>
      <c r="N1397" s="19">
        <f t="shared" si="42"/>
        <v>0</v>
      </c>
      <c r="O1397" s="17"/>
      <c r="P1397" s="61">
        <f t="shared" si="43"/>
        <v>0</v>
      </c>
      <c r="Q1397" s="19"/>
      <c r="R1397" s="19"/>
      <c r="S1397" s="19"/>
      <c r="T1397" s="17"/>
      <c r="U1397" s="19">
        <v>1</v>
      </c>
      <c r="V1397" s="19"/>
      <c r="W1397" s="19"/>
    </row>
    <row r="1398" spans="1:23" ht="43.2" x14ac:dyDescent="0.3">
      <c r="A1398" s="1" t="s">
        <v>8559</v>
      </c>
      <c r="B1398" s="17" t="s">
        <v>1406</v>
      </c>
      <c r="C1398" s="17" t="s">
        <v>1727</v>
      </c>
      <c r="D1398" s="17" t="s">
        <v>1728</v>
      </c>
      <c r="E1398" s="18">
        <v>23492</v>
      </c>
      <c r="F1398" s="17" t="s">
        <v>55</v>
      </c>
      <c r="G1398" s="17" t="s">
        <v>7492</v>
      </c>
      <c r="H1398" s="17"/>
      <c r="I1398" s="17" t="s">
        <v>6788</v>
      </c>
      <c r="J1398" s="20">
        <v>3257.2</v>
      </c>
      <c r="K1398" s="19"/>
      <c r="L1398" s="19"/>
      <c r="M1398" s="19"/>
      <c r="N1398" s="19">
        <f t="shared" si="42"/>
        <v>0</v>
      </c>
      <c r="O1398" s="17"/>
      <c r="P1398" s="61">
        <f t="shared" si="43"/>
        <v>0</v>
      </c>
      <c r="Q1398" s="19"/>
      <c r="R1398" s="19"/>
      <c r="S1398" s="19"/>
      <c r="T1398" s="17"/>
      <c r="U1398" s="19">
        <v>1</v>
      </c>
      <c r="V1398" s="19"/>
      <c r="W1398" s="19"/>
    </row>
    <row r="1399" spans="1:23" x14ac:dyDescent="0.3">
      <c r="A1399" s="1" t="s">
        <v>8559</v>
      </c>
      <c r="B1399" s="17" t="s">
        <v>1406</v>
      </c>
      <c r="C1399" s="17" t="s">
        <v>2551</v>
      </c>
      <c r="D1399" s="17" t="s">
        <v>2552</v>
      </c>
      <c r="E1399" s="18">
        <v>23497</v>
      </c>
      <c r="F1399" s="17" t="s">
        <v>197</v>
      </c>
      <c r="G1399" s="17" t="s">
        <v>370</v>
      </c>
      <c r="H1399" s="17"/>
      <c r="I1399" s="17" t="s">
        <v>6791</v>
      </c>
      <c r="J1399" s="20">
        <v>1324.73</v>
      </c>
      <c r="K1399" s="19">
        <v>324</v>
      </c>
      <c r="L1399" s="19"/>
      <c r="M1399" s="19"/>
      <c r="N1399" s="19">
        <f t="shared" si="42"/>
        <v>324</v>
      </c>
      <c r="O1399" s="17" t="s">
        <v>6811</v>
      </c>
      <c r="P1399" s="61">
        <f t="shared" si="43"/>
        <v>1</v>
      </c>
      <c r="Q1399" s="19"/>
      <c r="R1399" s="19"/>
      <c r="S1399" s="19"/>
      <c r="T1399" s="17"/>
      <c r="U1399" s="19"/>
      <c r="V1399" s="19"/>
      <c r="W1399" s="19"/>
    </row>
    <row r="1400" spans="1:23" ht="28.8" x14ac:dyDescent="0.3">
      <c r="A1400" s="1" t="s">
        <v>8559</v>
      </c>
      <c r="B1400" s="17" t="s">
        <v>1406</v>
      </c>
      <c r="C1400" s="17" t="s">
        <v>2272</v>
      </c>
      <c r="D1400" s="17" t="s">
        <v>2273</v>
      </c>
      <c r="E1400" s="18">
        <v>23501</v>
      </c>
      <c r="F1400" s="17" t="s">
        <v>30</v>
      </c>
      <c r="G1400" s="17" t="s">
        <v>2273</v>
      </c>
      <c r="H1400" s="17" t="s">
        <v>1075</v>
      </c>
      <c r="I1400" s="17" t="s">
        <v>6789</v>
      </c>
      <c r="J1400" s="20">
        <v>16453.169999999998</v>
      </c>
      <c r="K1400" s="19"/>
      <c r="L1400" s="19">
        <v>4038</v>
      </c>
      <c r="M1400" s="19"/>
      <c r="N1400" s="19">
        <f t="shared" si="42"/>
        <v>4038</v>
      </c>
      <c r="O1400" s="17" t="s">
        <v>6811</v>
      </c>
      <c r="P1400" s="61">
        <f t="shared" si="43"/>
        <v>0.89375830013280211</v>
      </c>
      <c r="Q1400" s="19"/>
      <c r="R1400" s="19"/>
      <c r="S1400" s="19"/>
      <c r="T1400" s="17"/>
      <c r="U1400" s="19"/>
      <c r="V1400" s="19"/>
      <c r="W1400" s="19"/>
    </row>
    <row r="1401" spans="1:23" ht="43.2" x14ac:dyDescent="0.3">
      <c r="A1401" s="1" t="s">
        <v>8559</v>
      </c>
      <c r="B1401" s="17" t="s">
        <v>1406</v>
      </c>
      <c r="C1401" s="17" t="s">
        <v>2272</v>
      </c>
      <c r="D1401" s="17" t="s">
        <v>2273</v>
      </c>
      <c r="E1401" s="18">
        <v>23501</v>
      </c>
      <c r="F1401" s="17" t="s">
        <v>581</v>
      </c>
      <c r="G1401" s="17" t="s">
        <v>7693</v>
      </c>
      <c r="H1401" s="17" t="s">
        <v>1075</v>
      </c>
      <c r="I1401" s="17" t="s">
        <v>6789</v>
      </c>
      <c r="J1401" s="20">
        <v>1955.8</v>
      </c>
      <c r="K1401" s="19">
        <v>480</v>
      </c>
      <c r="L1401" s="19"/>
      <c r="M1401" s="19"/>
      <c r="N1401" s="19">
        <f t="shared" si="42"/>
        <v>480</v>
      </c>
      <c r="O1401" s="17" t="s">
        <v>6811</v>
      </c>
      <c r="P1401" s="61">
        <f t="shared" si="43"/>
        <v>0.10624169986719788</v>
      </c>
      <c r="Q1401" s="19"/>
      <c r="R1401" s="19"/>
      <c r="S1401" s="19"/>
      <c r="T1401" s="17"/>
      <c r="U1401" s="19"/>
      <c r="V1401" s="19"/>
      <c r="W1401" s="19"/>
    </row>
    <row r="1402" spans="1:23" ht="28.8" x14ac:dyDescent="0.3">
      <c r="A1402" s="1" t="s">
        <v>8559</v>
      </c>
      <c r="B1402" s="17" t="s">
        <v>1406</v>
      </c>
      <c r="C1402" s="17" t="s">
        <v>2559</v>
      </c>
      <c r="D1402" s="17" t="s">
        <v>2560</v>
      </c>
      <c r="E1402" s="18">
        <v>919504</v>
      </c>
      <c r="F1402" s="17" t="s">
        <v>197</v>
      </c>
      <c r="G1402" s="17" t="s">
        <v>406</v>
      </c>
      <c r="H1402" s="17"/>
      <c r="I1402" s="17" t="s">
        <v>6791</v>
      </c>
      <c r="J1402" s="20">
        <v>217.15</v>
      </c>
      <c r="K1402" s="19">
        <v>205</v>
      </c>
      <c r="L1402" s="19"/>
      <c r="M1402" s="19"/>
      <c r="N1402" s="19">
        <f t="shared" si="42"/>
        <v>205</v>
      </c>
      <c r="O1402" s="17" t="s">
        <v>6811</v>
      </c>
      <c r="P1402" s="61">
        <f t="shared" si="43"/>
        <v>1</v>
      </c>
      <c r="Q1402" s="19"/>
      <c r="R1402" s="19"/>
      <c r="S1402" s="19"/>
      <c r="T1402" s="17"/>
      <c r="U1402" s="19"/>
      <c r="V1402" s="19"/>
      <c r="W1402" s="19"/>
    </row>
    <row r="1403" spans="1:23" x14ac:dyDescent="0.3">
      <c r="A1403" s="1" t="s">
        <v>8558</v>
      </c>
      <c r="B1403" s="17" t="s">
        <v>3677</v>
      </c>
      <c r="C1403" s="17" t="s">
        <v>3877</v>
      </c>
      <c r="D1403" s="17" t="s">
        <v>3875</v>
      </c>
      <c r="E1403" s="18">
        <v>35760</v>
      </c>
      <c r="F1403" s="17" t="s">
        <v>197</v>
      </c>
      <c r="G1403" s="17" t="s">
        <v>7100</v>
      </c>
      <c r="H1403" s="17" t="s">
        <v>6790</v>
      </c>
      <c r="I1403" s="17" t="s">
        <v>6791</v>
      </c>
      <c r="J1403" s="20">
        <v>1241.4100000000001</v>
      </c>
      <c r="K1403" s="19">
        <v>1319</v>
      </c>
      <c r="L1403" s="19"/>
      <c r="M1403" s="19"/>
      <c r="N1403" s="19">
        <f t="shared" si="42"/>
        <v>1319</v>
      </c>
      <c r="O1403" s="17" t="s">
        <v>6811</v>
      </c>
      <c r="P1403" s="61">
        <f t="shared" si="43"/>
        <v>1</v>
      </c>
      <c r="Q1403" s="19"/>
      <c r="R1403" s="19"/>
      <c r="S1403" s="19"/>
      <c r="T1403" s="17"/>
      <c r="U1403" s="19"/>
      <c r="V1403" s="19"/>
      <c r="W1403" s="19"/>
    </row>
    <row r="1404" spans="1:23" x14ac:dyDescent="0.3">
      <c r="A1404" s="1" t="s">
        <v>8558</v>
      </c>
      <c r="B1404" s="17" t="s">
        <v>3677</v>
      </c>
      <c r="C1404" s="17" t="s">
        <v>3874</v>
      </c>
      <c r="D1404" s="17" t="s">
        <v>3875</v>
      </c>
      <c r="E1404" s="18">
        <v>35761</v>
      </c>
      <c r="F1404" s="17" t="s">
        <v>197</v>
      </c>
      <c r="G1404" s="17" t="s">
        <v>7100</v>
      </c>
      <c r="H1404" s="17" t="s">
        <v>6790</v>
      </c>
      <c r="I1404" s="17" t="s">
        <v>6791</v>
      </c>
      <c r="J1404" s="20">
        <v>1241.4100000000001</v>
      </c>
      <c r="K1404" s="19">
        <v>1319</v>
      </c>
      <c r="L1404" s="19"/>
      <c r="M1404" s="19"/>
      <c r="N1404" s="19">
        <f t="shared" si="42"/>
        <v>1319</v>
      </c>
      <c r="O1404" s="17" t="s">
        <v>6811</v>
      </c>
      <c r="P1404" s="61">
        <f t="shared" si="43"/>
        <v>1</v>
      </c>
      <c r="Q1404" s="19"/>
      <c r="R1404" s="19"/>
      <c r="S1404" s="19"/>
      <c r="T1404" s="17"/>
      <c r="U1404" s="19"/>
      <c r="V1404" s="19"/>
      <c r="W1404" s="19"/>
    </row>
    <row r="1405" spans="1:23" ht="28.8" x14ac:dyDescent="0.3">
      <c r="A1405" s="1" t="s">
        <v>8558</v>
      </c>
      <c r="B1405" s="17" t="s">
        <v>5794</v>
      </c>
      <c r="C1405" s="17" t="s">
        <v>3874</v>
      </c>
      <c r="D1405" s="17" t="s">
        <v>4153</v>
      </c>
      <c r="E1405" s="18">
        <v>48964</v>
      </c>
      <c r="F1405" s="17" t="s">
        <v>330</v>
      </c>
      <c r="G1405" s="17" t="s">
        <v>329</v>
      </c>
      <c r="H1405" s="17" t="s">
        <v>6792</v>
      </c>
      <c r="I1405" s="17" t="s">
        <v>6793</v>
      </c>
      <c r="J1405" s="20">
        <v>55040.54</v>
      </c>
      <c r="K1405" s="19"/>
      <c r="L1405" s="19">
        <v>7318</v>
      </c>
      <c r="M1405" s="19"/>
      <c r="N1405" s="19">
        <f t="shared" si="42"/>
        <v>7318</v>
      </c>
      <c r="O1405" s="17" t="s">
        <v>6811</v>
      </c>
      <c r="P1405" s="61">
        <f t="shared" si="43"/>
        <v>1</v>
      </c>
      <c r="Q1405" s="19"/>
      <c r="R1405" s="19">
        <v>10</v>
      </c>
      <c r="S1405" s="19"/>
      <c r="T1405" s="17" t="s">
        <v>6933</v>
      </c>
      <c r="U1405" s="19"/>
      <c r="V1405" s="19"/>
      <c r="W1405" s="19"/>
    </row>
    <row r="1406" spans="1:23" ht="28.8" x14ac:dyDescent="0.3">
      <c r="A1406" s="1" t="s">
        <v>8559</v>
      </c>
      <c r="B1406" s="17" t="s">
        <v>1406</v>
      </c>
      <c r="C1406" s="17" t="s">
        <v>2587</v>
      </c>
      <c r="D1406" s="17" t="s">
        <v>2588</v>
      </c>
      <c r="E1406" s="18">
        <v>23508</v>
      </c>
      <c r="F1406" s="17" t="s">
        <v>259</v>
      </c>
      <c r="G1406" s="17" t="s">
        <v>7802</v>
      </c>
      <c r="H1406" s="17" t="s">
        <v>6790</v>
      </c>
      <c r="I1406" s="17" t="s">
        <v>6793</v>
      </c>
      <c r="J1406" s="20">
        <v>16398.54</v>
      </c>
      <c r="K1406" s="19">
        <v>2205.5300000000002</v>
      </c>
      <c r="L1406" s="19"/>
      <c r="M1406" s="19"/>
      <c r="N1406" s="19">
        <f t="shared" si="42"/>
        <v>2205.5300000000002</v>
      </c>
      <c r="O1406" s="17" t="s">
        <v>6811</v>
      </c>
      <c r="P1406" s="61">
        <f t="shared" si="43"/>
        <v>1</v>
      </c>
      <c r="Q1406" s="19"/>
      <c r="R1406" s="19"/>
      <c r="S1406" s="19"/>
      <c r="T1406" s="17"/>
      <c r="U1406" s="19"/>
      <c r="V1406" s="19"/>
      <c r="W1406" s="19"/>
    </row>
    <row r="1407" spans="1:23" ht="28.8" x14ac:dyDescent="0.3">
      <c r="A1407" s="1" t="s">
        <v>8559</v>
      </c>
      <c r="B1407" s="17" t="s">
        <v>1406</v>
      </c>
      <c r="C1407" s="17" t="s">
        <v>2945</v>
      </c>
      <c r="D1407" s="17" t="s">
        <v>2946</v>
      </c>
      <c r="E1407" s="18">
        <v>1064221</v>
      </c>
      <c r="F1407" s="17" t="s">
        <v>1443</v>
      </c>
      <c r="G1407" s="17" t="s">
        <v>7894</v>
      </c>
      <c r="H1407" s="17" t="s">
        <v>6790</v>
      </c>
      <c r="I1407" s="17" t="s">
        <v>6793</v>
      </c>
      <c r="J1407" s="20">
        <v>15.84</v>
      </c>
      <c r="K1407" s="19">
        <v>7</v>
      </c>
      <c r="L1407" s="19"/>
      <c r="M1407" s="19"/>
      <c r="N1407" s="19">
        <f t="shared" si="42"/>
        <v>7</v>
      </c>
      <c r="O1407" s="17" t="s">
        <v>6920</v>
      </c>
      <c r="P1407" s="61">
        <f t="shared" si="43"/>
        <v>1</v>
      </c>
      <c r="Q1407" s="19"/>
      <c r="R1407" s="19"/>
      <c r="S1407" s="19"/>
      <c r="T1407" s="17"/>
      <c r="U1407" s="19">
        <v>1</v>
      </c>
      <c r="V1407" s="19"/>
      <c r="W1407" s="19"/>
    </row>
    <row r="1408" spans="1:23" ht="28.8" x14ac:dyDescent="0.3">
      <c r="A1408" s="1" t="s">
        <v>8559</v>
      </c>
      <c r="B1408" s="17" t="s">
        <v>1406</v>
      </c>
      <c r="C1408" s="17" t="s">
        <v>2945</v>
      </c>
      <c r="D1408" s="17" t="s">
        <v>2946</v>
      </c>
      <c r="E1408" s="18">
        <v>1064221</v>
      </c>
      <c r="F1408" s="17" t="s">
        <v>1538</v>
      </c>
      <c r="G1408" s="17" t="s">
        <v>7895</v>
      </c>
      <c r="H1408" s="17" t="s">
        <v>6790</v>
      </c>
      <c r="I1408" s="17" t="s">
        <v>6793</v>
      </c>
      <c r="J1408" s="20"/>
      <c r="K1408" s="19"/>
      <c r="L1408" s="19"/>
      <c r="M1408" s="19"/>
      <c r="N1408" s="19">
        <f t="shared" si="42"/>
        <v>0</v>
      </c>
      <c r="O1408" s="17"/>
      <c r="P1408" s="61">
        <f t="shared" si="43"/>
        <v>0</v>
      </c>
      <c r="Q1408" s="19"/>
      <c r="R1408" s="19"/>
      <c r="S1408" s="19"/>
      <c r="T1408" s="17"/>
      <c r="U1408" s="19">
        <v>80</v>
      </c>
      <c r="V1408" s="19"/>
      <c r="W1408" s="19"/>
    </row>
    <row r="1409" spans="1:23" ht="28.8" x14ac:dyDescent="0.3">
      <c r="A1409" s="1" t="s">
        <v>8559</v>
      </c>
      <c r="B1409" s="17" t="s">
        <v>1406</v>
      </c>
      <c r="C1409" s="17" t="s">
        <v>2951</v>
      </c>
      <c r="D1409" s="17" t="s">
        <v>2952</v>
      </c>
      <c r="E1409" s="18">
        <v>1071384</v>
      </c>
      <c r="F1409" s="17" t="s">
        <v>1443</v>
      </c>
      <c r="G1409" s="17" t="s">
        <v>7894</v>
      </c>
      <c r="H1409" s="17" t="s">
        <v>6790</v>
      </c>
      <c r="I1409" s="17" t="s">
        <v>6788</v>
      </c>
      <c r="J1409" s="20">
        <v>19.559999999999999</v>
      </c>
      <c r="K1409" s="19">
        <v>8</v>
      </c>
      <c r="L1409" s="19"/>
      <c r="M1409" s="19"/>
      <c r="N1409" s="19">
        <f t="shared" si="42"/>
        <v>8</v>
      </c>
      <c r="O1409" s="17" t="s">
        <v>6920</v>
      </c>
      <c r="P1409" s="61">
        <f t="shared" si="43"/>
        <v>1</v>
      </c>
      <c r="Q1409" s="19"/>
      <c r="R1409" s="19"/>
      <c r="S1409" s="19"/>
      <c r="T1409" s="17"/>
      <c r="U1409" s="19">
        <v>1</v>
      </c>
      <c r="V1409" s="19"/>
      <c r="W1409" s="19"/>
    </row>
    <row r="1410" spans="1:23" ht="28.8" x14ac:dyDescent="0.3">
      <c r="A1410" s="1" t="s">
        <v>8559</v>
      </c>
      <c r="B1410" s="17" t="s">
        <v>1406</v>
      </c>
      <c r="C1410" s="17" t="s">
        <v>2951</v>
      </c>
      <c r="D1410" s="17" t="s">
        <v>2952</v>
      </c>
      <c r="E1410" s="18">
        <v>1071384</v>
      </c>
      <c r="F1410" s="17" t="s">
        <v>1538</v>
      </c>
      <c r="G1410" s="17" t="s">
        <v>7895</v>
      </c>
      <c r="H1410" s="17" t="s">
        <v>6790</v>
      </c>
      <c r="I1410" s="17" t="s">
        <v>6788</v>
      </c>
      <c r="J1410" s="20"/>
      <c r="K1410" s="19"/>
      <c r="L1410" s="19"/>
      <c r="M1410" s="19"/>
      <c r="N1410" s="19">
        <f t="shared" si="42"/>
        <v>0</v>
      </c>
      <c r="O1410" s="17"/>
      <c r="P1410" s="61">
        <f t="shared" si="43"/>
        <v>0</v>
      </c>
      <c r="Q1410" s="19"/>
      <c r="R1410" s="19"/>
      <c r="S1410" s="19"/>
      <c r="T1410" s="17"/>
      <c r="U1410" s="19">
        <v>32</v>
      </c>
      <c r="V1410" s="19"/>
      <c r="W1410" s="19"/>
    </row>
    <row r="1411" spans="1:23" ht="28.8" x14ac:dyDescent="0.3">
      <c r="A1411" s="1" t="s">
        <v>8559</v>
      </c>
      <c r="B1411" s="17" t="s">
        <v>1406</v>
      </c>
      <c r="C1411" s="17" t="s">
        <v>2204</v>
      </c>
      <c r="D1411" s="17" t="s">
        <v>2200</v>
      </c>
      <c r="E1411" s="18">
        <v>23509</v>
      </c>
      <c r="F1411" s="17" t="s">
        <v>94</v>
      </c>
      <c r="G1411" s="17" t="s">
        <v>7664</v>
      </c>
      <c r="H1411" s="17"/>
      <c r="I1411" s="17" t="s">
        <v>6788</v>
      </c>
      <c r="J1411" s="20">
        <v>31066.240000000002</v>
      </c>
      <c r="K1411" s="19">
        <v>5775</v>
      </c>
      <c r="L1411" s="19"/>
      <c r="M1411" s="19"/>
      <c r="N1411" s="19">
        <f t="shared" ref="N1411:N1474" si="44">SUM(K1411:M1411)</f>
        <v>5775</v>
      </c>
      <c r="O1411" s="17" t="s">
        <v>6811</v>
      </c>
      <c r="P1411" s="61">
        <f t="shared" ref="P1411:P1474" si="45">IFERROR(SUM(K1411:M1411)/(SUMIFS($L$3:$L$4255,$E$3:$E$4255,$E1411)+SUMIFS($M$3:$M$4255,$E$3:$E$4255,$E1411)+SUMIFS($K$3:$K$4255,$E$3:$E$4255,$E1411)),0)</f>
        <v>1</v>
      </c>
      <c r="Q1411" s="19"/>
      <c r="R1411" s="19"/>
      <c r="S1411" s="19"/>
      <c r="T1411" s="17"/>
      <c r="U1411" s="19"/>
      <c r="V1411" s="19"/>
      <c r="W1411" s="19"/>
    </row>
    <row r="1412" spans="1:23" ht="28.8" x14ac:dyDescent="0.3">
      <c r="A1412" s="1" t="s">
        <v>8559</v>
      </c>
      <c r="B1412" s="17" t="s">
        <v>1406</v>
      </c>
      <c r="C1412" s="17" t="s">
        <v>2160</v>
      </c>
      <c r="D1412" s="17" t="s">
        <v>2161</v>
      </c>
      <c r="E1412" s="18">
        <v>1176126</v>
      </c>
      <c r="F1412" s="17" t="s">
        <v>55</v>
      </c>
      <c r="G1412" s="17" t="s">
        <v>7645</v>
      </c>
      <c r="H1412" s="17"/>
      <c r="I1412" s="17" t="s">
        <v>6788</v>
      </c>
      <c r="J1412" s="20">
        <v>3257.2</v>
      </c>
      <c r="K1412" s="19"/>
      <c r="L1412" s="19"/>
      <c r="M1412" s="19"/>
      <c r="N1412" s="19">
        <f t="shared" si="44"/>
        <v>0</v>
      </c>
      <c r="O1412" s="17"/>
      <c r="P1412" s="61">
        <f t="shared" si="45"/>
        <v>0</v>
      </c>
      <c r="Q1412" s="19"/>
      <c r="R1412" s="19"/>
      <c r="S1412" s="19"/>
      <c r="T1412" s="17"/>
      <c r="U1412" s="19">
        <v>1</v>
      </c>
      <c r="V1412" s="19"/>
      <c r="W1412" s="19"/>
    </row>
    <row r="1413" spans="1:23" ht="43.2" x14ac:dyDescent="0.3">
      <c r="A1413" s="1" t="s">
        <v>8559</v>
      </c>
      <c r="B1413" s="17" t="s">
        <v>1406</v>
      </c>
      <c r="C1413" s="17" t="s">
        <v>1871</v>
      </c>
      <c r="D1413" s="17" t="s">
        <v>1872</v>
      </c>
      <c r="E1413" s="18">
        <v>1176128</v>
      </c>
      <c r="F1413" s="17" t="s">
        <v>1866</v>
      </c>
      <c r="G1413" s="17" t="s">
        <v>7558</v>
      </c>
      <c r="H1413" s="17"/>
      <c r="I1413" s="17" t="s">
        <v>6788</v>
      </c>
      <c r="J1413" s="20">
        <v>816.79</v>
      </c>
      <c r="K1413" s="19">
        <v>519</v>
      </c>
      <c r="L1413" s="19"/>
      <c r="M1413" s="19"/>
      <c r="N1413" s="19">
        <f t="shared" si="44"/>
        <v>519</v>
      </c>
      <c r="O1413" s="17" t="s">
        <v>6920</v>
      </c>
      <c r="P1413" s="61">
        <f t="shared" si="45"/>
        <v>1</v>
      </c>
      <c r="Q1413" s="19"/>
      <c r="R1413" s="19"/>
      <c r="S1413" s="19"/>
      <c r="T1413" s="17"/>
      <c r="U1413" s="19">
        <v>1</v>
      </c>
      <c r="V1413" s="19"/>
      <c r="W1413" s="19"/>
    </row>
    <row r="1414" spans="1:23" ht="28.8" x14ac:dyDescent="0.3">
      <c r="A1414" s="1" t="s">
        <v>8559</v>
      </c>
      <c r="B1414" s="17" t="s">
        <v>1406</v>
      </c>
      <c r="C1414" s="17" t="s">
        <v>1715</v>
      </c>
      <c r="D1414" s="17" t="s">
        <v>1716</v>
      </c>
      <c r="E1414" s="18">
        <v>919503</v>
      </c>
      <c r="F1414" s="17" t="s">
        <v>55</v>
      </c>
      <c r="G1414" s="17" t="s">
        <v>1317</v>
      </c>
      <c r="H1414" s="17"/>
      <c r="I1414" s="17" t="s">
        <v>6788</v>
      </c>
      <c r="J1414" s="20">
        <v>3257.2</v>
      </c>
      <c r="K1414" s="19"/>
      <c r="L1414" s="19"/>
      <c r="M1414" s="19"/>
      <c r="N1414" s="19">
        <f t="shared" si="44"/>
        <v>0</v>
      </c>
      <c r="O1414" s="17"/>
      <c r="P1414" s="61">
        <f t="shared" si="45"/>
        <v>0</v>
      </c>
      <c r="Q1414" s="19"/>
      <c r="R1414" s="19"/>
      <c r="S1414" s="19"/>
      <c r="T1414" s="17"/>
      <c r="U1414" s="19">
        <v>1</v>
      </c>
      <c r="V1414" s="19"/>
      <c r="W1414" s="19"/>
    </row>
    <row r="1415" spans="1:23" ht="28.8" x14ac:dyDescent="0.3">
      <c r="A1415" s="1" t="s">
        <v>8559</v>
      </c>
      <c r="B1415" s="17" t="s">
        <v>1406</v>
      </c>
      <c r="C1415" s="17" t="s">
        <v>2553</v>
      </c>
      <c r="D1415" s="17" t="s">
        <v>2554</v>
      </c>
      <c r="E1415" s="18">
        <v>919505</v>
      </c>
      <c r="F1415" s="17" t="s">
        <v>197</v>
      </c>
      <c r="G1415" s="17" t="s">
        <v>406</v>
      </c>
      <c r="H1415" s="17"/>
      <c r="I1415" s="17" t="s">
        <v>6791</v>
      </c>
      <c r="J1415" s="20">
        <v>217.15</v>
      </c>
      <c r="K1415" s="19">
        <v>360</v>
      </c>
      <c r="L1415" s="19"/>
      <c r="M1415" s="19"/>
      <c r="N1415" s="19">
        <f t="shared" si="44"/>
        <v>360</v>
      </c>
      <c r="O1415" s="17" t="s">
        <v>6811</v>
      </c>
      <c r="P1415" s="61">
        <f t="shared" si="45"/>
        <v>1</v>
      </c>
      <c r="Q1415" s="19"/>
      <c r="R1415" s="19"/>
      <c r="S1415" s="19"/>
      <c r="T1415" s="17"/>
      <c r="U1415" s="19"/>
      <c r="V1415" s="19"/>
      <c r="W1415" s="19"/>
    </row>
    <row r="1416" spans="1:23" x14ac:dyDescent="0.3">
      <c r="A1416" s="1" t="s">
        <v>8558</v>
      </c>
      <c r="B1416" s="17" t="s">
        <v>5794</v>
      </c>
      <c r="C1416" s="17" t="s">
        <v>6241</v>
      </c>
      <c r="D1416" s="17" t="s">
        <v>6239</v>
      </c>
      <c r="E1416" s="18">
        <v>50276</v>
      </c>
      <c r="F1416" s="17" t="s">
        <v>47</v>
      </c>
      <c r="G1416" s="17" t="s">
        <v>8143</v>
      </c>
      <c r="H1416" s="17" t="s">
        <v>6792</v>
      </c>
      <c r="I1416" s="17" t="s">
        <v>6788</v>
      </c>
      <c r="J1416" s="20">
        <v>13344.49</v>
      </c>
      <c r="K1416" s="19"/>
      <c r="L1416" s="19"/>
      <c r="M1416" s="19"/>
      <c r="N1416" s="19">
        <f t="shared" si="44"/>
        <v>0</v>
      </c>
      <c r="O1416" s="17"/>
      <c r="P1416" s="61">
        <f t="shared" si="45"/>
        <v>0</v>
      </c>
      <c r="Q1416" s="19"/>
      <c r="R1416" s="19"/>
      <c r="S1416" s="19"/>
      <c r="T1416" s="17"/>
      <c r="U1416" s="19">
        <v>1</v>
      </c>
      <c r="V1416" s="19"/>
      <c r="W1416" s="19"/>
    </row>
    <row r="1417" spans="1:23" x14ac:dyDescent="0.3">
      <c r="A1417" s="1" t="s">
        <v>8559</v>
      </c>
      <c r="B1417" s="17" t="s">
        <v>1406</v>
      </c>
      <c r="C1417" s="17" t="s">
        <v>2047</v>
      </c>
      <c r="D1417" s="17" t="s">
        <v>2048</v>
      </c>
      <c r="E1417" s="18">
        <v>550635</v>
      </c>
      <c r="F1417" s="17" t="s">
        <v>47</v>
      </c>
      <c r="G1417" s="17" t="s">
        <v>7601</v>
      </c>
      <c r="H1417" s="17"/>
      <c r="I1417" s="17" t="s">
        <v>6788</v>
      </c>
      <c r="J1417" s="20">
        <v>8845.49</v>
      </c>
      <c r="K1417" s="19"/>
      <c r="L1417" s="19"/>
      <c r="M1417" s="19"/>
      <c r="N1417" s="19">
        <f t="shared" si="44"/>
        <v>0</v>
      </c>
      <c r="O1417" s="17"/>
      <c r="P1417" s="61">
        <f t="shared" si="45"/>
        <v>0</v>
      </c>
      <c r="Q1417" s="19"/>
      <c r="R1417" s="19"/>
      <c r="S1417" s="19"/>
      <c r="T1417" s="17"/>
      <c r="U1417" s="19">
        <v>1</v>
      </c>
      <c r="V1417" s="19"/>
      <c r="W1417" s="19"/>
    </row>
    <row r="1418" spans="1:23" x14ac:dyDescent="0.3">
      <c r="A1418" s="1" t="s">
        <v>8558</v>
      </c>
      <c r="B1418" s="17" t="s">
        <v>5794</v>
      </c>
      <c r="C1418" s="17" t="s">
        <v>6295</v>
      </c>
      <c r="D1418" s="17" t="s">
        <v>4199</v>
      </c>
      <c r="E1418" s="18">
        <v>50277</v>
      </c>
      <c r="F1418" s="17" t="s">
        <v>625</v>
      </c>
      <c r="G1418" s="17" t="s">
        <v>3661</v>
      </c>
      <c r="H1418" s="17"/>
      <c r="I1418" s="17" t="s">
        <v>6793</v>
      </c>
      <c r="J1418" s="20">
        <v>101561.59</v>
      </c>
      <c r="K1418" s="19"/>
      <c r="L1418" s="19">
        <v>22141</v>
      </c>
      <c r="M1418" s="19"/>
      <c r="N1418" s="19">
        <f t="shared" si="44"/>
        <v>22141</v>
      </c>
      <c r="O1418" s="17" t="s">
        <v>6811</v>
      </c>
      <c r="P1418" s="61">
        <f t="shared" si="45"/>
        <v>1</v>
      </c>
      <c r="Q1418" s="19"/>
      <c r="R1418" s="19">
        <v>622</v>
      </c>
      <c r="S1418" s="19"/>
      <c r="T1418" s="17" t="s">
        <v>6858</v>
      </c>
      <c r="U1418" s="19"/>
      <c r="V1418" s="19"/>
      <c r="W1418" s="19"/>
    </row>
    <row r="1419" spans="1:23" ht="43.2" x14ac:dyDescent="0.3">
      <c r="A1419" s="1" t="s">
        <v>8557</v>
      </c>
      <c r="B1419" s="17" t="s">
        <v>869</v>
      </c>
      <c r="C1419" s="17" t="s">
        <v>922</v>
      </c>
      <c r="D1419" s="17" t="s">
        <v>923</v>
      </c>
      <c r="E1419" s="18">
        <v>14231</v>
      </c>
      <c r="F1419" s="17" t="s">
        <v>47</v>
      </c>
      <c r="G1419" s="17" t="s">
        <v>7274</v>
      </c>
      <c r="H1419" s="17"/>
      <c r="I1419" s="17" t="s">
        <v>6788</v>
      </c>
      <c r="J1419" s="20">
        <v>15555.86</v>
      </c>
      <c r="K1419" s="19"/>
      <c r="L1419" s="19"/>
      <c r="M1419" s="19"/>
      <c r="N1419" s="19">
        <f t="shared" si="44"/>
        <v>0</v>
      </c>
      <c r="O1419" s="17"/>
      <c r="P1419" s="61">
        <f t="shared" si="45"/>
        <v>0</v>
      </c>
      <c r="Q1419" s="19"/>
      <c r="R1419" s="19"/>
      <c r="S1419" s="19"/>
      <c r="T1419" s="17"/>
      <c r="U1419" s="19">
        <v>1</v>
      </c>
      <c r="V1419" s="19"/>
      <c r="W1419" s="19"/>
    </row>
    <row r="1420" spans="1:23" ht="28.8" x14ac:dyDescent="0.3">
      <c r="A1420" s="1" t="s">
        <v>8559</v>
      </c>
      <c r="B1420" s="17" t="s">
        <v>1406</v>
      </c>
      <c r="C1420" s="17" t="s">
        <v>1527</v>
      </c>
      <c r="D1420" s="17" t="s">
        <v>1528</v>
      </c>
      <c r="E1420" s="18">
        <v>28230</v>
      </c>
      <c r="F1420" s="17" t="s">
        <v>187</v>
      </c>
      <c r="G1420" s="17" t="s">
        <v>7170</v>
      </c>
      <c r="H1420" s="17"/>
      <c r="I1420" s="17" t="s">
        <v>6793</v>
      </c>
      <c r="J1420" s="20">
        <v>0</v>
      </c>
      <c r="K1420" s="19"/>
      <c r="L1420" s="19"/>
      <c r="M1420" s="19">
        <v>288</v>
      </c>
      <c r="N1420" s="19">
        <f t="shared" si="44"/>
        <v>288</v>
      </c>
      <c r="O1420" s="17" t="s">
        <v>6811</v>
      </c>
      <c r="P1420" s="61">
        <f t="shared" si="45"/>
        <v>1</v>
      </c>
      <c r="Q1420" s="19"/>
      <c r="R1420" s="19"/>
      <c r="S1420" s="19"/>
      <c r="T1420" s="17"/>
      <c r="U1420" s="19"/>
      <c r="V1420" s="19"/>
      <c r="W1420" s="19"/>
    </row>
    <row r="1421" spans="1:23" ht="43.2" x14ac:dyDescent="0.3">
      <c r="A1421" s="1" t="s">
        <v>8557</v>
      </c>
      <c r="B1421" s="17" t="s">
        <v>869</v>
      </c>
      <c r="C1421" s="17" t="s">
        <v>1021</v>
      </c>
      <c r="D1421" s="17" t="s">
        <v>1022</v>
      </c>
      <c r="E1421" s="18">
        <v>14236</v>
      </c>
      <c r="F1421" s="17" t="s">
        <v>94</v>
      </c>
      <c r="G1421" s="17" t="s">
        <v>7298</v>
      </c>
      <c r="H1421" s="17"/>
      <c r="I1421" s="17" t="s">
        <v>6788</v>
      </c>
      <c r="J1421" s="20">
        <v>99452.31</v>
      </c>
      <c r="K1421" s="19"/>
      <c r="L1421" s="19">
        <v>17827</v>
      </c>
      <c r="M1421" s="19"/>
      <c r="N1421" s="19">
        <f t="shared" si="44"/>
        <v>17827</v>
      </c>
      <c r="O1421" s="17" t="s">
        <v>6811</v>
      </c>
      <c r="P1421" s="61">
        <f t="shared" si="45"/>
        <v>0.65412982057021241</v>
      </c>
      <c r="Q1421" s="19"/>
      <c r="R1421" s="19"/>
      <c r="S1421" s="19"/>
      <c r="T1421" s="17"/>
      <c r="U1421" s="19"/>
      <c r="V1421" s="19"/>
      <c r="W1421" s="19"/>
    </row>
    <row r="1422" spans="1:23" ht="43.2" x14ac:dyDescent="0.3">
      <c r="A1422" s="1" t="s">
        <v>8557</v>
      </c>
      <c r="B1422" s="17" t="s">
        <v>869</v>
      </c>
      <c r="C1422" s="17" t="s">
        <v>1021</v>
      </c>
      <c r="D1422" s="17" t="s">
        <v>1022</v>
      </c>
      <c r="E1422" s="18">
        <v>14236</v>
      </c>
      <c r="F1422" s="17" t="s">
        <v>7299</v>
      </c>
      <c r="G1422" s="17" t="s">
        <v>7300</v>
      </c>
      <c r="H1422" s="17"/>
      <c r="I1422" s="17" t="s">
        <v>6788</v>
      </c>
      <c r="J1422" s="20">
        <v>48229.13</v>
      </c>
      <c r="K1422" s="19"/>
      <c r="L1422" s="19">
        <v>9426</v>
      </c>
      <c r="M1422" s="19"/>
      <c r="N1422" s="19">
        <f t="shared" si="44"/>
        <v>9426</v>
      </c>
      <c r="O1422" s="17" t="s">
        <v>6811</v>
      </c>
      <c r="P1422" s="61">
        <f t="shared" si="45"/>
        <v>0.34587017942978754</v>
      </c>
      <c r="Q1422" s="19"/>
      <c r="R1422" s="19">
        <v>50</v>
      </c>
      <c r="S1422" s="19"/>
      <c r="T1422" s="17" t="s">
        <v>8546</v>
      </c>
      <c r="U1422" s="19"/>
      <c r="V1422" s="19"/>
      <c r="W1422" s="19"/>
    </row>
    <row r="1423" spans="1:23" ht="28.8" x14ac:dyDescent="0.3">
      <c r="A1423" s="1" t="s">
        <v>8559</v>
      </c>
      <c r="B1423" s="17" t="s">
        <v>1406</v>
      </c>
      <c r="C1423" s="17" t="s">
        <v>1717</v>
      </c>
      <c r="D1423" s="17" t="s">
        <v>1718</v>
      </c>
      <c r="E1423" s="18">
        <v>919508</v>
      </c>
      <c r="F1423" s="17" t="s">
        <v>55</v>
      </c>
      <c r="G1423" s="17" t="s">
        <v>1317</v>
      </c>
      <c r="H1423" s="17"/>
      <c r="I1423" s="17" t="s">
        <v>6788</v>
      </c>
      <c r="J1423" s="20">
        <v>0</v>
      </c>
      <c r="K1423" s="19"/>
      <c r="L1423" s="19"/>
      <c r="M1423" s="19"/>
      <c r="N1423" s="19">
        <f t="shared" si="44"/>
        <v>0</v>
      </c>
      <c r="O1423" s="17"/>
      <c r="P1423" s="61">
        <f t="shared" si="45"/>
        <v>0</v>
      </c>
      <c r="Q1423" s="19"/>
      <c r="R1423" s="19"/>
      <c r="S1423" s="19"/>
      <c r="T1423" s="17"/>
      <c r="U1423" s="19">
        <v>1</v>
      </c>
      <c r="V1423" s="19"/>
      <c r="W1423" s="19"/>
    </row>
    <row r="1424" spans="1:23" ht="28.8" x14ac:dyDescent="0.3">
      <c r="A1424" s="1" t="s">
        <v>8559</v>
      </c>
      <c r="B1424" s="17" t="s">
        <v>1406</v>
      </c>
      <c r="C1424" s="17" t="s">
        <v>3016</v>
      </c>
      <c r="D1424" s="17" t="s">
        <v>3015</v>
      </c>
      <c r="E1424" s="18">
        <v>919507</v>
      </c>
      <c r="F1424" s="17" t="s">
        <v>55</v>
      </c>
      <c r="G1424" s="17" t="s">
        <v>1317</v>
      </c>
      <c r="H1424" s="17"/>
      <c r="I1424" s="17" t="s">
        <v>6788</v>
      </c>
      <c r="J1424" s="20">
        <v>0</v>
      </c>
      <c r="K1424" s="19"/>
      <c r="L1424" s="19"/>
      <c r="M1424" s="19"/>
      <c r="N1424" s="19">
        <f t="shared" si="44"/>
        <v>0</v>
      </c>
      <c r="O1424" s="17"/>
      <c r="P1424" s="61">
        <f t="shared" si="45"/>
        <v>0</v>
      </c>
      <c r="Q1424" s="19"/>
      <c r="R1424" s="19"/>
      <c r="S1424" s="19"/>
      <c r="T1424" s="17"/>
      <c r="U1424" s="19">
        <v>1</v>
      </c>
      <c r="V1424" s="19"/>
      <c r="W1424" s="19"/>
    </row>
    <row r="1425" spans="1:23" ht="28.8" x14ac:dyDescent="0.3">
      <c r="A1425" s="1" t="s">
        <v>8557</v>
      </c>
      <c r="B1425" s="17" t="s">
        <v>869</v>
      </c>
      <c r="C1425" s="17" t="s">
        <v>947</v>
      </c>
      <c r="D1425" s="17" t="s">
        <v>948</v>
      </c>
      <c r="E1425" s="18">
        <v>1184402</v>
      </c>
      <c r="F1425" s="17" t="s">
        <v>90</v>
      </c>
      <c r="G1425" s="17" t="s">
        <v>7281</v>
      </c>
      <c r="H1425" s="17"/>
      <c r="I1425" s="17" t="s">
        <v>6794</v>
      </c>
      <c r="J1425" s="20">
        <v>206998.22</v>
      </c>
      <c r="K1425" s="19">
        <v>4604</v>
      </c>
      <c r="L1425" s="19"/>
      <c r="M1425" s="19"/>
      <c r="N1425" s="19">
        <f t="shared" si="44"/>
        <v>4604</v>
      </c>
      <c r="O1425" s="17" t="s">
        <v>6811</v>
      </c>
      <c r="P1425" s="61">
        <f t="shared" si="45"/>
        <v>0.68268090154211147</v>
      </c>
      <c r="Q1425" s="19"/>
      <c r="R1425" s="19"/>
      <c r="S1425" s="19"/>
      <c r="T1425" s="17"/>
      <c r="U1425" s="19"/>
      <c r="V1425" s="19"/>
      <c r="W1425" s="19"/>
    </row>
    <row r="1426" spans="1:23" ht="28.8" x14ac:dyDescent="0.3">
      <c r="A1426" s="1" t="s">
        <v>8557</v>
      </c>
      <c r="B1426" s="17" t="s">
        <v>869</v>
      </c>
      <c r="C1426" s="17" t="s">
        <v>947</v>
      </c>
      <c r="D1426" s="17" t="s">
        <v>948</v>
      </c>
      <c r="E1426" s="18">
        <v>1184402</v>
      </c>
      <c r="F1426" s="17" t="s">
        <v>113</v>
      </c>
      <c r="G1426" s="17" t="s">
        <v>7097</v>
      </c>
      <c r="H1426" s="17" t="s">
        <v>1075</v>
      </c>
      <c r="I1426" s="17" t="s">
        <v>6787</v>
      </c>
      <c r="J1426" s="20">
        <v>6401.02</v>
      </c>
      <c r="K1426" s="19">
        <v>2140</v>
      </c>
      <c r="L1426" s="19"/>
      <c r="M1426" s="19"/>
      <c r="N1426" s="19">
        <f t="shared" si="44"/>
        <v>2140</v>
      </c>
      <c r="O1426" s="17" t="s">
        <v>6811</v>
      </c>
      <c r="P1426" s="61">
        <f t="shared" si="45"/>
        <v>0.31731909845788847</v>
      </c>
      <c r="Q1426" s="19"/>
      <c r="R1426" s="19"/>
      <c r="S1426" s="19"/>
      <c r="T1426" s="17"/>
      <c r="U1426" s="19"/>
      <c r="V1426" s="19"/>
      <c r="W1426" s="19"/>
    </row>
    <row r="1427" spans="1:23" ht="28.8" x14ac:dyDescent="0.3">
      <c r="A1427" s="1" t="s">
        <v>8558</v>
      </c>
      <c r="B1427" s="17" t="s">
        <v>5794</v>
      </c>
      <c r="C1427" s="17" t="s">
        <v>6037</v>
      </c>
      <c r="D1427" s="17" t="s">
        <v>4169</v>
      </c>
      <c r="E1427" s="18">
        <v>51542</v>
      </c>
      <c r="F1427" s="17" t="s">
        <v>94</v>
      </c>
      <c r="G1427" s="17" t="s">
        <v>4612</v>
      </c>
      <c r="H1427" s="17" t="s">
        <v>6790</v>
      </c>
      <c r="I1427" s="17" t="s">
        <v>6788</v>
      </c>
      <c r="J1427" s="20">
        <v>476462.59</v>
      </c>
      <c r="K1427" s="19">
        <v>58710</v>
      </c>
      <c r="L1427" s="19"/>
      <c r="M1427" s="19"/>
      <c r="N1427" s="19">
        <f t="shared" si="44"/>
        <v>58710</v>
      </c>
      <c r="O1427" s="17" t="s">
        <v>6811</v>
      </c>
      <c r="P1427" s="61">
        <f t="shared" si="45"/>
        <v>1</v>
      </c>
      <c r="Q1427" s="19"/>
      <c r="R1427" s="19"/>
      <c r="S1427" s="19"/>
      <c r="T1427" s="17"/>
      <c r="U1427" s="19"/>
      <c r="V1427" s="19"/>
      <c r="W1427" s="19"/>
    </row>
    <row r="1428" spans="1:23" ht="43.2" x14ac:dyDescent="0.3">
      <c r="A1428" s="1" t="s">
        <v>8558</v>
      </c>
      <c r="B1428" s="17" t="s">
        <v>5794</v>
      </c>
      <c r="C1428" s="17" t="s">
        <v>6065</v>
      </c>
      <c r="D1428" s="17" t="s">
        <v>6066</v>
      </c>
      <c r="E1428" s="18">
        <v>52350</v>
      </c>
      <c r="F1428" s="17" t="s">
        <v>152</v>
      </c>
      <c r="G1428" s="17" t="s">
        <v>8405</v>
      </c>
      <c r="H1428" s="17" t="s">
        <v>6790</v>
      </c>
      <c r="I1428" s="17" t="s">
        <v>6796</v>
      </c>
      <c r="J1428" s="20">
        <v>21826.7</v>
      </c>
      <c r="K1428" s="19"/>
      <c r="L1428" s="19"/>
      <c r="M1428" s="19">
        <v>4243</v>
      </c>
      <c r="N1428" s="19">
        <f t="shared" si="44"/>
        <v>4243</v>
      </c>
      <c r="O1428" s="17" t="s">
        <v>6811</v>
      </c>
      <c r="P1428" s="61">
        <f t="shared" si="45"/>
        <v>1</v>
      </c>
      <c r="Q1428" s="19"/>
      <c r="R1428" s="19"/>
      <c r="S1428" s="19"/>
      <c r="T1428" s="17"/>
      <c r="U1428" s="19"/>
      <c r="V1428" s="19"/>
      <c r="W1428" s="19"/>
    </row>
    <row r="1429" spans="1:23" ht="28.8" x14ac:dyDescent="0.3">
      <c r="A1429" s="1" t="s">
        <v>8558</v>
      </c>
      <c r="B1429" s="17" t="s">
        <v>1107</v>
      </c>
      <c r="C1429" s="17" t="s">
        <v>1252</v>
      </c>
      <c r="D1429" s="17" t="s">
        <v>1253</v>
      </c>
      <c r="E1429" s="18">
        <v>18738</v>
      </c>
      <c r="F1429" s="17" t="s">
        <v>35</v>
      </c>
      <c r="G1429" s="17" t="s">
        <v>7379</v>
      </c>
      <c r="H1429" s="17"/>
      <c r="I1429" s="17" t="s">
        <v>6791</v>
      </c>
      <c r="J1429" s="20">
        <v>37002.839999999997</v>
      </c>
      <c r="K1429" s="19">
        <v>3449.05</v>
      </c>
      <c r="L1429" s="19"/>
      <c r="M1429" s="19"/>
      <c r="N1429" s="19">
        <f t="shared" si="44"/>
        <v>3449.05</v>
      </c>
      <c r="O1429" s="17" t="s">
        <v>6811</v>
      </c>
      <c r="P1429" s="61">
        <f t="shared" si="45"/>
        <v>1</v>
      </c>
      <c r="Q1429" s="19"/>
      <c r="R1429" s="19"/>
      <c r="S1429" s="19"/>
      <c r="T1429" s="17"/>
      <c r="U1429" s="19"/>
      <c r="V1429" s="19"/>
      <c r="W1429" s="19"/>
    </row>
    <row r="1430" spans="1:23" ht="28.8" x14ac:dyDescent="0.3">
      <c r="A1430" s="1" t="s">
        <v>8558</v>
      </c>
      <c r="B1430" s="17" t="s">
        <v>5794</v>
      </c>
      <c r="C1430" s="17" t="s">
        <v>6359</v>
      </c>
      <c r="D1430" s="17" t="s">
        <v>6357</v>
      </c>
      <c r="E1430" s="18">
        <v>52550</v>
      </c>
      <c r="F1430" s="17" t="s">
        <v>6358</v>
      </c>
      <c r="G1430" s="17" t="s">
        <v>8469</v>
      </c>
      <c r="H1430" s="17"/>
      <c r="I1430" s="17"/>
      <c r="J1430" s="20"/>
      <c r="K1430" s="19">
        <v>33</v>
      </c>
      <c r="L1430" s="19"/>
      <c r="M1430" s="19"/>
      <c r="N1430" s="19">
        <f t="shared" si="44"/>
        <v>33</v>
      </c>
      <c r="O1430" s="17" t="s">
        <v>6920</v>
      </c>
      <c r="P1430" s="61">
        <f t="shared" si="45"/>
        <v>1</v>
      </c>
      <c r="Q1430" s="19"/>
      <c r="R1430" s="19"/>
      <c r="S1430" s="19"/>
      <c r="T1430" s="17"/>
      <c r="U1430" s="19">
        <v>1</v>
      </c>
      <c r="V1430" s="19"/>
      <c r="W1430" s="19"/>
    </row>
    <row r="1431" spans="1:23" ht="28.8" x14ac:dyDescent="0.3">
      <c r="A1431" s="1" t="s">
        <v>8558</v>
      </c>
      <c r="B1431" s="17" t="s">
        <v>5794</v>
      </c>
      <c r="C1431" s="17" t="s">
        <v>6187</v>
      </c>
      <c r="D1431" s="17" t="s">
        <v>4190</v>
      </c>
      <c r="E1431" s="18">
        <v>51066</v>
      </c>
      <c r="F1431" s="17" t="s">
        <v>197</v>
      </c>
      <c r="G1431" s="17" t="s">
        <v>406</v>
      </c>
      <c r="H1431" s="17"/>
      <c r="I1431" s="17" t="s">
        <v>6791</v>
      </c>
      <c r="J1431" s="20">
        <v>319.39999999999998</v>
      </c>
      <c r="K1431" s="19">
        <v>351</v>
      </c>
      <c r="L1431" s="19"/>
      <c r="M1431" s="19"/>
      <c r="N1431" s="19">
        <f t="shared" si="44"/>
        <v>351</v>
      </c>
      <c r="O1431" s="17" t="s">
        <v>6811</v>
      </c>
      <c r="P1431" s="61">
        <f t="shared" si="45"/>
        <v>1</v>
      </c>
      <c r="Q1431" s="19"/>
      <c r="R1431" s="19"/>
      <c r="S1431" s="19"/>
      <c r="T1431" s="17"/>
      <c r="U1431" s="19"/>
      <c r="V1431" s="19"/>
      <c r="W1431" s="19"/>
    </row>
    <row r="1432" spans="1:23" ht="28.8" x14ac:dyDescent="0.3">
      <c r="A1432" s="1" t="s">
        <v>8558</v>
      </c>
      <c r="B1432" s="17" t="s">
        <v>5794</v>
      </c>
      <c r="C1432" s="17" t="s">
        <v>6328</v>
      </c>
      <c r="D1432" s="17" t="s">
        <v>6329</v>
      </c>
      <c r="E1432" s="18">
        <v>51067</v>
      </c>
      <c r="F1432" s="17" t="s">
        <v>2928</v>
      </c>
      <c r="G1432" s="17" t="s">
        <v>8463</v>
      </c>
      <c r="H1432" s="17"/>
      <c r="I1432" s="17" t="s">
        <v>6791</v>
      </c>
      <c r="J1432" s="20">
        <v>490503.99</v>
      </c>
      <c r="K1432" s="19">
        <v>63339</v>
      </c>
      <c r="L1432" s="19"/>
      <c r="M1432" s="19"/>
      <c r="N1432" s="19">
        <f t="shared" si="44"/>
        <v>63339</v>
      </c>
      <c r="O1432" s="17" t="s">
        <v>6811</v>
      </c>
      <c r="P1432" s="61">
        <f t="shared" si="45"/>
        <v>1</v>
      </c>
      <c r="Q1432" s="19"/>
      <c r="R1432" s="19"/>
      <c r="S1432" s="19"/>
      <c r="T1432" s="17"/>
      <c r="U1432" s="19">
        <v>387</v>
      </c>
      <c r="V1432" s="19"/>
      <c r="W1432" s="19"/>
    </row>
    <row r="1433" spans="1:23" ht="28.8" x14ac:dyDescent="0.3">
      <c r="A1433" s="1" t="s">
        <v>8558</v>
      </c>
      <c r="B1433" s="17" t="s">
        <v>5794</v>
      </c>
      <c r="C1433" s="17" t="s">
        <v>6330</v>
      </c>
      <c r="D1433" s="17" t="s">
        <v>6329</v>
      </c>
      <c r="E1433" s="18">
        <v>51071</v>
      </c>
      <c r="F1433" s="17" t="s">
        <v>2928</v>
      </c>
      <c r="G1433" s="17" t="s">
        <v>8463</v>
      </c>
      <c r="H1433" s="17"/>
      <c r="I1433" s="17" t="s">
        <v>6791</v>
      </c>
      <c r="J1433" s="20">
        <v>490503.99</v>
      </c>
      <c r="K1433" s="19"/>
      <c r="L1433" s="19">
        <v>63339</v>
      </c>
      <c r="M1433" s="19"/>
      <c r="N1433" s="19">
        <f t="shared" si="44"/>
        <v>63339</v>
      </c>
      <c r="O1433" s="17" t="s">
        <v>6811</v>
      </c>
      <c r="P1433" s="61">
        <f t="shared" si="45"/>
        <v>1</v>
      </c>
      <c r="Q1433" s="19"/>
      <c r="R1433" s="19"/>
      <c r="S1433" s="19"/>
      <c r="T1433" s="17"/>
      <c r="U1433" s="19"/>
      <c r="V1433" s="19">
        <v>387</v>
      </c>
      <c r="W1433" s="19"/>
    </row>
    <row r="1434" spans="1:23" ht="28.8" x14ac:dyDescent="0.3">
      <c r="A1434" s="1" t="s">
        <v>8558</v>
      </c>
      <c r="B1434" s="17" t="s">
        <v>5794</v>
      </c>
      <c r="C1434" s="17" t="s">
        <v>6190</v>
      </c>
      <c r="D1434" s="17" t="s">
        <v>4190</v>
      </c>
      <c r="E1434" s="18">
        <v>51073</v>
      </c>
      <c r="F1434" s="17" t="s">
        <v>197</v>
      </c>
      <c r="G1434" s="17" t="s">
        <v>406</v>
      </c>
      <c r="H1434" s="17"/>
      <c r="I1434" s="17" t="s">
        <v>6791</v>
      </c>
      <c r="J1434" s="20">
        <v>319.39999999999998</v>
      </c>
      <c r="K1434" s="19">
        <v>351</v>
      </c>
      <c r="L1434" s="19"/>
      <c r="M1434" s="19"/>
      <c r="N1434" s="19">
        <f t="shared" si="44"/>
        <v>351</v>
      </c>
      <c r="O1434" s="17" t="s">
        <v>6811</v>
      </c>
      <c r="P1434" s="61">
        <f t="shared" si="45"/>
        <v>1</v>
      </c>
      <c r="Q1434" s="19"/>
      <c r="R1434" s="19"/>
      <c r="S1434" s="19"/>
      <c r="T1434" s="17"/>
      <c r="U1434" s="19"/>
      <c r="V1434" s="19"/>
      <c r="W1434" s="19"/>
    </row>
    <row r="1435" spans="1:23" ht="43.2" x14ac:dyDescent="0.3">
      <c r="A1435" s="1" t="s">
        <v>8558</v>
      </c>
      <c r="B1435" s="17" t="s">
        <v>5794</v>
      </c>
      <c r="C1435" s="17" t="s">
        <v>6120</v>
      </c>
      <c r="D1435" s="17" t="s">
        <v>1317</v>
      </c>
      <c r="E1435" s="18">
        <v>44749</v>
      </c>
      <c r="F1435" s="17" t="s">
        <v>55</v>
      </c>
      <c r="G1435" s="17" t="s">
        <v>8413</v>
      </c>
      <c r="H1435" s="17" t="s">
        <v>6792</v>
      </c>
      <c r="I1435" s="17" t="s">
        <v>6788</v>
      </c>
      <c r="J1435" s="20">
        <v>4913.8900000000003</v>
      </c>
      <c r="K1435" s="19"/>
      <c r="L1435" s="19"/>
      <c r="M1435" s="19"/>
      <c r="N1435" s="19">
        <f t="shared" si="44"/>
        <v>0</v>
      </c>
      <c r="O1435" s="17"/>
      <c r="P1435" s="61">
        <f t="shared" si="45"/>
        <v>0</v>
      </c>
      <c r="Q1435" s="19"/>
      <c r="R1435" s="19"/>
      <c r="S1435" s="19"/>
      <c r="T1435" s="17"/>
      <c r="U1435" s="19">
        <v>1</v>
      </c>
      <c r="V1435" s="19"/>
      <c r="W1435" s="19"/>
    </row>
    <row r="1436" spans="1:23" ht="28.8" x14ac:dyDescent="0.3">
      <c r="A1436" s="1" t="s">
        <v>8558</v>
      </c>
      <c r="B1436" s="17" t="s">
        <v>5794</v>
      </c>
      <c r="C1436" s="17" t="s">
        <v>5820</v>
      </c>
      <c r="D1436" s="17" t="s">
        <v>5821</v>
      </c>
      <c r="E1436" s="18">
        <v>44750</v>
      </c>
      <c r="F1436" s="17" t="s">
        <v>197</v>
      </c>
      <c r="G1436" s="17" t="s">
        <v>406</v>
      </c>
      <c r="H1436" s="17" t="s">
        <v>6790</v>
      </c>
      <c r="I1436" s="17" t="s">
        <v>6791</v>
      </c>
      <c r="J1436" s="20">
        <v>2076.5700000000002</v>
      </c>
      <c r="K1436" s="19">
        <v>2282</v>
      </c>
      <c r="L1436" s="19"/>
      <c r="M1436" s="19"/>
      <c r="N1436" s="19">
        <f t="shared" si="44"/>
        <v>2282</v>
      </c>
      <c r="O1436" s="17" t="s">
        <v>6811</v>
      </c>
      <c r="P1436" s="61">
        <f t="shared" si="45"/>
        <v>1</v>
      </c>
      <c r="Q1436" s="19"/>
      <c r="R1436" s="19"/>
      <c r="S1436" s="19"/>
      <c r="T1436" s="17"/>
      <c r="U1436" s="19"/>
      <c r="V1436" s="19"/>
      <c r="W1436" s="19"/>
    </row>
    <row r="1437" spans="1:23" x14ac:dyDescent="0.3">
      <c r="A1437" s="1" t="s">
        <v>8558</v>
      </c>
      <c r="B1437" s="17" t="s">
        <v>5794</v>
      </c>
      <c r="C1437" s="17" t="s">
        <v>6242</v>
      </c>
      <c r="D1437" s="17" t="s">
        <v>6243</v>
      </c>
      <c r="E1437" s="18">
        <v>44751</v>
      </c>
      <c r="F1437" s="17" t="s">
        <v>47</v>
      </c>
      <c r="G1437" s="17" t="s">
        <v>6239</v>
      </c>
      <c r="H1437" s="17" t="s">
        <v>6792</v>
      </c>
      <c r="I1437" s="17" t="s">
        <v>6788</v>
      </c>
      <c r="J1437" s="20">
        <v>13344.49</v>
      </c>
      <c r="K1437" s="19"/>
      <c r="L1437" s="19"/>
      <c r="M1437" s="19"/>
      <c r="N1437" s="19">
        <f t="shared" si="44"/>
        <v>0</v>
      </c>
      <c r="O1437" s="17"/>
      <c r="P1437" s="61">
        <f t="shared" si="45"/>
        <v>0</v>
      </c>
      <c r="Q1437" s="19"/>
      <c r="R1437" s="19"/>
      <c r="S1437" s="19"/>
      <c r="T1437" s="17"/>
      <c r="U1437" s="19">
        <v>1</v>
      </c>
      <c r="V1437" s="19"/>
      <c r="W1437" s="19"/>
    </row>
    <row r="1438" spans="1:23" x14ac:dyDescent="0.3">
      <c r="A1438" s="1" t="s">
        <v>8558</v>
      </c>
      <c r="B1438" s="17" t="s">
        <v>5794</v>
      </c>
      <c r="C1438" s="17" t="s">
        <v>6244</v>
      </c>
      <c r="D1438" s="17" t="s">
        <v>6243</v>
      </c>
      <c r="E1438" s="18">
        <v>44752</v>
      </c>
      <c r="F1438" s="17" t="s">
        <v>47</v>
      </c>
      <c r="G1438" s="17" t="s">
        <v>6239</v>
      </c>
      <c r="H1438" s="17" t="s">
        <v>6792</v>
      </c>
      <c r="I1438" s="17" t="s">
        <v>6788</v>
      </c>
      <c r="J1438" s="20">
        <v>13344.49</v>
      </c>
      <c r="K1438" s="19"/>
      <c r="L1438" s="19"/>
      <c r="M1438" s="19"/>
      <c r="N1438" s="19">
        <f t="shared" si="44"/>
        <v>0</v>
      </c>
      <c r="O1438" s="17"/>
      <c r="P1438" s="61">
        <f t="shared" si="45"/>
        <v>0</v>
      </c>
      <c r="Q1438" s="19"/>
      <c r="R1438" s="19"/>
      <c r="S1438" s="19"/>
      <c r="T1438" s="17"/>
      <c r="U1438" s="19">
        <v>1</v>
      </c>
      <c r="V1438" s="19"/>
      <c r="W1438" s="19"/>
    </row>
    <row r="1439" spans="1:23" x14ac:dyDescent="0.3">
      <c r="A1439" s="1" t="s">
        <v>8558</v>
      </c>
      <c r="B1439" s="17" t="s">
        <v>5794</v>
      </c>
      <c r="C1439" s="17" t="s">
        <v>5979</v>
      </c>
      <c r="D1439" s="17" t="s">
        <v>5980</v>
      </c>
      <c r="E1439" s="18">
        <v>44753</v>
      </c>
      <c r="F1439" s="17" t="s">
        <v>47</v>
      </c>
      <c r="G1439" s="17" t="s">
        <v>5980</v>
      </c>
      <c r="H1439" s="17" t="s">
        <v>6792</v>
      </c>
      <c r="I1439" s="17" t="s">
        <v>6788</v>
      </c>
      <c r="J1439" s="20">
        <v>13344.49</v>
      </c>
      <c r="K1439" s="19"/>
      <c r="L1439" s="19"/>
      <c r="M1439" s="19"/>
      <c r="N1439" s="19">
        <f t="shared" si="44"/>
        <v>0</v>
      </c>
      <c r="O1439" s="17"/>
      <c r="P1439" s="61">
        <f t="shared" si="45"/>
        <v>0</v>
      </c>
      <c r="Q1439" s="19"/>
      <c r="R1439" s="19"/>
      <c r="S1439" s="19"/>
      <c r="T1439" s="17"/>
      <c r="U1439" s="19">
        <v>1</v>
      </c>
      <c r="V1439" s="19"/>
      <c r="W1439" s="19"/>
    </row>
    <row r="1440" spans="1:23" ht="28.8" x14ac:dyDescent="0.3">
      <c r="A1440" s="1" t="s">
        <v>8558</v>
      </c>
      <c r="B1440" s="17" t="s">
        <v>5794</v>
      </c>
      <c r="C1440" s="17" t="s">
        <v>5856</v>
      </c>
      <c r="D1440" s="17" t="s">
        <v>5857</v>
      </c>
      <c r="E1440" s="18">
        <v>44754</v>
      </c>
      <c r="F1440" s="17" t="s">
        <v>3698</v>
      </c>
      <c r="G1440" s="17" t="s">
        <v>8335</v>
      </c>
      <c r="H1440" s="17" t="s">
        <v>6790</v>
      </c>
      <c r="I1440" s="17"/>
      <c r="J1440" s="20">
        <v>453.95</v>
      </c>
      <c r="K1440" s="19">
        <v>388</v>
      </c>
      <c r="L1440" s="19"/>
      <c r="M1440" s="19"/>
      <c r="N1440" s="19">
        <f t="shared" si="44"/>
        <v>388</v>
      </c>
      <c r="O1440" s="17" t="s">
        <v>6811</v>
      </c>
      <c r="P1440" s="61">
        <f t="shared" si="45"/>
        <v>1</v>
      </c>
      <c r="Q1440" s="19"/>
      <c r="R1440" s="19"/>
      <c r="S1440" s="19"/>
      <c r="T1440" s="17"/>
      <c r="U1440" s="19"/>
      <c r="V1440" s="19"/>
      <c r="W1440" s="19"/>
    </row>
    <row r="1441" spans="1:23" x14ac:dyDescent="0.3">
      <c r="A1441" s="1" t="s">
        <v>8558</v>
      </c>
      <c r="B1441" s="17" t="s">
        <v>5794</v>
      </c>
      <c r="C1441" s="17" t="s">
        <v>6353</v>
      </c>
      <c r="D1441" s="17" t="s">
        <v>6352</v>
      </c>
      <c r="E1441" s="18">
        <v>44755</v>
      </c>
      <c r="F1441" s="17" t="s">
        <v>1443</v>
      </c>
      <c r="G1441" s="17" t="s">
        <v>8134</v>
      </c>
      <c r="H1441" s="17"/>
      <c r="I1441" s="17"/>
      <c r="J1441" s="20">
        <v>10.62</v>
      </c>
      <c r="K1441" s="19"/>
      <c r="L1441" s="19">
        <v>4</v>
      </c>
      <c r="M1441" s="19"/>
      <c r="N1441" s="19">
        <f t="shared" si="44"/>
        <v>4</v>
      </c>
      <c r="O1441" s="17" t="s">
        <v>6920</v>
      </c>
      <c r="P1441" s="61">
        <f t="shared" si="45"/>
        <v>1</v>
      </c>
      <c r="Q1441" s="19"/>
      <c r="R1441" s="19"/>
      <c r="S1441" s="19"/>
      <c r="T1441" s="17"/>
      <c r="U1441" s="19"/>
      <c r="V1441" s="19">
        <v>1</v>
      </c>
      <c r="W1441" s="19"/>
    </row>
    <row r="1442" spans="1:23" ht="28.8" x14ac:dyDescent="0.3">
      <c r="A1442" s="1" t="s">
        <v>8558</v>
      </c>
      <c r="B1442" s="17" t="s">
        <v>5794</v>
      </c>
      <c r="C1442" s="17" t="s">
        <v>6208</v>
      </c>
      <c r="D1442" s="17" t="s">
        <v>6209</v>
      </c>
      <c r="E1442" s="18">
        <v>44756</v>
      </c>
      <c r="F1442" s="17" t="s">
        <v>47</v>
      </c>
      <c r="G1442" s="17" t="s">
        <v>8436</v>
      </c>
      <c r="H1442" s="17" t="s">
        <v>6792</v>
      </c>
      <c r="I1442" s="17" t="s">
        <v>6788</v>
      </c>
      <c r="J1442" s="20">
        <v>13344.49</v>
      </c>
      <c r="K1442" s="19"/>
      <c r="L1442" s="19"/>
      <c r="M1442" s="19"/>
      <c r="N1442" s="19">
        <f t="shared" si="44"/>
        <v>0</v>
      </c>
      <c r="O1442" s="17"/>
      <c r="P1442" s="61">
        <f t="shared" si="45"/>
        <v>0</v>
      </c>
      <c r="Q1442" s="19"/>
      <c r="R1442" s="19"/>
      <c r="S1442" s="19"/>
      <c r="T1442" s="17"/>
      <c r="U1442" s="19">
        <v>1</v>
      </c>
      <c r="V1442" s="19"/>
      <c r="W1442" s="19"/>
    </row>
    <row r="1443" spans="1:23" ht="43.2" x14ac:dyDescent="0.3">
      <c r="A1443" s="1" t="s">
        <v>8558</v>
      </c>
      <c r="B1443" s="17" t="s">
        <v>5794</v>
      </c>
      <c r="C1443" s="17" t="s">
        <v>6126</v>
      </c>
      <c r="D1443" s="17" t="s">
        <v>6125</v>
      </c>
      <c r="E1443" s="18">
        <v>44759</v>
      </c>
      <c r="F1443" s="17" t="s">
        <v>68</v>
      </c>
      <c r="G1443" s="17" t="s">
        <v>8414</v>
      </c>
      <c r="H1443" s="17" t="s">
        <v>6790</v>
      </c>
      <c r="I1443" s="17" t="s">
        <v>6788</v>
      </c>
      <c r="J1443" s="20">
        <v>25073.8</v>
      </c>
      <c r="K1443" s="19">
        <v>12024</v>
      </c>
      <c r="L1443" s="19"/>
      <c r="M1443" s="19"/>
      <c r="N1443" s="19">
        <f t="shared" si="44"/>
        <v>12024</v>
      </c>
      <c r="O1443" s="17" t="s">
        <v>6811</v>
      </c>
      <c r="P1443" s="61">
        <f t="shared" si="45"/>
        <v>1</v>
      </c>
      <c r="Q1443" s="19">
        <v>50</v>
      </c>
      <c r="R1443" s="19"/>
      <c r="S1443" s="19"/>
      <c r="T1443" s="17" t="s">
        <v>8546</v>
      </c>
      <c r="U1443" s="19">
        <v>1</v>
      </c>
      <c r="V1443" s="19"/>
      <c r="W1443" s="19"/>
    </row>
    <row r="1444" spans="1:23" ht="28.8" x14ac:dyDescent="0.3">
      <c r="A1444" s="1" t="s">
        <v>8558</v>
      </c>
      <c r="B1444" s="17" t="s">
        <v>5794</v>
      </c>
      <c r="C1444" s="17" t="s">
        <v>6173</v>
      </c>
      <c r="D1444" s="17" t="s">
        <v>6174</v>
      </c>
      <c r="E1444" s="18">
        <v>44761</v>
      </c>
      <c r="F1444" s="17" t="s">
        <v>6175</v>
      </c>
      <c r="G1444" s="17" t="s">
        <v>8425</v>
      </c>
      <c r="H1444" s="17" t="s">
        <v>6790</v>
      </c>
      <c r="I1444" s="17"/>
      <c r="J1444" s="20">
        <v>13457.03</v>
      </c>
      <c r="K1444" s="19">
        <v>1701</v>
      </c>
      <c r="L1444" s="19"/>
      <c r="M1444" s="19"/>
      <c r="N1444" s="19">
        <f t="shared" si="44"/>
        <v>1701</v>
      </c>
      <c r="O1444" s="17" t="s">
        <v>6811</v>
      </c>
      <c r="P1444" s="61">
        <f t="shared" si="45"/>
        <v>1</v>
      </c>
      <c r="Q1444" s="19"/>
      <c r="R1444" s="19"/>
      <c r="S1444" s="19"/>
      <c r="T1444" s="17"/>
      <c r="U1444" s="19"/>
      <c r="V1444" s="19"/>
      <c r="W1444" s="19"/>
    </row>
    <row r="1445" spans="1:23" ht="43.2" x14ac:dyDescent="0.3">
      <c r="A1445" s="1" t="s">
        <v>8558</v>
      </c>
      <c r="B1445" s="17" t="s">
        <v>5794</v>
      </c>
      <c r="C1445" s="17" t="s">
        <v>6351</v>
      </c>
      <c r="D1445" s="17" t="s">
        <v>6352</v>
      </c>
      <c r="E1445" s="18">
        <v>44762</v>
      </c>
      <c r="F1445" s="17" t="s">
        <v>1443</v>
      </c>
      <c r="G1445" s="17" t="s">
        <v>8464</v>
      </c>
      <c r="H1445" s="17" t="s">
        <v>6790</v>
      </c>
      <c r="I1445" s="17"/>
      <c r="J1445" s="20">
        <v>10.62</v>
      </c>
      <c r="K1445" s="19">
        <v>4</v>
      </c>
      <c r="L1445" s="19"/>
      <c r="M1445" s="19"/>
      <c r="N1445" s="19">
        <f t="shared" si="44"/>
        <v>4</v>
      </c>
      <c r="O1445" s="17" t="s">
        <v>6920</v>
      </c>
      <c r="P1445" s="61">
        <f t="shared" si="45"/>
        <v>1</v>
      </c>
      <c r="Q1445" s="19"/>
      <c r="R1445" s="19"/>
      <c r="S1445" s="19"/>
      <c r="T1445" s="17"/>
      <c r="U1445" s="19">
        <v>1</v>
      </c>
      <c r="V1445" s="19"/>
      <c r="W1445" s="19"/>
    </row>
    <row r="1446" spans="1:23" ht="28.8" x14ac:dyDescent="0.3">
      <c r="A1446" s="1" t="s">
        <v>8559</v>
      </c>
      <c r="B1446" s="17" t="s">
        <v>6469</v>
      </c>
      <c r="C1446" s="17" t="s">
        <v>6547</v>
      </c>
      <c r="D1446" s="17" t="s">
        <v>1181</v>
      </c>
      <c r="E1446" s="18">
        <v>55233</v>
      </c>
      <c r="F1446" s="17" t="s">
        <v>94</v>
      </c>
      <c r="G1446" s="17" t="s">
        <v>6039</v>
      </c>
      <c r="H1446" s="17" t="s">
        <v>6790</v>
      </c>
      <c r="I1446" s="17" t="s">
        <v>6788</v>
      </c>
      <c r="J1446" s="20">
        <v>173251.52</v>
      </c>
      <c r="K1446" s="19">
        <v>31931</v>
      </c>
      <c r="L1446" s="19"/>
      <c r="M1446" s="19"/>
      <c r="N1446" s="19">
        <f t="shared" si="44"/>
        <v>31931</v>
      </c>
      <c r="O1446" s="17" t="s">
        <v>6811</v>
      </c>
      <c r="P1446" s="61">
        <f t="shared" si="45"/>
        <v>1</v>
      </c>
      <c r="Q1446" s="19"/>
      <c r="R1446" s="19"/>
      <c r="S1446" s="19"/>
      <c r="T1446" s="17"/>
      <c r="U1446" s="19"/>
      <c r="V1446" s="19"/>
      <c r="W1446" s="19"/>
    </row>
    <row r="1447" spans="1:23" ht="28.8" x14ac:dyDescent="0.3">
      <c r="A1447" s="1" t="s">
        <v>8559</v>
      </c>
      <c r="B1447" s="17" t="s">
        <v>1406</v>
      </c>
      <c r="C1447" s="17" t="s">
        <v>1529</v>
      </c>
      <c r="D1447" s="17" t="s">
        <v>1530</v>
      </c>
      <c r="E1447" s="18">
        <v>28244</v>
      </c>
      <c r="F1447" s="17" t="s">
        <v>52</v>
      </c>
      <c r="G1447" s="17"/>
      <c r="H1447" s="17"/>
      <c r="I1447" s="17" t="s">
        <v>6791</v>
      </c>
      <c r="J1447" s="20">
        <v>1324.73</v>
      </c>
      <c r="K1447" s="19"/>
      <c r="L1447" s="19"/>
      <c r="M1447" s="19"/>
      <c r="N1447" s="19">
        <f t="shared" si="44"/>
        <v>0</v>
      </c>
      <c r="O1447" s="17"/>
      <c r="P1447" s="61">
        <f t="shared" si="45"/>
        <v>0</v>
      </c>
      <c r="Q1447" s="19"/>
      <c r="R1447" s="19"/>
      <c r="S1447" s="19"/>
      <c r="T1447" s="17"/>
      <c r="U1447" s="19">
        <v>1</v>
      </c>
      <c r="V1447" s="19"/>
      <c r="W1447" s="19"/>
    </row>
    <row r="1448" spans="1:23" ht="28.8" x14ac:dyDescent="0.3">
      <c r="A1448" s="1" t="s">
        <v>8559</v>
      </c>
      <c r="B1448" s="17" t="s">
        <v>6469</v>
      </c>
      <c r="C1448" s="17" t="s">
        <v>6551</v>
      </c>
      <c r="D1448" s="17" t="s">
        <v>6552</v>
      </c>
      <c r="E1448" s="18">
        <v>55234</v>
      </c>
      <c r="F1448" s="17" t="s">
        <v>1796</v>
      </c>
      <c r="G1448" s="17" t="s">
        <v>6538</v>
      </c>
      <c r="H1448" s="17"/>
      <c r="I1448" s="17" t="s">
        <v>6796</v>
      </c>
      <c r="J1448" s="20">
        <v>3806.76</v>
      </c>
      <c r="K1448" s="19"/>
      <c r="L1448" s="19">
        <v>1400</v>
      </c>
      <c r="M1448" s="19"/>
      <c r="N1448" s="19">
        <f t="shared" si="44"/>
        <v>1400</v>
      </c>
      <c r="O1448" s="17" t="s">
        <v>6811</v>
      </c>
      <c r="P1448" s="61">
        <f t="shared" si="45"/>
        <v>1</v>
      </c>
      <c r="Q1448" s="19"/>
      <c r="R1448" s="19"/>
      <c r="S1448" s="19"/>
      <c r="T1448" s="17"/>
      <c r="U1448" s="19"/>
      <c r="V1448" s="19"/>
      <c r="W1448" s="19"/>
    </row>
    <row r="1449" spans="1:23" ht="43.2" x14ac:dyDescent="0.3">
      <c r="A1449" s="1" t="s">
        <v>8558</v>
      </c>
      <c r="B1449" s="17" t="s">
        <v>5794</v>
      </c>
      <c r="C1449" s="17" t="s">
        <v>6047</v>
      </c>
      <c r="D1449" s="17" t="s">
        <v>6048</v>
      </c>
      <c r="E1449" s="18">
        <v>52928</v>
      </c>
      <c r="F1449" s="17" t="s">
        <v>581</v>
      </c>
      <c r="G1449" s="17" t="s">
        <v>8400</v>
      </c>
      <c r="H1449" s="17"/>
      <c r="I1449" s="17" t="s">
        <v>6789</v>
      </c>
      <c r="J1449" s="20">
        <v>903.61</v>
      </c>
      <c r="K1449" s="19">
        <v>147</v>
      </c>
      <c r="L1449" s="19"/>
      <c r="M1449" s="19"/>
      <c r="N1449" s="19">
        <f t="shared" si="44"/>
        <v>147</v>
      </c>
      <c r="O1449" s="17" t="s">
        <v>6811</v>
      </c>
      <c r="P1449" s="61">
        <f t="shared" si="45"/>
        <v>1</v>
      </c>
      <c r="Q1449" s="19"/>
      <c r="R1449" s="19"/>
      <c r="S1449" s="19"/>
      <c r="T1449" s="17"/>
      <c r="U1449" s="19"/>
      <c r="V1449" s="19"/>
      <c r="W1449" s="19"/>
    </row>
    <row r="1450" spans="1:23" ht="28.8" x14ac:dyDescent="0.3">
      <c r="A1450" s="1" t="s">
        <v>8559</v>
      </c>
      <c r="B1450" s="17" t="s">
        <v>6469</v>
      </c>
      <c r="C1450" s="17" t="s">
        <v>6588</v>
      </c>
      <c r="D1450" s="17" t="s">
        <v>3536</v>
      </c>
      <c r="E1450" s="18">
        <v>55438</v>
      </c>
      <c r="F1450" s="17" t="s">
        <v>30</v>
      </c>
      <c r="G1450" s="17" t="s">
        <v>8505</v>
      </c>
      <c r="H1450" s="17" t="s">
        <v>1075</v>
      </c>
      <c r="I1450" s="17" t="s">
        <v>6789</v>
      </c>
      <c r="J1450" s="20">
        <v>55945.47</v>
      </c>
      <c r="K1450" s="19">
        <v>13613</v>
      </c>
      <c r="L1450" s="19"/>
      <c r="M1450" s="19"/>
      <c r="N1450" s="19">
        <f t="shared" si="44"/>
        <v>13613</v>
      </c>
      <c r="O1450" s="17" t="s">
        <v>6811</v>
      </c>
      <c r="P1450" s="61">
        <f t="shared" si="45"/>
        <v>0.82874710824302933</v>
      </c>
      <c r="Q1450" s="19"/>
      <c r="R1450" s="19"/>
      <c r="S1450" s="19"/>
      <c r="T1450" s="17"/>
      <c r="U1450" s="19"/>
      <c r="V1450" s="19"/>
      <c r="W1450" s="19"/>
    </row>
    <row r="1451" spans="1:23" ht="28.8" x14ac:dyDescent="0.3">
      <c r="A1451" s="1" t="s">
        <v>8559</v>
      </c>
      <c r="B1451" s="17" t="s">
        <v>6469</v>
      </c>
      <c r="C1451" s="17" t="s">
        <v>6588</v>
      </c>
      <c r="D1451" s="17" t="s">
        <v>3536</v>
      </c>
      <c r="E1451" s="18">
        <v>55438</v>
      </c>
      <c r="F1451" s="17" t="s">
        <v>7178</v>
      </c>
      <c r="G1451" s="17" t="s">
        <v>8506</v>
      </c>
      <c r="H1451" s="17" t="s">
        <v>1075</v>
      </c>
      <c r="I1451" s="17" t="s">
        <v>6789</v>
      </c>
      <c r="J1451" s="20">
        <v>11560.61</v>
      </c>
      <c r="K1451" s="19">
        <v>2813</v>
      </c>
      <c r="L1451" s="19"/>
      <c r="M1451" s="19"/>
      <c r="N1451" s="19">
        <f t="shared" si="44"/>
        <v>2813</v>
      </c>
      <c r="O1451" s="17" t="s">
        <v>6811</v>
      </c>
      <c r="P1451" s="61">
        <f t="shared" si="45"/>
        <v>0.17125289175697064</v>
      </c>
      <c r="Q1451" s="19"/>
      <c r="R1451" s="19"/>
      <c r="S1451" s="19"/>
      <c r="T1451" s="17"/>
      <c r="U1451" s="19"/>
      <c r="V1451" s="19"/>
      <c r="W1451" s="19"/>
    </row>
    <row r="1452" spans="1:23" ht="28.8" x14ac:dyDescent="0.3">
      <c r="A1452" s="1" t="s">
        <v>8559</v>
      </c>
      <c r="B1452" s="17" t="s">
        <v>1406</v>
      </c>
      <c r="C1452" s="17" t="s">
        <v>3061</v>
      </c>
      <c r="D1452" s="17" t="s">
        <v>3062</v>
      </c>
      <c r="E1452" s="18">
        <v>1203514</v>
      </c>
      <c r="F1452" s="17" t="s">
        <v>55</v>
      </c>
      <c r="G1452" s="17" t="s">
        <v>3007</v>
      </c>
      <c r="H1452" s="17"/>
      <c r="I1452" s="17" t="s">
        <v>6788</v>
      </c>
      <c r="J1452" s="20">
        <v>3257.2</v>
      </c>
      <c r="K1452" s="19"/>
      <c r="L1452" s="19"/>
      <c r="M1452" s="19"/>
      <c r="N1452" s="19">
        <f t="shared" si="44"/>
        <v>0</v>
      </c>
      <c r="O1452" s="17"/>
      <c r="P1452" s="61">
        <f t="shared" si="45"/>
        <v>0</v>
      </c>
      <c r="Q1452" s="19"/>
      <c r="R1452" s="19"/>
      <c r="S1452" s="19"/>
      <c r="T1452" s="17"/>
      <c r="U1452" s="19">
        <v>1</v>
      </c>
      <c r="V1452" s="19"/>
      <c r="W1452" s="19"/>
    </row>
    <row r="1453" spans="1:23" ht="28.8" x14ac:dyDescent="0.3">
      <c r="A1453" s="1" t="s">
        <v>8559</v>
      </c>
      <c r="B1453" s="17" t="s">
        <v>1406</v>
      </c>
      <c r="C1453" s="17" t="s">
        <v>3063</v>
      </c>
      <c r="D1453" s="17" t="s">
        <v>3064</v>
      </c>
      <c r="E1453" s="18">
        <v>1203519</v>
      </c>
      <c r="F1453" s="17" t="s">
        <v>55</v>
      </c>
      <c r="G1453" s="17" t="s">
        <v>3007</v>
      </c>
      <c r="H1453" s="17"/>
      <c r="I1453" s="17" t="s">
        <v>6788</v>
      </c>
      <c r="J1453" s="20">
        <v>3257.2</v>
      </c>
      <c r="K1453" s="19"/>
      <c r="L1453" s="19"/>
      <c r="M1453" s="19"/>
      <c r="N1453" s="19">
        <f t="shared" si="44"/>
        <v>0</v>
      </c>
      <c r="O1453" s="17"/>
      <c r="P1453" s="61">
        <f t="shared" si="45"/>
        <v>0</v>
      </c>
      <c r="Q1453" s="19"/>
      <c r="R1453" s="19"/>
      <c r="S1453" s="19"/>
      <c r="T1453" s="17"/>
      <c r="U1453" s="19">
        <v>1</v>
      </c>
      <c r="V1453" s="19"/>
      <c r="W1453" s="19"/>
    </row>
    <row r="1454" spans="1:23" ht="28.8" x14ac:dyDescent="0.3">
      <c r="A1454" s="1" t="s">
        <v>8559</v>
      </c>
      <c r="B1454" s="17" t="s">
        <v>1406</v>
      </c>
      <c r="C1454" s="17" t="s">
        <v>1686</v>
      </c>
      <c r="D1454" s="17" t="s">
        <v>1687</v>
      </c>
      <c r="E1454" s="18">
        <v>1203522</v>
      </c>
      <c r="F1454" s="17" t="s">
        <v>55</v>
      </c>
      <c r="G1454" s="17" t="s">
        <v>459</v>
      </c>
      <c r="H1454" s="17"/>
      <c r="I1454" s="17" t="s">
        <v>6788</v>
      </c>
      <c r="J1454" s="20">
        <v>3257.2</v>
      </c>
      <c r="K1454" s="19"/>
      <c r="L1454" s="19"/>
      <c r="M1454" s="19"/>
      <c r="N1454" s="19">
        <f t="shared" si="44"/>
        <v>0</v>
      </c>
      <c r="O1454" s="17"/>
      <c r="P1454" s="61">
        <f t="shared" si="45"/>
        <v>0</v>
      </c>
      <c r="Q1454" s="19"/>
      <c r="R1454" s="19"/>
      <c r="S1454" s="19"/>
      <c r="T1454" s="17"/>
      <c r="U1454" s="19">
        <v>1</v>
      </c>
      <c r="V1454" s="19"/>
      <c r="W1454" s="19"/>
    </row>
    <row r="1455" spans="1:23" ht="28.8" x14ac:dyDescent="0.3">
      <c r="A1455" s="1" t="s">
        <v>8559</v>
      </c>
      <c r="B1455" s="17" t="s">
        <v>1406</v>
      </c>
      <c r="C1455" s="17" t="s">
        <v>1690</v>
      </c>
      <c r="D1455" s="17" t="s">
        <v>1691</v>
      </c>
      <c r="E1455" s="18">
        <v>1203523</v>
      </c>
      <c r="F1455" s="17" t="s">
        <v>55</v>
      </c>
      <c r="G1455" s="17" t="s">
        <v>459</v>
      </c>
      <c r="H1455" s="17"/>
      <c r="I1455" s="17" t="s">
        <v>6788</v>
      </c>
      <c r="J1455" s="20">
        <v>3257.2</v>
      </c>
      <c r="K1455" s="19"/>
      <c r="L1455" s="19"/>
      <c r="M1455" s="19"/>
      <c r="N1455" s="19">
        <f t="shared" si="44"/>
        <v>0</v>
      </c>
      <c r="O1455" s="17"/>
      <c r="P1455" s="61">
        <f t="shared" si="45"/>
        <v>0</v>
      </c>
      <c r="Q1455" s="19"/>
      <c r="R1455" s="19"/>
      <c r="S1455" s="19"/>
      <c r="T1455" s="17"/>
      <c r="U1455" s="19">
        <v>1</v>
      </c>
      <c r="V1455" s="19"/>
      <c r="W1455" s="19"/>
    </row>
    <row r="1456" spans="1:23" ht="28.8" x14ac:dyDescent="0.3">
      <c r="A1456" s="1" t="s">
        <v>8559</v>
      </c>
      <c r="B1456" s="17" t="s">
        <v>1406</v>
      </c>
      <c r="C1456" s="17" t="s">
        <v>2770</v>
      </c>
      <c r="D1456" s="17" t="s">
        <v>2771</v>
      </c>
      <c r="E1456" s="18">
        <v>1203525</v>
      </c>
      <c r="F1456" s="17" t="s">
        <v>197</v>
      </c>
      <c r="G1456" s="17" t="s">
        <v>406</v>
      </c>
      <c r="H1456" s="17"/>
      <c r="I1456" s="17" t="s">
        <v>6791</v>
      </c>
      <c r="J1456" s="20">
        <v>627.30999999999995</v>
      </c>
      <c r="K1456" s="19">
        <v>1040</v>
      </c>
      <c r="L1456" s="19"/>
      <c r="M1456" s="19"/>
      <c r="N1456" s="19">
        <f t="shared" si="44"/>
        <v>1040</v>
      </c>
      <c r="O1456" s="17" t="s">
        <v>6811</v>
      </c>
      <c r="P1456" s="61">
        <f t="shared" si="45"/>
        <v>1</v>
      </c>
      <c r="Q1456" s="19"/>
      <c r="R1456" s="19"/>
      <c r="S1456" s="19"/>
      <c r="T1456" s="17"/>
      <c r="U1456" s="19"/>
      <c r="V1456" s="19"/>
      <c r="W1456" s="19"/>
    </row>
    <row r="1457" spans="1:23" ht="28.8" x14ac:dyDescent="0.3">
      <c r="A1457" s="1" t="s">
        <v>8559</v>
      </c>
      <c r="B1457" s="17" t="s">
        <v>1406</v>
      </c>
      <c r="C1457" s="17" t="s">
        <v>2772</v>
      </c>
      <c r="D1457" s="17" t="s">
        <v>2773</v>
      </c>
      <c r="E1457" s="18">
        <v>1203526</v>
      </c>
      <c r="F1457" s="17" t="s">
        <v>197</v>
      </c>
      <c r="G1457" s="17" t="s">
        <v>406</v>
      </c>
      <c r="H1457" s="17"/>
      <c r="I1457" s="17" t="s">
        <v>6791</v>
      </c>
      <c r="J1457" s="20">
        <v>627.30999999999995</v>
      </c>
      <c r="K1457" s="19">
        <v>1040</v>
      </c>
      <c r="L1457" s="19"/>
      <c r="M1457" s="19"/>
      <c r="N1457" s="19">
        <f t="shared" si="44"/>
        <v>1040</v>
      </c>
      <c r="O1457" s="17" t="s">
        <v>6811</v>
      </c>
      <c r="P1457" s="61">
        <f t="shared" si="45"/>
        <v>1</v>
      </c>
      <c r="Q1457" s="19"/>
      <c r="R1457" s="19"/>
      <c r="S1457" s="19"/>
      <c r="T1457" s="17"/>
      <c r="U1457" s="19"/>
      <c r="V1457" s="19"/>
      <c r="W1457" s="19"/>
    </row>
    <row r="1458" spans="1:23" ht="43.2" x14ac:dyDescent="0.3">
      <c r="A1458" s="1" t="s">
        <v>8559</v>
      </c>
      <c r="B1458" s="17" t="s">
        <v>1406</v>
      </c>
      <c r="C1458" s="17" t="s">
        <v>1873</v>
      </c>
      <c r="D1458" s="17" t="s">
        <v>1874</v>
      </c>
      <c r="E1458" s="18">
        <v>1203537</v>
      </c>
      <c r="F1458" s="17" t="s">
        <v>197</v>
      </c>
      <c r="G1458" s="17" t="s">
        <v>7559</v>
      </c>
      <c r="H1458" s="17"/>
      <c r="I1458" s="17" t="s">
        <v>6791</v>
      </c>
      <c r="J1458" s="20">
        <v>3030.41</v>
      </c>
      <c r="K1458" s="19">
        <v>5024</v>
      </c>
      <c r="L1458" s="19"/>
      <c r="M1458" s="19"/>
      <c r="N1458" s="19">
        <f t="shared" si="44"/>
        <v>5024</v>
      </c>
      <c r="O1458" s="17" t="s">
        <v>6811</v>
      </c>
      <c r="P1458" s="61">
        <f t="shared" si="45"/>
        <v>1</v>
      </c>
      <c r="Q1458" s="19"/>
      <c r="R1458" s="19"/>
      <c r="S1458" s="19"/>
      <c r="T1458" s="17"/>
      <c r="U1458" s="19"/>
      <c r="V1458" s="19"/>
      <c r="W1458" s="19"/>
    </row>
    <row r="1459" spans="1:23" ht="28.8" x14ac:dyDescent="0.3">
      <c r="A1459" s="1" t="s">
        <v>8558</v>
      </c>
      <c r="B1459" s="17" t="s">
        <v>5794</v>
      </c>
      <c r="C1459" s="17" t="s">
        <v>6160</v>
      </c>
      <c r="D1459" s="17" t="s">
        <v>6161</v>
      </c>
      <c r="E1459" s="18">
        <v>49111</v>
      </c>
      <c r="F1459" s="17" t="s">
        <v>55</v>
      </c>
      <c r="G1459" s="17" t="s">
        <v>1317</v>
      </c>
      <c r="H1459" s="17" t="s">
        <v>6792</v>
      </c>
      <c r="I1459" s="17" t="s">
        <v>6788</v>
      </c>
      <c r="J1459" s="20">
        <v>4913.8900000000003</v>
      </c>
      <c r="K1459" s="19"/>
      <c r="L1459" s="19"/>
      <c r="M1459" s="19"/>
      <c r="N1459" s="19">
        <f t="shared" si="44"/>
        <v>0</v>
      </c>
      <c r="O1459" s="17"/>
      <c r="P1459" s="61">
        <f t="shared" si="45"/>
        <v>0</v>
      </c>
      <c r="Q1459" s="19"/>
      <c r="R1459" s="19"/>
      <c r="S1459" s="19"/>
      <c r="T1459" s="17"/>
      <c r="U1459" s="19">
        <v>1</v>
      </c>
      <c r="V1459" s="19"/>
      <c r="W1459" s="19"/>
    </row>
    <row r="1460" spans="1:23" ht="28.8" x14ac:dyDescent="0.3">
      <c r="A1460" s="1" t="s">
        <v>8557</v>
      </c>
      <c r="B1460" s="17" t="s">
        <v>869</v>
      </c>
      <c r="C1460" s="17" t="s">
        <v>960</v>
      </c>
      <c r="D1460" s="17" t="s">
        <v>961</v>
      </c>
      <c r="E1460" s="18">
        <v>14484</v>
      </c>
      <c r="F1460" s="17" t="s">
        <v>65</v>
      </c>
      <c r="G1460" s="17" t="s">
        <v>7112</v>
      </c>
      <c r="H1460" s="17" t="s">
        <v>6792</v>
      </c>
      <c r="I1460" s="17" t="s">
        <v>6793</v>
      </c>
      <c r="J1460" s="20">
        <v>758.34</v>
      </c>
      <c r="K1460" s="19">
        <v>579</v>
      </c>
      <c r="L1460" s="19"/>
      <c r="M1460" s="19"/>
      <c r="N1460" s="19">
        <f t="shared" si="44"/>
        <v>579</v>
      </c>
      <c r="O1460" s="17" t="s">
        <v>6811</v>
      </c>
      <c r="P1460" s="61">
        <f t="shared" si="45"/>
        <v>1</v>
      </c>
      <c r="Q1460" s="19"/>
      <c r="R1460" s="19"/>
      <c r="S1460" s="19"/>
      <c r="T1460" s="17"/>
      <c r="U1460" s="19"/>
      <c r="V1460" s="19"/>
      <c r="W1460" s="19"/>
    </row>
    <row r="1461" spans="1:23" ht="28.8" x14ac:dyDescent="0.3">
      <c r="A1461" s="1" t="s">
        <v>8557</v>
      </c>
      <c r="B1461" s="17" t="s">
        <v>5503</v>
      </c>
      <c r="C1461" s="17" t="s">
        <v>960</v>
      </c>
      <c r="D1461" s="17" t="s">
        <v>5509</v>
      </c>
      <c r="E1461" s="18">
        <v>46441</v>
      </c>
      <c r="F1461" s="17" t="s">
        <v>1025</v>
      </c>
      <c r="G1461" s="17" t="s">
        <v>8272</v>
      </c>
      <c r="H1461" s="17"/>
      <c r="I1461" s="17" t="s">
        <v>6788</v>
      </c>
      <c r="J1461" s="20">
        <v>93584.36</v>
      </c>
      <c r="K1461" s="19">
        <v>19404</v>
      </c>
      <c r="L1461" s="19"/>
      <c r="M1461" s="19"/>
      <c r="N1461" s="19">
        <f t="shared" si="44"/>
        <v>19404</v>
      </c>
      <c r="O1461" s="17" t="s">
        <v>6811</v>
      </c>
      <c r="P1461" s="61">
        <f t="shared" si="45"/>
        <v>0.68427548753394218</v>
      </c>
      <c r="Q1461" s="19"/>
      <c r="R1461" s="19"/>
      <c r="S1461" s="19"/>
      <c r="T1461" s="17"/>
      <c r="U1461" s="19"/>
      <c r="V1461" s="19"/>
      <c r="W1461" s="19"/>
    </row>
    <row r="1462" spans="1:23" ht="28.8" x14ac:dyDescent="0.3">
      <c r="A1462" s="1" t="s">
        <v>8557</v>
      </c>
      <c r="B1462" s="17" t="s">
        <v>5503</v>
      </c>
      <c r="C1462" s="17" t="s">
        <v>960</v>
      </c>
      <c r="D1462" s="17" t="s">
        <v>5509</v>
      </c>
      <c r="E1462" s="18">
        <v>46441</v>
      </c>
      <c r="F1462" s="17" t="s">
        <v>30</v>
      </c>
      <c r="G1462" s="17" t="s">
        <v>8273</v>
      </c>
      <c r="H1462" s="17" t="s">
        <v>1075</v>
      </c>
      <c r="I1462" s="17" t="s">
        <v>6789</v>
      </c>
      <c r="J1462" s="20">
        <v>17783.169999999998</v>
      </c>
      <c r="K1462" s="19">
        <v>4868</v>
      </c>
      <c r="L1462" s="19"/>
      <c r="M1462" s="19"/>
      <c r="N1462" s="19">
        <f t="shared" si="44"/>
        <v>4868</v>
      </c>
      <c r="O1462" s="17" t="s">
        <v>6811</v>
      </c>
      <c r="P1462" s="61">
        <f t="shared" si="45"/>
        <v>0.17166837112529534</v>
      </c>
      <c r="Q1462" s="19"/>
      <c r="R1462" s="19"/>
      <c r="S1462" s="19"/>
      <c r="T1462" s="17"/>
      <c r="U1462" s="19"/>
      <c r="V1462" s="19"/>
      <c r="W1462" s="19"/>
    </row>
    <row r="1463" spans="1:23" ht="43.2" x14ac:dyDescent="0.3">
      <c r="A1463" s="1" t="s">
        <v>8557</v>
      </c>
      <c r="B1463" s="17" t="s">
        <v>5503</v>
      </c>
      <c r="C1463" s="17" t="s">
        <v>960</v>
      </c>
      <c r="D1463" s="17" t="s">
        <v>5509</v>
      </c>
      <c r="E1463" s="18">
        <v>46441</v>
      </c>
      <c r="F1463" s="17" t="s">
        <v>581</v>
      </c>
      <c r="G1463" s="17" t="s">
        <v>8274</v>
      </c>
      <c r="H1463" s="17" t="s">
        <v>1075</v>
      </c>
      <c r="I1463" s="17" t="s">
        <v>6789</v>
      </c>
      <c r="J1463" s="20">
        <v>14922.81</v>
      </c>
      <c r="K1463" s="19">
        <v>4085</v>
      </c>
      <c r="L1463" s="19"/>
      <c r="M1463" s="19"/>
      <c r="N1463" s="19">
        <f t="shared" si="44"/>
        <v>4085</v>
      </c>
      <c r="O1463" s="17" t="s">
        <v>6811</v>
      </c>
      <c r="P1463" s="61">
        <f t="shared" si="45"/>
        <v>0.14405614134076242</v>
      </c>
      <c r="Q1463" s="19"/>
      <c r="R1463" s="19"/>
      <c r="S1463" s="19"/>
      <c r="T1463" s="17"/>
      <c r="U1463" s="19"/>
      <c r="V1463" s="19"/>
      <c r="W1463" s="19"/>
    </row>
    <row r="1464" spans="1:23" ht="28.8" x14ac:dyDescent="0.3">
      <c r="A1464" s="1" t="s">
        <v>8558</v>
      </c>
      <c r="B1464" s="17" t="s">
        <v>5794</v>
      </c>
      <c r="C1464" s="17" t="s">
        <v>5844</v>
      </c>
      <c r="D1464" s="17" t="s">
        <v>5845</v>
      </c>
      <c r="E1464" s="18">
        <v>51191</v>
      </c>
      <c r="F1464" s="17" t="s">
        <v>55</v>
      </c>
      <c r="G1464" s="17" t="s">
        <v>1317</v>
      </c>
      <c r="H1464" s="17" t="s">
        <v>6792</v>
      </c>
      <c r="I1464" s="17" t="s">
        <v>6788</v>
      </c>
      <c r="J1464" s="20">
        <v>4913.8900000000003</v>
      </c>
      <c r="K1464" s="19"/>
      <c r="L1464" s="19"/>
      <c r="M1464" s="19"/>
      <c r="N1464" s="19">
        <f t="shared" si="44"/>
        <v>0</v>
      </c>
      <c r="O1464" s="17"/>
      <c r="P1464" s="61">
        <f t="shared" si="45"/>
        <v>0</v>
      </c>
      <c r="Q1464" s="19"/>
      <c r="R1464" s="19"/>
      <c r="S1464" s="19"/>
      <c r="T1464" s="17"/>
      <c r="U1464" s="19">
        <v>1</v>
      </c>
      <c r="V1464" s="19"/>
      <c r="W1464" s="19"/>
    </row>
    <row r="1465" spans="1:23" ht="43.2" x14ac:dyDescent="0.3">
      <c r="A1465" s="1" t="s">
        <v>8559</v>
      </c>
      <c r="B1465" s="17" t="s">
        <v>1406</v>
      </c>
      <c r="C1465" s="17" t="s">
        <v>2380</v>
      </c>
      <c r="D1465" s="17" t="s">
        <v>2381</v>
      </c>
      <c r="E1465" s="18">
        <v>28865</v>
      </c>
      <c r="F1465" s="17" t="s">
        <v>360</v>
      </c>
      <c r="G1465" s="17" t="s">
        <v>7147</v>
      </c>
      <c r="H1465" s="17"/>
      <c r="I1465" s="17"/>
      <c r="J1465" s="20">
        <v>742.85</v>
      </c>
      <c r="K1465" s="19">
        <v>411</v>
      </c>
      <c r="L1465" s="19"/>
      <c r="M1465" s="19"/>
      <c r="N1465" s="19">
        <f t="shared" si="44"/>
        <v>411</v>
      </c>
      <c r="O1465" s="17" t="s">
        <v>6920</v>
      </c>
      <c r="P1465" s="61">
        <f t="shared" si="45"/>
        <v>1</v>
      </c>
      <c r="Q1465" s="19"/>
      <c r="R1465" s="19"/>
      <c r="S1465" s="19"/>
      <c r="T1465" s="17"/>
      <c r="U1465" s="19"/>
      <c r="V1465" s="19"/>
      <c r="W1465" s="19"/>
    </row>
    <row r="1466" spans="1:23" ht="28.8" x14ac:dyDescent="0.3">
      <c r="A1466" s="1" t="s">
        <v>8559</v>
      </c>
      <c r="B1466" s="17" t="s">
        <v>1406</v>
      </c>
      <c r="C1466" s="17" t="s">
        <v>2857</v>
      </c>
      <c r="D1466" s="17" t="s">
        <v>2858</v>
      </c>
      <c r="E1466" s="18">
        <v>30455</v>
      </c>
      <c r="F1466" s="17" t="s">
        <v>173</v>
      </c>
      <c r="G1466" s="17" t="s">
        <v>5393</v>
      </c>
      <c r="H1466" s="17"/>
      <c r="I1466" s="17" t="s">
        <v>6793</v>
      </c>
      <c r="J1466" s="20">
        <v>1950.08</v>
      </c>
      <c r="K1466" s="19">
        <v>885</v>
      </c>
      <c r="L1466" s="19"/>
      <c r="M1466" s="19"/>
      <c r="N1466" s="19">
        <f t="shared" si="44"/>
        <v>885</v>
      </c>
      <c r="O1466" s="17" t="s">
        <v>6811</v>
      </c>
      <c r="P1466" s="61">
        <f t="shared" si="45"/>
        <v>1</v>
      </c>
      <c r="Q1466" s="19"/>
      <c r="R1466" s="19"/>
      <c r="S1466" s="19"/>
      <c r="T1466" s="17"/>
      <c r="U1466" s="19"/>
      <c r="V1466" s="19"/>
      <c r="W1466" s="19"/>
    </row>
    <row r="1467" spans="1:23" ht="28.8" x14ac:dyDescent="0.3">
      <c r="A1467" s="1" t="s">
        <v>8559</v>
      </c>
      <c r="B1467" s="17" t="s">
        <v>1406</v>
      </c>
      <c r="C1467" s="17" t="s">
        <v>2103</v>
      </c>
      <c r="D1467" s="17" t="s">
        <v>2104</v>
      </c>
      <c r="E1467" s="18">
        <v>30458</v>
      </c>
      <c r="F1467" s="17" t="s">
        <v>197</v>
      </c>
      <c r="G1467" s="17" t="s">
        <v>3428</v>
      </c>
      <c r="H1467" s="17"/>
      <c r="I1467" s="17" t="s">
        <v>6791</v>
      </c>
      <c r="J1467" s="20">
        <v>154.41999999999999</v>
      </c>
      <c r="K1467" s="19">
        <v>269</v>
      </c>
      <c r="L1467" s="19"/>
      <c r="M1467" s="19"/>
      <c r="N1467" s="19">
        <f t="shared" si="44"/>
        <v>269</v>
      </c>
      <c r="O1467" s="17" t="s">
        <v>6811</v>
      </c>
      <c r="P1467" s="61">
        <f t="shared" si="45"/>
        <v>1</v>
      </c>
      <c r="Q1467" s="19"/>
      <c r="R1467" s="19"/>
      <c r="S1467" s="19"/>
      <c r="T1467" s="17"/>
      <c r="U1467" s="19"/>
      <c r="V1467" s="19"/>
      <c r="W1467" s="19"/>
    </row>
    <row r="1468" spans="1:23" ht="43.2" x14ac:dyDescent="0.3">
      <c r="A1468" s="1" t="s">
        <v>8558</v>
      </c>
      <c r="B1468" s="17" t="s">
        <v>5794</v>
      </c>
      <c r="C1468" s="17" t="s">
        <v>5928</v>
      </c>
      <c r="D1468" s="17" t="s">
        <v>5929</v>
      </c>
      <c r="E1468" s="18">
        <v>51192</v>
      </c>
      <c r="F1468" s="17" t="s">
        <v>5930</v>
      </c>
      <c r="G1468" s="17" t="s">
        <v>7217</v>
      </c>
      <c r="H1468" s="17"/>
      <c r="I1468" s="17" t="s">
        <v>6797</v>
      </c>
      <c r="J1468" s="20">
        <v>51428.61</v>
      </c>
      <c r="K1468" s="19"/>
      <c r="L1468" s="19">
        <v>6641</v>
      </c>
      <c r="M1468" s="19"/>
      <c r="N1468" s="19">
        <f t="shared" si="44"/>
        <v>6641</v>
      </c>
      <c r="O1468" s="17" t="s">
        <v>6811</v>
      </c>
      <c r="P1468" s="61">
        <f t="shared" si="45"/>
        <v>1</v>
      </c>
      <c r="Q1468" s="19"/>
      <c r="R1468" s="19"/>
      <c r="S1468" s="19"/>
      <c r="T1468" s="17"/>
      <c r="U1468" s="19"/>
      <c r="V1468" s="19"/>
      <c r="W1468" s="19"/>
    </row>
    <row r="1469" spans="1:23" ht="43.2" x14ac:dyDescent="0.3">
      <c r="A1469" s="1" t="s">
        <v>8558</v>
      </c>
      <c r="B1469" s="17" t="s">
        <v>5794</v>
      </c>
      <c r="C1469" s="17" t="s">
        <v>5948</v>
      </c>
      <c r="D1469" s="17" t="s">
        <v>5949</v>
      </c>
      <c r="E1469" s="18">
        <v>1156669</v>
      </c>
      <c r="F1469" s="17" t="s">
        <v>5933</v>
      </c>
      <c r="G1469" s="17" t="s">
        <v>8369</v>
      </c>
      <c r="H1469" s="17" t="s">
        <v>6790</v>
      </c>
      <c r="I1469" s="17"/>
      <c r="J1469" s="20">
        <v>7205.55</v>
      </c>
      <c r="K1469" s="19"/>
      <c r="L1469" s="19"/>
      <c r="M1469" s="19"/>
      <c r="N1469" s="19">
        <f t="shared" si="44"/>
        <v>0</v>
      </c>
      <c r="O1469" s="17"/>
      <c r="P1469" s="61">
        <f t="shared" si="45"/>
        <v>0</v>
      </c>
      <c r="Q1469" s="19"/>
      <c r="R1469" s="19"/>
      <c r="S1469" s="19"/>
      <c r="T1469" s="17"/>
      <c r="U1469" s="19">
        <v>2000</v>
      </c>
      <c r="V1469" s="19"/>
      <c r="W1469" s="19"/>
    </row>
    <row r="1470" spans="1:23" ht="43.2" x14ac:dyDescent="0.3">
      <c r="A1470" s="1" t="s">
        <v>8558</v>
      </c>
      <c r="B1470" s="17" t="s">
        <v>5794</v>
      </c>
      <c r="C1470" s="17" t="s">
        <v>5948</v>
      </c>
      <c r="D1470" s="17" t="s">
        <v>5949</v>
      </c>
      <c r="E1470" s="18">
        <v>1156669</v>
      </c>
      <c r="F1470" s="17" t="s">
        <v>333</v>
      </c>
      <c r="G1470" s="17" t="s">
        <v>8370</v>
      </c>
      <c r="H1470" s="17" t="s">
        <v>6790</v>
      </c>
      <c r="I1470" s="17"/>
      <c r="J1470" s="20">
        <v>37.18</v>
      </c>
      <c r="K1470" s="19">
        <v>14</v>
      </c>
      <c r="L1470" s="19"/>
      <c r="M1470" s="19"/>
      <c r="N1470" s="19">
        <f t="shared" si="44"/>
        <v>14</v>
      </c>
      <c r="O1470" s="17" t="s">
        <v>6920</v>
      </c>
      <c r="P1470" s="61">
        <f t="shared" si="45"/>
        <v>1</v>
      </c>
      <c r="Q1470" s="19"/>
      <c r="R1470" s="19"/>
      <c r="S1470" s="19"/>
      <c r="T1470" s="17"/>
      <c r="U1470" s="19"/>
      <c r="V1470" s="19"/>
      <c r="W1470" s="19"/>
    </row>
    <row r="1471" spans="1:23" x14ac:dyDescent="0.3">
      <c r="A1471" s="1" t="s">
        <v>8559</v>
      </c>
      <c r="B1471" s="17" t="s">
        <v>6469</v>
      </c>
      <c r="C1471" s="17" t="s">
        <v>6472</v>
      </c>
      <c r="D1471" s="17" t="s">
        <v>6473</v>
      </c>
      <c r="E1471" s="18">
        <v>55439</v>
      </c>
      <c r="F1471" s="17" t="s">
        <v>47</v>
      </c>
      <c r="G1471" s="17" t="s">
        <v>3606</v>
      </c>
      <c r="H1471" s="17" t="s">
        <v>6790</v>
      </c>
      <c r="I1471" s="17" t="s">
        <v>6788</v>
      </c>
      <c r="J1471" s="20">
        <v>8921.74</v>
      </c>
      <c r="K1471" s="19"/>
      <c r="L1471" s="19"/>
      <c r="M1471" s="19"/>
      <c r="N1471" s="19">
        <f t="shared" si="44"/>
        <v>0</v>
      </c>
      <c r="O1471" s="17"/>
      <c r="P1471" s="61">
        <f t="shared" si="45"/>
        <v>0</v>
      </c>
      <c r="Q1471" s="19"/>
      <c r="R1471" s="19"/>
      <c r="S1471" s="19"/>
      <c r="T1471" s="17"/>
      <c r="U1471" s="19">
        <v>1</v>
      </c>
      <c r="V1471" s="19"/>
      <c r="W1471" s="19"/>
    </row>
    <row r="1472" spans="1:23" x14ac:dyDescent="0.3">
      <c r="A1472" s="1" t="s">
        <v>8559</v>
      </c>
      <c r="B1472" s="17" t="s">
        <v>6469</v>
      </c>
      <c r="C1472" s="17" t="s">
        <v>6746</v>
      </c>
      <c r="D1472" s="17" t="s">
        <v>2816</v>
      </c>
      <c r="E1472" s="18">
        <v>55440</v>
      </c>
      <c r="F1472" s="17" t="s">
        <v>47</v>
      </c>
      <c r="G1472" s="17" t="s">
        <v>3606</v>
      </c>
      <c r="H1472" s="17" t="s">
        <v>6790</v>
      </c>
      <c r="I1472" s="17" t="s">
        <v>6788</v>
      </c>
      <c r="J1472" s="20">
        <v>8921.74</v>
      </c>
      <c r="K1472" s="19"/>
      <c r="L1472" s="19"/>
      <c r="M1472" s="19"/>
      <c r="N1472" s="19">
        <f t="shared" si="44"/>
        <v>0</v>
      </c>
      <c r="O1472" s="17"/>
      <c r="P1472" s="61">
        <f t="shared" si="45"/>
        <v>0</v>
      </c>
      <c r="Q1472" s="19"/>
      <c r="R1472" s="19"/>
      <c r="S1472" s="19"/>
      <c r="T1472" s="17"/>
      <c r="U1472" s="19">
        <v>1</v>
      </c>
      <c r="V1472" s="19"/>
      <c r="W1472" s="19"/>
    </row>
    <row r="1473" spans="1:23" x14ac:dyDescent="0.3">
      <c r="A1473" s="1" t="s">
        <v>8559</v>
      </c>
      <c r="B1473" s="17" t="s">
        <v>6469</v>
      </c>
      <c r="C1473" s="17" t="s">
        <v>6580</v>
      </c>
      <c r="D1473" s="17" t="s">
        <v>3223</v>
      </c>
      <c r="E1473" s="18">
        <v>987628</v>
      </c>
      <c r="F1473" s="17" t="s">
        <v>313</v>
      </c>
      <c r="G1473" s="17" t="s">
        <v>3223</v>
      </c>
      <c r="H1473" s="17" t="s">
        <v>6790</v>
      </c>
      <c r="I1473" s="17" t="s">
        <v>6788</v>
      </c>
      <c r="J1473" s="20">
        <v>3285.28</v>
      </c>
      <c r="K1473" s="19"/>
      <c r="L1473" s="19"/>
      <c r="M1473" s="19"/>
      <c r="N1473" s="19">
        <f t="shared" si="44"/>
        <v>0</v>
      </c>
      <c r="O1473" s="17"/>
      <c r="P1473" s="61">
        <f t="shared" si="45"/>
        <v>0</v>
      </c>
      <c r="Q1473" s="19">
        <v>1</v>
      </c>
      <c r="R1473" s="19"/>
      <c r="S1473" s="19"/>
      <c r="T1473" s="17" t="s">
        <v>6853</v>
      </c>
      <c r="U1473" s="19">
        <v>0.26</v>
      </c>
      <c r="V1473" s="19"/>
      <c r="W1473" s="19"/>
    </row>
    <row r="1474" spans="1:23" ht="28.8" x14ac:dyDescent="0.3">
      <c r="A1474" s="1" t="s">
        <v>8559</v>
      </c>
      <c r="B1474" s="17" t="s">
        <v>6469</v>
      </c>
      <c r="C1474" s="17" t="s">
        <v>6491</v>
      </c>
      <c r="D1474" s="17" t="s">
        <v>6492</v>
      </c>
      <c r="E1474" s="18">
        <v>1168538</v>
      </c>
      <c r="F1474" s="17" t="s">
        <v>637</v>
      </c>
      <c r="G1474" s="17" t="s">
        <v>4747</v>
      </c>
      <c r="H1474" s="17"/>
      <c r="I1474" s="17" t="s">
        <v>6789</v>
      </c>
      <c r="J1474" s="20">
        <v>183.63</v>
      </c>
      <c r="K1474" s="19">
        <v>255</v>
      </c>
      <c r="L1474" s="19"/>
      <c r="M1474" s="19"/>
      <c r="N1474" s="19">
        <f t="shared" si="44"/>
        <v>255</v>
      </c>
      <c r="O1474" s="17" t="s">
        <v>6811</v>
      </c>
      <c r="P1474" s="61">
        <f t="shared" si="45"/>
        <v>1</v>
      </c>
      <c r="Q1474" s="19">
        <v>1</v>
      </c>
      <c r="R1474" s="19"/>
      <c r="S1474" s="19"/>
      <c r="T1474" s="17" t="s">
        <v>6853</v>
      </c>
      <c r="U1474" s="19"/>
      <c r="V1474" s="19"/>
      <c r="W1474" s="19"/>
    </row>
    <row r="1475" spans="1:23" ht="28.8" x14ac:dyDescent="0.3">
      <c r="A1475" s="1" t="s">
        <v>8558</v>
      </c>
      <c r="B1475" s="17" t="s">
        <v>3677</v>
      </c>
      <c r="C1475" s="17" t="s">
        <v>3869</v>
      </c>
      <c r="D1475" s="17" t="s">
        <v>3862</v>
      </c>
      <c r="E1475" s="18">
        <v>1050168</v>
      </c>
      <c r="F1475" s="17" t="s">
        <v>197</v>
      </c>
      <c r="G1475" s="17" t="s">
        <v>8047</v>
      </c>
      <c r="H1475" s="17" t="s">
        <v>6798</v>
      </c>
      <c r="I1475" s="17" t="s">
        <v>6791</v>
      </c>
      <c r="J1475" s="20">
        <v>287.06</v>
      </c>
      <c r="K1475" s="19">
        <v>305</v>
      </c>
      <c r="L1475" s="19"/>
      <c r="M1475" s="19"/>
      <c r="N1475" s="19">
        <f t="shared" ref="N1475:N1538" si="46">SUM(K1475:M1475)</f>
        <v>305</v>
      </c>
      <c r="O1475" s="17" t="s">
        <v>6811</v>
      </c>
      <c r="P1475" s="61">
        <f t="shared" ref="P1475:P1538" si="47">IFERROR(SUM(K1475:M1475)/(SUMIFS($L$3:$L$4255,$E$3:$E$4255,$E1475)+SUMIFS($M$3:$M$4255,$E$3:$E$4255,$E1475)+SUMIFS($K$3:$K$4255,$E$3:$E$4255,$E1475)),0)</f>
        <v>1</v>
      </c>
      <c r="Q1475" s="19"/>
      <c r="R1475" s="19"/>
      <c r="S1475" s="19"/>
      <c r="T1475" s="17"/>
      <c r="U1475" s="19"/>
      <c r="V1475" s="19"/>
      <c r="W1475" s="19"/>
    </row>
    <row r="1476" spans="1:23" ht="28.8" x14ac:dyDescent="0.3">
      <c r="A1476" s="1" t="s">
        <v>8558</v>
      </c>
      <c r="B1476" s="17" t="s">
        <v>3677</v>
      </c>
      <c r="C1476" s="17" t="s">
        <v>3867</v>
      </c>
      <c r="D1476" s="17" t="s">
        <v>3862</v>
      </c>
      <c r="E1476" s="18">
        <v>1050169</v>
      </c>
      <c r="F1476" s="17" t="s">
        <v>197</v>
      </c>
      <c r="G1476" s="17" t="s">
        <v>8047</v>
      </c>
      <c r="H1476" s="17" t="s">
        <v>6798</v>
      </c>
      <c r="I1476" s="17" t="s">
        <v>6791</v>
      </c>
      <c r="J1476" s="20">
        <v>269.18</v>
      </c>
      <c r="K1476" s="19">
        <v>286</v>
      </c>
      <c r="L1476" s="19"/>
      <c r="M1476" s="19"/>
      <c r="N1476" s="19">
        <f t="shared" si="46"/>
        <v>286</v>
      </c>
      <c r="O1476" s="17" t="s">
        <v>6811</v>
      </c>
      <c r="P1476" s="61">
        <f t="shared" si="47"/>
        <v>1</v>
      </c>
      <c r="Q1476" s="19"/>
      <c r="R1476" s="19"/>
      <c r="S1476" s="19"/>
      <c r="T1476" s="17"/>
      <c r="U1476" s="19"/>
      <c r="V1476" s="19"/>
      <c r="W1476" s="19"/>
    </row>
    <row r="1477" spans="1:23" ht="43.2" x14ac:dyDescent="0.3">
      <c r="A1477" s="1" t="s">
        <v>8559</v>
      </c>
      <c r="B1477" s="17" t="s">
        <v>6469</v>
      </c>
      <c r="C1477" s="17" t="s">
        <v>6774</v>
      </c>
      <c r="D1477" s="17" t="s">
        <v>6775</v>
      </c>
      <c r="E1477" s="18">
        <v>1168519</v>
      </c>
      <c r="F1477" s="17" t="s">
        <v>940</v>
      </c>
      <c r="G1477" s="17" t="s">
        <v>8496</v>
      </c>
      <c r="H1477" s="17" t="s">
        <v>7075</v>
      </c>
      <c r="I1477" s="17" t="s">
        <v>6797</v>
      </c>
      <c r="J1477" s="20">
        <v>161780.99</v>
      </c>
      <c r="K1477" s="19">
        <v>31252</v>
      </c>
      <c r="L1477" s="19"/>
      <c r="M1477" s="19"/>
      <c r="N1477" s="19">
        <f t="shared" si="46"/>
        <v>31252</v>
      </c>
      <c r="O1477" s="17" t="s">
        <v>6811</v>
      </c>
      <c r="P1477" s="61">
        <f t="shared" si="47"/>
        <v>1</v>
      </c>
      <c r="Q1477" s="19"/>
      <c r="R1477" s="19"/>
      <c r="S1477" s="19"/>
      <c r="T1477" s="17"/>
      <c r="U1477" s="19"/>
      <c r="V1477" s="19"/>
      <c r="W1477" s="19"/>
    </row>
    <row r="1478" spans="1:23" ht="43.2" x14ac:dyDescent="0.3">
      <c r="A1478" s="1" t="s">
        <v>8559</v>
      </c>
      <c r="B1478" s="17" t="s">
        <v>1406</v>
      </c>
      <c r="C1478" s="17" t="s">
        <v>1524</v>
      </c>
      <c r="D1478" s="17" t="s">
        <v>1525</v>
      </c>
      <c r="E1478" s="18">
        <v>30467</v>
      </c>
      <c r="F1478" s="17" t="s">
        <v>1526</v>
      </c>
      <c r="G1478" s="17" t="s">
        <v>7476</v>
      </c>
      <c r="H1478" s="17"/>
      <c r="I1478" s="17" t="s">
        <v>6796</v>
      </c>
      <c r="J1478" s="20">
        <v>23995.21</v>
      </c>
      <c r="K1478" s="19"/>
      <c r="L1478" s="19"/>
      <c r="M1478" s="19">
        <v>4174</v>
      </c>
      <c r="N1478" s="19">
        <f t="shared" si="46"/>
        <v>4174</v>
      </c>
      <c r="O1478" s="17" t="s">
        <v>6811</v>
      </c>
      <c r="P1478" s="61">
        <f t="shared" si="47"/>
        <v>1</v>
      </c>
      <c r="Q1478" s="19"/>
      <c r="R1478" s="19"/>
      <c r="S1478" s="19"/>
      <c r="T1478" s="17"/>
      <c r="U1478" s="19"/>
      <c r="V1478" s="19"/>
      <c r="W1478" s="19"/>
    </row>
    <row r="1479" spans="1:23" ht="43.2" x14ac:dyDescent="0.3">
      <c r="A1479" s="1" t="s">
        <v>8559</v>
      </c>
      <c r="B1479" s="17" t="s">
        <v>6469</v>
      </c>
      <c r="C1479" s="17" t="s">
        <v>6535</v>
      </c>
      <c r="D1479" s="17" t="s">
        <v>6536</v>
      </c>
      <c r="E1479" s="18">
        <v>1171866</v>
      </c>
      <c r="F1479" s="17" t="s">
        <v>940</v>
      </c>
      <c r="G1479" s="17" t="s">
        <v>8496</v>
      </c>
      <c r="H1479" s="17" t="s">
        <v>7075</v>
      </c>
      <c r="I1479" s="17" t="s">
        <v>6797</v>
      </c>
      <c r="J1479" s="20">
        <v>143457.85999999999</v>
      </c>
      <c r="K1479" s="19">
        <v>27708</v>
      </c>
      <c r="L1479" s="19"/>
      <c r="M1479" s="19"/>
      <c r="N1479" s="19">
        <f t="shared" si="46"/>
        <v>27708</v>
      </c>
      <c r="O1479" s="17" t="s">
        <v>6811</v>
      </c>
      <c r="P1479" s="61">
        <f t="shared" si="47"/>
        <v>1</v>
      </c>
      <c r="Q1479" s="19"/>
      <c r="R1479" s="19"/>
      <c r="S1479" s="19"/>
      <c r="T1479" s="17"/>
      <c r="U1479" s="19"/>
      <c r="V1479" s="19"/>
      <c r="W1479" s="19"/>
    </row>
    <row r="1480" spans="1:23" ht="43.2" x14ac:dyDescent="0.3">
      <c r="A1480" s="1" t="s">
        <v>8559</v>
      </c>
      <c r="B1480" s="17" t="s">
        <v>6469</v>
      </c>
      <c r="C1480" s="17" t="s">
        <v>6651</v>
      </c>
      <c r="D1480" s="17" t="s">
        <v>6652</v>
      </c>
      <c r="E1480" s="18">
        <v>55442</v>
      </c>
      <c r="F1480" s="17" t="s">
        <v>940</v>
      </c>
      <c r="G1480" s="17" t="s">
        <v>8496</v>
      </c>
      <c r="H1480" s="17" t="s">
        <v>7075</v>
      </c>
      <c r="I1480" s="17" t="s">
        <v>6797</v>
      </c>
      <c r="J1480" s="20">
        <v>188087.81</v>
      </c>
      <c r="K1480" s="19">
        <v>36328</v>
      </c>
      <c r="L1480" s="19"/>
      <c r="M1480" s="19"/>
      <c r="N1480" s="19">
        <f t="shared" si="46"/>
        <v>36328</v>
      </c>
      <c r="O1480" s="17" t="s">
        <v>6811</v>
      </c>
      <c r="P1480" s="61">
        <f t="shared" si="47"/>
        <v>1</v>
      </c>
      <c r="Q1480" s="19"/>
      <c r="R1480" s="19"/>
      <c r="S1480" s="19"/>
      <c r="T1480" s="17"/>
      <c r="U1480" s="19"/>
      <c r="V1480" s="19"/>
      <c r="W1480" s="19"/>
    </row>
    <row r="1481" spans="1:23" ht="28.8" x14ac:dyDescent="0.3">
      <c r="A1481" s="1" t="s">
        <v>8559</v>
      </c>
      <c r="B1481" s="17" t="s">
        <v>1406</v>
      </c>
      <c r="C1481" s="17" t="s">
        <v>2800</v>
      </c>
      <c r="D1481" s="17" t="s">
        <v>2799</v>
      </c>
      <c r="E1481" s="18">
        <v>28846</v>
      </c>
      <c r="F1481" s="17" t="s">
        <v>173</v>
      </c>
      <c r="G1481" s="17" t="s">
        <v>7860</v>
      </c>
      <c r="H1481" s="17" t="s">
        <v>1075</v>
      </c>
      <c r="I1481" s="17" t="s">
        <v>6793</v>
      </c>
      <c r="J1481" s="20">
        <v>2132.96</v>
      </c>
      <c r="K1481" s="19"/>
      <c r="L1481" s="19"/>
      <c r="M1481" s="19">
        <v>968</v>
      </c>
      <c r="N1481" s="19">
        <f t="shared" si="46"/>
        <v>968</v>
      </c>
      <c r="O1481" s="17" t="s">
        <v>6811</v>
      </c>
      <c r="P1481" s="61">
        <f t="shared" si="47"/>
        <v>1</v>
      </c>
      <c r="Q1481" s="19"/>
      <c r="R1481" s="19"/>
      <c r="S1481" s="19"/>
      <c r="T1481" s="17"/>
      <c r="U1481" s="19"/>
      <c r="V1481" s="19"/>
      <c r="W1481" s="19"/>
    </row>
    <row r="1482" spans="1:23" ht="28.8" x14ac:dyDescent="0.3">
      <c r="A1482" s="1" t="s">
        <v>8559</v>
      </c>
      <c r="B1482" s="17" t="s">
        <v>1406</v>
      </c>
      <c r="C1482" s="17" t="s">
        <v>2798</v>
      </c>
      <c r="D1482" s="17" t="s">
        <v>2799</v>
      </c>
      <c r="E1482" s="18">
        <v>28847</v>
      </c>
      <c r="F1482" s="17" t="s">
        <v>173</v>
      </c>
      <c r="G1482" s="17" t="s">
        <v>7861</v>
      </c>
      <c r="H1482" s="17" t="s">
        <v>1075</v>
      </c>
      <c r="I1482" s="17" t="s">
        <v>6793</v>
      </c>
      <c r="J1482" s="20">
        <v>2441.4499999999998</v>
      </c>
      <c r="K1482" s="19"/>
      <c r="L1482" s="19"/>
      <c r="M1482" s="19">
        <v>1108</v>
      </c>
      <c r="N1482" s="19">
        <f t="shared" si="46"/>
        <v>1108</v>
      </c>
      <c r="O1482" s="17" t="s">
        <v>6811</v>
      </c>
      <c r="P1482" s="61">
        <f t="shared" si="47"/>
        <v>1</v>
      </c>
      <c r="Q1482" s="19"/>
      <c r="R1482" s="19"/>
      <c r="S1482" s="19"/>
      <c r="T1482" s="17"/>
      <c r="U1482" s="19"/>
      <c r="V1482" s="19"/>
      <c r="W1482" s="19"/>
    </row>
    <row r="1483" spans="1:23" ht="28.8" x14ac:dyDescent="0.3">
      <c r="A1483" s="1" t="s">
        <v>8559</v>
      </c>
      <c r="B1483" s="17" t="s">
        <v>6469</v>
      </c>
      <c r="C1483" s="17" t="s">
        <v>6488</v>
      </c>
      <c r="D1483" s="17" t="s">
        <v>459</v>
      </c>
      <c r="E1483" s="18">
        <v>919299</v>
      </c>
      <c r="F1483" s="17" t="s">
        <v>55</v>
      </c>
      <c r="G1483" s="17" t="s">
        <v>1317</v>
      </c>
      <c r="H1483" s="17" t="s">
        <v>6790</v>
      </c>
      <c r="I1483" s="17" t="s">
        <v>6788</v>
      </c>
      <c r="J1483" s="20">
        <v>3285.28</v>
      </c>
      <c r="K1483" s="19"/>
      <c r="L1483" s="19"/>
      <c r="M1483" s="19"/>
      <c r="N1483" s="19">
        <f t="shared" si="46"/>
        <v>0</v>
      </c>
      <c r="O1483" s="17"/>
      <c r="P1483" s="61">
        <f t="shared" si="47"/>
        <v>0</v>
      </c>
      <c r="Q1483" s="19"/>
      <c r="R1483" s="19"/>
      <c r="S1483" s="19"/>
      <c r="T1483" s="17"/>
      <c r="U1483" s="19">
        <v>1</v>
      </c>
      <c r="V1483" s="19"/>
      <c r="W1483" s="19"/>
    </row>
    <row r="1484" spans="1:23" ht="28.8" x14ac:dyDescent="0.3">
      <c r="A1484" s="1" t="s">
        <v>8559</v>
      </c>
      <c r="B1484" s="17" t="s">
        <v>6469</v>
      </c>
      <c r="C1484" s="17" t="s">
        <v>6768</v>
      </c>
      <c r="D1484" s="17" t="s">
        <v>6769</v>
      </c>
      <c r="E1484" s="18">
        <v>55448</v>
      </c>
      <c r="F1484" s="17" t="s">
        <v>6770</v>
      </c>
      <c r="G1484" s="17" t="s">
        <v>7223</v>
      </c>
      <c r="H1484" s="17" t="s">
        <v>6792</v>
      </c>
      <c r="I1484" s="17" t="s">
        <v>6793</v>
      </c>
      <c r="J1484" s="20">
        <v>11811.13</v>
      </c>
      <c r="K1484" s="19">
        <v>2024</v>
      </c>
      <c r="L1484" s="19"/>
      <c r="M1484" s="19"/>
      <c r="N1484" s="19">
        <f t="shared" si="46"/>
        <v>2024</v>
      </c>
      <c r="O1484" s="17" t="s">
        <v>6811</v>
      </c>
      <c r="P1484" s="61">
        <f t="shared" si="47"/>
        <v>1</v>
      </c>
      <c r="Q1484" s="19"/>
      <c r="R1484" s="19"/>
      <c r="S1484" s="19"/>
      <c r="T1484" s="17"/>
      <c r="U1484" s="19"/>
      <c r="V1484" s="19"/>
      <c r="W1484" s="19"/>
    </row>
    <row r="1485" spans="1:23" ht="28.8" x14ac:dyDescent="0.3">
      <c r="A1485" s="1" t="s">
        <v>8559</v>
      </c>
      <c r="B1485" s="17" t="s">
        <v>6469</v>
      </c>
      <c r="C1485" s="17" t="s">
        <v>6743</v>
      </c>
      <c r="D1485" s="17" t="s">
        <v>6744</v>
      </c>
      <c r="E1485" s="18">
        <v>55449</v>
      </c>
      <c r="F1485" s="17" t="s">
        <v>1025</v>
      </c>
      <c r="G1485" s="17" t="s">
        <v>8531</v>
      </c>
      <c r="H1485" s="17" t="s">
        <v>6790</v>
      </c>
      <c r="I1485" s="17" t="s">
        <v>6788</v>
      </c>
      <c r="J1485" s="20">
        <v>95033.05</v>
      </c>
      <c r="K1485" s="19"/>
      <c r="L1485" s="19">
        <v>17515</v>
      </c>
      <c r="M1485" s="19"/>
      <c r="N1485" s="19">
        <f t="shared" si="46"/>
        <v>17515</v>
      </c>
      <c r="O1485" s="17" t="s">
        <v>6811</v>
      </c>
      <c r="P1485" s="61">
        <f t="shared" si="47"/>
        <v>0.64075361258459851</v>
      </c>
      <c r="Q1485" s="19"/>
      <c r="R1485" s="19"/>
      <c r="S1485" s="19"/>
      <c r="T1485" s="17"/>
      <c r="U1485" s="19"/>
      <c r="V1485" s="19"/>
      <c r="W1485" s="19"/>
    </row>
    <row r="1486" spans="1:23" ht="28.8" x14ac:dyDescent="0.3">
      <c r="A1486" s="1" t="s">
        <v>8559</v>
      </c>
      <c r="B1486" s="17" t="s">
        <v>6469</v>
      </c>
      <c r="C1486" s="17" t="s">
        <v>6743</v>
      </c>
      <c r="D1486" s="17" t="s">
        <v>6744</v>
      </c>
      <c r="E1486" s="18">
        <v>55449</v>
      </c>
      <c r="F1486" s="17" t="s">
        <v>176</v>
      </c>
      <c r="G1486" s="17" t="s">
        <v>5391</v>
      </c>
      <c r="H1486" s="17" t="s">
        <v>6790</v>
      </c>
      <c r="I1486" s="17" t="s">
        <v>6791</v>
      </c>
      <c r="J1486" s="20">
        <v>33250.28</v>
      </c>
      <c r="K1486" s="19"/>
      <c r="L1486" s="19">
        <v>5015</v>
      </c>
      <c r="M1486" s="19"/>
      <c r="N1486" s="19">
        <f t="shared" si="46"/>
        <v>5015</v>
      </c>
      <c r="O1486" s="17" t="s">
        <v>6811</v>
      </c>
      <c r="P1486" s="61">
        <f t="shared" si="47"/>
        <v>0.18346442290104262</v>
      </c>
      <c r="Q1486" s="19"/>
      <c r="R1486" s="19"/>
      <c r="S1486" s="19"/>
      <c r="T1486" s="17"/>
      <c r="U1486" s="19"/>
      <c r="V1486" s="19"/>
      <c r="W1486" s="19"/>
    </row>
    <row r="1487" spans="1:23" ht="28.8" x14ac:dyDescent="0.3">
      <c r="A1487" s="1" t="s">
        <v>8559</v>
      </c>
      <c r="B1487" s="17" t="s">
        <v>6469</v>
      </c>
      <c r="C1487" s="17" t="s">
        <v>6743</v>
      </c>
      <c r="D1487" s="17" t="s">
        <v>6744</v>
      </c>
      <c r="E1487" s="18">
        <v>55449</v>
      </c>
      <c r="F1487" s="17" t="s">
        <v>35</v>
      </c>
      <c r="G1487" s="17" t="s">
        <v>4252</v>
      </c>
      <c r="H1487" s="17"/>
      <c r="I1487" s="17"/>
      <c r="J1487" s="20">
        <v>15493.36</v>
      </c>
      <c r="K1487" s="19"/>
      <c r="L1487" s="19">
        <v>2950</v>
      </c>
      <c r="M1487" s="19"/>
      <c r="N1487" s="19">
        <f t="shared" si="46"/>
        <v>2950</v>
      </c>
      <c r="O1487" s="17" t="s">
        <v>6811</v>
      </c>
      <c r="P1487" s="61">
        <f t="shared" si="47"/>
        <v>0.10792024876531919</v>
      </c>
      <c r="Q1487" s="19"/>
      <c r="R1487" s="19"/>
      <c r="S1487" s="19"/>
      <c r="T1487" s="17"/>
      <c r="U1487" s="19"/>
      <c r="V1487" s="19"/>
      <c r="W1487" s="19"/>
    </row>
    <row r="1488" spans="1:23" ht="28.8" x14ac:dyDescent="0.3">
      <c r="A1488" s="1" t="s">
        <v>8559</v>
      </c>
      <c r="B1488" s="17" t="s">
        <v>6469</v>
      </c>
      <c r="C1488" s="17" t="s">
        <v>6743</v>
      </c>
      <c r="D1488" s="17" t="s">
        <v>6744</v>
      </c>
      <c r="E1488" s="18">
        <v>55449</v>
      </c>
      <c r="F1488" s="17" t="s">
        <v>152</v>
      </c>
      <c r="G1488" s="17" t="s">
        <v>5694</v>
      </c>
      <c r="H1488" s="17" t="s">
        <v>6790</v>
      </c>
      <c r="I1488" s="17" t="s">
        <v>6796</v>
      </c>
      <c r="J1488" s="20">
        <v>6379.8</v>
      </c>
      <c r="K1488" s="19"/>
      <c r="L1488" s="19">
        <v>1855</v>
      </c>
      <c r="M1488" s="19"/>
      <c r="N1488" s="19">
        <f t="shared" si="46"/>
        <v>1855</v>
      </c>
      <c r="O1488" s="17" t="s">
        <v>6811</v>
      </c>
      <c r="P1488" s="61">
        <f t="shared" si="47"/>
        <v>6.7861715749039694E-2</v>
      </c>
      <c r="Q1488" s="19"/>
      <c r="R1488" s="19"/>
      <c r="S1488" s="19"/>
      <c r="T1488" s="17"/>
      <c r="U1488" s="19"/>
      <c r="V1488" s="19"/>
      <c r="W1488" s="19"/>
    </row>
    <row r="1489" spans="1:23" ht="28.8" x14ac:dyDescent="0.3">
      <c r="A1489" s="1" t="s">
        <v>8558</v>
      </c>
      <c r="B1489" s="17" t="s">
        <v>5794</v>
      </c>
      <c r="C1489" s="17" t="s">
        <v>6281</v>
      </c>
      <c r="D1489" s="17" t="s">
        <v>6282</v>
      </c>
      <c r="E1489" s="18">
        <v>49201</v>
      </c>
      <c r="F1489" s="17" t="s">
        <v>55</v>
      </c>
      <c r="G1489" s="17" t="s">
        <v>8452</v>
      </c>
      <c r="H1489" s="17" t="s">
        <v>6792</v>
      </c>
      <c r="I1489" s="17" t="s">
        <v>6788</v>
      </c>
      <c r="J1489" s="20">
        <v>9827.77</v>
      </c>
      <c r="K1489" s="19"/>
      <c r="L1489" s="19"/>
      <c r="M1489" s="19"/>
      <c r="N1489" s="19">
        <f t="shared" si="46"/>
        <v>0</v>
      </c>
      <c r="O1489" s="17"/>
      <c r="P1489" s="61">
        <f t="shared" si="47"/>
        <v>0</v>
      </c>
      <c r="Q1489" s="19"/>
      <c r="R1489" s="19"/>
      <c r="S1489" s="19"/>
      <c r="T1489" s="17"/>
      <c r="U1489" s="19">
        <v>2</v>
      </c>
      <c r="V1489" s="19"/>
      <c r="W1489" s="19"/>
    </row>
    <row r="1490" spans="1:23" ht="28.8" x14ac:dyDescent="0.3">
      <c r="A1490" s="1" t="s">
        <v>8558</v>
      </c>
      <c r="B1490" s="17" t="s">
        <v>5794</v>
      </c>
      <c r="C1490" s="17" t="s">
        <v>6193</v>
      </c>
      <c r="D1490" s="17" t="s">
        <v>4190</v>
      </c>
      <c r="E1490" s="18">
        <v>49207</v>
      </c>
      <c r="F1490" s="17" t="s">
        <v>197</v>
      </c>
      <c r="G1490" s="17" t="s">
        <v>406</v>
      </c>
      <c r="H1490" s="17"/>
      <c r="I1490" s="17" t="s">
        <v>6791</v>
      </c>
      <c r="J1490" s="20">
        <v>319.39999999999998</v>
      </c>
      <c r="K1490" s="19">
        <v>351</v>
      </c>
      <c r="L1490" s="19"/>
      <c r="M1490" s="19"/>
      <c r="N1490" s="19">
        <f t="shared" si="46"/>
        <v>351</v>
      </c>
      <c r="O1490" s="17" t="s">
        <v>6811</v>
      </c>
      <c r="P1490" s="61">
        <f t="shared" si="47"/>
        <v>1</v>
      </c>
      <c r="Q1490" s="19"/>
      <c r="R1490" s="19"/>
      <c r="S1490" s="19"/>
      <c r="T1490" s="17"/>
      <c r="U1490" s="19"/>
      <c r="V1490" s="19"/>
      <c r="W1490" s="19"/>
    </row>
    <row r="1491" spans="1:23" ht="28.8" x14ac:dyDescent="0.3">
      <c r="A1491" s="21" t="s">
        <v>8555</v>
      </c>
      <c r="B1491" s="17" t="s">
        <v>601</v>
      </c>
      <c r="C1491" s="17" t="s">
        <v>629</v>
      </c>
      <c r="D1491" s="17" t="s">
        <v>630</v>
      </c>
      <c r="E1491" s="18">
        <v>20961</v>
      </c>
      <c r="F1491" s="17" t="s">
        <v>73</v>
      </c>
      <c r="G1491" s="17" t="s">
        <v>6847</v>
      </c>
      <c r="H1491" s="17" t="s">
        <v>7075</v>
      </c>
      <c r="I1491" s="17"/>
      <c r="J1491" s="20">
        <v>25637.86</v>
      </c>
      <c r="K1491" s="19">
        <v>6816</v>
      </c>
      <c r="L1491" s="19"/>
      <c r="M1491" s="19"/>
      <c r="N1491" s="19">
        <f t="shared" si="46"/>
        <v>6816</v>
      </c>
      <c r="O1491" s="17" t="s">
        <v>6811</v>
      </c>
      <c r="P1491" s="61">
        <f t="shared" si="47"/>
        <v>1</v>
      </c>
      <c r="Q1491" s="19"/>
      <c r="R1491" s="19"/>
      <c r="S1491" s="19"/>
      <c r="T1491" s="17"/>
      <c r="U1491" s="19">
        <v>7</v>
      </c>
      <c r="V1491" s="19"/>
      <c r="W1491" s="19"/>
    </row>
    <row r="1492" spans="1:23" ht="28.8" x14ac:dyDescent="0.3">
      <c r="A1492" s="1" t="s">
        <v>8558</v>
      </c>
      <c r="B1492" s="17" t="s">
        <v>5794</v>
      </c>
      <c r="C1492" s="17" t="s">
        <v>6195</v>
      </c>
      <c r="D1492" s="17" t="s">
        <v>6196</v>
      </c>
      <c r="E1492" s="18">
        <v>49212</v>
      </c>
      <c r="F1492" s="17" t="s">
        <v>197</v>
      </c>
      <c r="G1492" s="17" t="s">
        <v>406</v>
      </c>
      <c r="H1492" s="17"/>
      <c r="I1492" s="17" t="s">
        <v>6791</v>
      </c>
      <c r="J1492" s="20">
        <v>491.39</v>
      </c>
      <c r="K1492" s="19">
        <v>540</v>
      </c>
      <c r="L1492" s="19"/>
      <c r="M1492" s="19"/>
      <c r="N1492" s="19">
        <f t="shared" si="46"/>
        <v>540</v>
      </c>
      <c r="O1492" s="17" t="s">
        <v>6811</v>
      </c>
      <c r="P1492" s="61">
        <f t="shared" si="47"/>
        <v>1</v>
      </c>
      <c r="Q1492" s="19"/>
      <c r="R1492" s="19"/>
      <c r="S1492" s="19"/>
      <c r="T1492" s="17"/>
      <c r="U1492" s="19"/>
      <c r="V1492" s="19"/>
      <c r="W1492" s="19"/>
    </row>
    <row r="1493" spans="1:23" ht="43.2" x14ac:dyDescent="0.3">
      <c r="A1493" s="1" t="s">
        <v>8558</v>
      </c>
      <c r="B1493" s="17" t="s">
        <v>1107</v>
      </c>
      <c r="C1493" s="17" t="s">
        <v>1212</v>
      </c>
      <c r="D1493" s="17" t="s">
        <v>1213</v>
      </c>
      <c r="E1493" s="18">
        <v>25895</v>
      </c>
      <c r="F1493" s="17" t="s">
        <v>940</v>
      </c>
      <c r="G1493" s="17" t="s">
        <v>7363</v>
      </c>
      <c r="H1493" s="17" t="s">
        <v>1075</v>
      </c>
      <c r="I1493" s="17" t="s">
        <v>6797</v>
      </c>
      <c r="J1493" s="20">
        <v>63363.61</v>
      </c>
      <c r="K1493" s="19">
        <v>5991.13</v>
      </c>
      <c r="L1493" s="19"/>
      <c r="M1493" s="19"/>
      <c r="N1493" s="19">
        <f t="shared" si="46"/>
        <v>5991.13</v>
      </c>
      <c r="O1493" s="17" t="s">
        <v>6811</v>
      </c>
      <c r="P1493" s="61">
        <f t="shared" si="47"/>
        <v>1</v>
      </c>
      <c r="Q1493" s="19"/>
      <c r="R1493" s="19"/>
      <c r="S1493" s="19"/>
      <c r="T1493" s="17"/>
      <c r="U1493" s="19"/>
      <c r="V1493" s="19"/>
      <c r="W1493" s="19"/>
    </row>
    <row r="1494" spans="1:23" ht="43.2" x14ac:dyDescent="0.3">
      <c r="A1494" s="1" t="s">
        <v>8558</v>
      </c>
      <c r="B1494" s="17" t="s">
        <v>1107</v>
      </c>
      <c r="C1494" s="17" t="s">
        <v>1216</v>
      </c>
      <c r="D1494" s="17" t="s">
        <v>1213</v>
      </c>
      <c r="E1494" s="18">
        <v>25896</v>
      </c>
      <c r="F1494" s="17" t="s">
        <v>940</v>
      </c>
      <c r="G1494" s="17" t="s">
        <v>7364</v>
      </c>
      <c r="H1494" s="17" t="s">
        <v>1075</v>
      </c>
      <c r="I1494" s="17" t="s">
        <v>6797</v>
      </c>
      <c r="J1494" s="20">
        <v>35570.639999999999</v>
      </c>
      <c r="K1494" s="19">
        <v>3363.26</v>
      </c>
      <c r="L1494" s="19"/>
      <c r="M1494" s="19"/>
      <c r="N1494" s="19">
        <f t="shared" si="46"/>
        <v>3363.26</v>
      </c>
      <c r="O1494" s="17" t="s">
        <v>6811</v>
      </c>
      <c r="P1494" s="61">
        <f t="shared" si="47"/>
        <v>1</v>
      </c>
      <c r="Q1494" s="19"/>
      <c r="R1494" s="19"/>
      <c r="S1494" s="19"/>
      <c r="T1494" s="17"/>
      <c r="U1494" s="19"/>
      <c r="V1494" s="19"/>
      <c r="W1494" s="19"/>
    </row>
    <row r="1495" spans="1:23" ht="43.2" x14ac:dyDescent="0.3">
      <c r="A1495" s="1" t="s">
        <v>8558</v>
      </c>
      <c r="B1495" s="17" t="s">
        <v>1107</v>
      </c>
      <c r="C1495" s="17" t="s">
        <v>1215</v>
      </c>
      <c r="D1495" s="17" t="s">
        <v>1213</v>
      </c>
      <c r="E1495" s="18">
        <v>25897</v>
      </c>
      <c r="F1495" s="17" t="s">
        <v>940</v>
      </c>
      <c r="G1495" s="17" t="s">
        <v>7363</v>
      </c>
      <c r="H1495" s="17" t="s">
        <v>1075</v>
      </c>
      <c r="I1495" s="17" t="s">
        <v>6797</v>
      </c>
      <c r="J1495" s="20">
        <v>32103.75</v>
      </c>
      <c r="K1495" s="19">
        <v>3035.46</v>
      </c>
      <c r="L1495" s="19"/>
      <c r="M1495" s="19"/>
      <c r="N1495" s="19">
        <f t="shared" si="46"/>
        <v>3035.46</v>
      </c>
      <c r="O1495" s="17" t="s">
        <v>6811</v>
      </c>
      <c r="P1495" s="61">
        <f t="shared" si="47"/>
        <v>1</v>
      </c>
      <c r="Q1495" s="19"/>
      <c r="R1495" s="19"/>
      <c r="S1495" s="19"/>
      <c r="T1495" s="17"/>
      <c r="U1495" s="19"/>
      <c r="V1495" s="19"/>
      <c r="W1495" s="19"/>
    </row>
    <row r="1496" spans="1:23" ht="43.2" x14ac:dyDescent="0.3">
      <c r="A1496" s="1" t="s">
        <v>8558</v>
      </c>
      <c r="B1496" s="17" t="s">
        <v>1107</v>
      </c>
      <c r="C1496" s="17" t="s">
        <v>1214</v>
      </c>
      <c r="D1496" s="17" t="s">
        <v>1213</v>
      </c>
      <c r="E1496" s="18">
        <v>25898</v>
      </c>
      <c r="F1496" s="17" t="s">
        <v>940</v>
      </c>
      <c r="G1496" s="17" t="s">
        <v>7364</v>
      </c>
      <c r="H1496" s="17" t="s">
        <v>1075</v>
      </c>
      <c r="I1496" s="17" t="s">
        <v>6797</v>
      </c>
      <c r="J1496" s="20">
        <v>35570.639999999999</v>
      </c>
      <c r="K1496" s="19">
        <v>3363.26</v>
      </c>
      <c r="L1496" s="19"/>
      <c r="M1496" s="19"/>
      <c r="N1496" s="19">
        <f t="shared" si="46"/>
        <v>3363.26</v>
      </c>
      <c r="O1496" s="17" t="s">
        <v>6811</v>
      </c>
      <c r="P1496" s="61">
        <f t="shared" si="47"/>
        <v>1</v>
      </c>
      <c r="Q1496" s="19"/>
      <c r="R1496" s="19"/>
      <c r="S1496" s="19"/>
      <c r="T1496" s="17"/>
      <c r="U1496" s="19"/>
      <c r="V1496" s="19"/>
      <c r="W1496" s="19"/>
    </row>
    <row r="1497" spans="1:23" ht="43.2" x14ac:dyDescent="0.3">
      <c r="A1497" s="1" t="s">
        <v>8558</v>
      </c>
      <c r="B1497" s="17" t="s">
        <v>1107</v>
      </c>
      <c r="C1497" s="17" t="s">
        <v>1219</v>
      </c>
      <c r="D1497" s="17" t="s">
        <v>1213</v>
      </c>
      <c r="E1497" s="18">
        <v>25899</v>
      </c>
      <c r="F1497" s="17" t="s">
        <v>940</v>
      </c>
      <c r="G1497" s="17" t="s">
        <v>7364</v>
      </c>
      <c r="H1497" s="17" t="s">
        <v>1075</v>
      </c>
      <c r="I1497" s="17" t="s">
        <v>6797</v>
      </c>
      <c r="J1497" s="20">
        <v>71069.36</v>
      </c>
      <c r="K1497" s="19">
        <v>6719.72</v>
      </c>
      <c r="L1497" s="19"/>
      <c r="M1497" s="19"/>
      <c r="N1497" s="19">
        <f t="shared" si="46"/>
        <v>6719.72</v>
      </c>
      <c r="O1497" s="17" t="s">
        <v>6811</v>
      </c>
      <c r="P1497" s="61">
        <f t="shared" si="47"/>
        <v>1</v>
      </c>
      <c r="Q1497" s="19"/>
      <c r="R1497" s="19"/>
      <c r="S1497" s="19"/>
      <c r="T1497" s="17"/>
      <c r="U1497" s="19"/>
      <c r="V1497" s="19"/>
      <c r="W1497" s="19"/>
    </row>
    <row r="1498" spans="1:23" ht="28.8" x14ac:dyDescent="0.3">
      <c r="A1498" s="21" t="s">
        <v>8555</v>
      </c>
      <c r="B1498" s="17" t="s">
        <v>601</v>
      </c>
      <c r="C1498" s="17" t="s">
        <v>840</v>
      </c>
      <c r="D1498" s="17" t="s">
        <v>841</v>
      </c>
      <c r="E1498" s="18">
        <v>20964</v>
      </c>
      <c r="F1498" s="17" t="s">
        <v>55</v>
      </c>
      <c r="G1498" s="17"/>
      <c r="H1498" s="17"/>
      <c r="I1498" s="17" t="s">
        <v>6788</v>
      </c>
      <c r="J1498" s="20">
        <v>358.01</v>
      </c>
      <c r="K1498" s="19"/>
      <c r="L1498" s="19"/>
      <c r="M1498" s="19"/>
      <c r="N1498" s="19">
        <f t="shared" si="46"/>
        <v>0</v>
      </c>
      <c r="O1498" s="17"/>
      <c r="P1498" s="61">
        <f t="shared" si="47"/>
        <v>0</v>
      </c>
      <c r="Q1498" s="19"/>
      <c r="R1498" s="19"/>
      <c r="S1498" s="19"/>
      <c r="T1498" s="17"/>
      <c r="U1498" s="19"/>
      <c r="V1498" s="19"/>
      <c r="W1498" s="19">
        <v>1</v>
      </c>
    </row>
    <row r="1499" spans="1:23" x14ac:dyDescent="0.3">
      <c r="A1499" s="21" t="s">
        <v>8555</v>
      </c>
      <c r="B1499" s="17" t="s">
        <v>4231</v>
      </c>
      <c r="C1499" s="17" t="s">
        <v>840</v>
      </c>
      <c r="D1499" s="17" t="s">
        <v>4619</v>
      </c>
      <c r="E1499" s="18">
        <v>37861</v>
      </c>
      <c r="F1499" s="17" t="s">
        <v>35</v>
      </c>
      <c r="G1499" s="17" t="s">
        <v>7100</v>
      </c>
      <c r="H1499" s="17" t="s">
        <v>6790</v>
      </c>
      <c r="I1499" s="17" t="s">
        <v>6791</v>
      </c>
      <c r="J1499" s="20">
        <v>14518.19</v>
      </c>
      <c r="K1499" s="19">
        <v>3634</v>
      </c>
      <c r="L1499" s="19"/>
      <c r="M1499" s="19"/>
      <c r="N1499" s="19">
        <f t="shared" si="46"/>
        <v>3634</v>
      </c>
      <c r="O1499" s="17" t="s">
        <v>6811</v>
      </c>
      <c r="P1499" s="61">
        <f t="shared" si="47"/>
        <v>0.4376731301939058</v>
      </c>
      <c r="Q1499" s="19"/>
      <c r="R1499" s="19"/>
      <c r="S1499" s="19"/>
      <c r="T1499" s="17"/>
      <c r="U1499" s="19"/>
      <c r="V1499" s="19"/>
      <c r="W1499" s="19"/>
    </row>
    <row r="1500" spans="1:23" ht="28.8" x14ac:dyDescent="0.3">
      <c r="A1500" s="21" t="s">
        <v>8555</v>
      </c>
      <c r="B1500" s="17" t="s">
        <v>4231</v>
      </c>
      <c r="C1500" s="17" t="s">
        <v>840</v>
      </c>
      <c r="D1500" s="17" t="s">
        <v>4619</v>
      </c>
      <c r="E1500" s="18">
        <v>37861</v>
      </c>
      <c r="F1500" s="17" t="s">
        <v>113</v>
      </c>
      <c r="G1500" s="17" t="s">
        <v>7097</v>
      </c>
      <c r="H1500" s="17" t="s">
        <v>1075</v>
      </c>
      <c r="I1500" s="17" t="s">
        <v>6787</v>
      </c>
      <c r="J1500" s="20">
        <v>28222.21</v>
      </c>
      <c r="K1500" s="19">
        <v>4669</v>
      </c>
      <c r="L1500" s="19"/>
      <c r="M1500" s="19"/>
      <c r="N1500" s="19">
        <f t="shared" si="46"/>
        <v>4669</v>
      </c>
      <c r="O1500" s="17" t="s">
        <v>6811</v>
      </c>
      <c r="P1500" s="61">
        <f t="shared" si="47"/>
        <v>0.56232686980609414</v>
      </c>
      <c r="Q1500" s="19"/>
      <c r="R1500" s="19"/>
      <c r="S1500" s="19"/>
      <c r="T1500" s="17"/>
      <c r="U1500" s="19"/>
      <c r="V1500" s="19"/>
      <c r="W1500" s="19"/>
    </row>
    <row r="1501" spans="1:23" ht="28.8" x14ac:dyDescent="0.3">
      <c r="A1501" s="1" t="s">
        <v>8559</v>
      </c>
      <c r="B1501" s="17" t="s">
        <v>6469</v>
      </c>
      <c r="C1501" s="17" t="s">
        <v>6524</v>
      </c>
      <c r="D1501" s="17" t="s">
        <v>6525</v>
      </c>
      <c r="E1501" s="18">
        <v>1227175</v>
      </c>
      <c r="F1501" s="17" t="s">
        <v>113</v>
      </c>
      <c r="G1501" s="17" t="s">
        <v>6525</v>
      </c>
      <c r="H1501" s="17" t="s">
        <v>1075</v>
      </c>
      <c r="I1501" s="17" t="s">
        <v>6787</v>
      </c>
      <c r="J1501" s="20">
        <v>21025.82</v>
      </c>
      <c r="K1501" s="19">
        <v>2646</v>
      </c>
      <c r="L1501" s="19"/>
      <c r="M1501" s="19"/>
      <c r="N1501" s="19">
        <f t="shared" si="46"/>
        <v>2646</v>
      </c>
      <c r="O1501" s="17" t="s">
        <v>6811</v>
      </c>
      <c r="P1501" s="61">
        <f t="shared" si="47"/>
        <v>1</v>
      </c>
      <c r="Q1501" s="19"/>
      <c r="R1501" s="19"/>
      <c r="S1501" s="19"/>
      <c r="T1501" s="17"/>
      <c r="U1501" s="19"/>
      <c r="V1501" s="19"/>
      <c r="W1501" s="19"/>
    </row>
    <row r="1502" spans="1:23" ht="28.8" x14ac:dyDescent="0.3">
      <c r="A1502" s="1" t="s">
        <v>8559</v>
      </c>
      <c r="B1502" s="17" t="s">
        <v>6469</v>
      </c>
      <c r="C1502" s="17" t="s">
        <v>6704</v>
      </c>
      <c r="D1502" s="17" t="s">
        <v>6705</v>
      </c>
      <c r="E1502" s="18">
        <v>1127148</v>
      </c>
      <c r="F1502" s="17" t="s">
        <v>445</v>
      </c>
      <c r="G1502" s="17" t="s">
        <v>7150</v>
      </c>
      <c r="H1502" s="17"/>
      <c r="I1502" s="17" t="s">
        <v>6788</v>
      </c>
      <c r="J1502" s="20">
        <v>3245.45</v>
      </c>
      <c r="K1502" s="19"/>
      <c r="L1502" s="19"/>
      <c r="M1502" s="19"/>
      <c r="N1502" s="19">
        <f t="shared" si="46"/>
        <v>0</v>
      </c>
      <c r="O1502" s="17"/>
      <c r="P1502" s="61">
        <f t="shared" si="47"/>
        <v>0</v>
      </c>
      <c r="Q1502" s="19"/>
      <c r="R1502" s="19"/>
      <c r="S1502" s="19"/>
      <c r="T1502" s="17"/>
      <c r="U1502" s="19">
        <v>1</v>
      </c>
      <c r="V1502" s="19"/>
      <c r="W1502" s="19"/>
    </row>
    <row r="1503" spans="1:23" ht="43.2" x14ac:dyDescent="0.3">
      <c r="A1503" s="1" t="s">
        <v>8556</v>
      </c>
      <c r="B1503" s="17" t="s">
        <v>446</v>
      </c>
      <c r="C1503" s="17" t="s">
        <v>552</v>
      </c>
      <c r="D1503" s="17" t="s">
        <v>553</v>
      </c>
      <c r="E1503" s="18">
        <v>55058</v>
      </c>
      <c r="F1503" s="17" t="s">
        <v>853</v>
      </c>
      <c r="G1503" s="17" t="s">
        <v>7193</v>
      </c>
      <c r="H1503" s="17"/>
      <c r="I1503" s="17" t="s">
        <v>6791</v>
      </c>
      <c r="J1503" s="20">
        <v>43597.33</v>
      </c>
      <c r="K1503" s="19"/>
      <c r="L1503" s="19">
        <v>7944</v>
      </c>
      <c r="M1503" s="19"/>
      <c r="N1503" s="19">
        <f t="shared" si="46"/>
        <v>7944</v>
      </c>
      <c r="O1503" s="17" t="s">
        <v>6811</v>
      </c>
      <c r="P1503" s="61">
        <f t="shared" si="47"/>
        <v>1</v>
      </c>
      <c r="Q1503" s="19"/>
      <c r="R1503" s="19"/>
      <c r="S1503" s="19"/>
      <c r="T1503" s="17"/>
      <c r="U1503" s="19"/>
      <c r="V1503" s="19"/>
      <c r="W1503" s="19"/>
    </row>
    <row r="1504" spans="1:23" ht="28.8" x14ac:dyDescent="0.3">
      <c r="A1504" s="1" t="s">
        <v>8557</v>
      </c>
      <c r="B1504" s="17" t="s">
        <v>869</v>
      </c>
      <c r="C1504" s="17" t="s">
        <v>552</v>
      </c>
      <c r="D1504" s="17" t="s">
        <v>891</v>
      </c>
      <c r="E1504" s="18">
        <v>14487</v>
      </c>
      <c r="F1504" s="17" t="s">
        <v>65</v>
      </c>
      <c r="G1504" s="17" t="s">
        <v>7112</v>
      </c>
      <c r="H1504" s="17" t="s">
        <v>6792</v>
      </c>
      <c r="I1504" s="17" t="s">
        <v>6793</v>
      </c>
      <c r="J1504" s="20">
        <v>1047.79</v>
      </c>
      <c r="K1504" s="19">
        <v>800</v>
      </c>
      <c r="L1504" s="19"/>
      <c r="M1504" s="19"/>
      <c r="N1504" s="19">
        <f t="shared" si="46"/>
        <v>800</v>
      </c>
      <c r="O1504" s="17" t="s">
        <v>6811</v>
      </c>
      <c r="P1504" s="61">
        <f t="shared" si="47"/>
        <v>1</v>
      </c>
      <c r="Q1504" s="19"/>
      <c r="R1504" s="19"/>
      <c r="S1504" s="19"/>
      <c r="T1504" s="17"/>
      <c r="U1504" s="19"/>
      <c r="V1504" s="19"/>
      <c r="W1504" s="19"/>
    </row>
    <row r="1505" spans="1:23" ht="28.8" x14ac:dyDescent="0.3">
      <c r="A1505" s="1" t="s">
        <v>8557</v>
      </c>
      <c r="B1505" s="17" t="s">
        <v>5503</v>
      </c>
      <c r="C1505" s="17" t="s">
        <v>552</v>
      </c>
      <c r="D1505" s="17" t="s">
        <v>5504</v>
      </c>
      <c r="E1505" s="18">
        <v>46442</v>
      </c>
      <c r="F1505" s="17" t="s">
        <v>187</v>
      </c>
      <c r="G1505" s="17" t="s">
        <v>8269</v>
      </c>
      <c r="H1505" s="17"/>
      <c r="I1505" s="17" t="s">
        <v>6793</v>
      </c>
      <c r="J1505" s="20">
        <v>7791.09</v>
      </c>
      <c r="K1505" s="19">
        <v>1502</v>
      </c>
      <c r="L1505" s="19"/>
      <c r="M1505" s="19"/>
      <c r="N1505" s="19">
        <f t="shared" si="46"/>
        <v>1502</v>
      </c>
      <c r="O1505" s="17" t="s">
        <v>6811</v>
      </c>
      <c r="P1505" s="61">
        <f t="shared" si="47"/>
        <v>1</v>
      </c>
      <c r="Q1505" s="19"/>
      <c r="R1505" s="19"/>
      <c r="S1505" s="19"/>
      <c r="T1505" s="17"/>
      <c r="U1505" s="19"/>
      <c r="V1505" s="19"/>
      <c r="W1505" s="19"/>
    </row>
    <row r="1506" spans="1:23" ht="28.8" x14ac:dyDescent="0.3">
      <c r="A1506" s="21" t="s">
        <v>8555</v>
      </c>
      <c r="B1506" s="17" t="s">
        <v>4231</v>
      </c>
      <c r="C1506" s="17" t="s">
        <v>4400</v>
      </c>
      <c r="D1506" s="17" t="s">
        <v>4401</v>
      </c>
      <c r="E1506" s="18">
        <v>38687</v>
      </c>
      <c r="F1506" s="17" t="s">
        <v>73</v>
      </c>
      <c r="G1506" s="17" t="s">
        <v>6847</v>
      </c>
      <c r="H1506" s="17" t="s">
        <v>7075</v>
      </c>
      <c r="I1506" s="17" t="s">
        <v>6797</v>
      </c>
      <c r="J1506" s="20">
        <v>13918.42</v>
      </c>
      <c r="K1506" s="19">
        <v>3192</v>
      </c>
      <c r="L1506" s="19"/>
      <c r="M1506" s="19"/>
      <c r="N1506" s="19">
        <f t="shared" si="46"/>
        <v>3192</v>
      </c>
      <c r="O1506" s="17" t="s">
        <v>6811</v>
      </c>
      <c r="P1506" s="61">
        <f t="shared" si="47"/>
        <v>1</v>
      </c>
      <c r="Q1506" s="19"/>
      <c r="R1506" s="19"/>
      <c r="S1506" s="19"/>
      <c r="T1506" s="17"/>
      <c r="U1506" s="19">
        <v>3</v>
      </c>
      <c r="V1506" s="19"/>
      <c r="W1506" s="19"/>
    </row>
    <row r="1507" spans="1:23" ht="28.8" x14ac:dyDescent="0.3">
      <c r="A1507" s="1" t="s">
        <v>8559</v>
      </c>
      <c r="B1507" s="17" t="s">
        <v>1406</v>
      </c>
      <c r="C1507" s="17" t="s">
        <v>2643</v>
      </c>
      <c r="D1507" s="17" t="s">
        <v>2644</v>
      </c>
      <c r="E1507" s="18">
        <v>31075</v>
      </c>
      <c r="F1507" s="17" t="s">
        <v>152</v>
      </c>
      <c r="G1507" s="17" t="s">
        <v>7814</v>
      </c>
      <c r="H1507" s="17" t="s">
        <v>6792</v>
      </c>
      <c r="I1507" s="17" t="s">
        <v>6796</v>
      </c>
      <c r="J1507" s="20">
        <v>1892.65</v>
      </c>
      <c r="K1507" s="19">
        <v>1230</v>
      </c>
      <c r="L1507" s="19"/>
      <c r="M1507" s="19"/>
      <c r="N1507" s="19">
        <f t="shared" si="46"/>
        <v>1230</v>
      </c>
      <c r="O1507" s="17" t="s">
        <v>6811</v>
      </c>
      <c r="P1507" s="61">
        <f t="shared" si="47"/>
        <v>1</v>
      </c>
      <c r="Q1507" s="19"/>
      <c r="R1507" s="19"/>
      <c r="S1507" s="19"/>
      <c r="T1507" s="17"/>
      <c r="U1507" s="19"/>
      <c r="V1507" s="19"/>
      <c r="W1507" s="19"/>
    </row>
    <row r="1508" spans="1:23" x14ac:dyDescent="0.3">
      <c r="A1508" s="21" t="s">
        <v>8555</v>
      </c>
      <c r="B1508" s="17" t="s">
        <v>4231</v>
      </c>
      <c r="C1508" s="17" t="s">
        <v>4262</v>
      </c>
      <c r="D1508" s="17" t="s">
        <v>4263</v>
      </c>
      <c r="E1508" s="18">
        <v>38886</v>
      </c>
      <c r="F1508" s="17" t="s">
        <v>73</v>
      </c>
      <c r="G1508" s="17" t="s">
        <v>8150</v>
      </c>
      <c r="H1508" s="17" t="s">
        <v>7075</v>
      </c>
      <c r="I1508" s="17" t="s">
        <v>6797</v>
      </c>
      <c r="J1508" s="20">
        <v>55232.56</v>
      </c>
      <c r="K1508" s="19">
        <v>14024</v>
      </c>
      <c r="L1508" s="19"/>
      <c r="M1508" s="19"/>
      <c r="N1508" s="19">
        <f t="shared" si="46"/>
        <v>14024</v>
      </c>
      <c r="O1508" s="17" t="s">
        <v>6811</v>
      </c>
      <c r="P1508" s="61">
        <f t="shared" si="47"/>
        <v>1</v>
      </c>
      <c r="Q1508" s="19"/>
      <c r="R1508" s="19"/>
      <c r="S1508" s="19"/>
      <c r="T1508" s="17"/>
      <c r="U1508" s="19">
        <v>16</v>
      </c>
      <c r="V1508" s="19"/>
      <c r="W1508" s="19"/>
    </row>
    <row r="1509" spans="1:23" ht="28.8" x14ac:dyDescent="0.3">
      <c r="A1509" s="21" t="s">
        <v>8555</v>
      </c>
      <c r="B1509" s="17" t="s">
        <v>4231</v>
      </c>
      <c r="C1509" s="17" t="s">
        <v>4395</v>
      </c>
      <c r="D1509" s="17" t="s">
        <v>3146</v>
      </c>
      <c r="E1509" s="18">
        <v>38887</v>
      </c>
      <c r="F1509" s="17" t="s">
        <v>73</v>
      </c>
      <c r="G1509" s="17" t="s">
        <v>6847</v>
      </c>
      <c r="H1509" s="17" t="s">
        <v>7075</v>
      </c>
      <c r="I1509" s="17" t="s">
        <v>6797</v>
      </c>
      <c r="J1509" s="20">
        <v>56453.48</v>
      </c>
      <c r="K1509" s="19">
        <v>14334</v>
      </c>
      <c r="L1509" s="19"/>
      <c r="M1509" s="19"/>
      <c r="N1509" s="19">
        <f t="shared" si="46"/>
        <v>14334</v>
      </c>
      <c r="O1509" s="17" t="s">
        <v>6811</v>
      </c>
      <c r="P1509" s="61">
        <f t="shared" si="47"/>
        <v>1</v>
      </c>
      <c r="Q1509" s="19"/>
      <c r="R1509" s="19"/>
      <c r="S1509" s="19"/>
      <c r="T1509" s="17"/>
      <c r="U1509" s="19">
        <v>20</v>
      </c>
      <c r="V1509" s="19"/>
      <c r="W1509" s="19"/>
    </row>
    <row r="1510" spans="1:23" x14ac:dyDescent="0.3">
      <c r="A1510" s="21" t="s">
        <v>8555</v>
      </c>
      <c r="B1510" s="17" t="s">
        <v>4231</v>
      </c>
      <c r="C1510" s="17" t="s">
        <v>4265</v>
      </c>
      <c r="D1510" s="17" t="s">
        <v>4263</v>
      </c>
      <c r="E1510" s="18">
        <v>38888</v>
      </c>
      <c r="F1510" s="17" t="s">
        <v>73</v>
      </c>
      <c r="G1510" s="17" t="s">
        <v>8150</v>
      </c>
      <c r="H1510" s="17" t="s">
        <v>7075</v>
      </c>
      <c r="I1510" s="17" t="s">
        <v>6797</v>
      </c>
      <c r="J1510" s="20">
        <v>55232.56</v>
      </c>
      <c r="K1510" s="19">
        <v>14024</v>
      </c>
      <c r="L1510" s="19"/>
      <c r="M1510" s="19"/>
      <c r="N1510" s="19">
        <f t="shared" si="46"/>
        <v>14024</v>
      </c>
      <c r="O1510" s="17" t="s">
        <v>6811</v>
      </c>
      <c r="P1510" s="61">
        <f t="shared" si="47"/>
        <v>1</v>
      </c>
      <c r="Q1510" s="19"/>
      <c r="R1510" s="19"/>
      <c r="S1510" s="19"/>
      <c r="T1510" s="17"/>
      <c r="U1510" s="19">
        <v>16</v>
      </c>
      <c r="V1510" s="19"/>
      <c r="W1510" s="19"/>
    </row>
    <row r="1511" spans="1:23" ht="28.8" x14ac:dyDescent="0.3">
      <c r="A1511" s="21" t="s">
        <v>8555</v>
      </c>
      <c r="B1511" s="17" t="s">
        <v>4231</v>
      </c>
      <c r="C1511" s="17" t="s">
        <v>4394</v>
      </c>
      <c r="D1511" s="17" t="s">
        <v>3146</v>
      </c>
      <c r="E1511" s="18">
        <v>38889</v>
      </c>
      <c r="F1511" s="17" t="s">
        <v>73</v>
      </c>
      <c r="G1511" s="17" t="s">
        <v>6847</v>
      </c>
      <c r="H1511" s="17" t="s">
        <v>7099</v>
      </c>
      <c r="I1511" s="17" t="s">
        <v>6797</v>
      </c>
      <c r="J1511" s="20">
        <v>56008.44</v>
      </c>
      <c r="K1511" s="19">
        <v>14221</v>
      </c>
      <c r="L1511" s="19"/>
      <c r="M1511" s="19"/>
      <c r="N1511" s="19">
        <f t="shared" si="46"/>
        <v>14221</v>
      </c>
      <c r="O1511" s="17" t="s">
        <v>6811</v>
      </c>
      <c r="P1511" s="61">
        <f t="shared" si="47"/>
        <v>1</v>
      </c>
      <c r="Q1511" s="19"/>
      <c r="R1511" s="19"/>
      <c r="S1511" s="19"/>
      <c r="T1511" s="17"/>
      <c r="U1511" s="19">
        <v>20</v>
      </c>
      <c r="V1511" s="19"/>
      <c r="W1511" s="19"/>
    </row>
    <row r="1512" spans="1:23" ht="28.8" x14ac:dyDescent="0.3">
      <c r="A1512" s="21" t="s">
        <v>8555</v>
      </c>
      <c r="B1512" s="17" t="s">
        <v>4231</v>
      </c>
      <c r="C1512" s="17" t="s">
        <v>4264</v>
      </c>
      <c r="D1512" s="17" t="s">
        <v>4263</v>
      </c>
      <c r="E1512" s="18">
        <v>38891</v>
      </c>
      <c r="F1512" s="17" t="s">
        <v>73</v>
      </c>
      <c r="G1512" s="17" t="s">
        <v>8150</v>
      </c>
      <c r="H1512" s="17" t="s">
        <v>7099</v>
      </c>
      <c r="I1512" s="17" t="s">
        <v>6797</v>
      </c>
      <c r="J1512" s="20">
        <v>55236.5</v>
      </c>
      <c r="K1512" s="19">
        <v>14025</v>
      </c>
      <c r="L1512" s="19"/>
      <c r="M1512" s="19"/>
      <c r="N1512" s="19">
        <f t="shared" si="46"/>
        <v>14025</v>
      </c>
      <c r="O1512" s="17" t="s">
        <v>6811</v>
      </c>
      <c r="P1512" s="61">
        <f t="shared" si="47"/>
        <v>1</v>
      </c>
      <c r="Q1512" s="19"/>
      <c r="R1512" s="19"/>
      <c r="S1512" s="19"/>
      <c r="T1512" s="17"/>
      <c r="U1512" s="19">
        <v>16</v>
      </c>
      <c r="V1512" s="19"/>
      <c r="W1512" s="19"/>
    </row>
    <row r="1513" spans="1:23" ht="28.8" x14ac:dyDescent="0.3">
      <c r="A1513" s="1" t="s">
        <v>8559</v>
      </c>
      <c r="B1513" s="17" t="s">
        <v>6469</v>
      </c>
      <c r="C1513" s="17" t="s">
        <v>6633</v>
      </c>
      <c r="D1513" s="17" t="s">
        <v>6634</v>
      </c>
      <c r="E1513" s="18">
        <v>56543</v>
      </c>
      <c r="F1513" s="17" t="s">
        <v>1796</v>
      </c>
      <c r="G1513" s="17" t="s">
        <v>6538</v>
      </c>
      <c r="H1513" s="17" t="s">
        <v>6790</v>
      </c>
      <c r="I1513" s="17" t="s">
        <v>6796</v>
      </c>
      <c r="J1513" s="20">
        <v>3466.87</v>
      </c>
      <c r="K1513" s="19">
        <v>1275</v>
      </c>
      <c r="L1513" s="19"/>
      <c r="M1513" s="19"/>
      <c r="N1513" s="19">
        <f t="shared" si="46"/>
        <v>1275</v>
      </c>
      <c r="O1513" s="17" t="s">
        <v>6811</v>
      </c>
      <c r="P1513" s="61">
        <f t="shared" si="47"/>
        <v>1</v>
      </c>
      <c r="Q1513" s="19"/>
      <c r="R1513" s="19"/>
      <c r="S1513" s="19"/>
      <c r="T1513" s="17"/>
      <c r="U1513" s="19"/>
      <c r="V1513" s="19"/>
      <c r="W1513" s="19"/>
    </row>
    <row r="1514" spans="1:23" ht="28.8" x14ac:dyDescent="0.3">
      <c r="A1514" s="1" t="s">
        <v>8559</v>
      </c>
      <c r="B1514" s="17" t="s">
        <v>1406</v>
      </c>
      <c r="C1514" s="17" t="s">
        <v>2243</v>
      </c>
      <c r="D1514" s="17" t="s">
        <v>2244</v>
      </c>
      <c r="E1514" s="18">
        <v>31088</v>
      </c>
      <c r="F1514" s="17" t="s">
        <v>65</v>
      </c>
      <c r="G1514" s="17" t="s">
        <v>7680</v>
      </c>
      <c r="H1514" s="17" t="s">
        <v>6792</v>
      </c>
      <c r="I1514" s="17" t="s">
        <v>6793</v>
      </c>
      <c r="J1514" s="20">
        <v>2150.84</v>
      </c>
      <c r="K1514" s="19">
        <v>1444</v>
      </c>
      <c r="L1514" s="19"/>
      <c r="M1514" s="19"/>
      <c r="N1514" s="19">
        <f t="shared" si="46"/>
        <v>1444</v>
      </c>
      <c r="O1514" s="17" t="s">
        <v>6811</v>
      </c>
      <c r="P1514" s="61">
        <f t="shared" si="47"/>
        <v>1</v>
      </c>
      <c r="Q1514" s="19"/>
      <c r="R1514" s="19"/>
      <c r="S1514" s="19"/>
      <c r="T1514" s="17"/>
      <c r="U1514" s="19"/>
      <c r="V1514" s="19"/>
      <c r="W1514" s="19"/>
    </row>
    <row r="1515" spans="1:23" ht="28.8" x14ac:dyDescent="0.3">
      <c r="A1515" s="21" t="s">
        <v>8555</v>
      </c>
      <c r="B1515" s="17" t="s">
        <v>4231</v>
      </c>
      <c r="C1515" s="17" t="s">
        <v>4393</v>
      </c>
      <c r="D1515" s="17" t="s">
        <v>3146</v>
      </c>
      <c r="E1515" s="18">
        <v>38893</v>
      </c>
      <c r="F1515" s="17" t="s">
        <v>73</v>
      </c>
      <c r="G1515" s="17" t="s">
        <v>6847</v>
      </c>
      <c r="H1515" s="17"/>
      <c r="I1515" s="17" t="s">
        <v>6797</v>
      </c>
      <c r="J1515" s="20">
        <v>56662.21</v>
      </c>
      <c r="K1515" s="19">
        <v>14387</v>
      </c>
      <c r="L1515" s="19"/>
      <c r="M1515" s="19"/>
      <c r="N1515" s="19">
        <f t="shared" si="46"/>
        <v>14387</v>
      </c>
      <c r="O1515" s="17" t="s">
        <v>6811</v>
      </c>
      <c r="P1515" s="61">
        <f t="shared" si="47"/>
        <v>1</v>
      </c>
      <c r="Q1515" s="19"/>
      <c r="R1515" s="19"/>
      <c r="S1515" s="19"/>
      <c r="T1515" s="17"/>
      <c r="U1515" s="19">
        <v>16</v>
      </c>
      <c r="V1515" s="19"/>
      <c r="W1515" s="19"/>
    </row>
    <row r="1516" spans="1:23" x14ac:dyDescent="0.3">
      <c r="A1516" s="1" t="s">
        <v>8559</v>
      </c>
      <c r="B1516" s="17" t="s">
        <v>6469</v>
      </c>
      <c r="C1516" s="17" t="s">
        <v>4393</v>
      </c>
      <c r="D1516" s="17" t="s">
        <v>723</v>
      </c>
      <c r="E1516" s="18">
        <v>1213321</v>
      </c>
      <c r="F1516" s="17" t="s">
        <v>546</v>
      </c>
      <c r="G1516" s="17" t="s">
        <v>7190</v>
      </c>
      <c r="H1516" s="17"/>
      <c r="I1516" s="17" t="s">
        <v>6796</v>
      </c>
      <c r="J1516" s="20">
        <v>1685.85</v>
      </c>
      <c r="K1516" s="19">
        <v>620</v>
      </c>
      <c r="L1516" s="19"/>
      <c r="M1516" s="19"/>
      <c r="N1516" s="19">
        <f t="shared" si="46"/>
        <v>620</v>
      </c>
      <c r="O1516" s="17" t="s">
        <v>6811</v>
      </c>
      <c r="P1516" s="61">
        <f t="shared" si="47"/>
        <v>1</v>
      </c>
      <c r="Q1516" s="19"/>
      <c r="R1516" s="19"/>
      <c r="S1516" s="19"/>
      <c r="T1516" s="17"/>
      <c r="U1516" s="19"/>
      <c r="V1516" s="19"/>
      <c r="W1516" s="19"/>
    </row>
    <row r="1517" spans="1:23" ht="28.8" x14ac:dyDescent="0.3">
      <c r="A1517" s="1" t="s">
        <v>8559</v>
      </c>
      <c r="B1517" s="17" t="s">
        <v>1406</v>
      </c>
      <c r="C1517" s="17" t="s">
        <v>2525</v>
      </c>
      <c r="D1517" s="17" t="s">
        <v>2522</v>
      </c>
      <c r="E1517" s="18">
        <v>31091</v>
      </c>
      <c r="F1517" s="17" t="s">
        <v>197</v>
      </c>
      <c r="G1517" s="17" t="s">
        <v>2522</v>
      </c>
      <c r="H1517" s="17" t="s">
        <v>6790</v>
      </c>
      <c r="I1517" s="17" t="s">
        <v>6791</v>
      </c>
      <c r="J1517" s="20">
        <v>320.89</v>
      </c>
      <c r="K1517" s="19">
        <v>768</v>
      </c>
      <c r="L1517" s="19"/>
      <c r="M1517" s="19"/>
      <c r="N1517" s="19">
        <f t="shared" si="46"/>
        <v>768</v>
      </c>
      <c r="O1517" s="17" t="s">
        <v>6811</v>
      </c>
      <c r="P1517" s="61">
        <f t="shared" si="47"/>
        <v>1</v>
      </c>
      <c r="Q1517" s="19"/>
      <c r="R1517" s="19"/>
      <c r="S1517" s="19"/>
      <c r="T1517" s="17"/>
      <c r="U1517" s="19"/>
      <c r="V1517" s="19"/>
      <c r="W1517" s="19"/>
    </row>
    <row r="1518" spans="1:23" ht="28.8" x14ac:dyDescent="0.3">
      <c r="A1518" s="1" t="s">
        <v>8559</v>
      </c>
      <c r="B1518" s="17" t="s">
        <v>1406</v>
      </c>
      <c r="C1518" s="17" t="s">
        <v>2524</v>
      </c>
      <c r="D1518" s="17" t="s">
        <v>2522</v>
      </c>
      <c r="E1518" s="18">
        <v>31093</v>
      </c>
      <c r="F1518" s="17" t="s">
        <v>197</v>
      </c>
      <c r="G1518" s="17" t="s">
        <v>2522</v>
      </c>
      <c r="H1518" s="17" t="s">
        <v>6790</v>
      </c>
      <c r="I1518" s="17" t="s">
        <v>6791</v>
      </c>
      <c r="J1518" s="20">
        <v>320.89</v>
      </c>
      <c r="K1518" s="19">
        <v>768</v>
      </c>
      <c r="L1518" s="19"/>
      <c r="M1518" s="19"/>
      <c r="N1518" s="19">
        <f t="shared" si="46"/>
        <v>768</v>
      </c>
      <c r="O1518" s="17" t="s">
        <v>6811</v>
      </c>
      <c r="P1518" s="61">
        <f t="shared" si="47"/>
        <v>1</v>
      </c>
      <c r="Q1518" s="19"/>
      <c r="R1518" s="19"/>
      <c r="S1518" s="19"/>
      <c r="T1518" s="17"/>
      <c r="U1518" s="19"/>
      <c r="V1518" s="19"/>
      <c r="W1518" s="19"/>
    </row>
    <row r="1519" spans="1:23" ht="28.8" x14ac:dyDescent="0.3">
      <c r="A1519" s="1" t="s">
        <v>8559</v>
      </c>
      <c r="B1519" s="17" t="s">
        <v>1406</v>
      </c>
      <c r="C1519" s="17" t="s">
        <v>2523</v>
      </c>
      <c r="D1519" s="17" t="s">
        <v>2522</v>
      </c>
      <c r="E1519" s="18">
        <v>31094</v>
      </c>
      <c r="F1519" s="17" t="s">
        <v>197</v>
      </c>
      <c r="G1519" s="17" t="s">
        <v>2522</v>
      </c>
      <c r="H1519" s="17" t="s">
        <v>6790</v>
      </c>
      <c r="I1519" s="17" t="s">
        <v>6791</v>
      </c>
      <c r="J1519" s="20">
        <v>320.89</v>
      </c>
      <c r="K1519" s="19">
        <v>768</v>
      </c>
      <c r="L1519" s="19"/>
      <c r="M1519" s="19"/>
      <c r="N1519" s="19">
        <f t="shared" si="46"/>
        <v>768</v>
      </c>
      <c r="O1519" s="17" t="s">
        <v>6811</v>
      </c>
      <c r="P1519" s="61">
        <f t="shared" si="47"/>
        <v>1</v>
      </c>
      <c r="Q1519" s="19"/>
      <c r="R1519" s="19"/>
      <c r="S1519" s="19"/>
      <c r="T1519" s="17"/>
      <c r="U1519" s="19"/>
      <c r="V1519" s="19"/>
      <c r="W1519" s="19"/>
    </row>
    <row r="1520" spans="1:23" ht="28.8" x14ac:dyDescent="0.3">
      <c r="A1520" s="1" t="s">
        <v>8559</v>
      </c>
      <c r="B1520" s="17" t="s">
        <v>1406</v>
      </c>
      <c r="C1520" s="17" t="s">
        <v>2526</v>
      </c>
      <c r="D1520" s="17" t="s">
        <v>2522</v>
      </c>
      <c r="E1520" s="18">
        <v>31095</v>
      </c>
      <c r="F1520" s="17" t="s">
        <v>197</v>
      </c>
      <c r="G1520" s="17" t="s">
        <v>2522</v>
      </c>
      <c r="H1520" s="17" t="s">
        <v>6790</v>
      </c>
      <c r="I1520" s="17" t="s">
        <v>6791</v>
      </c>
      <c r="J1520" s="20">
        <v>320.89</v>
      </c>
      <c r="K1520" s="19">
        <v>768</v>
      </c>
      <c r="L1520" s="19"/>
      <c r="M1520" s="19"/>
      <c r="N1520" s="19">
        <f t="shared" si="46"/>
        <v>768</v>
      </c>
      <c r="O1520" s="17" t="s">
        <v>6811</v>
      </c>
      <c r="P1520" s="61">
        <f t="shared" si="47"/>
        <v>1</v>
      </c>
      <c r="Q1520" s="19"/>
      <c r="R1520" s="19"/>
      <c r="S1520" s="19"/>
      <c r="T1520" s="17"/>
      <c r="U1520" s="19"/>
      <c r="V1520" s="19"/>
      <c r="W1520" s="19"/>
    </row>
    <row r="1521" spans="1:23" ht="28.8" x14ac:dyDescent="0.3">
      <c r="A1521" s="1" t="s">
        <v>8559</v>
      </c>
      <c r="B1521" s="17" t="s">
        <v>1406</v>
      </c>
      <c r="C1521" s="17" t="s">
        <v>2521</v>
      </c>
      <c r="D1521" s="17" t="s">
        <v>2522</v>
      </c>
      <c r="E1521" s="18">
        <v>31096</v>
      </c>
      <c r="F1521" s="17" t="s">
        <v>197</v>
      </c>
      <c r="G1521" s="17" t="s">
        <v>2522</v>
      </c>
      <c r="H1521" s="17" t="s">
        <v>6790</v>
      </c>
      <c r="I1521" s="17" t="s">
        <v>6791</v>
      </c>
      <c r="J1521" s="20">
        <v>320.89</v>
      </c>
      <c r="K1521" s="19">
        <v>768</v>
      </c>
      <c r="L1521" s="19"/>
      <c r="M1521" s="19"/>
      <c r="N1521" s="19">
        <f t="shared" si="46"/>
        <v>768</v>
      </c>
      <c r="O1521" s="17" t="s">
        <v>6811</v>
      </c>
      <c r="P1521" s="61">
        <f t="shared" si="47"/>
        <v>1</v>
      </c>
      <c r="Q1521" s="19"/>
      <c r="R1521" s="19"/>
      <c r="S1521" s="19"/>
      <c r="T1521" s="17"/>
      <c r="U1521" s="19"/>
      <c r="V1521" s="19"/>
      <c r="W1521" s="19"/>
    </row>
    <row r="1522" spans="1:23" ht="43.2" x14ac:dyDescent="0.3">
      <c r="A1522" s="1" t="s">
        <v>8559</v>
      </c>
      <c r="B1522" s="17" t="s">
        <v>1406</v>
      </c>
      <c r="C1522" s="17" t="s">
        <v>2533</v>
      </c>
      <c r="D1522" s="17" t="s">
        <v>2534</v>
      </c>
      <c r="E1522" s="18">
        <v>31097</v>
      </c>
      <c r="F1522" s="17" t="s">
        <v>197</v>
      </c>
      <c r="G1522" s="17" t="s">
        <v>7790</v>
      </c>
      <c r="H1522" s="17"/>
      <c r="I1522" s="17" t="s">
        <v>6791</v>
      </c>
      <c r="J1522" s="20">
        <v>0</v>
      </c>
      <c r="K1522" s="19">
        <v>532</v>
      </c>
      <c r="L1522" s="19"/>
      <c r="M1522" s="19"/>
      <c r="N1522" s="19">
        <f t="shared" si="46"/>
        <v>532</v>
      </c>
      <c r="O1522" s="17" t="s">
        <v>6811</v>
      </c>
      <c r="P1522" s="61">
        <f t="shared" si="47"/>
        <v>1</v>
      </c>
      <c r="Q1522" s="19"/>
      <c r="R1522" s="19"/>
      <c r="S1522" s="19"/>
      <c r="T1522" s="17"/>
      <c r="U1522" s="19"/>
      <c r="V1522" s="19"/>
      <c r="W1522" s="19"/>
    </row>
    <row r="1523" spans="1:23" ht="28.8" x14ac:dyDescent="0.3">
      <c r="A1523" s="1" t="s">
        <v>8559</v>
      </c>
      <c r="B1523" s="17" t="s">
        <v>1406</v>
      </c>
      <c r="C1523" s="17" t="s">
        <v>2388</v>
      </c>
      <c r="D1523" s="17" t="s">
        <v>2389</v>
      </c>
      <c r="E1523" s="18">
        <v>31098</v>
      </c>
      <c r="F1523" s="17" t="s">
        <v>197</v>
      </c>
      <c r="G1523" s="17" t="s">
        <v>7740</v>
      </c>
      <c r="H1523" s="17" t="s">
        <v>6790</v>
      </c>
      <c r="I1523" s="17" t="s">
        <v>6791</v>
      </c>
      <c r="J1523" s="20">
        <v>482.55</v>
      </c>
      <c r="K1523" s="19">
        <v>800</v>
      </c>
      <c r="L1523" s="19"/>
      <c r="M1523" s="19"/>
      <c r="N1523" s="19">
        <f t="shared" si="46"/>
        <v>800</v>
      </c>
      <c r="O1523" s="17" t="s">
        <v>6811</v>
      </c>
      <c r="P1523" s="61">
        <f t="shared" si="47"/>
        <v>1</v>
      </c>
      <c r="Q1523" s="19"/>
      <c r="R1523" s="19"/>
      <c r="S1523" s="19"/>
      <c r="T1523" s="17"/>
      <c r="U1523" s="19"/>
      <c r="V1523" s="19"/>
      <c r="W1523" s="19"/>
    </row>
    <row r="1524" spans="1:23" ht="43.2" x14ac:dyDescent="0.3">
      <c r="A1524" s="1" t="s">
        <v>8559</v>
      </c>
      <c r="B1524" s="17" t="s">
        <v>1406</v>
      </c>
      <c r="C1524" s="17" t="s">
        <v>2529</v>
      </c>
      <c r="D1524" s="17" t="s">
        <v>2528</v>
      </c>
      <c r="E1524" s="18">
        <v>31099</v>
      </c>
      <c r="F1524" s="17" t="s">
        <v>197</v>
      </c>
      <c r="G1524" s="17" t="s">
        <v>7787</v>
      </c>
      <c r="H1524" s="17" t="s">
        <v>6790</v>
      </c>
      <c r="I1524" s="17" t="s">
        <v>6791</v>
      </c>
      <c r="J1524" s="20">
        <v>0</v>
      </c>
      <c r="K1524" s="19">
        <v>532</v>
      </c>
      <c r="L1524" s="19"/>
      <c r="M1524" s="19"/>
      <c r="N1524" s="19">
        <f t="shared" si="46"/>
        <v>532</v>
      </c>
      <c r="O1524" s="17" t="s">
        <v>6811</v>
      </c>
      <c r="P1524" s="61">
        <f t="shared" si="47"/>
        <v>1</v>
      </c>
      <c r="Q1524" s="19"/>
      <c r="R1524" s="19"/>
      <c r="S1524" s="19"/>
      <c r="T1524" s="17"/>
      <c r="U1524" s="19"/>
      <c r="V1524" s="19"/>
      <c r="W1524" s="19"/>
    </row>
    <row r="1525" spans="1:23" ht="28.8" x14ac:dyDescent="0.3">
      <c r="A1525" s="1" t="s">
        <v>8559</v>
      </c>
      <c r="B1525" s="17" t="s">
        <v>1406</v>
      </c>
      <c r="C1525" s="17" t="s">
        <v>2141</v>
      </c>
      <c r="D1525" s="17" t="s">
        <v>2140</v>
      </c>
      <c r="E1525" s="18">
        <v>919147</v>
      </c>
      <c r="F1525" s="17" t="s">
        <v>55</v>
      </c>
      <c r="G1525" s="17" t="s">
        <v>7638</v>
      </c>
      <c r="H1525" s="17" t="s">
        <v>6790</v>
      </c>
      <c r="I1525" s="17" t="s">
        <v>6788</v>
      </c>
      <c r="J1525" s="20">
        <v>0</v>
      </c>
      <c r="K1525" s="19"/>
      <c r="L1525" s="19"/>
      <c r="M1525" s="19"/>
      <c r="N1525" s="19">
        <f t="shared" si="46"/>
        <v>0</v>
      </c>
      <c r="O1525" s="17"/>
      <c r="P1525" s="61">
        <f t="shared" si="47"/>
        <v>0</v>
      </c>
      <c r="Q1525" s="19"/>
      <c r="R1525" s="19"/>
      <c r="S1525" s="19"/>
      <c r="T1525" s="17"/>
      <c r="U1525" s="19">
        <v>1</v>
      </c>
      <c r="V1525" s="19"/>
      <c r="W1525" s="19"/>
    </row>
    <row r="1526" spans="1:23" ht="28.8" x14ac:dyDescent="0.3">
      <c r="A1526" s="1" t="s">
        <v>8559</v>
      </c>
      <c r="B1526" s="17" t="s">
        <v>1406</v>
      </c>
      <c r="C1526" s="17" t="s">
        <v>2828</v>
      </c>
      <c r="D1526" s="17" t="s">
        <v>2829</v>
      </c>
      <c r="E1526" s="18">
        <v>31100</v>
      </c>
      <c r="F1526" s="17" t="s">
        <v>197</v>
      </c>
      <c r="G1526" s="17" t="s">
        <v>2522</v>
      </c>
      <c r="H1526" s="17" t="s">
        <v>6790</v>
      </c>
      <c r="I1526" s="17" t="s">
        <v>6791</v>
      </c>
      <c r="J1526" s="20">
        <v>482.55</v>
      </c>
      <c r="K1526" s="19">
        <v>800</v>
      </c>
      <c r="L1526" s="19"/>
      <c r="M1526" s="19"/>
      <c r="N1526" s="19">
        <f t="shared" si="46"/>
        <v>800</v>
      </c>
      <c r="O1526" s="17" t="s">
        <v>6811</v>
      </c>
      <c r="P1526" s="61">
        <f t="shared" si="47"/>
        <v>1</v>
      </c>
      <c r="Q1526" s="19"/>
      <c r="R1526" s="19"/>
      <c r="S1526" s="19"/>
      <c r="T1526" s="17"/>
      <c r="U1526" s="19"/>
      <c r="V1526" s="19"/>
      <c r="W1526" s="19"/>
    </row>
    <row r="1527" spans="1:23" ht="28.8" x14ac:dyDescent="0.3">
      <c r="A1527" s="1" t="s">
        <v>8559</v>
      </c>
      <c r="B1527" s="17" t="s">
        <v>1406</v>
      </c>
      <c r="C1527" s="17" t="s">
        <v>3090</v>
      </c>
      <c r="D1527" s="17" t="s">
        <v>3091</v>
      </c>
      <c r="E1527" s="18">
        <v>31101</v>
      </c>
      <c r="F1527" s="17" t="s">
        <v>197</v>
      </c>
      <c r="G1527" s="17" t="s">
        <v>2522</v>
      </c>
      <c r="H1527" s="17" t="s">
        <v>6790</v>
      </c>
      <c r="I1527" s="17" t="s">
        <v>6791</v>
      </c>
      <c r="J1527" s="20">
        <v>482.55</v>
      </c>
      <c r="K1527" s="19">
        <v>800</v>
      </c>
      <c r="L1527" s="19"/>
      <c r="M1527" s="19"/>
      <c r="N1527" s="19">
        <f t="shared" si="46"/>
        <v>800</v>
      </c>
      <c r="O1527" s="17" t="s">
        <v>6811</v>
      </c>
      <c r="P1527" s="61">
        <f t="shared" si="47"/>
        <v>1</v>
      </c>
      <c r="Q1527" s="19"/>
      <c r="R1527" s="19"/>
      <c r="S1527" s="19"/>
      <c r="T1527" s="17"/>
      <c r="U1527" s="19"/>
      <c r="V1527" s="19"/>
      <c r="W1527" s="19"/>
    </row>
    <row r="1528" spans="1:23" ht="43.2" x14ac:dyDescent="0.3">
      <c r="A1528" s="1" t="s">
        <v>8559</v>
      </c>
      <c r="B1528" s="17" t="s">
        <v>1406</v>
      </c>
      <c r="C1528" s="17" t="s">
        <v>2139</v>
      </c>
      <c r="D1528" s="17" t="s">
        <v>2140</v>
      </c>
      <c r="E1528" s="18">
        <v>919146</v>
      </c>
      <c r="F1528" s="17" t="s">
        <v>55</v>
      </c>
      <c r="G1528" s="17" t="s">
        <v>7639</v>
      </c>
      <c r="H1528" s="17" t="s">
        <v>6790</v>
      </c>
      <c r="I1528" s="17" t="s">
        <v>6788</v>
      </c>
      <c r="J1528" s="20">
        <v>0</v>
      </c>
      <c r="K1528" s="19"/>
      <c r="L1528" s="19"/>
      <c r="M1528" s="19"/>
      <c r="N1528" s="19">
        <f t="shared" si="46"/>
        <v>0</v>
      </c>
      <c r="O1528" s="17"/>
      <c r="P1528" s="61">
        <f t="shared" si="47"/>
        <v>0</v>
      </c>
      <c r="Q1528" s="19"/>
      <c r="R1528" s="19"/>
      <c r="S1528" s="19"/>
      <c r="T1528" s="17"/>
      <c r="U1528" s="19">
        <v>1</v>
      </c>
      <c r="V1528" s="19"/>
      <c r="W1528" s="19"/>
    </row>
    <row r="1529" spans="1:23" ht="28.8" x14ac:dyDescent="0.3">
      <c r="A1529" s="21" t="s">
        <v>8555</v>
      </c>
      <c r="B1529" s="17" t="s">
        <v>4231</v>
      </c>
      <c r="C1529" s="17" t="s">
        <v>4397</v>
      </c>
      <c r="D1529" s="17" t="s">
        <v>3146</v>
      </c>
      <c r="E1529" s="18">
        <v>38895</v>
      </c>
      <c r="F1529" s="17" t="s">
        <v>73</v>
      </c>
      <c r="G1529" s="17" t="s">
        <v>6847</v>
      </c>
      <c r="H1529" s="17" t="s">
        <v>7099</v>
      </c>
      <c r="I1529" s="17" t="s">
        <v>6797</v>
      </c>
      <c r="J1529" s="20">
        <v>56512.55</v>
      </c>
      <c r="K1529" s="19">
        <v>14349</v>
      </c>
      <c r="L1529" s="19"/>
      <c r="M1529" s="19"/>
      <c r="N1529" s="19">
        <f t="shared" si="46"/>
        <v>14349</v>
      </c>
      <c r="O1529" s="17" t="s">
        <v>6811</v>
      </c>
      <c r="P1529" s="61">
        <f t="shared" si="47"/>
        <v>1</v>
      </c>
      <c r="Q1529" s="19"/>
      <c r="R1529" s="19"/>
      <c r="S1529" s="19"/>
      <c r="T1529" s="17"/>
      <c r="U1529" s="19">
        <v>16</v>
      </c>
      <c r="V1529" s="19"/>
      <c r="W1529" s="19"/>
    </row>
    <row r="1530" spans="1:23" ht="43.2" x14ac:dyDescent="0.3">
      <c r="A1530" s="1" t="s">
        <v>8559</v>
      </c>
      <c r="B1530" s="17" t="s">
        <v>1406</v>
      </c>
      <c r="C1530" s="17" t="s">
        <v>2532</v>
      </c>
      <c r="D1530" s="17" t="s">
        <v>2528</v>
      </c>
      <c r="E1530" s="18">
        <v>31103</v>
      </c>
      <c r="F1530" s="17" t="s">
        <v>197</v>
      </c>
      <c r="G1530" s="17" t="s">
        <v>7789</v>
      </c>
      <c r="H1530" s="17" t="s">
        <v>6790</v>
      </c>
      <c r="I1530" s="17" t="s">
        <v>6791</v>
      </c>
      <c r="J1530" s="20">
        <v>0</v>
      </c>
      <c r="K1530" s="19">
        <v>800</v>
      </c>
      <c r="L1530" s="19"/>
      <c r="M1530" s="19"/>
      <c r="N1530" s="19">
        <f t="shared" si="46"/>
        <v>800</v>
      </c>
      <c r="O1530" s="17" t="s">
        <v>6811</v>
      </c>
      <c r="P1530" s="61">
        <f t="shared" si="47"/>
        <v>1</v>
      </c>
      <c r="Q1530" s="19"/>
      <c r="R1530" s="19"/>
      <c r="S1530" s="19"/>
      <c r="T1530" s="17"/>
      <c r="U1530" s="19"/>
      <c r="V1530" s="19"/>
      <c r="W1530" s="19"/>
    </row>
    <row r="1531" spans="1:23" ht="43.2" x14ac:dyDescent="0.3">
      <c r="A1531" s="1" t="s">
        <v>8559</v>
      </c>
      <c r="B1531" s="17" t="s">
        <v>1406</v>
      </c>
      <c r="C1531" s="17" t="s">
        <v>3011</v>
      </c>
      <c r="D1531" s="17" t="s">
        <v>3010</v>
      </c>
      <c r="E1531" s="18">
        <v>919150</v>
      </c>
      <c r="F1531" s="17" t="s">
        <v>55</v>
      </c>
      <c r="G1531" s="17" t="s">
        <v>7927</v>
      </c>
      <c r="H1531" s="17" t="s">
        <v>6790</v>
      </c>
      <c r="I1531" s="17" t="s">
        <v>6788</v>
      </c>
      <c r="J1531" s="20">
        <v>0</v>
      </c>
      <c r="K1531" s="19"/>
      <c r="L1531" s="19"/>
      <c r="M1531" s="19"/>
      <c r="N1531" s="19">
        <f t="shared" si="46"/>
        <v>0</v>
      </c>
      <c r="O1531" s="17"/>
      <c r="P1531" s="61">
        <f t="shared" si="47"/>
        <v>0</v>
      </c>
      <c r="Q1531" s="19"/>
      <c r="R1531" s="19"/>
      <c r="S1531" s="19"/>
      <c r="T1531" s="17"/>
      <c r="U1531" s="19">
        <v>1</v>
      </c>
      <c r="V1531" s="19"/>
      <c r="W1531" s="19"/>
    </row>
    <row r="1532" spans="1:23" ht="28.8" x14ac:dyDescent="0.3">
      <c r="A1532" s="1" t="s">
        <v>8559</v>
      </c>
      <c r="B1532" s="17" t="s">
        <v>1406</v>
      </c>
      <c r="C1532" s="17" t="s">
        <v>2531</v>
      </c>
      <c r="D1532" s="17" t="s">
        <v>2528</v>
      </c>
      <c r="E1532" s="18">
        <v>31104</v>
      </c>
      <c r="F1532" s="17" t="s">
        <v>197</v>
      </c>
      <c r="G1532" s="17" t="s">
        <v>7788</v>
      </c>
      <c r="H1532" s="17" t="s">
        <v>6790</v>
      </c>
      <c r="I1532" s="17" t="s">
        <v>6791</v>
      </c>
      <c r="J1532" s="20">
        <v>0</v>
      </c>
      <c r="K1532" s="19">
        <v>800</v>
      </c>
      <c r="L1532" s="19"/>
      <c r="M1532" s="19"/>
      <c r="N1532" s="19">
        <f t="shared" si="46"/>
        <v>800</v>
      </c>
      <c r="O1532" s="17" t="s">
        <v>6811</v>
      </c>
      <c r="P1532" s="61">
        <f t="shared" si="47"/>
        <v>1</v>
      </c>
      <c r="Q1532" s="19"/>
      <c r="R1532" s="19"/>
      <c r="S1532" s="19"/>
      <c r="T1532" s="17"/>
      <c r="U1532" s="19"/>
      <c r="V1532" s="19"/>
      <c r="W1532" s="19"/>
    </row>
    <row r="1533" spans="1:23" ht="28.8" x14ac:dyDescent="0.3">
      <c r="A1533" s="1" t="s">
        <v>8559</v>
      </c>
      <c r="B1533" s="17" t="s">
        <v>1406</v>
      </c>
      <c r="C1533" s="17" t="s">
        <v>2530</v>
      </c>
      <c r="D1533" s="17" t="s">
        <v>2528</v>
      </c>
      <c r="E1533" s="18">
        <v>31105</v>
      </c>
      <c r="F1533" s="17" t="s">
        <v>197</v>
      </c>
      <c r="G1533" s="17" t="s">
        <v>7788</v>
      </c>
      <c r="H1533" s="17" t="s">
        <v>6790</v>
      </c>
      <c r="I1533" s="17" t="s">
        <v>6791</v>
      </c>
      <c r="J1533" s="20">
        <v>0</v>
      </c>
      <c r="K1533" s="19">
        <v>560</v>
      </c>
      <c r="L1533" s="19"/>
      <c r="M1533" s="19"/>
      <c r="N1533" s="19">
        <f t="shared" si="46"/>
        <v>560</v>
      </c>
      <c r="O1533" s="17" t="s">
        <v>6811</v>
      </c>
      <c r="P1533" s="61">
        <f t="shared" si="47"/>
        <v>1</v>
      </c>
      <c r="Q1533" s="19"/>
      <c r="R1533" s="19"/>
      <c r="S1533" s="19"/>
      <c r="T1533" s="17"/>
      <c r="U1533" s="19"/>
      <c r="V1533" s="19"/>
      <c r="W1533" s="19"/>
    </row>
    <row r="1534" spans="1:23" ht="28.8" x14ac:dyDescent="0.3">
      <c r="A1534" s="1" t="s">
        <v>8559</v>
      </c>
      <c r="B1534" s="17" t="s">
        <v>1406</v>
      </c>
      <c r="C1534" s="17" t="s">
        <v>2527</v>
      </c>
      <c r="D1534" s="17" t="s">
        <v>2528</v>
      </c>
      <c r="E1534" s="18">
        <v>29471</v>
      </c>
      <c r="F1534" s="17" t="s">
        <v>197</v>
      </c>
      <c r="G1534" s="17" t="s">
        <v>7788</v>
      </c>
      <c r="H1534" s="17" t="s">
        <v>6790</v>
      </c>
      <c r="I1534" s="17" t="s">
        <v>6791</v>
      </c>
      <c r="J1534" s="20">
        <v>0</v>
      </c>
      <c r="K1534" s="19">
        <v>560</v>
      </c>
      <c r="L1534" s="19"/>
      <c r="M1534" s="19"/>
      <c r="N1534" s="19">
        <f t="shared" si="46"/>
        <v>560</v>
      </c>
      <c r="O1534" s="17" t="s">
        <v>6811</v>
      </c>
      <c r="P1534" s="61">
        <f t="shared" si="47"/>
        <v>1</v>
      </c>
      <c r="Q1534" s="19"/>
      <c r="R1534" s="19"/>
      <c r="S1534" s="19"/>
      <c r="T1534" s="17"/>
      <c r="U1534" s="19"/>
      <c r="V1534" s="19"/>
      <c r="W1534" s="19"/>
    </row>
    <row r="1535" spans="1:23" ht="43.2" x14ac:dyDescent="0.3">
      <c r="A1535" s="1" t="s">
        <v>8559</v>
      </c>
      <c r="B1535" s="17" t="s">
        <v>1406</v>
      </c>
      <c r="C1535" s="17" t="s">
        <v>3009</v>
      </c>
      <c r="D1535" s="17" t="s">
        <v>3010</v>
      </c>
      <c r="E1535" s="18">
        <v>919149</v>
      </c>
      <c r="F1535" s="17" t="s">
        <v>55</v>
      </c>
      <c r="G1535" s="17" t="s">
        <v>7928</v>
      </c>
      <c r="H1535" s="17" t="s">
        <v>6790</v>
      </c>
      <c r="I1535" s="17" t="s">
        <v>6788</v>
      </c>
      <c r="J1535" s="20">
        <v>0</v>
      </c>
      <c r="K1535" s="19"/>
      <c r="L1535" s="19"/>
      <c r="M1535" s="19"/>
      <c r="N1535" s="19">
        <f t="shared" si="46"/>
        <v>0</v>
      </c>
      <c r="O1535" s="17"/>
      <c r="P1535" s="61">
        <f t="shared" si="47"/>
        <v>0</v>
      </c>
      <c r="Q1535" s="19"/>
      <c r="R1535" s="19"/>
      <c r="S1535" s="19"/>
      <c r="T1535" s="17"/>
      <c r="U1535" s="19">
        <v>1</v>
      </c>
      <c r="V1535" s="19"/>
      <c r="W1535" s="19"/>
    </row>
    <row r="1536" spans="1:23" ht="28.8" x14ac:dyDescent="0.3">
      <c r="A1536" s="1" t="s">
        <v>8559</v>
      </c>
      <c r="B1536" s="17" t="s">
        <v>1406</v>
      </c>
      <c r="C1536" s="17" t="s">
        <v>2417</v>
      </c>
      <c r="D1536" s="17" t="s">
        <v>2418</v>
      </c>
      <c r="E1536" s="18">
        <v>29472</v>
      </c>
      <c r="F1536" s="17" t="s">
        <v>197</v>
      </c>
      <c r="G1536" s="17" t="s">
        <v>2522</v>
      </c>
      <c r="H1536" s="17" t="s">
        <v>6790</v>
      </c>
      <c r="I1536" s="17" t="s">
        <v>6791</v>
      </c>
      <c r="J1536" s="20">
        <v>337.78</v>
      </c>
      <c r="K1536" s="19">
        <v>720</v>
      </c>
      <c r="L1536" s="19"/>
      <c r="M1536" s="19"/>
      <c r="N1536" s="19">
        <f t="shared" si="46"/>
        <v>720</v>
      </c>
      <c r="O1536" s="17" t="s">
        <v>6811</v>
      </c>
      <c r="P1536" s="61">
        <f t="shared" si="47"/>
        <v>1</v>
      </c>
      <c r="Q1536" s="19"/>
      <c r="R1536" s="19"/>
      <c r="S1536" s="19"/>
      <c r="T1536" s="17"/>
      <c r="U1536" s="19"/>
      <c r="V1536" s="19"/>
      <c r="W1536" s="19"/>
    </row>
    <row r="1537" spans="1:23" ht="28.8" x14ac:dyDescent="0.3">
      <c r="A1537" s="1" t="s">
        <v>8559</v>
      </c>
      <c r="B1537" s="17" t="s">
        <v>1406</v>
      </c>
      <c r="C1537" s="17" t="s">
        <v>2239</v>
      </c>
      <c r="D1537" s="17" t="s">
        <v>2240</v>
      </c>
      <c r="E1537" s="18">
        <v>29473</v>
      </c>
      <c r="F1537" s="17" t="s">
        <v>62</v>
      </c>
      <c r="G1537" s="17" t="s">
        <v>7508</v>
      </c>
      <c r="H1537" s="17" t="s">
        <v>6790</v>
      </c>
      <c r="I1537" s="17" t="s">
        <v>6791</v>
      </c>
      <c r="J1537" s="20">
        <v>4855.6499999999996</v>
      </c>
      <c r="K1537" s="19"/>
      <c r="L1537" s="19">
        <v>575</v>
      </c>
      <c r="M1537" s="19"/>
      <c r="N1537" s="19">
        <f t="shared" si="46"/>
        <v>575</v>
      </c>
      <c r="O1537" s="17" t="s">
        <v>6811</v>
      </c>
      <c r="P1537" s="61">
        <f t="shared" si="47"/>
        <v>1</v>
      </c>
      <c r="Q1537" s="19"/>
      <c r="R1537" s="19"/>
      <c r="S1537" s="19"/>
      <c r="T1537" s="17"/>
      <c r="U1537" s="19"/>
      <c r="V1537" s="19"/>
      <c r="W1537" s="19"/>
    </row>
    <row r="1538" spans="1:23" ht="28.8" x14ac:dyDescent="0.3">
      <c r="A1538" s="1" t="s">
        <v>8559</v>
      </c>
      <c r="B1538" s="17" t="s">
        <v>1406</v>
      </c>
      <c r="C1538" s="17" t="s">
        <v>1588</v>
      </c>
      <c r="D1538" s="17" t="s">
        <v>459</v>
      </c>
      <c r="E1538" s="18">
        <v>29474</v>
      </c>
      <c r="F1538" s="17" t="s">
        <v>55</v>
      </c>
      <c r="G1538" s="17" t="s">
        <v>1317</v>
      </c>
      <c r="H1538" s="17"/>
      <c r="I1538" s="17" t="s">
        <v>6788</v>
      </c>
      <c r="J1538" s="20">
        <v>3257.2</v>
      </c>
      <c r="K1538" s="19"/>
      <c r="L1538" s="19"/>
      <c r="M1538" s="19"/>
      <c r="N1538" s="19">
        <f t="shared" si="46"/>
        <v>0</v>
      </c>
      <c r="O1538" s="17"/>
      <c r="P1538" s="61">
        <f t="shared" si="47"/>
        <v>0</v>
      </c>
      <c r="Q1538" s="19"/>
      <c r="R1538" s="19"/>
      <c r="S1538" s="19"/>
      <c r="T1538" s="17"/>
      <c r="U1538" s="19"/>
      <c r="V1538" s="19">
        <v>1</v>
      </c>
      <c r="W1538" s="19"/>
    </row>
    <row r="1539" spans="1:23" ht="43.2" x14ac:dyDescent="0.3">
      <c r="A1539" s="1" t="s">
        <v>8559</v>
      </c>
      <c r="B1539" s="17" t="s">
        <v>1406</v>
      </c>
      <c r="C1539" s="17" t="s">
        <v>2455</v>
      </c>
      <c r="D1539" s="17" t="s">
        <v>2456</v>
      </c>
      <c r="E1539" s="18">
        <v>29476</v>
      </c>
      <c r="F1539" s="17" t="s">
        <v>360</v>
      </c>
      <c r="G1539" s="17" t="s">
        <v>7765</v>
      </c>
      <c r="H1539" s="17" t="s">
        <v>6790</v>
      </c>
      <c r="I1539" s="17"/>
      <c r="J1539" s="20">
        <v>2547.1799999999998</v>
      </c>
      <c r="K1539" s="19">
        <v>1447</v>
      </c>
      <c r="L1539" s="19"/>
      <c r="M1539" s="19"/>
      <c r="N1539" s="19">
        <f t="shared" ref="N1539:N1602" si="48">SUM(K1539:M1539)</f>
        <v>1447</v>
      </c>
      <c r="O1539" s="17" t="s">
        <v>6920</v>
      </c>
      <c r="P1539" s="61">
        <f t="shared" ref="P1539:P1602" si="49">IFERROR(SUM(K1539:M1539)/(SUMIFS($L$3:$L$4255,$E$3:$E$4255,$E1539)+SUMIFS($M$3:$M$4255,$E$3:$E$4255,$E1539)+SUMIFS($K$3:$K$4255,$E$3:$E$4255,$E1539)),0)</f>
        <v>1</v>
      </c>
      <c r="Q1539" s="19"/>
      <c r="R1539" s="19"/>
      <c r="S1539" s="19"/>
      <c r="T1539" s="17"/>
      <c r="U1539" s="19"/>
      <c r="V1539" s="19"/>
      <c r="W1539" s="19"/>
    </row>
    <row r="1540" spans="1:23" ht="43.2" x14ac:dyDescent="0.3">
      <c r="A1540" s="1" t="s">
        <v>8559</v>
      </c>
      <c r="B1540" s="17" t="s">
        <v>1406</v>
      </c>
      <c r="C1540" s="17" t="s">
        <v>2843</v>
      </c>
      <c r="D1540" s="17" t="s">
        <v>2844</v>
      </c>
      <c r="E1540" s="18">
        <v>29478</v>
      </c>
      <c r="F1540" s="17" t="s">
        <v>1168</v>
      </c>
      <c r="G1540" s="17" t="s">
        <v>5220</v>
      </c>
      <c r="H1540" s="17"/>
      <c r="I1540" s="17"/>
      <c r="J1540" s="20">
        <v>746.76</v>
      </c>
      <c r="K1540" s="19">
        <v>219</v>
      </c>
      <c r="L1540" s="19"/>
      <c r="M1540" s="19"/>
      <c r="N1540" s="19">
        <f t="shared" si="48"/>
        <v>219</v>
      </c>
      <c r="O1540" s="17" t="s">
        <v>6811</v>
      </c>
      <c r="P1540" s="61">
        <f t="shared" si="49"/>
        <v>1</v>
      </c>
      <c r="Q1540" s="19">
        <v>5</v>
      </c>
      <c r="R1540" s="19"/>
      <c r="S1540" s="19"/>
      <c r="T1540" s="17" t="s">
        <v>8551</v>
      </c>
      <c r="U1540" s="19">
        <v>1125</v>
      </c>
      <c r="V1540" s="19"/>
      <c r="W1540" s="19"/>
    </row>
    <row r="1541" spans="1:23" ht="43.2" x14ac:dyDescent="0.3">
      <c r="A1541" s="1" t="s">
        <v>8559</v>
      </c>
      <c r="B1541" s="17" t="s">
        <v>1406</v>
      </c>
      <c r="C1541" s="17" t="s">
        <v>3057</v>
      </c>
      <c r="D1541" s="17" t="s">
        <v>3058</v>
      </c>
      <c r="E1541" s="18">
        <v>29479</v>
      </c>
      <c r="F1541" s="17" t="s">
        <v>55</v>
      </c>
      <c r="G1541" s="17" t="s">
        <v>7927</v>
      </c>
      <c r="H1541" s="17" t="s">
        <v>6790</v>
      </c>
      <c r="I1541" s="17" t="s">
        <v>6788</v>
      </c>
      <c r="J1541" s="20">
        <v>3257.2</v>
      </c>
      <c r="K1541" s="19"/>
      <c r="L1541" s="19"/>
      <c r="M1541" s="19"/>
      <c r="N1541" s="19">
        <f t="shared" si="48"/>
        <v>0</v>
      </c>
      <c r="O1541" s="17"/>
      <c r="P1541" s="61">
        <f t="shared" si="49"/>
        <v>0</v>
      </c>
      <c r="Q1541" s="19"/>
      <c r="R1541" s="19"/>
      <c r="S1541" s="19"/>
      <c r="T1541" s="17"/>
      <c r="U1541" s="19">
        <v>1</v>
      </c>
      <c r="V1541" s="19"/>
      <c r="W1541" s="19"/>
    </row>
    <row r="1542" spans="1:23" ht="28.8" x14ac:dyDescent="0.3">
      <c r="A1542" s="1" t="s">
        <v>8557</v>
      </c>
      <c r="B1542" s="17" t="s">
        <v>869</v>
      </c>
      <c r="C1542" s="17" t="s">
        <v>1039</v>
      </c>
      <c r="D1542" s="17" t="s">
        <v>1040</v>
      </c>
      <c r="E1542" s="18">
        <v>20271</v>
      </c>
      <c r="F1542" s="17" t="s">
        <v>259</v>
      </c>
      <c r="G1542" s="17" t="s">
        <v>7301</v>
      </c>
      <c r="H1542" s="17"/>
      <c r="I1542" s="17" t="s">
        <v>6793</v>
      </c>
      <c r="J1542" s="20">
        <v>13958.29</v>
      </c>
      <c r="K1542" s="19"/>
      <c r="L1542" s="19">
        <v>2135</v>
      </c>
      <c r="M1542" s="19"/>
      <c r="N1542" s="19">
        <f t="shared" si="48"/>
        <v>2135</v>
      </c>
      <c r="O1542" s="17" t="s">
        <v>6811</v>
      </c>
      <c r="P1542" s="61">
        <f t="shared" si="49"/>
        <v>1</v>
      </c>
      <c r="Q1542" s="19"/>
      <c r="R1542" s="19"/>
      <c r="S1542" s="19"/>
      <c r="T1542" s="17"/>
      <c r="U1542" s="19"/>
      <c r="V1542" s="19"/>
      <c r="W1542" s="19"/>
    </row>
    <row r="1543" spans="1:23" ht="28.8" x14ac:dyDescent="0.3">
      <c r="A1543" s="1" t="s">
        <v>8559</v>
      </c>
      <c r="B1543" s="17" t="s">
        <v>1406</v>
      </c>
      <c r="C1543" s="17" t="s">
        <v>1039</v>
      </c>
      <c r="D1543" s="17" t="s">
        <v>2242</v>
      </c>
      <c r="E1543" s="18">
        <v>29480</v>
      </c>
      <c r="F1543" s="17" t="s">
        <v>52</v>
      </c>
      <c r="G1543" s="17" t="s">
        <v>7679</v>
      </c>
      <c r="H1543" s="17" t="s">
        <v>6792</v>
      </c>
      <c r="I1543" s="17" t="s">
        <v>6791</v>
      </c>
      <c r="J1543" s="20">
        <v>1324.73</v>
      </c>
      <c r="K1543" s="19"/>
      <c r="L1543" s="19"/>
      <c r="M1543" s="19"/>
      <c r="N1543" s="19">
        <f t="shared" si="48"/>
        <v>0</v>
      </c>
      <c r="O1543" s="17"/>
      <c r="P1543" s="61">
        <f t="shared" si="49"/>
        <v>0</v>
      </c>
      <c r="Q1543" s="19"/>
      <c r="R1543" s="19"/>
      <c r="S1543" s="19"/>
      <c r="T1543" s="17"/>
      <c r="U1543" s="19">
        <v>1</v>
      </c>
      <c r="V1543" s="19"/>
      <c r="W1543" s="19"/>
    </row>
    <row r="1544" spans="1:23" ht="28.8" x14ac:dyDescent="0.3">
      <c r="A1544" s="21" t="s">
        <v>8555</v>
      </c>
      <c r="B1544" s="17" t="s">
        <v>4231</v>
      </c>
      <c r="C1544" s="17" t="s">
        <v>4398</v>
      </c>
      <c r="D1544" s="17" t="s">
        <v>4399</v>
      </c>
      <c r="E1544" s="18">
        <v>38897</v>
      </c>
      <c r="F1544" s="17" t="s">
        <v>73</v>
      </c>
      <c r="G1544" s="17" t="s">
        <v>5369</v>
      </c>
      <c r="H1544" s="17" t="s">
        <v>7075</v>
      </c>
      <c r="I1544" s="17" t="s">
        <v>6797</v>
      </c>
      <c r="J1544" s="20">
        <v>56173.85</v>
      </c>
      <c r="K1544" s="19">
        <v>14263</v>
      </c>
      <c r="L1544" s="19"/>
      <c r="M1544" s="19"/>
      <c r="N1544" s="19">
        <f t="shared" si="48"/>
        <v>14263</v>
      </c>
      <c r="O1544" s="17" t="s">
        <v>6811</v>
      </c>
      <c r="P1544" s="61">
        <f t="shared" si="49"/>
        <v>1</v>
      </c>
      <c r="Q1544" s="19"/>
      <c r="R1544" s="19"/>
      <c r="S1544" s="19"/>
      <c r="T1544" s="17"/>
      <c r="U1544" s="19">
        <v>16</v>
      </c>
      <c r="V1544" s="19"/>
      <c r="W1544" s="19"/>
    </row>
    <row r="1545" spans="1:23" ht="28.8" x14ac:dyDescent="0.3">
      <c r="A1545" s="1" t="s">
        <v>8557</v>
      </c>
      <c r="B1545" s="17" t="s">
        <v>869</v>
      </c>
      <c r="C1545" s="17" t="s">
        <v>1041</v>
      </c>
      <c r="D1545" s="17" t="s">
        <v>1042</v>
      </c>
      <c r="E1545" s="18">
        <v>20804</v>
      </c>
      <c r="F1545" s="17" t="s">
        <v>94</v>
      </c>
      <c r="G1545" s="17" t="s">
        <v>7302</v>
      </c>
      <c r="H1545" s="17"/>
      <c r="I1545" s="17" t="s">
        <v>6788</v>
      </c>
      <c r="J1545" s="20">
        <v>19190.39</v>
      </c>
      <c r="K1545" s="19">
        <v>4084</v>
      </c>
      <c r="L1545" s="19"/>
      <c r="M1545" s="19"/>
      <c r="N1545" s="19">
        <f t="shared" si="48"/>
        <v>4084</v>
      </c>
      <c r="O1545" s="17" t="s">
        <v>6811</v>
      </c>
      <c r="P1545" s="61">
        <f t="shared" si="49"/>
        <v>1</v>
      </c>
      <c r="Q1545" s="19"/>
      <c r="R1545" s="19"/>
      <c r="S1545" s="19"/>
      <c r="T1545" s="17"/>
      <c r="U1545" s="19"/>
      <c r="V1545" s="19"/>
      <c r="W1545" s="19"/>
    </row>
    <row r="1546" spans="1:23" ht="28.8" x14ac:dyDescent="0.3">
      <c r="A1546" s="1" t="s">
        <v>8557</v>
      </c>
      <c r="B1546" s="17" t="s">
        <v>869</v>
      </c>
      <c r="C1546" s="17" t="s">
        <v>1077</v>
      </c>
      <c r="D1546" s="17" t="s">
        <v>1078</v>
      </c>
      <c r="E1546" s="18">
        <v>26184</v>
      </c>
      <c r="F1546" s="17" t="s">
        <v>30</v>
      </c>
      <c r="G1546" s="17" t="s">
        <v>7097</v>
      </c>
      <c r="H1546" s="17" t="s">
        <v>1075</v>
      </c>
      <c r="I1546" s="17" t="s">
        <v>6789</v>
      </c>
      <c r="J1546" s="20">
        <v>6209.03</v>
      </c>
      <c r="K1546" s="19">
        <v>1733</v>
      </c>
      <c r="L1546" s="19"/>
      <c r="M1546" s="19"/>
      <c r="N1546" s="19">
        <f t="shared" si="48"/>
        <v>1733</v>
      </c>
      <c r="O1546" s="17" t="s">
        <v>6811</v>
      </c>
      <c r="P1546" s="61">
        <f t="shared" si="49"/>
        <v>0.8264186933714831</v>
      </c>
      <c r="Q1546" s="19"/>
      <c r="R1546" s="19"/>
      <c r="S1546" s="19"/>
      <c r="T1546" s="17"/>
      <c r="U1546" s="19"/>
      <c r="V1546" s="19"/>
      <c r="W1546" s="19"/>
    </row>
    <row r="1547" spans="1:23" ht="43.2" x14ac:dyDescent="0.3">
      <c r="A1547" s="1" t="s">
        <v>8557</v>
      </c>
      <c r="B1547" s="17" t="s">
        <v>869</v>
      </c>
      <c r="C1547" s="17" t="s">
        <v>1077</v>
      </c>
      <c r="D1547" s="17" t="s">
        <v>1078</v>
      </c>
      <c r="E1547" s="18">
        <v>26184</v>
      </c>
      <c r="F1547" s="17" t="s">
        <v>581</v>
      </c>
      <c r="G1547" s="17" t="s">
        <v>7097</v>
      </c>
      <c r="H1547" s="17" t="s">
        <v>1075</v>
      </c>
      <c r="I1547" s="17" t="s">
        <v>6789</v>
      </c>
      <c r="J1547" s="20">
        <v>1304.1500000000001</v>
      </c>
      <c r="K1547" s="19">
        <v>364</v>
      </c>
      <c r="L1547" s="19"/>
      <c r="M1547" s="19"/>
      <c r="N1547" s="19">
        <f t="shared" si="48"/>
        <v>364</v>
      </c>
      <c r="O1547" s="17" t="s">
        <v>6811</v>
      </c>
      <c r="P1547" s="61">
        <f t="shared" si="49"/>
        <v>0.17358130662851692</v>
      </c>
      <c r="Q1547" s="19"/>
      <c r="R1547" s="19"/>
      <c r="S1547" s="19"/>
      <c r="T1547" s="17"/>
      <c r="U1547" s="19"/>
      <c r="V1547" s="19"/>
      <c r="W1547" s="19"/>
    </row>
    <row r="1548" spans="1:23" ht="43.2" x14ac:dyDescent="0.3">
      <c r="A1548" s="1" t="s">
        <v>8558</v>
      </c>
      <c r="B1548" s="17" t="s">
        <v>5794</v>
      </c>
      <c r="C1548" s="17" t="s">
        <v>6406</v>
      </c>
      <c r="D1548" s="17" t="s">
        <v>6405</v>
      </c>
      <c r="E1548" s="18">
        <v>50733</v>
      </c>
      <c r="F1548" s="17" t="s">
        <v>581</v>
      </c>
      <c r="G1548" s="17" t="s">
        <v>1173</v>
      </c>
      <c r="H1548" s="17"/>
      <c r="I1548" s="17" t="s">
        <v>6789</v>
      </c>
      <c r="J1548" s="20">
        <v>1573.63</v>
      </c>
      <c r="K1548" s="19"/>
      <c r="L1548" s="19">
        <v>256</v>
      </c>
      <c r="M1548" s="19"/>
      <c r="N1548" s="19">
        <f t="shared" si="48"/>
        <v>256</v>
      </c>
      <c r="O1548" s="17" t="s">
        <v>6811</v>
      </c>
      <c r="P1548" s="61">
        <f t="shared" si="49"/>
        <v>1</v>
      </c>
      <c r="Q1548" s="19"/>
      <c r="R1548" s="19"/>
      <c r="S1548" s="19"/>
      <c r="T1548" s="17"/>
      <c r="U1548" s="19"/>
      <c r="V1548" s="19"/>
      <c r="W1548" s="19"/>
    </row>
    <row r="1549" spans="1:23" x14ac:dyDescent="0.3">
      <c r="A1549" s="21" t="s">
        <v>8555</v>
      </c>
      <c r="B1549" s="17" t="s">
        <v>4231</v>
      </c>
      <c r="C1549" s="17" t="s">
        <v>4434</v>
      </c>
      <c r="D1549" s="17" t="s">
        <v>4435</v>
      </c>
      <c r="E1549" s="18">
        <v>38899</v>
      </c>
      <c r="F1549" s="17" t="s">
        <v>90</v>
      </c>
      <c r="G1549" s="17" t="s">
        <v>3316</v>
      </c>
      <c r="H1549" s="17" t="s">
        <v>1075</v>
      </c>
      <c r="I1549" s="17" t="s">
        <v>6794</v>
      </c>
      <c r="J1549" s="20">
        <v>335753.12</v>
      </c>
      <c r="K1549" s="19"/>
      <c r="L1549" s="19">
        <v>55201</v>
      </c>
      <c r="M1549" s="19"/>
      <c r="N1549" s="19">
        <f t="shared" si="48"/>
        <v>55201</v>
      </c>
      <c r="O1549" s="17" t="s">
        <v>6811</v>
      </c>
      <c r="P1549" s="61">
        <f t="shared" si="49"/>
        <v>1</v>
      </c>
      <c r="Q1549" s="19"/>
      <c r="R1549" s="19"/>
      <c r="S1549" s="19"/>
      <c r="T1549" s="17"/>
      <c r="U1549" s="19"/>
      <c r="V1549" s="19"/>
      <c r="W1549" s="19"/>
    </row>
    <row r="1550" spans="1:23" ht="28.8" x14ac:dyDescent="0.3">
      <c r="A1550" s="1" t="s">
        <v>8557</v>
      </c>
      <c r="B1550" s="17" t="s">
        <v>869</v>
      </c>
      <c r="C1550" s="17" t="s">
        <v>1012</v>
      </c>
      <c r="D1550" s="17" t="s">
        <v>1010</v>
      </c>
      <c r="E1550" s="18">
        <v>26195</v>
      </c>
      <c r="F1550" s="17" t="s">
        <v>55</v>
      </c>
      <c r="G1550" s="17" t="s">
        <v>459</v>
      </c>
      <c r="H1550" s="17"/>
      <c r="I1550" s="17" t="s">
        <v>6788</v>
      </c>
      <c r="J1550" s="20">
        <v>2864.09</v>
      </c>
      <c r="K1550" s="19"/>
      <c r="L1550" s="19"/>
      <c r="M1550" s="19"/>
      <c r="N1550" s="19">
        <f t="shared" si="48"/>
        <v>0</v>
      </c>
      <c r="O1550" s="17"/>
      <c r="P1550" s="61">
        <f t="shared" si="49"/>
        <v>0</v>
      </c>
      <c r="Q1550" s="19"/>
      <c r="R1550" s="19"/>
      <c r="S1550" s="19"/>
      <c r="T1550" s="17"/>
      <c r="U1550" s="19">
        <v>1</v>
      </c>
      <c r="V1550" s="19"/>
      <c r="W1550" s="19"/>
    </row>
    <row r="1551" spans="1:23" ht="28.8" x14ac:dyDescent="0.3">
      <c r="A1551" s="1" t="s">
        <v>8557</v>
      </c>
      <c r="B1551" s="17" t="s">
        <v>869</v>
      </c>
      <c r="C1551" s="17" t="s">
        <v>1099</v>
      </c>
      <c r="D1551" s="17" t="s">
        <v>1100</v>
      </c>
      <c r="E1551" s="18">
        <v>26196</v>
      </c>
      <c r="F1551" s="17" t="s">
        <v>55</v>
      </c>
      <c r="G1551" s="17" t="s">
        <v>1317</v>
      </c>
      <c r="H1551" s="17"/>
      <c r="I1551" s="17" t="s">
        <v>6788</v>
      </c>
      <c r="J1551" s="20">
        <v>2864.09</v>
      </c>
      <c r="K1551" s="19"/>
      <c r="L1551" s="19"/>
      <c r="M1551" s="19"/>
      <c r="N1551" s="19">
        <f t="shared" si="48"/>
        <v>0</v>
      </c>
      <c r="O1551" s="17"/>
      <c r="P1551" s="61">
        <f t="shared" si="49"/>
        <v>0</v>
      </c>
      <c r="Q1551" s="19"/>
      <c r="R1551" s="19"/>
      <c r="S1551" s="19"/>
      <c r="T1551" s="17"/>
      <c r="U1551" s="19"/>
      <c r="V1551" s="19"/>
      <c r="W1551" s="19">
        <v>1</v>
      </c>
    </row>
    <row r="1552" spans="1:23" ht="28.8" x14ac:dyDescent="0.3">
      <c r="A1552" s="21" t="s">
        <v>8555</v>
      </c>
      <c r="B1552" s="17" t="s">
        <v>4231</v>
      </c>
      <c r="C1552" s="17" t="s">
        <v>4396</v>
      </c>
      <c r="D1552" s="17" t="s">
        <v>3146</v>
      </c>
      <c r="E1552" s="18">
        <v>38901</v>
      </c>
      <c r="F1552" s="17" t="s">
        <v>73</v>
      </c>
      <c r="G1552" s="17" t="s">
        <v>6847</v>
      </c>
      <c r="H1552" s="17" t="s">
        <v>7075</v>
      </c>
      <c r="I1552" s="17" t="s">
        <v>6797</v>
      </c>
      <c r="J1552" s="20">
        <v>96030.78</v>
      </c>
      <c r="K1552" s="19">
        <v>24383</v>
      </c>
      <c r="L1552" s="19"/>
      <c r="M1552" s="19"/>
      <c r="N1552" s="19">
        <f t="shared" si="48"/>
        <v>24383</v>
      </c>
      <c r="O1552" s="17" t="s">
        <v>6811</v>
      </c>
      <c r="P1552" s="61">
        <f t="shared" si="49"/>
        <v>1</v>
      </c>
      <c r="Q1552" s="19"/>
      <c r="R1552" s="19"/>
      <c r="S1552" s="19"/>
      <c r="T1552" s="17"/>
      <c r="U1552" s="19">
        <v>22</v>
      </c>
      <c r="V1552" s="19"/>
      <c r="W1552" s="19"/>
    </row>
    <row r="1553" spans="1:23" ht="28.8" x14ac:dyDescent="0.3">
      <c r="A1553" s="1" t="s">
        <v>8558</v>
      </c>
      <c r="B1553" s="17" t="s">
        <v>5794</v>
      </c>
      <c r="C1553" s="17" t="s">
        <v>4396</v>
      </c>
      <c r="D1553" s="17" t="s">
        <v>6329</v>
      </c>
      <c r="E1553" s="18">
        <v>51813</v>
      </c>
      <c r="F1553" s="17" t="s">
        <v>2928</v>
      </c>
      <c r="G1553" s="17" t="s">
        <v>8463</v>
      </c>
      <c r="H1553" s="17"/>
      <c r="I1553" s="17" t="s">
        <v>6791</v>
      </c>
      <c r="J1553" s="20">
        <v>184727.93</v>
      </c>
      <c r="K1553" s="19"/>
      <c r="L1553" s="19">
        <v>23854</v>
      </c>
      <c r="M1553" s="19"/>
      <c r="N1553" s="19">
        <f t="shared" si="48"/>
        <v>23854</v>
      </c>
      <c r="O1553" s="17" t="s">
        <v>6811</v>
      </c>
      <c r="P1553" s="61">
        <f t="shared" si="49"/>
        <v>1</v>
      </c>
      <c r="Q1553" s="19"/>
      <c r="R1553" s="19"/>
      <c r="S1553" s="19"/>
      <c r="T1553" s="17"/>
      <c r="U1553" s="19"/>
      <c r="V1553" s="19">
        <v>47</v>
      </c>
      <c r="W1553" s="19"/>
    </row>
    <row r="1554" spans="1:23" x14ac:dyDescent="0.3">
      <c r="A1554" s="21" t="s">
        <v>8555</v>
      </c>
      <c r="B1554" s="17" t="s">
        <v>4231</v>
      </c>
      <c r="C1554" s="17" t="s">
        <v>4551</v>
      </c>
      <c r="D1554" s="17" t="s">
        <v>4552</v>
      </c>
      <c r="E1554" s="18">
        <v>40025</v>
      </c>
      <c r="F1554" s="17" t="s">
        <v>650</v>
      </c>
      <c r="G1554" s="17" t="s">
        <v>4552</v>
      </c>
      <c r="H1554" s="17" t="s">
        <v>6790</v>
      </c>
      <c r="I1554" s="17" t="s">
        <v>6791</v>
      </c>
      <c r="J1554" s="20">
        <v>13725.92</v>
      </c>
      <c r="K1554" s="19">
        <v>3288</v>
      </c>
      <c r="L1554" s="19"/>
      <c r="M1554" s="19"/>
      <c r="N1554" s="19">
        <f t="shared" si="48"/>
        <v>3288</v>
      </c>
      <c r="O1554" s="17" t="s">
        <v>6811</v>
      </c>
      <c r="P1554" s="61">
        <f t="shared" si="49"/>
        <v>1</v>
      </c>
      <c r="Q1554" s="19"/>
      <c r="R1554" s="19"/>
      <c r="S1554" s="19"/>
      <c r="T1554" s="17"/>
      <c r="U1554" s="19"/>
      <c r="V1554" s="19"/>
      <c r="W1554" s="19"/>
    </row>
    <row r="1555" spans="1:23" x14ac:dyDescent="0.3">
      <c r="A1555" s="1" t="s">
        <v>8559</v>
      </c>
      <c r="B1555" s="17" t="s">
        <v>6469</v>
      </c>
      <c r="C1555" s="17" t="s">
        <v>4551</v>
      </c>
      <c r="D1555" s="17" t="s">
        <v>2816</v>
      </c>
      <c r="E1555" s="18">
        <v>56544</v>
      </c>
      <c r="F1555" s="17" t="s">
        <v>47</v>
      </c>
      <c r="G1555" s="17" t="s">
        <v>2816</v>
      </c>
      <c r="H1555" s="17" t="s">
        <v>6790</v>
      </c>
      <c r="I1555" s="17" t="s">
        <v>6788</v>
      </c>
      <c r="J1555" s="20">
        <v>8921.74</v>
      </c>
      <c r="K1555" s="19"/>
      <c r="L1555" s="19"/>
      <c r="M1555" s="19"/>
      <c r="N1555" s="19">
        <f t="shared" si="48"/>
        <v>0</v>
      </c>
      <c r="O1555" s="17"/>
      <c r="P1555" s="61">
        <f t="shared" si="49"/>
        <v>0</v>
      </c>
      <c r="Q1555" s="19"/>
      <c r="R1555" s="19"/>
      <c r="S1555" s="19"/>
      <c r="T1555" s="17"/>
      <c r="U1555" s="19">
        <v>1</v>
      </c>
      <c r="V1555" s="19"/>
      <c r="W1555" s="19"/>
    </row>
    <row r="1556" spans="1:23" x14ac:dyDescent="0.3">
      <c r="A1556" s="1" t="s">
        <v>8559</v>
      </c>
      <c r="B1556" s="17" t="s">
        <v>6469</v>
      </c>
      <c r="C1556" s="17" t="s">
        <v>6745</v>
      </c>
      <c r="D1556" s="17" t="s">
        <v>2816</v>
      </c>
      <c r="E1556" s="18">
        <v>56545</v>
      </c>
      <c r="F1556" s="17" t="s">
        <v>47</v>
      </c>
      <c r="G1556" s="17" t="s">
        <v>2816</v>
      </c>
      <c r="H1556" s="17" t="s">
        <v>6790</v>
      </c>
      <c r="I1556" s="17" t="s">
        <v>6788</v>
      </c>
      <c r="J1556" s="20">
        <v>8921.74</v>
      </c>
      <c r="K1556" s="19"/>
      <c r="L1556" s="19"/>
      <c r="M1556" s="19"/>
      <c r="N1556" s="19">
        <f t="shared" si="48"/>
        <v>0</v>
      </c>
      <c r="O1556" s="17"/>
      <c r="P1556" s="61">
        <f t="shared" si="49"/>
        <v>0</v>
      </c>
      <c r="Q1556" s="19"/>
      <c r="R1556" s="19"/>
      <c r="S1556" s="19"/>
      <c r="T1556" s="17"/>
      <c r="U1556" s="19">
        <v>1</v>
      </c>
      <c r="V1556" s="19"/>
      <c r="W1556" s="19"/>
    </row>
    <row r="1557" spans="1:23" x14ac:dyDescent="0.3">
      <c r="A1557" s="21" t="s">
        <v>8555</v>
      </c>
      <c r="B1557" s="17" t="s">
        <v>4231</v>
      </c>
      <c r="C1557" s="17" t="s">
        <v>4405</v>
      </c>
      <c r="D1557" s="17" t="s">
        <v>4406</v>
      </c>
      <c r="E1557" s="18">
        <v>40027</v>
      </c>
      <c r="F1557" s="17" t="s">
        <v>650</v>
      </c>
      <c r="G1557" s="17" t="s">
        <v>4406</v>
      </c>
      <c r="H1557" s="17" t="s">
        <v>6790</v>
      </c>
      <c r="I1557" s="17" t="s">
        <v>6791</v>
      </c>
      <c r="J1557" s="20">
        <v>18092.490000000002</v>
      </c>
      <c r="K1557" s="19">
        <v>4334</v>
      </c>
      <c r="L1557" s="19"/>
      <c r="M1557" s="19"/>
      <c r="N1557" s="19">
        <f t="shared" si="48"/>
        <v>4334</v>
      </c>
      <c r="O1557" s="17" t="s">
        <v>6811</v>
      </c>
      <c r="P1557" s="61">
        <f t="shared" si="49"/>
        <v>1</v>
      </c>
      <c r="Q1557" s="19"/>
      <c r="R1557" s="19"/>
      <c r="S1557" s="19"/>
      <c r="T1557" s="17"/>
      <c r="U1557" s="19"/>
      <c r="V1557" s="19"/>
      <c r="W1557" s="19"/>
    </row>
    <row r="1558" spans="1:23" ht="28.8" x14ac:dyDescent="0.3">
      <c r="A1558" s="1" t="s">
        <v>8559</v>
      </c>
      <c r="B1558" s="17" t="s">
        <v>6469</v>
      </c>
      <c r="C1558" s="17" t="s">
        <v>4405</v>
      </c>
      <c r="D1558" s="17" t="s">
        <v>6577</v>
      </c>
      <c r="E1558" s="18">
        <v>56546</v>
      </c>
      <c r="F1558" s="17" t="s">
        <v>94</v>
      </c>
      <c r="G1558" s="17" t="s">
        <v>8501</v>
      </c>
      <c r="H1558" s="17" t="s">
        <v>6790</v>
      </c>
      <c r="I1558" s="17" t="s">
        <v>6788</v>
      </c>
      <c r="J1558" s="20">
        <v>17362.59</v>
      </c>
      <c r="K1558" s="19">
        <v>3200</v>
      </c>
      <c r="L1558" s="19"/>
      <c r="M1558" s="19"/>
      <c r="N1558" s="19">
        <f t="shared" si="48"/>
        <v>3200</v>
      </c>
      <c r="O1558" s="17" t="s">
        <v>6811</v>
      </c>
      <c r="P1558" s="61">
        <f t="shared" si="49"/>
        <v>1</v>
      </c>
      <c r="Q1558" s="19"/>
      <c r="R1558" s="19"/>
      <c r="S1558" s="19"/>
      <c r="T1558" s="17"/>
      <c r="U1558" s="19"/>
      <c r="V1558" s="19"/>
      <c r="W1558" s="19"/>
    </row>
    <row r="1559" spans="1:23" ht="28.8" x14ac:dyDescent="0.3">
      <c r="A1559" s="1" t="s">
        <v>8559</v>
      </c>
      <c r="B1559" s="17" t="s">
        <v>6469</v>
      </c>
      <c r="C1559" s="17" t="s">
        <v>6486</v>
      </c>
      <c r="D1559" s="17" t="s">
        <v>459</v>
      </c>
      <c r="E1559" s="18">
        <v>56547</v>
      </c>
      <c r="F1559" s="17" t="s">
        <v>55</v>
      </c>
      <c r="G1559" s="17" t="s">
        <v>459</v>
      </c>
      <c r="H1559" s="17" t="s">
        <v>6790</v>
      </c>
      <c r="I1559" s="17" t="s">
        <v>6788</v>
      </c>
      <c r="J1559" s="20">
        <v>3285.28</v>
      </c>
      <c r="K1559" s="19"/>
      <c r="L1559" s="19"/>
      <c r="M1559" s="19"/>
      <c r="N1559" s="19">
        <f t="shared" si="48"/>
        <v>0</v>
      </c>
      <c r="O1559" s="17"/>
      <c r="P1559" s="61">
        <f t="shared" si="49"/>
        <v>0</v>
      </c>
      <c r="Q1559" s="19"/>
      <c r="R1559" s="19"/>
      <c r="S1559" s="19"/>
      <c r="T1559" s="17"/>
      <c r="U1559" s="19">
        <v>1</v>
      </c>
      <c r="V1559" s="19"/>
      <c r="W1559" s="19"/>
    </row>
    <row r="1560" spans="1:23" x14ac:dyDescent="0.3">
      <c r="A1560" s="1" t="s">
        <v>8559</v>
      </c>
      <c r="B1560" s="17" t="s">
        <v>6469</v>
      </c>
      <c r="C1560" s="17" t="s">
        <v>6734</v>
      </c>
      <c r="D1560" s="17" t="s">
        <v>6735</v>
      </c>
      <c r="E1560" s="18">
        <v>1176691</v>
      </c>
      <c r="F1560" s="17" t="s">
        <v>215</v>
      </c>
      <c r="G1560" s="17" t="s">
        <v>3608</v>
      </c>
      <c r="H1560" s="17" t="s">
        <v>6790</v>
      </c>
      <c r="I1560" s="17"/>
      <c r="J1560" s="20">
        <v>6661.66</v>
      </c>
      <c r="K1560" s="19">
        <v>853</v>
      </c>
      <c r="L1560" s="19"/>
      <c r="M1560" s="19"/>
      <c r="N1560" s="19">
        <f t="shared" si="48"/>
        <v>853</v>
      </c>
      <c r="O1560" s="17" t="s">
        <v>6811</v>
      </c>
      <c r="P1560" s="61">
        <f t="shared" si="49"/>
        <v>1</v>
      </c>
      <c r="Q1560" s="19"/>
      <c r="R1560" s="19"/>
      <c r="S1560" s="19"/>
      <c r="T1560" s="17"/>
      <c r="U1560" s="19">
        <v>12</v>
      </c>
      <c r="V1560" s="19"/>
      <c r="W1560" s="19"/>
    </row>
    <row r="1561" spans="1:23" ht="43.2" x14ac:dyDescent="0.3">
      <c r="A1561" s="1" t="s">
        <v>8558</v>
      </c>
      <c r="B1561" s="17" t="s">
        <v>5794</v>
      </c>
      <c r="C1561" s="17" t="s">
        <v>5797</v>
      </c>
      <c r="D1561" s="17" t="s">
        <v>5798</v>
      </c>
      <c r="E1561" s="18">
        <v>52804</v>
      </c>
      <c r="F1561" s="17" t="s">
        <v>35</v>
      </c>
      <c r="G1561" s="17" t="s">
        <v>8317</v>
      </c>
      <c r="H1561" s="17" t="s">
        <v>6790</v>
      </c>
      <c r="I1561" s="17"/>
      <c r="J1561" s="20">
        <v>32553.33</v>
      </c>
      <c r="K1561" s="19"/>
      <c r="L1561" s="19">
        <v>4144</v>
      </c>
      <c r="M1561" s="19"/>
      <c r="N1561" s="19">
        <f t="shared" si="48"/>
        <v>4144</v>
      </c>
      <c r="O1561" s="17" t="s">
        <v>6811</v>
      </c>
      <c r="P1561" s="61">
        <f t="shared" si="49"/>
        <v>1</v>
      </c>
      <c r="Q1561" s="19"/>
      <c r="R1561" s="19"/>
      <c r="S1561" s="19"/>
      <c r="T1561" s="17"/>
      <c r="U1561" s="19"/>
      <c r="V1561" s="19"/>
      <c r="W1561" s="19"/>
    </row>
    <row r="1562" spans="1:23" ht="28.8" x14ac:dyDescent="0.3">
      <c r="A1562" s="1" t="s">
        <v>8558</v>
      </c>
      <c r="B1562" s="17" t="s">
        <v>5794</v>
      </c>
      <c r="C1562" s="17" t="s">
        <v>5847</v>
      </c>
      <c r="D1562" s="17" t="s">
        <v>5845</v>
      </c>
      <c r="E1562" s="18">
        <v>52815</v>
      </c>
      <c r="F1562" s="17" t="s">
        <v>55</v>
      </c>
      <c r="G1562" s="17" t="s">
        <v>1317</v>
      </c>
      <c r="H1562" s="17" t="s">
        <v>6792</v>
      </c>
      <c r="I1562" s="17" t="s">
        <v>6788</v>
      </c>
      <c r="J1562" s="20">
        <v>4913.8900000000003</v>
      </c>
      <c r="K1562" s="19"/>
      <c r="L1562" s="19"/>
      <c r="M1562" s="19"/>
      <c r="N1562" s="19">
        <f t="shared" si="48"/>
        <v>0</v>
      </c>
      <c r="O1562" s="17"/>
      <c r="P1562" s="61">
        <f t="shared" si="49"/>
        <v>0</v>
      </c>
      <c r="Q1562" s="19"/>
      <c r="R1562" s="19"/>
      <c r="S1562" s="19"/>
      <c r="T1562" s="17"/>
      <c r="U1562" s="19"/>
      <c r="V1562" s="19">
        <v>1</v>
      </c>
      <c r="W1562" s="19"/>
    </row>
    <row r="1563" spans="1:23" ht="28.8" x14ac:dyDescent="0.3">
      <c r="A1563" s="1" t="s">
        <v>8558</v>
      </c>
      <c r="B1563" s="17" t="s">
        <v>5794</v>
      </c>
      <c r="C1563" s="17" t="s">
        <v>6408</v>
      </c>
      <c r="D1563" s="17" t="s">
        <v>3007</v>
      </c>
      <c r="E1563" s="18">
        <v>52816</v>
      </c>
      <c r="F1563" s="17" t="s">
        <v>55</v>
      </c>
      <c r="G1563" s="17" t="s">
        <v>1317</v>
      </c>
      <c r="H1563" s="17" t="s">
        <v>6792</v>
      </c>
      <c r="I1563" s="17" t="s">
        <v>6788</v>
      </c>
      <c r="J1563" s="20">
        <v>0</v>
      </c>
      <c r="K1563" s="19"/>
      <c r="L1563" s="19"/>
      <c r="M1563" s="19"/>
      <c r="N1563" s="19">
        <f t="shared" si="48"/>
        <v>0</v>
      </c>
      <c r="O1563" s="17"/>
      <c r="P1563" s="61">
        <f t="shared" si="49"/>
        <v>0</v>
      </c>
      <c r="Q1563" s="19"/>
      <c r="R1563" s="19"/>
      <c r="S1563" s="19"/>
      <c r="T1563" s="17"/>
      <c r="U1563" s="19">
        <v>1</v>
      </c>
      <c r="V1563" s="19"/>
      <c r="W1563" s="19"/>
    </row>
    <row r="1564" spans="1:23" ht="28.8" x14ac:dyDescent="0.3">
      <c r="A1564" s="1" t="s">
        <v>8558</v>
      </c>
      <c r="B1564" s="17" t="s">
        <v>5794</v>
      </c>
      <c r="C1564" s="17" t="s">
        <v>5807</v>
      </c>
      <c r="D1564" s="17" t="s">
        <v>4149</v>
      </c>
      <c r="E1564" s="18">
        <v>52821</v>
      </c>
      <c r="F1564" s="17" t="s">
        <v>90</v>
      </c>
      <c r="G1564" s="17" t="s">
        <v>8325</v>
      </c>
      <c r="H1564" s="17" t="s">
        <v>1075</v>
      </c>
      <c r="I1564" s="17" t="s">
        <v>6794</v>
      </c>
      <c r="J1564" s="20">
        <v>879542.02</v>
      </c>
      <c r="K1564" s="19">
        <v>82365</v>
      </c>
      <c r="L1564" s="19"/>
      <c r="M1564" s="19"/>
      <c r="N1564" s="19">
        <f t="shared" si="48"/>
        <v>82365</v>
      </c>
      <c r="O1564" s="17" t="s">
        <v>6811</v>
      </c>
      <c r="P1564" s="61">
        <f t="shared" si="49"/>
        <v>0.9291032148900169</v>
      </c>
      <c r="Q1564" s="19"/>
      <c r="R1564" s="19"/>
      <c r="S1564" s="19"/>
      <c r="T1564" s="17"/>
      <c r="U1564" s="19"/>
      <c r="V1564" s="19"/>
      <c r="W1564" s="19"/>
    </row>
    <row r="1565" spans="1:23" ht="28.8" x14ac:dyDescent="0.3">
      <c r="A1565" s="1" t="s">
        <v>8558</v>
      </c>
      <c r="B1565" s="17" t="s">
        <v>5794</v>
      </c>
      <c r="C1565" s="17" t="s">
        <v>5807</v>
      </c>
      <c r="D1565" s="17" t="s">
        <v>4149</v>
      </c>
      <c r="E1565" s="18">
        <v>52821</v>
      </c>
      <c r="F1565" s="17" t="s">
        <v>6770</v>
      </c>
      <c r="G1565" s="17" t="s">
        <v>8326</v>
      </c>
      <c r="H1565" s="17" t="s">
        <v>1075</v>
      </c>
      <c r="I1565" s="17" t="s">
        <v>6793</v>
      </c>
      <c r="J1565" s="20">
        <v>1501.28</v>
      </c>
      <c r="K1565" s="19">
        <v>172</v>
      </c>
      <c r="L1565" s="19"/>
      <c r="M1565" s="19"/>
      <c r="N1565" s="19">
        <f t="shared" si="48"/>
        <v>172</v>
      </c>
      <c r="O1565" s="17" t="s">
        <v>6811</v>
      </c>
      <c r="P1565" s="61">
        <f t="shared" si="49"/>
        <v>1.940214326001128E-3</v>
      </c>
      <c r="Q1565" s="19"/>
      <c r="R1565" s="19"/>
      <c r="S1565" s="19"/>
      <c r="T1565" s="17"/>
      <c r="U1565" s="19"/>
      <c r="V1565" s="19"/>
      <c r="W1565" s="19"/>
    </row>
    <row r="1566" spans="1:23" ht="43.2" x14ac:dyDescent="0.3">
      <c r="A1566" s="1" t="s">
        <v>8558</v>
      </c>
      <c r="B1566" s="17" t="s">
        <v>5794</v>
      </c>
      <c r="C1566" s="17" t="s">
        <v>5807</v>
      </c>
      <c r="D1566" s="17" t="s">
        <v>4149</v>
      </c>
      <c r="E1566" s="18">
        <v>52821</v>
      </c>
      <c r="F1566" s="17" t="s">
        <v>581</v>
      </c>
      <c r="G1566" s="17" t="s">
        <v>8327</v>
      </c>
      <c r="H1566" s="17" t="s">
        <v>1075</v>
      </c>
      <c r="I1566" s="17" t="s">
        <v>6789</v>
      </c>
      <c r="J1566" s="20"/>
      <c r="K1566" s="19">
        <v>208</v>
      </c>
      <c r="L1566" s="19"/>
      <c r="M1566" s="19"/>
      <c r="N1566" s="19">
        <f t="shared" si="48"/>
        <v>208</v>
      </c>
      <c r="O1566" s="17" t="s">
        <v>6811</v>
      </c>
      <c r="P1566" s="61">
        <f t="shared" si="49"/>
        <v>2.3463056965595036E-3</v>
      </c>
      <c r="Q1566" s="19"/>
      <c r="R1566" s="19"/>
      <c r="S1566" s="19"/>
      <c r="T1566" s="17"/>
      <c r="U1566" s="19"/>
      <c r="V1566" s="19"/>
      <c r="W1566" s="19"/>
    </row>
    <row r="1567" spans="1:23" ht="28.8" x14ac:dyDescent="0.3">
      <c r="A1567" s="1" t="s">
        <v>8558</v>
      </c>
      <c r="B1567" s="17" t="s">
        <v>5794</v>
      </c>
      <c r="C1567" s="17" t="s">
        <v>5807</v>
      </c>
      <c r="D1567" s="17" t="s">
        <v>4149</v>
      </c>
      <c r="E1567" s="18">
        <v>52821</v>
      </c>
      <c r="F1567" s="17" t="s">
        <v>113</v>
      </c>
      <c r="G1567" s="17" t="s">
        <v>7661</v>
      </c>
      <c r="H1567" s="17" t="s">
        <v>1075</v>
      </c>
      <c r="I1567" s="17" t="s">
        <v>6787</v>
      </c>
      <c r="J1567" s="20"/>
      <c r="K1567" s="19">
        <v>5905</v>
      </c>
      <c r="L1567" s="19"/>
      <c r="M1567" s="19"/>
      <c r="N1567" s="19">
        <f t="shared" si="48"/>
        <v>5905</v>
      </c>
      <c r="O1567" s="17" t="s">
        <v>6811</v>
      </c>
      <c r="P1567" s="61">
        <f t="shared" si="49"/>
        <v>6.6610265087422446E-2</v>
      </c>
      <c r="Q1567" s="19"/>
      <c r="R1567" s="19"/>
      <c r="S1567" s="19"/>
      <c r="T1567" s="17"/>
      <c r="U1567" s="19"/>
      <c r="V1567" s="19"/>
      <c r="W1567" s="19"/>
    </row>
    <row r="1568" spans="1:23" ht="28.8" x14ac:dyDescent="0.3">
      <c r="A1568" s="1" t="s">
        <v>8558</v>
      </c>
      <c r="B1568" s="17" t="s">
        <v>5794</v>
      </c>
      <c r="C1568" s="17" t="s">
        <v>5858</v>
      </c>
      <c r="D1568" s="17" t="s">
        <v>5859</v>
      </c>
      <c r="E1568" s="18">
        <v>51313</v>
      </c>
      <c r="F1568" s="17" t="s">
        <v>3698</v>
      </c>
      <c r="G1568" s="17" t="s">
        <v>8336</v>
      </c>
      <c r="H1568" s="17" t="s">
        <v>1075</v>
      </c>
      <c r="I1568" s="17"/>
      <c r="J1568" s="20">
        <v>684.43</v>
      </c>
      <c r="K1568" s="19">
        <v>585</v>
      </c>
      <c r="L1568" s="19"/>
      <c r="M1568" s="19"/>
      <c r="N1568" s="19">
        <f t="shared" si="48"/>
        <v>585</v>
      </c>
      <c r="O1568" s="17" t="s">
        <v>6811</v>
      </c>
      <c r="P1568" s="61">
        <f t="shared" si="49"/>
        <v>1</v>
      </c>
      <c r="Q1568" s="19"/>
      <c r="R1568" s="19"/>
      <c r="S1568" s="19"/>
      <c r="T1568" s="17"/>
      <c r="U1568" s="19"/>
      <c r="V1568" s="19"/>
      <c r="W1568" s="19"/>
    </row>
    <row r="1569" spans="1:23" x14ac:dyDescent="0.3">
      <c r="A1569" s="1" t="s">
        <v>8558</v>
      </c>
      <c r="B1569" s="17" t="s">
        <v>5794</v>
      </c>
      <c r="C1569" s="17" t="s">
        <v>6354</v>
      </c>
      <c r="D1569" s="17" t="s">
        <v>6355</v>
      </c>
      <c r="E1569" s="18">
        <v>51314</v>
      </c>
      <c r="F1569" s="17" t="s">
        <v>1443</v>
      </c>
      <c r="G1569" s="17" t="s">
        <v>8134</v>
      </c>
      <c r="H1569" s="17" t="s">
        <v>6790</v>
      </c>
      <c r="I1569" s="17"/>
      <c r="J1569" s="20">
        <v>45.15</v>
      </c>
      <c r="K1569" s="19"/>
      <c r="L1569" s="19">
        <v>17</v>
      </c>
      <c r="M1569" s="19"/>
      <c r="N1569" s="19">
        <f t="shared" si="48"/>
        <v>17</v>
      </c>
      <c r="O1569" s="17" t="s">
        <v>6920</v>
      </c>
      <c r="P1569" s="61">
        <f t="shared" si="49"/>
        <v>1</v>
      </c>
      <c r="Q1569" s="19"/>
      <c r="R1569" s="19"/>
      <c r="S1569" s="19"/>
      <c r="T1569" s="17"/>
      <c r="U1569" s="19"/>
      <c r="V1569" s="19">
        <v>1</v>
      </c>
      <c r="W1569" s="19"/>
    </row>
    <row r="1570" spans="1:23" ht="28.8" x14ac:dyDescent="0.3">
      <c r="A1570" s="1" t="s">
        <v>8558</v>
      </c>
      <c r="B1570" s="17" t="s">
        <v>5794</v>
      </c>
      <c r="C1570" s="17" t="s">
        <v>6186</v>
      </c>
      <c r="D1570" s="17" t="s">
        <v>4190</v>
      </c>
      <c r="E1570" s="18">
        <v>51323</v>
      </c>
      <c r="F1570" s="17" t="s">
        <v>197</v>
      </c>
      <c r="G1570" s="17" t="s">
        <v>406</v>
      </c>
      <c r="H1570" s="17"/>
      <c r="I1570" s="17" t="s">
        <v>6791</v>
      </c>
      <c r="J1570" s="20">
        <v>319.39999999999998</v>
      </c>
      <c r="K1570" s="19">
        <v>351</v>
      </c>
      <c r="L1570" s="19"/>
      <c r="M1570" s="19"/>
      <c r="N1570" s="19">
        <f t="shared" si="48"/>
        <v>351</v>
      </c>
      <c r="O1570" s="17" t="s">
        <v>6811</v>
      </c>
      <c r="P1570" s="61">
        <f t="shared" si="49"/>
        <v>1</v>
      </c>
      <c r="Q1570" s="19"/>
      <c r="R1570" s="19"/>
      <c r="S1570" s="19"/>
      <c r="T1570" s="17"/>
      <c r="U1570" s="19"/>
      <c r="V1570" s="19"/>
      <c r="W1570" s="19"/>
    </row>
    <row r="1571" spans="1:23" ht="28.8" x14ac:dyDescent="0.3">
      <c r="A1571" s="1" t="s">
        <v>8559</v>
      </c>
      <c r="B1571" s="17" t="s">
        <v>6469</v>
      </c>
      <c r="C1571" s="17" t="s">
        <v>6587</v>
      </c>
      <c r="D1571" s="17" t="s">
        <v>3130</v>
      </c>
      <c r="E1571" s="18">
        <v>56548</v>
      </c>
      <c r="F1571" s="17" t="s">
        <v>30</v>
      </c>
      <c r="G1571" s="17" t="s">
        <v>6975</v>
      </c>
      <c r="H1571" s="17" t="s">
        <v>1075</v>
      </c>
      <c r="I1571" s="17" t="s">
        <v>6789</v>
      </c>
      <c r="J1571" s="20">
        <v>508884.75</v>
      </c>
      <c r="K1571" s="19">
        <v>122139</v>
      </c>
      <c r="L1571" s="19"/>
      <c r="M1571" s="19"/>
      <c r="N1571" s="19">
        <f t="shared" si="48"/>
        <v>122139</v>
      </c>
      <c r="O1571" s="17" t="s">
        <v>6811</v>
      </c>
      <c r="P1571" s="61">
        <f t="shared" si="49"/>
        <v>0.78421414216646224</v>
      </c>
      <c r="Q1571" s="19"/>
      <c r="R1571" s="19"/>
      <c r="S1571" s="19"/>
      <c r="T1571" s="17"/>
      <c r="U1571" s="19"/>
      <c r="V1571" s="19"/>
      <c r="W1571" s="19"/>
    </row>
    <row r="1572" spans="1:23" ht="28.8" x14ac:dyDescent="0.3">
      <c r="A1572" s="1" t="s">
        <v>8559</v>
      </c>
      <c r="B1572" s="17" t="s">
        <v>6469</v>
      </c>
      <c r="C1572" s="17" t="s">
        <v>6587</v>
      </c>
      <c r="D1572" s="17" t="s">
        <v>3130</v>
      </c>
      <c r="E1572" s="18">
        <v>56548</v>
      </c>
      <c r="F1572" s="17" t="s">
        <v>535</v>
      </c>
      <c r="G1572" s="17" t="s">
        <v>7176</v>
      </c>
      <c r="H1572" s="17" t="s">
        <v>1075</v>
      </c>
      <c r="I1572" s="17" t="s">
        <v>6789</v>
      </c>
      <c r="J1572" s="20">
        <v>52485.48</v>
      </c>
      <c r="K1572" s="19">
        <v>9069</v>
      </c>
      <c r="L1572" s="19"/>
      <c r="M1572" s="19"/>
      <c r="N1572" s="19">
        <f t="shared" si="48"/>
        <v>9069</v>
      </c>
      <c r="O1572" s="17" t="s">
        <v>6811</v>
      </c>
      <c r="P1572" s="61">
        <f t="shared" si="49"/>
        <v>5.8229050960853179E-2</v>
      </c>
      <c r="Q1572" s="19"/>
      <c r="R1572" s="19"/>
      <c r="S1572" s="19"/>
      <c r="T1572" s="17"/>
      <c r="U1572" s="19"/>
      <c r="V1572" s="19"/>
      <c r="W1572" s="19"/>
    </row>
    <row r="1573" spans="1:23" ht="28.8" x14ac:dyDescent="0.3">
      <c r="A1573" s="1" t="s">
        <v>8559</v>
      </c>
      <c r="B1573" s="17" t="s">
        <v>6469</v>
      </c>
      <c r="C1573" s="17" t="s">
        <v>6587</v>
      </c>
      <c r="D1573" s="17" t="s">
        <v>3130</v>
      </c>
      <c r="E1573" s="18">
        <v>56548</v>
      </c>
      <c r="F1573" s="17" t="s">
        <v>113</v>
      </c>
      <c r="G1573" s="17" t="s">
        <v>7284</v>
      </c>
      <c r="H1573" s="17" t="s">
        <v>1075</v>
      </c>
      <c r="I1573" s="17" t="s">
        <v>6787</v>
      </c>
      <c r="J1573" s="20">
        <v>34367.599999999999</v>
      </c>
      <c r="K1573" s="19">
        <v>4394</v>
      </c>
      <c r="L1573" s="19"/>
      <c r="M1573" s="19"/>
      <c r="N1573" s="19">
        <f t="shared" si="48"/>
        <v>4394</v>
      </c>
      <c r="O1573" s="17" t="s">
        <v>6811</v>
      </c>
      <c r="P1573" s="61">
        <f t="shared" si="49"/>
        <v>2.8212421427057984E-2</v>
      </c>
      <c r="Q1573" s="19"/>
      <c r="R1573" s="19"/>
      <c r="S1573" s="19"/>
      <c r="T1573" s="17"/>
      <c r="U1573" s="19"/>
      <c r="V1573" s="19"/>
      <c r="W1573" s="19"/>
    </row>
    <row r="1574" spans="1:23" ht="43.2" x14ac:dyDescent="0.3">
      <c r="A1574" s="1" t="s">
        <v>8559</v>
      </c>
      <c r="B1574" s="17" t="s">
        <v>6469</v>
      </c>
      <c r="C1574" s="17" t="s">
        <v>6587</v>
      </c>
      <c r="D1574" s="17" t="s">
        <v>3130</v>
      </c>
      <c r="E1574" s="18">
        <v>56548</v>
      </c>
      <c r="F1574" s="17" t="s">
        <v>581</v>
      </c>
      <c r="G1574" s="17" t="s">
        <v>1173</v>
      </c>
      <c r="H1574" s="17" t="s">
        <v>1075</v>
      </c>
      <c r="I1574" s="17" t="s">
        <v>6789</v>
      </c>
      <c r="J1574" s="20">
        <v>22180.1</v>
      </c>
      <c r="K1574" s="19">
        <v>5590</v>
      </c>
      <c r="L1574" s="19"/>
      <c r="M1574" s="19"/>
      <c r="N1574" s="19">
        <f t="shared" si="48"/>
        <v>5590</v>
      </c>
      <c r="O1574" s="17" t="s">
        <v>6811</v>
      </c>
      <c r="P1574" s="61">
        <f t="shared" si="49"/>
        <v>3.5891542052174361E-2</v>
      </c>
      <c r="Q1574" s="19"/>
      <c r="R1574" s="19"/>
      <c r="S1574" s="19"/>
      <c r="T1574" s="17"/>
      <c r="U1574" s="19"/>
      <c r="V1574" s="19"/>
      <c r="W1574" s="19"/>
    </row>
    <row r="1575" spans="1:23" ht="43.2" x14ac:dyDescent="0.3">
      <c r="A1575" s="1" t="s">
        <v>8559</v>
      </c>
      <c r="B1575" s="17" t="s">
        <v>6469</v>
      </c>
      <c r="C1575" s="17" t="s">
        <v>6587</v>
      </c>
      <c r="D1575" s="17" t="s">
        <v>3130</v>
      </c>
      <c r="E1575" s="18">
        <v>56548</v>
      </c>
      <c r="F1575" s="17" t="s">
        <v>344</v>
      </c>
      <c r="G1575" s="17" t="s">
        <v>7104</v>
      </c>
      <c r="H1575" s="17" t="s">
        <v>1075</v>
      </c>
      <c r="I1575" s="17" t="s">
        <v>6789</v>
      </c>
      <c r="J1575" s="20">
        <v>40866.25</v>
      </c>
      <c r="K1575" s="19">
        <v>14555</v>
      </c>
      <c r="L1575" s="19"/>
      <c r="M1575" s="19"/>
      <c r="N1575" s="19">
        <f t="shared" si="48"/>
        <v>14555</v>
      </c>
      <c r="O1575" s="17" t="s">
        <v>6811</v>
      </c>
      <c r="P1575" s="61">
        <f t="shared" si="49"/>
        <v>9.3452843393452195E-2</v>
      </c>
      <c r="Q1575" s="19"/>
      <c r="R1575" s="19"/>
      <c r="S1575" s="19"/>
      <c r="T1575" s="17"/>
      <c r="U1575" s="19"/>
      <c r="V1575" s="19"/>
      <c r="W1575" s="19"/>
    </row>
    <row r="1576" spans="1:23" ht="43.2" x14ac:dyDescent="0.3">
      <c r="A1576" s="1" t="s">
        <v>8559</v>
      </c>
      <c r="B1576" s="17" t="s">
        <v>1406</v>
      </c>
      <c r="C1576" s="17" t="s">
        <v>3080</v>
      </c>
      <c r="D1576" s="17" t="s">
        <v>3081</v>
      </c>
      <c r="E1576" s="18">
        <v>29502</v>
      </c>
      <c r="F1576" s="17" t="s">
        <v>173</v>
      </c>
      <c r="G1576" s="17" t="s">
        <v>7707</v>
      </c>
      <c r="H1576" s="17" t="s">
        <v>6790</v>
      </c>
      <c r="I1576" s="17" t="s">
        <v>6788</v>
      </c>
      <c r="J1576" s="20">
        <v>17748.439999999999</v>
      </c>
      <c r="K1576" s="19">
        <v>5400</v>
      </c>
      <c r="L1576" s="19"/>
      <c r="M1576" s="19"/>
      <c r="N1576" s="19">
        <f t="shared" si="48"/>
        <v>5400</v>
      </c>
      <c r="O1576" s="17" t="s">
        <v>6811</v>
      </c>
      <c r="P1576" s="61">
        <f t="shared" si="49"/>
        <v>1</v>
      </c>
      <c r="Q1576" s="19"/>
      <c r="R1576" s="19"/>
      <c r="S1576" s="19"/>
      <c r="T1576" s="17"/>
      <c r="U1576" s="19"/>
      <c r="V1576" s="19"/>
      <c r="W1576" s="19"/>
    </row>
    <row r="1577" spans="1:23" ht="28.8" x14ac:dyDescent="0.3">
      <c r="A1577" s="1" t="s">
        <v>8559</v>
      </c>
      <c r="B1577" s="17" t="s">
        <v>1406</v>
      </c>
      <c r="C1577" s="17" t="s">
        <v>2360</v>
      </c>
      <c r="D1577" s="17" t="s">
        <v>2361</v>
      </c>
      <c r="E1577" s="18">
        <v>29503</v>
      </c>
      <c r="F1577" s="17" t="s">
        <v>535</v>
      </c>
      <c r="G1577" s="17" t="s">
        <v>7728</v>
      </c>
      <c r="H1577" s="17" t="s">
        <v>6790</v>
      </c>
      <c r="I1577" s="17" t="s">
        <v>6789</v>
      </c>
      <c r="J1577" s="20">
        <v>77695.09</v>
      </c>
      <c r="K1577" s="19"/>
      <c r="L1577" s="19">
        <v>13372</v>
      </c>
      <c r="M1577" s="19"/>
      <c r="N1577" s="19">
        <f t="shared" si="48"/>
        <v>13372</v>
      </c>
      <c r="O1577" s="17" t="s">
        <v>6811</v>
      </c>
      <c r="P1577" s="61">
        <f t="shared" si="49"/>
        <v>1</v>
      </c>
      <c r="Q1577" s="19"/>
      <c r="R1577" s="19"/>
      <c r="S1577" s="19"/>
      <c r="T1577" s="17"/>
      <c r="U1577" s="19"/>
      <c r="V1577" s="19"/>
      <c r="W1577" s="19"/>
    </row>
    <row r="1578" spans="1:23" ht="28.8" x14ac:dyDescent="0.3">
      <c r="A1578" s="1" t="s">
        <v>8559</v>
      </c>
      <c r="B1578" s="17" t="s">
        <v>6469</v>
      </c>
      <c r="C1578" s="17" t="s">
        <v>2360</v>
      </c>
      <c r="D1578" s="17" t="s">
        <v>6539</v>
      </c>
      <c r="E1578" s="18">
        <v>1139510</v>
      </c>
      <c r="F1578" s="17" t="s">
        <v>1188</v>
      </c>
      <c r="G1578" s="17" t="s">
        <v>8011</v>
      </c>
      <c r="H1578" s="17" t="s">
        <v>1075</v>
      </c>
      <c r="I1578" s="17" t="s">
        <v>6789</v>
      </c>
      <c r="J1578" s="20">
        <v>28211.35</v>
      </c>
      <c r="K1578" s="19">
        <v>5106</v>
      </c>
      <c r="L1578" s="19"/>
      <c r="M1578" s="19"/>
      <c r="N1578" s="19">
        <f t="shared" si="48"/>
        <v>5106</v>
      </c>
      <c r="O1578" s="17" t="s">
        <v>6811</v>
      </c>
      <c r="P1578" s="61">
        <f t="shared" si="49"/>
        <v>1</v>
      </c>
      <c r="Q1578" s="19">
        <v>24</v>
      </c>
      <c r="R1578" s="19"/>
      <c r="S1578" s="19"/>
      <c r="T1578" s="17" t="s">
        <v>6947</v>
      </c>
      <c r="U1578" s="19"/>
      <c r="V1578" s="19"/>
      <c r="W1578" s="19"/>
    </row>
    <row r="1579" spans="1:23" ht="43.2" x14ac:dyDescent="0.3">
      <c r="A1579" s="1" t="s">
        <v>8559</v>
      </c>
      <c r="B1579" s="17" t="s">
        <v>6469</v>
      </c>
      <c r="C1579" s="17" t="s">
        <v>6641</v>
      </c>
      <c r="D1579" s="17" t="s">
        <v>6636</v>
      </c>
      <c r="E1579" s="18">
        <v>1139563</v>
      </c>
      <c r="F1579" s="17" t="s">
        <v>119</v>
      </c>
      <c r="G1579" s="17" t="s">
        <v>7962</v>
      </c>
      <c r="H1579" s="17"/>
      <c r="I1579" s="17" t="s">
        <v>6789</v>
      </c>
      <c r="J1579" s="20">
        <v>37248.120000000003</v>
      </c>
      <c r="K1579" s="19"/>
      <c r="L1579" s="19"/>
      <c r="M1579" s="19"/>
      <c r="N1579" s="19">
        <f t="shared" si="48"/>
        <v>0</v>
      </c>
      <c r="O1579" s="17"/>
      <c r="P1579" s="61">
        <f t="shared" si="49"/>
        <v>0</v>
      </c>
      <c r="Q1579" s="19"/>
      <c r="R1579" s="19"/>
      <c r="S1579" s="19"/>
      <c r="T1579" s="17"/>
      <c r="U1579" s="19">
        <v>30000</v>
      </c>
      <c r="V1579" s="19"/>
      <c r="W1579" s="19"/>
    </row>
    <row r="1580" spans="1:23" ht="43.2" x14ac:dyDescent="0.3">
      <c r="A1580" s="1" t="s">
        <v>8559</v>
      </c>
      <c r="B1580" s="17" t="s">
        <v>6469</v>
      </c>
      <c r="C1580" s="17" t="s">
        <v>6637</v>
      </c>
      <c r="D1580" s="17" t="s">
        <v>6636</v>
      </c>
      <c r="E1580" s="18">
        <v>1139562</v>
      </c>
      <c r="F1580" s="17" t="s">
        <v>119</v>
      </c>
      <c r="G1580" s="17" t="s">
        <v>7962</v>
      </c>
      <c r="H1580" s="17"/>
      <c r="I1580" s="17" t="s">
        <v>6789</v>
      </c>
      <c r="J1580" s="20">
        <v>37248.120000000003</v>
      </c>
      <c r="K1580" s="19"/>
      <c r="L1580" s="19"/>
      <c r="M1580" s="19"/>
      <c r="N1580" s="19">
        <f t="shared" si="48"/>
        <v>0</v>
      </c>
      <c r="O1580" s="17"/>
      <c r="P1580" s="61">
        <f t="shared" si="49"/>
        <v>0</v>
      </c>
      <c r="Q1580" s="19"/>
      <c r="R1580" s="19"/>
      <c r="S1580" s="19"/>
      <c r="T1580" s="17"/>
      <c r="U1580" s="19">
        <v>30000</v>
      </c>
      <c r="V1580" s="19"/>
      <c r="W1580" s="19"/>
    </row>
    <row r="1581" spans="1:23" ht="43.2" x14ac:dyDescent="0.3">
      <c r="A1581" s="1" t="s">
        <v>8559</v>
      </c>
      <c r="B1581" s="17" t="s">
        <v>6469</v>
      </c>
      <c r="C1581" s="17" t="s">
        <v>6642</v>
      </c>
      <c r="D1581" s="17" t="s">
        <v>6636</v>
      </c>
      <c r="E1581" s="18">
        <v>1139564</v>
      </c>
      <c r="F1581" s="17" t="s">
        <v>119</v>
      </c>
      <c r="G1581" s="17" t="s">
        <v>7962</v>
      </c>
      <c r="H1581" s="17"/>
      <c r="I1581" s="17" t="s">
        <v>6789</v>
      </c>
      <c r="J1581" s="20">
        <v>37248.120000000003</v>
      </c>
      <c r="K1581" s="19"/>
      <c r="L1581" s="19"/>
      <c r="M1581" s="19"/>
      <c r="N1581" s="19">
        <f t="shared" si="48"/>
        <v>0</v>
      </c>
      <c r="O1581" s="17"/>
      <c r="P1581" s="61">
        <f t="shared" si="49"/>
        <v>0</v>
      </c>
      <c r="Q1581" s="19"/>
      <c r="R1581" s="19"/>
      <c r="S1581" s="19"/>
      <c r="T1581" s="17"/>
      <c r="U1581" s="19">
        <v>30000</v>
      </c>
      <c r="V1581" s="19"/>
      <c r="W1581" s="19"/>
    </row>
    <row r="1582" spans="1:23" ht="43.2" x14ac:dyDescent="0.3">
      <c r="A1582" s="1" t="s">
        <v>8559</v>
      </c>
      <c r="B1582" s="17" t="s">
        <v>6469</v>
      </c>
      <c r="C1582" s="17" t="s">
        <v>6635</v>
      </c>
      <c r="D1582" s="17" t="s">
        <v>6636</v>
      </c>
      <c r="E1582" s="18">
        <v>1139565</v>
      </c>
      <c r="F1582" s="17" t="s">
        <v>119</v>
      </c>
      <c r="G1582" s="17" t="s">
        <v>7962</v>
      </c>
      <c r="H1582" s="17"/>
      <c r="I1582" s="17" t="s">
        <v>6789</v>
      </c>
      <c r="J1582" s="20">
        <v>18624.060000000001</v>
      </c>
      <c r="K1582" s="19"/>
      <c r="L1582" s="19"/>
      <c r="M1582" s="19"/>
      <c r="N1582" s="19">
        <f t="shared" si="48"/>
        <v>0</v>
      </c>
      <c r="O1582" s="17"/>
      <c r="P1582" s="61">
        <f t="shared" si="49"/>
        <v>0</v>
      </c>
      <c r="Q1582" s="19"/>
      <c r="R1582" s="19"/>
      <c r="S1582" s="19"/>
      <c r="T1582" s="17"/>
      <c r="U1582" s="19">
        <v>15000</v>
      </c>
      <c r="V1582" s="19"/>
      <c r="W1582" s="19"/>
    </row>
    <row r="1583" spans="1:23" x14ac:dyDescent="0.3">
      <c r="A1583" s="1" t="s">
        <v>8559</v>
      </c>
      <c r="B1583" s="17" t="s">
        <v>6469</v>
      </c>
      <c r="C1583" s="17" t="s">
        <v>6708</v>
      </c>
      <c r="D1583" s="17" t="s">
        <v>6709</v>
      </c>
      <c r="E1583" s="18">
        <v>1139566</v>
      </c>
      <c r="F1583" s="17" t="s">
        <v>1478</v>
      </c>
      <c r="G1583" s="17" t="s">
        <v>7768</v>
      </c>
      <c r="H1583" s="17" t="s">
        <v>6798</v>
      </c>
      <c r="I1583" s="17"/>
      <c r="J1583" s="20">
        <v>13374.79</v>
      </c>
      <c r="K1583" s="19">
        <v>7535</v>
      </c>
      <c r="L1583" s="19"/>
      <c r="M1583" s="19"/>
      <c r="N1583" s="19">
        <f t="shared" si="48"/>
        <v>7535</v>
      </c>
      <c r="O1583" s="17" t="s">
        <v>6920</v>
      </c>
      <c r="P1583" s="61">
        <f t="shared" si="49"/>
        <v>1</v>
      </c>
      <c r="Q1583" s="19"/>
      <c r="R1583" s="19"/>
      <c r="S1583" s="19"/>
      <c r="T1583" s="17"/>
      <c r="U1583" s="19"/>
      <c r="V1583" s="19"/>
      <c r="W1583" s="19"/>
    </row>
    <row r="1584" spans="1:23" ht="28.8" x14ac:dyDescent="0.3">
      <c r="A1584" s="1" t="s">
        <v>8559</v>
      </c>
      <c r="B1584" s="17" t="s">
        <v>6469</v>
      </c>
      <c r="C1584" s="17" t="s">
        <v>6730</v>
      </c>
      <c r="D1584" s="17" t="s">
        <v>6731</v>
      </c>
      <c r="E1584" s="18">
        <v>1150675</v>
      </c>
      <c r="F1584" s="17" t="s">
        <v>2630</v>
      </c>
      <c r="G1584" s="17" t="s">
        <v>7811</v>
      </c>
      <c r="H1584" s="17"/>
      <c r="I1584" s="17"/>
      <c r="J1584" s="20">
        <v>212.76</v>
      </c>
      <c r="K1584" s="19"/>
      <c r="L1584" s="19"/>
      <c r="M1584" s="19"/>
      <c r="N1584" s="19">
        <f t="shared" si="48"/>
        <v>0</v>
      </c>
      <c r="O1584" s="17"/>
      <c r="P1584" s="61">
        <f t="shared" si="49"/>
        <v>0</v>
      </c>
      <c r="Q1584" s="19"/>
      <c r="R1584" s="19"/>
      <c r="S1584" s="19"/>
      <c r="T1584" s="17"/>
      <c r="U1584" s="19">
        <v>8.4</v>
      </c>
      <c r="V1584" s="19"/>
      <c r="W1584" s="19"/>
    </row>
    <row r="1585" spans="1:23" ht="28.8" x14ac:dyDescent="0.3">
      <c r="A1585" s="1" t="s">
        <v>8559</v>
      </c>
      <c r="B1585" s="17" t="s">
        <v>1406</v>
      </c>
      <c r="C1585" s="17" t="s">
        <v>2321</v>
      </c>
      <c r="D1585" s="17" t="s">
        <v>2322</v>
      </c>
      <c r="E1585" s="18">
        <v>29504</v>
      </c>
      <c r="F1585" s="17" t="s">
        <v>173</v>
      </c>
      <c r="G1585" s="17" t="s">
        <v>7710</v>
      </c>
      <c r="H1585" s="17" t="s">
        <v>6790</v>
      </c>
      <c r="I1585" s="17" t="s">
        <v>6788</v>
      </c>
      <c r="J1585" s="20">
        <v>3980.25</v>
      </c>
      <c r="K1585" s="19">
        <v>1211</v>
      </c>
      <c r="L1585" s="19"/>
      <c r="M1585" s="19"/>
      <c r="N1585" s="19">
        <f t="shared" si="48"/>
        <v>1211</v>
      </c>
      <c r="O1585" s="17" t="s">
        <v>6811</v>
      </c>
      <c r="P1585" s="61">
        <f t="shared" si="49"/>
        <v>1</v>
      </c>
      <c r="Q1585" s="19"/>
      <c r="R1585" s="19"/>
      <c r="S1585" s="19"/>
      <c r="T1585" s="17"/>
      <c r="U1585" s="19"/>
      <c r="V1585" s="19"/>
      <c r="W1585" s="19"/>
    </row>
    <row r="1586" spans="1:23" ht="28.8" x14ac:dyDescent="0.3">
      <c r="A1586" s="1" t="s">
        <v>8559</v>
      </c>
      <c r="B1586" s="17" t="s">
        <v>6469</v>
      </c>
      <c r="C1586" s="17" t="s">
        <v>2321</v>
      </c>
      <c r="D1586" s="17" t="s">
        <v>6538</v>
      </c>
      <c r="E1586" s="18">
        <v>1139511</v>
      </c>
      <c r="F1586" s="17" t="s">
        <v>1796</v>
      </c>
      <c r="G1586" s="17" t="s">
        <v>6538</v>
      </c>
      <c r="H1586" s="17" t="s">
        <v>1075</v>
      </c>
      <c r="I1586" s="17" t="s">
        <v>6789</v>
      </c>
      <c r="J1586" s="20">
        <v>4078.67</v>
      </c>
      <c r="K1586" s="19">
        <v>1500</v>
      </c>
      <c r="L1586" s="19"/>
      <c r="M1586" s="19"/>
      <c r="N1586" s="19">
        <f t="shared" si="48"/>
        <v>1500</v>
      </c>
      <c r="O1586" s="17" t="s">
        <v>6811</v>
      </c>
      <c r="P1586" s="61">
        <f t="shared" si="49"/>
        <v>1</v>
      </c>
      <c r="Q1586" s="19"/>
      <c r="R1586" s="19"/>
      <c r="S1586" s="19"/>
      <c r="T1586" s="17"/>
      <c r="U1586" s="19"/>
      <c r="V1586" s="19"/>
      <c r="W1586" s="19"/>
    </row>
    <row r="1587" spans="1:23" ht="28.8" x14ac:dyDescent="0.3">
      <c r="A1587" s="1" t="s">
        <v>8559</v>
      </c>
      <c r="B1587" s="17" t="s">
        <v>6469</v>
      </c>
      <c r="C1587" s="17" t="s">
        <v>6519</v>
      </c>
      <c r="D1587" s="17" t="s">
        <v>6520</v>
      </c>
      <c r="E1587" s="18">
        <v>1139574</v>
      </c>
      <c r="F1587" s="17" t="s">
        <v>637</v>
      </c>
      <c r="G1587" s="17" t="s">
        <v>7267</v>
      </c>
      <c r="H1587" s="17"/>
      <c r="I1587" s="17" t="s">
        <v>6789</v>
      </c>
      <c r="J1587" s="20">
        <v>874.24</v>
      </c>
      <c r="K1587" s="19">
        <v>1214</v>
      </c>
      <c r="L1587" s="19"/>
      <c r="M1587" s="19"/>
      <c r="N1587" s="19">
        <f t="shared" si="48"/>
        <v>1214</v>
      </c>
      <c r="O1587" s="17" t="s">
        <v>6811</v>
      </c>
      <c r="P1587" s="61">
        <f t="shared" si="49"/>
        <v>1</v>
      </c>
      <c r="Q1587" s="19">
        <v>1</v>
      </c>
      <c r="R1587" s="19"/>
      <c r="S1587" s="19"/>
      <c r="T1587" s="17" t="s">
        <v>6853</v>
      </c>
      <c r="U1587" s="19"/>
      <c r="V1587" s="19"/>
      <c r="W1587" s="19"/>
    </row>
    <row r="1588" spans="1:23" ht="28.8" x14ac:dyDescent="0.3">
      <c r="A1588" s="1" t="s">
        <v>8559</v>
      </c>
      <c r="B1588" s="17" t="s">
        <v>6469</v>
      </c>
      <c r="C1588" s="17" t="s">
        <v>6553</v>
      </c>
      <c r="D1588" s="17" t="s">
        <v>6554</v>
      </c>
      <c r="E1588" s="18">
        <v>1139197</v>
      </c>
      <c r="F1588" s="17" t="s">
        <v>637</v>
      </c>
      <c r="G1588" s="17" t="s">
        <v>7267</v>
      </c>
      <c r="H1588" s="17"/>
      <c r="I1588" s="17" t="s">
        <v>6789</v>
      </c>
      <c r="J1588" s="20">
        <v>6904.61</v>
      </c>
      <c r="K1588" s="19">
        <v>9588</v>
      </c>
      <c r="L1588" s="19"/>
      <c r="M1588" s="19"/>
      <c r="N1588" s="19">
        <f t="shared" si="48"/>
        <v>9588</v>
      </c>
      <c r="O1588" s="17" t="s">
        <v>6811</v>
      </c>
      <c r="P1588" s="61">
        <f t="shared" si="49"/>
        <v>1</v>
      </c>
      <c r="Q1588" s="19">
        <v>1</v>
      </c>
      <c r="R1588" s="19"/>
      <c r="S1588" s="19"/>
      <c r="T1588" s="17" t="s">
        <v>6853</v>
      </c>
      <c r="U1588" s="19"/>
      <c r="V1588" s="19"/>
      <c r="W1588" s="19"/>
    </row>
    <row r="1589" spans="1:23" ht="28.8" x14ac:dyDescent="0.3">
      <c r="A1589" s="1" t="s">
        <v>8558</v>
      </c>
      <c r="B1589" s="17" t="s">
        <v>5794</v>
      </c>
      <c r="C1589" s="17" t="s">
        <v>6360</v>
      </c>
      <c r="D1589" s="17" t="s">
        <v>6357</v>
      </c>
      <c r="E1589" s="18">
        <v>51331</v>
      </c>
      <c r="F1589" s="17" t="s">
        <v>6358</v>
      </c>
      <c r="G1589" s="17" t="s">
        <v>8469</v>
      </c>
      <c r="H1589" s="17"/>
      <c r="I1589" s="17"/>
      <c r="J1589" s="20"/>
      <c r="K1589" s="19">
        <v>57</v>
      </c>
      <c r="L1589" s="19"/>
      <c r="M1589" s="19"/>
      <c r="N1589" s="19">
        <f t="shared" si="48"/>
        <v>57</v>
      </c>
      <c r="O1589" s="17" t="s">
        <v>6920</v>
      </c>
      <c r="P1589" s="61">
        <f t="shared" si="49"/>
        <v>1</v>
      </c>
      <c r="Q1589" s="19"/>
      <c r="R1589" s="19"/>
      <c r="S1589" s="19"/>
      <c r="T1589" s="17"/>
      <c r="U1589" s="19">
        <v>1</v>
      </c>
      <c r="V1589" s="19"/>
      <c r="W1589" s="19"/>
    </row>
    <row r="1590" spans="1:23" ht="28.8" x14ac:dyDescent="0.3">
      <c r="A1590" s="1" t="s">
        <v>8558</v>
      </c>
      <c r="B1590" s="17" t="s">
        <v>5794</v>
      </c>
      <c r="C1590" s="17" t="s">
        <v>6191</v>
      </c>
      <c r="D1590" s="17" t="s">
        <v>4190</v>
      </c>
      <c r="E1590" s="18">
        <v>51333</v>
      </c>
      <c r="F1590" s="17" t="s">
        <v>197</v>
      </c>
      <c r="G1590" s="17" t="s">
        <v>406</v>
      </c>
      <c r="H1590" s="17"/>
      <c r="I1590" s="17" t="s">
        <v>6791</v>
      </c>
      <c r="J1590" s="20">
        <v>319.39999999999998</v>
      </c>
      <c r="K1590" s="19">
        <v>351</v>
      </c>
      <c r="L1590" s="19"/>
      <c r="M1590" s="19"/>
      <c r="N1590" s="19">
        <f t="shared" si="48"/>
        <v>351</v>
      </c>
      <c r="O1590" s="17" t="s">
        <v>6811</v>
      </c>
      <c r="P1590" s="61">
        <f t="shared" si="49"/>
        <v>1</v>
      </c>
      <c r="Q1590" s="19"/>
      <c r="R1590" s="19"/>
      <c r="S1590" s="19"/>
      <c r="T1590" s="17"/>
      <c r="U1590" s="19"/>
      <c r="V1590" s="19"/>
      <c r="W1590" s="19"/>
    </row>
    <row r="1591" spans="1:23" ht="28.8" x14ac:dyDescent="0.3">
      <c r="A1591" s="1" t="s">
        <v>8558</v>
      </c>
      <c r="B1591" s="17" t="s">
        <v>5794</v>
      </c>
      <c r="C1591" s="17" t="s">
        <v>6188</v>
      </c>
      <c r="D1591" s="17" t="s">
        <v>4190</v>
      </c>
      <c r="E1591" s="18">
        <v>51334</v>
      </c>
      <c r="F1591" s="17" t="s">
        <v>197</v>
      </c>
      <c r="G1591" s="17" t="s">
        <v>406</v>
      </c>
      <c r="H1591" s="17" t="s">
        <v>6790</v>
      </c>
      <c r="I1591" s="17" t="s">
        <v>6791</v>
      </c>
      <c r="J1591" s="20">
        <v>515.96</v>
      </c>
      <c r="K1591" s="19">
        <v>567</v>
      </c>
      <c r="L1591" s="19"/>
      <c r="M1591" s="19"/>
      <c r="N1591" s="19">
        <f t="shared" si="48"/>
        <v>567</v>
      </c>
      <c r="O1591" s="17" t="s">
        <v>6811</v>
      </c>
      <c r="P1591" s="61">
        <f t="shared" si="49"/>
        <v>1</v>
      </c>
      <c r="Q1591" s="19"/>
      <c r="R1591" s="19"/>
      <c r="S1591" s="19"/>
      <c r="T1591" s="17"/>
      <c r="U1591" s="19"/>
      <c r="V1591" s="19"/>
      <c r="W1591" s="19"/>
    </row>
    <row r="1592" spans="1:23" ht="28.8" x14ac:dyDescent="0.3">
      <c r="A1592" s="1" t="s">
        <v>8559</v>
      </c>
      <c r="B1592" s="17" t="s">
        <v>6469</v>
      </c>
      <c r="C1592" s="17" t="s">
        <v>6188</v>
      </c>
      <c r="D1592" s="17" t="s">
        <v>1295</v>
      </c>
      <c r="E1592" s="18">
        <v>927132</v>
      </c>
      <c r="F1592" s="17" t="s">
        <v>113</v>
      </c>
      <c r="G1592" s="17" t="s">
        <v>1295</v>
      </c>
      <c r="H1592" s="17" t="s">
        <v>1075</v>
      </c>
      <c r="I1592" s="17" t="s">
        <v>6787</v>
      </c>
      <c r="J1592" s="20">
        <v>41423.879999999997</v>
      </c>
      <c r="K1592" s="19">
        <v>5213</v>
      </c>
      <c r="L1592" s="19"/>
      <c r="M1592" s="19"/>
      <c r="N1592" s="19">
        <f t="shared" si="48"/>
        <v>5213</v>
      </c>
      <c r="O1592" s="17" t="s">
        <v>6811</v>
      </c>
      <c r="P1592" s="61">
        <f t="shared" si="49"/>
        <v>1</v>
      </c>
      <c r="Q1592" s="19"/>
      <c r="R1592" s="19"/>
      <c r="S1592" s="19"/>
      <c r="T1592" s="17"/>
      <c r="U1592" s="19"/>
      <c r="V1592" s="19"/>
      <c r="W1592" s="19"/>
    </row>
    <row r="1593" spans="1:23" ht="28.8" x14ac:dyDescent="0.3">
      <c r="A1593" s="1" t="s">
        <v>8559</v>
      </c>
      <c r="B1593" s="17" t="s">
        <v>1406</v>
      </c>
      <c r="C1593" s="17" t="s">
        <v>2567</v>
      </c>
      <c r="D1593" s="17" t="s">
        <v>2568</v>
      </c>
      <c r="E1593" s="18">
        <v>23070</v>
      </c>
      <c r="F1593" s="17" t="s">
        <v>197</v>
      </c>
      <c r="G1593" s="17" t="s">
        <v>7798</v>
      </c>
      <c r="H1593" s="17" t="s">
        <v>6790</v>
      </c>
      <c r="I1593" s="17" t="s">
        <v>6791</v>
      </c>
      <c r="J1593" s="20">
        <v>463.25</v>
      </c>
      <c r="K1593" s="19">
        <v>768</v>
      </c>
      <c r="L1593" s="19"/>
      <c r="M1593" s="19"/>
      <c r="N1593" s="19">
        <f t="shared" si="48"/>
        <v>768</v>
      </c>
      <c r="O1593" s="17" t="s">
        <v>6811</v>
      </c>
      <c r="P1593" s="61">
        <f t="shared" si="49"/>
        <v>1</v>
      </c>
      <c r="Q1593" s="19"/>
      <c r="R1593" s="19"/>
      <c r="S1593" s="19"/>
      <c r="T1593" s="17"/>
      <c r="U1593" s="19"/>
      <c r="V1593" s="19"/>
      <c r="W1593" s="19"/>
    </row>
    <row r="1594" spans="1:23" ht="28.8" x14ac:dyDescent="0.3">
      <c r="A1594" s="1" t="s">
        <v>8559</v>
      </c>
      <c r="B1594" s="17" t="s">
        <v>1406</v>
      </c>
      <c r="C1594" s="17" t="s">
        <v>2573</v>
      </c>
      <c r="D1594" s="17" t="s">
        <v>2574</v>
      </c>
      <c r="E1594" s="18">
        <v>23072</v>
      </c>
      <c r="F1594" s="17" t="s">
        <v>197</v>
      </c>
      <c r="G1594" s="17" t="s">
        <v>7798</v>
      </c>
      <c r="H1594" s="17" t="s">
        <v>6790</v>
      </c>
      <c r="I1594" s="17" t="s">
        <v>6791</v>
      </c>
      <c r="J1594" s="20">
        <v>463.25</v>
      </c>
      <c r="K1594" s="19">
        <v>768</v>
      </c>
      <c r="L1594" s="19"/>
      <c r="M1594" s="19"/>
      <c r="N1594" s="19">
        <f t="shared" si="48"/>
        <v>768</v>
      </c>
      <c r="O1594" s="17" t="s">
        <v>6811</v>
      </c>
      <c r="P1594" s="61">
        <f t="shared" si="49"/>
        <v>1</v>
      </c>
      <c r="Q1594" s="19"/>
      <c r="R1594" s="19"/>
      <c r="S1594" s="19"/>
      <c r="T1594" s="17"/>
      <c r="U1594" s="19"/>
      <c r="V1594" s="19"/>
      <c r="W1594" s="19"/>
    </row>
    <row r="1595" spans="1:23" ht="28.8" x14ac:dyDescent="0.3">
      <c r="A1595" s="1" t="s">
        <v>8559</v>
      </c>
      <c r="B1595" s="17" t="s">
        <v>1406</v>
      </c>
      <c r="C1595" s="17" t="s">
        <v>2575</v>
      </c>
      <c r="D1595" s="17" t="s">
        <v>2576</v>
      </c>
      <c r="E1595" s="18">
        <v>23073</v>
      </c>
      <c r="F1595" s="17" t="s">
        <v>197</v>
      </c>
      <c r="G1595" s="17" t="s">
        <v>7798</v>
      </c>
      <c r="H1595" s="17" t="s">
        <v>6790</v>
      </c>
      <c r="I1595" s="17" t="s">
        <v>6791</v>
      </c>
      <c r="J1595" s="20">
        <v>463.25</v>
      </c>
      <c r="K1595" s="19">
        <v>768</v>
      </c>
      <c r="L1595" s="19"/>
      <c r="M1595" s="19"/>
      <c r="N1595" s="19">
        <f t="shared" si="48"/>
        <v>768</v>
      </c>
      <c r="O1595" s="17" t="s">
        <v>6811</v>
      </c>
      <c r="P1595" s="61">
        <f t="shared" si="49"/>
        <v>1</v>
      </c>
      <c r="Q1595" s="19"/>
      <c r="R1595" s="19"/>
      <c r="S1595" s="19"/>
      <c r="T1595" s="17"/>
      <c r="U1595" s="19"/>
      <c r="V1595" s="19"/>
      <c r="W1595" s="19"/>
    </row>
    <row r="1596" spans="1:23" ht="28.8" x14ac:dyDescent="0.3">
      <c r="A1596" s="1" t="s">
        <v>8559</v>
      </c>
      <c r="B1596" s="17" t="s">
        <v>1406</v>
      </c>
      <c r="C1596" s="17" t="s">
        <v>2577</v>
      </c>
      <c r="D1596" s="17" t="s">
        <v>2578</v>
      </c>
      <c r="E1596" s="18">
        <v>23074</v>
      </c>
      <c r="F1596" s="17" t="s">
        <v>197</v>
      </c>
      <c r="G1596" s="17" t="s">
        <v>7798</v>
      </c>
      <c r="H1596" s="17" t="s">
        <v>6790</v>
      </c>
      <c r="I1596" s="17" t="s">
        <v>6791</v>
      </c>
      <c r="J1596" s="20">
        <v>463.25</v>
      </c>
      <c r="K1596" s="19">
        <v>768</v>
      </c>
      <c r="L1596" s="19"/>
      <c r="M1596" s="19"/>
      <c r="N1596" s="19">
        <f t="shared" si="48"/>
        <v>768</v>
      </c>
      <c r="O1596" s="17" t="s">
        <v>6811</v>
      </c>
      <c r="P1596" s="61">
        <f t="shared" si="49"/>
        <v>1</v>
      </c>
      <c r="Q1596" s="19"/>
      <c r="R1596" s="19"/>
      <c r="S1596" s="19"/>
      <c r="T1596" s="17"/>
      <c r="U1596" s="19"/>
      <c r="V1596" s="19"/>
      <c r="W1596" s="19"/>
    </row>
    <row r="1597" spans="1:23" ht="28.8" x14ac:dyDescent="0.3">
      <c r="A1597" s="1" t="s">
        <v>8559</v>
      </c>
      <c r="B1597" s="17" t="s">
        <v>1406</v>
      </c>
      <c r="C1597" s="17" t="s">
        <v>2579</v>
      </c>
      <c r="D1597" s="17" t="s">
        <v>2580</v>
      </c>
      <c r="E1597" s="18">
        <v>23075</v>
      </c>
      <c r="F1597" s="17" t="s">
        <v>197</v>
      </c>
      <c r="G1597" s="17" t="s">
        <v>7798</v>
      </c>
      <c r="H1597" s="17" t="s">
        <v>6790</v>
      </c>
      <c r="I1597" s="17" t="s">
        <v>6791</v>
      </c>
      <c r="J1597" s="20">
        <v>463.25</v>
      </c>
      <c r="K1597" s="19">
        <v>768</v>
      </c>
      <c r="L1597" s="19"/>
      <c r="M1597" s="19"/>
      <c r="N1597" s="19">
        <f t="shared" si="48"/>
        <v>768</v>
      </c>
      <c r="O1597" s="17" t="s">
        <v>6811</v>
      </c>
      <c r="P1597" s="61">
        <f t="shared" si="49"/>
        <v>1</v>
      </c>
      <c r="Q1597" s="19"/>
      <c r="R1597" s="19"/>
      <c r="S1597" s="19"/>
      <c r="T1597" s="17"/>
      <c r="U1597" s="19"/>
      <c r="V1597" s="19"/>
      <c r="W1597" s="19"/>
    </row>
    <row r="1598" spans="1:23" ht="28.8" x14ac:dyDescent="0.3">
      <c r="A1598" s="1" t="s">
        <v>8559</v>
      </c>
      <c r="B1598" s="17" t="s">
        <v>1406</v>
      </c>
      <c r="C1598" s="17" t="s">
        <v>2581</v>
      </c>
      <c r="D1598" s="17" t="s">
        <v>2582</v>
      </c>
      <c r="E1598" s="18">
        <v>23078</v>
      </c>
      <c r="F1598" s="17" t="s">
        <v>197</v>
      </c>
      <c r="G1598" s="17" t="s">
        <v>7798</v>
      </c>
      <c r="H1598" s="17" t="s">
        <v>6790</v>
      </c>
      <c r="I1598" s="17" t="s">
        <v>6791</v>
      </c>
      <c r="J1598" s="20">
        <v>463.25</v>
      </c>
      <c r="K1598" s="19">
        <v>768</v>
      </c>
      <c r="L1598" s="19"/>
      <c r="M1598" s="19"/>
      <c r="N1598" s="19">
        <f t="shared" si="48"/>
        <v>768</v>
      </c>
      <c r="O1598" s="17" t="s">
        <v>6811</v>
      </c>
      <c r="P1598" s="61">
        <f t="shared" si="49"/>
        <v>1</v>
      </c>
      <c r="Q1598" s="19"/>
      <c r="R1598" s="19"/>
      <c r="S1598" s="19"/>
      <c r="T1598" s="17"/>
      <c r="U1598" s="19"/>
      <c r="V1598" s="19"/>
      <c r="W1598" s="19"/>
    </row>
    <row r="1599" spans="1:23" ht="28.8" x14ac:dyDescent="0.3">
      <c r="A1599" s="1" t="s">
        <v>8559</v>
      </c>
      <c r="B1599" s="17" t="s">
        <v>1406</v>
      </c>
      <c r="C1599" s="17" t="s">
        <v>2283</v>
      </c>
      <c r="D1599" s="17" t="s">
        <v>2284</v>
      </c>
      <c r="E1599" s="18">
        <v>23089</v>
      </c>
      <c r="F1599" s="17" t="s">
        <v>152</v>
      </c>
      <c r="G1599" s="17" t="s">
        <v>7695</v>
      </c>
      <c r="H1599" s="17" t="s">
        <v>6792</v>
      </c>
      <c r="I1599" s="17" t="s">
        <v>6796</v>
      </c>
      <c r="J1599" s="20">
        <v>6710.58</v>
      </c>
      <c r="K1599" s="19"/>
      <c r="L1599" s="19"/>
      <c r="M1599" s="19">
        <v>1968</v>
      </c>
      <c r="N1599" s="19">
        <f t="shared" si="48"/>
        <v>1968</v>
      </c>
      <c r="O1599" s="17" t="s">
        <v>6811</v>
      </c>
      <c r="P1599" s="61">
        <f t="shared" si="49"/>
        <v>1</v>
      </c>
      <c r="Q1599" s="19"/>
      <c r="R1599" s="19"/>
      <c r="S1599" s="19"/>
      <c r="T1599" s="17"/>
      <c r="U1599" s="19"/>
      <c r="V1599" s="19"/>
      <c r="W1599" s="19"/>
    </row>
    <row r="1600" spans="1:23" ht="28.8" x14ac:dyDescent="0.3">
      <c r="A1600" s="1" t="s">
        <v>8559</v>
      </c>
      <c r="B1600" s="17" t="s">
        <v>1406</v>
      </c>
      <c r="C1600" s="17" t="s">
        <v>1555</v>
      </c>
      <c r="D1600" s="17" t="s">
        <v>1554</v>
      </c>
      <c r="E1600" s="18">
        <v>23092</v>
      </c>
      <c r="F1600" s="17" t="s">
        <v>47</v>
      </c>
      <c r="G1600" s="17" t="s">
        <v>7482</v>
      </c>
      <c r="H1600" s="17" t="s">
        <v>6790</v>
      </c>
      <c r="I1600" s="17" t="s">
        <v>6788</v>
      </c>
      <c r="J1600" s="20">
        <v>8845.49</v>
      </c>
      <c r="K1600" s="19"/>
      <c r="L1600" s="19"/>
      <c r="M1600" s="19"/>
      <c r="N1600" s="19">
        <f t="shared" si="48"/>
        <v>0</v>
      </c>
      <c r="O1600" s="17"/>
      <c r="P1600" s="61">
        <f t="shared" si="49"/>
        <v>0</v>
      </c>
      <c r="Q1600" s="19"/>
      <c r="R1600" s="19"/>
      <c r="S1600" s="19"/>
      <c r="T1600" s="17"/>
      <c r="U1600" s="19">
        <v>1</v>
      </c>
      <c r="V1600" s="19"/>
      <c r="W1600" s="19"/>
    </row>
    <row r="1601" spans="1:23" ht="28.8" x14ac:dyDescent="0.3">
      <c r="A1601" s="1" t="s">
        <v>8559</v>
      </c>
      <c r="B1601" s="17" t="s">
        <v>1406</v>
      </c>
      <c r="C1601" s="17" t="s">
        <v>1553</v>
      </c>
      <c r="D1601" s="17" t="s">
        <v>1554</v>
      </c>
      <c r="E1601" s="18">
        <v>23093</v>
      </c>
      <c r="F1601" s="17" t="s">
        <v>47</v>
      </c>
      <c r="G1601" s="17" t="s">
        <v>7483</v>
      </c>
      <c r="H1601" s="17" t="s">
        <v>6790</v>
      </c>
      <c r="I1601" s="17" t="s">
        <v>6788</v>
      </c>
      <c r="J1601" s="20">
        <v>8845.49</v>
      </c>
      <c r="K1601" s="19"/>
      <c r="L1601" s="19"/>
      <c r="M1601" s="19"/>
      <c r="N1601" s="19">
        <f t="shared" si="48"/>
        <v>0</v>
      </c>
      <c r="O1601" s="17"/>
      <c r="P1601" s="61">
        <f t="shared" si="49"/>
        <v>0</v>
      </c>
      <c r="Q1601" s="19"/>
      <c r="R1601" s="19"/>
      <c r="S1601" s="19"/>
      <c r="T1601" s="17"/>
      <c r="U1601" s="19">
        <v>1</v>
      </c>
      <c r="V1601" s="19"/>
      <c r="W1601" s="19"/>
    </row>
    <row r="1602" spans="1:23" ht="28.8" x14ac:dyDescent="0.3">
      <c r="A1602" s="1" t="s">
        <v>8558</v>
      </c>
      <c r="B1602" s="17" t="s">
        <v>5794</v>
      </c>
      <c r="C1602" s="17" t="s">
        <v>6116</v>
      </c>
      <c r="D1602" s="17" t="s">
        <v>6117</v>
      </c>
      <c r="E1602" s="18">
        <v>45040</v>
      </c>
      <c r="F1602" s="17" t="s">
        <v>104</v>
      </c>
      <c r="G1602" s="17" t="s">
        <v>6117</v>
      </c>
      <c r="H1602" s="17" t="s">
        <v>6792</v>
      </c>
      <c r="I1602" s="17"/>
      <c r="J1602" s="20">
        <v>301</v>
      </c>
      <c r="K1602" s="19"/>
      <c r="L1602" s="19"/>
      <c r="M1602" s="19"/>
      <c r="N1602" s="19">
        <f t="shared" si="48"/>
        <v>0</v>
      </c>
      <c r="O1602" s="17"/>
      <c r="P1602" s="61">
        <f t="shared" si="49"/>
        <v>0</v>
      </c>
      <c r="Q1602" s="19"/>
      <c r="R1602" s="19"/>
      <c r="S1602" s="19"/>
      <c r="T1602" s="17"/>
      <c r="U1602" s="19">
        <v>1</v>
      </c>
      <c r="V1602" s="19"/>
      <c r="W1602" s="19"/>
    </row>
    <row r="1603" spans="1:23" ht="43.2" x14ac:dyDescent="0.3">
      <c r="A1603" s="1" t="s">
        <v>8559</v>
      </c>
      <c r="B1603" s="17" t="s">
        <v>6469</v>
      </c>
      <c r="C1603" s="17" t="s">
        <v>6679</v>
      </c>
      <c r="D1603" s="17" t="s">
        <v>6680</v>
      </c>
      <c r="E1603" s="18">
        <v>1055466</v>
      </c>
      <c r="F1603" s="17" t="s">
        <v>76</v>
      </c>
      <c r="G1603" s="17" t="s">
        <v>3456</v>
      </c>
      <c r="H1603" s="17" t="s">
        <v>6790</v>
      </c>
      <c r="I1603" s="17" t="s">
        <v>6795</v>
      </c>
      <c r="J1603" s="20">
        <v>269201.95</v>
      </c>
      <c r="K1603" s="19">
        <v>21515</v>
      </c>
      <c r="L1603" s="19"/>
      <c r="M1603" s="19"/>
      <c r="N1603" s="19">
        <f t="shared" ref="N1603:N1666" si="50">SUM(K1603:M1603)</f>
        <v>21515</v>
      </c>
      <c r="O1603" s="17" t="s">
        <v>6811</v>
      </c>
      <c r="P1603" s="61">
        <f t="shared" ref="P1603:P1666" si="51">IFERROR(SUM(K1603:M1603)/(SUMIFS($L$3:$L$4255,$E$3:$E$4255,$E1603)+SUMIFS($M$3:$M$4255,$E$3:$E$4255,$E1603)+SUMIFS($K$3:$K$4255,$E$3:$E$4255,$E1603)),0)</f>
        <v>1</v>
      </c>
      <c r="Q1603" s="19"/>
      <c r="R1603" s="19"/>
      <c r="S1603" s="19"/>
      <c r="T1603" s="17"/>
      <c r="U1603" s="19"/>
      <c r="V1603" s="19"/>
      <c r="W1603" s="19"/>
    </row>
    <row r="1604" spans="1:23" x14ac:dyDescent="0.3">
      <c r="A1604" s="1" t="s">
        <v>8559</v>
      </c>
      <c r="B1604" s="17" t="s">
        <v>6469</v>
      </c>
      <c r="C1604" s="17" t="s">
        <v>6710</v>
      </c>
      <c r="D1604" s="17" t="s">
        <v>6711</v>
      </c>
      <c r="E1604" s="18">
        <v>1151396</v>
      </c>
      <c r="F1604" s="17" t="s">
        <v>1478</v>
      </c>
      <c r="G1604" s="17" t="s">
        <v>7768</v>
      </c>
      <c r="H1604" s="17"/>
      <c r="I1604" s="17"/>
      <c r="J1604" s="20">
        <v>5555.52</v>
      </c>
      <c r="K1604" s="19">
        <v>3129</v>
      </c>
      <c r="L1604" s="19"/>
      <c r="M1604" s="19"/>
      <c r="N1604" s="19">
        <f t="shared" si="50"/>
        <v>3129</v>
      </c>
      <c r="O1604" s="17" t="s">
        <v>6920</v>
      </c>
      <c r="P1604" s="61">
        <f t="shared" si="51"/>
        <v>1</v>
      </c>
      <c r="Q1604" s="19"/>
      <c r="R1604" s="19"/>
      <c r="S1604" s="19"/>
      <c r="T1604" s="17"/>
      <c r="U1604" s="19"/>
      <c r="V1604" s="19"/>
      <c r="W1604" s="19"/>
    </row>
    <row r="1605" spans="1:23" ht="28.8" x14ac:dyDescent="0.3">
      <c r="A1605" s="1" t="s">
        <v>8559</v>
      </c>
      <c r="B1605" s="17" t="s">
        <v>6469</v>
      </c>
      <c r="C1605" s="17" t="s">
        <v>6764</v>
      </c>
      <c r="D1605" s="17" t="s">
        <v>6765</v>
      </c>
      <c r="E1605" s="18">
        <v>1055487</v>
      </c>
      <c r="F1605" s="17" t="s">
        <v>170</v>
      </c>
      <c r="G1605" s="17" t="s">
        <v>5377</v>
      </c>
      <c r="H1605" s="17" t="s">
        <v>6790</v>
      </c>
      <c r="I1605" s="17" t="s">
        <v>6795</v>
      </c>
      <c r="J1605" s="20">
        <v>4111.57</v>
      </c>
      <c r="K1605" s="19"/>
      <c r="L1605" s="19"/>
      <c r="M1605" s="19"/>
      <c r="N1605" s="19">
        <f t="shared" si="50"/>
        <v>0</v>
      </c>
      <c r="O1605" s="17"/>
      <c r="P1605" s="61">
        <f t="shared" si="51"/>
        <v>0</v>
      </c>
      <c r="Q1605" s="19"/>
      <c r="R1605" s="19"/>
      <c r="S1605" s="19"/>
      <c r="T1605" s="17"/>
      <c r="U1605" s="19">
        <v>1</v>
      </c>
      <c r="V1605" s="19"/>
      <c r="W1605" s="19"/>
    </row>
    <row r="1606" spans="1:23" ht="28.8" x14ac:dyDescent="0.3">
      <c r="A1606" s="1" t="s">
        <v>8559</v>
      </c>
      <c r="B1606" s="17" t="s">
        <v>6469</v>
      </c>
      <c r="C1606" s="17" t="s">
        <v>6776</v>
      </c>
      <c r="D1606" s="17" t="s">
        <v>6777</v>
      </c>
      <c r="E1606" s="18">
        <v>1055488</v>
      </c>
      <c r="F1606" s="17" t="s">
        <v>170</v>
      </c>
      <c r="G1606" s="17" t="s">
        <v>5377</v>
      </c>
      <c r="H1606" s="17" t="s">
        <v>6790</v>
      </c>
      <c r="I1606" s="17" t="s">
        <v>6795</v>
      </c>
      <c r="J1606" s="20">
        <v>4111.57</v>
      </c>
      <c r="K1606" s="19"/>
      <c r="L1606" s="19"/>
      <c r="M1606" s="19"/>
      <c r="N1606" s="19">
        <f t="shared" si="50"/>
        <v>0</v>
      </c>
      <c r="O1606" s="17"/>
      <c r="P1606" s="61">
        <f t="shared" si="51"/>
        <v>0</v>
      </c>
      <c r="Q1606" s="19"/>
      <c r="R1606" s="19"/>
      <c r="S1606" s="19"/>
      <c r="T1606" s="17"/>
      <c r="U1606" s="19">
        <v>1</v>
      </c>
      <c r="V1606" s="19"/>
      <c r="W1606" s="19"/>
    </row>
    <row r="1607" spans="1:23" ht="28.8" x14ac:dyDescent="0.3">
      <c r="A1607" s="1" t="s">
        <v>8559</v>
      </c>
      <c r="B1607" s="17" t="s">
        <v>6469</v>
      </c>
      <c r="C1607" s="17" t="s">
        <v>6516</v>
      </c>
      <c r="D1607" s="17" t="s">
        <v>6512</v>
      </c>
      <c r="E1607" s="18">
        <v>1151409</v>
      </c>
      <c r="F1607" s="17" t="s">
        <v>637</v>
      </c>
      <c r="G1607" s="17" t="s">
        <v>7267</v>
      </c>
      <c r="H1607" s="17"/>
      <c r="I1607" s="17" t="s">
        <v>6789</v>
      </c>
      <c r="J1607" s="20">
        <v>428.48</v>
      </c>
      <c r="K1607" s="19">
        <v>595</v>
      </c>
      <c r="L1607" s="19"/>
      <c r="M1607" s="19"/>
      <c r="N1607" s="19">
        <f t="shared" si="50"/>
        <v>595</v>
      </c>
      <c r="O1607" s="17" t="s">
        <v>6811</v>
      </c>
      <c r="P1607" s="61">
        <f t="shared" si="51"/>
        <v>1</v>
      </c>
      <c r="Q1607" s="19">
        <v>1</v>
      </c>
      <c r="R1607" s="19"/>
      <c r="S1607" s="19"/>
      <c r="T1607" s="17" t="s">
        <v>6853</v>
      </c>
      <c r="U1607" s="19"/>
      <c r="V1607" s="19"/>
      <c r="W1607" s="19"/>
    </row>
    <row r="1608" spans="1:23" ht="28.8" x14ac:dyDescent="0.3">
      <c r="A1608" s="1" t="s">
        <v>8559</v>
      </c>
      <c r="B1608" s="17" t="s">
        <v>6469</v>
      </c>
      <c r="C1608" s="17" t="s">
        <v>6514</v>
      </c>
      <c r="D1608" s="17" t="s">
        <v>6512</v>
      </c>
      <c r="E1608" s="18">
        <v>1151407</v>
      </c>
      <c r="F1608" s="17" t="s">
        <v>637</v>
      </c>
      <c r="G1608" s="17" t="s">
        <v>7267</v>
      </c>
      <c r="H1608" s="17"/>
      <c r="I1608" s="17" t="s">
        <v>6789</v>
      </c>
      <c r="J1608" s="20">
        <v>444.32</v>
      </c>
      <c r="K1608" s="19">
        <v>617</v>
      </c>
      <c r="L1608" s="19"/>
      <c r="M1608" s="19"/>
      <c r="N1608" s="19">
        <f t="shared" si="50"/>
        <v>617</v>
      </c>
      <c r="O1608" s="17" t="s">
        <v>6811</v>
      </c>
      <c r="P1608" s="61">
        <f t="shared" si="51"/>
        <v>1</v>
      </c>
      <c r="Q1608" s="19">
        <v>1</v>
      </c>
      <c r="R1608" s="19"/>
      <c r="S1608" s="19"/>
      <c r="T1608" s="17" t="s">
        <v>6853</v>
      </c>
      <c r="U1608" s="19"/>
      <c r="V1608" s="19"/>
      <c r="W1608" s="19"/>
    </row>
    <row r="1609" spans="1:23" ht="28.8" x14ac:dyDescent="0.3">
      <c r="A1609" s="1" t="s">
        <v>8559</v>
      </c>
      <c r="B1609" s="17" t="s">
        <v>6469</v>
      </c>
      <c r="C1609" s="17" t="s">
        <v>6515</v>
      </c>
      <c r="D1609" s="17" t="s">
        <v>6512</v>
      </c>
      <c r="E1609" s="18">
        <v>1151405</v>
      </c>
      <c r="F1609" s="17" t="s">
        <v>637</v>
      </c>
      <c r="G1609" s="17" t="s">
        <v>7267</v>
      </c>
      <c r="H1609" s="17"/>
      <c r="I1609" s="17" t="s">
        <v>6789</v>
      </c>
      <c r="J1609" s="20">
        <v>297.41000000000003</v>
      </c>
      <c r="K1609" s="19">
        <v>413</v>
      </c>
      <c r="L1609" s="19"/>
      <c r="M1609" s="19"/>
      <c r="N1609" s="19">
        <f t="shared" si="50"/>
        <v>413</v>
      </c>
      <c r="O1609" s="17" t="s">
        <v>6811</v>
      </c>
      <c r="P1609" s="61">
        <f t="shared" si="51"/>
        <v>1</v>
      </c>
      <c r="Q1609" s="19">
        <v>1</v>
      </c>
      <c r="R1609" s="19"/>
      <c r="S1609" s="19"/>
      <c r="T1609" s="17" t="s">
        <v>6853</v>
      </c>
      <c r="U1609" s="19"/>
      <c r="V1609" s="19"/>
      <c r="W1609" s="19"/>
    </row>
    <row r="1610" spans="1:23" ht="28.8" x14ac:dyDescent="0.3">
      <c r="A1610" s="1" t="s">
        <v>8559</v>
      </c>
      <c r="B1610" s="17" t="s">
        <v>1406</v>
      </c>
      <c r="C1610" s="17" t="s">
        <v>2472</v>
      </c>
      <c r="D1610" s="17" t="s">
        <v>2473</v>
      </c>
      <c r="E1610" s="18">
        <v>1115562</v>
      </c>
      <c r="F1610" s="17" t="s">
        <v>197</v>
      </c>
      <c r="G1610" s="17" t="s">
        <v>7594</v>
      </c>
      <c r="H1610" s="17"/>
      <c r="I1610" s="17" t="s">
        <v>6791</v>
      </c>
      <c r="J1610" s="20">
        <v>860.75</v>
      </c>
      <c r="K1610" s="19">
        <v>1427</v>
      </c>
      <c r="L1610" s="19"/>
      <c r="M1610" s="19"/>
      <c r="N1610" s="19">
        <f t="shared" si="50"/>
        <v>1427</v>
      </c>
      <c r="O1610" s="17" t="s">
        <v>6811</v>
      </c>
      <c r="P1610" s="61">
        <f t="shared" si="51"/>
        <v>1</v>
      </c>
      <c r="Q1610" s="19"/>
      <c r="R1610" s="19"/>
      <c r="S1610" s="19"/>
      <c r="T1610" s="17"/>
      <c r="U1610" s="19"/>
      <c r="V1610" s="19"/>
      <c r="W1610" s="19"/>
    </row>
    <row r="1611" spans="1:23" ht="28.8" x14ac:dyDescent="0.3">
      <c r="A1611" s="1" t="s">
        <v>8559</v>
      </c>
      <c r="B1611" s="17" t="s">
        <v>1406</v>
      </c>
      <c r="C1611" s="17" t="s">
        <v>2403</v>
      </c>
      <c r="D1611" s="17" t="s">
        <v>2404</v>
      </c>
      <c r="E1611" s="18">
        <v>1115699</v>
      </c>
      <c r="F1611" s="17" t="s">
        <v>197</v>
      </c>
      <c r="G1611" s="17" t="s">
        <v>7744</v>
      </c>
      <c r="H1611" s="17"/>
      <c r="I1611" s="17" t="s">
        <v>6791</v>
      </c>
      <c r="J1611" s="20">
        <v>173.72</v>
      </c>
      <c r="K1611" s="19">
        <v>288</v>
      </c>
      <c r="L1611" s="19"/>
      <c r="M1611" s="19"/>
      <c r="N1611" s="19">
        <f t="shared" si="50"/>
        <v>288</v>
      </c>
      <c r="O1611" s="17" t="s">
        <v>6811</v>
      </c>
      <c r="P1611" s="61">
        <f t="shared" si="51"/>
        <v>1</v>
      </c>
      <c r="Q1611" s="19"/>
      <c r="R1611" s="19"/>
      <c r="S1611" s="19"/>
      <c r="T1611" s="17"/>
      <c r="U1611" s="19"/>
      <c r="V1611" s="19"/>
      <c r="W1611" s="19"/>
    </row>
    <row r="1612" spans="1:23" ht="28.8" x14ac:dyDescent="0.3">
      <c r="A1612" s="1" t="s">
        <v>8559</v>
      </c>
      <c r="B1612" s="17" t="s">
        <v>1406</v>
      </c>
      <c r="C1612" s="17" t="s">
        <v>2686</v>
      </c>
      <c r="D1612" s="17" t="s">
        <v>2687</v>
      </c>
      <c r="E1612" s="18">
        <v>1115700</v>
      </c>
      <c r="F1612" s="17" t="s">
        <v>197</v>
      </c>
      <c r="G1612" s="17" t="s">
        <v>7828</v>
      </c>
      <c r="H1612" s="17"/>
      <c r="I1612" s="17" t="s">
        <v>6791</v>
      </c>
      <c r="J1612" s="20">
        <v>463.25</v>
      </c>
      <c r="K1612" s="19">
        <v>768</v>
      </c>
      <c r="L1612" s="19"/>
      <c r="M1612" s="19"/>
      <c r="N1612" s="19">
        <f t="shared" si="50"/>
        <v>768</v>
      </c>
      <c r="O1612" s="17" t="s">
        <v>6811</v>
      </c>
      <c r="P1612" s="61">
        <f t="shared" si="51"/>
        <v>1</v>
      </c>
      <c r="Q1612" s="19"/>
      <c r="R1612" s="19"/>
      <c r="S1612" s="19"/>
      <c r="T1612" s="17"/>
      <c r="U1612" s="19"/>
      <c r="V1612" s="19"/>
      <c r="W1612" s="19"/>
    </row>
    <row r="1613" spans="1:23" ht="28.8" x14ac:dyDescent="0.3">
      <c r="A1613" s="1" t="s">
        <v>8559</v>
      </c>
      <c r="B1613" s="17" t="s">
        <v>6469</v>
      </c>
      <c r="C1613" s="17" t="s">
        <v>6513</v>
      </c>
      <c r="D1613" s="17" t="s">
        <v>6512</v>
      </c>
      <c r="E1613" s="18">
        <v>1151401</v>
      </c>
      <c r="F1613" s="17" t="s">
        <v>637</v>
      </c>
      <c r="G1613" s="17" t="s">
        <v>7267</v>
      </c>
      <c r="H1613" s="17"/>
      <c r="I1613" s="17" t="s">
        <v>6789</v>
      </c>
      <c r="J1613" s="20">
        <v>223.24</v>
      </c>
      <c r="K1613" s="19">
        <v>310</v>
      </c>
      <c r="L1613" s="19"/>
      <c r="M1613" s="19"/>
      <c r="N1613" s="19">
        <f t="shared" si="50"/>
        <v>310</v>
      </c>
      <c r="O1613" s="17" t="s">
        <v>6811</v>
      </c>
      <c r="P1613" s="61">
        <f t="shared" si="51"/>
        <v>1</v>
      </c>
      <c r="Q1613" s="19">
        <v>1</v>
      </c>
      <c r="R1613" s="19"/>
      <c r="S1613" s="19"/>
      <c r="T1613" s="17" t="s">
        <v>6853</v>
      </c>
      <c r="U1613" s="19"/>
      <c r="V1613" s="19"/>
      <c r="W1613" s="19"/>
    </row>
    <row r="1614" spans="1:23" ht="28.8" x14ac:dyDescent="0.3">
      <c r="A1614" s="1" t="s">
        <v>8559</v>
      </c>
      <c r="B1614" s="17" t="s">
        <v>6469</v>
      </c>
      <c r="C1614" s="17" t="s">
        <v>6511</v>
      </c>
      <c r="D1614" s="17" t="s">
        <v>6512</v>
      </c>
      <c r="E1614" s="18">
        <v>1055494</v>
      </c>
      <c r="F1614" s="17" t="s">
        <v>637</v>
      </c>
      <c r="G1614" s="17" t="s">
        <v>7267</v>
      </c>
      <c r="H1614" s="17"/>
      <c r="I1614" s="17" t="s">
        <v>6789</v>
      </c>
      <c r="J1614" s="20">
        <v>323.33999999999997</v>
      </c>
      <c r="K1614" s="19">
        <v>449</v>
      </c>
      <c r="L1614" s="19"/>
      <c r="M1614" s="19"/>
      <c r="N1614" s="19">
        <f t="shared" si="50"/>
        <v>449</v>
      </c>
      <c r="O1614" s="17" t="s">
        <v>6811</v>
      </c>
      <c r="P1614" s="61">
        <f t="shared" si="51"/>
        <v>1</v>
      </c>
      <c r="Q1614" s="19">
        <v>1</v>
      </c>
      <c r="R1614" s="19"/>
      <c r="S1614" s="19"/>
      <c r="T1614" s="17" t="s">
        <v>6853</v>
      </c>
      <c r="U1614" s="19"/>
      <c r="V1614" s="19"/>
      <c r="W1614" s="19"/>
    </row>
    <row r="1615" spans="1:23" ht="28.8" x14ac:dyDescent="0.3">
      <c r="A1615" s="1" t="s">
        <v>8557</v>
      </c>
      <c r="B1615" s="17" t="s">
        <v>869</v>
      </c>
      <c r="C1615" s="17" t="s">
        <v>1043</v>
      </c>
      <c r="D1615" s="17" t="s">
        <v>1044</v>
      </c>
      <c r="E1615" s="18">
        <v>1084000</v>
      </c>
      <c r="F1615" s="17" t="s">
        <v>94</v>
      </c>
      <c r="G1615" s="17" t="s">
        <v>7303</v>
      </c>
      <c r="H1615" s="17" t="s">
        <v>6790</v>
      </c>
      <c r="I1615" s="17" t="s">
        <v>6788</v>
      </c>
      <c r="J1615" s="20">
        <v>51535.45</v>
      </c>
      <c r="K1615" s="19">
        <v>12418</v>
      </c>
      <c r="L1615" s="19"/>
      <c r="M1615" s="19"/>
      <c r="N1615" s="19">
        <f t="shared" si="50"/>
        <v>12418</v>
      </c>
      <c r="O1615" s="17" t="s">
        <v>6811</v>
      </c>
      <c r="P1615" s="61">
        <f t="shared" si="51"/>
        <v>0.37765342740709201</v>
      </c>
      <c r="Q1615" s="19"/>
      <c r="R1615" s="19"/>
      <c r="S1615" s="19"/>
      <c r="T1615" s="17"/>
      <c r="U1615" s="19"/>
      <c r="V1615" s="19"/>
      <c r="W1615" s="19"/>
    </row>
    <row r="1616" spans="1:23" ht="28.8" x14ac:dyDescent="0.3">
      <c r="A1616" s="1" t="s">
        <v>8557</v>
      </c>
      <c r="B1616" s="17" t="s">
        <v>869</v>
      </c>
      <c r="C1616" s="17" t="s">
        <v>1043</v>
      </c>
      <c r="D1616" s="17" t="s">
        <v>1044</v>
      </c>
      <c r="E1616" s="18">
        <v>1084000</v>
      </c>
      <c r="F1616" s="17" t="s">
        <v>113</v>
      </c>
      <c r="G1616" s="17" t="s">
        <v>7304</v>
      </c>
      <c r="H1616" s="17" t="s">
        <v>1075</v>
      </c>
      <c r="I1616" s="17" t="s">
        <v>6787</v>
      </c>
      <c r="J1616" s="20">
        <v>119021.61</v>
      </c>
      <c r="K1616" s="19">
        <v>17913</v>
      </c>
      <c r="L1616" s="19"/>
      <c r="M1616" s="19"/>
      <c r="N1616" s="19">
        <f t="shared" si="50"/>
        <v>17913</v>
      </c>
      <c r="O1616" s="17" t="s">
        <v>6811</v>
      </c>
      <c r="P1616" s="61">
        <f t="shared" si="51"/>
        <v>0.54476613344687064</v>
      </c>
      <c r="Q1616" s="19"/>
      <c r="R1616" s="19"/>
      <c r="S1616" s="19"/>
      <c r="T1616" s="17"/>
      <c r="U1616" s="19"/>
      <c r="V1616" s="19"/>
      <c r="W1616" s="19"/>
    </row>
    <row r="1617" spans="1:23" ht="43.2" x14ac:dyDescent="0.3">
      <c r="A1617" s="1" t="s">
        <v>8557</v>
      </c>
      <c r="B1617" s="17" t="s">
        <v>869</v>
      </c>
      <c r="C1617" s="17" t="s">
        <v>1043</v>
      </c>
      <c r="D1617" s="17" t="s">
        <v>1044</v>
      </c>
      <c r="E1617" s="18">
        <v>1084000</v>
      </c>
      <c r="F1617" s="17" t="s">
        <v>581</v>
      </c>
      <c r="G1617" s="17" t="s">
        <v>7305</v>
      </c>
      <c r="H1617" s="17" t="s">
        <v>1075</v>
      </c>
      <c r="I1617" s="17" t="s">
        <v>6789</v>
      </c>
      <c r="J1617" s="20">
        <v>9999.66</v>
      </c>
      <c r="K1617" s="19">
        <v>1482</v>
      </c>
      <c r="L1617" s="19"/>
      <c r="M1617" s="19"/>
      <c r="N1617" s="19">
        <f t="shared" si="50"/>
        <v>1482</v>
      </c>
      <c r="O1617" s="17" t="s">
        <v>6811</v>
      </c>
      <c r="P1617" s="61">
        <f t="shared" si="51"/>
        <v>4.5070251201265128E-2</v>
      </c>
      <c r="Q1617" s="19"/>
      <c r="R1617" s="19"/>
      <c r="S1617" s="19"/>
      <c r="T1617" s="17"/>
      <c r="U1617" s="19"/>
      <c r="V1617" s="19"/>
      <c r="W1617" s="19"/>
    </row>
    <row r="1618" spans="1:23" ht="43.2" x14ac:dyDescent="0.3">
      <c r="A1618" s="1" t="s">
        <v>8557</v>
      </c>
      <c r="B1618" s="17" t="s">
        <v>869</v>
      </c>
      <c r="C1618" s="17" t="s">
        <v>1043</v>
      </c>
      <c r="D1618" s="17" t="s">
        <v>1044</v>
      </c>
      <c r="E1618" s="18">
        <v>1084000</v>
      </c>
      <c r="F1618" s="17" t="s">
        <v>581</v>
      </c>
      <c r="G1618" s="17" t="s">
        <v>7306</v>
      </c>
      <c r="H1618" s="17"/>
      <c r="I1618" s="17" t="s">
        <v>6789</v>
      </c>
      <c r="J1618" s="20"/>
      <c r="K1618" s="19">
        <v>1069</v>
      </c>
      <c r="L1618" s="19"/>
      <c r="M1618" s="19"/>
      <c r="N1618" s="19">
        <f t="shared" si="50"/>
        <v>1069</v>
      </c>
      <c r="O1618" s="17" t="s">
        <v>6811</v>
      </c>
      <c r="P1618" s="61">
        <f t="shared" si="51"/>
        <v>3.2510187944772215E-2</v>
      </c>
      <c r="Q1618" s="19"/>
      <c r="R1618" s="19"/>
      <c r="S1618" s="19"/>
      <c r="T1618" s="17"/>
      <c r="U1618" s="19"/>
      <c r="V1618" s="19"/>
      <c r="W1618" s="19"/>
    </row>
    <row r="1619" spans="1:23" ht="28.8" x14ac:dyDescent="0.3">
      <c r="A1619" s="1" t="s">
        <v>8558</v>
      </c>
      <c r="B1619" s="17" t="s">
        <v>5794</v>
      </c>
      <c r="C1619" s="17" t="s">
        <v>6088</v>
      </c>
      <c r="D1619" s="17" t="s">
        <v>6089</v>
      </c>
      <c r="E1619" s="18">
        <v>51339</v>
      </c>
      <c r="F1619" s="17" t="s">
        <v>38</v>
      </c>
      <c r="G1619" s="17" t="s">
        <v>5417</v>
      </c>
      <c r="H1619" s="17" t="s">
        <v>6792</v>
      </c>
      <c r="I1619" s="17" t="s">
        <v>6791</v>
      </c>
      <c r="J1619" s="20">
        <v>31780.92</v>
      </c>
      <c r="K1619" s="19">
        <v>6582</v>
      </c>
      <c r="L1619" s="19"/>
      <c r="M1619" s="19"/>
      <c r="N1619" s="19">
        <f t="shared" si="50"/>
        <v>6582</v>
      </c>
      <c r="O1619" s="17" t="s">
        <v>6811</v>
      </c>
      <c r="P1619" s="61">
        <f t="shared" si="51"/>
        <v>1</v>
      </c>
      <c r="Q1619" s="19"/>
      <c r="R1619" s="19"/>
      <c r="S1619" s="19"/>
      <c r="T1619" s="17"/>
      <c r="U1619" s="19"/>
      <c r="V1619" s="19"/>
      <c r="W1619" s="19"/>
    </row>
    <row r="1620" spans="1:23" ht="28.8" x14ac:dyDescent="0.3">
      <c r="A1620" s="1" t="s">
        <v>8558</v>
      </c>
      <c r="B1620" s="17" t="s">
        <v>5794</v>
      </c>
      <c r="C1620" s="17" t="s">
        <v>5965</v>
      </c>
      <c r="D1620" s="17" t="s">
        <v>5966</v>
      </c>
      <c r="E1620" s="18">
        <v>51340</v>
      </c>
      <c r="F1620" s="17" t="s">
        <v>2993</v>
      </c>
      <c r="G1620" s="17" t="s">
        <v>2992</v>
      </c>
      <c r="H1620" s="17" t="s">
        <v>6792</v>
      </c>
      <c r="I1620" s="17"/>
      <c r="J1620" s="20">
        <v>4882.5</v>
      </c>
      <c r="K1620" s="19">
        <v>244</v>
      </c>
      <c r="L1620" s="19"/>
      <c r="M1620" s="19"/>
      <c r="N1620" s="19">
        <f t="shared" si="50"/>
        <v>244</v>
      </c>
      <c r="O1620" s="17" t="s">
        <v>6811</v>
      </c>
      <c r="P1620" s="61">
        <f t="shared" si="51"/>
        <v>1</v>
      </c>
      <c r="Q1620" s="19"/>
      <c r="R1620" s="19"/>
      <c r="S1620" s="19"/>
      <c r="T1620" s="17"/>
      <c r="U1620" s="19">
        <v>1</v>
      </c>
      <c r="V1620" s="19"/>
      <c r="W1620" s="19"/>
    </row>
    <row r="1621" spans="1:23" ht="43.2" x14ac:dyDescent="0.3">
      <c r="A1621" s="1" t="s">
        <v>8558</v>
      </c>
      <c r="B1621" s="17" t="s">
        <v>5794</v>
      </c>
      <c r="C1621" s="17" t="s">
        <v>6096</v>
      </c>
      <c r="D1621" s="17" t="s">
        <v>6097</v>
      </c>
      <c r="E1621" s="18">
        <v>51341</v>
      </c>
      <c r="F1621" s="17" t="s">
        <v>2447</v>
      </c>
      <c r="G1621" s="17" t="s">
        <v>8410</v>
      </c>
      <c r="H1621" s="17" t="s">
        <v>6790</v>
      </c>
      <c r="I1621" s="17"/>
      <c r="J1621" s="20">
        <v>4.3600000000000003</v>
      </c>
      <c r="K1621" s="19"/>
      <c r="L1621" s="19"/>
      <c r="M1621" s="19"/>
      <c r="N1621" s="19">
        <f t="shared" si="50"/>
        <v>0</v>
      </c>
      <c r="O1621" s="17"/>
      <c r="P1621" s="61">
        <f t="shared" si="51"/>
        <v>0</v>
      </c>
      <c r="Q1621" s="19"/>
      <c r="R1621" s="19"/>
      <c r="S1621" s="19"/>
      <c r="T1621" s="17"/>
      <c r="U1621" s="19">
        <v>1</v>
      </c>
      <c r="V1621" s="19"/>
      <c r="W1621" s="19"/>
    </row>
    <row r="1622" spans="1:23" ht="28.8" x14ac:dyDescent="0.3">
      <c r="A1622" s="1" t="s">
        <v>8558</v>
      </c>
      <c r="B1622" s="17" t="s">
        <v>5794</v>
      </c>
      <c r="C1622" s="17" t="s">
        <v>6400</v>
      </c>
      <c r="D1622" s="17" t="s">
        <v>6401</v>
      </c>
      <c r="E1622" s="18">
        <v>51342</v>
      </c>
      <c r="F1622" s="17" t="s">
        <v>2993</v>
      </c>
      <c r="G1622" s="17" t="s">
        <v>2992</v>
      </c>
      <c r="H1622" s="17" t="s">
        <v>6792</v>
      </c>
      <c r="I1622" s="17"/>
      <c r="J1622" s="20">
        <v>4882.5</v>
      </c>
      <c r="K1622" s="19">
        <v>744</v>
      </c>
      <c r="L1622" s="19"/>
      <c r="M1622" s="19"/>
      <c r="N1622" s="19">
        <f t="shared" si="50"/>
        <v>744</v>
      </c>
      <c r="O1622" s="17" t="s">
        <v>6811</v>
      </c>
      <c r="P1622" s="61">
        <f t="shared" si="51"/>
        <v>1</v>
      </c>
      <c r="Q1622" s="19"/>
      <c r="R1622" s="19"/>
      <c r="S1622" s="19"/>
      <c r="T1622" s="17"/>
      <c r="U1622" s="19">
        <v>1</v>
      </c>
      <c r="V1622" s="19"/>
      <c r="W1622" s="19"/>
    </row>
    <row r="1623" spans="1:23" ht="43.2" x14ac:dyDescent="0.3">
      <c r="A1623" s="1" t="s">
        <v>8558</v>
      </c>
      <c r="B1623" s="17" t="s">
        <v>5794</v>
      </c>
      <c r="C1623" s="17" t="s">
        <v>6098</v>
      </c>
      <c r="D1623" s="17" t="s">
        <v>6097</v>
      </c>
      <c r="E1623" s="18">
        <v>51343</v>
      </c>
      <c r="F1623" s="17" t="s">
        <v>2447</v>
      </c>
      <c r="G1623" s="17" t="s">
        <v>8410</v>
      </c>
      <c r="H1623" s="17" t="s">
        <v>6790</v>
      </c>
      <c r="I1623" s="17"/>
      <c r="J1623" s="20">
        <v>4.3600000000000003</v>
      </c>
      <c r="K1623" s="19"/>
      <c r="L1623" s="19"/>
      <c r="M1623" s="19"/>
      <c r="N1623" s="19">
        <f t="shared" si="50"/>
        <v>0</v>
      </c>
      <c r="O1623" s="17"/>
      <c r="P1623" s="61">
        <f t="shared" si="51"/>
        <v>0</v>
      </c>
      <c r="Q1623" s="19"/>
      <c r="R1623" s="19"/>
      <c r="S1623" s="19"/>
      <c r="T1623" s="17"/>
      <c r="U1623" s="19">
        <v>1</v>
      </c>
      <c r="V1623" s="19"/>
      <c r="W1623" s="19"/>
    </row>
    <row r="1624" spans="1:23" ht="43.2" x14ac:dyDescent="0.3">
      <c r="A1624" s="1" t="s">
        <v>8558</v>
      </c>
      <c r="B1624" s="17" t="s">
        <v>5794</v>
      </c>
      <c r="C1624" s="17" t="s">
        <v>6030</v>
      </c>
      <c r="D1624" s="17" t="s">
        <v>6031</v>
      </c>
      <c r="E1624" s="18">
        <v>51344</v>
      </c>
      <c r="F1624" s="17" t="s">
        <v>209</v>
      </c>
      <c r="G1624" s="17" t="s">
        <v>7119</v>
      </c>
      <c r="H1624" s="17" t="s">
        <v>6792</v>
      </c>
      <c r="I1624" s="17"/>
      <c r="J1624" s="20">
        <v>726.5</v>
      </c>
      <c r="K1624" s="19">
        <v>120</v>
      </c>
      <c r="L1624" s="19"/>
      <c r="M1624" s="19"/>
      <c r="N1624" s="19">
        <f t="shared" si="50"/>
        <v>120</v>
      </c>
      <c r="O1624" s="17" t="s">
        <v>6811</v>
      </c>
      <c r="P1624" s="61">
        <f t="shared" si="51"/>
        <v>1</v>
      </c>
      <c r="Q1624" s="19"/>
      <c r="R1624" s="19"/>
      <c r="S1624" s="19"/>
      <c r="T1624" s="17"/>
      <c r="U1624" s="19"/>
      <c r="V1624" s="19"/>
      <c r="W1624" s="19"/>
    </row>
    <row r="1625" spans="1:23" ht="28.8" x14ac:dyDescent="0.3">
      <c r="A1625" s="1" t="s">
        <v>8559</v>
      </c>
      <c r="B1625" s="17" t="s">
        <v>6469</v>
      </c>
      <c r="C1625" s="17" t="s">
        <v>6649</v>
      </c>
      <c r="D1625" s="17" t="s">
        <v>6650</v>
      </c>
      <c r="E1625" s="18">
        <v>56557</v>
      </c>
      <c r="F1625" s="17" t="s">
        <v>173</v>
      </c>
      <c r="G1625" s="17" t="s">
        <v>7114</v>
      </c>
      <c r="H1625" s="17" t="s">
        <v>6792</v>
      </c>
      <c r="I1625" s="17" t="s">
        <v>6788</v>
      </c>
      <c r="J1625" s="20">
        <v>1567.53</v>
      </c>
      <c r="K1625" s="19"/>
      <c r="L1625" s="19"/>
      <c r="M1625" s="19">
        <v>1010</v>
      </c>
      <c r="N1625" s="19">
        <f t="shared" si="50"/>
        <v>1010</v>
      </c>
      <c r="O1625" s="17" t="s">
        <v>6811</v>
      </c>
      <c r="P1625" s="61">
        <f t="shared" si="51"/>
        <v>1</v>
      </c>
      <c r="Q1625" s="19"/>
      <c r="R1625" s="19"/>
      <c r="S1625" s="19"/>
      <c r="T1625" s="17"/>
      <c r="U1625" s="19"/>
      <c r="V1625" s="19"/>
      <c r="W1625" s="19"/>
    </row>
    <row r="1626" spans="1:23" ht="28.8" x14ac:dyDescent="0.3">
      <c r="A1626" s="1" t="s">
        <v>8557</v>
      </c>
      <c r="B1626" s="17" t="s">
        <v>869</v>
      </c>
      <c r="C1626" s="17" t="s">
        <v>913</v>
      </c>
      <c r="D1626" s="17" t="s">
        <v>914</v>
      </c>
      <c r="E1626" s="18">
        <v>1277199</v>
      </c>
      <c r="F1626" s="17" t="s">
        <v>187</v>
      </c>
      <c r="G1626" s="17" t="s">
        <v>7271</v>
      </c>
      <c r="H1626" s="17"/>
      <c r="I1626" s="17" t="s">
        <v>6793</v>
      </c>
      <c r="J1626" s="20">
        <v>11721.35</v>
      </c>
      <c r="K1626" s="19">
        <v>2257</v>
      </c>
      <c r="L1626" s="19"/>
      <c r="M1626" s="19"/>
      <c r="N1626" s="19">
        <f t="shared" si="50"/>
        <v>2257</v>
      </c>
      <c r="O1626" s="17" t="s">
        <v>6811</v>
      </c>
      <c r="P1626" s="61">
        <f t="shared" si="51"/>
        <v>1</v>
      </c>
      <c r="Q1626" s="19"/>
      <c r="R1626" s="19"/>
      <c r="S1626" s="19"/>
      <c r="T1626" s="17"/>
      <c r="U1626" s="19"/>
      <c r="V1626" s="19"/>
      <c r="W1626" s="19"/>
    </row>
    <row r="1627" spans="1:23" x14ac:dyDescent="0.3">
      <c r="A1627" s="1" t="s">
        <v>8557</v>
      </c>
      <c r="B1627" s="17" t="s">
        <v>869</v>
      </c>
      <c r="C1627" s="17" t="s">
        <v>1023</v>
      </c>
      <c r="D1627" s="17" t="s">
        <v>1024</v>
      </c>
      <c r="E1627" s="18">
        <v>25832</v>
      </c>
      <c r="F1627" s="17" t="s">
        <v>1025</v>
      </c>
      <c r="G1627" s="17" t="s">
        <v>4525</v>
      </c>
      <c r="H1627" s="17"/>
      <c r="I1627" s="17" t="s">
        <v>6788</v>
      </c>
      <c r="J1627" s="20">
        <v>23334.04</v>
      </c>
      <c r="K1627" s="19"/>
      <c r="L1627" s="19">
        <v>4955</v>
      </c>
      <c r="M1627" s="19"/>
      <c r="N1627" s="19">
        <f t="shared" si="50"/>
        <v>4955</v>
      </c>
      <c r="O1627" s="17" t="s">
        <v>6811</v>
      </c>
      <c r="P1627" s="61">
        <f t="shared" si="51"/>
        <v>1</v>
      </c>
      <c r="Q1627" s="19"/>
      <c r="R1627" s="19"/>
      <c r="S1627" s="19"/>
      <c r="T1627" s="17"/>
      <c r="U1627" s="19"/>
      <c r="V1627" s="19"/>
      <c r="W1627" s="19"/>
    </row>
    <row r="1628" spans="1:23" ht="28.8" x14ac:dyDescent="0.3">
      <c r="A1628" s="1" t="s">
        <v>8557</v>
      </c>
      <c r="B1628" s="17" t="s">
        <v>869</v>
      </c>
      <c r="C1628" s="17" t="s">
        <v>1079</v>
      </c>
      <c r="D1628" s="17" t="s">
        <v>1080</v>
      </c>
      <c r="E1628" s="18">
        <v>25833</v>
      </c>
      <c r="F1628" s="17" t="s">
        <v>90</v>
      </c>
      <c r="G1628" s="17" t="s">
        <v>7314</v>
      </c>
      <c r="H1628" s="17"/>
      <c r="I1628" s="17" t="s">
        <v>6794</v>
      </c>
      <c r="J1628" s="20">
        <v>2662.15</v>
      </c>
      <c r="K1628" s="19">
        <v>2546</v>
      </c>
      <c r="L1628" s="19"/>
      <c r="M1628" s="19"/>
      <c r="N1628" s="19">
        <f t="shared" si="50"/>
        <v>2546</v>
      </c>
      <c r="O1628" s="17" t="s">
        <v>6811</v>
      </c>
      <c r="P1628" s="61">
        <f t="shared" si="51"/>
        <v>1</v>
      </c>
      <c r="Q1628" s="19"/>
      <c r="R1628" s="19"/>
      <c r="S1628" s="19"/>
      <c r="T1628" s="17"/>
      <c r="U1628" s="19"/>
      <c r="V1628" s="19"/>
      <c r="W1628" s="19"/>
    </row>
    <row r="1629" spans="1:23" ht="28.8" x14ac:dyDescent="0.3">
      <c r="A1629" s="1" t="s">
        <v>8557</v>
      </c>
      <c r="B1629" s="17" t="s">
        <v>869</v>
      </c>
      <c r="C1629" s="17" t="s">
        <v>1103</v>
      </c>
      <c r="D1629" s="17" t="s">
        <v>1104</v>
      </c>
      <c r="E1629" s="18">
        <v>25839</v>
      </c>
      <c r="F1629" s="17" t="s">
        <v>259</v>
      </c>
      <c r="G1629" s="17" t="s">
        <v>7125</v>
      </c>
      <c r="H1629" s="17"/>
      <c r="I1629" s="17" t="s">
        <v>6793</v>
      </c>
      <c r="J1629" s="20">
        <v>7113.17</v>
      </c>
      <c r="K1629" s="19"/>
      <c r="L1629" s="19">
        <v>1088</v>
      </c>
      <c r="M1629" s="19"/>
      <c r="N1629" s="19">
        <f t="shared" si="50"/>
        <v>1088</v>
      </c>
      <c r="O1629" s="17" t="s">
        <v>6811</v>
      </c>
      <c r="P1629" s="61">
        <f t="shared" si="51"/>
        <v>1</v>
      </c>
      <c r="Q1629" s="19"/>
      <c r="R1629" s="19"/>
      <c r="S1629" s="19"/>
      <c r="T1629" s="17"/>
      <c r="U1629" s="19"/>
      <c r="V1629" s="19"/>
      <c r="W1629" s="19"/>
    </row>
    <row r="1630" spans="1:23" ht="28.8" x14ac:dyDescent="0.3">
      <c r="A1630" s="1" t="s">
        <v>8557</v>
      </c>
      <c r="B1630" s="17" t="s">
        <v>869</v>
      </c>
      <c r="C1630" s="17" t="s">
        <v>1093</v>
      </c>
      <c r="D1630" s="17" t="s">
        <v>1094</v>
      </c>
      <c r="E1630" s="18">
        <v>21961</v>
      </c>
      <c r="F1630" s="17" t="s">
        <v>27</v>
      </c>
      <c r="G1630" s="17" t="s">
        <v>7319</v>
      </c>
      <c r="H1630" s="17"/>
      <c r="I1630" s="17"/>
      <c r="J1630" s="20">
        <v>0</v>
      </c>
      <c r="K1630" s="19">
        <v>642</v>
      </c>
      <c r="L1630" s="19"/>
      <c r="M1630" s="19"/>
      <c r="N1630" s="19">
        <f t="shared" si="50"/>
        <v>642</v>
      </c>
      <c r="O1630" s="17" t="s">
        <v>6811</v>
      </c>
      <c r="P1630" s="61">
        <f t="shared" si="51"/>
        <v>1</v>
      </c>
      <c r="Q1630" s="19">
        <v>8</v>
      </c>
      <c r="R1630" s="19"/>
      <c r="S1630" s="19"/>
      <c r="T1630" s="17" t="s">
        <v>8551</v>
      </c>
      <c r="U1630" s="19">
        <v>2140</v>
      </c>
      <c r="V1630" s="19"/>
      <c r="W1630" s="19"/>
    </row>
    <row r="1631" spans="1:23" ht="28.8" x14ac:dyDescent="0.3">
      <c r="A1631" s="1" t="s">
        <v>8557</v>
      </c>
      <c r="B1631" s="17" t="s">
        <v>869</v>
      </c>
      <c r="C1631" s="17" t="s">
        <v>1011</v>
      </c>
      <c r="D1631" s="17" t="s">
        <v>1010</v>
      </c>
      <c r="E1631" s="18">
        <v>22180</v>
      </c>
      <c r="F1631" s="17" t="s">
        <v>55</v>
      </c>
      <c r="G1631" s="17" t="s">
        <v>459</v>
      </c>
      <c r="H1631" s="17"/>
      <c r="I1631" s="17" t="s">
        <v>6788</v>
      </c>
      <c r="J1631" s="20">
        <v>2864.09</v>
      </c>
      <c r="K1631" s="19"/>
      <c r="L1631" s="19"/>
      <c r="M1631" s="19"/>
      <c r="N1631" s="19">
        <f t="shared" si="50"/>
        <v>0</v>
      </c>
      <c r="O1631" s="17"/>
      <c r="P1631" s="61">
        <f t="shared" si="51"/>
        <v>0</v>
      </c>
      <c r="Q1631" s="19"/>
      <c r="R1631" s="19"/>
      <c r="S1631" s="19"/>
      <c r="T1631" s="17"/>
      <c r="U1631" s="19">
        <v>1</v>
      </c>
      <c r="V1631" s="19"/>
      <c r="W1631" s="19"/>
    </row>
    <row r="1632" spans="1:23" x14ac:dyDescent="0.3">
      <c r="A1632" s="1" t="s">
        <v>8559</v>
      </c>
      <c r="B1632" s="17" t="s">
        <v>1406</v>
      </c>
      <c r="C1632" s="17" t="s">
        <v>2820</v>
      </c>
      <c r="D1632" s="17" t="s">
        <v>2821</v>
      </c>
      <c r="E1632" s="18">
        <v>35676</v>
      </c>
      <c r="F1632" s="17" t="s">
        <v>47</v>
      </c>
      <c r="G1632" s="17" t="s">
        <v>2816</v>
      </c>
      <c r="H1632" s="17" t="s">
        <v>6790</v>
      </c>
      <c r="I1632" s="17" t="s">
        <v>6788</v>
      </c>
      <c r="J1632" s="20">
        <v>8845.49</v>
      </c>
      <c r="K1632" s="19"/>
      <c r="L1632" s="19"/>
      <c r="M1632" s="19"/>
      <c r="N1632" s="19">
        <f t="shared" si="50"/>
        <v>0</v>
      </c>
      <c r="O1632" s="17"/>
      <c r="P1632" s="61">
        <f t="shared" si="51"/>
        <v>0</v>
      </c>
      <c r="Q1632" s="19"/>
      <c r="R1632" s="19"/>
      <c r="S1632" s="19"/>
      <c r="T1632" s="17"/>
      <c r="U1632" s="19">
        <v>1</v>
      </c>
      <c r="V1632" s="19"/>
      <c r="W1632" s="19"/>
    </row>
    <row r="1633" spans="1:23" ht="28.8" x14ac:dyDescent="0.3">
      <c r="A1633" s="1" t="s">
        <v>8557</v>
      </c>
      <c r="B1633" s="17" t="s">
        <v>869</v>
      </c>
      <c r="C1633" s="17" t="s">
        <v>1005</v>
      </c>
      <c r="D1633" s="17" t="s">
        <v>1006</v>
      </c>
      <c r="E1633" s="18">
        <v>14423</v>
      </c>
      <c r="F1633" s="17" t="s">
        <v>197</v>
      </c>
      <c r="G1633" s="17" t="s">
        <v>406</v>
      </c>
      <c r="H1633" s="17"/>
      <c r="I1633" s="17" t="s">
        <v>6791</v>
      </c>
      <c r="J1633" s="20">
        <v>1026.83</v>
      </c>
      <c r="K1633" s="19">
        <v>1936</v>
      </c>
      <c r="L1633" s="19"/>
      <c r="M1633" s="19"/>
      <c r="N1633" s="19">
        <f t="shared" si="50"/>
        <v>1936</v>
      </c>
      <c r="O1633" s="17" t="s">
        <v>6811</v>
      </c>
      <c r="P1633" s="61">
        <f t="shared" si="51"/>
        <v>1</v>
      </c>
      <c r="Q1633" s="19"/>
      <c r="R1633" s="19"/>
      <c r="S1633" s="19"/>
      <c r="T1633" s="17"/>
      <c r="U1633" s="19"/>
      <c r="V1633" s="19"/>
      <c r="W1633" s="19"/>
    </row>
    <row r="1634" spans="1:23" x14ac:dyDescent="0.3">
      <c r="A1634" s="1" t="s">
        <v>8557</v>
      </c>
      <c r="B1634" s="17" t="s">
        <v>869</v>
      </c>
      <c r="C1634" s="17" t="s">
        <v>994</v>
      </c>
      <c r="D1634" s="17" t="s">
        <v>995</v>
      </c>
      <c r="E1634" s="18">
        <v>14430</v>
      </c>
      <c r="F1634" s="17" t="s">
        <v>1025</v>
      </c>
      <c r="G1634" s="17" t="s">
        <v>4525</v>
      </c>
      <c r="H1634" s="17"/>
      <c r="I1634" s="17" t="s">
        <v>6788</v>
      </c>
      <c r="J1634" s="20">
        <v>16323.9</v>
      </c>
      <c r="K1634" s="19">
        <v>3544</v>
      </c>
      <c r="L1634" s="19"/>
      <c r="M1634" s="19"/>
      <c r="N1634" s="19">
        <f t="shared" si="50"/>
        <v>3544</v>
      </c>
      <c r="O1634" s="17" t="s">
        <v>6811</v>
      </c>
      <c r="P1634" s="61">
        <f t="shared" si="51"/>
        <v>1</v>
      </c>
      <c r="Q1634" s="19"/>
      <c r="R1634" s="19"/>
      <c r="S1634" s="19"/>
      <c r="T1634" s="17"/>
      <c r="U1634" s="19"/>
      <c r="V1634" s="19"/>
      <c r="W1634" s="19"/>
    </row>
    <row r="1635" spans="1:23" ht="28.8" x14ac:dyDescent="0.3">
      <c r="A1635" s="1" t="s">
        <v>8557</v>
      </c>
      <c r="B1635" s="17" t="s">
        <v>869</v>
      </c>
      <c r="C1635" s="17" t="s">
        <v>1058</v>
      </c>
      <c r="D1635" s="17" t="s">
        <v>1059</v>
      </c>
      <c r="E1635" s="18">
        <v>14436</v>
      </c>
      <c r="F1635" s="17" t="s">
        <v>173</v>
      </c>
      <c r="G1635" s="17" t="s">
        <v>7311</v>
      </c>
      <c r="H1635" s="17"/>
      <c r="I1635" s="17" t="s">
        <v>6793</v>
      </c>
      <c r="J1635" s="20">
        <v>69.75</v>
      </c>
      <c r="K1635" s="19">
        <v>36</v>
      </c>
      <c r="L1635" s="19"/>
      <c r="M1635" s="19"/>
      <c r="N1635" s="19">
        <f t="shared" si="50"/>
        <v>36</v>
      </c>
      <c r="O1635" s="17" t="s">
        <v>6811</v>
      </c>
      <c r="P1635" s="61">
        <f t="shared" si="51"/>
        <v>1</v>
      </c>
      <c r="Q1635" s="19"/>
      <c r="R1635" s="19"/>
      <c r="S1635" s="19"/>
      <c r="T1635" s="17"/>
      <c r="U1635" s="19"/>
      <c r="V1635" s="19"/>
      <c r="W1635" s="19"/>
    </row>
    <row r="1636" spans="1:23" ht="28.8" x14ac:dyDescent="0.3">
      <c r="A1636" s="1" t="s">
        <v>8557</v>
      </c>
      <c r="B1636" s="17" t="s">
        <v>869</v>
      </c>
      <c r="C1636" s="17" t="s">
        <v>929</v>
      </c>
      <c r="D1636" s="17" t="s">
        <v>930</v>
      </c>
      <c r="E1636" s="18">
        <v>14437</v>
      </c>
      <c r="F1636" s="17" t="s">
        <v>173</v>
      </c>
      <c r="G1636" s="17" t="s">
        <v>5393</v>
      </c>
      <c r="H1636" s="17"/>
      <c r="I1636" s="17" t="s">
        <v>6793</v>
      </c>
      <c r="J1636" s="20">
        <v>1656.6</v>
      </c>
      <c r="K1636" s="19">
        <v>855</v>
      </c>
      <c r="L1636" s="19"/>
      <c r="M1636" s="19"/>
      <c r="N1636" s="19">
        <f t="shared" si="50"/>
        <v>855</v>
      </c>
      <c r="O1636" s="17" t="s">
        <v>6811</v>
      </c>
      <c r="P1636" s="61">
        <f t="shared" si="51"/>
        <v>1</v>
      </c>
      <c r="Q1636" s="19"/>
      <c r="R1636" s="19"/>
      <c r="S1636" s="19"/>
      <c r="T1636" s="17"/>
      <c r="U1636" s="19"/>
      <c r="V1636" s="19"/>
      <c r="W1636" s="19"/>
    </row>
    <row r="1637" spans="1:23" ht="28.8" x14ac:dyDescent="0.3">
      <c r="A1637" s="1" t="s">
        <v>8557</v>
      </c>
      <c r="B1637" s="17" t="s">
        <v>869</v>
      </c>
      <c r="C1637" s="17" t="s">
        <v>1060</v>
      </c>
      <c r="D1637" s="17" t="s">
        <v>1061</v>
      </c>
      <c r="E1637" s="18">
        <v>14445</v>
      </c>
      <c r="F1637" s="17" t="s">
        <v>173</v>
      </c>
      <c r="G1637" s="17" t="s">
        <v>7312</v>
      </c>
      <c r="H1637" s="17"/>
      <c r="I1637" s="17" t="s">
        <v>6793</v>
      </c>
      <c r="J1637" s="20">
        <v>623.89</v>
      </c>
      <c r="K1637" s="19">
        <v>322</v>
      </c>
      <c r="L1637" s="19"/>
      <c r="M1637" s="19"/>
      <c r="N1637" s="19">
        <f t="shared" si="50"/>
        <v>322</v>
      </c>
      <c r="O1637" s="17" t="s">
        <v>6811</v>
      </c>
      <c r="P1637" s="61">
        <f t="shared" si="51"/>
        <v>1</v>
      </c>
      <c r="Q1637" s="19"/>
      <c r="R1637" s="19"/>
      <c r="S1637" s="19"/>
      <c r="T1637" s="17"/>
      <c r="U1637" s="19"/>
      <c r="V1637" s="19"/>
      <c r="W1637" s="19"/>
    </row>
    <row r="1638" spans="1:23" ht="28.8" x14ac:dyDescent="0.3">
      <c r="A1638" s="1" t="s">
        <v>8557</v>
      </c>
      <c r="B1638" s="17" t="s">
        <v>869</v>
      </c>
      <c r="C1638" s="17" t="s">
        <v>1052</v>
      </c>
      <c r="D1638" s="17" t="s">
        <v>1053</v>
      </c>
      <c r="E1638" s="18">
        <v>14447</v>
      </c>
      <c r="F1638" s="17" t="s">
        <v>173</v>
      </c>
      <c r="G1638" s="17" t="s">
        <v>7308</v>
      </c>
      <c r="H1638" s="17"/>
      <c r="I1638" s="17" t="s">
        <v>6793</v>
      </c>
      <c r="J1638" s="20">
        <v>160.82</v>
      </c>
      <c r="K1638" s="19">
        <v>83</v>
      </c>
      <c r="L1638" s="19"/>
      <c r="M1638" s="19"/>
      <c r="N1638" s="19">
        <f t="shared" si="50"/>
        <v>83</v>
      </c>
      <c r="O1638" s="17" t="s">
        <v>6811</v>
      </c>
      <c r="P1638" s="61">
        <f t="shared" si="51"/>
        <v>1</v>
      </c>
      <c r="Q1638" s="19"/>
      <c r="R1638" s="19"/>
      <c r="S1638" s="19"/>
      <c r="T1638" s="17"/>
      <c r="U1638" s="19"/>
      <c r="V1638" s="19"/>
      <c r="W1638" s="19"/>
    </row>
    <row r="1639" spans="1:23" ht="28.8" x14ac:dyDescent="0.3">
      <c r="A1639" s="1" t="s">
        <v>8557</v>
      </c>
      <c r="B1639" s="17" t="s">
        <v>869</v>
      </c>
      <c r="C1639" s="17" t="s">
        <v>1054</v>
      </c>
      <c r="D1639" s="17" t="s">
        <v>1053</v>
      </c>
      <c r="E1639" s="18">
        <v>14448</v>
      </c>
      <c r="F1639" s="17" t="s">
        <v>173</v>
      </c>
      <c r="G1639" s="17" t="s">
        <v>7309</v>
      </c>
      <c r="H1639" s="17"/>
      <c r="I1639" s="17" t="s">
        <v>6793</v>
      </c>
      <c r="J1639" s="20">
        <v>156.94</v>
      </c>
      <c r="K1639" s="19">
        <v>81</v>
      </c>
      <c r="L1639" s="19"/>
      <c r="M1639" s="19"/>
      <c r="N1639" s="19">
        <f t="shared" si="50"/>
        <v>81</v>
      </c>
      <c r="O1639" s="17" t="s">
        <v>6811</v>
      </c>
      <c r="P1639" s="61">
        <f t="shared" si="51"/>
        <v>1</v>
      </c>
      <c r="Q1639" s="19"/>
      <c r="R1639" s="19"/>
      <c r="S1639" s="19"/>
      <c r="T1639" s="17"/>
      <c r="U1639" s="19"/>
      <c r="V1639" s="19"/>
      <c r="W1639" s="19"/>
    </row>
    <row r="1640" spans="1:23" ht="28.8" x14ac:dyDescent="0.3">
      <c r="A1640" s="1" t="s">
        <v>8557</v>
      </c>
      <c r="B1640" s="17" t="s">
        <v>869</v>
      </c>
      <c r="C1640" s="17" t="s">
        <v>1055</v>
      </c>
      <c r="D1640" s="17" t="s">
        <v>1053</v>
      </c>
      <c r="E1640" s="18">
        <v>14449</v>
      </c>
      <c r="F1640" s="17" t="s">
        <v>173</v>
      </c>
      <c r="G1640" s="17" t="s">
        <v>7309</v>
      </c>
      <c r="H1640" s="17"/>
      <c r="I1640" s="17" t="s">
        <v>6793</v>
      </c>
      <c r="J1640" s="20">
        <v>156.94</v>
      </c>
      <c r="K1640" s="19">
        <v>81</v>
      </c>
      <c r="L1640" s="19"/>
      <c r="M1640" s="19"/>
      <c r="N1640" s="19">
        <f t="shared" si="50"/>
        <v>81</v>
      </c>
      <c r="O1640" s="17" t="s">
        <v>6811</v>
      </c>
      <c r="P1640" s="61">
        <f t="shared" si="51"/>
        <v>1</v>
      </c>
      <c r="Q1640" s="19"/>
      <c r="R1640" s="19"/>
      <c r="S1640" s="19"/>
      <c r="T1640" s="17"/>
      <c r="U1640" s="19"/>
      <c r="V1640" s="19"/>
      <c r="W1640" s="19"/>
    </row>
    <row r="1641" spans="1:23" ht="28.8" x14ac:dyDescent="0.3">
      <c r="A1641" s="1" t="s">
        <v>8557</v>
      </c>
      <c r="B1641" s="17" t="s">
        <v>869</v>
      </c>
      <c r="C1641" s="17" t="s">
        <v>1056</v>
      </c>
      <c r="D1641" s="17" t="s">
        <v>1053</v>
      </c>
      <c r="E1641" s="18">
        <v>14450</v>
      </c>
      <c r="F1641" s="17" t="s">
        <v>173</v>
      </c>
      <c r="G1641" s="17" t="s">
        <v>7309</v>
      </c>
      <c r="H1641" s="17"/>
      <c r="I1641" s="17" t="s">
        <v>6793</v>
      </c>
      <c r="J1641" s="20">
        <v>156.94</v>
      </c>
      <c r="K1641" s="19">
        <v>81</v>
      </c>
      <c r="L1641" s="19"/>
      <c r="M1641" s="19"/>
      <c r="N1641" s="19">
        <f t="shared" si="50"/>
        <v>81</v>
      </c>
      <c r="O1641" s="17" t="s">
        <v>6811</v>
      </c>
      <c r="P1641" s="61">
        <f t="shared" si="51"/>
        <v>1</v>
      </c>
      <c r="Q1641" s="19"/>
      <c r="R1641" s="19"/>
      <c r="S1641" s="19"/>
      <c r="T1641" s="17"/>
      <c r="U1641" s="19"/>
      <c r="V1641" s="19"/>
      <c r="W1641" s="19"/>
    </row>
    <row r="1642" spans="1:23" ht="28.8" x14ac:dyDescent="0.3">
      <c r="A1642" s="1" t="s">
        <v>8557</v>
      </c>
      <c r="B1642" s="17" t="s">
        <v>869</v>
      </c>
      <c r="C1642" s="17" t="s">
        <v>1057</v>
      </c>
      <c r="D1642" s="17" t="s">
        <v>1053</v>
      </c>
      <c r="E1642" s="18">
        <v>14451</v>
      </c>
      <c r="F1642" s="17" t="s">
        <v>173</v>
      </c>
      <c r="G1642" s="17" t="s">
        <v>7310</v>
      </c>
      <c r="H1642" s="17"/>
      <c r="I1642" s="17" t="s">
        <v>6793</v>
      </c>
      <c r="J1642" s="20">
        <v>158.88</v>
      </c>
      <c r="K1642" s="19">
        <v>82</v>
      </c>
      <c r="L1642" s="19"/>
      <c r="M1642" s="19"/>
      <c r="N1642" s="19">
        <f t="shared" si="50"/>
        <v>82</v>
      </c>
      <c r="O1642" s="17" t="s">
        <v>6811</v>
      </c>
      <c r="P1642" s="61">
        <f t="shared" si="51"/>
        <v>1</v>
      </c>
      <c r="Q1642" s="19"/>
      <c r="R1642" s="19"/>
      <c r="S1642" s="19"/>
      <c r="T1642" s="17"/>
      <c r="U1642" s="19"/>
      <c r="V1642" s="19"/>
      <c r="W1642" s="19"/>
    </row>
    <row r="1643" spans="1:23" ht="28.8" x14ac:dyDescent="0.3">
      <c r="A1643" s="1" t="s">
        <v>8557</v>
      </c>
      <c r="B1643" s="17" t="s">
        <v>869</v>
      </c>
      <c r="C1643" s="17" t="s">
        <v>1062</v>
      </c>
      <c r="D1643" s="17" t="s">
        <v>1063</v>
      </c>
      <c r="E1643" s="18">
        <v>14452</v>
      </c>
      <c r="F1643" s="17" t="s">
        <v>173</v>
      </c>
      <c r="G1643" s="17" t="s">
        <v>7313</v>
      </c>
      <c r="H1643" s="17"/>
      <c r="I1643" s="17" t="s">
        <v>6793</v>
      </c>
      <c r="J1643" s="20">
        <v>1383.4</v>
      </c>
      <c r="K1643" s="19">
        <v>714</v>
      </c>
      <c r="L1643" s="19"/>
      <c r="M1643" s="19"/>
      <c r="N1643" s="19">
        <f t="shared" si="50"/>
        <v>714</v>
      </c>
      <c r="O1643" s="17" t="s">
        <v>6811</v>
      </c>
      <c r="P1643" s="61">
        <f t="shared" si="51"/>
        <v>1</v>
      </c>
      <c r="Q1643" s="19"/>
      <c r="R1643" s="19"/>
      <c r="S1643" s="19"/>
      <c r="T1643" s="17"/>
      <c r="U1643" s="19"/>
      <c r="V1643" s="19"/>
      <c r="W1643" s="19"/>
    </row>
    <row r="1644" spans="1:23" ht="28.8" x14ac:dyDescent="0.3">
      <c r="A1644" s="1" t="s">
        <v>8557</v>
      </c>
      <c r="B1644" s="17" t="s">
        <v>869</v>
      </c>
      <c r="C1644" s="17" t="s">
        <v>983</v>
      </c>
      <c r="D1644" s="17" t="s">
        <v>984</v>
      </c>
      <c r="E1644" s="18">
        <v>1093716</v>
      </c>
      <c r="F1644" s="17" t="s">
        <v>477</v>
      </c>
      <c r="G1644" s="17" t="s">
        <v>6381</v>
      </c>
      <c r="H1644" s="17"/>
      <c r="I1644" s="17" t="s">
        <v>6791</v>
      </c>
      <c r="J1644" s="20">
        <v>277322.21999999997</v>
      </c>
      <c r="K1644" s="19">
        <v>61179</v>
      </c>
      <c r="L1644" s="19"/>
      <c r="M1644" s="19"/>
      <c r="N1644" s="19">
        <f t="shared" si="50"/>
        <v>61179</v>
      </c>
      <c r="O1644" s="17" t="s">
        <v>6811</v>
      </c>
      <c r="P1644" s="61">
        <f t="shared" si="51"/>
        <v>1</v>
      </c>
      <c r="Q1644" s="19"/>
      <c r="R1644" s="19"/>
      <c r="S1644" s="19"/>
      <c r="T1644" s="17"/>
      <c r="U1644" s="19">
        <v>316</v>
      </c>
      <c r="V1644" s="19"/>
      <c r="W1644" s="19"/>
    </row>
    <row r="1645" spans="1:23" ht="28.8" x14ac:dyDescent="0.3">
      <c r="A1645" s="1" t="s">
        <v>8557</v>
      </c>
      <c r="B1645" s="17" t="s">
        <v>869</v>
      </c>
      <c r="C1645" s="17" t="s">
        <v>1031</v>
      </c>
      <c r="D1645" s="17" t="s">
        <v>1032</v>
      </c>
      <c r="E1645" s="18">
        <v>1182843</v>
      </c>
      <c r="F1645" s="17" t="s">
        <v>197</v>
      </c>
      <c r="G1645" s="17" t="s">
        <v>406</v>
      </c>
      <c r="H1645" s="17"/>
      <c r="I1645" s="17" t="s">
        <v>6791</v>
      </c>
      <c r="J1645" s="20">
        <v>254.59</v>
      </c>
      <c r="K1645" s="19">
        <v>480</v>
      </c>
      <c r="L1645" s="19"/>
      <c r="M1645" s="19"/>
      <c r="N1645" s="19">
        <f t="shared" si="50"/>
        <v>480</v>
      </c>
      <c r="O1645" s="17" t="s">
        <v>6811</v>
      </c>
      <c r="P1645" s="61">
        <f t="shared" si="51"/>
        <v>1</v>
      </c>
      <c r="Q1645" s="19"/>
      <c r="R1645" s="19"/>
      <c r="S1645" s="19"/>
      <c r="T1645" s="17"/>
      <c r="U1645" s="19"/>
      <c r="V1645" s="19"/>
      <c r="W1645" s="19"/>
    </row>
    <row r="1646" spans="1:23" ht="28.8" x14ac:dyDescent="0.3">
      <c r="A1646" s="1" t="s">
        <v>8557</v>
      </c>
      <c r="B1646" s="17" t="s">
        <v>869</v>
      </c>
      <c r="C1646" s="17" t="s">
        <v>997</v>
      </c>
      <c r="D1646" s="17" t="s">
        <v>998</v>
      </c>
      <c r="E1646" s="18">
        <v>1182950</v>
      </c>
      <c r="F1646" s="17" t="s">
        <v>55</v>
      </c>
      <c r="G1646" s="17" t="s">
        <v>7296</v>
      </c>
      <c r="H1646" s="17"/>
      <c r="I1646" s="17" t="s">
        <v>6788</v>
      </c>
      <c r="J1646" s="20">
        <v>5728.19</v>
      </c>
      <c r="K1646" s="19"/>
      <c r="L1646" s="19"/>
      <c r="M1646" s="19"/>
      <c r="N1646" s="19">
        <f t="shared" si="50"/>
        <v>0</v>
      </c>
      <c r="O1646" s="17"/>
      <c r="P1646" s="61">
        <f t="shared" si="51"/>
        <v>0</v>
      </c>
      <c r="Q1646" s="19"/>
      <c r="R1646" s="19"/>
      <c r="S1646" s="19"/>
      <c r="T1646" s="17"/>
      <c r="U1646" s="19"/>
      <c r="V1646" s="19">
        <v>2</v>
      </c>
      <c r="W1646" s="19"/>
    </row>
    <row r="1647" spans="1:23" ht="43.2" x14ac:dyDescent="0.3">
      <c r="A1647" s="1" t="s">
        <v>8559</v>
      </c>
      <c r="B1647" s="17" t="s">
        <v>6469</v>
      </c>
      <c r="C1647" s="17" t="s">
        <v>6523</v>
      </c>
      <c r="D1647" s="17" t="s">
        <v>485</v>
      </c>
      <c r="E1647" s="18">
        <v>56558</v>
      </c>
      <c r="F1647" s="17" t="s">
        <v>79</v>
      </c>
      <c r="G1647" s="17" t="s">
        <v>485</v>
      </c>
      <c r="H1647" s="17" t="s">
        <v>6798</v>
      </c>
      <c r="I1647" s="17" t="s">
        <v>6795</v>
      </c>
      <c r="J1647" s="20">
        <v>64107.29</v>
      </c>
      <c r="K1647" s="19"/>
      <c r="L1647" s="19">
        <v>15936</v>
      </c>
      <c r="M1647" s="19"/>
      <c r="N1647" s="19">
        <f t="shared" si="50"/>
        <v>15936</v>
      </c>
      <c r="O1647" s="17" t="s">
        <v>6811</v>
      </c>
      <c r="P1647" s="61">
        <f t="shared" si="51"/>
        <v>1</v>
      </c>
      <c r="Q1647" s="19"/>
      <c r="R1647" s="19"/>
      <c r="S1647" s="19"/>
      <c r="T1647" s="17"/>
      <c r="U1647" s="19"/>
      <c r="V1647" s="19"/>
      <c r="W1647" s="19"/>
    </row>
    <row r="1648" spans="1:23" ht="43.2" x14ac:dyDescent="0.3">
      <c r="A1648" s="1" t="s">
        <v>8559</v>
      </c>
      <c r="B1648" s="17" t="s">
        <v>6469</v>
      </c>
      <c r="C1648" s="17" t="s">
        <v>6522</v>
      </c>
      <c r="D1648" s="17" t="s">
        <v>485</v>
      </c>
      <c r="E1648" s="18">
        <v>946730</v>
      </c>
      <c r="F1648" s="17" t="s">
        <v>79</v>
      </c>
      <c r="G1648" s="17" t="s">
        <v>7096</v>
      </c>
      <c r="H1648" s="17"/>
      <c r="I1648" s="17" t="s">
        <v>6795</v>
      </c>
      <c r="J1648" s="20">
        <v>35199.47</v>
      </c>
      <c r="K1648" s="19">
        <v>8750</v>
      </c>
      <c r="L1648" s="19"/>
      <c r="M1648" s="19"/>
      <c r="N1648" s="19">
        <f t="shared" si="50"/>
        <v>8750</v>
      </c>
      <c r="O1648" s="17" t="s">
        <v>6811</v>
      </c>
      <c r="P1648" s="61">
        <f t="shared" si="51"/>
        <v>1</v>
      </c>
      <c r="Q1648" s="19"/>
      <c r="R1648" s="19"/>
      <c r="S1648" s="19"/>
      <c r="T1648" s="17"/>
      <c r="U1648" s="19"/>
      <c r="V1648" s="19"/>
      <c r="W1648" s="19"/>
    </row>
    <row r="1649" spans="1:23" ht="43.2" x14ac:dyDescent="0.3">
      <c r="A1649" s="1" t="s">
        <v>8559</v>
      </c>
      <c r="B1649" s="17" t="s">
        <v>6469</v>
      </c>
      <c r="C1649" s="17" t="s">
        <v>6521</v>
      </c>
      <c r="D1649" s="17" t="s">
        <v>485</v>
      </c>
      <c r="E1649" s="18">
        <v>946732</v>
      </c>
      <c r="F1649" s="17" t="s">
        <v>79</v>
      </c>
      <c r="G1649" s="17" t="s">
        <v>7096</v>
      </c>
      <c r="H1649" s="17"/>
      <c r="I1649" s="17" t="s">
        <v>6795</v>
      </c>
      <c r="J1649" s="20">
        <v>35275.910000000003</v>
      </c>
      <c r="K1649" s="19">
        <v>8769</v>
      </c>
      <c r="L1649" s="19"/>
      <c r="M1649" s="19"/>
      <c r="N1649" s="19">
        <f t="shared" si="50"/>
        <v>8769</v>
      </c>
      <c r="O1649" s="17" t="s">
        <v>6811</v>
      </c>
      <c r="P1649" s="61">
        <f t="shared" si="51"/>
        <v>1</v>
      </c>
      <c r="Q1649" s="19"/>
      <c r="R1649" s="19"/>
      <c r="S1649" s="19"/>
      <c r="T1649" s="17"/>
      <c r="U1649" s="19"/>
      <c r="V1649" s="19"/>
      <c r="W1649" s="19"/>
    </row>
    <row r="1650" spans="1:23" ht="43.2" x14ac:dyDescent="0.3">
      <c r="A1650" s="1" t="s">
        <v>8559</v>
      </c>
      <c r="B1650" s="17" t="s">
        <v>1406</v>
      </c>
      <c r="C1650" s="17" t="s">
        <v>2811</v>
      </c>
      <c r="D1650" s="17" t="s">
        <v>2812</v>
      </c>
      <c r="E1650" s="18">
        <v>35678</v>
      </c>
      <c r="F1650" s="17" t="s">
        <v>47</v>
      </c>
      <c r="G1650" s="17" t="s">
        <v>7863</v>
      </c>
      <c r="H1650" s="17" t="s">
        <v>6790</v>
      </c>
      <c r="I1650" s="17" t="s">
        <v>6788</v>
      </c>
      <c r="J1650" s="20">
        <v>8845.49</v>
      </c>
      <c r="K1650" s="19"/>
      <c r="L1650" s="19"/>
      <c r="M1650" s="19"/>
      <c r="N1650" s="19">
        <f t="shared" si="50"/>
        <v>0</v>
      </c>
      <c r="O1650" s="17"/>
      <c r="P1650" s="61">
        <f t="shared" si="51"/>
        <v>0</v>
      </c>
      <c r="Q1650" s="19"/>
      <c r="R1650" s="19"/>
      <c r="S1650" s="19"/>
      <c r="T1650" s="17"/>
      <c r="U1650" s="19">
        <v>1</v>
      </c>
      <c r="V1650" s="19"/>
      <c r="W1650" s="19"/>
    </row>
    <row r="1651" spans="1:23" ht="28.8" x14ac:dyDescent="0.3">
      <c r="A1651" s="1" t="s">
        <v>8559</v>
      </c>
      <c r="B1651" s="17" t="s">
        <v>1406</v>
      </c>
      <c r="C1651" s="17" t="s">
        <v>2676</v>
      </c>
      <c r="D1651" s="17" t="s">
        <v>2677</v>
      </c>
      <c r="E1651" s="18">
        <v>35679</v>
      </c>
      <c r="F1651" s="17" t="s">
        <v>313</v>
      </c>
      <c r="G1651" s="17" t="s">
        <v>7826</v>
      </c>
      <c r="H1651" s="17" t="s">
        <v>6790</v>
      </c>
      <c r="I1651" s="17" t="s">
        <v>6788</v>
      </c>
      <c r="J1651" s="20">
        <v>3257.2</v>
      </c>
      <c r="K1651" s="19"/>
      <c r="L1651" s="19"/>
      <c r="M1651" s="19"/>
      <c r="N1651" s="19">
        <f t="shared" si="50"/>
        <v>0</v>
      </c>
      <c r="O1651" s="17"/>
      <c r="P1651" s="61">
        <f t="shared" si="51"/>
        <v>0</v>
      </c>
      <c r="Q1651" s="19">
        <v>1</v>
      </c>
      <c r="R1651" s="19"/>
      <c r="S1651" s="19"/>
      <c r="T1651" s="17" t="s">
        <v>6853</v>
      </c>
      <c r="U1651" s="19">
        <v>0.25</v>
      </c>
      <c r="V1651" s="19"/>
      <c r="W1651" s="19"/>
    </row>
    <row r="1652" spans="1:23" ht="28.8" x14ac:dyDescent="0.3">
      <c r="A1652" s="1" t="s">
        <v>8559</v>
      </c>
      <c r="B1652" s="17" t="s">
        <v>6469</v>
      </c>
      <c r="C1652" s="17" t="s">
        <v>6736</v>
      </c>
      <c r="D1652" s="17" t="s">
        <v>6737</v>
      </c>
      <c r="E1652" s="18">
        <v>1008469</v>
      </c>
      <c r="F1652" s="17" t="s">
        <v>1733</v>
      </c>
      <c r="G1652" s="17" t="s">
        <v>8529</v>
      </c>
      <c r="H1652" s="17" t="s">
        <v>6790</v>
      </c>
      <c r="I1652" s="17"/>
      <c r="J1652" s="20">
        <v>3066.27</v>
      </c>
      <c r="K1652" s="19">
        <v>360</v>
      </c>
      <c r="L1652" s="19"/>
      <c r="M1652" s="19"/>
      <c r="N1652" s="19">
        <f t="shared" si="50"/>
        <v>360</v>
      </c>
      <c r="O1652" s="17" t="s">
        <v>6811</v>
      </c>
      <c r="P1652" s="61">
        <f t="shared" si="51"/>
        <v>0.45</v>
      </c>
      <c r="Q1652" s="19"/>
      <c r="R1652" s="19"/>
      <c r="S1652" s="19"/>
      <c r="T1652" s="17"/>
      <c r="U1652" s="19">
        <v>10</v>
      </c>
      <c r="V1652" s="19"/>
      <c r="W1652" s="19"/>
    </row>
    <row r="1653" spans="1:23" ht="28.8" x14ac:dyDescent="0.3">
      <c r="A1653" s="1" t="s">
        <v>8559</v>
      </c>
      <c r="B1653" s="17" t="s">
        <v>6469</v>
      </c>
      <c r="C1653" s="17" t="s">
        <v>6736</v>
      </c>
      <c r="D1653" s="17" t="s">
        <v>6737</v>
      </c>
      <c r="E1653" s="18">
        <v>1008469</v>
      </c>
      <c r="F1653" s="17" t="s">
        <v>113</v>
      </c>
      <c r="G1653" s="17" t="s">
        <v>7661</v>
      </c>
      <c r="H1653" s="17" t="s">
        <v>1075</v>
      </c>
      <c r="I1653" s="17" t="s">
        <v>6787</v>
      </c>
      <c r="J1653" s="20">
        <v>1692.55</v>
      </c>
      <c r="K1653" s="19">
        <v>213</v>
      </c>
      <c r="L1653" s="19"/>
      <c r="M1653" s="19"/>
      <c r="N1653" s="19">
        <f t="shared" si="50"/>
        <v>213</v>
      </c>
      <c r="O1653" s="17" t="s">
        <v>6811</v>
      </c>
      <c r="P1653" s="61">
        <f t="shared" si="51"/>
        <v>0.26624999999999999</v>
      </c>
      <c r="Q1653" s="19"/>
      <c r="R1653" s="19"/>
      <c r="S1653" s="19"/>
      <c r="T1653" s="17"/>
      <c r="U1653" s="19"/>
      <c r="V1653" s="19"/>
      <c r="W1653" s="19"/>
    </row>
    <row r="1654" spans="1:23" ht="28.8" x14ac:dyDescent="0.3">
      <c r="A1654" s="1" t="s">
        <v>8559</v>
      </c>
      <c r="B1654" s="17" t="s">
        <v>6469</v>
      </c>
      <c r="C1654" s="17" t="s">
        <v>6736</v>
      </c>
      <c r="D1654" s="17" t="s">
        <v>6737</v>
      </c>
      <c r="E1654" s="18">
        <v>1008469</v>
      </c>
      <c r="F1654" s="17" t="s">
        <v>152</v>
      </c>
      <c r="G1654" s="17" t="s">
        <v>5694</v>
      </c>
      <c r="H1654" s="17" t="s">
        <v>6790</v>
      </c>
      <c r="I1654" s="17" t="s">
        <v>6796</v>
      </c>
      <c r="J1654" s="20">
        <v>780.71</v>
      </c>
      <c r="K1654" s="19">
        <v>227</v>
      </c>
      <c r="L1654" s="19"/>
      <c r="M1654" s="19"/>
      <c r="N1654" s="19">
        <f t="shared" si="50"/>
        <v>227</v>
      </c>
      <c r="O1654" s="17" t="s">
        <v>6811</v>
      </c>
      <c r="P1654" s="61">
        <f t="shared" si="51"/>
        <v>0.28375</v>
      </c>
      <c r="Q1654" s="19"/>
      <c r="R1654" s="19"/>
      <c r="S1654" s="19"/>
      <c r="T1654" s="17"/>
      <c r="U1654" s="19"/>
      <c r="V1654" s="19"/>
      <c r="W1654" s="19"/>
    </row>
    <row r="1655" spans="1:23" x14ac:dyDescent="0.3">
      <c r="A1655" s="1" t="s">
        <v>8559</v>
      </c>
      <c r="B1655" s="17" t="s">
        <v>6469</v>
      </c>
      <c r="C1655" s="17" t="s">
        <v>6596</v>
      </c>
      <c r="D1655" s="17" t="s">
        <v>6597</v>
      </c>
      <c r="E1655" s="18">
        <v>919290</v>
      </c>
      <c r="F1655" s="17" t="s">
        <v>47</v>
      </c>
      <c r="G1655" s="17" t="s">
        <v>3606</v>
      </c>
      <c r="H1655" s="17" t="s">
        <v>6790</v>
      </c>
      <c r="I1655" s="17" t="s">
        <v>6788</v>
      </c>
      <c r="J1655" s="20">
        <v>8921.74</v>
      </c>
      <c r="K1655" s="19"/>
      <c r="L1655" s="19"/>
      <c r="M1655" s="19"/>
      <c r="N1655" s="19">
        <f t="shared" si="50"/>
        <v>0</v>
      </c>
      <c r="O1655" s="17"/>
      <c r="P1655" s="61">
        <f t="shared" si="51"/>
        <v>0</v>
      </c>
      <c r="Q1655" s="19"/>
      <c r="R1655" s="19"/>
      <c r="S1655" s="19"/>
      <c r="T1655" s="17"/>
      <c r="U1655" s="19">
        <v>1</v>
      </c>
      <c r="V1655" s="19"/>
      <c r="W1655" s="19"/>
    </row>
    <row r="1656" spans="1:23" ht="43.2" x14ac:dyDescent="0.3">
      <c r="A1656" s="1" t="s">
        <v>8557</v>
      </c>
      <c r="B1656" s="17" t="s">
        <v>869</v>
      </c>
      <c r="C1656" s="17" t="s">
        <v>958</v>
      </c>
      <c r="D1656" s="17" t="s">
        <v>959</v>
      </c>
      <c r="E1656" s="18">
        <v>17958</v>
      </c>
      <c r="F1656" s="17" t="s">
        <v>65</v>
      </c>
      <c r="G1656" s="17" t="s">
        <v>7286</v>
      </c>
      <c r="H1656" s="17"/>
      <c r="I1656" s="17" t="s">
        <v>6793</v>
      </c>
      <c r="J1656" s="20">
        <v>471.5</v>
      </c>
      <c r="K1656" s="19">
        <v>360</v>
      </c>
      <c r="L1656" s="19"/>
      <c r="M1656" s="19"/>
      <c r="N1656" s="19">
        <f t="shared" si="50"/>
        <v>360</v>
      </c>
      <c r="O1656" s="17" t="s">
        <v>6811</v>
      </c>
      <c r="P1656" s="61">
        <f t="shared" si="51"/>
        <v>1</v>
      </c>
      <c r="Q1656" s="19"/>
      <c r="R1656" s="19"/>
      <c r="S1656" s="19"/>
      <c r="T1656" s="17"/>
      <c r="U1656" s="19"/>
      <c r="V1656" s="19"/>
      <c r="W1656" s="19"/>
    </row>
    <row r="1657" spans="1:23" x14ac:dyDescent="0.3">
      <c r="A1657" s="1" t="s">
        <v>8559</v>
      </c>
      <c r="B1657" s="17" t="s">
        <v>6469</v>
      </c>
      <c r="C1657" s="17" t="s">
        <v>6598</v>
      </c>
      <c r="D1657" s="17" t="s">
        <v>6599</v>
      </c>
      <c r="E1657" s="18">
        <v>919291</v>
      </c>
      <c r="F1657" s="17" t="s">
        <v>47</v>
      </c>
      <c r="G1657" s="17" t="s">
        <v>3606</v>
      </c>
      <c r="H1657" s="17" t="s">
        <v>6790</v>
      </c>
      <c r="I1657" s="17" t="s">
        <v>6788</v>
      </c>
      <c r="J1657" s="20">
        <v>8921.74</v>
      </c>
      <c r="K1657" s="19"/>
      <c r="L1657" s="19"/>
      <c r="M1657" s="19"/>
      <c r="N1657" s="19">
        <f t="shared" si="50"/>
        <v>0</v>
      </c>
      <c r="O1657" s="17"/>
      <c r="P1657" s="61">
        <f t="shared" si="51"/>
        <v>0</v>
      </c>
      <c r="Q1657" s="19"/>
      <c r="R1657" s="19"/>
      <c r="S1657" s="19"/>
      <c r="T1657" s="17"/>
      <c r="U1657" s="19">
        <v>1</v>
      </c>
      <c r="V1657" s="19"/>
      <c r="W1657" s="19"/>
    </row>
    <row r="1658" spans="1:23" ht="28.8" x14ac:dyDescent="0.3">
      <c r="A1658" s="1" t="s">
        <v>8557</v>
      </c>
      <c r="B1658" s="17" t="s">
        <v>869</v>
      </c>
      <c r="C1658" s="17" t="s">
        <v>894</v>
      </c>
      <c r="D1658" s="17" t="s">
        <v>895</v>
      </c>
      <c r="E1658" s="18">
        <v>17960</v>
      </c>
      <c r="F1658" s="17" t="s">
        <v>65</v>
      </c>
      <c r="G1658" s="17" t="s">
        <v>6896</v>
      </c>
      <c r="H1658" s="17"/>
      <c r="I1658" s="17" t="s">
        <v>6793</v>
      </c>
      <c r="J1658" s="20">
        <v>538.29999999999995</v>
      </c>
      <c r="K1658" s="19">
        <v>411</v>
      </c>
      <c r="L1658" s="19"/>
      <c r="M1658" s="19"/>
      <c r="N1658" s="19">
        <f t="shared" si="50"/>
        <v>411</v>
      </c>
      <c r="O1658" s="17" t="s">
        <v>6811</v>
      </c>
      <c r="P1658" s="61">
        <f t="shared" si="51"/>
        <v>1</v>
      </c>
      <c r="Q1658" s="19"/>
      <c r="R1658" s="19"/>
      <c r="S1658" s="19"/>
      <c r="T1658" s="17"/>
      <c r="U1658" s="19"/>
      <c r="V1658" s="19"/>
      <c r="W1658" s="19"/>
    </row>
    <row r="1659" spans="1:23" ht="28.8" x14ac:dyDescent="0.3">
      <c r="A1659" s="1" t="s">
        <v>8557</v>
      </c>
      <c r="B1659" s="17" t="s">
        <v>869</v>
      </c>
      <c r="C1659" s="17" t="s">
        <v>954</v>
      </c>
      <c r="D1659" s="17" t="s">
        <v>955</v>
      </c>
      <c r="E1659" s="18">
        <v>17961</v>
      </c>
      <c r="F1659" s="17" t="s">
        <v>65</v>
      </c>
      <c r="G1659" s="17" t="s">
        <v>6896</v>
      </c>
      <c r="H1659" s="17"/>
      <c r="I1659" s="17" t="s">
        <v>6793</v>
      </c>
      <c r="J1659" s="20">
        <v>793.7</v>
      </c>
      <c r="K1659" s="19">
        <v>606</v>
      </c>
      <c r="L1659" s="19"/>
      <c r="M1659" s="19"/>
      <c r="N1659" s="19">
        <f t="shared" si="50"/>
        <v>606</v>
      </c>
      <c r="O1659" s="17" t="s">
        <v>6811</v>
      </c>
      <c r="P1659" s="61">
        <f t="shared" si="51"/>
        <v>1</v>
      </c>
      <c r="Q1659" s="19"/>
      <c r="R1659" s="19"/>
      <c r="S1659" s="19"/>
      <c r="T1659" s="17"/>
      <c r="U1659" s="19"/>
      <c r="V1659" s="19"/>
      <c r="W1659" s="19"/>
    </row>
    <row r="1660" spans="1:23" ht="28.8" x14ac:dyDescent="0.3">
      <c r="A1660" s="1" t="s">
        <v>8557</v>
      </c>
      <c r="B1660" s="17" t="s">
        <v>869</v>
      </c>
      <c r="C1660" s="17" t="s">
        <v>1007</v>
      </c>
      <c r="D1660" s="17" t="s">
        <v>1008</v>
      </c>
      <c r="E1660" s="18">
        <v>17962</v>
      </c>
      <c r="F1660" s="17" t="s">
        <v>197</v>
      </c>
      <c r="G1660" s="17" t="s">
        <v>406</v>
      </c>
      <c r="H1660" s="17"/>
      <c r="I1660" s="17" t="s">
        <v>6791</v>
      </c>
      <c r="J1660" s="20">
        <v>615.25</v>
      </c>
      <c r="K1660" s="19">
        <v>1160</v>
      </c>
      <c r="L1660" s="19"/>
      <c r="M1660" s="19"/>
      <c r="N1660" s="19">
        <f t="shared" si="50"/>
        <v>1160</v>
      </c>
      <c r="O1660" s="17" t="s">
        <v>6811</v>
      </c>
      <c r="P1660" s="61">
        <f t="shared" si="51"/>
        <v>1</v>
      </c>
      <c r="Q1660" s="19"/>
      <c r="R1660" s="19"/>
      <c r="S1660" s="19"/>
      <c r="T1660" s="17"/>
      <c r="U1660" s="19"/>
      <c r="V1660" s="19"/>
      <c r="W1660" s="19"/>
    </row>
    <row r="1661" spans="1:23" x14ac:dyDescent="0.3">
      <c r="A1661" s="1" t="s">
        <v>8557</v>
      </c>
      <c r="B1661" s="17" t="s">
        <v>869</v>
      </c>
      <c r="C1661" s="17" t="s">
        <v>1003</v>
      </c>
      <c r="D1661" s="17" t="s">
        <v>1002</v>
      </c>
      <c r="E1661" s="18">
        <v>17963</v>
      </c>
      <c r="F1661" s="17" t="s">
        <v>197</v>
      </c>
      <c r="G1661" s="17" t="s">
        <v>7297</v>
      </c>
      <c r="H1661" s="17"/>
      <c r="I1661" s="17" t="s">
        <v>6791</v>
      </c>
      <c r="J1661" s="20">
        <v>907.49</v>
      </c>
      <c r="K1661" s="19">
        <v>1711</v>
      </c>
      <c r="L1661" s="19"/>
      <c r="M1661" s="19"/>
      <c r="N1661" s="19">
        <f t="shared" si="50"/>
        <v>1711</v>
      </c>
      <c r="O1661" s="17" t="s">
        <v>6811</v>
      </c>
      <c r="P1661" s="61">
        <f t="shared" si="51"/>
        <v>1</v>
      </c>
      <c r="Q1661" s="19"/>
      <c r="R1661" s="19"/>
      <c r="S1661" s="19"/>
      <c r="T1661" s="17"/>
      <c r="U1661" s="19"/>
      <c r="V1661" s="19"/>
      <c r="W1661" s="19"/>
    </row>
    <row r="1662" spans="1:23" ht="28.8" x14ac:dyDescent="0.3">
      <c r="A1662" s="1" t="s">
        <v>8557</v>
      </c>
      <c r="B1662" s="17" t="s">
        <v>869</v>
      </c>
      <c r="C1662" s="17" t="s">
        <v>1001</v>
      </c>
      <c r="D1662" s="17" t="s">
        <v>1002</v>
      </c>
      <c r="E1662" s="18">
        <v>17964</v>
      </c>
      <c r="F1662" s="17" t="s">
        <v>197</v>
      </c>
      <c r="G1662" s="17" t="s">
        <v>406</v>
      </c>
      <c r="H1662" s="17"/>
      <c r="I1662" s="17" t="s">
        <v>6791</v>
      </c>
      <c r="J1662" s="20">
        <v>607.82000000000005</v>
      </c>
      <c r="K1662" s="19">
        <v>1146</v>
      </c>
      <c r="L1662" s="19"/>
      <c r="M1662" s="19"/>
      <c r="N1662" s="19">
        <f t="shared" si="50"/>
        <v>1146</v>
      </c>
      <c r="O1662" s="17" t="s">
        <v>6811</v>
      </c>
      <c r="P1662" s="61">
        <f t="shared" si="51"/>
        <v>1</v>
      </c>
      <c r="Q1662" s="19"/>
      <c r="R1662" s="19"/>
      <c r="S1662" s="19"/>
      <c r="T1662" s="17"/>
      <c r="U1662" s="19"/>
      <c r="V1662" s="19"/>
      <c r="W1662" s="19"/>
    </row>
    <row r="1663" spans="1:23" ht="28.8" x14ac:dyDescent="0.3">
      <c r="A1663" s="1" t="s">
        <v>8557</v>
      </c>
      <c r="B1663" s="17" t="s">
        <v>869</v>
      </c>
      <c r="C1663" s="17" t="s">
        <v>1004</v>
      </c>
      <c r="D1663" s="17" t="s">
        <v>1002</v>
      </c>
      <c r="E1663" s="18">
        <v>17965</v>
      </c>
      <c r="F1663" s="17" t="s">
        <v>197</v>
      </c>
      <c r="G1663" s="17" t="s">
        <v>406</v>
      </c>
      <c r="H1663" s="17"/>
      <c r="I1663" s="17" t="s">
        <v>6791</v>
      </c>
      <c r="J1663" s="20">
        <v>620.54999999999995</v>
      </c>
      <c r="K1663" s="19">
        <v>1170</v>
      </c>
      <c r="L1663" s="19"/>
      <c r="M1663" s="19"/>
      <c r="N1663" s="19">
        <f t="shared" si="50"/>
        <v>1170</v>
      </c>
      <c r="O1663" s="17" t="s">
        <v>6811</v>
      </c>
      <c r="P1663" s="61">
        <f t="shared" si="51"/>
        <v>1</v>
      </c>
      <c r="Q1663" s="19"/>
      <c r="R1663" s="19"/>
      <c r="S1663" s="19"/>
      <c r="T1663" s="17"/>
      <c r="U1663" s="19"/>
      <c r="V1663" s="19"/>
      <c r="W1663" s="19"/>
    </row>
    <row r="1664" spans="1:23" ht="28.8" x14ac:dyDescent="0.3">
      <c r="A1664" s="1" t="s">
        <v>8559</v>
      </c>
      <c r="B1664" s="17" t="s">
        <v>1406</v>
      </c>
      <c r="C1664" s="17" t="s">
        <v>1935</v>
      </c>
      <c r="D1664" s="17" t="s">
        <v>1936</v>
      </c>
      <c r="E1664" s="18">
        <v>30289</v>
      </c>
      <c r="F1664" s="17" t="s">
        <v>52</v>
      </c>
      <c r="G1664" s="17" t="s">
        <v>7563</v>
      </c>
      <c r="H1664" s="17" t="s">
        <v>6790</v>
      </c>
      <c r="I1664" s="17" t="s">
        <v>6791</v>
      </c>
      <c r="J1664" s="20">
        <v>1324.73</v>
      </c>
      <c r="K1664" s="19"/>
      <c r="L1664" s="19"/>
      <c r="M1664" s="19"/>
      <c r="N1664" s="19">
        <f t="shared" si="50"/>
        <v>0</v>
      </c>
      <c r="O1664" s="17"/>
      <c r="P1664" s="61">
        <f t="shared" si="51"/>
        <v>0</v>
      </c>
      <c r="Q1664" s="19"/>
      <c r="R1664" s="19"/>
      <c r="S1664" s="19"/>
      <c r="T1664" s="17"/>
      <c r="U1664" s="19">
        <v>1</v>
      </c>
      <c r="V1664" s="19"/>
      <c r="W1664" s="19"/>
    </row>
    <row r="1665" spans="1:23" ht="28.8" x14ac:dyDescent="0.3">
      <c r="A1665" s="1" t="s">
        <v>8559</v>
      </c>
      <c r="B1665" s="17" t="s">
        <v>1406</v>
      </c>
      <c r="C1665" s="17" t="s">
        <v>1935</v>
      </c>
      <c r="D1665" s="17" t="s">
        <v>1936</v>
      </c>
      <c r="E1665" s="18">
        <v>30289</v>
      </c>
      <c r="F1665" s="17" t="s">
        <v>1538</v>
      </c>
      <c r="G1665" s="17" t="s">
        <v>7564</v>
      </c>
      <c r="H1665" s="17" t="s">
        <v>6790</v>
      </c>
      <c r="I1665" s="17" t="s">
        <v>6791</v>
      </c>
      <c r="J1665" s="20"/>
      <c r="K1665" s="19"/>
      <c r="L1665" s="19"/>
      <c r="M1665" s="19"/>
      <c r="N1665" s="19">
        <f t="shared" si="50"/>
        <v>0</v>
      </c>
      <c r="O1665" s="17"/>
      <c r="P1665" s="61">
        <f t="shared" si="51"/>
        <v>0</v>
      </c>
      <c r="Q1665" s="19"/>
      <c r="R1665" s="19"/>
      <c r="S1665" s="19"/>
      <c r="T1665" s="17"/>
      <c r="U1665" s="19">
        <v>300</v>
      </c>
      <c r="V1665" s="19"/>
      <c r="W1665" s="19"/>
    </row>
    <row r="1666" spans="1:23" ht="43.2" x14ac:dyDescent="0.3">
      <c r="A1666" s="1" t="s">
        <v>8559</v>
      </c>
      <c r="B1666" s="17" t="s">
        <v>1406</v>
      </c>
      <c r="C1666" s="17" t="s">
        <v>1935</v>
      </c>
      <c r="D1666" s="17" t="s">
        <v>1936</v>
      </c>
      <c r="E1666" s="18">
        <v>30289</v>
      </c>
      <c r="F1666" s="17" t="s">
        <v>197</v>
      </c>
      <c r="G1666" s="17" t="s">
        <v>7565</v>
      </c>
      <c r="H1666" s="17" t="s">
        <v>6790</v>
      </c>
      <c r="I1666" s="17" t="s">
        <v>6791</v>
      </c>
      <c r="J1666" s="20"/>
      <c r="K1666" s="19">
        <v>1215</v>
      </c>
      <c r="L1666" s="19"/>
      <c r="M1666" s="19"/>
      <c r="N1666" s="19">
        <f t="shared" si="50"/>
        <v>1215</v>
      </c>
      <c r="O1666" s="17" t="s">
        <v>6811</v>
      </c>
      <c r="P1666" s="61">
        <f t="shared" si="51"/>
        <v>1</v>
      </c>
      <c r="Q1666" s="19"/>
      <c r="R1666" s="19"/>
      <c r="S1666" s="19"/>
      <c r="T1666" s="17"/>
      <c r="U1666" s="19"/>
      <c r="V1666" s="19"/>
      <c r="W1666" s="19"/>
    </row>
    <row r="1667" spans="1:23" x14ac:dyDescent="0.3">
      <c r="A1667" s="1" t="s">
        <v>8559</v>
      </c>
      <c r="B1667" s="17" t="s">
        <v>6469</v>
      </c>
      <c r="C1667" s="17" t="s">
        <v>6664</v>
      </c>
      <c r="D1667" s="17" t="s">
        <v>6665</v>
      </c>
      <c r="E1667" s="18">
        <v>919293</v>
      </c>
      <c r="F1667" s="17" t="s">
        <v>47</v>
      </c>
      <c r="G1667" s="17" t="s">
        <v>3606</v>
      </c>
      <c r="H1667" s="17" t="s">
        <v>6790</v>
      </c>
      <c r="I1667" s="17" t="s">
        <v>6788</v>
      </c>
      <c r="J1667" s="20">
        <v>8921.74</v>
      </c>
      <c r="K1667" s="19"/>
      <c r="L1667" s="19"/>
      <c r="M1667" s="19"/>
      <c r="N1667" s="19">
        <f t="shared" ref="N1667:N1730" si="52">SUM(K1667:M1667)</f>
        <v>0</v>
      </c>
      <c r="O1667" s="17"/>
      <c r="P1667" s="61">
        <f t="shared" ref="P1667:P1730" si="53">IFERROR(SUM(K1667:M1667)/(SUMIFS($L$3:$L$4255,$E$3:$E$4255,$E1667)+SUMIFS($M$3:$M$4255,$E$3:$E$4255,$E1667)+SUMIFS($K$3:$K$4255,$E$3:$E$4255,$E1667)),0)</f>
        <v>0</v>
      </c>
      <c r="Q1667" s="19"/>
      <c r="R1667" s="19"/>
      <c r="S1667" s="19"/>
      <c r="T1667" s="17"/>
      <c r="U1667" s="19">
        <v>1</v>
      </c>
      <c r="V1667" s="19"/>
      <c r="W1667" s="19"/>
    </row>
    <row r="1668" spans="1:23" x14ac:dyDescent="0.3">
      <c r="A1668" s="1" t="s">
        <v>8559</v>
      </c>
      <c r="B1668" s="17" t="s">
        <v>6469</v>
      </c>
      <c r="C1668" s="17" t="s">
        <v>6550</v>
      </c>
      <c r="D1668" s="17" t="s">
        <v>503</v>
      </c>
      <c r="E1668" s="18">
        <v>56560</v>
      </c>
      <c r="F1668" s="17" t="s">
        <v>47</v>
      </c>
      <c r="G1668" s="17" t="s">
        <v>3606</v>
      </c>
      <c r="H1668" s="17" t="s">
        <v>6790</v>
      </c>
      <c r="I1668" s="17" t="s">
        <v>6788</v>
      </c>
      <c r="J1668" s="20">
        <v>8921.74</v>
      </c>
      <c r="K1668" s="19"/>
      <c r="L1668" s="19"/>
      <c r="M1668" s="19"/>
      <c r="N1668" s="19">
        <f t="shared" si="52"/>
        <v>0</v>
      </c>
      <c r="O1668" s="17"/>
      <c r="P1668" s="61">
        <f t="shared" si="53"/>
        <v>0</v>
      </c>
      <c r="Q1668" s="19"/>
      <c r="R1668" s="19"/>
      <c r="S1668" s="19"/>
      <c r="T1668" s="17"/>
      <c r="U1668" s="19">
        <v>1</v>
      </c>
      <c r="V1668" s="19"/>
      <c r="W1668" s="19"/>
    </row>
    <row r="1669" spans="1:23" ht="28.8" x14ac:dyDescent="0.3">
      <c r="A1669" s="1" t="s">
        <v>8557</v>
      </c>
      <c r="B1669" s="17" t="s">
        <v>869</v>
      </c>
      <c r="C1669" s="17" t="s">
        <v>1091</v>
      </c>
      <c r="D1669" s="17" t="s">
        <v>1092</v>
      </c>
      <c r="E1669" s="18">
        <v>20882</v>
      </c>
      <c r="F1669" s="17" t="s">
        <v>90</v>
      </c>
      <c r="G1669" s="17" t="s">
        <v>7318</v>
      </c>
      <c r="H1669" s="17" t="s">
        <v>1075</v>
      </c>
      <c r="I1669" s="17" t="s">
        <v>6794</v>
      </c>
      <c r="J1669" s="20">
        <v>17176.080000000002</v>
      </c>
      <c r="K1669" s="19">
        <v>2464</v>
      </c>
      <c r="L1669" s="19"/>
      <c r="M1669" s="19"/>
      <c r="N1669" s="19">
        <f t="shared" si="52"/>
        <v>2464</v>
      </c>
      <c r="O1669" s="17" t="s">
        <v>6811</v>
      </c>
      <c r="P1669" s="61">
        <f t="shared" si="53"/>
        <v>1</v>
      </c>
      <c r="Q1669" s="19"/>
      <c r="R1669" s="19"/>
      <c r="S1669" s="19"/>
      <c r="T1669" s="17"/>
      <c r="U1669" s="19"/>
      <c r="V1669" s="19"/>
      <c r="W1669" s="19"/>
    </row>
    <row r="1670" spans="1:23" ht="28.8" x14ac:dyDescent="0.3">
      <c r="A1670" s="1" t="s">
        <v>8557</v>
      </c>
      <c r="B1670" s="17" t="s">
        <v>869</v>
      </c>
      <c r="C1670" s="17" t="s">
        <v>1029</v>
      </c>
      <c r="D1670" s="17" t="s">
        <v>406</v>
      </c>
      <c r="E1670" s="18">
        <v>20888</v>
      </c>
      <c r="F1670" s="17" t="s">
        <v>197</v>
      </c>
      <c r="G1670" s="17" t="s">
        <v>406</v>
      </c>
      <c r="H1670" s="17"/>
      <c r="I1670" s="17" t="s">
        <v>6791</v>
      </c>
      <c r="J1670" s="20">
        <v>61.52</v>
      </c>
      <c r="K1670" s="19">
        <v>116</v>
      </c>
      <c r="L1670" s="19"/>
      <c r="M1670" s="19"/>
      <c r="N1670" s="19">
        <f t="shared" si="52"/>
        <v>116</v>
      </c>
      <c r="O1670" s="17" t="s">
        <v>6811</v>
      </c>
      <c r="P1670" s="61">
        <f t="shared" si="53"/>
        <v>1</v>
      </c>
      <c r="Q1670" s="19"/>
      <c r="R1670" s="19"/>
      <c r="S1670" s="19"/>
      <c r="T1670" s="17"/>
      <c r="U1670" s="19"/>
      <c r="V1670" s="19"/>
      <c r="W1670" s="19"/>
    </row>
    <row r="1671" spans="1:23" x14ac:dyDescent="0.3">
      <c r="A1671" s="1" t="s">
        <v>8557</v>
      </c>
      <c r="B1671" s="17" t="s">
        <v>869</v>
      </c>
      <c r="C1671" s="17" t="s">
        <v>1028</v>
      </c>
      <c r="D1671" s="17" t="s">
        <v>406</v>
      </c>
      <c r="E1671" s="18">
        <v>20889</v>
      </c>
      <c r="F1671" s="17" t="s">
        <v>197</v>
      </c>
      <c r="G1671" s="17" t="s">
        <v>5049</v>
      </c>
      <c r="H1671" s="17"/>
      <c r="I1671" s="17" t="s">
        <v>6791</v>
      </c>
      <c r="J1671" s="20">
        <v>685.79</v>
      </c>
      <c r="K1671" s="19">
        <v>1293</v>
      </c>
      <c r="L1671" s="19"/>
      <c r="M1671" s="19"/>
      <c r="N1671" s="19">
        <f t="shared" si="52"/>
        <v>1293</v>
      </c>
      <c r="O1671" s="17" t="s">
        <v>6811</v>
      </c>
      <c r="P1671" s="61">
        <f t="shared" si="53"/>
        <v>1</v>
      </c>
      <c r="Q1671" s="19"/>
      <c r="R1671" s="19"/>
      <c r="S1671" s="19"/>
      <c r="T1671" s="17"/>
      <c r="U1671" s="19"/>
      <c r="V1671" s="19"/>
      <c r="W1671" s="19"/>
    </row>
    <row r="1672" spans="1:23" ht="28.8" x14ac:dyDescent="0.3">
      <c r="A1672" s="1" t="s">
        <v>8557</v>
      </c>
      <c r="B1672" s="17" t="s">
        <v>869</v>
      </c>
      <c r="C1672" s="17" t="s">
        <v>1030</v>
      </c>
      <c r="D1672" s="17" t="s">
        <v>406</v>
      </c>
      <c r="E1672" s="18">
        <v>20890</v>
      </c>
      <c r="F1672" s="17" t="s">
        <v>197</v>
      </c>
      <c r="G1672" s="17" t="s">
        <v>406</v>
      </c>
      <c r="H1672" s="17"/>
      <c r="I1672" s="17" t="s">
        <v>6791</v>
      </c>
      <c r="J1672" s="20">
        <v>666.7</v>
      </c>
      <c r="K1672" s="19">
        <v>1257</v>
      </c>
      <c r="L1672" s="19"/>
      <c r="M1672" s="19"/>
      <c r="N1672" s="19">
        <f t="shared" si="52"/>
        <v>1257</v>
      </c>
      <c r="O1672" s="17" t="s">
        <v>6811</v>
      </c>
      <c r="P1672" s="61">
        <f t="shared" si="53"/>
        <v>1</v>
      </c>
      <c r="Q1672" s="19"/>
      <c r="R1672" s="19"/>
      <c r="S1672" s="19"/>
      <c r="T1672" s="17"/>
      <c r="U1672" s="19"/>
      <c r="V1672" s="19"/>
      <c r="W1672" s="19"/>
    </row>
    <row r="1673" spans="1:23" ht="28.8" x14ac:dyDescent="0.3">
      <c r="A1673" s="1" t="s">
        <v>8557</v>
      </c>
      <c r="B1673" s="17" t="s">
        <v>869</v>
      </c>
      <c r="C1673" s="17" t="s">
        <v>1046</v>
      </c>
      <c r="D1673" s="17" t="s">
        <v>1047</v>
      </c>
      <c r="E1673" s="18">
        <v>20891</v>
      </c>
      <c r="F1673" s="17" t="s">
        <v>52</v>
      </c>
      <c r="G1673" s="17" t="s">
        <v>1047</v>
      </c>
      <c r="H1673" s="17"/>
      <c r="I1673" s="17" t="s">
        <v>6791</v>
      </c>
      <c r="J1673" s="20">
        <v>1164.8499999999999</v>
      </c>
      <c r="K1673" s="19"/>
      <c r="L1673" s="19"/>
      <c r="M1673" s="19"/>
      <c r="N1673" s="19">
        <f t="shared" si="52"/>
        <v>0</v>
      </c>
      <c r="O1673" s="17"/>
      <c r="P1673" s="61">
        <f t="shared" si="53"/>
        <v>0</v>
      </c>
      <c r="Q1673" s="19"/>
      <c r="R1673" s="19"/>
      <c r="S1673" s="19"/>
      <c r="T1673" s="17"/>
      <c r="U1673" s="19">
        <v>1</v>
      </c>
      <c r="V1673" s="19"/>
      <c r="W1673" s="19"/>
    </row>
    <row r="1674" spans="1:23" ht="28.8" x14ac:dyDescent="0.3">
      <c r="A1674" s="1" t="s">
        <v>8559</v>
      </c>
      <c r="B1674" s="17" t="s">
        <v>1406</v>
      </c>
      <c r="C1674" s="17" t="s">
        <v>2624</v>
      </c>
      <c r="D1674" s="17" t="s">
        <v>2625</v>
      </c>
      <c r="E1674" s="18">
        <v>30284</v>
      </c>
      <c r="F1674" s="17" t="s">
        <v>215</v>
      </c>
      <c r="G1674" s="17" t="s">
        <v>2621</v>
      </c>
      <c r="H1674" s="17" t="s">
        <v>6790</v>
      </c>
      <c r="I1674" s="17" t="s">
        <v>6791</v>
      </c>
      <c r="J1674" s="20">
        <v>4150.22</v>
      </c>
      <c r="K1674" s="19"/>
      <c r="L1674" s="19">
        <v>536</v>
      </c>
      <c r="M1674" s="19"/>
      <c r="N1674" s="19">
        <f t="shared" si="52"/>
        <v>536</v>
      </c>
      <c r="O1674" s="17" t="s">
        <v>6811</v>
      </c>
      <c r="P1674" s="61">
        <f t="shared" si="53"/>
        <v>1</v>
      </c>
      <c r="Q1674" s="19"/>
      <c r="R1674" s="19"/>
      <c r="S1674" s="19"/>
      <c r="T1674" s="17"/>
      <c r="U1674" s="19"/>
      <c r="V1674" s="19">
        <v>20</v>
      </c>
      <c r="W1674" s="19"/>
    </row>
    <row r="1675" spans="1:23" ht="43.2" x14ac:dyDescent="0.3">
      <c r="A1675" s="1" t="s">
        <v>8559</v>
      </c>
      <c r="B1675" s="17" t="s">
        <v>1406</v>
      </c>
      <c r="C1675" s="17" t="s">
        <v>3116</v>
      </c>
      <c r="D1675" s="17" t="s">
        <v>3117</v>
      </c>
      <c r="E1675" s="18">
        <v>30285</v>
      </c>
      <c r="F1675" s="17" t="s">
        <v>76</v>
      </c>
      <c r="G1675" s="17" t="s">
        <v>7951</v>
      </c>
      <c r="H1675" s="17" t="s">
        <v>6792</v>
      </c>
      <c r="I1675" s="17" t="s">
        <v>6795</v>
      </c>
      <c r="J1675" s="20">
        <v>13755.1</v>
      </c>
      <c r="K1675" s="19">
        <v>1850</v>
      </c>
      <c r="L1675" s="19"/>
      <c r="M1675" s="19"/>
      <c r="N1675" s="19">
        <f t="shared" si="52"/>
        <v>1850</v>
      </c>
      <c r="O1675" s="17" t="s">
        <v>6811</v>
      </c>
      <c r="P1675" s="61">
        <f t="shared" si="53"/>
        <v>1</v>
      </c>
      <c r="Q1675" s="19"/>
      <c r="R1675" s="19"/>
      <c r="S1675" s="19"/>
      <c r="T1675" s="17"/>
      <c r="U1675" s="19"/>
      <c r="V1675" s="19"/>
      <c r="W1675" s="19"/>
    </row>
    <row r="1676" spans="1:23" x14ac:dyDescent="0.3">
      <c r="A1676" s="1" t="s">
        <v>8559</v>
      </c>
      <c r="B1676" s="17" t="s">
        <v>1406</v>
      </c>
      <c r="C1676" s="17" t="s">
        <v>2415</v>
      </c>
      <c r="D1676" s="17" t="s">
        <v>2416</v>
      </c>
      <c r="E1676" s="18">
        <v>30286</v>
      </c>
      <c r="F1676" s="17" t="s">
        <v>442</v>
      </c>
      <c r="G1676" s="17"/>
      <c r="H1676" s="17"/>
      <c r="I1676" s="17" t="s">
        <v>6791</v>
      </c>
      <c r="J1676" s="20">
        <v>28208.18</v>
      </c>
      <c r="K1676" s="19"/>
      <c r="L1676" s="19"/>
      <c r="M1676" s="19">
        <v>4583</v>
      </c>
      <c r="N1676" s="19">
        <f t="shared" si="52"/>
        <v>4583</v>
      </c>
      <c r="O1676" s="17" t="s">
        <v>6811</v>
      </c>
      <c r="P1676" s="61">
        <f t="shared" si="53"/>
        <v>1</v>
      </c>
      <c r="Q1676" s="19"/>
      <c r="R1676" s="19"/>
      <c r="S1676" s="19"/>
      <c r="T1676" s="17"/>
      <c r="U1676" s="19"/>
      <c r="V1676" s="19"/>
      <c r="W1676" s="19"/>
    </row>
    <row r="1677" spans="1:23" ht="43.2" x14ac:dyDescent="0.3">
      <c r="A1677" s="1" t="s">
        <v>8559</v>
      </c>
      <c r="B1677" s="17" t="s">
        <v>1406</v>
      </c>
      <c r="C1677" s="17" t="s">
        <v>1561</v>
      </c>
      <c r="D1677" s="17" t="s">
        <v>1562</v>
      </c>
      <c r="E1677" s="18">
        <v>30287</v>
      </c>
      <c r="F1677" s="17" t="s">
        <v>47</v>
      </c>
      <c r="G1677" s="17" t="s">
        <v>7486</v>
      </c>
      <c r="H1677" s="17" t="s">
        <v>6790</v>
      </c>
      <c r="I1677" s="17" t="s">
        <v>6788</v>
      </c>
      <c r="J1677" s="20">
        <v>8845.49</v>
      </c>
      <c r="K1677" s="19"/>
      <c r="L1677" s="19"/>
      <c r="M1677" s="19"/>
      <c r="N1677" s="19">
        <f t="shared" si="52"/>
        <v>0</v>
      </c>
      <c r="O1677" s="17"/>
      <c r="P1677" s="61">
        <f t="shared" si="53"/>
        <v>0</v>
      </c>
      <c r="Q1677" s="19"/>
      <c r="R1677" s="19"/>
      <c r="S1677" s="19"/>
      <c r="T1677" s="17"/>
      <c r="U1677" s="19">
        <v>1</v>
      </c>
      <c r="V1677" s="19"/>
      <c r="W1677" s="19"/>
    </row>
    <row r="1678" spans="1:23" ht="43.2" x14ac:dyDescent="0.3">
      <c r="A1678" s="1" t="s">
        <v>8559</v>
      </c>
      <c r="B1678" s="17" t="s">
        <v>1406</v>
      </c>
      <c r="C1678" s="17" t="s">
        <v>3065</v>
      </c>
      <c r="D1678" s="17" t="s">
        <v>3066</v>
      </c>
      <c r="E1678" s="18">
        <v>919782</v>
      </c>
      <c r="F1678" s="17" t="s">
        <v>55</v>
      </c>
      <c r="G1678" s="17" t="s">
        <v>7927</v>
      </c>
      <c r="H1678" s="17" t="s">
        <v>6790</v>
      </c>
      <c r="I1678" s="17" t="s">
        <v>6788</v>
      </c>
      <c r="J1678" s="20">
        <v>3257.2</v>
      </c>
      <c r="K1678" s="19"/>
      <c r="L1678" s="19"/>
      <c r="M1678" s="19"/>
      <c r="N1678" s="19">
        <f t="shared" si="52"/>
        <v>0</v>
      </c>
      <c r="O1678" s="17"/>
      <c r="P1678" s="61">
        <f t="shared" si="53"/>
        <v>0</v>
      </c>
      <c r="Q1678" s="19"/>
      <c r="R1678" s="19"/>
      <c r="S1678" s="19"/>
      <c r="T1678" s="17"/>
      <c r="U1678" s="19">
        <v>1</v>
      </c>
      <c r="V1678" s="19"/>
      <c r="W1678" s="19"/>
    </row>
    <row r="1679" spans="1:23" ht="43.2" x14ac:dyDescent="0.3">
      <c r="A1679" s="1" t="s">
        <v>8559</v>
      </c>
      <c r="B1679" s="17" t="s">
        <v>1406</v>
      </c>
      <c r="C1679" s="17" t="s">
        <v>1664</v>
      </c>
      <c r="D1679" s="17" t="s">
        <v>1665</v>
      </c>
      <c r="E1679" s="18">
        <v>919784</v>
      </c>
      <c r="F1679" s="17" t="s">
        <v>55</v>
      </c>
      <c r="G1679" s="17" t="s">
        <v>7496</v>
      </c>
      <c r="H1679" s="17" t="s">
        <v>6790</v>
      </c>
      <c r="I1679" s="17" t="s">
        <v>6788</v>
      </c>
      <c r="J1679" s="20">
        <v>3257.2</v>
      </c>
      <c r="K1679" s="19"/>
      <c r="L1679" s="19"/>
      <c r="M1679" s="19"/>
      <c r="N1679" s="19">
        <f t="shared" si="52"/>
        <v>0</v>
      </c>
      <c r="O1679" s="17"/>
      <c r="P1679" s="61">
        <f t="shared" si="53"/>
        <v>0</v>
      </c>
      <c r="Q1679" s="19"/>
      <c r="R1679" s="19"/>
      <c r="S1679" s="19"/>
      <c r="T1679" s="17"/>
      <c r="U1679" s="19">
        <v>1</v>
      </c>
      <c r="V1679" s="19"/>
      <c r="W1679" s="19"/>
    </row>
    <row r="1680" spans="1:23" ht="28.8" x14ac:dyDescent="0.3">
      <c r="A1680" s="1" t="s">
        <v>8559</v>
      </c>
      <c r="B1680" s="17" t="s">
        <v>1406</v>
      </c>
      <c r="C1680" s="17" t="s">
        <v>2470</v>
      </c>
      <c r="D1680" s="17" t="s">
        <v>2471</v>
      </c>
      <c r="E1680" s="18">
        <v>1115561</v>
      </c>
      <c r="F1680" s="17" t="s">
        <v>197</v>
      </c>
      <c r="G1680" s="17" t="s">
        <v>7773</v>
      </c>
      <c r="H1680" s="17"/>
      <c r="I1680" s="17" t="s">
        <v>6791</v>
      </c>
      <c r="J1680" s="20">
        <v>682.2</v>
      </c>
      <c r="K1680" s="19">
        <v>1131</v>
      </c>
      <c r="L1680" s="19"/>
      <c r="M1680" s="19"/>
      <c r="N1680" s="19">
        <f t="shared" si="52"/>
        <v>1131</v>
      </c>
      <c r="O1680" s="17" t="s">
        <v>6811</v>
      </c>
      <c r="P1680" s="61">
        <f t="shared" si="53"/>
        <v>1</v>
      </c>
      <c r="Q1680" s="19"/>
      <c r="R1680" s="19"/>
      <c r="S1680" s="19"/>
      <c r="T1680" s="17"/>
      <c r="U1680" s="19"/>
      <c r="V1680" s="19"/>
      <c r="W1680" s="19"/>
    </row>
    <row r="1681" spans="1:23" ht="28.8" x14ac:dyDescent="0.3">
      <c r="A1681" s="1" t="s">
        <v>8559</v>
      </c>
      <c r="B1681" s="17" t="s">
        <v>1406</v>
      </c>
      <c r="C1681" s="17" t="s">
        <v>1847</v>
      </c>
      <c r="D1681" s="17" t="s">
        <v>1848</v>
      </c>
      <c r="E1681" s="18">
        <v>1115574</v>
      </c>
      <c r="F1681" s="17" t="s">
        <v>445</v>
      </c>
      <c r="G1681" s="17" t="s">
        <v>7549</v>
      </c>
      <c r="H1681" s="17"/>
      <c r="I1681" s="17" t="s">
        <v>6788</v>
      </c>
      <c r="J1681" s="20">
        <v>3217.71</v>
      </c>
      <c r="K1681" s="19"/>
      <c r="L1681" s="19"/>
      <c r="M1681" s="19"/>
      <c r="N1681" s="19">
        <f t="shared" si="52"/>
        <v>0</v>
      </c>
      <c r="O1681" s="17"/>
      <c r="P1681" s="61">
        <f t="shared" si="53"/>
        <v>0</v>
      </c>
      <c r="Q1681" s="19"/>
      <c r="R1681" s="19"/>
      <c r="S1681" s="19"/>
      <c r="T1681" s="17"/>
      <c r="U1681" s="19">
        <v>1</v>
      </c>
      <c r="V1681" s="19"/>
      <c r="W1681" s="19"/>
    </row>
    <row r="1682" spans="1:23" ht="28.8" x14ac:dyDescent="0.3">
      <c r="A1682" s="1" t="s">
        <v>8559</v>
      </c>
      <c r="B1682" s="17" t="s">
        <v>1406</v>
      </c>
      <c r="C1682" s="17" t="s">
        <v>1514</v>
      </c>
      <c r="D1682" s="17" t="s">
        <v>1515</v>
      </c>
      <c r="E1682" s="18">
        <v>1115556</v>
      </c>
      <c r="F1682" s="17" t="s">
        <v>1495</v>
      </c>
      <c r="G1682" s="17" t="s">
        <v>7473</v>
      </c>
      <c r="H1682" s="17"/>
      <c r="I1682" s="17" t="s">
        <v>6793</v>
      </c>
      <c r="J1682" s="20">
        <v>7058.58</v>
      </c>
      <c r="K1682" s="19"/>
      <c r="L1682" s="19"/>
      <c r="M1682" s="19"/>
      <c r="N1682" s="19">
        <f t="shared" si="52"/>
        <v>0</v>
      </c>
      <c r="O1682" s="17"/>
      <c r="P1682" s="61">
        <f t="shared" si="53"/>
        <v>0</v>
      </c>
      <c r="Q1682" s="19">
        <v>275</v>
      </c>
      <c r="R1682" s="19"/>
      <c r="S1682" s="19"/>
      <c r="T1682" s="17" t="s">
        <v>6858</v>
      </c>
      <c r="U1682" s="19">
        <v>1</v>
      </c>
      <c r="V1682" s="19"/>
      <c r="W1682" s="19"/>
    </row>
    <row r="1683" spans="1:23" ht="28.8" x14ac:dyDescent="0.3">
      <c r="A1683" s="1" t="s">
        <v>8559</v>
      </c>
      <c r="B1683" s="17" t="s">
        <v>1406</v>
      </c>
      <c r="C1683" s="17" t="s">
        <v>1993</v>
      </c>
      <c r="D1683" s="17" t="s">
        <v>1994</v>
      </c>
      <c r="E1683" s="18">
        <v>1115572</v>
      </c>
      <c r="F1683" s="17" t="s">
        <v>47</v>
      </c>
      <c r="G1683" s="17" t="s">
        <v>7578</v>
      </c>
      <c r="H1683" s="17"/>
      <c r="I1683" s="17" t="s">
        <v>6788</v>
      </c>
      <c r="J1683" s="20">
        <v>8845.49</v>
      </c>
      <c r="K1683" s="19"/>
      <c r="L1683" s="19"/>
      <c r="M1683" s="19"/>
      <c r="N1683" s="19">
        <f t="shared" si="52"/>
        <v>0</v>
      </c>
      <c r="O1683" s="17"/>
      <c r="P1683" s="61">
        <f t="shared" si="53"/>
        <v>0</v>
      </c>
      <c r="Q1683" s="19"/>
      <c r="R1683" s="19"/>
      <c r="S1683" s="19"/>
      <c r="T1683" s="17"/>
      <c r="U1683" s="19">
        <v>1</v>
      </c>
      <c r="V1683" s="19"/>
      <c r="W1683" s="19"/>
    </row>
    <row r="1684" spans="1:23" ht="28.8" x14ac:dyDescent="0.3">
      <c r="A1684" s="1" t="s">
        <v>8559</v>
      </c>
      <c r="B1684" s="17" t="s">
        <v>1406</v>
      </c>
      <c r="C1684" s="17" t="s">
        <v>2474</v>
      </c>
      <c r="D1684" s="17" t="s">
        <v>2475</v>
      </c>
      <c r="E1684" s="18">
        <v>1115565</v>
      </c>
      <c r="F1684" s="17" t="s">
        <v>197</v>
      </c>
      <c r="G1684" s="17" t="s">
        <v>7773</v>
      </c>
      <c r="H1684" s="17"/>
      <c r="I1684" s="17" t="s">
        <v>6791</v>
      </c>
      <c r="J1684" s="20">
        <v>352.26</v>
      </c>
      <c r="K1684" s="19">
        <v>584</v>
      </c>
      <c r="L1684" s="19"/>
      <c r="M1684" s="19"/>
      <c r="N1684" s="19">
        <f t="shared" si="52"/>
        <v>584</v>
      </c>
      <c r="O1684" s="17" t="s">
        <v>6811</v>
      </c>
      <c r="P1684" s="61">
        <f t="shared" si="53"/>
        <v>1</v>
      </c>
      <c r="Q1684" s="19"/>
      <c r="R1684" s="19"/>
      <c r="S1684" s="19"/>
      <c r="T1684" s="17"/>
      <c r="U1684" s="19"/>
      <c r="V1684" s="19"/>
      <c r="W1684" s="19"/>
    </row>
    <row r="1685" spans="1:23" ht="28.8" x14ac:dyDescent="0.3">
      <c r="A1685" s="1" t="s">
        <v>8559</v>
      </c>
      <c r="B1685" s="17" t="s">
        <v>1406</v>
      </c>
      <c r="C1685" s="17" t="s">
        <v>2437</v>
      </c>
      <c r="D1685" s="17" t="s">
        <v>2438</v>
      </c>
      <c r="E1685" s="18">
        <v>1115570</v>
      </c>
      <c r="F1685" s="17" t="s">
        <v>68</v>
      </c>
      <c r="G1685" s="17" t="s">
        <v>3552</v>
      </c>
      <c r="H1685" s="17"/>
      <c r="I1685" s="17" t="s">
        <v>6788</v>
      </c>
      <c r="J1685" s="20">
        <v>16620.349999999999</v>
      </c>
      <c r="K1685" s="19">
        <v>5333</v>
      </c>
      <c r="L1685" s="19"/>
      <c r="M1685" s="19"/>
      <c r="N1685" s="19">
        <f t="shared" si="52"/>
        <v>5333</v>
      </c>
      <c r="O1685" s="17" t="s">
        <v>6811</v>
      </c>
      <c r="P1685" s="61">
        <f t="shared" si="53"/>
        <v>1</v>
      </c>
      <c r="Q1685" s="19">
        <v>28</v>
      </c>
      <c r="R1685" s="19"/>
      <c r="S1685" s="19"/>
      <c r="T1685" s="17" t="s">
        <v>8546</v>
      </c>
      <c r="U1685" s="19">
        <v>1</v>
      </c>
      <c r="V1685" s="19"/>
      <c r="W1685" s="19"/>
    </row>
    <row r="1686" spans="1:23" ht="28.8" x14ac:dyDescent="0.3">
      <c r="A1686" s="1" t="s">
        <v>8559</v>
      </c>
      <c r="B1686" s="17" t="s">
        <v>1406</v>
      </c>
      <c r="C1686" s="17" t="s">
        <v>3110</v>
      </c>
      <c r="D1686" s="17" t="s">
        <v>3111</v>
      </c>
      <c r="E1686" s="18">
        <v>1115541</v>
      </c>
      <c r="F1686" s="17" t="s">
        <v>94</v>
      </c>
      <c r="G1686" s="17" t="s">
        <v>7947</v>
      </c>
      <c r="H1686" s="17"/>
      <c r="I1686" s="17" t="s">
        <v>6788</v>
      </c>
      <c r="J1686" s="20">
        <v>104586.98</v>
      </c>
      <c r="K1686" s="19">
        <v>19442</v>
      </c>
      <c r="L1686" s="19"/>
      <c r="M1686" s="19"/>
      <c r="N1686" s="19">
        <f t="shared" si="52"/>
        <v>19442</v>
      </c>
      <c r="O1686" s="17" t="s">
        <v>6811</v>
      </c>
      <c r="P1686" s="61">
        <f t="shared" si="53"/>
        <v>0.93435217224144562</v>
      </c>
      <c r="Q1686" s="19"/>
      <c r="R1686" s="19"/>
      <c r="S1686" s="19"/>
      <c r="T1686" s="17"/>
      <c r="U1686" s="19"/>
      <c r="V1686" s="19"/>
      <c r="W1686" s="19"/>
    </row>
    <row r="1687" spans="1:23" ht="28.8" x14ac:dyDescent="0.3">
      <c r="A1687" s="1" t="s">
        <v>8559</v>
      </c>
      <c r="B1687" s="17" t="s">
        <v>1406</v>
      </c>
      <c r="C1687" s="17" t="s">
        <v>3110</v>
      </c>
      <c r="D1687" s="17" t="s">
        <v>3111</v>
      </c>
      <c r="E1687" s="18">
        <v>1115541</v>
      </c>
      <c r="F1687" s="17" t="s">
        <v>176</v>
      </c>
      <c r="G1687" s="17" t="s">
        <v>7948</v>
      </c>
      <c r="H1687" s="17"/>
      <c r="I1687" s="17" t="s">
        <v>6791</v>
      </c>
      <c r="J1687" s="20">
        <v>8979.4</v>
      </c>
      <c r="K1687" s="19">
        <v>1366</v>
      </c>
      <c r="L1687" s="19"/>
      <c r="M1687" s="19"/>
      <c r="N1687" s="19">
        <f t="shared" si="52"/>
        <v>1366</v>
      </c>
      <c r="O1687" s="17" t="s">
        <v>6811</v>
      </c>
      <c r="P1687" s="61">
        <f t="shared" si="53"/>
        <v>6.5647827758554406E-2</v>
      </c>
      <c r="Q1687" s="19"/>
      <c r="R1687" s="19"/>
      <c r="S1687" s="19"/>
      <c r="T1687" s="17"/>
      <c r="U1687" s="19"/>
      <c r="V1687" s="19"/>
      <c r="W1687" s="19"/>
    </row>
    <row r="1688" spans="1:23" ht="28.8" x14ac:dyDescent="0.3">
      <c r="A1688" s="1" t="s">
        <v>8559</v>
      </c>
      <c r="B1688" s="17" t="s">
        <v>1406</v>
      </c>
      <c r="C1688" s="17" t="s">
        <v>2519</v>
      </c>
      <c r="D1688" s="17" t="s">
        <v>2520</v>
      </c>
      <c r="E1688" s="18">
        <v>1115696</v>
      </c>
      <c r="F1688" s="17" t="s">
        <v>197</v>
      </c>
      <c r="G1688" s="17" t="s">
        <v>7574</v>
      </c>
      <c r="H1688" s="17"/>
      <c r="I1688" s="17" t="s">
        <v>6791</v>
      </c>
      <c r="J1688" s="20">
        <v>241.27</v>
      </c>
      <c r="K1688" s="19">
        <v>400</v>
      </c>
      <c r="L1688" s="19"/>
      <c r="M1688" s="19"/>
      <c r="N1688" s="19">
        <f t="shared" si="52"/>
        <v>400</v>
      </c>
      <c r="O1688" s="17" t="s">
        <v>6811</v>
      </c>
      <c r="P1688" s="61">
        <f t="shared" si="53"/>
        <v>1</v>
      </c>
      <c r="Q1688" s="19"/>
      <c r="R1688" s="19"/>
      <c r="S1688" s="19"/>
      <c r="T1688" s="17"/>
      <c r="U1688" s="19"/>
      <c r="V1688" s="19"/>
      <c r="W1688" s="19"/>
    </row>
    <row r="1689" spans="1:23" ht="28.8" x14ac:dyDescent="0.3">
      <c r="A1689" s="1" t="s">
        <v>8559</v>
      </c>
      <c r="B1689" s="17" t="s">
        <v>1406</v>
      </c>
      <c r="C1689" s="17" t="s">
        <v>1516</v>
      </c>
      <c r="D1689" s="17" t="s">
        <v>1517</v>
      </c>
      <c r="E1689" s="18">
        <v>1115677</v>
      </c>
      <c r="F1689" s="17" t="s">
        <v>1495</v>
      </c>
      <c r="G1689" s="17" t="s">
        <v>7473</v>
      </c>
      <c r="H1689" s="17"/>
      <c r="I1689" s="17" t="s">
        <v>6793</v>
      </c>
      <c r="J1689" s="20">
        <v>7058.58</v>
      </c>
      <c r="K1689" s="19"/>
      <c r="L1689" s="19"/>
      <c r="M1689" s="19"/>
      <c r="N1689" s="19">
        <f t="shared" si="52"/>
        <v>0</v>
      </c>
      <c r="O1689" s="17"/>
      <c r="P1689" s="61">
        <f t="shared" si="53"/>
        <v>0</v>
      </c>
      <c r="Q1689" s="19">
        <v>275</v>
      </c>
      <c r="R1689" s="19"/>
      <c r="S1689" s="19"/>
      <c r="T1689" s="17" t="s">
        <v>6858</v>
      </c>
      <c r="U1689" s="19">
        <v>1</v>
      </c>
      <c r="V1689" s="19"/>
      <c r="W1689" s="19"/>
    </row>
    <row r="1690" spans="1:23" ht="28.8" x14ac:dyDescent="0.3">
      <c r="A1690" s="1" t="s">
        <v>8559</v>
      </c>
      <c r="B1690" s="17" t="s">
        <v>1406</v>
      </c>
      <c r="C1690" s="17" t="s">
        <v>2484</v>
      </c>
      <c r="D1690" s="17" t="s">
        <v>2485</v>
      </c>
      <c r="E1690" s="18">
        <v>1063377</v>
      </c>
      <c r="F1690" s="17" t="s">
        <v>197</v>
      </c>
      <c r="G1690" s="17" t="s">
        <v>7775</v>
      </c>
      <c r="H1690" s="17"/>
      <c r="I1690" s="17" t="s">
        <v>6791</v>
      </c>
      <c r="J1690" s="20">
        <v>361.91</v>
      </c>
      <c r="K1690" s="19">
        <v>600</v>
      </c>
      <c r="L1690" s="19"/>
      <c r="M1690" s="19"/>
      <c r="N1690" s="19">
        <f t="shared" si="52"/>
        <v>600</v>
      </c>
      <c r="O1690" s="17" t="s">
        <v>6811</v>
      </c>
      <c r="P1690" s="61">
        <f t="shared" si="53"/>
        <v>1</v>
      </c>
      <c r="Q1690" s="19"/>
      <c r="R1690" s="19"/>
      <c r="S1690" s="19"/>
      <c r="T1690" s="17"/>
      <c r="U1690" s="19"/>
      <c r="V1690" s="19"/>
      <c r="W1690" s="19"/>
    </row>
    <row r="1691" spans="1:23" ht="28.8" x14ac:dyDescent="0.3">
      <c r="A1691" s="1" t="s">
        <v>8559</v>
      </c>
      <c r="B1691" s="17" t="s">
        <v>1406</v>
      </c>
      <c r="C1691" s="17" t="s">
        <v>2766</v>
      </c>
      <c r="D1691" s="17" t="s">
        <v>2767</v>
      </c>
      <c r="E1691" s="18">
        <v>1063376</v>
      </c>
      <c r="F1691" s="17" t="s">
        <v>197</v>
      </c>
      <c r="G1691" s="17" t="s">
        <v>406</v>
      </c>
      <c r="H1691" s="17"/>
      <c r="I1691" s="17" t="s">
        <v>6791</v>
      </c>
      <c r="J1691" s="20">
        <v>241.27</v>
      </c>
      <c r="K1691" s="19">
        <v>400</v>
      </c>
      <c r="L1691" s="19"/>
      <c r="M1691" s="19"/>
      <c r="N1691" s="19">
        <f t="shared" si="52"/>
        <v>400</v>
      </c>
      <c r="O1691" s="17" t="s">
        <v>6811</v>
      </c>
      <c r="P1691" s="61">
        <f t="shared" si="53"/>
        <v>1</v>
      </c>
      <c r="Q1691" s="19"/>
      <c r="R1691" s="19"/>
      <c r="S1691" s="19"/>
      <c r="T1691" s="17"/>
      <c r="U1691" s="19"/>
      <c r="V1691" s="19"/>
      <c r="W1691" s="19"/>
    </row>
    <row r="1692" spans="1:23" ht="28.8" x14ac:dyDescent="0.3">
      <c r="A1692" s="1" t="s">
        <v>8559</v>
      </c>
      <c r="B1692" s="17" t="s">
        <v>1406</v>
      </c>
      <c r="C1692" s="17" t="s">
        <v>1575</v>
      </c>
      <c r="D1692" s="17" t="s">
        <v>1576</v>
      </c>
      <c r="E1692" s="18">
        <v>1063380</v>
      </c>
      <c r="F1692" s="17" t="s">
        <v>55</v>
      </c>
      <c r="G1692" s="17" t="s">
        <v>7490</v>
      </c>
      <c r="H1692" s="17"/>
      <c r="I1692" s="17" t="s">
        <v>6788</v>
      </c>
      <c r="J1692" s="20">
        <v>3257.2</v>
      </c>
      <c r="K1692" s="19"/>
      <c r="L1692" s="19"/>
      <c r="M1692" s="19"/>
      <c r="N1692" s="19">
        <f t="shared" si="52"/>
        <v>0</v>
      </c>
      <c r="O1692" s="17"/>
      <c r="P1692" s="61">
        <f t="shared" si="53"/>
        <v>0</v>
      </c>
      <c r="Q1692" s="19"/>
      <c r="R1692" s="19"/>
      <c r="S1692" s="19"/>
      <c r="T1692" s="17"/>
      <c r="U1692" s="19">
        <v>1</v>
      </c>
      <c r="V1692" s="19"/>
      <c r="W1692" s="19"/>
    </row>
    <row r="1693" spans="1:23" ht="28.8" x14ac:dyDescent="0.3">
      <c r="A1693" s="1" t="s">
        <v>8559</v>
      </c>
      <c r="B1693" s="17" t="s">
        <v>1406</v>
      </c>
      <c r="C1693" s="17" t="s">
        <v>3004</v>
      </c>
      <c r="D1693" s="17" t="s">
        <v>3005</v>
      </c>
      <c r="E1693" s="18">
        <v>1063379</v>
      </c>
      <c r="F1693" s="17" t="s">
        <v>55</v>
      </c>
      <c r="G1693" s="17" t="s">
        <v>3007</v>
      </c>
      <c r="H1693" s="17"/>
      <c r="I1693" s="17" t="s">
        <v>6788</v>
      </c>
      <c r="J1693" s="20">
        <v>3257.2</v>
      </c>
      <c r="K1693" s="19"/>
      <c r="L1693" s="19"/>
      <c r="M1693" s="19"/>
      <c r="N1693" s="19">
        <f t="shared" si="52"/>
        <v>0</v>
      </c>
      <c r="O1693" s="17"/>
      <c r="P1693" s="61">
        <f t="shared" si="53"/>
        <v>0</v>
      </c>
      <c r="Q1693" s="19"/>
      <c r="R1693" s="19"/>
      <c r="S1693" s="19"/>
      <c r="T1693" s="17"/>
      <c r="U1693" s="19">
        <v>1</v>
      </c>
      <c r="V1693" s="19"/>
      <c r="W1693" s="19"/>
    </row>
    <row r="1694" spans="1:23" x14ac:dyDescent="0.3">
      <c r="A1694" s="1" t="s">
        <v>8557</v>
      </c>
      <c r="B1694" s="17" t="s">
        <v>5503</v>
      </c>
      <c r="C1694" s="17" t="s">
        <v>5511</v>
      </c>
      <c r="D1694" s="17" t="s">
        <v>5512</v>
      </c>
      <c r="E1694" s="18">
        <v>46444</v>
      </c>
      <c r="F1694" s="17" t="s">
        <v>47</v>
      </c>
      <c r="G1694" s="17" t="s">
        <v>1016</v>
      </c>
      <c r="H1694" s="17"/>
      <c r="I1694" s="17" t="s">
        <v>6788</v>
      </c>
      <c r="J1694" s="20">
        <v>7930.44</v>
      </c>
      <c r="K1694" s="19"/>
      <c r="L1694" s="19"/>
      <c r="M1694" s="19"/>
      <c r="N1694" s="19">
        <f t="shared" si="52"/>
        <v>0</v>
      </c>
      <c r="O1694" s="17"/>
      <c r="P1694" s="61">
        <f t="shared" si="53"/>
        <v>0</v>
      </c>
      <c r="Q1694" s="19"/>
      <c r="R1694" s="19"/>
      <c r="S1694" s="19"/>
      <c r="T1694" s="17"/>
      <c r="U1694" s="19">
        <v>1</v>
      </c>
      <c r="V1694" s="19"/>
      <c r="W1694" s="19"/>
    </row>
    <row r="1695" spans="1:23" ht="28.8" x14ac:dyDescent="0.3">
      <c r="A1695" s="1" t="s">
        <v>8559</v>
      </c>
      <c r="B1695" s="17" t="s">
        <v>3314</v>
      </c>
      <c r="C1695" s="17" t="s">
        <v>3400</v>
      </c>
      <c r="D1695" s="17" t="s">
        <v>3401</v>
      </c>
      <c r="E1695" s="18">
        <v>33477</v>
      </c>
      <c r="F1695" s="17" t="s">
        <v>215</v>
      </c>
      <c r="G1695" s="17" t="s">
        <v>7994</v>
      </c>
      <c r="H1695" s="17" t="s">
        <v>6792</v>
      </c>
      <c r="I1695" s="17"/>
      <c r="J1695" s="20">
        <v>4263.62</v>
      </c>
      <c r="K1695" s="19">
        <v>511</v>
      </c>
      <c r="L1695" s="19"/>
      <c r="M1695" s="19"/>
      <c r="N1695" s="19">
        <f t="shared" si="52"/>
        <v>511</v>
      </c>
      <c r="O1695" s="17" t="s">
        <v>6811</v>
      </c>
      <c r="P1695" s="61">
        <f t="shared" si="53"/>
        <v>1</v>
      </c>
      <c r="Q1695" s="19"/>
      <c r="R1695" s="19"/>
      <c r="S1695" s="19"/>
      <c r="T1695" s="17"/>
      <c r="U1695" s="19">
        <v>4</v>
      </c>
      <c r="V1695" s="19"/>
      <c r="W1695" s="19"/>
    </row>
    <row r="1696" spans="1:23" ht="28.8" x14ac:dyDescent="0.3">
      <c r="A1696" s="1" t="s">
        <v>8559</v>
      </c>
      <c r="B1696" s="17" t="s">
        <v>6469</v>
      </c>
      <c r="C1696" s="17" t="s">
        <v>6561</v>
      </c>
      <c r="D1696" s="17" t="s">
        <v>6562</v>
      </c>
      <c r="E1696" s="18">
        <v>54475</v>
      </c>
      <c r="F1696" s="17" t="s">
        <v>99</v>
      </c>
      <c r="G1696" s="17" t="s">
        <v>3215</v>
      </c>
      <c r="H1696" s="17" t="s">
        <v>1075</v>
      </c>
      <c r="I1696" s="17" t="s">
        <v>6793</v>
      </c>
      <c r="J1696" s="20">
        <v>9072.91</v>
      </c>
      <c r="K1696" s="19"/>
      <c r="L1696" s="19"/>
      <c r="M1696" s="19"/>
      <c r="N1696" s="19">
        <f t="shared" si="52"/>
        <v>0</v>
      </c>
      <c r="O1696" s="17"/>
      <c r="P1696" s="61">
        <f t="shared" si="53"/>
        <v>0</v>
      </c>
      <c r="Q1696" s="19"/>
      <c r="R1696" s="19"/>
      <c r="S1696" s="19"/>
      <c r="T1696" s="17"/>
      <c r="U1696" s="19">
        <v>1</v>
      </c>
      <c r="V1696" s="19"/>
      <c r="W1696" s="19"/>
    </row>
    <row r="1697" spans="1:23" x14ac:dyDescent="0.3">
      <c r="A1697" s="1" t="s">
        <v>8558</v>
      </c>
      <c r="B1697" s="17" t="s">
        <v>5794</v>
      </c>
      <c r="C1697" s="17" t="s">
        <v>5862</v>
      </c>
      <c r="D1697" s="17" t="s">
        <v>5863</v>
      </c>
      <c r="E1697" s="18">
        <v>48076</v>
      </c>
      <c r="F1697" s="17" t="s">
        <v>1025</v>
      </c>
      <c r="G1697" s="17" t="s">
        <v>4525</v>
      </c>
      <c r="H1697" s="17"/>
      <c r="I1697" s="17" t="s">
        <v>6788</v>
      </c>
      <c r="J1697" s="20"/>
      <c r="K1697" s="19">
        <v>950</v>
      </c>
      <c r="L1697" s="19"/>
      <c r="M1697" s="19"/>
      <c r="N1697" s="19">
        <f t="shared" si="52"/>
        <v>950</v>
      </c>
      <c r="O1697" s="17" t="s">
        <v>6811</v>
      </c>
      <c r="P1697" s="61">
        <f t="shared" si="53"/>
        <v>1</v>
      </c>
      <c r="Q1697" s="19"/>
      <c r="R1697" s="19"/>
      <c r="S1697" s="19"/>
      <c r="T1697" s="17"/>
      <c r="U1697" s="19"/>
      <c r="V1697" s="19"/>
      <c r="W1697" s="19"/>
    </row>
    <row r="1698" spans="1:23" ht="28.8" x14ac:dyDescent="0.3">
      <c r="A1698" s="1" t="s">
        <v>8558</v>
      </c>
      <c r="B1698" s="17" t="s">
        <v>5794</v>
      </c>
      <c r="C1698" s="17" t="s">
        <v>6036</v>
      </c>
      <c r="D1698" s="17" t="s">
        <v>4169</v>
      </c>
      <c r="E1698" s="18">
        <v>50083</v>
      </c>
      <c r="F1698" s="17" t="s">
        <v>94</v>
      </c>
      <c r="G1698" s="17" t="s">
        <v>8397</v>
      </c>
      <c r="H1698" s="17" t="s">
        <v>6790</v>
      </c>
      <c r="I1698" s="17" t="s">
        <v>6788</v>
      </c>
      <c r="J1698" s="20">
        <v>178330.59</v>
      </c>
      <c r="K1698" s="19"/>
      <c r="L1698" s="19">
        <v>21974</v>
      </c>
      <c r="M1698" s="19"/>
      <c r="N1698" s="19">
        <f t="shared" si="52"/>
        <v>21974</v>
      </c>
      <c r="O1698" s="17" t="s">
        <v>6811</v>
      </c>
      <c r="P1698" s="61">
        <f t="shared" si="53"/>
        <v>1</v>
      </c>
      <c r="Q1698" s="19"/>
      <c r="R1698" s="19"/>
      <c r="S1698" s="19"/>
      <c r="T1698" s="17"/>
      <c r="U1698" s="19"/>
      <c r="V1698" s="19"/>
      <c r="W1698" s="19"/>
    </row>
    <row r="1699" spans="1:23" ht="43.2" x14ac:dyDescent="0.3">
      <c r="A1699" s="1" t="s">
        <v>8558</v>
      </c>
      <c r="B1699" s="17" t="s">
        <v>5794</v>
      </c>
      <c r="C1699" s="17" t="s">
        <v>6336</v>
      </c>
      <c r="D1699" s="17" t="s">
        <v>6334</v>
      </c>
      <c r="E1699" s="18">
        <v>50084</v>
      </c>
      <c r="F1699" s="17" t="s">
        <v>1443</v>
      </c>
      <c r="G1699" s="17" t="s">
        <v>8464</v>
      </c>
      <c r="H1699" s="17" t="s">
        <v>6790</v>
      </c>
      <c r="I1699" s="17"/>
      <c r="J1699" s="20">
        <v>10.62</v>
      </c>
      <c r="K1699" s="19">
        <v>4</v>
      </c>
      <c r="L1699" s="19"/>
      <c r="M1699" s="19"/>
      <c r="N1699" s="19">
        <f t="shared" si="52"/>
        <v>4</v>
      </c>
      <c r="O1699" s="17" t="s">
        <v>6920</v>
      </c>
      <c r="P1699" s="61">
        <f t="shared" si="53"/>
        <v>1</v>
      </c>
      <c r="Q1699" s="19"/>
      <c r="R1699" s="19"/>
      <c r="S1699" s="19"/>
      <c r="T1699" s="17"/>
      <c r="U1699" s="19">
        <v>1</v>
      </c>
      <c r="V1699" s="19"/>
      <c r="W1699" s="19"/>
    </row>
    <row r="1700" spans="1:23" x14ac:dyDescent="0.3">
      <c r="A1700" s="1" t="s">
        <v>8558</v>
      </c>
      <c r="B1700" s="17" t="s">
        <v>5794</v>
      </c>
      <c r="C1700" s="17" t="s">
        <v>5823</v>
      </c>
      <c r="D1700" s="17" t="s">
        <v>455</v>
      </c>
      <c r="E1700" s="18">
        <v>50088</v>
      </c>
      <c r="F1700" s="17" t="s">
        <v>47</v>
      </c>
      <c r="G1700" s="17" t="s">
        <v>1016</v>
      </c>
      <c r="H1700" s="17" t="s">
        <v>6790</v>
      </c>
      <c r="I1700" s="17" t="s">
        <v>6788</v>
      </c>
      <c r="J1700" s="20">
        <v>13344.49</v>
      </c>
      <c r="K1700" s="19"/>
      <c r="L1700" s="19"/>
      <c r="M1700" s="19"/>
      <c r="N1700" s="19">
        <f t="shared" si="52"/>
        <v>0</v>
      </c>
      <c r="O1700" s="17"/>
      <c r="P1700" s="61">
        <f t="shared" si="53"/>
        <v>0</v>
      </c>
      <c r="Q1700" s="19"/>
      <c r="R1700" s="19"/>
      <c r="S1700" s="19"/>
      <c r="T1700" s="17"/>
      <c r="U1700" s="19">
        <v>1</v>
      </c>
      <c r="V1700" s="19"/>
      <c r="W1700" s="19"/>
    </row>
    <row r="1701" spans="1:23" ht="43.2" x14ac:dyDescent="0.3">
      <c r="A1701" s="21" t="s">
        <v>8555</v>
      </c>
      <c r="B1701" s="17" t="s">
        <v>601</v>
      </c>
      <c r="C1701" s="17" t="s">
        <v>851</v>
      </c>
      <c r="D1701" s="17" t="s">
        <v>852</v>
      </c>
      <c r="E1701" s="18">
        <v>20968</v>
      </c>
      <c r="F1701" s="17" t="s">
        <v>520</v>
      </c>
      <c r="G1701" s="17" t="s">
        <v>7254</v>
      </c>
      <c r="H1701" s="17" t="s">
        <v>6790</v>
      </c>
      <c r="I1701" s="17" t="s">
        <v>6791</v>
      </c>
      <c r="J1701" s="20">
        <v>31548.74</v>
      </c>
      <c r="K1701" s="19">
        <v>8964</v>
      </c>
      <c r="L1701" s="19"/>
      <c r="M1701" s="19"/>
      <c r="N1701" s="19">
        <f t="shared" si="52"/>
        <v>8964</v>
      </c>
      <c r="O1701" s="17" t="s">
        <v>6811</v>
      </c>
      <c r="P1701" s="61">
        <f t="shared" si="53"/>
        <v>0.34234647112740607</v>
      </c>
      <c r="Q1701" s="19"/>
      <c r="R1701" s="19"/>
      <c r="S1701" s="19"/>
      <c r="T1701" s="17"/>
      <c r="U1701" s="19"/>
      <c r="V1701" s="19"/>
      <c r="W1701" s="19"/>
    </row>
    <row r="1702" spans="1:23" ht="28.8" x14ac:dyDescent="0.3">
      <c r="A1702" s="21" t="s">
        <v>8555</v>
      </c>
      <c r="B1702" s="17" t="s">
        <v>601</v>
      </c>
      <c r="C1702" s="17" t="s">
        <v>851</v>
      </c>
      <c r="D1702" s="17" t="s">
        <v>852</v>
      </c>
      <c r="E1702" s="18">
        <v>20968</v>
      </c>
      <c r="F1702" s="17" t="s">
        <v>113</v>
      </c>
      <c r="G1702" s="17" t="s">
        <v>7255</v>
      </c>
      <c r="H1702" s="17" t="s">
        <v>1075</v>
      </c>
      <c r="I1702" s="17" t="s">
        <v>6787</v>
      </c>
      <c r="J1702" s="20">
        <v>29973.040000000001</v>
      </c>
      <c r="K1702" s="19">
        <v>5134</v>
      </c>
      <c r="L1702" s="19"/>
      <c r="M1702" s="19"/>
      <c r="N1702" s="19">
        <f t="shared" si="52"/>
        <v>5134</v>
      </c>
      <c r="O1702" s="17" t="s">
        <v>6811</v>
      </c>
      <c r="P1702" s="61">
        <f t="shared" si="53"/>
        <v>0.19607393828292086</v>
      </c>
      <c r="Q1702" s="19"/>
      <c r="R1702" s="19"/>
      <c r="S1702" s="19"/>
      <c r="T1702" s="17"/>
      <c r="U1702" s="19"/>
      <c r="V1702" s="19"/>
      <c r="W1702" s="19"/>
    </row>
    <row r="1703" spans="1:23" ht="43.2" x14ac:dyDescent="0.3">
      <c r="A1703" s="21" t="s">
        <v>8555</v>
      </c>
      <c r="B1703" s="17" t="s">
        <v>601</v>
      </c>
      <c r="C1703" s="17" t="s">
        <v>851</v>
      </c>
      <c r="D1703" s="17" t="s">
        <v>852</v>
      </c>
      <c r="E1703" s="18">
        <v>20968</v>
      </c>
      <c r="F1703" s="17" t="s">
        <v>853</v>
      </c>
      <c r="G1703" s="17" t="s">
        <v>7256</v>
      </c>
      <c r="H1703" s="17" t="s">
        <v>6790</v>
      </c>
      <c r="I1703" s="17" t="s">
        <v>6791</v>
      </c>
      <c r="J1703" s="20">
        <v>43609.02</v>
      </c>
      <c r="K1703" s="19">
        <v>10608</v>
      </c>
      <c r="L1703" s="19"/>
      <c r="M1703" s="19"/>
      <c r="N1703" s="19">
        <f t="shared" si="52"/>
        <v>10608</v>
      </c>
      <c r="O1703" s="17" t="s">
        <v>6811</v>
      </c>
      <c r="P1703" s="61">
        <f t="shared" si="53"/>
        <v>0.40513290559120074</v>
      </c>
      <c r="Q1703" s="19"/>
      <c r="R1703" s="19"/>
      <c r="S1703" s="19"/>
      <c r="T1703" s="17"/>
      <c r="U1703" s="19"/>
      <c r="V1703" s="19"/>
      <c r="W1703" s="19"/>
    </row>
    <row r="1704" spans="1:23" ht="28.8" x14ac:dyDescent="0.3">
      <c r="A1704" s="21" t="s">
        <v>8555</v>
      </c>
      <c r="B1704" s="17" t="s">
        <v>601</v>
      </c>
      <c r="C1704" s="17" t="s">
        <v>851</v>
      </c>
      <c r="D1704" s="17" t="s">
        <v>852</v>
      </c>
      <c r="E1704" s="18">
        <v>20968</v>
      </c>
      <c r="F1704" s="17" t="s">
        <v>1485</v>
      </c>
      <c r="G1704" s="17" t="s">
        <v>7253</v>
      </c>
      <c r="H1704" s="17"/>
      <c r="I1704" s="17"/>
      <c r="J1704" s="20">
        <v>4883.8999999999996</v>
      </c>
      <c r="K1704" s="19">
        <v>1478</v>
      </c>
      <c r="L1704" s="19"/>
      <c r="M1704" s="19"/>
      <c r="N1704" s="19">
        <f t="shared" si="52"/>
        <v>1478</v>
      </c>
      <c r="O1704" s="17" t="s">
        <v>6811</v>
      </c>
      <c r="P1704" s="61">
        <f t="shared" si="53"/>
        <v>5.644668499847235E-2</v>
      </c>
      <c r="Q1704" s="19"/>
      <c r="R1704" s="19"/>
      <c r="S1704" s="19"/>
      <c r="T1704" s="17"/>
      <c r="U1704" s="19"/>
      <c r="V1704" s="19"/>
      <c r="W1704" s="19"/>
    </row>
    <row r="1705" spans="1:23" x14ac:dyDescent="0.3">
      <c r="A1705" s="1" t="s">
        <v>8558</v>
      </c>
      <c r="B1705" s="17" t="s">
        <v>5794</v>
      </c>
      <c r="C1705" s="17" t="s">
        <v>6240</v>
      </c>
      <c r="D1705" s="17" t="s">
        <v>6239</v>
      </c>
      <c r="E1705" s="18">
        <v>50090</v>
      </c>
      <c r="F1705" s="17" t="s">
        <v>47</v>
      </c>
      <c r="G1705" s="17" t="s">
        <v>2816</v>
      </c>
      <c r="H1705" s="17" t="s">
        <v>6792</v>
      </c>
      <c r="I1705" s="17" t="s">
        <v>6788</v>
      </c>
      <c r="J1705" s="20">
        <v>13344.49</v>
      </c>
      <c r="K1705" s="19"/>
      <c r="L1705" s="19"/>
      <c r="M1705" s="19"/>
      <c r="N1705" s="19">
        <f t="shared" si="52"/>
        <v>0</v>
      </c>
      <c r="O1705" s="17"/>
      <c r="P1705" s="61">
        <f t="shared" si="53"/>
        <v>0</v>
      </c>
      <c r="Q1705" s="19"/>
      <c r="R1705" s="19"/>
      <c r="S1705" s="19"/>
      <c r="T1705" s="17"/>
      <c r="U1705" s="19">
        <v>1</v>
      </c>
      <c r="V1705" s="19"/>
      <c r="W1705" s="19"/>
    </row>
    <row r="1706" spans="1:23" ht="43.2" x14ac:dyDescent="0.3">
      <c r="A1706" s="1" t="s">
        <v>8559</v>
      </c>
      <c r="B1706" s="17" t="s">
        <v>3950</v>
      </c>
      <c r="C1706" s="17" t="s">
        <v>4102</v>
      </c>
      <c r="D1706" s="17" t="s">
        <v>4103</v>
      </c>
      <c r="E1706" s="18">
        <v>38470</v>
      </c>
      <c r="F1706" s="17" t="s">
        <v>333</v>
      </c>
      <c r="G1706" s="17" t="s">
        <v>8114</v>
      </c>
      <c r="H1706" s="17" t="s">
        <v>1075</v>
      </c>
      <c r="I1706" s="17"/>
      <c r="J1706" s="20">
        <v>332.93</v>
      </c>
      <c r="K1706" s="19">
        <v>213</v>
      </c>
      <c r="L1706" s="19"/>
      <c r="M1706" s="19"/>
      <c r="N1706" s="19">
        <f t="shared" si="52"/>
        <v>213</v>
      </c>
      <c r="O1706" s="17" t="s">
        <v>6920</v>
      </c>
      <c r="P1706" s="61">
        <f t="shared" si="53"/>
        <v>1</v>
      </c>
      <c r="Q1706" s="19"/>
      <c r="R1706" s="19"/>
      <c r="S1706" s="19"/>
      <c r="T1706" s="17"/>
      <c r="U1706" s="19"/>
      <c r="V1706" s="19"/>
      <c r="W1706" s="19"/>
    </row>
    <row r="1707" spans="1:23" ht="43.2" x14ac:dyDescent="0.3">
      <c r="A1707" s="21" t="s">
        <v>8555</v>
      </c>
      <c r="B1707" s="17" t="s">
        <v>601</v>
      </c>
      <c r="C1707" s="17" t="s">
        <v>605</v>
      </c>
      <c r="D1707" s="17" t="s">
        <v>606</v>
      </c>
      <c r="E1707" s="18">
        <v>20969</v>
      </c>
      <c r="F1707" s="17" t="s">
        <v>607</v>
      </c>
      <c r="G1707" s="17" t="s">
        <v>7207</v>
      </c>
      <c r="H1707" s="17"/>
      <c r="I1707" s="17"/>
      <c r="J1707" s="20">
        <v>9004.69</v>
      </c>
      <c r="K1707" s="19">
        <v>3697</v>
      </c>
      <c r="L1707" s="19"/>
      <c r="M1707" s="19"/>
      <c r="N1707" s="19">
        <f t="shared" si="52"/>
        <v>3697</v>
      </c>
      <c r="O1707" s="17" t="s">
        <v>6811</v>
      </c>
      <c r="P1707" s="61">
        <f t="shared" si="53"/>
        <v>1</v>
      </c>
      <c r="Q1707" s="19"/>
      <c r="R1707" s="19"/>
      <c r="S1707" s="19"/>
      <c r="T1707" s="17"/>
      <c r="U1707" s="19"/>
      <c r="V1707" s="19"/>
      <c r="W1707" s="19"/>
    </row>
    <row r="1708" spans="1:23" ht="28.8" x14ac:dyDescent="0.3">
      <c r="A1708" s="21" t="s">
        <v>8555</v>
      </c>
      <c r="B1708" s="17" t="s">
        <v>21</v>
      </c>
      <c r="C1708" s="17" t="s">
        <v>177</v>
      </c>
      <c r="D1708" s="17" t="s">
        <v>178</v>
      </c>
      <c r="E1708" s="18">
        <v>20137</v>
      </c>
      <c r="F1708" s="17" t="s">
        <v>94</v>
      </c>
      <c r="G1708" s="17" t="s">
        <v>7115</v>
      </c>
      <c r="H1708" s="17" t="s">
        <v>6790</v>
      </c>
      <c r="I1708" s="17" t="s">
        <v>6788</v>
      </c>
      <c r="J1708" s="20">
        <v>198018.67</v>
      </c>
      <c r="K1708" s="19">
        <v>46413</v>
      </c>
      <c r="L1708" s="19"/>
      <c r="M1708" s="19"/>
      <c r="N1708" s="19">
        <f t="shared" si="52"/>
        <v>46413</v>
      </c>
      <c r="O1708" s="17" t="s">
        <v>6811</v>
      </c>
      <c r="P1708" s="61">
        <f t="shared" si="53"/>
        <v>1</v>
      </c>
      <c r="Q1708" s="19"/>
      <c r="R1708" s="19"/>
      <c r="S1708" s="19"/>
      <c r="T1708" s="17"/>
      <c r="U1708" s="19"/>
      <c r="V1708" s="19"/>
      <c r="W1708" s="19"/>
    </row>
    <row r="1709" spans="1:23" ht="28.8" x14ac:dyDescent="0.3">
      <c r="A1709" s="21" t="s">
        <v>8555</v>
      </c>
      <c r="B1709" s="17" t="s">
        <v>601</v>
      </c>
      <c r="C1709" s="17" t="s">
        <v>177</v>
      </c>
      <c r="D1709" s="17" t="s">
        <v>646</v>
      </c>
      <c r="E1709" s="18">
        <v>20970</v>
      </c>
      <c r="F1709" s="17" t="s">
        <v>94</v>
      </c>
      <c r="G1709" s="17" t="s">
        <v>7218</v>
      </c>
      <c r="H1709" s="17" t="s">
        <v>6790</v>
      </c>
      <c r="I1709" s="17" t="s">
        <v>6788</v>
      </c>
      <c r="J1709" s="20">
        <v>42954.09</v>
      </c>
      <c r="K1709" s="19"/>
      <c r="L1709" s="19">
        <v>11922</v>
      </c>
      <c r="M1709" s="19"/>
      <c r="N1709" s="19">
        <f t="shared" si="52"/>
        <v>11922</v>
      </c>
      <c r="O1709" s="17" t="s">
        <v>6811</v>
      </c>
      <c r="P1709" s="61">
        <f t="shared" si="53"/>
        <v>1</v>
      </c>
      <c r="Q1709" s="19"/>
      <c r="R1709" s="19"/>
      <c r="S1709" s="19"/>
      <c r="T1709" s="17"/>
      <c r="U1709" s="19"/>
      <c r="V1709" s="19"/>
      <c r="W1709" s="19"/>
    </row>
    <row r="1710" spans="1:23" ht="28.8" x14ac:dyDescent="0.3">
      <c r="A1710" s="1" t="s">
        <v>8557</v>
      </c>
      <c r="B1710" s="17" t="s">
        <v>5503</v>
      </c>
      <c r="C1710" s="17" t="s">
        <v>5506</v>
      </c>
      <c r="D1710" s="17" t="s">
        <v>5507</v>
      </c>
      <c r="E1710" s="18">
        <v>46445</v>
      </c>
      <c r="F1710" s="17" t="s">
        <v>55</v>
      </c>
      <c r="G1710" s="17" t="s">
        <v>1317</v>
      </c>
      <c r="H1710" s="17"/>
      <c r="I1710" s="17" t="s">
        <v>6788</v>
      </c>
      <c r="J1710" s="20">
        <v>2920.25</v>
      </c>
      <c r="K1710" s="19"/>
      <c r="L1710" s="19"/>
      <c r="M1710" s="19"/>
      <c r="N1710" s="19">
        <f t="shared" si="52"/>
        <v>0</v>
      </c>
      <c r="O1710" s="17"/>
      <c r="P1710" s="61">
        <f t="shared" si="53"/>
        <v>0</v>
      </c>
      <c r="Q1710" s="19"/>
      <c r="R1710" s="19"/>
      <c r="S1710" s="19"/>
      <c r="T1710" s="17"/>
      <c r="U1710" s="19">
        <v>1</v>
      </c>
      <c r="V1710" s="19"/>
      <c r="W1710" s="19"/>
    </row>
    <row r="1711" spans="1:23" x14ac:dyDescent="0.3">
      <c r="A1711" s="21" t="s">
        <v>8555</v>
      </c>
      <c r="B1711" s="17" t="s">
        <v>21</v>
      </c>
      <c r="C1711" s="17" t="s">
        <v>28</v>
      </c>
      <c r="D1711" s="17" t="s">
        <v>29</v>
      </c>
      <c r="E1711" s="18">
        <v>21073</v>
      </c>
      <c r="F1711" s="17" t="s">
        <v>35</v>
      </c>
      <c r="G1711" s="17" t="s">
        <v>7087</v>
      </c>
      <c r="H1711" s="17"/>
      <c r="I1711" s="17"/>
      <c r="J1711" s="20">
        <v>31316.01</v>
      </c>
      <c r="K1711" s="19">
        <v>7580</v>
      </c>
      <c r="L1711" s="19"/>
      <c r="M1711" s="19"/>
      <c r="N1711" s="19">
        <f t="shared" si="52"/>
        <v>7580</v>
      </c>
      <c r="O1711" s="17" t="s">
        <v>6811</v>
      </c>
      <c r="P1711" s="61">
        <f t="shared" si="53"/>
        <v>0.31051575109581747</v>
      </c>
      <c r="Q1711" s="19"/>
      <c r="R1711" s="19"/>
      <c r="S1711" s="19"/>
      <c r="T1711" s="17"/>
      <c r="U1711" s="19"/>
      <c r="V1711" s="19"/>
      <c r="W1711" s="19"/>
    </row>
    <row r="1712" spans="1:23" ht="28.8" x14ac:dyDescent="0.3">
      <c r="A1712" s="21" t="s">
        <v>8555</v>
      </c>
      <c r="B1712" s="17" t="s">
        <v>21</v>
      </c>
      <c r="C1712" s="17" t="s">
        <v>28</v>
      </c>
      <c r="D1712" s="17" t="s">
        <v>29</v>
      </c>
      <c r="E1712" s="18">
        <v>21073</v>
      </c>
      <c r="F1712" s="17" t="s">
        <v>30</v>
      </c>
      <c r="G1712" s="17" t="s">
        <v>7088</v>
      </c>
      <c r="H1712" s="17" t="s">
        <v>1075</v>
      </c>
      <c r="I1712" s="17" t="s">
        <v>6789</v>
      </c>
      <c r="J1712" s="20">
        <v>34736.11</v>
      </c>
      <c r="K1712" s="19">
        <v>10747</v>
      </c>
      <c r="L1712" s="19"/>
      <c r="M1712" s="19"/>
      <c r="N1712" s="19">
        <f t="shared" si="52"/>
        <v>10747</v>
      </c>
      <c r="O1712" s="17" t="s">
        <v>6811</v>
      </c>
      <c r="P1712" s="61">
        <f t="shared" si="53"/>
        <v>0.44025234525418866</v>
      </c>
      <c r="Q1712" s="19"/>
      <c r="R1712" s="19"/>
      <c r="S1712" s="19"/>
      <c r="T1712" s="17"/>
      <c r="U1712" s="19"/>
      <c r="V1712" s="19"/>
      <c r="W1712" s="19"/>
    </row>
    <row r="1713" spans="1:23" ht="43.2" x14ac:dyDescent="0.3">
      <c r="A1713" s="21" t="s">
        <v>8555</v>
      </c>
      <c r="B1713" s="17" t="s">
        <v>21</v>
      </c>
      <c r="C1713" s="17" t="s">
        <v>28</v>
      </c>
      <c r="D1713" s="17" t="s">
        <v>29</v>
      </c>
      <c r="E1713" s="18">
        <v>21073</v>
      </c>
      <c r="F1713" s="17" t="s">
        <v>581</v>
      </c>
      <c r="G1713" s="17" t="s">
        <v>7089</v>
      </c>
      <c r="H1713" s="17" t="s">
        <v>1075</v>
      </c>
      <c r="I1713" s="17" t="s">
        <v>6789</v>
      </c>
      <c r="J1713" s="20">
        <v>6650.56</v>
      </c>
      <c r="K1713" s="19">
        <v>2057</v>
      </c>
      <c r="L1713" s="19"/>
      <c r="M1713" s="19"/>
      <c r="N1713" s="19">
        <f t="shared" si="52"/>
        <v>2057</v>
      </c>
      <c r="O1713" s="17" t="s">
        <v>6811</v>
      </c>
      <c r="P1713" s="61">
        <f t="shared" si="53"/>
        <v>8.4265290238007454E-2</v>
      </c>
      <c r="Q1713" s="19"/>
      <c r="R1713" s="19"/>
      <c r="S1713" s="19"/>
      <c r="T1713" s="17"/>
      <c r="U1713" s="19"/>
      <c r="V1713" s="19"/>
      <c r="W1713" s="19"/>
    </row>
    <row r="1714" spans="1:23" ht="43.2" x14ac:dyDescent="0.3">
      <c r="A1714" s="21" t="s">
        <v>8555</v>
      </c>
      <c r="B1714" s="17" t="s">
        <v>21</v>
      </c>
      <c r="C1714" s="17" t="s">
        <v>28</v>
      </c>
      <c r="D1714" s="17" t="s">
        <v>29</v>
      </c>
      <c r="E1714" s="18">
        <v>21073</v>
      </c>
      <c r="F1714" s="17" t="s">
        <v>344</v>
      </c>
      <c r="G1714" s="17" t="s">
        <v>7090</v>
      </c>
      <c r="H1714" s="17" t="s">
        <v>1075</v>
      </c>
      <c r="I1714" s="17" t="s">
        <v>6789</v>
      </c>
      <c r="J1714" s="20">
        <v>8959.5400000000009</v>
      </c>
      <c r="K1714" s="19">
        <v>4027</v>
      </c>
      <c r="L1714" s="19"/>
      <c r="M1714" s="19"/>
      <c r="N1714" s="19">
        <f t="shared" si="52"/>
        <v>4027</v>
      </c>
      <c r="O1714" s="17" t="s">
        <v>6811</v>
      </c>
      <c r="P1714" s="61">
        <f t="shared" si="53"/>
        <v>0.1649666134119864</v>
      </c>
      <c r="Q1714" s="19"/>
      <c r="R1714" s="19"/>
      <c r="S1714" s="19"/>
      <c r="T1714" s="17"/>
      <c r="U1714" s="19"/>
      <c r="V1714" s="19"/>
      <c r="W1714" s="19"/>
    </row>
    <row r="1715" spans="1:23" ht="28.8" x14ac:dyDescent="0.3">
      <c r="A1715" s="21" t="s">
        <v>8555</v>
      </c>
      <c r="B1715" s="17" t="s">
        <v>21</v>
      </c>
      <c r="C1715" s="17" t="s">
        <v>288</v>
      </c>
      <c r="D1715" s="17" t="s">
        <v>289</v>
      </c>
      <c r="E1715" s="18">
        <v>19266</v>
      </c>
      <c r="F1715" s="17" t="s">
        <v>35</v>
      </c>
      <c r="G1715" s="17" t="s">
        <v>4252</v>
      </c>
      <c r="H1715" s="17"/>
      <c r="I1715" s="17"/>
      <c r="J1715" s="20">
        <v>201549.1</v>
      </c>
      <c r="K1715" s="19"/>
      <c r="L1715" s="19">
        <v>48804</v>
      </c>
      <c r="M1715" s="19"/>
      <c r="N1715" s="19">
        <f t="shared" si="52"/>
        <v>48804</v>
      </c>
      <c r="O1715" s="17" t="s">
        <v>6811</v>
      </c>
      <c r="P1715" s="61">
        <f t="shared" si="53"/>
        <v>0.7020845021794484</v>
      </c>
      <c r="Q1715" s="19"/>
      <c r="R1715" s="19"/>
      <c r="S1715" s="19"/>
      <c r="T1715" s="17"/>
      <c r="U1715" s="19"/>
      <c r="V1715" s="19"/>
      <c r="W1715" s="19"/>
    </row>
    <row r="1716" spans="1:23" x14ac:dyDescent="0.3">
      <c r="A1716" s="21" t="s">
        <v>8555</v>
      </c>
      <c r="B1716" s="17" t="s">
        <v>21</v>
      </c>
      <c r="C1716" s="17" t="s">
        <v>288</v>
      </c>
      <c r="D1716" s="17" t="s">
        <v>289</v>
      </c>
      <c r="E1716" s="18">
        <v>19266</v>
      </c>
      <c r="F1716" s="17" t="s">
        <v>520</v>
      </c>
      <c r="G1716" s="17" t="s">
        <v>3155</v>
      </c>
      <c r="H1716" s="17" t="s">
        <v>6790</v>
      </c>
      <c r="I1716" s="17" t="s">
        <v>6791</v>
      </c>
      <c r="J1716" s="20">
        <v>57062.93</v>
      </c>
      <c r="K1716" s="19"/>
      <c r="L1716" s="19">
        <v>13561</v>
      </c>
      <c r="M1716" s="19"/>
      <c r="N1716" s="19">
        <f t="shared" si="52"/>
        <v>13561</v>
      </c>
      <c r="O1716" s="17" t="s">
        <v>6811</v>
      </c>
      <c r="P1716" s="61">
        <f t="shared" si="53"/>
        <v>0.19508581128709737</v>
      </c>
      <c r="Q1716" s="19"/>
      <c r="R1716" s="19"/>
      <c r="S1716" s="19"/>
      <c r="T1716" s="17"/>
      <c r="U1716" s="19"/>
      <c r="V1716" s="19"/>
      <c r="W1716" s="19"/>
    </row>
    <row r="1717" spans="1:23" ht="43.2" x14ac:dyDescent="0.3">
      <c r="A1717" s="21" t="s">
        <v>8555</v>
      </c>
      <c r="B1717" s="17" t="s">
        <v>21</v>
      </c>
      <c r="C1717" s="17" t="s">
        <v>288</v>
      </c>
      <c r="D1717" s="17" t="s">
        <v>289</v>
      </c>
      <c r="E1717" s="18">
        <v>19266</v>
      </c>
      <c r="F1717" s="17" t="s">
        <v>991</v>
      </c>
      <c r="G1717" s="17" t="s">
        <v>7131</v>
      </c>
      <c r="H1717" s="17"/>
      <c r="I1717" s="17"/>
      <c r="J1717" s="20">
        <v>18920.97</v>
      </c>
      <c r="K1717" s="19"/>
      <c r="L1717" s="19">
        <v>3815</v>
      </c>
      <c r="M1717" s="19"/>
      <c r="N1717" s="19">
        <f t="shared" si="52"/>
        <v>3815</v>
      </c>
      <c r="O1717" s="17" t="s">
        <v>6811</v>
      </c>
      <c r="P1717" s="61">
        <f t="shared" si="53"/>
        <v>5.4881820666637895E-2</v>
      </c>
      <c r="Q1717" s="19"/>
      <c r="R1717" s="19"/>
      <c r="S1717" s="19"/>
      <c r="T1717" s="17"/>
      <c r="U1717" s="19"/>
      <c r="V1717" s="19"/>
      <c r="W1717" s="19"/>
    </row>
    <row r="1718" spans="1:23" ht="28.8" x14ac:dyDescent="0.3">
      <c r="A1718" s="21" t="s">
        <v>8555</v>
      </c>
      <c r="B1718" s="17" t="s">
        <v>21</v>
      </c>
      <c r="C1718" s="17" t="s">
        <v>288</v>
      </c>
      <c r="D1718" s="17" t="s">
        <v>289</v>
      </c>
      <c r="E1718" s="18">
        <v>19266</v>
      </c>
      <c r="F1718" s="17" t="s">
        <v>113</v>
      </c>
      <c r="G1718" s="17" t="s">
        <v>7132</v>
      </c>
      <c r="H1718" s="17" t="s">
        <v>1075</v>
      </c>
      <c r="I1718" s="17" t="s">
        <v>6787</v>
      </c>
      <c r="J1718" s="20">
        <v>20825.740000000002</v>
      </c>
      <c r="K1718" s="19"/>
      <c r="L1718" s="19">
        <v>3333</v>
      </c>
      <c r="M1718" s="19"/>
      <c r="N1718" s="19">
        <f t="shared" si="52"/>
        <v>3333</v>
      </c>
      <c r="O1718" s="17" t="s">
        <v>6811</v>
      </c>
      <c r="P1718" s="61">
        <f t="shared" si="53"/>
        <v>4.7947865866816278E-2</v>
      </c>
      <c r="Q1718" s="19"/>
      <c r="R1718" s="19"/>
      <c r="S1718" s="19"/>
      <c r="T1718" s="17"/>
      <c r="U1718" s="19"/>
      <c r="V1718" s="19"/>
      <c r="W1718" s="19"/>
    </row>
    <row r="1719" spans="1:23" x14ac:dyDescent="0.3">
      <c r="A1719" s="21" t="s">
        <v>8555</v>
      </c>
      <c r="B1719" s="17" t="s">
        <v>601</v>
      </c>
      <c r="C1719" s="17" t="s">
        <v>678</v>
      </c>
      <c r="D1719" s="17" t="s">
        <v>679</v>
      </c>
      <c r="E1719" s="18">
        <v>20979</v>
      </c>
      <c r="F1719" s="17" t="s">
        <v>126</v>
      </c>
      <c r="G1719" s="17" t="s">
        <v>7097</v>
      </c>
      <c r="H1719" s="17" t="s">
        <v>1075</v>
      </c>
      <c r="I1719" s="17" t="s">
        <v>6793</v>
      </c>
      <c r="J1719" s="20">
        <v>61016.17</v>
      </c>
      <c r="K1719" s="19"/>
      <c r="L1719" s="19">
        <v>8593</v>
      </c>
      <c r="M1719" s="19"/>
      <c r="N1719" s="19">
        <f t="shared" si="52"/>
        <v>8593</v>
      </c>
      <c r="O1719" s="17" t="s">
        <v>6811</v>
      </c>
      <c r="P1719" s="61">
        <f t="shared" si="53"/>
        <v>1</v>
      </c>
      <c r="Q1719" s="19"/>
      <c r="R1719" s="19"/>
      <c r="S1719" s="19"/>
      <c r="T1719" s="17"/>
      <c r="U1719" s="19"/>
      <c r="V1719" s="19"/>
      <c r="W1719" s="19"/>
    </row>
    <row r="1720" spans="1:23" ht="28.8" x14ac:dyDescent="0.3">
      <c r="A1720" s="21" t="s">
        <v>8555</v>
      </c>
      <c r="B1720" s="17" t="s">
        <v>601</v>
      </c>
      <c r="C1720" s="17" t="s">
        <v>698</v>
      </c>
      <c r="D1720" s="17" t="s">
        <v>699</v>
      </c>
      <c r="E1720" s="18">
        <v>1321623</v>
      </c>
      <c r="F1720" s="17" t="s">
        <v>637</v>
      </c>
      <c r="G1720" s="17" t="s">
        <v>7212</v>
      </c>
      <c r="H1720" s="17" t="s">
        <v>1075</v>
      </c>
      <c r="I1720" s="17" t="s">
        <v>6789</v>
      </c>
      <c r="J1720" s="20">
        <v>554.55999999999995</v>
      </c>
      <c r="K1720" s="19">
        <v>1060</v>
      </c>
      <c r="L1720" s="19"/>
      <c r="M1720" s="19"/>
      <c r="N1720" s="19">
        <f t="shared" si="52"/>
        <v>1060</v>
      </c>
      <c r="O1720" s="17" t="s">
        <v>6811</v>
      </c>
      <c r="P1720" s="61">
        <f t="shared" si="53"/>
        <v>1</v>
      </c>
      <c r="Q1720" s="19">
        <v>1</v>
      </c>
      <c r="R1720" s="19"/>
      <c r="S1720" s="19"/>
      <c r="T1720" s="17" t="s">
        <v>6853</v>
      </c>
      <c r="U1720" s="19"/>
      <c r="V1720" s="19"/>
      <c r="W1720" s="19"/>
    </row>
    <row r="1721" spans="1:23" ht="28.8" x14ac:dyDescent="0.3">
      <c r="A1721" s="21" t="s">
        <v>8555</v>
      </c>
      <c r="B1721" s="17" t="s">
        <v>601</v>
      </c>
      <c r="C1721" s="17" t="s">
        <v>700</v>
      </c>
      <c r="D1721" s="17" t="s">
        <v>701</v>
      </c>
      <c r="E1721" s="18">
        <v>1321624</v>
      </c>
      <c r="F1721" s="17" t="s">
        <v>637</v>
      </c>
      <c r="G1721" s="17" t="s">
        <v>7212</v>
      </c>
      <c r="H1721" s="17" t="s">
        <v>1075</v>
      </c>
      <c r="I1721" s="17" t="s">
        <v>6789</v>
      </c>
      <c r="J1721" s="20">
        <v>460.39</v>
      </c>
      <c r="K1721" s="19">
        <v>880</v>
      </c>
      <c r="L1721" s="19"/>
      <c r="M1721" s="19"/>
      <c r="N1721" s="19">
        <f t="shared" si="52"/>
        <v>880</v>
      </c>
      <c r="O1721" s="17" t="s">
        <v>6811</v>
      </c>
      <c r="P1721" s="61">
        <f t="shared" si="53"/>
        <v>1</v>
      </c>
      <c r="Q1721" s="19">
        <v>1</v>
      </c>
      <c r="R1721" s="19"/>
      <c r="S1721" s="19"/>
      <c r="T1721" s="17" t="s">
        <v>6853</v>
      </c>
      <c r="U1721" s="19"/>
      <c r="V1721" s="19"/>
      <c r="W1721" s="19"/>
    </row>
    <row r="1722" spans="1:23" ht="28.8" x14ac:dyDescent="0.3">
      <c r="A1722" s="21" t="s">
        <v>8555</v>
      </c>
      <c r="B1722" s="17" t="s">
        <v>601</v>
      </c>
      <c r="C1722" s="17" t="s">
        <v>702</v>
      </c>
      <c r="D1722" s="17" t="s">
        <v>703</v>
      </c>
      <c r="E1722" s="18">
        <v>1321625</v>
      </c>
      <c r="F1722" s="17" t="s">
        <v>637</v>
      </c>
      <c r="G1722" s="17" t="s">
        <v>7212</v>
      </c>
      <c r="H1722" s="17" t="s">
        <v>1075</v>
      </c>
      <c r="I1722" s="17" t="s">
        <v>6789</v>
      </c>
      <c r="J1722" s="20">
        <v>523.16999999999996</v>
      </c>
      <c r="K1722" s="19">
        <v>1000</v>
      </c>
      <c r="L1722" s="19"/>
      <c r="M1722" s="19"/>
      <c r="N1722" s="19">
        <f t="shared" si="52"/>
        <v>1000</v>
      </c>
      <c r="O1722" s="17" t="s">
        <v>6811</v>
      </c>
      <c r="P1722" s="61">
        <f t="shared" si="53"/>
        <v>1</v>
      </c>
      <c r="Q1722" s="19">
        <v>1</v>
      </c>
      <c r="R1722" s="19"/>
      <c r="S1722" s="19"/>
      <c r="T1722" s="17" t="s">
        <v>6853</v>
      </c>
      <c r="U1722" s="19"/>
      <c r="V1722" s="19"/>
      <c r="W1722" s="19"/>
    </row>
    <row r="1723" spans="1:23" ht="28.8" x14ac:dyDescent="0.3">
      <c r="A1723" s="21" t="s">
        <v>8555</v>
      </c>
      <c r="B1723" s="17" t="s">
        <v>601</v>
      </c>
      <c r="C1723" s="17" t="s">
        <v>704</v>
      </c>
      <c r="D1723" s="17" t="s">
        <v>705</v>
      </c>
      <c r="E1723" s="18">
        <v>1321622</v>
      </c>
      <c r="F1723" s="17" t="s">
        <v>637</v>
      </c>
      <c r="G1723" s="17" t="s">
        <v>7212</v>
      </c>
      <c r="H1723" s="17" t="s">
        <v>1075</v>
      </c>
      <c r="I1723" s="17" t="s">
        <v>6789</v>
      </c>
      <c r="J1723" s="20">
        <v>523.16999999999996</v>
      </c>
      <c r="K1723" s="19">
        <v>1000</v>
      </c>
      <c r="L1723" s="19"/>
      <c r="M1723" s="19"/>
      <c r="N1723" s="19">
        <f t="shared" si="52"/>
        <v>1000</v>
      </c>
      <c r="O1723" s="17" t="s">
        <v>6811</v>
      </c>
      <c r="P1723" s="61">
        <f t="shared" si="53"/>
        <v>1</v>
      </c>
      <c r="Q1723" s="19">
        <v>1</v>
      </c>
      <c r="R1723" s="19"/>
      <c r="S1723" s="19"/>
      <c r="T1723" s="17" t="s">
        <v>6853</v>
      </c>
      <c r="U1723" s="19"/>
      <c r="V1723" s="19"/>
      <c r="W1723" s="19"/>
    </row>
    <row r="1724" spans="1:23" ht="28.8" x14ac:dyDescent="0.3">
      <c r="A1724" s="1" t="s">
        <v>8558</v>
      </c>
      <c r="B1724" s="17" t="s">
        <v>1107</v>
      </c>
      <c r="C1724" s="17" t="s">
        <v>1110</v>
      </c>
      <c r="D1724" s="17" t="s">
        <v>1111</v>
      </c>
      <c r="E1724" s="18">
        <v>24393</v>
      </c>
      <c r="F1724" s="17" t="s">
        <v>30</v>
      </c>
      <c r="G1724" s="17" t="s">
        <v>7322</v>
      </c>
      <c r="H1724" s="17" t="s">
        <v>1075</v>
      </c>
      <c r="I1724" s="17" t="s">
        <v>6789</v>
      </c>
      <c r="J1724" s="20">
        <v>43167.4</v>
      </c>
      <c r="K1724" s="19"/>
      <c r="L1724" s="19">
        <v>5716</v>
      </c>
      <c r="M1724" s="19"/>
      <c r="N1724" s="19">
        <f t="shared" si="52"/>
        <v>5716</v>
      </c>
      <c r="O1724" s="17" t="s">
        <v>6811</v>
      </c>
      <c r="P1724" s="61">
        <f t="shared" si="53"/>
        <v>0.4648288200374075</v>
      </c>
      <c r="Q1724" s="19"/>
      <c r="R1724" s="19"/>
      <c r="S1724" s="19"/>
      <c r="T1724" s="17"/>
      <c r="U1724" s="19"/>
      <c r="V1724" s="19"/>
      <c r="W1724" s="19"/>
    </row>
    <row r="1725" spans="1:23" ht="28.8" x14ac:dyDescent="0.3">
      <c r="A1725" s="1" t="s">
        <v>8558</v>
      </c>
      <c r="B1725" s="17" t="s">
        <v>1107</v>
      </c>
      <c r="C1725" s="17" t="s">
        <v>1110</v>
      </c>
      <c r="D1725" s="17" t="s">
        <v>1111</v>
      </c>
      <c r="E1725" s="18">
        <v>24393</v>
      </c>
      <c r="F1725" s="17" t="s">
        <v>491</v>
      </c>
      <c r="G1725" s="17" t="s">
        <v>7323</v>
      </c>
      <c r="H1725" s="17"/>
      <c r="I1725" s="17" t="s">
        <v>6791</v>
      </c>
      <c r="J1725" s="20">
        <v>69519.81</v>
      </c>
      <c r="K1725" s="19"/>
      <c r="L1725" s="19">
        <v>6581</v>
      </c>
      <c r="M1725" s="19"/>
      <c r="N1725" s="19">
        <f t="shared" si="52"/>
        <v>6581</v>
      </c>
      <c r="O1725" s="17" t="s">
        <v>6811</v>
      </c>
      <c r="P1725" s="61">
        <f t="shared" si="53"/>
        <v>0.53517117996259245</v>
      </c>
      <c r="Q1725" s="19"/>
      <c r="R1725" s="19"/>
      <c r="S1725" s="19"/>
      <c r="T1725" s="17"/>
      <c r="U1725" s="19"/>
      <c r="V1725" s="19"/>
      <c r="W1725" s="19"/>
    </row>
    <row r="1726" spans="1:23" x14ac:dyDescent="0.3">
      <c r="A1726" s="1" t="s">
        <v>8559</v>
      </c>
      <c r="B1726" s="17" t="s">
        <v>3314</v>
      </c>
      <c r="C1726" s="17" t="s">
        <v>3348</v>
      </c>
      <c r="D1726" s="17" t="s">
        <v>3349</v>
      </c>
      <c r="E1726" s="18">
        <v>33480</v>
      </c>
      <c r="F1726" s="17" t="s">
        <v>442</v>
      </c>
      <c r="G1726" s="17" t="s">
        <v>6863</v>
      </c>
      <c r="H1726" s="17" t="s">
        <v>6798</v>
      </c>
      <c r="I1726" s="17" t="s">
        <v>6791</v>
      </c>
      <c r="J1726" s="20">
        <v>26848.36</v>
      </c>
      <c r="K1726" s="19">
        <v>4048</v>
      </c>
      <c r="L1726" s="19"/>
      <c r="M1726" s="19"/>
      <c r="N1726" s="19">
        <f t="shared" si="52"/>
        <v>4048</v>
      </c>
      <c r="O1726" s="17" t="s">
        <v>6811</v>
      </c>
      <c r="P1726" s="61">
        <f t="shared" si="53"/>
        <v>1</v>
      </c>
      <c r="Q1726" s="19"/>
      <c r="R1726" s="19"/>
      <c r="S1726" s="19"/>
      <c r="T1726" s="17"/>
      <c r="U1726" s="19"/>
      <c r="V1726" s="19"/>
      <c r="W1726" s="19"/>
    </row>
    <row r="1727" spans="1:23" ht="28.8" x14ac:dyDescent="0.3">
      <c r="A1727" s="21" t="s">
        <v>8555</v>
      </c>
      <c r="B1727" s="17" t="s">
        <v>4231</v>
      </c>
      <c r="C1727" s="17" t="s">
        <v>4574</v>
      </c>
      <c r="D1727" s="17" t="s">
        <v>4573</v>
      </c>
      <c r="E1727" s="18">
        <v>39089</v>
      </c>
      <c r="F1727" s="17" t="s">
        <v>94</v>
      </c>
      <c r="G1727" s="17" t="s">
        <v>4612</v>
      </c>
      <c r="H1727" s="17" t="s">
        <v>6790</v>
      </c>
      <c r="I1727" s="17" t="s">
        <v>6788</v>
      </c>
      <c r="J1727" s="20">
        <v>50844.52</v>
      </c>
      <c r="K1727" s="19"/>
      <c r="L1727" s="19">
        <v>12319</v>
      </c>
      <c r="M1727" s="19"/>
      <c r="N1727" s="19">
        <f t="shared" si="52"/>
        <v>12319</v>
      </c>
      <c r="O1727" s="17" t="s">
        <v>6811</v>
      </c>
      <c r="P1727" s="61">
        <f t="shared" si="53"/>
        <v>1</v>
      </c>
      <c r="Q1727" s="19"/>
      <c r="R1727" s="19"/>
      <c r="S1727" s="19"/>
      <c r="T1727" s="17"/>
      <c r="U1727" s="19"/>
      <c r="V1727" s="19"/>
      <c r="W1727" s="19"/>
    </row>
    <row r="1728" spans="1:23" ht="28.8" x14ac:dyDescent="0.3">
      <c r="A1728" s="1" t="s">
        <v>8558</v>
      </c>
      <c r="B1728" s="17" t="s">
        <v>1107</v>
      </c>
      <c r="C1728" s="17" t="s">
        <v>1329</v>
      </c>
      <c r="D1728" s="17" t="s">
        <v>406</v>
      </c>
      <c r="E1728" s="18">
        <v>18747</v>
      </c>
      <c r="F1728" s="17" t="s">
        <v>197</v>
      </c>
      <c r="G1728" s="17" t="s">
        <v>406</v>
      </c>
      <c r="H1728" s="17" t="s">
        <v>6790</v>
      </c>
      <c r="I1728" s="17" t="s">
        <v>6791</v>
      </c>
      <c r="J1728" s="20">
        <v>279.62</v>
      </c>
      <c r="K1728" s="19">
        <v>225</v>
      </c>
      <c r="L1728" s="19"/>
      <c r="M1728" s="19"/>
      <c r="N1728" s="19">
        <f t="shared" si="52"/>
        <v>225</v>
      </c>
      <c r="O1728" s="17" t="s">
        <v>6811</v>
      </c>
      <c r="P1728" s="61">
        <f t="shared" si="53"/>
        <v>1</v>
      </c>
      <c r="Q1728" s="19"/>
      <c r="R1728" s="19"/>
      <c r="S1728" s="19"/>
      <c r="T1728" s="17"/>
      <c r="U1728" s="19"/>
      <c r="V1728" s="19"/>
      <c r="W1728" s="19"/>
    </row>
    <row r="1729" spans="1:23" ht="28.8" x14ac:dyDescent="0.3">
      <c r="A1729" s="1" t="s">
        <v>8558</v>
      </c>
      <c r="B1729" s="17" t="s">
        <v>1107</v>
      </c>
      <c r="C1729" s="17" t="s">
        <v>1232</v>
      </c>
      <c r="D1729" s="17" t="s">
        <v>1233</v>
      </c>
      <c r="E1729" s="18">
        <v>18749</v>
      </c>
      <c r="F1729" s="17" t="s">
        <v>1025</v>
      </c>
      <c r="G1729" s="17" t="s">
        <v>7370</v>
      </c>
      <c r="H1729" s="17"/>
      <c r="I1729" s="17" t="s">
        <v>6788</v>
      </c>
      <c r="J1729" s="20">
        <v>10141.39</v>
      </c>
      <c r="K1729" s="19">
        <v>938</v>
      </c>
      <c r="L1729" s="19"/>
      <c r="M1729" s="19"/>
      <c r="N1729" s="19">
        <f t="shared" si="52"/>
        <v>938</v>
      </c>
      <c r="O1729" s="17" t="s">
        <v>6811</v>
      </c>
      <c r="P1729" s="61">
        <f t="shared" si="53"/>
        <v>1</v>
      </c>
      <c r="Q1729" s="19"/>
      <c r="R1729" s="19"/>
      <c r="S1729" s="19"/>
      <c r="T1729" s="17"/>
      <c r="U1729" s="19"/>
      <c r="V1729" s="19"/>
      <c r="W1729" s="19"/>
    </row>
    <row r="1730" spans="1:23" ht="28.8" x14ac:dyDescent="0.3">
      <c r="A1730" s="1" t="s">
        <v>8559</v>
      </c>
      <c r="B1730" s="17" t="s">
        <v>3314</v>
      </c>
      <c r="C1730" s="17" t="s">
        <v>1232</v>
      </c>
      <c r="D1730" s="17" t="s">
        <v>3436</v>
      </c>
      <c r="E1730" s="18">
        <v>33482</v>
      </c>
      <c r="F1730" s="17" t="s">
        <v>113</v>
      </c>
      <c r="G1730" s="17" t="s">
        <v>7097</v>
      </c>
      <c r="H1730" s="17" t="s">
        <v>1075</v>
      </c>
      <c r="I1730" s="17" t="s">
        <v>6787</v>
      </c>
      <c r="J1730" s="20">
        <v>55369.17</v>
      </c>
      <c r="K1730" s="19">
        <v>6522</v>
      </c>
      <c r="L1730" s="19"/>
      <c r="M1730" s="19"/>
      <c r="N1730" s="19">
        <f t="shared" si="52"/>
        <v>6522</v>
      </c>
      <c r="O1730" s="17" t="s">
        <v>6811</v>
      </c>
      <c r="P1730" s="61">
        <f t="shared" si="53"/>
        <v>1</v>
      </c>
      <c r="Q1730" s="19"/>
      <c r="R1730" s="19"/>
      <c r="S1730" s="19"/>
      <c r="T1730" s="17"/>
      <c r="U1730" s="19"/>
      <c r="V1730" s="19"/>
      <c r="W1730" s="19"/>
    </row>
    <row r="1731" spans="1:23" ht="43.2" x14ac:dyDescent="0.3">
      <c r="A1731" s="1" t="s">
        <v>8558</v>
      </c>
      <c r="B1731" s="17" t="s">
        <v>3677</v>
      </c>
      <c r="C1731" s="17" t="s">
        <v>3840</v>
      </c>
      <c r="D1731" s="17" t="s">
        <v>3841</v>
      </c>
      <c r="E1731" s="18">
        <v>34083</v>
      </c>
      <c r="F1731" s="17" t="s">
        <v>197</v>
      </c>
      <c r="G1731" s="17" t="s">
        <v>8040</v>
      </c>
      <c r="H1731" s="17" t="s">
        <v>6798</v>
      </c>
      <c r="I1731" s="17" t="s">
        <v>6791</v>
      </c>
      <c r="J1731" s="20">
        <v>6249.42</v>
      </c>
      <c r="K1731" s="19">
        <v>4902</v>
      </c>
      <c r="L1731" s="19"/>
      <c r="M1731" s="19"/>
      <c r="N1731" s="19">
        <f t="shared" ref="N1731:N1794" si="54">SUM(K1731:M1731)</f>
        <v>4902</v>
      </c>
      <c r="O1731" s="17" t="s">
        <v>6811</v>
      </c>
      <c r="P1731" s="61">
        <f t="shared" ref="P1731:P1794" si="55">IFERROR(SUM(K1731:M1731)/(SUMIFS($L$3:$L$4255,$E$3:$E$4255,$E1731)+SUMIFS($M$3:$M$4255,$E$3:$E$4255,$E1731)+SUMIFS($K$3:$K$4255,$E$3:$E$4255,$E1731)),0)</f>
        <v>1</v>
      </c>
      <c r="Q1731" s="19"/>
      <c r="R1731" s="19"/>
      <c r="S1731" s="19"/>
      <c r="T1731" s="17"/>
      <c r="U1731" s="19"/>
      <c r="V1731" s="19"/>
      <c r="W1731" s="19"/>
    </row>
    <row r="1732" spans="1:23" ht="28.8" x14ac:dyDescent="0.3">
      <c r="A1732" s="21" t="s">
        <v>8555</v>
      </c>
      <c r="B1732" s="17" t="s">
        <v>3167</v>
      </c>
      <c r="C1732" s="17" t="s">
        <v>3264</v>
      </c>
      <c r="D1732" s="17" t="s">
        <v>565</v>
      </c>
      <c r="E1732" s="18">
        <v>1159320</v>
      </c>
      <c r="F1732" s="17" t="s">
        <v>94</v>
      </c>
      <c r="G1732" s="17" t="s">
        <v>7100</v>
      </c>
      <c r="H1732" s="17" t="s">
        <v>6790</v>
      </c>
      <c r="I1732" s="17" t="s">
        <v>6788</v>
      </c>
      <c r="J1732" s="20">
        <v>157554.84</v>
      </c>
      <c r="K1732" s="19">
        <v>46806</v>
      </c>
      <c r="L1732" s="19"/>
      <c r="M1732" s="19"/>
      <c r="N1732" s="19">
        <f t="shared" si="54"/>
        <v>46806</v>
      </c>
      <c r="O1732" s="17" t="s">
        <v>6811</v>
      </c>
      <c r="P1732" s="61">
        <f t="shared" si="55"/>
        <v>0.93555866480111938</v>
      </c>
      <c r="Q1732" s="19"/>
      <c r="R1732" s="19"/>
      <c r="S1732" s="19"/>
      <c r="T1732" s="17"/>
      <c r="U1732" s="19"/>
      <c r="V1732" s="19"/>
      <c r="W1732" s="19"/>
    </row>
    <row r="1733" spans="1:23" x14ac:dyDescent="0.3">
      <c r="A1733" s="21" t="s">
        <v>8555</v>
      </c>
      <c r="B1733" s="17" t="s">
        <v>3167</v>
      </c>
      <c r="C1733" s="17" t="s">
        <v>3264</v>
      </c>
      <c r="D1733" s="17" t="s">
        <v>565</v>
      </c>
      <c r="E1733" s="18">
        <v>1159320</v>
      </c>
      <c r="F1733" s="17" t="s">
        <v>35</v>
      </c>
      <c r="G1733" s="17" t="s">
        <v>7100</v>
      </c>
      <c r="H1733" s="17" t="s">
        <v>6790</v>
      </c>
      <c r="I1733" s="17"/>
      <c r="J1733" s="20">
        <v>35301.42</v>
      </c>
      <c r="K1733" s="19">
        <v>3224</v>
      </c>
      <c r="L1733" s="19"/>
      <c r="M1733" s="19"/>
      <c r="N1733" s="19">
        <f t="shared" si="54"/>
        <v>3224</v>
      </c>
      <c r="O1733" s="17" t="s">
        <v>6811</v>
      </c>
      <c r="P1733" s="61">
        <f t="shared" si="55"/>
        <v>6.4441335198880678E-2</v>
      </c>
      <c r="Q1733" s="19"/>
      <c r="R1733" s="19"/>
      <c r="S1733" s="19"/>
      <c r="T1733" s="17"/>
      <c r="U1733" s="19"/>
      <c r="V1733" s="19"/>
      <c r="W1733" s="19"/>
    </row>
    <row r="1734" spans="1:23" x14ac:dyDescent="0.3">
      <c r="A1734" s="1" t="s">
        <v>8557</v>
      </c>
      <c r="B1734" s="17" t="s">
        <v>869</v>
      </c>
      <c r="C1734" s="17" t="s">
        <v>1072</v>
      </c>
      <c r="D1734" s="17" t="s">
        <v>1073</v>
      </c>
      <c r="E1734" s="18">
        <v>14520</v>
      </c>
      <c r="F1734" s="17" t="s">
        <v>90</v>
      </c>
      <c r="G1734" s="17" t="s">
        <v>7097</v>
      </c>
      <c r="H1734" s="17" t="s">
        <v>1075</v>
      </c>
      <c r="I1734" s="17" t="s">
        <v>6794</v>
      </c>
      <c r="J1734" s="20">
        <v>248739.43</v>
      </c>
      <c r="K1734" s="19">
        <v>35153</v>
      </c>
      <c r="L1734" s="19"/>
      <c r="M1734" s="19"/>
      <c r="N1734" s="19">
        <f t="shared" si="54"/>
        <v>35153</v>
      </c>
      <c r="O1734" s="17" t="s">
        <v>6811</v>
      </c>
      <c r="P1734" s="61">
        <f t="shared" si="55"/>
        <v>1</v>
      </c>
      <c r="Q1734" s="19"/>
      <c r="R1734" s="19"/>
      <c r="S1734" s="19"/>
      <c r="T1734" s="17"/>
      <c r="U1734" s="19"/>
      <c r="V1734" s="19"/>
      <c r="W1734" s="19"/>
    </row>
    <row r="1735" spans="1:23" x14ac:dyDescent="0.3">
      <c r="A1735" s="1" t="s">
        <v>8557</v>
      </c>
      <c r="B1735" s="17" t="s">
        <v>869</v>
      </c>
      <c r="C1735" s="17" t="s">
        <v>938</v>
      </c>
      <c r="D1735" s="17" t="s">
        <v>939</v>
      </c>
      <c r="E1735" s="18">
        <v>14521</v>
      </c>
      <c r="F1735" s="17" t="s">
        <v>940</v>
      </c>
      <c r="G1735" s="17" t="s">
        <v>7097</v>
      </c>
      <c r="H1735" s="17" t="s">
        <v>7075</v>
      </c>
      <c r="I1735" s="17" t="s">
        <v>6797</v>
      </c>
      <c r="J1735" s="20">
        <v>345203.88</v>
      </c>
      <c r="K1735" s="19">
        <v>76486</v>
      </c>
      <c r="L1735" s="19"/>
      <c r="M1735" s="19"/>
      <c r="N1735" s="19">
        <f t="shared" si="54"/>
        <v>76486</v>
      </c>
      <c r="O1735" s="17" t="s">
        <v>6811</v>
      </c>
      <c r="P1735" s="61">
        <f t="shared" si="55"/>
        <v>1</v>
      </c>
      <c r="Q1735" s="19"/>
      <c r="R1735" s="19"/>
      <c r="S1735" s="19"/>
      <c r="T1735" s="17"/>
      <c r="U1735" s="19"/>
      <c r="V1735" s="19"/>
      <c r="W1735" s="19"/>
    </row>
    <row r="1736" spans="1:23" ht="28.8" x14ac:dyDescent="0.3">
      <c r="A1736" s="1" t="s">
        <v>8557</v>
      </c>
      <c r="B1736" s="17" t="s">
        <v>869</v>
      </c>
      <c r="C1736" s="17" t="s">
        <v>1035</v>
      </c>
      <c r="D1736" s="17" t="s">
        <v>1036</v>
      </c>
      <c r="E1736" s="18">
        <v>986764</v>
      </c>
      <c r="F1736" s="17" t="s">
        <v>176</v>
      </c>
      <c r="G1736" s="17" t="s">
        <v>7112</v>
      </c>
      <c r="H1736" s="17" t="s">
        <v>6792</v>
      </c>
      <c r="I1736" s="17" t="s">
        <v>6791</v>
      </c>
      <c r="J1736" s="20">
        <v>32374.59</v>
      </c>
      <c r="K1736" s="19">
        <v>5720</v>
      </c>
      <c r="L1736" s="19"/>
      <c r="M1736" s="19"/>
      <c r="N1736" s="19">
        <f t="shared" si="54"/>
        <v>5720</v>
      </c>
      <c r="O1736" s="17" t="s">
        <v>6811</v>
      </c>
      <c r="P1736" s="61">
        <f t="shared" si="55"/>
        <v>1</v>
      </c>
      <c r="Q1736" s="19"/>
      <c r="R1736" s="19"/>
      <c r="S1736" s="19"/>
      <c r="T1736" s="17"/>
      <c r="U1736" s="19"/>
      <c r="V1736" s="19"/>
      <c r="W1736" s="19"/>
    </row>
    <row r="1737" spans="1:23" ht="28.8" x14ac:dyDescent="0.3">
      <c r="A1737" s="1" t="s">
        <v>8558</v>
      </c>
      <c r="B1737" s="17" t="s">
        <v>4141</v>
      </c>
      <c r="C1737" s="17" t="s">
        <v>4198</v>
      </c>
      <c r="D1737" s="17" t="s">
        <v>4199</v>
      </c>
      <c r="E1737" s="18">
        <v>51496</v>
      </c>
      <c r="F1737" s="17" t="s">
        <v>625</v>
      </c>
      <c r="G1737" s="17" t="s">
        <v>8144</v>
      </c>
      <c r="H1737" s="17"/>
      <c r="I1737" s="17" t="s">
        <v>6793</v>
      </c>
      <c r="J1737" s="20">
        <v>45315.34</v>
      </c>
      <c r="K1737" s="19"/>
      <c r="L1737" s="19">
        <v>9879</v>
      </c>
      <c r="M1737" s="19"/>
      <c r="N1737" s="19">
        <f t="shared" si="54"/>
        <v>9879</v>
      </c>
      <c r="O1737" s="17" t="s">
        <v>6811</v>
      </c>
      <c r="P1737" s="61">
        <f t="shared" si="55"/>
        <v>1</v>
      </c>
      <c r="Q1737" s="19"/>
      <c r="R1737" s="19">
        <v>216</v>
      </c>
      <c r="S1737" s="19"/>
      <c r="T1737" s="17" t="s">
        <v>6858</v>
      </c>
      <c r="U1737" s="19"/>
      <c r="V1737" s="19"/>
      <c r="W1737" s="19"/>
    </row>
    <row r="1738" spans="1:23" ht="28.8" x14ac:dyDescent="0.3">
      <c r="A1738" s="1" t="s">
        <v>8558</v>
      </c>
      <c r="B1738" s="17" t="s">
        <v>1107</v>
      </c>
      <c r="C1738" s="17" t="s">
        <v>1250</v>
      </c>
      <c r="D1738" s="17" t="s">
        <v>1251</v>
      </c>
      <c r="E1738" s="18">
        <v>18762</v>
      </c>
      <c r="F1738" s="17" t="s">
        <v>176</v>
      </c>
      <c r="G1738" s="17" t="s">
        <v>1251</v>
      </c>
      <c r="H1738" s="17" t="s">
        <v>6790</v>
      </c>
      <c r="I1738" s="17" t="s">
        <v>6791</v>
      </c>
      <c r="J1738" s="20">
        <v>14706.26</v>
      </c>
      <c r="K1738" s="19">
        <v>1085.8399999999999</v>
      </c>
      <c r="L1738" s="19"/>
      <c r="M1738" s="19"/>
      <c r="N1738" s="19">
        <f t="shared" si="54"/>
        <v>1085.8399999999999</v>
      </c>
      <c r="O1738" s="17" t="s">
        <v>6811</v>
      </c>
      <c r="P1738" s="61">
        <f t="shared" si="55"/>
        <v>1</v>
      </c>
      <c r="Q1738" s="19"/>
      <c r="R1738" s="19"/>
      <c r="S1738" s="19"/>
      <c r="T1738" s="17"/>
      <c r="U1738" s="19"/>
      <c r="V1738" s="19"/>
      <c r="W1738" s="19"/>
    </row>
    <row r="1739" spans="1:23" ht="28.8" x14ac:dyDescent="0.3">
      <c r="A1739" s="1" t="s">
        <v>8558</v>
      </c>
      <c r="B1739" s="17" t="s">
        <v>1107</v>
      </c>
      <c r="C1739" s="17" t="s">
        <v>1140</v>
      </c>
      <c r="D1739" s="17" t="s">
        <v>459</v>
      </c>
      <c r="E1739" s="18">
        <v>18768</v>
      </c>
      <c r="F1739" s="17" t="s">
        <v>55</v>
      </c>
      <c r="G1739" s="17" t="s">
        <v>4361</v>
      </c>
      <c r="H1739" s="17" t="s">
        <v>6790</v>
      </c>
      <c r="I1739" s="17" t="s">
        <v>6788</v>
      </c>
      <c r="J1739" s="20">
        <v>6710.97</v>
      </c>
      <c r="K1739" s="19"/>
      <c r="L1739" s="19"/>
      <c r="M1739" s="19"/>
      <c r="N1739" s="19">
        <f t="shared" si="54"/>
        <v>0</v>
      </c>
      <c r="O1739" s="17"/>
      <c r="P1739" s="61">
        <f t="shared" si="55"/>
        <v>0</v>
      </c>
      <c r="Q1739" s="19"/>
      <c r="R1739" s="19"/>
      <c r="S1739" s="19"/>
      <c r="T1739" s="17"/>
      <c r="U1739" s="19"/>
      <c r="V1739" s="19">
        <v>1</v>
      </c>
      <c r="W1739" s="19"/>
    </row>
    <row r="1740" spans="1:23" ht="43.2" x14ac:dyDescent="0.3">
      <c r="A1740" s="21" t="s">
        <v>8555</v>
      </c>
      <c r="B1740" s="17" t="s">
        <v>601</v>
      </c>
      <c r="C1740" s="17" t="s">
        <v>744</v>
      </c>
      <c r="D1740" s="17" t="s">
        <v>745</v>
      </c>
      <c r="E1740" s="18">
        <v>1189536</v>
      </c>
      <c r="F1740" s="17" t="s">
        <v>197</v>
      </c>
      <c r="G1740" s="17" t="s">
        <v>7235</v>
      </c>
      <c r="H1740" s="17" t="s">
        <v>6790</v>
      </c>
      <c r="I1740" s="17" t="s">
        <v>6791</v>
      </c>
      <c r="J1740" s="20">
        <v>807.52</v>
      </c>
      <c r="K1740" s="19"/>
      <c r="L1740" s="19"/>
      <c r="M1740" s="19">
        <v>1827</v>
      </c>
      <c r="N1740" s="19">
        <f t="shared" si="54"/>
        <v>1827</v>
      </c>
      <c r="O1740" s="17" t="s">
        <v>6811</v>
      </c>
      <c r="P1740" s="61">
        <f t="shared" si="55"/>
        <v>1</v>
      </c>
      <c r="Q1740" s="19"/>
      <c r="R1740" s="19"/>
      <c r="S1740" s="19"/>
      <c r="T1740" s="17"/>
      <c r="U1740" s="19"/>
      <c r="V1740" s="19"/>
      <c r="W1740" s="19"/>
    </row>
    <row r="1741" spans="1:23" ht="28.8" x14ac:dyDescent="0.3">
      <c r="A1741" s="1" t="s">
        <v>8558</v>
      </c>
      <c r="B1741" s="17" t="s">
        <v>4141</v>
      </c>
      <c r="C1741" s="17" t="s">
        <v>744</v>
      </c>
      <c r="D1741" s="17" t="s">
        <v>4168</v>
      </c>
      <c r="E1741" s="18">
        <v>51497</v>
      </c>
      <c r="F1741" s="17" t="s">
        <v>94</v>
      </c>
      <c r="G1741" s="17" t="s">
        <v>8136</v>
      </c>
      <c r="H1741" s="17" t="s">
        <v>6790</v>
      </c>
      <c r="I1741" s="17" t="s">
        <v>6788</v>
      </c>
      <c r="J1741" s="20">
        <v>127170.31</v>
      </c>
      <c r="K1741" s="19"/>
      <c r="L1741" s="19">
        <v>15670</v>
      </c>
      <c r="M1741" s="19"/>
      <c r="N1741" s="19">
        <f t="shared" si="54"/>
        <v>15670</v>
      </c>
      <c r="O1741" s="17" t="s">
        <v>6811</v>
      </c>
      <c r="P1741" s="61">
        <f t="shared" si="55"/>
        <v>1</v>
      </c>
      <c r="Q1741" s="19"/>
      <c r="R1741" s="19"/>
      <c r="S1741" s="19"/>
      <c r="T1741" s="17"/>
      <c r="U1741" s="19"/>
      <c r="V1741" s="19"/>
      <c r="W1741" s="19"/>
    </row>
    <row r="1742" spans="1:23" ht="28.8" x14ac:dyDescent="0.3">
      <c r="A1742" s="1" t="s">
        <v>8558</v>
      </c>
      <c r="B1742" s="17" t="s">
        <v>1107</v>
      </c>
      <c r="C1742" s="17" t="s">
        <v>1205</v>
      </c>
      <c r="D1742" s="17" t="s">
        <v>1206</v>
      </c>
      <c r="E1742" s="18">
        <v>18773</v>
      </c>
      <c r="F1742" s="17" t="s">
        <v>94</v>
      </c>
      <c r="G1742" s="17" t="s">
        <v>6039</v>
      </c>
      <c r="H1742" s="17" t="s">
        <v>6790</v>
      </c>
      <c r="I1742" s="17" t="s">
        <v>6788</v>
      </c>
      <c r="J1742" s="20">
        <v>362995.42</v>
      </c>
      <c r="K1742" s="19">
        <v>32751</v>
      </c>
      <c r="L1742" s="19"/>
      <c r="M1742" s="19"/>
      <c r="N1742" s="19">
        <f t="shared" si="54"/>
        <v>32751</v>
      </c>
      <c r="O1742" s="17" t="s">
        <v>6811</v>
      </c>
      <c r="P1742" s="61">
        <f t="shared" si="55"/>
        <v>1</v>
      </c>
      <c r="Q1742" s="19"/>
      <c r="R1742" s="19"/>
      <c r="S1742" s="19"/>
      <c r="T1742" s="17"/>
      <c r="U1742" s="19"/>
      <c r="V1742" s="19"/>
      <c r="W1742" s="19"/>
    </row>
    <row r="1743" spans="1:23" ht="43.2" x14ac:dyDescent="0.3">
      <c r="A1743" s="1" t="s">
        <v>8558</v>
      </c>
      <c r="B1743" s="17" t="s">
        <v>1107</v>
      </c>
      <c r="C1743" s="17" t="s">
        <v>1371</v>
      </c>
      <c r="D1743" s="17" t="s">
        <v>1370</v>
      </c>
      <c r="E1743" s="18">
        <v>18774</v>
      </c>
      <c r="F1743" s="17" t="s">
        <v>940</v>
      </c>
      <c r="G1743" s="17" t="s">
        <v>7427</v>
      </c>
      <c r="H1743" s="17" t="s">
        <v>7075</v>
      </c>
      <c r="I1743" s="17" t="s">
        <v>6797</v>
      </c>
      <c r="J1743" s="20">
        <v>121013.31</v>
      </c>
      <c r="K1743" s="19">
        <v>11442</v>
      </c>
      <c r="L1743" s="19"/>
      <c r="M1743" s="19"/>
      <c r="N1743" s="19">
        <f t="shared" si="54"/>
        <v>11442</v>
      </c>
      <c r="O1743" s="17" t="s">
        <v>6811</v>
      </c>
      <c r="P1743" s="61">
        <f t="shared" si="55"/>
        <v>1</v>
      </c>
      <c r="Q1743" s="19"/>
      <c r="R1743" s="19"/>
      <c r="S1743" s="19"/>
      <c r="T1743" s="17"/>
      <c r="U1743" s="19"/>
      <c r="V1743" s="19"/>
      <c r="W1743" s="19"/>
    </row>
    <row r="1744" spans="1:23" x14ac:dyDescent="0.3">
      <c r="A1744" s="21" t="s">
        <v>8555</v>
      </c>
      <c r="B1744" s="17" t="s">
        <v>601</v>
      </c>
      <c r="C1744" s="17" t="s">
        <v>626</v>
      </c>
      <c r="D1744" s="17" t="s">
        <v>455</v>
      </c>
      <c r="E1744" s="18">
        <v>20982</v>
      </c>
      <c r="F1744" s="17" t="s">
        <v>47</v>
      </c>
      <c r="G1744" s="17" t="s">
        <v>7112</v>
      </c>
      <c r="H1744" s="17" t="s">
        <v>6792</v>
      </c>
      <c r="I1744" s="17" t="s">
        <v>6788</v>
      </c>
      <c r="J1744" s="20">
        <v>6481.61</v>
      </c>
      <c r="K1744" s="19"/>
      <c r="L1744" s="19"/>
      <c r="M1744" s="19"/>
      <c r="N1744" s="19">
        <f t="shared" si="54"/>
        <v>0</v>
      </c>
      <c r="O1744" s="17"/>
      <c r="P1744" s="61">
        <f t="shared" si="55"/>
        <v>0</v>
      </c>
      <c r="Q1744" s="19"/>
      <c r="R1744" s="19"/>
      <c r="S1744" s="19"/>
      <c r="T1744" s="17"/>
      <c r="U1744" s="19">
        <v>1</v>
      </c>
      <c r="V1744" s="19"/>
      <c r="W1744" s="19"/>
    </row>
    <row r="1745" spans="1:23" x14ac:dyDescent="0.3">
      <c r="A1745" s="1" t="s">
        <v>8558</v>
      </c>
      <c r="B1745" s="17" t="s">
        <v>1107</v>
      </c>
      <c r="C1745" s="17" t="s">
        <v>626</v>
      </c>
      <c r="D1745" s="17" t="s">
        <v>1321</v>
      </c>
      <c r="E1745" s="18">
        <v>24396</v>
      </c>
      <c r="F1745" s="17" t="s">
        <v>197</v>
      </c>
      <c r="G1745" s="17" t="s">
        <v>4785</v>
      </c>
      <c r="H1745" s="17" t="s">
        <v>6790</v>
      </c>
      <c r="I1745" s="17" t="s">
        <v>6791</v>
      </c>
      <c r="J1745" s="20">
        <v>230.58</v>
      </c>
      <c r="K1745" s="19"/>
      <c r="L1745" s="19">
        <v>206.25</v>
      </c>
      <c r="M1745" s="19"/>
      <c r="N1745" s="19">
        <f t="shared" si="54"/>
        <v>206.25</v>
      </c>
      <c r="O1745" s="17" t="s">
        <v>6811</v>
      </c>
      <c r="P1745" s="61">
        <f t="shared" si="55"/>
        <v>1</v>
      </c>
      <c r="Q1745" s="19"/>
      <c r="R1745" s="19"/>
      <c r="S1745" s="19"/>
      <c r="T1745" s="17"/>
      <c r="U1745" s="19"/>
      <c r="V1745" s="19"/>
      <c r="W1745" s="19"/>
    </row>
    <row r="1746" spans="1:23" ht="28.8" x14ac:dyDescent="0.3">
      <c r="A1746" s="1" t="s">
        <v>8558</v>
      </c>
      <c r="B1746" s="17" t="s">
        <v>4141</v>
      </c>
      <c r="C1746" s="17" t="s">
        <v>626</v>
      </c>
      <c r="D1746" s="17" t="s">
        <v>4197</v>
      </c>
      <c r="E1746" s="18">
        <v>51500</v>
      </c>
      <c r="F1746" s="17" t="s">
        <v>55</v>
      </c>
      <c r="G1746" s="17" t="s">
        <v>594</v>
      </c>
      <c r="H1746" s="17" t="s">
        <v>6792</v>
      </c>
      <c r="I1746" s="17" t="s">
        <v>6788</v>
      </c>
      <c r="J1746" s="20">
        <v>19655.55</v>
      </c>
      <c r="K1746" s="19"/>
      <c r="L1746" s="19"/>
      <c r="M1746" s="19"/>
      <c r="N1746" s="19">
        <f t="shared" si="54"/>
        <v>0</v>
      </c>
      <c r="O1746" s="17"/>
      <c r="P1746" s="61">
        <f t="shared" si="55"/>
        <v>0</v>
      </c>
      <c r="Q1746" s="19"/>
      <c r="R1746" s="19"/>
      <c r="S1746" s="19"/>
      <c r="T1746" s="17"/>
      <c r="U1746" s="19">
        <v>4</v>
      </c>
      <c r="V1746" s="19"/>
      <c r="W1746" s="19"/>
    </row>
    <row r="1747" spans="1:23" ht="28.8" x14ac:dyDescent="0.3">
      <c r="A1747" s="1" t="s">
        <v>8557</v>
      </c>
      <c r="B1747" s="17" t="s">
        <v>869</v>
      </c>
      <c r="C1747" s="17" t="s">
        <v>973</v>
      </c>
      <c r="D1747" s="17" t="s">
        <v>974</v>
      </c>
      <c r="E1747" s="18">
        <v>20822</v>
      </c>
      <c r="F1747" s="17" t="s">
        <v>35</v>
      </c>
      <c r="G1747" s="17" t="s">
        <v>7290</v>
      </c>
      <c r="H1747" s="17" t="s">
        <v>6790</v>
      </c>
      <c r="I1747" s="17"/>
      <c r="J1747" s="20">
        <v>244445.15</v>
      </c>
      <c r="K1747" s="19">
        <v>52655</v>
      </c>
      <c r="L1747" s="19"/>
      <c r="M1747" s="19"/>
      <c r="N1747" s="19">
        <f t="shared" si="54"/>
        <v>52655</v>
      </c>
      <c r="O1747" s="17" t="s">
        <v>6811</v>
      </c>
      <c r="P1747" s="61">
        <f t="shared" si="55"/>
        <v>0.97855377353230877</v>
      </c>
      <c r="Q1747" s="19"/>
      <c r="R1747" s="19"/>
      <c r="S1747" s="19"/>
      <c r="T1747" s="17"/>
      <c r="U1747" s="19"/>
      <c r="V1747" s="19"/>
      <c r="W1747" s="19"/>
    </row>
    <row r="1748" spans="1:23" ht="43.2" x14ac:dyDescent="0.3">
      <c r="A1748" s="1" t="s">
        <v>8557</v>
      </c>
      <c r="B1748" s="17" t="s">
        <v>869</v>
      </c>
      <c r="C1748" s="17" t="s">
        <v>973</v>
      </c>
      <c r="D1748" s="17" t="s">
        <v>974</v>
      </c>
      <c r="E1748" s="18">
        <v>20822</v>
      </c>
      <c r="F1748" s="17" t="s">
        <v>5930</v>
      </c>
      <c r="G1748" s="17" t="s">
        <v>7291</v>
      </c>
      <c r="H1748" s="17" t="s">
        <v>6790</v>
      </c>
      <c r="I1748" s="17"/>
      <c r="J1748" s="20">
        <v>8810.93</v>
      </c>
      <c r="K1748" s="19">
        <v>1154</v>
      </c>
      <c r="L1748" s="19"/>
      <c r="M1748" s="19"/>
      <c r="N1748" s="19">
        <f t="shared" si="54"/>
        <v>1154</v>
      </c>
      <c r="O1748" s="17" t="s">
        <v>6811</v>
      </c>
      <c r="P1748" s="61">
        <f t="shared" si="55"/>
        <v>2.1446226467691277E-2</v>
      </c>
      <c r="Q1748" s="19"/>
      <c r="R1748" s="19"/>
      <c r="S1748" s="19"/>
      <c r="T1748" s="17"/>
      <c r="U1748" s="19"/>
      <c r="V1748" s="19"/>
      <c r="W1748" s="19"/>
    </row>
    <row r="1749" spans="1:23" ht="28.8" x14ac:dyDescent="0.3">
      <c r="A1749" s="1" t="s">
        <v>8558</v>
      </c>
      <c r="B1749" s="17" t="s">
        <v>1107</v>
      </c>
      <c r="C1749" s="17" t="s">
        <v>973</v>
      </c>
      <c r="D1749" s="17" t="s">
        <v>1324</v>
      </c>
      <c r="E1749" s="18">
        <v>24476</v>
      </c>
      <c r="F1749" s="17" t="s">
        <v>197</v>
      </c>
      <c r="G1749" s="17" t="s">
        <v>7412</v>
      </c>
      <c r="H1749" s="17" t="s">
        <v>6790</v>
      </c>
      <c r="I1749" s="17" t="s">
        <v>6791</v>
      </c>
      <c r="J1749" s="20">
        <v>862.21</v>
      </c>
      <c r="K1749" s="19">
        <v>693.78</v>
      </c>
      <c r="L1749" s="19"/>
      <c r="M1749" s="19"/>
      <c r="N1749" s="19">
        <f t="shared" si="54"/>
        <v>693.78</v>
      </c>
      <c r="O1749" s="17" t="s">
        <v>6811</v>
      </c>
      <c r="P1749" s="61">
        <f t="shared" si="55"/>
        <v>1</v>
      </c>
      <c r="Q1749" s="19"/>
      <c r="R1749" s="19"/>
      <c r="S1749" s="19"/>
      <c r="T1749" s="17"/>
      <c r="U1749" s="19"/>
      <c r="V1749" s="19"/>
      <c r="W1749" s="19"/>
    </row>
    <row r="1750" spans="1:23" ht="28.8" x14ac:dyDescent="0.3">
      <c r="A1750" s="1" t="s">
        <v>8557</v>
      </c>
      <c r="B1750" s="17" t="s">
        <v>869</v>
      </c>
      <c r="C1750" s="17" t="s">
        <v>965</v>
      </c>
      <c r="D1750" s="17" t="s">
        <v>966</v>
      </c>
      <c r="E1750" s="18">
        <v>20824</v>
      </c>
      <c r="F1750" s="17" t="s">
        <v>30</v>
      </c>
      <c r="G1750" s="17" t="s">
        <v>7097</v>
      </c>
      <c r="H1750" s="17" t="s">
        <v>1075</v>
      </c>
      <c r="I1750" s="17" t="s">
        <v>6789</v>
      </c>
      <c r="J1750" s="20">
        <v>27021.65</v>
      </c>
      <c r="K1750" s="19">
        <v>5818</v>
      </c>
      <c r="L1750" s="19"/>
      <c r="M1750" s="19"/>
      <c r="N1750" s="19">
        <f t="shared" si="54"/>
        <v>5818</v>
      </c>
      <c r="O1750" s="17" t="s">
        <v>6811</v>
      </c>
      <c r="P1750" s="61">
        <f t="shared" si="55"/>
        <v>0.7767690253671562</v>
      </c>
      <c r="Q1750" s="19"/>
      <c r="R1750" s="19"/>
      <c r="S1750" s="19"/>
      <c r="T1750" s="17"/>
      <c r="U1750" s="19"/>
      <c r="V1750" s="19"/>
      <c r="W1750" s="19"/>
    </row>
    <row r="1751" spans="1:23" ht="28.8" x14ac:dyDescent="0.3">
      <c r="A1751" s="1" t="s">
        <v>8557</v>
      </c>
      <c r="B1751" s="17" t="s">
        <v>869</v>
      </c>
      <c r="C1751" s="17" t="s">
        <v>965</v>
      </c>
      <c r="D1751" s="17" t="s">
        <v>966</v>
      </c>
      <c r="E1751" s="18">
        <v>20824</v>
      </c>
      <c r="F1751" s="17" t="s">
        <v>113</v>
      </c>
      <c r="G1751" s="17" t="s">
        <v>7097</v>
      </c>
      <c r="H1751" s="17" t="s">
        <v>1075</v>
      </c>
      <c r="I1751" s="17" t="s">
        <v>6787</v>
      </c>
      <c r="J1751" s="20"/>
      <c r="K1751" s="19">
        <v>1295</v>
      </c>
      <c r="L1751" s="19"/>
      <c r="M1751" s="19"/>
      <c r="N1751" s="19">
        <f t="shared" si="54"/>
        <v>1295</v>
      </c>
      <c r="O1751" s="17" t="s">
        <v>6811</v>
      </c>
      <c r="P1751" s="61">
        <f t="shared" si="55"/>
        <v>0.17289719626168223</v>
      </c>
      <c r="Q1751" s="19"/>
      <c r="R1751" s="19"/>
      <c r="S1751" s="19"/>
      <c r="T1751" s="17"/>
      <c r="U1751" s="19"/>
      <c r="V1751" s="19"/>
      <c r="W1751" s="19"/>
    </row>
    <row r="1752" spans="1:23" ht="43.2" x14ac:dyDescent="0.3">
      <c r="A1752" s="1" t="s">
        <v>8557</v>
      </c>
      <c r="B1752" s="17" t="s">
        <v>869</v>
      </c>
      <c r="C1752" s="17" t="s">
        <v>965</v>
      </c>
      <c r="D1752" s="17" t="s">
        <v>966</v>
      </c>
      <c r="E1752" s="18">
        <v>20824</v>
      </c>
      <c r="F1752" s="17" t="s">
        <v>581</v>
      </c>
      <c r="G1752" s="17" t="s">
        <v>7097</v>
      </c>
      <c r="H1752" s="17" t="s">
        <v>1075</v>
      </c>
      <c r="I1752" s="17" t="s">
        <v>6789</v>
      </c>
      <c r="J1752" s="20"/>
      <c r="K1752" s="19">
        <v>377</v>
      </c>
      <c r="L1752" s="19"/>
      <c r="M1752" s="19"/>
      <c r="N1752" s="19">
        <f t="shared" si="54"/>
        <v>377</v>
      </c>
      <c r="O1752" s="17" t="s">
        <v>6811</v>
      </c>
      <c r="P1752" s="61">
        <f t="shared" si="55"/>
        <v>5.0333778371161549E-2</v>
      </c>
      <c r="Q1752" s="19"/>
      <c r="R1752" s="19"/>
      <c r="S1752" s="19"/>
      <c r="T1752" s="17"/>
      <c r="U1752" s="19"/>
      <c r="V1752" s="19"/>
      <c r="W1752" s="19"/>
    </row>
    <row r="1753" spans="1:23" x14ac:dyDescent="0.3">
      <c r="A1753" s="21" t="s">
        <v>8555</v>
      </c>
      <c r="B1753" s="17" t="s">
        <v>601</v>
      </c>
      <c r="C1753" s="17" t="s">
        <v>672</v>
      </c>
      <c r="D1753" s="17" t="s">
        <v>673</v>
      </c>
      <c r="E1753" s="18">
        <v>20983</v>
      </c>
      <c r="F1753" s="17" t="s">
        <v>47</v>
      </c>
      <c r="G1753" s="17" t="s">
        <v>7112</v>
      </c>
      <c r="H1753" s="17" t="s">
        <v>6792</v>
      </c>
      <c r="I1753" s="17" t="s">
        <v>6788</v>
      </c>
      <c r="J1753" s="20">
        <v>6481.61</v>
      </c>
      <c r="K1753" s="19"/>
      <c r="L1753" s="19"/>
      <c r="M1753" s="19"/>
      <c r="N1753" s="19">
        <f t="shared" si="54"/>
        <v>0</v>
      </c>
      <c r="O1753" s="17"/>
      <c r="P1753" s="61">
        <f t="shared" si="55"/>
        <v>0</v>
      </c>
      <c r="Q1753" s="19"/>
      <c r="R1753" s="19"/>
      <c r="S1753" s="19"/>
      <c r="T1753" s="17"/>
      <c r="U1753" s="19"/>
      <c r="V1753" s="19"/>
      <c r="W1753" s="19">
        <v>1</v>
      </c>
    </row>
    <row r="1754" spans="1:23" ht="28.8" x14ac:dyDescent="0.3">
      <c r="A1754" s="21" t="s">
        <v>8555</v>
      </c>
      <c r="B1754" s="17" t="s">
        <v>601</v>
      </c>
      <c r="C1754" s="17" t="s">
        <v>672</v>
      </c>
      <c r="D1754" s="17" t="s">
        <v>673</v>
      </c>
      <c r="E1754" s="18">
        <v>20983</v>
      </c>
      <c r="F1754" s="17" t="s">
        <v>313</v>
      </c>
      <c r="G1754" s="17" t="s">
        <v>7226</v>
      </c>
      <c r="H1754" s="17" t="s">
        <v>6792</v>
      </c>
      <c r="I1754" s="17" t="s">
        <v>6788</v>
      </c>
      <c r="J1754" s="20">
        <v>2386.7399999999998</v>
      </c>
      <c r="K1754" s="19"/>
      <c r="L1754" s="19"/>
      <c r="M1754" s="19"/>
      <c r="N1754" s="19">
        <f t="shared" si="54"/>
        <v>0</v>
      </c>
      <c r="O1754" s="17"/>
      <c r="P1754" s="61">
        <f t="shared" si="55"/>
        <v>0</v>
      </c>
      <c r="Q1754" s="19"/>
      <c r="R1754" s="19">
        <v>1</v>
      </c>
      <c r="S1754" s="19"/>
      <c r="T1754" s="17" t="s">
        <v>6853</v>
      </c>
      <c r="U1754" s="19"/>
      <c r="V1754" s="19">
        <v>0.25</v>
      </c>
      <c r="W1754" s="19"/>
    </row>
    <row r="1755" spans="1:23" ht="43.2" x14ac:dyDescent="0.3">
      <c r="A1755" s="1" t="s">
        <v>8558</v>
      </c>
      <c r="B1755" s="17" t="s">
        <v>4141</v>
      </c>
      <c r="C1755" s="17" t="s">
        <v>672</v>
      </c>
      <c r="D1755" s="17" t="s">
        <v>4177</v>
      </c>
      <c r="E1755" s="18">
        <v>51501</v>
      </c>
      <c r="F1755" s="17" t="s">
        <v>152</v>
      </c>
      <c r="G1755" s="17" t="s">
        <v>8139</v>
      </c>
      <c r="H1755" s="17" t="s">
        <v>6790</v>
      </c>
      <c r="I1755" s="17" t="s">
        <v>6796</v>
      </c>
      <c r="J1755" s="20">
        <v>20905.89</v>
      </c>
      <c r="K1755" s="19"/>
      <c r="L1755" s="19">
        <v>4064</v>
      </c>
      <c r="M1755" s="19"/>
      <c r="N1755" s="19">
        <f t="shared" si="54"/>
        <v>4064</v>
      </c>
      <c r="O1755" s="17" t="s">
        <v>6811</v>
      </c>
      <c r="P1755" s="61">
        <f t="shared" si="55"/>
        <v>1</v>
      </c>
      <c r="Q1755" s="19"/>
      <c r="R1755" s="19"/>
      <c r="S1755" s="19"/>
      <c r="T1755" s="17"/>
      <c r="U1755" s="19"/>
      <c r="V1755" s="19"/>
      <c r="W1755" s="19"/>
    </row>
    <row r="1756" spans="1:23" x14ac:dyDescent="0.3">
      <c r="A1756" s="1" t="s">
        <v>8557</v>
      </c>
      <c r="B1756" s="17" t="s">
        <v>869</v>
      </c>
      <c r="C1756" s="17" t="s">
        <v>1048</v>
      </c>
      <c r="D1756" s="17" t="s">
        <v>1049</v>
      </c>
      <c r="E1756" s="18">
        <v>20826</v>
      </c>
      <c r="F1756" s="17" t="s">
        <v>546</v>
      </c>
      <c r="G1756" s="17" t="s">
        <v>7190</v>
      </c>
      <c r="H1756" s="17" t="s">
        <v>1075</v>
      </c>
      <c r="I1756" s="17" t="s">
        <v>6796</v>
      </c>
      <c r="J1756" s="20">
        <v>3821.26</v>
      </c>
      <c r="K1756" s="19">
        <v>1612</v>
      </c>
      <c r="L1756" s="19"/>
      <c r="M1756" s="19"/>
      <c r="N1756" s="19">
        <f t="shared" si="54"/>
        <v>1612</v>
      </c>
      <c r="O1756" s="17" t="s">
        <v>6811</v>
      </c>
      <c r="P1756" s="61">
        <f t="shared" si="55"/>
        <v>1</v>
      </c>
      <c r="Q1756" s="19"/>
      <c r="R1756" s="19"/>
      <c r="S1756" s="19"/>
      <c r="T1756" s="17"/>
      <c r="U1756" s="19"/>
      <c r="V1756" s="19"/>
      <c r="W1756" s="19"/>
    </row>
    <row r="1757" spans="1:23" ht="28.8" x14ac:dyDescent="0.3">
      <c r="A1757" s="1" t="s">
        <v>8557</v>
      </c>
      <c r="B1757" s="17" t="s">
        <v>869</v>
      </c>
      <c r="C1757" s="17" t="s">
        <v>885</v>
      </c>
      <c r="D1757" s="17" t="s">
        <v>886</v>
      </c>
      <c r="E1757" s="18">
        <v>1180987</v>
      </c>
      <c r="F1757" s="17" t="s">
        <v>637</v>
      </c>
      <c r="G1757" s="17" t="s">
        <v>7267</v>
      </c>
      <c r="H1757" s="17"/>
      <c r="I1757" s="17" t="s">
        <v>6791</v>
      </c>
      <c r="J1757" s="20">
        <v>1909.4</v>
      </c>
      <c r="K1757" s="19">
        <v>5453</v>
      </c>
      <c r="L1757" s="19"/>
      <c r="M1757" s="19"/>
      <c r="N1757" s="19">
        <f t="shared" si="54"/>
        <v>5453</v>
      </c>
      <c r="O1757" s="17" t="s">
        <v>6811</v>
      </c>
      <c r="P1757" s="61">
        <f t="shared" si="55"/>
        <v>1</v>
      </c>
      <c r="Q1757" s="19">
        <v>2</v>
      </c>
      <c r="R1757" s="19"/>
      <c r="S1757" s="19"/>
      <c r="T1757" s="17" t="s">
        <v>6853</v>
      </c>
      <c r="U1757" s="19"/>
      <c r="V1757" s="19"/>
      <c r="W1757" s="19"/>
    </row>
    <row r="1758" spans="1:23" ht="28.8" x14ac:dyDescent="0.3">
      <c r="A1758" s="1" t="s">
        <v>8557</v>
      </c>
      <c r="B1758" s="17" t="s">
        <v>869</v>
      </c>
      <c r="C1758" s="17" t="s">
        <v>887</v>
      </c>
      <c r="D1758" s="17" t="s">
        <v>888</v>
      </c>
      <c r="E1758" s="18">
        <v>1181009</v>
      </c>
      <c r="F1758" s="17" t="s">
        <v>197</v>
      </c>
      <c r="G1758" s="17" t="s">
        <v>406</v>
      </c>
      <c r="H1758" s="17"/>
      <c r="I1758" s="17" t="s">
        <v>6791</v>
      </c>
      <c r="J1758" s="20">
        <v>577.59</v>
      </c>
      <c r="K1758" s="19">
        <v>1089</v>
      </c>
      <c r="L1758" s="19"/>
      <c r="M1758" s="19"/>
      <c r="N1758" s="19">
        <f t="shared" si="54"/>
        <v>1089</v>
      </c>
      <c r="O1758" s="17" t="s">
        <v>6811</v>
      </c>
      <c r="P1758" s="61">
        <f t="shared" si="55"/>
        <v>1</v>
      </c>
      <c r="Q1758" s="19"/>
      <c r="R1758" s="19"/>
      <c r="S1758" s="19"/>
      <c r="T1758" s="17"/>
      <c r="U1758" s="19"/>
      <c r="V1758" s="19"/>
      <c r="W1758" s="19"/>
    </row>
    <row r="1759" spans="1:23" ht="28.8" x14ac:dyDescent="0.3">
      <c r="A1759" s="1" t="s">
        <v>8557</v>
      </c>
      <c r="B1759" s="17" t="s">
        <v>869</v>
      </c>
      <c r="C1759" s="17" t="s">
        <v>881</v>
      </c>
      <c r="D1759" s="17" t="s">
        <v>882</v>
      </c>
      <c r="E1759" s="18">
        <v>1180941</v>
      </c>
      <c r="F1759" s="17" t="s">
        <v>170</v>
      </c>
      <c r="G1759" s="17" t="s">
        <v>5377</v>
      </c>
      <c r="H1759" s="17"/>
      <c r="I1759" s="17" t="s">
        <v>6795</v>
      </c>
      <c r="J1759" s="20">
        <v>3584.45</v>
      </c>
      <c r="K1759" s="19"/>
      <c r="L1759" s="19"/>
      <c r="M1759" s="19"/>
      <c r="N1759" s="19">
        <f t="shared" si="54"/>
        <v>0</v>
      </c>
      <c r="O1759" s="17"/>
      <c r="P1759" s="61">
        <f t="shared" si="55"/>
        <v>0</v>
      </c>
      <c r="Q1759" s="19"/>
      <c r="R1759" s="19"/>
      <c r="S1759" s="19"/>
      <c r="T1759" s="17"/>
      <c r="U1759" s="19">
        <v>2</v>
      </c>
      <c r="V1759" s="19"/>
      <c r="W1759" s="19"/>
    </row>
    <row r="1760" spans="1:23" ht="28.8" x14ac:dyDescent="0.3">
      <c r="A1760" s="1" t="s">
        <v>8557</v>
      </c>
      <c r="B1760" s="17" t="s">
        <v>869</v>
      </c>
      <c r="C1760" s="17" t="s">
        <v>879</v>
      </c>
      <c r="D1760" s="17" t="s">
        <v>880</v>
      </c>
      <c r="E1760" s="18">
        <v>1180974</v>
      </c>
      <c r="F1760" s="17" t="s">
        <v>170</v>
      </c>
      <c r="G1760" s="17" t="s">
        <v>5377</v>
      </c>
      <c r="H1760" s="17"/>
      <c r="I1760" s="17" t="s">
        <v>6795</v>
      </c>
      <c r="J1760" s="20">
        <v>3584.45</v>
      </c>
      <c r="K1760" s="19"/>
      <c r="L1760" s="19"/>
      <c r="M1760" s="19"/>
      <c r="N1760" s="19">
        <f t="shared" si="54"/>
        <v>0</v>
      </c>
      <c r="O1760" s="17"/>
      <c r="P1760" s="61">
        <f t="shared" si="55"/>
        <v>0</v>
      </c>
      <c r="Q1760" s="19"/>
      <c r="R1760" s="19"/>
      <c r="S1760" s="19"/>
      <c r="T1760" s="17"/>
      <c r="U1760" s="19">
        <v>1</v>
      </c>
      <c r="V1760" s="19"/>
      <c r="W1760" s="19"/>
    </row>
    <row r="1761" spans="1:23" x14ac:dyDescent="0.3">
      <c r="A1761" s="21" t="s">
        <v>8555</v>
      </c>
      <c r="B1761" s="17" t="s">
        <v>601</v>
      </c>
      <c r="C1761" s="17" t="s">
        <v>792</v>
      </c>
      <c r="D1761" s="17" t="s">
        <v>793</v>
      </c>
      <c r="E1761" s="18">
        <v>20986</v>
      </c>
      <c r="F1761" s="17" t="s">
        <v>47</v>
      </c>
      <c r="G1761" s="17" t="s">
        <v>7112</v>
      </c>
      <c r="H1761" s="17" t="s">
        <v>6792</v>
      </c>
      <c r="I1761" s="17" t="s">
        <v>6788</v>
      </c>
      <c r="J1761" s="20">
        <v>6481.61</v>
      </c>
      <c r="K1761" s="19"/>
      <c r="L1761" s="19"/>
      <c r="M1761" s="19"/>
      <c r="N1761" s="19">
        <f t="shared" si="54"/>
        <v>0</v>
      </c>
      <c r="O1761" s="17"/>
      <c r="P1761" s="61">
        <f t="shared" si="55"/>
        <v>0</v>
      </c>
      <c r="Q1761" s="19"/>
      <c r="R1761" s="19"/>
      <c r="S1761" s="19"/>
      <c r="T1761" s="17"/>
      <c r="U1761" s="19">
        <v>1</v>
      </c>
      <c r="V1761" s="19"/>
      <c r="W1761" s="19"/>
    </row>
    <row r="1762" spans="1:23" ht="28.8" x14ac:dyDescent="0.3">
      <c r="A1762" s="1" t="s">
        <v>8558</v>
      </c>
      <c r="B1762" s="17" t="s">
        <v>1107</v>
      </c>
      <c r="C1762" s="17" t="s">
        <v>792</v>
      </c>
      <c r="D1762" s="17" t="s">
        <v>1341</v>
      </c>
      <c r="E1762" s="18">
        <v>25264</v>
      </c>
      <c r="F1762" s="17" t="s">
        <v>197</v>
      </c>
      <c r="G1762" s="17" t="s">
        <v>406</v>
      </c>
      <c r="H1762" s="17"/>
      <c r="I1762" s="17" t="s">
        <v>6791</v>
      </c>
      <c r="J1762" s="20">
        <v>756.94</v>
      </c>
      <c r="K1762" s="19"/>
      <c r="L1762" s="19">
        <v>572</v>
      </c>
      <c r="M1762" s="19"/>
      <c r="N1762" s="19">
        <f t="shared" si="54"/>
        <v>572</v>
      </c>
      <c r="O1762" s="17" t="s">
        <v>6811</v>
      </c>
      <c r="P1762" s="61">
        <f t="shared" si="55"/>
        <v>1</v>
      </c>
      <c r="Q1762" s="19"/>
      <c r="R1762" s="19"/>
      <c r="S1762" s="19"/>
      <c r="T1762" s="17"/>
      <c r="U1762" s="19"/>
      <c r="V1762" s="19"/>
      <c r="W1762" s="19"/>
    </row>
    <row r="1763" spans="1:23" ht="28.8" x14ac:dyDescent="0.3">
      <c r="A1763" s="1" t="s">
        <v>8558</v>
      </c>
      <c r="B1763" s="17" t="s">
        <v>4141</v>
      </c>
      <c r="C1763" s="17" t="s">
        <v>792</v>
      </c>
      <c r="D1763" s="17" t="s">
        <v>4176</v>
      </c>
      <c r="E1763" s="18">
        <v>51502</v>
      </c>
      <c r="F1763" s="17" t="s">
        <v>152</v>
      </c>
      <c r="G1763" s="17" t="s">
        <v>1287</v>
      </c>
      <c r="H1763" s="17" t="s">
        <v>6790</v>
      </c>
      <c r="I1763" s="17" t="s">
        <v>6796</v>
      </c>
      <c r="J1763" s="20">
        <v>12860.42</v>
      </c>
      <c r="K1763" s="19"/>
      <c r="L1763" s="19">
        <v>2500</v>
      </c>
      <c r="M1763" s="19"/>
      <c r="N1763" s="19">
        <f t="shared" si="54"/>
        <v>2500</v>
      </c>
      <c r="O1763" s="17" t="s">
        <v>6811</v>
      </c>
      <c r="P1763" s="61">
        <f t="shared" si="55"/>
        <v>1</v>
      </c>
      <c r="Q1763" s="19"/>
      <c r="R1763" s="19"/>
      <c r="S1763" s="19"/>
      <c r="T1763" s="17"/>
      <c r="U1763" s="19"/>
      <c r="V1763" s="19"/>
      <c r="W1763" s="19"/>
    </row>
    <row r="1764" spans="1:23" ht="28.8" x14ac:dyDescent="0.3">
      <c r="A1764" s="1" t="s">
        <v>8557</v>
      </c>
      <c r="B1764" s="17" t="s">
        <v>869</v>
      </c>
      <c r="C1764" s="17" t="s">
        <v>925</v>
      </c>
      <c r="D1764" s="17" t="s">
        <v>926</v>
      </c>
      <c r="E1764" s="18">
        <v>20828</v>
      </c>
      <c r="F1764" s="17" t="s">
        <v>126</v>
      </c>
      <c r="G1764" s="17" t="s">
        <v>7275</v>
      </c>
      <c r="H1764" s="17"/>
      <c r="I1764" s="17" t="s">
        <v>6793</v>
      </c>
      <c r="J1764" s="20">
        <v>6703.3</v>
      </c>
      <c r="K1764" s="19">
        <v>817</v>
      </c>
      <c r="L1764" s="19"/>
      <c r="M1764" s="19"/>
      <c r="N1764" s="19">
        <f t="shared" si="54"/>
        <v>817</v>
      </c>
      <c r="O1764" s="17" t="s">
        <v>6811</v>
      </c>
      <c r="P1764" s="61">
        <f t="shared" si="55"/>
        <v>1</v>
      </c>
      <c r="Q1764" s="19"/>
      <c r="R1764" s="19"/>
      <c r="S1764" s="19"/>
      <c r="T1764" s="17"/>
      <c r="U1764" s="19"/>
      <c r="V1764" s="19"/>
      <c r="W1764" s="19"/>
    </row>
    <row r="1765" spans="1:23" ht="43.2" x14ac:dyDescent="0.3">
      <c r="A1765" s="1" t="s">
        <v>8557</v>
      </c>
      <c r="B1765" s="17" t="s">
        <v>869</v>
      </c>
      <c r="C1765" s="17" t="s">
        <v>927</v>
      </c>
      <c r="D1765" s="17" t="s">
        <v>928</v>
      </c>
      <c r="E1765" s="18">
        <v>20830</v>
      </c>
      <c r="F1765" s="17" t="s">
        <v>27</v>
      </c>
      <c r="G1765" s="17" t="s">
        <v>7276</v>
      </c>
      <c r="H1765" s="17"/>
      <c r="I1765" s="17"/>
      <c r="J1765" s="20">
        <v>2434.63</v>
      </c>
      <c r="K1765" s="19"/>
      <c r="L1765" s="19">
        <v>812</v>
      </c>
      <c r="M1765" s="19"/>
      <c r="N1765" s="19">
        <f t="shared" si="54"/>
        <v>812</v>
      </c>
      <c r="O1765" s="17" t="s">
        <v>6811</v>
      </c>
      <c r="P1765" s="61">
        <f t="shared" si="55"/>
        <v>1</v>
      </c>
      <c r="Q1765" s="19"/>
      <c r="R1765" s="19">
        <v>10</v>
      </c>
      <c r="S1765" s="19"/>
      <c r="T1765" s="17" t="s">
        <v>8551</v>
      </c>
      <c r="U1765" s="19"/>
      <c r="V1765" s="19">
        <v>3382</v>
      </c>
      <c r="W1765" s="19"/>
    </row>
    <row r="1766" spans="1:23" ht="43.2" x14ac:dyDescent="0.3">
      <c r="A1766" s="1" t="s">
        <v>8557</v>
      </c>
      <c r="B1766" s="17" t="s">
        <v>869</v>
      </c>
      <c r="C1766" s="17" t="s">
        <v>915</v>
      </c>
      <c r="D1766" s="17" t="s">
        <v>916</v>
      </c>
      <c r="E1766" s="18">
        <v>1145101</v>
      </c>
      <c r="F1766" s="17" t="s">
        <v>119</v>
      </c>
      <c r="G1766" s="17" t="s">
        <v>7097</v>
      </c>
      <c r="H1766" s="17" t="s">
        <v>1075</v>
      </c>
      <c r="I1766" s="17" t="s">
        <v>6793</v>
      </c>
      <c r="J1766" s="20">
        <v>541.21</v>
      </c>
      <c r="K1766" s="19"/>
      <c r="L1766" s="19"/>
      <c r="M1766" s="19"/>
      <c r="N1766" s="19">
        <f t="shared" si="54"/>
        <v>0</v>
      </c>
      <c r="O1766" s="17"/>
      <c r="P1766" s="61">
        <f t="shared" si="55"/>
        <v>0</v>
      </c>
      <c r="Q1766" s="19"/>
      <c r="R1766" s="19"/>
      <c r="S1766" s="19"/>
      <c r="T1766" s="17"/>
      <c r="U1766" s="19">
        <v>500</v>
      </c>
      <c r="V1766" s="19"/>
      <c r="W1766" s="19"/>
    </row>
    <row r="1767" spans="1:23" ht="43.2" x14ac:dyDescent="0.3">
      <c r="A1767" s="1" t="s">
        <v>8557</v>
      </c>
      <c r="B1767" s="17" t="s">
        <v>869</v>
      </c>
      <c r="C1767" s="17" t="s">
        <v>905</v>
      </c>
      <c r="D1767" s="17" t="s">
        <v>906</v>
      </c>
      <c r="E1767" s="18">
        <v>1145102</v>
      </c>
      <c r="F1767" s="17" t="s">
        <v>119</v>
      </c>
      <c r="G1767" s="17" t="s">
        <v>7097</v>
      </c>
      <c r="H1767" s="17" t="s">
        <v>1075</v>
      </c>
      <c r="I1767" s="17" t="s">
        <v>6793</v>
      </c>
      <c r="J1767" s="20">
        <v>541.21</v>
      </c>
      <c r="K1767" s="19"/>
      <c r="L1767" s="19"/>
      <c r="M1767" s="19"/>
      <c r="N1767" s="19">
        <f t="shared" si="54"/>
        <v>0</v>
      </c>
      <c r="O1767" s="17"/>
      <c r="P1767" s="61">
        <f t="shared" si="55"/>
        <v>0</v>
      </c>
      <c r="Q1767" s="19"/>
      <c r="R1767" s="19"/>
      <c r="S1767" s="19"/>
      <c r="T1767" s="17"/>
      <c r="U1767" s="19">
        <v>500</v>
      </c>
      <c r="V1767" s="19"/>
      <c r="W1767" s="19"/>
    </row>
    <row r="1768" spans="1:23" x14ac:dyDescent="0.3">
      <c r="A1768" s="21" t="s">
        <v>8555</v>
      </c>
      <c r="B1768" s="17" t="s">
        <v>601</v>
      </c>
      <c r="C1768" s="17" t="s">
        <v>715</v>
      </c>
      <c r="D1768" s="17" t="s">
        <v>716</v>
      </c>
      <c r="E1768" s="18">
        <v>20987</v>
      </c>
      <c r="F1768" s="17" t="s">
        <v>47</v>
      </c>
      <c r="G1768" s="17" t="s">
        <v>7112</v>
      </c>
      <c r="H1768" s="17" t="s">
        <v>6792</v>
      </c>
      <c r="I1768" s="17" t="s">
        <v>6788</v>
      </c>
      <c r="J1768" s="20">
        <v>6481.61</v>
      </c>
      <c r="K1768" s="19"/>
      <c r="L1768" s="19"/>
      <c r="M1768" s="19"/>
      <c r="N1768" s="19">
        <f t="shared" si="54"/>
        <v>0</v>
      </c>
      <c r="O1768" s="17"/>
      <c r="P1768" s="61">
        <f t="shared" si="55"/>
        <v>0</v>
      </c>
      <c r="Q1768" s="19"/>
      <c r="R1768" s="19"/>
      <c r="S1768" s="19"/>
      <c r="T1768" s="17"/>
      <c r="U1768" s="19">
        <v>1</v>
      </c>
      <c r="V1768" s="19"/>
      <c r="W1768" s="19"/>
    </row>
    <row r="1769" spans="1:23" ht="28.8" x14ac:dyDescent="0.3">
      <c r="A1769" s="1" t="s">
        <v>8558</v>
      </c>
      <c r="B1769" s="17" t="s">
        <v>1107</v>
      </c>
      <c r="C1769" s="17" t="s">
        <v>1245</v>
      </c>
      <c r="D1769" s="17" t="s">
        <v>1246</v>
      </c>
      <c r="E1769" s="18">
        <v>24700</v>
      </c>
      <c r="F1769" s="17" t="s">
        <v>113</v>
      </c>
      <c r="G1769" s="17" t="s">
        <v>7376</v>
      </c>
      <c r="H1769" s="17" t="s">
        <v>1075</v>
      </c>
      <c r="I1769" s="17" t="s">
        <v>6787</v>
      </c>
      <c r="J1769" s="20">
        <v>36116.46</v>
      </c>
      <c r="K1769" s="19">
        <v>2225</v>
      </c>
      <c r="L1769" s="19"/>
      <c r="M1769" s="19"/>
      <c r="N1769" s="19">
        <f t="shared" si="54"/>
        <v>2225</v>
      </c>
      <c r="O1769" s="17" t="s">
        <v>6811</v>
      </c>
      <c r="P1769" s="61">
        <f t="shared" si="55"/>
        <v>0.10869034243564066</v>
      </c>
      <c r="Q1769" s="19"/>
      <c r="R1769" s="19"/>
      <c r="S1769" s="19"/>
      <c r="T1769" s="17"/>
      <c r="U1769" s="19"/>
      <c r="V1769" s="19"/>
      <c r="W1769" s="19"/>
    </row>
    <row r="1770" spans="1:23" ht="28.8" x14ac:dyDescent="0.3">
      <c r="A1770" s="1" t="s">
        <v>8558</v>
      </c>
      <c r="B1770" s="17" t="s">
        <v>1107</v>
      </c>
      <c r="C1770" s="17" t="s">
        <v>1245</v>
      </c>
      <c r="D1770" s="17" t="s">
        <v>1246</v>
      </c>
      <c r="E1770" s="18">
        <v>24700</v>
      </c>
      <c r="F1770" s="17" t="s">
        <v>30</v>
      </c>
      <c r="G1770" s="17" t="s">
        <v>7377</v>
      </c>
      <c r="H1770" s="17" t="s">
        <v>1075</v>
      </c>
      <c r="I1770" s="17" t="s">
        <v>6789</v>
      </c>
      <c r="J1770" s="20">
        <v>153176.03</v>
      </c>
      <c r="K1770" s="19">
        <v>18246</v>
      </c>
      <c r="L1770" s="19"/>
      <c r="M1770" s="19"/>
      <c r="N1770" s="19">
        <f t="shared" si="54"/>
        <v>18246</v>
      </c>
      <c r="O1770" s="17" t="s">
        <v>6811</v>
      </c>
      <c r="P1770" s="61">
        <f t="shared" si="55"/>
        <v>0.89130965756435931</v>
      </c>
      <c r="Q1770" s="19"/>
      <c r="R1770" s="19"/>
      <c r="S1770" s="19"/>
      <c r="T1770" s="17"/>
      <c r="U1770" s="19"/>
      <c r="V1770" s="19"/>
      <c r="W1770" s="19"/>
    </row>
    <row r="1771" spans="1:23" x14ac:dyDescent="0.3">
      <c r="A1771" s="1" t="s">
        <v>8557</v>
      </c>
      <c r="B1771" s="17" t="s">
        <v>869</v>
      </c>
      <c r="C1771" s="17" t="s">
        <v>1087</v>
      </c>
      <c r="D1771" s="17" t="s">
        <v>1088</v>
      </c>
      <c r="E1771" s="18">
        <v>20832</v>
      </c>
      <c r="F1771" s="17" t="s">
        <v>90</v>
      </c>
      <c r="G1771" s="17" t="s">
        <v>3316</v>
      </c>
      <c r="H1771" s="17"/>
      <c r="I1771" s="17" t="s">
        <v>6794</v>
      </c>
      <c r="J1771" s="20">
        <v>0</v>
      </c>
      <c r="K1771" s="19"/>
      <c r="L1771" s="19"/>
      <c r="M1771" s="19">
        <v>2810</v>
      </c>
      <c r="N1771" s="19">
        <f t="shared" si="54"/>
        <v>2810</v>
      </c>
      <c r="O1771" s="17" t="s">
        <v>6811</v>
      </c>
      <c r="P1771" s="61">
        <f t="shared" si="55"/>
        <v>1</v>
      </c>
      <c r="Q1771" s="19"/>
      <c r="R1771" s="19"/>
      <c r="S1771" s="19"/>
      <c r="T1771" s="17"/>
      <c r="U1771" s="19"/>
      <c r="V1771" s="19"/>
      <c r="W1771" s="19"/>
    </row>
    <row r="1772" spans="1:23" ht="28.8" x14ac:dyDescent="0.3">
      <c r="A1772" s="1" t="s">
        <v>8558</v>
      </c>
      <c r="B1772" s="17" t="s">
        <v>4141</v>
      </c>
      <c r="C1772" s="17" t="s">
        <v>4178</v>
      </c>
      <c r="D1772" s="17" t="s">
        <v>4177</v>
      </c>
      <c r="E1772" s="18">
        <v>51503</v>
      </c>
      <c r="F1772" s="17" t="s">
        <v>152</v>
      </c>
      <c r="G1772" s="17" t="s">
        <v>1287</v>
      </c>
      <c r="H1772" s="17" t="s">
        <v>6790</v>
      </c>
      <c r="I1772" s="17" t="s">
        <v>6796</v>
      </c>
      <c r="J1772" s="20">
        <v>25165.26</v>
      </c>
      <c r="K1772" s="19"/>
      <c r="L1772" s="19">
        <v>4892</v>
      </c>
      <c r="M1772" s="19"/>
      <c r="N1772" s="19">
        <f t="shared" si="54"/>
        <v>4892</v>
      </c>
      <c r="O1772" s="17" t="s">
        <v>6811</v>
      </c>
      <c r="P1772" s="61">
        <f t="shared" si="55"/>
        <v>1</v>
      </c>
      <c r="Q1772" s="19"/>
      <c r="R1772" s="19"/>
      <c r="S1772" s="19"/>
      <c r="T1772" s="17"/>
      <c r="U1772" s="19"/>
      <c r="V1772" s="19"/>
      <c r="W1772" s="19"/>
    </row>
    <row r="1773" spans="1:23" ht="28.8" x14ac:dyDescent="0.3">
      <c r="A1773" s="21" t="s">
        <v>8555</v>
      </c>
      <c r="B1773" s="17" t="s">
        <v>3167</v>
      </c>
      <c r="C1773" s="17" t="s">
        <v>3226</v>
      </c>
      <c r="D1773" s="17" t="s">
        <v>3227</v>
      </c>
      <c r="E1773" s="18">
        <v>1300242</v>
      </c>
      <c r="F1773" s="17" t="s">
        <v>3228</v>
      </c>
      <c r="G1773" s="17" t="s">
        <v>7964</v>
      </c>
      <c r="H1773" s="17"/>
      <c r="I1773" s="17" t="s">
        <v>6789</v>
      </c>
      <c r="J1773" s="20">
        <v>139.26</v>
      </c>
      <c r="K1773" s="19">
        <v>288</v>
      </c>
      <c r="L1773" s="19"/>
      <c r="M1773" s="19"/>
      <c r="N1773" s="19">
        <f t="shared" si="54"/>
        <v>288</v>
      </c>
      <c r="O1773" s="17" t="s">
        <v>6811</v>
      </c>
      <c r="P1773" s="61">
        <f t="shared" si="55"/>
        <v>1</v>
      </c>
      <c r="Q1773" s="19"/>
      <c r="R1773" s="19"/>
      <c r="S1773" s="19"/>
      <c r="T1773" s="17"/>
      <c r="U1773" s="19">
        <v>1</v>
      </c>
      <c r="V1773" s="19"/>
      <c r="W1773" s="19"/>
    </row>
    <row r="1774" spans="1:23" ht="28.8" x14ac:dyDescent="0.3">
      <c r="A1774" s="21" t="s">
        <v>8555</v>
      </c>
      <c r="B1774" s="17" t="s">
        <v>3167</v>
      </c>
      <c r="C1774" s="17" t="s">
        <v>3210</v>
      </c>
      <c r="D1774" s="17" t="s">
        <v>3211</v>
      </c>
      <c r="E1774" s="18">
        <v>1300246</v>
      </c>
      <c r="F1774" s="17" t="s">
        <v>637</v>
      </c>
      <c r="G1774" s="17" t="s">
        <v>7267</v>
      </c>
      <c r="H1774" s="17"/>
      <c r="I1774" s="17" t="s">
        <v>6789</v>
      </c>
      <c r="J1774" s="20">
        <v>527.36</v>
      </c>
      <c r="K1774" s="19">
        <v>1008</v>
      </c>
      <c r="L1774" s="19"/>
      <c r="M1774" s="19"/>
      <c r="N1774" s="19">
        <f t="shared" si="54"/>
        <v>1008</v>
      </c>
      <c r="O1774" s="17" t="s">
        <v>6811</v>
      </c>
      <c r="P1774" s="61">
        <f t="shared" si="55"/>
        <v>1</v>
      </c>
      <c r="Q1774" s="19">
        <v>1</v>
      </c>
      <c r="R1774" s="19"/>
      <c r="S1774" s="19"/>
      <c r="T1774" s="17" t="s">
        <v>6853</v>
      </c>
      <c r="U1774" s="19"/>
      <c r="V1774" s="19"/>
      <c r="W1774" s="19"/>
    </row>
    <row r="1775" spans="1:23" ht="43.2" x14ac:dyDescent="0.3">
      <c r="A1775" s="21" t="s">
        <v>8555</v>
      </c>
      <c r="B1775" s="17" t="s">
        <v>3167</v>
      </c>
      <c r="C1775" s="17" t="s">
        <v>3214</v>
      </c>
      <c r="D1775" s="17" t="s">
        <v>3213</v>
      </c>
      <c r="E1775" s="18">
        <v>1300248</v>
      </c>
      <c r="F1775" s="17" t="s">
        <v>119</v>
      </c>
      <c r="G1775" s="17" t="s">
        <v>7962</v>
      </c>
      <c r="H1775" s="17"/>
      <c r="I1775" s="17" t="s">
        <v>6789</v>
      </c>
      <c r="J1775" s="20">
        <v>10824.24</v>
      </c>
      <c r="K1775" s="19"/>
      <c r="L1775" s="19"/>
      <c r="M1775" s="19"/>
      <c r="N1775" s="19">
        <f t="shared" si="54"/>
        <v>0</v>
      </c>
      <c r="O1775" s="17"/>
      <c r="P1775" s="61">
        <f t="shared" si="55"/>
        <v>0</v>
      </c>
      <c r="Q1775" s="19"/>
      <c r="R1775" s="19"/>
      <c r="S1775" s="19"/>
      <c r="T1775" s="17"/>
      <c r="U1775" s="19">
        <v>12000</v>
      </c>
      <c r="V1775" s="19"/>
      <c r="W1775" s="19"/>
    </row>
    <row r="1776" spans="1:23" ht="43.2" x14ac:dyDescent="0.3">
      <c r="A1776" s="21" t="s">
        <v>8555</v>
      </c>
      <c r="B1776" s="17" t="s">
        <v>3167</v>
      </c>
      <c r="C1776" s="17" t="s">
        <v>3212</v>
      </c>
      <c r="D1776" s="17" t="s">
        <v>3213</v>
      </c>
      <c r="E1776" s="18">
        <v>1300249</v>
      </c>
      <c r="F1776" s="17" t="s">
        <v>119</v>
      </c>
      <c r="G1776" s="17" t="s">
        <v>7962</v>
      </c>
      <c r="H1776" s="17"/>
      <c r="I1776" s="17" t="s">
        <v>6789</v>
      </c>
      <c r="J1776" s="20">
        <v>4510.1000000000004</v>
      </c>
      <c r="K1776" s="19"/>
      <c r="L1776" s="19"/>
      <c r="M1776" s="19"/>
      <c r="N1776" s="19">
        <f t="shared" si="54"/>
        <v>0</v>
      </c>
      <c r="O1776" s="17"/>
      <c r="P1776" s="61">
        <f t="shared" si="55"/>
        <v>0</v>
      </c>
      <c r="Q1776" s="19"/>
      <c r="R1776" s="19"/>
      <c r="S1776" s="19"/>
      <c r="T1776" s="17"/>
      <c r="U1776" s="19">
        <v>5000</v>
      </c>
      <c r="V1776" s="19"/>
      <c r="W1776" s="19"/>
    </row>
    <row r="1777" spans="1:23" ht="28.8" x14ac:dyDescent="0.3">
      <c r="A1777" s="1" t="s">
        <v>8558</v>
      </c>
      <c r="B1777" s="17" t="s">
        <v>1107</v>
      </c>
      <c r="C1777" s="17" t="s">
        <v>1195</v>
      </c>
      <c r="D1777" s="17" t="s">
        <v>1196</v>
      </c>
      <c r="E1777" s="18">
        <v>24713</v>
      </c>
      <c r="F1777" s="17" t="s">
        <v>90</v>
      </c>
      <c r="G1777" s="17" t="s">
        <v>7358</v>
      </c>
      <c r="H1777" s="17" t="s">
        <v>1075</v>
      </c>
      <c r="I1777" s="17" t="s">
        <v>6794</v>
      </c>
      <c r="J1777" s="20">
        <v>57085.81</v>
      </c>
      <c r="K1777" s="19">
        <v>3495</v>
      </c>
      <c r="L1777" s="19"/>
      <c r="M1777" s="19"/>
      <c r="N1777" s="19">
        <f t="shared" si="54"/>
        <v>3495</v>
      </c>
      <c r="O1777" s="17" t="s">
        <v>6811</v>
      </c>
      <c r="P1777" s="61">
        <f t="shared" si="55"/>
        <v>0.17712345428745185</v>
      </c>
      <c r="Q1777" s="19"/>
      <c r="R1777" s="19"/>
      <c r="S1777" s="19"/>
      <c r="T1777" s="17"/>
      <c r="U1777" s="19"/>
      <c r="V1777" s="19"/>
      <c r="W1777" s="19"/>
    </row>
    <row r="1778" spans="1:23" ht="28.8" x14ac:dyDescent="0.3">
      <c r="A1778" s="1" t="s">
        <v>8558</v>
      </c>
      <c r="B1778" s="17" t="s">
        <v>1107</v>
      </c>
      <c r="C1778" s="17" t="s">
        <v>1195</v>
      </c>
      <c r="D1778" s="17" t="s">
        <v>1196</v>
      </c>
      <c r="E1778" s="18">
        <v>24713</v>
      </c>
      <c r="F1778" s="17" t="s">
        <v>126</v>
      </c>
      <c r="G1778" s="17" t="s">
        <v>7359</v>
      </c>
      <c r="H1778" s="17" t="s">
        <v>1075</v>
      </c>
      <c r="I1778" s="17" t="s">
        <v>6793</v>
      </c>
      <c r="J1778" s="20">
        <v>312154.89</v>
      </c>
      <c r="K1778" s="19">
        <v>16237</v>
      </c>
      <c r="L1778" s="19"/>
      <c r="M1778" s="19"/>
      <c r="N1778" s="19">
        <f t="shared" si="54"/>
        <v>16237</v>
      </c>
      <c r="O1778" s="17" t="s">
        <v>6811</v>
      </c>
      <c r="P1778" s="61">
        <f t="shared" si="55"/>
        <v>0.82287654571254809</v>
      </c>
      <c r="Q1778" s="19"/>
      <c r="R1778" s="19"/>
      <c r="S1778" s="19"/>
      <c r="T1778" s="17"/>
      <c r="U1778" s="19"/>
      <c r="V1778" s="19"/>
      <c r="W1778" s="19"/>
    </row>
    <row r="1779" spans="1:23" ht="28.8" x14ac:dyDescent="0.3">
      <c r="A1779" s="1" t="s">
        <v>8558</v>
      </c>
      <c r="B1779" s="17" t="s">
        <v>1107</v>
      </c>
      <c r="C1779" s="17" t="s">
        <v>1117</v>
      </c>
      <c r="D1779" s="17" t="s">
        <v>875</v>
      </c>
      <c r="E1779" s="18">
        <v>24721</v>
      </c>
      <c r="F1779" s="17" t="s">
        <v>38</v>
      </c>
      <c r="G1779" s="17" t="s">
        <v>7329</v>
      </c>
      <c r="H1779" s="17" t="s">
        <v>6792</v>
      </c>
      <c r="I1779" s="17" t="s">
        <v>6791</v>
      </c>
      <c r="J1779" s="20">
        <v>49444.04</v>
      </c>
      <c r="K1779" s="19"/>
      <c r="L1779" s="19">
        <v>7498</v>
      </c>
      <c r="M1779" s="19"/>
      <c r="N1779" s="19">
        <f t="shared" si="54"/>
        <v>7498</v>
      </c>
      <c r="O1779" s="17" t="s">
        <v>6811</v>
      </c>
      <c r="P1779" s="61">
        <f t="shared" si="55"/>
        <v>1</v>
      </c>
      <c r="Q1779" s="19"/>
      <c r="R1779" s="19"/>
      <c r="S1779" s="19"/>
      <c r="T1779" s="17"/>
      <c r="U1779" s="19"/>
      <c r="V1779" s="19"/>
      <c r="W1779" s="19"/>
    </row>
    <row r="1780" spans="1:23" ht="28.8" x14ac:dyDescent="0.3">
      <c r="A1780" s="1" t="s">
        <v>8559</v>
      </c>
      <c r="B1780" s="17" t="s">
        <v>1406</v>
      </c>
      <c r="C1780" s="17" t="s">
        <v>2863</v>
      </c>
      <c r="D1780" s="17" t="s">
        <v>2864</v>
      </c>
      <c r="E1780" s="18">
        <v>27156</v>
      </c>
      <c r="F1780" s="17" t="s">
        <v>30</v>
      </c>
      <c r="G1780" s="17" t="s">
        <v>7514</v>
      </c>
      <c r="H1780" s="17" t="s">
        <v>1075</v>
      </c>
      <c r="I1780" s="17" t="s">
        <v>6789</v>
      </c>
      <c r="J1780" s="20">
        <v>25098.25</v>
      </c>
      <c r="K1780" s="19">
        <v>6159.71</v>
      </c>
      <c r="L1780" s="19"/>
      <c r="M1780" s="19"/>
      <c r="N1780" s="19">
        <f t="shared" si="54"/>
        <v>6159.71</v>
      </c>
      <c r="O1780" s="17" t="s">
        <v>6811</v>
      </c>
      <c r="P1780" s="61">
        <f t="shared" si="55"/>
        <v>1</v>
      </c>
      <c r="Q1780" s="19"/>
      <c r="R1780" s="19"/>
      <c r="S1780" s="19"/>
      <c r="T1780" s="17"/>
      <c r="U1780" s="19"/>
      <c r="V1780" s="19"/>
      <c r="W1780" s="19"/>
    </row>
    <row r="1781" spans="1:23" ht="28.8" x14ac:dyDescent="0.3">
      <c r="A1781" s="1" t="s">
        <v>8559</v>
      </c>
      <c r="B1781" s="17" t="s">
        <v>1406</v>
      </c>
      <c r="C1781" s="17" t="s">
        <v>1860</v>
      </c>
      <c r="D1781" s="17" t="s">
        <v>1861</v>
      </c>
      <c r="E1781" s="18">
        <v>27157</v>
      </c>
      <c r="F1781" s="17" t="s">
        <v>650</v>
      </c>
      <c r="G1781" s="17" t="s">
        <v>4441</v>
      </c>
      <c r="H1781" s="17"/>
      <c r="I1781" s="17" t="s">
        <v>6791</v>
      </c>
      <c r="J1781" s="20">
        <v>63871.72</v>
      </c>
      <c r="K1781" s="19">
        <v>11739</v>
      </c>
      <c r="L1781" s="19"/>
      <c r="M1781" s="19"/>
      <c r="N1781" s="19">
        <f t="shared" si="54"/>
        <v>11739</v>
      </c>
      <c r="O1781" s="17" t="s">
        <v>6811</v>
      </c>
      <c r="P1781" s="61">
        <f t="shared" si="55"/>
        <v>1</v>
      </c>
      <c r="Q1781" s="19"/>
      <c r="R1781" s="19"/>
      <c r="S1781" s="19"/>
      <c r="T1781" s="17"/>
      <c r="U1781" s="19"/>
      <c r="V1781" s="19"/>
      <c r="W1781" s="19"/>
    </row>
    <row r="1782" spans="1:23" ht="28.8" x14ac:dyDescent="0.3">
      <c r="A1782" s="1" t="s">
        <v>8559</v>
      </c>
      <c r="B1782" s="17" t="s">
        <v>1406</v>
      </c>
      <c r="C1782" s="17" t="s">
        <v>2861</v>
      </c>
      <c r="D1782" s="17" t="s">
        <v>2862</v>
      </c>
      <c r="E1782" s="18">
        <v>27162</v>
      </c>
      <c r="F1782" s="17" t="s">
        <v>79</v>
      </c>
      <c r="G1782" s="17" t="s">
        <v>7874</v>
      </c>
      <c r="H1782" s="17" t="s">
        <v>6792</v>
      </c>
      <c r="I1782" s="17" t="s">
        <v>6795</v>
      </c>
      <c r="J1782" s="20">
        <v>59507.14</v>
      </c>
      <c r="K1782" s="19">
        <v>14920</v>
      </c>
      <c r="L1782" s="19"/>
      <c r="M1782" s="19"/>
      <c r="N1782" s="19">
        <f t="shared" si="54"/>
        <v>14920</v>
      </c>
      <c r="O1782" s="17" t="s">
        <v>6811</v>
      </c>
      <c r="P1782" s="61">
        <f t="shared" si="55"/>
        <v>1</v>
      </c>
      <c r="Q1782" s="19"/>
      <c r="R1782" s="19"/>
      <c r="S1782" s="19"/>
      <c r="T1782" s="17"/>
      <c r="U1782" s="19"/>
      <c r="V1782" s="19"/>
      <c r="W1782" s="19"/>
    </row>
    <row r="1783" spans="1:23" ht="28.8" x14ac:dyDescent="0.3">
      <c r="A1783" s="21" t="s">
        <v>8555</v>
      </c>
      <c r="B1783" s="17" t="s">
        <v>3167</v>
      </c>
      <c r="C1783" s="17" t="s">
        <v>3289</v>
      </c>
      <c r="D1783" s="17" t="s">
        <v>3290</v>
      </c>
      <c r="E1783" s="18">
        <v>548412</v>
      </c>
      <c r="F1783" s="17" t="s">
        <v>226</v>
      </c>
      <c r="G1783" s="17" t="s">
        <v>4101</v>
      </c>
      <c r="H1783" s="17"/>
      <c r="I1783" s="17" t="s">
        <v>6793</v>
      </c>
      <c r="J1783" s="20">
        <v>488.39</v>
      </c>
      <c r="K1783" s="19"/>
      <c r="L1783" s="19"/>
      <c r="M1783" s="19"/>
      <c r="N1783" s="19">
        <f t="shared" si="54"/>
        <v>0</v>
      </c>
      <c r="O1783" s="17"/>
      <c r="P1783" s="61">
        <f t="shared" si="55"/>
        <v>0</v>
      </c>
      <c r="Q1783" s="19">
        <v>81</v>
      </c>
      <c r="R1783" s="19"/>
      <c r="S1783" s="19"/>
      <c r="T1783" s="17" t="s">
        <v>8549</v>
      </c>
      <c r="U1783" s="19">
        <v>1</v>
      </c>
      <c r="V1783" s="19"/>
      <c r="W1783" s="19"/>
    </row>
    <row r="1784" spans="1:23" ht="28.8" x14ac:dyDescent="0.3">
      <c r="A1784" s="21" t="s">
        <v>8555</v>
      </c>
      <c r="B1784" s="17" t="s">
        <v>3167</v>
      </c>
      <c r="C1784" s="17" t="s">
        <v>3289</v>
      </c>
      <c r="D1784" s="17" t="s">
        <v>3290</v>
      </c>
      <c r="E1784" s="18">
        <v>548412</v>
      </c>
      <c r="F1784" s="17" t="s">
        <v>197</v>
      </c>
      <c r="G1784" s="17" t="s">
        <v>406</v>
      </c>
      <c r="H1784" s="17"/>
      <c r="I1784" s="17" t="s">
        <v>6791</v>
      </c>
      <c r="J1784" s="20">
        <v>248.4</v>
      </c>
      <c r="K1784" s="19">
        <v>564</v>
      </c>
      <c r="L1784" s="19"/>
      <c r="M1784" s="19"/>
      <c r="N1784" s="19">
        <f t="shared" si="54"/>
        <v>564</v>
      </c>
      <c r="O1784" s="17" t="s">
        <v>6811</v>
      </c>
      <c r="P1784" s="61">
        <f t="shared" si="55"/>
        <v>1</v>
      </c>
      <c r="Q1784" s="19"/>
      <c r="R1784" s="19"/>
      <c r="S1784" s="19"/>
      <c r="T1784" s="17"/>
      <c r="U1784" s="19"/>
      <c r="V1784" s="19"/>
      <c r="W1784" s="19"/>
    </row>
    <row r="1785" spans="1:23" ht="28.8" x14ac:dyDescent="0.3">
      <c r="A1785" s="1" t="s">
        <v>8557</v>
      </c>
      <c r="B1785" s="17" t="s">
        <v>869</v>
      </c>
      <c r="C1785" s="17" t="s">
        <v>936</v>
      </c>
      <c r="D1785" s="17" t="s">
        <v>937</v>
      </c>
      <c r="E1785" s="18">
        <v>1153859</v>
      </c>
      <c r="F1785" s="17" t="s">
        <v>94</v>
      </c>
      <c r="G1785" s="17" t="s">
        <v>7100</v>
      </c>
      <c r="H1785" s="17" t="s">
        <v>6790</v>
      </c>
      <c r="I1785" s="17" t="s">
        <v>6788</v>
      </c>
      <c r="J1785" s="20">
        <v>10113.15</v>
      </c>
      <c r="K1785" s="19">
        <v>2193</v>
      </c>
      <c r="L1785" s="19"/>
      <c r="M1785" s="19"/>
      <c r="N1785" s="19">
        <f t="shared" si="54"/>
        <v>2193</v>
      </c>
      <c r="O1785" s="17" t="s">
        <v>6811</v>
      </c>
      <c r="P1785" s="61">
        <f t="shared" si="55"/>
        <v>1</v>
      </c>
      <c r="Q1785" s="19"/>
      <c r="R1785" s="19"/>
      <c r="S1785" s="19"/>
      <c r="T1785" s="17"/>
      <c r="U1785" s="19"/>
      <c r="V1785" s="19"/>
      <c r="W1785" s="19"/>
    </row>
    <row r="1786" spans="1:23" ht="28.8" x14ac:dyDescent="0.3">
      <c r="A1786" s="1" t="s">
        <v>8556</v>
      </c>
      <c r="B1786" s="17" t="s">
        <v>446</v>
      </c>
      <c r="C1786" s="17" t="s">
        <v>595</v>
      </c>
      <c r="D1786" s="17" t="s">
        <v>596</v>
      </c>
      <c r="E1786" s="18">
        <v>55067</v>
      </c>
      <c r="F1786" s="17" t="s">
        <v>73</v>
      </c>
      <c r="G1786" s="17" t="s">
        <v>5369</v>
      </c>
      <c r="H1786" s="17" t="s">
        <v>7075</v>
      </c>
      <c r="I1786" s="17" t="s">
        <v>6797</v>
      </c>
      <c r="J1786" s="20">
        <v>70844.820000000007</v>
      </c>
      <c r="K1786" s="19">
        <v>13683.24</v>
      </c>
      <c r="L1786" s="19"/>
      <c r="M1786" s="19"/>
      <c r="N1786" s="19">
        <f t="shared" si="54"/>
        <v>13683.24</v>
      </c>
      <c r="O1786" s="17" t="s">
        <v>6811</v>
      </c>
      <c r="P1786" s="61">
        <f t="shared" si="55"/>
        <v>1</v>
      </c>
      <c r="Q1786" s="19"/>
      <c r="R1786" s="19"/>
      <c r="S1786" s="19"/>
      <c r="T1786" s="17"/>
      <c r="U1786" s="19">
        <v>7</v>
      </c>
      <c r="V1786" s="19"/>
      <c r="W1786" s="19"/>
    </row>
    <row r="1787" spans="1:23" ht="28.8" x14ac:dyDescent="0.3">
      <c r="A1787" s="21" t="s">
        <v>8555</v>
      </c>
      <c r="B1787" s="17" t="s">
        <v>601</v>
      </c>
      <c r="C1787" s="17" t="s">
        <v>595</v>
      </c>
      <c r="D1787" s="17" t="s">
        <v>770</v>
      </c>
      <c r="E1787" s="18">
        <v>20990</v>
      </c>
      <c r="F1787" s="17" t="s">
        <v>197</v>
      </c>
      <c r="G1787" s="17" t="s">
        <v>3428</v>
      </c>
      <c r="H1787" s="17"/>
      <c r="I1787" s="17" t="s">
        <v>6791</v>
      </c>
      <c r="J1787" s="20">
        <v>70.72</v>
      </c>
      <c r="K1787" s="19">
        <v>228</v>
      </c>
      <c r="L1787" s="19"/>
      <c r="M1787" s="19"/>
      <c r="N1787" s="19">
        <f t="shared" si="54"/>
        <v>228</v>
      </c>
      <c r="O1787" s="17" t="s">
        <v>6811</v>
      </c>
      <c r="P1787" s="61">
        <f t="shared" si="55"/>
        <v>1</v>
      </c>
      <c r="Q1787" s="19"/>
      <c r="R1787" s="19"/>
      <c r="S1787" s="19"/>
      <c r="T1787" s="17"/>
      <c r="U1787" s="19"/>
      <c r="V1787" s="19"/>
      <c r="W1787" s="19"/>
    </row>
    <row r="1788" spans="1:23" ht="28.8" x14ac:dyDescent="0.3">
      <c r="A1788" s="1" t="s">
        <v>8559</v>
      </c>
      <c r="B1788" s="17" t="s">
        <v>1406</v>
      </c>
      <c r="C1788" s="17" t="s">
        <v>2961</v>
      </c>
      <c r="D1788" s="17" t="s">
        <v>2962</v>
      </c>
      <c r="E1788" s="18">
        <v>1175850</v>
      </c>
      <c r="F1788" s="17" t="s">
        <v>47</v>
      </c>
      <c r="G1788" s="17" t="s">
        <v>7905</v>
      </c>
      <c r="H1788" s="17"/>
      <c r="I1788" s="17" t="s">
        <v>6788</v>
      </c>
      <c r="J1788" s="20">
        <v>8845.49</v>
      </c>
      <c r="K1788" s="19"/>
      <c r="L1788" s="19"/>
      <c r="M1788" s="19"/>
      <c r="N1788" s="19">
        <f t="shared" si="54"/>
        <v>0</v>
      </c>
      <c r="O1788" s="17"/>
      <c r="P1788" s="61">
        <f t="shared" si="55"/>
        <v>0</v>
      </c>
      <c r="Q1788" s="19"/>
      <c r="R1788" s="19"/>
      <c r="S1788" s="19"/>
      <c r="T1788" s="17"/>
      <c r="U1788" s="19">
        <v>1</v>
      </c>
      <c r="V1788" s="19"/>
      <c r="W1788" s="19"/>
    </row>
    <row r="1789" spans="1:23" x14ac:dyDescent="0.3">
      <c r="A1789" s="1" t="s">
        <v>8559</v>
      </c>
      <c r="B1789" s="17" t="s">
        <v>1406</v>
      </c>
      <c r="C1789" s="17" t="s">
        <v>2397</v>
      </c>
      <c r="D1789" s="17" t="s">
        <v>2398</v>
      </c>
      <c r="E1789" s="18">
        <v>1175854</v>
      </c>
      <c r="F1789" s="17" t="s">
        <v>47</v>
      </c>
      <c r="G1789" s="17" t="s">
        <v>3606</v>
      </c>
      <c r="H1789" s="17"/>
      <c r="I1789" s="17" t="s">
        <v>6788</v>
      </c>
      <c r="J1789" s="20">
        <v>8845.49</v>
      </c>
      <c r="K1789" s="19"/>
      <c r="L1789" s="19"/>
      <c r="M1789" s="19"/>
      <c r="N1789" s="19">
        <f t="shared" si="54"/>
        <v>0</v>
      </c>
      <c r="O1789" s="17"/>
      <c r="P1789" s="61">
        <f t="shared" si="55"/>
        <v>0</v>
      </c>
      <c r="Q1789" s="19"/>
      <c r="R1789" s="19"/>
      <c r="S1789" s="19"/>
      <c r="T1789" s="17"/>
      <c r="U1789" s="19">
        <v>1</v>
      </c>
      <c r="V1789" s="19"/>
      <c r="W1789" s="19"/>
    </row>
    <row r="1790" spans="1:23" ht="28.8" x14ac:dyDescent="0.3">
      <c r="A1790" s="21" t="s">
        <v>8555</v>
      </c>
      <c r="B1790" s="17" t="s">
        <v>21</v>
      </c>
      <c r="C1790" s="17" t="s">
        <v>429</v>
      </c>
      <c r="D1790" s="17" t="s">
        <v>430</v>
      </c>
      <c r="E1790" s="18">
        <v>20590</v>
      </c>
      <c r="F1790" s="17" t="s">
        <v>73</v>
      </c>
      <c r="G1790" s="17" t="s">
        <v>6847</v>
      </c>
      <c r="H1790" s="17" t="s">
        <v>7075</v>
      </c>
      <c r="I1790" s="17"/>
      <c r="J1790" s="20">
        <v>8972.9</v>
      </c>
      <c r="K1790" s="19">
        <v>2085</v>
      </c>
      <c r="L1790" s="19"/>
      <c r="M1790" s="19"/>
      <c r="N1790" s="19">
        <f t="shared" si="54"/>
        <v>2085</v>
      </c>
      <c r="O1790" s="17" t="s">
        <v>6811</v>
      </c>
      <c r="P1790" s="61">
        <f t="shared" si="55"/>
        <v>1</v>
      </c>
      <c r="Q1790" s="19"/>
      <c r="R1790" s="19"/>
      <c r="S1790" s="19"/>
      <c r="T1790" s="17"/>
      <c r="U1790" s="19">
        <v>4</v>
      </c>
      <c r="V1790" s="19"/>
      <c r="W1790" s="19"/>
    </row>
    <row r="1791" spans="1:23" ht="28.8" x14ac:dyDescent="0.3">
      <c r="A1791" s="1" t="s">
        <v>8556</v>
      </c>
      <c r="B1791" s="17" t="s">
        <v>446</v>
      </c>
      <c r="C1791" s="17" t="s">
        <v>429</v>
      </c>
      <c r="D1791" s="17" t="s">
        <v>517</v>
      </c>
      <c r="E1791" s="18">
        <v>55068</v>
      </c>
      <c r="F1791" s="17" t="s">
        <v>94</v>
      </c>
      <c r="G1791" s="17" t="s">
        <v>7172</v>
      </c>
      <c r="H1791" s="17" t="s">
        <v>6790</v>
      </c>
      <c r="I1791" s="17" t="s">
        <v>6788</v>
      </c>
      <c r="J1791" s="20">
        <v>68793.84</v>
      </c>
      <c r="K1791" s="19"/>
      <c r="L1791" s="19">
        <v>12679</v>
      </c>
      <c r="M1791" s="19"/>
      <c r="N1791" s="19">
        <f t="shared" si="54"/>
        <v>12679</v>
      </c>
      <c r="O1791" s="17" t="s">
        <v>6811</v>
      </c>
      <c r="P1791" s="61">
        <f t="shared" si="55"/>
        <v>1</v>
      </c>
      <c r="Q1791" s="19"/>
      <c r="R1791" s="19"/>
      <c r="S1791" s="19"/>
      <c r="T1791" s="17"/>
      <c r="U1791" s="19"/>
      <c r="V1791" s="19"/>
      <c r="W1791" s="19"/>
    </row>
    <row r="1792" spans="1:23" ht="28.8" x14ac:dyDescent="0.3">
      <c r="A1792" s="1" t="s">
        <v>8559</v>
      </c>
      <c r="B1792" s="17" t="s">
        <v>1406</v>
      </c>
      <c r="C1792" s="17" t="s">
        <v>1678</v>
      </c>
      <c r="D1792" s="17" t="s">
        <v>1679</v>
      </c>
      <c r="E1792" s="18">
        <v>945134</v>
      </c>
      <c r="F1792" s="17" t="s">
        <v>55</v>
      </c>
      <c r="G1792" s="17" t="s">
        <v>7497</v>
      </c>
      <c r="H1792" s="17"/>
      <c r="I1792" s="17" t="s">
        <v>6788</v>
      </c>
      <c r="J1792" s="20">
        <v>3257.2</v>
      </c>
      <c r="K1792" s="19"/>
      <c r="L1792" s="19"/>
      <c r="M1792" s="19"/>
      <c r="N1792" s="19">
        <f t="shared" si="54"/>
        <v>0</v>
      </c>
      <c r="O1792" s="17"/>
      <c r="P1792" s="61">
        <f t="shared" si="55"/>
        <v>0</v>
      </c>
      <c r="Q1792" s="19"/>
      <c r="R1792" s="19"/>
      <c r="S1792" s="19"/>
      <c r="T1792" s="17"/>
      <c r="U1792" s="19">
        <v>1</v>
      </c>
      <c r="V1792" s="19"/>
      <c r="W1792" s="19"/>
    </row>
    <row r="1793" spans="1:23" ht="28.8" x14ac:dyDescent="0.3">
      <c r="A1793" s="1" t="s">
        <v>8559</v>
      </c>
      <c r="B1793" s="17" t="s">
        <v>1406</v>
      </c>
      <c r="C1793" s="17" t="s">
        <v>2209</v>
      </c>
      <c r="D1793" s="17" t="s">
        <v>2210</v>
      </c>
      <c r="E1793" s="18">
        <v>29122</v>
      </c>
      <c r="F1793" s="17" t="s">
        <v>94</v>
      </c>
      <c r="G1793" s="17" t="s">
        <v>6039</v>
      </c>
      <c r="H1793" s="17"/>
      <c r="I1793" s="17" t="s">
        <v>6788</v>
      </c>
      <c r="J1793" s="20">
        <v>21948.09</v>
      </c>
      <c r="K1793" s="19">
        <v>4080</v>
      </c>
      <c r="L1793" s="19"/>
      <c r="M1793" s="19"/>
      <c r="N1793" s="19">
        <f t="shared" si="54"/>
        <v>4080</v>
      </c>
      <c r="O1793" s="17" t="s">
        <v>6811</v>
      </c>
      <c r="P1793" s="61">
        <f t="shared" si="55"/>
        <v>1</v>
      </c>
      <c r="Q1793" s="19"/>
      <c r="R1793" s="19"/>
      <c r="S1793" s="19"/>
      <c r="T1793" s="17"/>
      <c r="U1793" s="19"/>
      <c r="V1793" s="19"/>
      <c r="W1793" s="19"/>
    </row>
    <row r="1794" spans="1:23" ht="28.8" x14ac:dyDescent="0.3">
      <c r="A1794" s="1" t="s">
        <v>8556</v>
      </c>
      <c r="B1794" s="17" t="s">
        <v>446</v>
      </c>
      <c r="C1794" s="17" t="s">
        <v>559</v>
      </c>
      <c r="D1794" s="17" t="s">
        <v>560</v>
      </c>
      <c r="E1794" s="18">
        <v>55069</v>
      </c>
      <c r="F1794" s="17" t="s">
        <v>55</v>
      </c>
      <c r="G1794" s="17"/>
      <c r="H1794" s="17"/>
      <c r="I1794" s="17" t="s">
        <v>6788</v>
      </c>
      <c r="J1794" s="20">
        <v>6570.57</v>
      </c>
      <c r="K1794" s="19"/>
      <c r="L1794" s="19"/>
      <c r="M1794" s="19"/>
      <c r="N1794" s="19">
        <f t="shared" si="54"/>
        <v>0</v>
      </c>
      <c r="O1794" s="17"/>
      <c r="P1794" s="61">
        <f t="shared" si="55"/>
        <v>0</v>
      </c>
      <c r="Q1794" s="19"/>
      <c r="R1794" s="19"/>
      <c r="S1794" s="19"/>
      <c r="T1794" s="17"/>
      <c r="U1794" s="19">
        <v>2</v>
      </c>
      <c r="V1794" s="19"/>
      <c r="W1794" s="19"/>
    </row>
    <row r="1795" spans="1:23" ht="28.8" x14ac:dyDescent="0.3">
      <c r="A1795" s="21" t="s">
        <v>8555</v>
      </c>
      <c r="B1795" s="17" t="s">
        <v>601</v>
      </c>
      <c r="C1795" s="17" t="s">
        <v>559</v>
      </c>
      <c r="D1795" s="17" t="s">
        <v>770</v>
      </c>
      <c r="E1795" s="18">
        <v>21563</v>
      </c>
      <c r="F1795" s="17" t="s">
        <v>197</v>
      </c>
      <c r="G1795" s="17" t="s">
        <v>3428</v>
      </c>
      <c r="H1795" s="17"/>
      <c r="I1795" s="17" t="s">
        <v>6791</v>
      </c>
      <c r="J1795" s="20">
        <v>70.72</v>
      </c>
      <c r="K1795" s="19">
        <v>160</v>
      </c>
      <c r="L1795" s="19"/>
      <c r="M1795" s="19"/>
      <c r="N1795" s="19">
        <f t="shared" ref="N1795:N1858" si="56">SUM(K1795:M1795)</f>
        <v>160</v>
      </c>
      <c r="O1795" s="17" t="s">
        <v>6811</v>
      </c>
      <c r="P1795" s="61">
        <f t="shared" ref="P1795:P1858" si="57">IFERROR(SUM(K1795:M1795)/(SUMIFS($L$3:$L$4255,$E$3:$E$4255,$E1795)+SUMIFS($M$3:$M$4255,$E$3:$E$4255,$E1795)+SUMIFS($K$3:$K$4255,$E$3:$E$4255,$E1795)),0)</f>
        <v>1</v>
      </c>
      <c r="Q1795" s="19"/>
      <c r="R1795" s="19"/>
      <c r="S1795" s="19"/>
      <c r="T1795" s="17"/>
      <c r="U1795" s="19"/>
      <c r="V1795" s="19"/>
      <c r="W1795" s="19"/>
    </row>
    <row r="1796" spans="1:23" ht="28.8" x14ac:dyDescent="0.3">
      <c r="A1796" s="1" t="s">
        <v>8558</v>
      </c>
      <c r="B1796" s="17" t="s">
        <v>3677</v>
      </c>
      <c r="C1796" s="17" t="s">
        <v>3864</v>
      </c>
      <c r="D1796" s="17" t="s">
        <v>3862</v>
      </c>
      <c r="E1796" s="18">
        <v>1146861</v>
      </c>
      <c r="F1796" s="17" t="s">
        <v>197</v>
      </c>
      <c r="G1796" s="17" t="s">
        <v>406</v>
      </c>
      <c r="H1796" s="17" t="s">
        <v>6798</v>
      </c>
      <c r="I1796" s="17" t="s">
        <v>6791</v>
      </c>
      <c r="J1796" s="20">
        <v>272</v>
      </c>
      <c r="K1796" s="19">
        <v>289</v>
      </c>
      <c r="L1796" s="19"/>
      <c r="M1796" s="19"/>
      <c r="N1796" s="19">
        <f t="shared" si="56"/>
        <v>289</v>
      </c>
      <c r="O1796" s="17" t="s">
        <v>6811</v>
      </c>
      <c r="P1796" s="61">
        <f t="shared" si="57"/>
        <v>1</v>
      </c>
      <c r="Q1796" s="19"/>
      <c r="R1796" s="19"/>
      <c r="S1796" s="19"/>
      <c r="T1796" s="17"/>
      <c r="U1796" s="19"/>
      <c r="V1796" s="19"/>
      <c r="W1796" s="19"/>
    </row>
    <row r="1797" spans="1:23" ht="43.2" x14ac:dyDescent="0.3">
      <c r="A1797" s="1" t="s">
        <v>8557</v>
      </c>
      <c r="B1797" s="17" t="s">
        <v>869</v>
      </c>
      <c r="C1797" s="17" t="s">
        <v>911</v>
      </c>
      <c r="D1797" s="17" t="s">
        <v>912</v>
      </c>
      <c r="E1797" s="18">
        <v>22782</v>
      </c>
      <c r="F1797" s="17" t="s">
        <v>581</v>
      </c>
      <c r="G1797" s="17" t="s">
        <v>7097</v>
      </c>
      <c r="H1797" s="17" t="s">
        <v>1075</v>
      </c>
      <c r="I1797" s="17" t="s">
        <v>6789</v>
      </c>
      <c r="J1797" s="20">
        <v>17082.900000000001</v>
      </c>
      <c r="K1797" s="19">
        <v>4768</v>
      </c>
      <c r="L1797" s="19"/>
      <c r="M1797" s="19"/>
      <c r="N1797" s="19">
        <f t="shared" si="56"/>
        <v>4768</v>
      </c>
      <c r="O1797" s="17" t="s">
        <v>6811</v>
      </c>
      <c r="P1797" s="61">
        <f t="shared" si="57"/>
        <v>1</v>
      </c>
      <c r="Q1797" s="19"/>
      <c r="R1797" s="19"/>
      <c r="S1797" s="19"/>
      <c r="T1797" s="17"/>
      <c r="U1797" s="19"/>
      <c r="V1797" s="19"/>
      <c r="W1797" s="19"/>
    </row>
    <row r="1798" spans="1:23" ht="43.2" x14ac:dyDescent="0.3">
      <c r="A1798" s="21" t="s">
        <v>8555</v>
      </c>
      <c r="B1798" s="17" t="s">
        <v>21</v>
      </c>
      <c r="C1798" s="17" t="s">
        <v>137</v>
      </c>
      <c r="D1798" s="17" t="s">
        <v>138</v>
      </c>
      <c r="E1798" s="18">
        <v>20608</v>
      </c>
      <c r="F1798" s="17" t="s">
        <v>139</v>
      </c>
      <c r="G1798" s="17" t="s">
        <v>7110</v>
      </c>
      <c r="H1798" s="17" t="s">
        <v>1075</v>
      </c>
      <c r="I1798" s="17" t="s">
        <v>6793</v>
      </c>
      <c r="J1798" s="20">
        <v>134.19999999999999</v>
      </c>
      <c r="K1798" s="19">
        <v>237</v>
      </c>
      <c r="L1798" s="19"/>
      <c r="M1798" s="19"/>
      <c r="N1798" s="19">
        <f t="shared" si="56"/>
        <v>237</v>
      </c>
      <c r="O1798" s="17" t="s">
        <v>6811</v>
      </c>
      <c r="P1798" s="61">
        <f t="shared" si="57"/>
        <v>1</v>
      </c>
      <c r="Q1798" s="19"/>
      <c r="R1798" s="19"/>
      <c r="S1798" s="19"/>
      <c r="T1798" s="17"/>
      <c r="U1798" s="19"/>
      <c r="V1798" s="19"/>
      <c r="W1798" s="19"/>
    </row>
    <row r="1799" spans="1:23" ht="28.8" x14ac:dyDescent="0.3">
      <c r="A1799" s="1" t="s">
        <v>8556</v>
      </c>
      <c r="B1799" s="17" t="s">
        <v>446</v>
      </c>
      <c r="C1799" s="17" t="s">
        <v>561</v>
      </c>
      <c r="D1799" s="17" t="s">
        <v>560</v>
      </c>
      <c r="E1799" s="18">
        <v>55070</v>
      </c>
      <c r="F1799" s="17" t="s">
        <v>55</v>
      </c>
      <c r="G1799" s="17"/>
      <c r="H1799" s="17"/>
      <c r="I1799" s="17" t="s">
        <v>6788</v>
      </c>
      <c r="J1799" s="20">
        <v>6570.57</v>
      </c>
      <c r="K1799" s="19"/>
      <c r="L1799" s="19"/>
      <c r="M1799" s="19"/>
      <c r="N1799" s="19">
        <f t="shared" si="56"/>
        <v>0</v>
      </c>
      <c r="O1799" s="17"/>
      <c r="P1799" s="61">
        <f t="shared" si="57"/>
        <v>0</v>
      </c>
      <c r="Q1799" s="19"/>
      <c r="R1799" s="19"/>
      <c r="S1799" s="19"/>
      <c r="T1799" s="17"/>
      <c r="U1799" s="19">
        <v>2</v>
      </c>
      <c r="V1799" s="19"/>
      <c r="W1799" s="19"/>
    </row>
    <row r="1800" spans="1:23" ht="28.8" x14ac:dyDescent="0.3">
      <c r="A1800" s="21" t="s">
        <v>8555</v>
      </c>
      <c r="B1800" s="17" t="s">
        <v>601</v>
      </c>
      <c r="C1800" s="17" t="s">
        <v>561</v>
      </c>
      <c r="D1800" s="17" t="s">
        <v>768</v>
      </c>
      <c r="E1800" s="18">
        <v>1321169</v>
      </c>
      <c r="F1800" s="17" t="s">
        <v>197</v>
      </c>
      <c r="G1800" s="17" t="s">
        <v>406</v>
      </c>
      <c r="H1800" s="17"/>
      <c r="I1800" s="17" t="s">
        <v>6791</v>
      </c>
      <c r="J1800" s="20">
        <v>63.65</v>
      </c>
      <c r="K1800" s="19">
        <v>144</v>
      </c>
      <c r="L1800" s="19"/>
      <c r="M1800" s="19"/>
      <c r="N1800" s="19">
        <f t="shared" si="56"/>
        <v>144</v>
      </c>
      <c r="O1800" s="17" t="s">
        <v>6811</v>
      </c>
      <c r="P1800" s="61">
        <f t="shared" si="57"/>
        <v>1</v>
      </c>
      <c r="Q1800" s="19"/>
      <c r="R1800" s="19"/>
      <c r="S1800" s="19"/>
      <c r="T1800" s="17"/>
      <c r="U1800" s="19"/>
      <c r="V1800" s="19"/>
      <c r="W1800" s="19"/>
    </row>
    <row r="1801" spans="1:23" ht="28.8" x14ac:dyDescent="0.3">
      <c r="A1801" s="1" t="s">
        <v>8559</v>
      </c>
      <c r="B1801" s="17" t="s">
        <v>1406</v>
      </c>
      <c r="C1801" s="17" t="s">
        <v>1674</v>
      </c>
      <c r="D1801" s="17" t="s">
        <v>1675</v>
      </c>
      <c r="E1801" s="18">
        <v>946126</v>
      </c>
      <c r="F1801" s="17" t="s">
        <v>55</v>
      </c>
      <c r="G1801" s="17" t="s">
        <v>7495</v>
      </c>
      <c r="H1801" s="17"/>
      <c r="I1801" s="17" t="s">
        <v>6788</v>
      </c>
      <c r="J1801" s="20">
        <v>3257.2</v>
      </c>
      <c r="K1801" s="19"/>
      <c r="L1801" s="19"/>
      <c r="M1801" s="19"/>
      <c r="N1801" s="19">
        <f t="shared" si="56"/>
        <v>0</v>
      </c>
      <c r="O1801" s="17"/>
      <c r="P1801" s="61">
        <f t="shared" si="57"/>
        <v>0</v>
      </c>
      <c r="Q1801" s="19"/>
      <c r="R1801" s="19"/>
      <c r="S1801" s="19"/>
      <c r="T1801" s="17"/>
      <c r="U1801" s="19">
        <v>1</v>
      </c>
      <c r="V1801" s="19"/>
      <c r="W1801" s="19"/>
    </row>
    <row r="1802" spans="1:23" ht="28.8" x14ac:dyDescent="0.3">
      <c r="A1802" s="21" t="s">
        <v>8555</v>
      </c>
      <c r="B1802" s="17" t="s">
        <v>601</v>
      </c>
      <c r="C1802" s="17" t="s">
        <v>771</v>
      </c>
      <c r="D1802" s="17" t="s">
        <v>770</v>
      </c>
      <c r="E1802" s="18">
        <v>21564</v>
      </c>
      <c r="F1802" s="17" t="s">
        <v>197</v>
      </c>
      <c r="G1802" s="17" t="s">
        <v>3428</v>
      </c>
      <c r="H1802" s="17"/>
      <c r="I1802" s="17" t="s">
        <v>6791</v>
      </c>
      <c r="J1802" s="20">
        <v>150.28</v>
      </c>
      <c r="K1802" s="19">
        <v>224</v>
      </c>
      <c r="L1802" s="19"/>
      <c r="M1802" s="19"/>
      <c r="N1802" s="19">
        <f t="shared" si="56"/>
        <v>224</v>
      </c>
      <c r="O1802" s="17" t="s">
        <v>6811</v>
      </c>
      <c r="P1802" s="61">
        <f t="shared" si="57"/>
        <v>1</v>
      </c>
      <c r="Q1802" s="19"/>
      <c r="R1802" s="19"/>
      <c r="S1802" s="19"/>
      <c r="T1802" s="17"/>
      <c r="U1802" s="19"/>
      <c r="V1802" s="19"/>
      <c r="W1802" s="19"/>
    </row>
    <row r="1803" spans="1:23" ht="43.2" x14ac:dyDescent="0.3">
      <c r="A1803" s="1" t="s">
        <v>8559</v>
      </c>
      <c r="B1803" s="17" t="s">
        <v>1406</v>
      </c>
      <c r="C1803" s="17" t="s">
        <v>1668</v>
      </c>
      <c r="D1803" s="17" t="s">
        <v>1669</v>
      </c>
      <c r="E1803" s="18">
        <v>28981</v>
      </c>
      <c r="F1803" s="17" t="s">
        <v>55</v>
      </c>
      <c r="G1803" s="17" t="s">
        <v>7496</v>
      </c>
      <c r="H1803" s="17" t="s">
        <v>6790</v>
      </c>
      <c r="I1803" s="17" t="s">
        <v>6788</v>
      </c>
      <c r="J1803" s="20">
        <v>3257.2</v>
      </c>
      <c r="K1803" s="19"/>
      <c r="L1803" s="19"/>
      <c r="M1803" s="19"/>
      <c r="N1803" s="19">
        <f t="shared" si="56"/>
        <v>0</v>
      </c>
      <c r="O1803" s="17"/>
      <c r="P1803" s="61">
        <f t="shared" si="57"/>
        <v>0</v>
      </c>
      <c r="Q1803" s="19"/>
      <c r="R1803" s="19"/>
      <c r="S1803" s="19"/>
      <c r="T1803" s="17"/>
      <c r="U1803" s="19">
        <v>1</v>
      </c>
      <c r="V1803" s="19"/>
      <c r="W1803" s="19"/>
    </row>
    <row r="1804" spans="1:23" ht="43.2" x14ac:dyDescent="0.3">
      <c r="A1804" s="1" t="s">
        <v>8559</v>
      </c>
      <c r="B1804" s="17" t="s">
        <v>1406</v>
      </c>
      <c r="C1804" s="17" t="s">
        <v>2855</v>
      </c>
      <c r="D1804" s="17" t="s">
        <v>2856</v>
      </c>
      <c r="E1804" s="18">
        <v>1042836</v>
      </c>
      <c r="F1804" s="17" t="s">
        <v>2842</v>
      </c>
      <c r="G1804" s="17" t="s">
        <v>7872</v>
      </c>
      <c r="H1804" s="17" t="s">
        <v>6790</v>
      </c>
      <c r="I1804" s="17" t="s">
        <v>6788</v>
      </c>
      <c r="J1804" s="20">
        <v>1964.07</v>
      </c>
      <c r="K1804" s="19">
        <v>576</v>
      </c>
      <c r="L1804" s="19"/>
      <c r="M1804" s="19"/>
      <c r="N1804" s="19">
        <f t="shared" si="56"/>
        <v>576</v>
      </c>
      <c r="O1804" s="17" t="s">
        <v>6811</v>
      </c>
      <c r="P1804" s="61">
        <f t="shared" si="57"/>
        <v>1</v>
      </c>
      <c r="Q1804" s="19"/>
      <c r="R1804" s="19"/>
      <c r="S1804" s="19"/>
      <c r="T1804" s="17"/>
      <c r="U1804" s="19"/>
      <c r="V1804" s="19"/>
      <c r="W1804" s="19"/>
    </row>
    <row r="1805" spans="1:23" ht="28.8" x14ac:dyDescent="0.3">
      <c r="A1805" s="1" t="s">
        <v>8559</v>
      </c>
      <c r="B1805" s="17" t="s">
        <v>1406</v>
      </c>
      <c r="C1805" s="17" t="s">
        <v>2205</v>
      </c>
      <c r="D1805" s="17" t="s">
        <v>2200</v>
      </c>
      <c r="E1805" s="18">
        <v>28982</v>
      </c>
      <c r="F1805" s="17" t="s">
        <v>94</v>
      </c>
      <c r="G1805" s="17" t="s">
        <v>7663</v>
      </c>
      <c r="H1805" s="17" t="s">
        <v>6790</v>
      </c>
      <c r="I1805" s="17" t="s">
        <v>6788</v>
      </c>
      <c r="J1805" s="20">
        <v>22496.799999999999</v>
      </c>
      <c r="K1805" s="19"/>
      <c r="L1805" s="19">
        <v>4182</v>
      </c>
      <c r="M1805" s="19"/>
      <c r="N1805" s="19">
        <f t="shared" si="56"/>
        <v>4182</v>
      </c>
      <c r="O1805" s="17" t="s">
        <v>6811</v>
      </c>
      <c r="P1805" s="61">
        <f t="shared" si="57"/>
        <v>1</v>
      </c>
      <c r="Q1805" s="19"/>
      <c r="R1805" s="19"/>
      <c r="S1805" s="19"/>
      <c r="T1805" s="17"/>
      <c r="U1805" s="19"/>
      <c r="V1805" s="19"/>
      <c r="W1805" s="19"/>
    </row>
    <row r="1806" spans="1:23" ht="43.2" x14ac:dyDescent="0.3">
      <c r="A1806" s="1" t="s">
        <v>8559</v>
      </c>
      <c r="B1806" s="17" t="s">
        <v>1406</v>
      </c>
      <c r="C1806" s="17" t="s">
        <v>1949</v>
      </c>
      <c r="D1806" s="17" t="s">
        <v>1950</v>
      </c>
      <c r="E1806" s="18">
        <v>1042975</v>
      </c>
      <c r="F1806" s="17" t="s">
        <v>197</v>
      </c>
      <c r="G1806" s="17" t="s">
        <v>7571</v>
      </c>
      <c r="H1806" s="17" t="s">
        <v>6790</v>
      </c>
      <c r="I1806" s="17" t="s">
        <v>6791</v>
      </c>
      <c r="J1806" s="20">
        <v>1262.47</v>
      </c>
      <c r="K1806" s="19">
        <v>2093</v>
      </c>
      <c r="L1806" s="19"/>
      <c r="M1806" s="19"/>
      <c r="N1806" s="19">
        <f t="shared" si="56"/>
        <v>2093</v>
      </c>
      <c r="O1806" s="17" t="s">
        <v>6811</v>
      </c>
      <c r="P1806" s="61">
        <f t="shared" si="57"/>
        <v>1</v>
      </c>
      <c r="Q1806" s="19"/>
      <c r="R1806" s="19"/>
      <c r="S1806" s="19"/>
      <c r="T1806" s="17"/>
      <c r="U1806" s="19"/>
      <c r="V1806" s="19"/>
      <c r="W1806" s="19"/>
    </row>
    <row r="1807" spans="1:23" ht="28.8" x14ac:dyDescent="0.3">
      <c r="A1807" s="1" t="s">
        <v>8559</v>
      </c>
      <c r="B1807" s="17" t="s">
        <v>1406</v>
      </c>
      <c r="C1807" s="17" t="s">
        <v>2984</v>
      </c>
      <c r="D1807" s="17" t="s">
        <v>2985</v>
      </c>
      <c r="E1807" s="18">
        <v>28984</v>
      </c>
      <c r="F1807" s="17" t="s">
        <v>535</v>
      </c>
      <c r="G1807" s="17" t="s">
        <v>7915</v>
      </c>
      <c r="H1807" s="17" t="s">
        <v>6790</v>
      </c>
      <c r="I1807" s="17" t="s">
        <v>6789</v>
      </c>
      <c r="J1807" s="20">
        <v>42354.52</v>
      </c>
      <c r="K1807" s="19"/>
      <c r="L1807" s="19"/>
      <c r="M1807" s="19">
        <v>8134</v>
      </c>
      <c r="N1807" s="19">
        <f t="shared" si="56"/>
        <v>8134</v>
      </c>
      <c r="O1807" s="17" t="s">
        <v>6811</v>
      </c>
      <c r="P1807" s="61">
        <f t="shared" si="57"/>
        <v>0.51147582217191723</v>
      </c>
      <c r="Q1807" s="19"/>
      <c r="R1807" s="19"/>
      <c r="S1807" s="19"/>
      <c r="T1807" s="17"/>
      <c r="U1807" s="19"/>
      <c r="V1807" s="19"/>
      <c r="W1807" s="19"/>
    </row>
    <row r="1808" spans="1:23" ht="28.8" x14ac:dyDescent="0.3">
      <c r="A1808" s="1" t="s">
        <v>8559</v>
      </c>
      <c r="B1808" s="17" t="s">
        <v>1406</v>
      </c>
      <c r="C1808" s="17" t="s">
        <v>2984</v>
      </c>
      <c r="D1808" s="17" t="s">
        <v>2985</v>
      </c>
      <c r="E1808" s="18">
        <v>28984</v>
      </c>
      <c r="F1808" s="17" t="s">
        <v>30</v>
      </c>
      <c r="G1808" s="17" t="s">
        <v>2273</v>
      </c>
      <c r="H1808" s="17" t="s">
        <v>1075</v>
      </c>
      <c r="I1808" s="17" t="s">
        <v>6789</v>
      </c>
      <c r="J1808" s="20">
        <v>20922.990000000002</v>
      </c>
      <c r="K1808" s="19"/>
      <c r="L1808" s="19">
        <v>4764</v>
      </c>
      <c r="M1808" s="19"/>
      <c r="N1808" s="19">
        <f t="shared" si="56"/>
        <v>4764</v>
      </c>
      <c r="O1808" s="17" t="s">
        <v>6811</v>
      </c>
      <c r="P1808" s="61">
        <f t="shared" si="57"/>
        <v>0.29956611960007545</v>
      </c>
      <c r="Q1808" s="19"/>
      <c r="R1808" s="19"/>
      <c r="S1808" s="19"/>
      <c r="T1808" s="17"/>
      <c r="U1808" s="19"/>
      <c r="V1808" s="19"/>
      <c r="W1808" s="19"/>
    </row>
    <row r="1809" spans="1:23" ht="43.2" x14ac:dyDescent="0.3">
      <c r="A1809" s="1" t="s">
        <v>8559</v>
      </c>
      <c r="B1809" s="17" t="s">
        <v>1406</v>
      </c>
      <c r="C1809" s="17" t="s">
        <v>2984</v>
      </c>
      <c r="D1809" s="17" t="s">
        <v>2985</v>
      </c>
      <c r="E1809" s="18">
        <v>28984</v>
      </c>
      <c r="F1809" s="17" t="s">
        <v>581</v>
      </c>
      <c r="G1809" s="17" t="s">
        <v>7916</v>
      </c>
      <c r="H1809" s="17" t="s">
        <v>1075</v>
      </c>
      <c r="I1809" s="17" t="s">
        <v>6789</v>
      </c>
      <c r="J1809" s="20">
        <v>2204.35</v>
      </c>
      <c r="K1809" s="19"/>
      <c r="L1809" s="19">
        <v>541</v>
      </c>
      <c r="M1809" s="19"/>
      <c r="N1809" s="19">
        <f t="shared" si="56"/>
        <v>541</v>
      </c>
      <c r="O1809" s="17" t="s">
        <v>6811</v>
      </c>
      <c r="P1809" s="61">
        <f t="shared" si="57"/>
        <v>3.4018738602779347E-2</v>
      </c>
      <c r="Q1809" s="19"/>
      <c r="R1809" s="19"/>
      <c r="S1809" s="19"/>
      <c r="T1809" s="17"/>
      <c r="U1809" s="19"/>
      <c r="V1809" s="19"/>
      <c r="W1809" s="19"/>
    </row>
    <row r="1810" spans="1:23" ht="28.8" x14ac:dyDescent="0.3">
      <c r="A1810" s="1" t="s">
        <v>8559</v>
      </c>
      <c r="B1810" s="17" t="s">
        <v>1406</v>
      </c>
      <c r="C1810" s="17" t="s">
        <v>2984</v>
      </c>
      <c r="D1810" s="17" t="s">
        <v>2985</v>
      </c>
      <c r="E1810" s="18">
        <v>28984</v>
      </c>
      <c r="F1810" s="17" t="s">
        <v>259</v>
      </c>
      <c r="G1810" s="17" t="s">
        <v>7583</v>
      </c>
      <c r="H1810" s="17" t="s">
        <v>6790</v>
      </c>
      <c r="I1810" s="17" t="s">
        <v>6793</v>
      </c>
      <c r="J1810" s="20">
        <v>10446.44</v>
      </c>
      <c r="K1810" s="19"/>
      <c r="L1810" s="19">
        <v>1776</v>
      </c>
      <c r="M1810" s="19"/>
      <c r="N1810" s="19">
        <f t="shared" si="56"/>
        <v>1776</v>
      </c>
      <c r="O1810" s="17" t="s">
        <v>6811</v>
      </c>
      <c r="P1810" s="61">
        <f t="shared" si="57"/>
        <v>0.11167704206753443</v>
      </c>
      <c r="Q1810" s="19"/>
      <c r="R1810" s="19"/>
      <c r="S1810" s="19"/>
      <c r="T1810" s="17"/>
      <c r="U1810" s="19"/>
      <c r="V1810" s="19"/>
      <c r="W1810" s="19"/>
    </row>
    <row r="1811" spans="1:23" ht="28.8" x14ac:dyDescent="0.3">
      <c r="A1811" s="1" t="s">
        <v>8559</v>
      </c>
      <c r="B1811" s="17" t="s">
        <v>1406</v>
      </c>
      <c r="C1811" s="17" t="s">
        <v>2984</v>
      </c>
      <c r="D1811" s="17" t="s">
        <v>2985</v>
      </c>
      <c r="E1811" s="18">
        <v>28984</v>
      </c>
      <c r="F1811" s="17" t="s">
        <v>284</v>
      </c>
      <c r="G1811" s="17" t="s">
        <v>7917</v>
      </c>
      <c r="H1811" s="17" t="s">
        <v>6798</v>
      </c>
      <c r="I1811" s="17"/>
      <c r="J1811" s="20">
        <v>4564.91</v>
      </c>
      <c r="K1811" s="19"/>
      <c r="L1811" s="19">
        <v>688</v>
      </c>
      <c r="M1811" s="19"/>
      <c r="N1811" s="19">
        <f t="shared" si="56"/>
        <v>688</v>
      </c>
      <c r="O1811" s="17" t="s">
        <v>6811</v>
      </c>
      <c r="P1811" s="61">
        <f t="shared" si="57"/>
        <v>4.3262277557693518E-2</v>
      </c>
      <c r="Q1811" s="19"/>
      <c r="R1811" s="19">
        <v>20</v>
      </c>
      <c r="S1811" s="19"/>
      <c r="T1811" s="17" t="s">
        <v>6887</v>
      </c>
      <c r="U1811" s="19"/>
      <c r="V1811" s="19"/>
      <c r="W1811" s="19"/>
    </row>
    <row r="1812" spans="1:23" ht="28.8" x14ac:dyDescent="0.3">
      <c r="A1812" s="1" t="s">
        <v>8557</v>
      </c>
      <c r="B1812" s="17" t="s">
        <v>869</v>
      </c>
      <c r="C1812" s="17" t="s">
        <v>975</v>
      </c>
      <c r="D1812" s="17" t="s">
        <v>976</v>
      </c>
      <c r="E1812" s="18">
        <v>25636</v>
      </c>
      <c r="F1812" s="17" t="s">
        <v>173</v>
      </c>
      <c r="G1812" s="17" t="s">
        <v>7100</v>
      </c>
      <c r="H1812" s="17" t="s">
        <v>6790</v>
      </c>
      <c r="I1812" s="17" t="s">
        <v>6788</v>
      </c>
      <c r="J1812" s="20">
        <v>7750.16</v>
      </c>
      <c r="K1812" s="19"/>
      <c r="L1812" s="19">
        <v>4000</v>
      </c>
      <c r="M1812" s="19"/>
      <c r="N1812" s="19">
        <f t="shared" si="56"/>
        <v>4000</v>
      </c>
      <c r="O1812" s="17" t="s">
        <v>6811</v>
      </c>
      <c r="P1812" s="61">
        <f t="shared" si="57"/>
        <v>1</v>
      </c>
      <c r="Q1812" s="19"/>
      <c r="R1812" s="19"/>
      <c r="S1812" s="19"/>
      <c r="T1812" s="17"/>
      <c r="U1812" s="19"/>
      <c r="V1812" s="19"/>
      <c r="W1812" s="19"/>
    </row>
    <row r="1813" spans="1:23" ht="43.2" x14ac:dyDescent="0.3">
      <c r="A1813" s="1" t="s">
        <v>8557</v>
      </c>
      <c r="B1813" s="17" t="s">
        <v>869</v>
      </c>
      <c r="C1813" s="17" t="s">
        <v>971</v>
      </c>
      <c r="D1813" s="17" t="s">
        <v>972</v>
      </c>
      <c r="E1813" s="18">
        <v>25637</v>
      </c>
      <c r="F1813" s="17" t="s">
        <v>130</v>
      </c>
      <c r="G1813" s="17" t="s">
        <v>7289</v>
      </c>
      <c r="H1813" s="17"/>
      <c r="I1813" s="17" t="s">
        <v>6788</v>
      </c>
      <c r="J1813" s="20">
        <v>5412.12</v>
      </c>
      <c r="K1813" s="19">
        <v>4000</v>
      </c>
      <c r="L1813" s="19"/>
      <c r="M1813" s="19"/>
      <c r="N1813" s="19">
        <f t="shared" si="56"/>
        <v>4000</v>
      </c>
      <c r="O1813" s="17" t="s">
        <v>6811</v>
      </c>
      <c r="P1813" s="61">
        <f t="shared" si="57"/>
        <v>1</v>
      </c>
      <c r="Q1813" s="19"/>
      <c r="R1813" s="19"/>
      <c r="S1813" s="19"/>
      <c r="T1813" s="17"/>
      <c r="U1813" s="19"/>
      <c r="V1813" s="19"/>
      <c r="W1813" s="19"/>
    </row>
    <row r="1814" spans="1:23" ht="28.8" x14ac:dyDescent="0.3">
      <c r="A1814" s="21" t="s">
        <v>8555</v>
      </c>
      <c r="B1814" s="17" t="s">
        <v>601</v>
      </c>
      <c r="C1814" s="17" t="s">
        <v>769</v>
      </c>
      <c r="D1814" s="17" t="s">
        <v>770</v>
      </c>
      <c r="E1814" s="18">
        <v>21565</v>
      </c>
      <c r="F1814" s="17" t="s">
        <v>197</v>
      </c>
      <c r="G1814" s="17" t="s">
        <v>406</v>
      </c>
      <c r="H1814" s="17"/>
      <c r="I1814" s="17" t="s">
        <v>6791</v>
      </c>
      <c r="J1814" s="20">
        <v>70.72</v>
      </c>
      <c r="K1814" s="19">
        <v>160</v>
      </c>
      <c r="L1814" s="19"/>
      <c r="M1814" s="19"/>
      <c r="N1814" s="19">
        <f t="shared" si="56"/>
        <v>160</v>
      </c>
      <c r="O1814" s="17" t="s">
        <v>6811</v>
      </c>
      <c r="P1814" s="61">
        <f t="shared" si="57"/>
        <v>1</v>
      </c>
      <c r="Q1814" s="19"/>
      <c r="R1814" s="19"/>
      <c r="S1814" s="19"/>
      <c r="T1814" s="17"/>
      <c r="U1814" s="19"/>
      <c r="V1814" s="19"/>
      <c r="W1814" s="19"/>
    </row>
    <row r="1815" spans="1:23" ht="43.2" x14ac:dyDescent="0.3">
      <c r="A1815" s="21" t="s">
        <v>8555</v>
      </c>
      <c r="B1815" s="17" t="s">
        <v>21</v>
      </c>
      <c r="C1815" s="17" t="s">
        <v>146</v>
      </c>
      <c r="D1815" s="17" t="s">
        <v>147</v>
      </c>
      <c r="E1815" s="18">
        <v>20615</v>
      </c>
      <c r="F1815" s="17" t="s">
        <v>139</v>
      </c>
      <c r="G1815" s="17" t="s">
        <v>7111</v>
      </c>
      <c r="H1815" s="17" t="s">
        <v>1075</v>
      </c>
      <c r="I1815" s="17" t="s">
        <v>6793</v>
      </c>
      <c r="J1815" s="20">
        <v>126.63</v>
      </c>
      <c r="K1815" s="19">
        <v>223.63</v>
      </c>
      <c r="L1815" s="19"/>
      <c r="M1815" s="19"/>
      <c r="N1815" s="19">
        <f t="shared" si="56"/>
        <v>223.63</v>
      </c>
      <c r="O1815" s="17" t="s">
        <v>6811</v>
      </c>
      <c r="P1815" s="61">
        <f t="shared" si="57"/>
        <v>1</v>
      </c>
      <c r="Q1815" s="19"/>
      <c r="R1815" s="19"/>
      <c r="S1815" s="19"/>
      <c r="T1815" s="17"/>
      <c r="U1815" s="19"/>
      <c r="V1815" s="19"/>
      <c r="W1815" s="19"/>
    </row>
    <row r="1816" spans="1:23" ht="28.8" x14ac:dyDescent="0.3">
      <c r="A1816" s="1" t="s">
        <v>8558</v>
      </c>
      <c r="B1816" s="17" t="s">
        <v>3677</v>
      </c>
      <c r="C1816" s="17" t="s">
        <v>3866</v>
      </c>
      <c r="D1816" s="17" t="s">
        <v>3862</v>
      </c>
      <c r="E1816" s="18">
        <v>1146862</v>
      </c>
      <c r="F1816" s="17" t="s">
        <v>197</v>
      </c>
      <c r="G1816" s="17" t="s">
        <v>406</v>
      </c>
      <c r="H1816" s="17" t="s">
        <v>6798</v>
      </c>
      <c r="I1816" s="17" t="s">
        <v>6791</v>
      </c>
      <c r="J1816" s="20">
        <v>272</v>
      </c>
      <c r="K1816" s="19">
        <v>289</v>
      </c>
      <c r="L1816" s="19"/>
      <c r="M1816" s="19"/>
      <c r="N1816" s="19">
        <f t="shared" si="56"/>
        <v>289</v>
      </c>
      <c r="O1816" s="17" t="s">
        <v>6811</v>
      </c>
      <c r="P1816" s="61">
        <f t="shared" si="57"/>
        <v>1</v>
      </c>
      <c r="Q1816" s="19"/>
      <c r="R1816" s="19"/>
      <c r="S1816" s="19"/>
      <c r="T1816" s="17"/>
      <c r="U1816" s="19"/>
      <c r="V1816" s="19"/>
      <c r="W1816" s="19"/>
    </row>
    <row r="1817" spans="1:23" ht="28.8" x14ac:dyDescent="0.3">
      <c r="A1817" s="21" t="s">
        <v>8555</v>
      </c>
      <c r="B1817" s="17" t="s">
        <v>21</v>
      </c>
      <c r="C1817" s="17" t="s">
        <v>337</v>
      </c>
      <c r="D1817" s="17" t="s">
        <v>338</v>
      </c>
      <c r="E1817" s="18">
        <v>20616</v>
      </c>
      <c r="F1817" s="17" t="s">
        <v>336</v>
      </c>
      <c r="G1817" s="17" t="s">
        <v>7138</v>
      </c>
      <c r="H1817" s="17" t="s">
        <v>1075</v>
      </c>
      <c r="I1817" s="17" t="s">
        <v>6793</v>
      </c>
      <c r="J1817" s="20">
        <v>1022.68</v>
      </c>
      <c r="K1817" s="19"/>
      <c r="L1817" s="19"/>
      <c r="M1817" s="19"/>
      <c r="N1817" s="19">
        <f t="shared" si="56"/>
        <v>0</v>
      </c>
      <c r="O1817" s="17"/>
      <c r="P1817" s="61">
        <f t="shared" si="57"/>
        <v>0</v>
      </c>
      <c r="Q1817" s="19">
        <v>1</v>
      </c>
      <c r="R1817" s="19"/>
      <c r="S1817" s="19"/>
      <c r="T1817" s="17" t="s">
        <v>6853</v>
      </c>
      <c r="U1817" s="19">
        <v>125</v>
      </c>
      <c r="V1817" s="19"/>
      <c r="W1817" s="19"/>
    </row>
    <row r="1818" spans="1:23" ht="43.2" x14ac:dyDescent="0.3">
      <c r="A1818" s="21" t="s">
        <v>8555</v>
      </c>
      <c r="B1818" s="17" t="s">
        <v>21</v>
      </c>
      <c r="C1818" s="17" t="s">
        <v>144</v>
      </c>
      <c r="D1818" s="17" t="s">
        <v>145</v>
      </c>
      <c r="E1818" s="18">
        <v>20617</v>
      </c>
      <c r="F1818" s="17" t="s">
        <v>139</v>
      </c>
      <c r="G1818" s="17" t="s">
        <v>7110</v>
      </c>
      <c r="H1818" s="17" t="s">
        <v>1075</v>
      </c>
      <c r="I1818" s="17" t="s">
        <v>6793</v>
      </c>
      <c r="J1818" s="20">
        <v>166.48</v>
      </c>
      <c r="K1818" s="19">
        <v>294</v>
      </c>
      <c r="L1818" s="19"/>
      <c r="M1818" s="19"/>
      <c r="N1818" s="19">
        <f t="shared" si="56"/>
        <v>294</v>
      </c>
      <c r="O1818" s="17" t="s">
        <v>6811</v>
      </c>
      <c r="P1818" s="61">
        <f t="shared" si="57"/>
        <v>1</v>
      </c>
      <c r="Q1818" s="19"/>
      <c r="R1818" s="19"/>
      <c r="S1818" s="19"/>
      <c r="T1818" s="17"/>
      <c r="U1818" s="19"/>
      <c r="V1818" s="19"/>
      <c r="W1818" s="19"/>
    </row>
    <row r="1819" spans="1:23" ht="43.2" x14ac:dyDescent="0.3">
      <c r="A1819" s="21" t="s">
        <v>8555</v>
      </c>
      <c r="B1819" s="17" t="s">
        <v>21</v>
      </c>
      <c r="C1819" s="17" t="s">
        <v>142</v>
      </c>
      <c r="D1819" s="17" t="s">
        <v>143</v>
      </c>
      <c r="E1819" s="18">
        <v>20618</v>
      </c>
      <c r="F1819" s="17" t="s">
        <v>139</v>
      </c>
      <c r="G1819" s="17" t="s">
        <v>7110</v>
      </c>
      <c r="H1819" s="17" t="s">
        <v>1075</v>
      </c>
      <c r="I1819" s="17" t="s">
        <v>6793</v>
      </c>
      <c r="J1819" s="20">
        <v>163.08000000000001</v>
      </c>
      <c r="K1819" s="19">
        <v>288</v>
      </c>
      <c r="L1819" s="19"/>
      <c r="M1819" s="19"/>
      <c r="N1819" s="19">
        <f t="shared" si="56"/>
        <v>288</v>
      </c>
      <c r="O1819" s="17" t="s">
        <v>6811</v>
      </c>
      <c r="P1819" s="61">
        <f t="shared" si="57"/>
        <v>1</v>
      </c>
      <c r="Q1819" s="19"/>
      <c r="R1819" s="19"/>
      <c r="S1819" s="19"/>
      <c r="T1819" s="17"/>
      <c r="U1819" s="19"/>
      <c r="V1819" s="19"/>
      <c r="W1819" s="19"/>
    </row>
    <row r="1820" spans="1:23" ht="28.8" x14ac:dyDescent="0.3">
      <c r="A1820" s="21" t="s">
        <v>8555</v>
      </c>
      <c r="B1820" s="17" t="s">
        <v>21</v>
      </c>
      <c r="C1820" s="17" t="s">
        <v>181</v>
      </c>
      <c r="D1820" s="17" t="s">
        <v>182</v>
      </c>
      <c r="E1820" s="18">
        <v>20621</v>
      </c>
      <c r="F1820" s="17" t="s">
        <v>55</v>
      </c>
      <c r="G1820" s="17" t="s">
        <v>1317</v>
      </c>
      <c r="H1820" s="17" t="s">
        <v>6790</v>
      </c>
      <c r="I1820" s="17" t="s">
        <v>6788</v>
      </c>
      <c r="J1820" s="20">
        <v>2583.3000000000002</v>
      </c>
      <c r="K1820" s="19"/>
      <c r="L1820" s="19"/>
      <c r="M1820" s="19"/>
      <c r="N1820" s="19">
        <f t="shared" si="56"/>
        <v>0</v>
      </c>
      <c r="O1820" s="17"/>
      <c r="P1820" s="61">
        <f t="shared" si="57"/>
        <v>0</v>
      </c>
      <c r="Q1820" s="19"/>
      <c r="R1820" s="19"/>
      <c r="S1820" s="19"/>
      <c r="T1820" s="17"/>
      <c r="U1820" s="19">
        <v>1</v>
      </c>
      <c r="V1820" s="19"/>
      <c r="W1820" s="19"/>
    </row>
    <row r="1821" spans="1:23" x14ac:dyDescent="0.3">
      <c r="A1821" s="21" t="s">
        <v>8555</v>
      </c>
      <c r="B1821" s="17" t="s">
        <v>601</v>
      </c>
      <c r="C1821" s="17" t="s">
        <v>790</v>
      </c>
      <c r="D1821" s="17" t="s">
        <v>791</v>
      </c>
      <c r="E1821" s="18">
        <v>21567</v>
      </c>
      <c r="F1821" s="17" t="s">
        <v>47</v>
      </c>
      <c r="G1821" s="17" t="s">
        <v>7112</v>
      </c>
      <c r="H1821" s="17" t="s">
        <v>6792</v>
      </c>
      <c r="I1821" s="17" t="s">
        <v>6788</v>
      </c>
      <c r="J1821" s="20">
        <v>6481.61</v>
      </c>
      <c r="K1821" s="19"/>
      <c r="L1821" s="19"/>
      <c r="M1821" s="19"/>
      <c r="N1821" s="19">
        <f t="shared" si="56"/>
        <v>0</v>
      </c>
      <c r="O1821" s="17"/>
      <c r="P1821" s="61">
        <f t="shared" si="57"/>
        <v>0</v>
      </c>
      <c r="Q1821" s="19"/>
      <c r="R1821" s="19"/>
      <c r="S1821" s="19"/>
      <c r="T1821" s="17"/>
      <c r="U1821" s="19">
        <v>1</v>
      </c>
      <c r="V1821" s="19"/>
      <c r="W1821" s="19"/>
    </row>
    <row r="1822" spans="1:23" ht="28.8" x14ac:dyDescent="0.3">
      <c r="A1822" s="1" t="s">
        <v>8559</v>
      </c>
      <c r="B1822" s="17" t="s">
        <v>3314</v>
      </c>
      <c r="C1822" s="17" t="s">
        <v>790</v>
      </c>
      <c r="D1822" s="17" t="s">
        <v>3130</v>
      </c>
      <c r="E1822" s="18">
        <v>33483</v>
      </c>
      <c r="F1822" s="17" t="s">
        <v>30</v>
      </c>
      <c r="G1822" s="17" t="s">
        <v>7097</v>
      </c>
      <c r="H1822" s="17" t="s">
        <v>1075</v>
      </c>
      <c r="I1822" s="17" t="s">
        <v>6789</v>
      </c>
      <c r="J1822" s="20">
        <v>38721.72</v>
      </c>
      <c r="K1822" s="19">
        <v>8781.35</v>
      </c>
      <c r="L1822" s="19"/>
      <c r="M1822" s="19"/>
      <c r="N1822" s="19">
        <f t="shared" si="56"/>
        <v>8781.35</v>
      </c>
      <c r="O1822" s="17" t="s">
        <v>6811</v>
      </c>
      <c r="P1822" s="61">
        <f t="shared" si="57"/>
        <v>0.59238504235104283</v>
      </c>
      <c r="Q1822" s="19"/>
      <c r="R1822" s="19"/>
      <c r="S1822" s="19"/>
      <c r="T1822" s="17"/>
      <c r="U1822" s="19"/>
      <c r="V1822" s="19"/>
      <c r="W1822" s="19"/>
    </row>
    <row r="1823" spans="1:23" ht="43.2" x14ac:dyDescent="0.3">
      <c r="A1823" s="1" t="s">
        <v>8559</v>
      </c>
      <c r="B1823" s="17" t="s">
        <v>3314</v>
      </c>
      <c r="C1823" s="17" t="s">
        <v>790</v>
      </c>
      <c r="D1823" s="17" t="s">
        <v>3130</v>
      </c>
      <c r="E1823" s="18">
        <v>33483</v>
      </c>
      <c r="F1823" s="17" t="s">
        <v>581</v>
      </c>
      <c r="G1823" s="17" t="s">
        <v>7097</v>
      </c>
      <c r="H1823" s="17" t="s">
        <v>1075</v>
      </c>
      <c r="I1823" s="17" t="s">
        <v>6789</v>
      </c>
      <c r="J1823" s="20">
        <v>2577.35</v>
      </c>
      <c r="K1823" s="19">
        <v>550.38</v>
      </c>
      <c r="L1823" s="19"/>
      <c r="M1823" s="19"/>
      <c r="N1823" s="19">
        <f t="shared" si="56"/>
        <v>550.38</v>
      </c>
      <c r="O1823" s="17" t="s">
        <v>6811</v>
      </c>
      <c r="P1823" s="61">
        <f t="shared" si="57"/>
        <v>3.7128332159538903E-2</v>
      </c>
      <c r="Q1823" s="19"/>
      <c r="R1823" s="19"/>
      <c r="S1823" s="19"/>
      <c r="T1823" s="17"/>
      <c r="U1823" s="19"/>
      <c r="V1823" s="19"/>
      <c r="W1823" s="19"/>
    </row>
    <row r="1824" spans="1:23" ht="28.8" x14ac:dyDescent="0.3">
      <c r="A1824" s="1" t="s">
        <v>8559</v>
      </c>
      <c r="B1824" s="17" t="s">
        <v>3314</v>
      </c>
      <c r="C1824" s="17" t="s">
        <v>790</v>
      </c>
      <c r="D1824" s="17" t="s">
        <v>3130</v>
      </c>
      <c r="E1824" s="18">
        <v>33483</v>
      </c>
      <c r="F1824" s="17" t="s">
        <v>535</v>
      </c>
      <c r="G1824" s="17" t="s">
        <v>7097</v>
      </c>
      <c r="H1824" s="17" t="s">
        <v>1075</v>
      </c>
      <c r="I1824" s="17" t="s">
        <v>6789</v>
      </c>
      <c r="J1824" s="20">
        <v>31918.99</v>
      </c>
      <c r="K1824" s="19">
        <v>5060.3599999999997</v>
      </c>
      <c r="L1824" s="19"/>
      <c r="M1824" s="19"/>
      <c r="N1824" s="19">
        <f t="shared" si="56"/>
        <v>5060.3599999999997</v>
      </c>
      <c r="O1824" s="17" t="s">
        <v>6811</v>
      </c>
      <c r="P1824" s="61">
        <f t="shared" si="57"/>
        <v>0.34136910303216733</v>
      </c>
      <c r="Q1824" s="19"/>
      <c r="R1824" s="19"/>
      <c r="S1824" s="19"/>
      <c r="T1824" s="17"/>
      <c r="U1824" s="19"/>
      <c r="V1824" s="19"/>
      <c r="W1824" s="19"/>
    </row>
    <row r="1825" spans="1:23" ht="28.8" x14ac:dyDescent="0.3">
      <c r="A1825" s="1" t="s">
        <v>8559</v>
      </c>
      <c r="B1825" s="17" t="s">
        <v>3314</v>
      </c>
      <c r="C1825" s="17" t="s">
        <v>790</v>
      </c>
      <c r="D1825" s="17" t="s">
        <v>3130</v>
      </c>
      <c r="E1825" s="18">
        <v>33483</v>
      </c>
      <c r="F1825" s="17" t="s">
        <v>6770</v>
      </c>
      <c r="G1825" s="17" t="s">
        <v>7097</v>
      </c>
      <c r="H1825" s="17" t="s">
        <v>1075</v>
      </c>
      <c r="I1825" s="17" t="s">
        <v>6793</v>
      </c>
      <c r="J1825" s="20">
        <v>1995.06</v>
      </c>
      <c r="K1825" s="19">
        <v>431.63</v>
      </c>
      <c r="L1825" s="19"/>
      <c r="M1825" s="19"/>
      <c r="N1825" s="19">
        <f t="shared" si="56"/>
        <v>431.63</v>
      </c>
      <c r="O1825" s="17" t="s">
        <v>6811</v>
      </c>
      <c r="P1825" s="61">
        <f t="shared" si="57"/>
        <v>2.9117522457250949E-2</v>
      </c>
      <c r="Q1825" s="19"/>
      <c r="R1825" s="19"/>
      <c r="S1825" s="19"/>
      <c r="T1825" s="17"/>
      <c r="U1825" s="19"/>
      <c r="V1825" s="19"/>
      <c r="W1825" s="19"/>
    </row>
    <row r="1826" spans="1:23" ht="28.8" x14ac:dyDescent="0.3">
      <c r="A1826" s="1" t="s">
        <v>8557</v>
      </c>
      <c r="B1826" s="17" t="s">
        <v>869</v>
      </c>
      <c r="C1826" s="17" t="s">
        <v>992</v>
      </c>
      <c r="D1826" s="17" t="s">
        <v>993</v>
      </c>
      <c r="E1826" s="18">
        <v>25642</v>
      </c>
      <c r="F1826" s="17" t="s">
        <v>47</v>
      </c>
      <c r="G1826" s="17" t="s">
        <v>7295</v>
      </c>
      <c r="H1826" s="17"/>
      <c r="I1826" s="17" t="s">
        <v>6788</v>
      </c>
      <c r="J1826" s="20">
        <v>7777.93</v>
      </c>
      <c r="K1826" s="19"/>
      <c r="L1826" s="19"/>
      <c r="M1826" s="19"/>
      <c r="N1826" s="19">
        <f t="shared" si="56"/>
        <v>0</v>
      </c>
      <c r="O1826" s="17"/>
      <c r="P1826" s="61">
        <f t="shared" si="57"/>
        <v>0</v>
      </c>
      <c r="Q1826" s="19"/>
      <c r="R1826" s="19"/>
      <c r="S1826" s="19"/>
      <c r="T1826" s="17"/>
      <c r="U1826" s="19">
        <v>1</v>
      </c>
      <c r="V1826" s="19"/>
      <c r="W1826" s="19"/>
    </row>
    <row r="1827" spans="1:23" x14ac:dyDescent="0.3">
      <c r="A1827" s="21" t="s">
        <v>8555</v>
      </c>
      <c r="B1827" s="17" t="s">
        <v>21</v>
      </c>
      <c r="C1827" s="17" t="s">
        <v>203</v>
      </c>
      <c r="D1827" s="17" t="s">
        <v>204</v>
      </c>
      <c r="E1827" s="18">
        <v>18297</v>
      </c>
      <c r="F1827" s="17" t="s">
        <v>47</v>
      </c>
      <c r="G1827" s="17" t="s">
        <v>1016</v>
      </c>
      <c r="H1827" s="17" t="s">
        <v>6790</v>
      </c>
      <c r="I1827" s="17" t="s">
        <v>6788</v>
      </c>
      <c r="J1827" s="20">
        <v>7015.39</v>
      </c>
      <c r="K1827" s="19"/>
      <c r="L1827" s="19"/>
      <c r="M1827" s="19"/>
      <c r="N1827" s="19">
        <f t="shared" si="56"/>
        <v>0</v>
      </c>
      <c r="O1827" s="17"/>
      <c r="P1827" s="61">
        <f t="shared" si="57"/>
        <v>0</v>
      </c>
      <c r="Q1827" s="19"/>
      <c r="R1827" s="19"/>
      <c r="S1827" s="19"/>
      <c r="T1827" s="17"/>
      <c r="U1827" s="19">
        <v>1</v>
      </c>
      <c r="V1827" s="19"/>
      <c r="W1827" s="19"/>
    </row>
    <row r="1828" spans="1:23" x14ac:dyDescent="0.3">
      <c r="A1828" s="21" t="s">
        <v>8555</v>
      </c>
      <c r="B1828" s="17" t="s">
        <v>21</v>
      </c>
      <c r="C1828" s="17" t="s">
        <v>205</v>
      </c>
      <c r="D1828" s="17" t="s">
        <v>206</v>
      </c>
      <c r="E1828" s="18">
        <v>18298</v>
      </c>
      <c r="F1828" s="17" t="s">
        <v>47</v>
      </c>
      <c r="G1828" s="17" t="s">
        <v>1016</v>
      </c>
      <c r="H1828" s="17" t="s">
        <v>6790</v>
      </c>
      <c r="I1828" s="17" t="s">
        <v>6788</v>
      </c>
      <c r="J1828" s="20">
        <v>7015.39</v>
      </c>
      <c r="K1828" s="19"/>
      <c r="L1828" s="19"/>
      <c r="M1828" s="19"/>
      <c r="N1828" s="19">
        <f t="shared" si="56"/>
        <v>0</v>
      </c>
      <c r="O1828" s="17"/>
      <c r="P1828" s="61">
        <f t="shared" si="57"/>
        <v>0</v>
      </c>
      <c r="Q1828" s="19"/>
      <c r="R1828" s="19"/>
      <c r="S1828" s="19"/>
      <c r="T1828" s="17"/>
      <c r="U1828" s="19">
        <v>1</v>
      </c>
      <c r="V1828" s="19"/>
      <c r="W1828" s="19"/>
    </row>
    <row r="1829" spans="1:23" ht="43.2" x14ac:dyDescent="0.3">
      <c r="A1829" s="1" t="s">
        <v>8557</v>
      </c>
      <c r="B1829" s="17" t="s">
        <v>869</v>
      </c>
      <c r="C1829" s="17" t="s">
        <v>896</v>
      </c>
      <c r="D1829" s="17" t="s">
        <v>897</v>
      </c>
      <c r="E1829" s="18">
        <v>25650</v>
      </c>
      <c r="F1829" s="17" t="s">
        <v>76</v>
      </c>
      <c r="G1829" s="17" t="s">
        <v>897</v>
      </c>
      <c r="H1829" s="17"/>
      <c r="I1829" s="17" t="s">
        <v>6795</v>
      </c>
      <c r="J1829" s="20">
        <v>8891.4599999999991</v>
      </c>
      <c r="K1829" s="19"/>
      <c r="L1829" s="19"/>
      <c r="M1829" s="19">
        <v>1416</v>
      </c>
      <c r="N1829" s="19">
        <f t="shared" si="56"/>
        <v>1416</v>
      </c>
      <c r="O1829" s="17" t="s">
        <v>6811</v>
      </c>
      <c r="P1829" s="61">
        <f t="shared" si="57"/>
        <v>1</v>
      </c>
      <c r="Q1829" s="19"/>
      <c r="R1829" s="19"/>
      <c r="S1829" s="19"/>
      <c r="T1829" s="17"/>
      <c r="U1829" s="19"/>
      <c r="V1829" s="19"/>
      <c r="W1829" s="19"/>
    </row>
    <row r="1830" spans="1:23" ht="43.2" x14ac:dyDescent="0.3">
      <c r="A1830" s="1" t="s">
        <v>8557</v>
      </c>
      <c r="B1830" s="17" t="s">
        <v>869</v>
      </c>
      <c r="C1830" s="17" t="s">
        <v>1083</v>
      </c>
      <c r="D1830" s="17" t="s">
        <v>1084</v>
      </c>
      <c r="E1830" s="18">
        <v>25651</v>
      </c>
      <c r="F1830" s="17" t="s">
        <v>76</v>
      </c>
      <c r="G1830" s="17" t="s">
        <v>7316</v>
      </c>
      <c r="H1830" s="17"/>
      <c r="I1830" s="17" t="s">
        <v>6795</v>
      </c>
      <c r="J1830" s="20">
        <v>5942.9</v>
      </c>
      <c r="K1830" s="19"/>
      <c r="L1830" s="19"/>
      <c r="M1830" s="19">
        <v>942</v>
      </c>
      <c r="N1830" s="19">
        <f t="shared" si="56"/>
        <v>942</v>
      </c>
      <c r="O1830" s="17" t="s">
        <v>6811</v>
      </c>
      <c r="P1830" s="61">
        <f t="shared" si="57"/>
        <v>1</v>
      </c>
      <c r="Q1830" s="19"/>
      <c r="R1830" s="19"/>
      <c r="S1830" s="19"/>
      <c r="T1830" s="17"/>
      <c r="U1830" s="19"/>
      <c r="V1830" s="19"/>
      <c r="W1830" s="19"/>
    </row>
    <row r="1831" spans="1:23" ht="43.2" x14ac:dyDescent="0.3">
      <c r="A1831" s="1" t="s">
        <v>8559</v>
      </c>
      <c r="B1831" s="17" t="s">
        <v>1406</v>
      </c>
      <c r="C1831" s="17" t="s">
        <v>3096</v>
      </c>
      <c r="D1831" s="17" t="s">
        <v>3097</v>
      </c>
      <c r="E1831" s="18">
        <v>1136595</v>
      </c>
      <c r="F1831" s="17" t="s">
        <v>55</v>
      </c>
      <c r="G1831" s="17" t="s">
        <v>7941</v>
      </c>
      <c r="H1831" s="17"/>
      <c r="I1831" s="17" t="s">
        <v>6788</v>
      </c>
      <c r="J1831" s="20">
        <v>3257.2</v>
      </c>
      <c r="K1831" s="19"/>
      <c r="L1831" s="19"/>
      <c r="M1831" s="19"/>
      <c r="N1831" s="19">
        <f t="shared" si="56"/>
        <v>0</v>
      </c>
      <c r="O1831" s="17"/>
      <c r="P1831" s="61">
        <f t="shared" si="57"/>
        <v>0</v>
      </c>
      <c r="Q1831" s="19"/>
      <c r="R1831" s="19"/>
      <c r="S1831" s="19"/>
      <c r="T1831" s="17"/>
      <c r="U1831" s="19">
        <v>1</v>
      </c>
      <c r="V1831" s="19"/>
      <c r="W1831" s="19"/>
    </row>
    <row r="1832" spans="1:23" ht="28.8" x14ac:dyDescent="0.3">
      <c r="A1832" s="21" t="s">
        <v>8555</v>
      </c>
      <c r="B1832" s="17" t="s">
        <v>601</v>
      </c>
      <c r="C1832" s="17" t="s">
        <v>788</v>
      </c>
      <c r="D1832" s="17" t="s">
        <v>789</v>
      </c>
      <c r="E1832" s="18">
        <v>21568</v>
      </c>
      <c r="F1832" s="17" t="s">
        <v>55</v>
      </c>
      <c r="G1832" s="17" t="s">
        <v>7247</v>
      </c>
      <c r="H1832" s="17" t="s">
        <v>6792</v>
      </c>
      <c r="I1832" s="17" t="s">
        <v>6788</v>
      </c>
      <c r="J1832" s="20">
        <v>2386.7399999999998</v>
      </c>
      <c r="K1832" s="19"/>
      <c r="L1832" s="19"/>
      <c r="M1832" s="19"/>
      <c r="N1832" s="19">
        <f t="shared" si="56"/>
        <v>0</v>
      </c>
      <c r="O1832" s="17"/>
      <c r="P1832" s="61">
        <f t="shared" si="57"/>
        <v>0</v>
      </c>
      <c r="Q1832" s="19"/>
      <c r="R1832" s="19"/>
      <c r="S1832" s="19"/>
      <c r="T1832" s="17"/>
      <c r="U1832" s="19">
        <v>1</v>
      </c>
      <c r="V1832" s="19"/>
      <c r="W1832" s="19"/>
    </row>
    <row r="1833" spans="1:23" ht="28.8" x14ac:dyDescent="0.3">
      <c r="A1833" s="1" t="s">
        <v>8557</v>
      </c>
      <c r="B1833" s="17" t="s">
        <v>869</v>
      </c>
      <c r="C1833" s="17" t="s">
        <v>963</v>
      </c>
      <c r="D1833" s="17" t="s">
        <v>964</v>
      </c>
      <c r="E1833" s="18">
        <v>20807</v>
      </c>
      <c r="F1833" s="17" t="s">
        <v>65</v>
      </c>
      <c r="G1833" s="17" t="s">
        <v>7112</v>
      </c>
      <c r="H1833" s="17" t="s">
        <v>6792</v>
      </c>
      <c r="I1833" s="17" t="s">
        <v>6793</v>
      </c>
      <c r="J1833" s="20">
        <v>3337.2</v>
      </c>
      <c r="K1833" s="19">
        <v>2548</v>
      </c>
      <c r="L1833" s="19"/>
      <c r="M1833" s="19"/>
      <c r="N1833" s="19">
        <f t="shared" si="56"/>
        <v>2548</v>
      </c>
      <c r="O1833" s="17" t="s">
        <v>6811</v>
      </c>
      <c r="P1833" s="61">
        <f t="shared" si="57"/>
        <v>1</v>
      </c>
      <c r="Q1833" s="19"/>
      <c r="R1833" s="19"/>
      <c r="S1833" s="19"/>
      <c r="T1833" s="17"/>
      <c r="U1833" s="19"/>
      <c r="V1833" s="19"/>
      <c r="W1833" s="19"/>
    </row>
    <row r="1834" spans="1:23" ht="28.8" x14ac:dyDescent="0.3">
      <c r="A1834" s="21" t="s">
        <v>8555</v>
      </c>
      <c r="B1834" s="17" t="s">
        <v>601</v>
      </c>
      <c r="C1834" s="17" t="s">
        <v>849</v>
      </c>
      <c r="D1834" s="17" t="s">
        <v>850</v>
      </c>
      <c r="E1834" s="18">
        <v>21569</v>
      </c>
      <c r="F1834" s="17" t="s">
        <v>226</v>
      </c>
      <c r="G1834" s="17" t="s">
        <v>4101</v>
      </c>
      <c r="H1834" s="17"/>
      <c r="I1834" s="17" t="s">
        <v>6793</v>
      </c>
      <c r="J1834" s="20">
        <v>488.39</v>
      </c>
      <c r="K1834" s="19"/>
      <c r="L1834" s="19"/>
      <c r="M1834" s="19"/>
      <c r="N1834" s="19">
        <f t="shared" si="56"/>
        <v>0</v>
      </c>
      <c r="O1834" s="17"/>
      <c r="P1834" s="61">
        <f t="shared" si="57"/>
        <v>0</v>
      </c>
      <c r="Q1834" s="19">
        <v>130</v>
      </c>
      <c r="R1834" s="19"/>
      <c r="S1834" s="19"/>
      <c r="T1834" s="17" t="s">
        <v>8549</v>
      </c>
      <c r="U1834" s="19">
        <v>1</v>
      </c>
      <c r="V1834" s="19"/>
      <c r="W1834" s="19"/>
    </row>
    <row r="1835" spans="1:23" ht="28.8" x14ac:dyDescent="0.3">
      <c r="A1835" s="1" t="s">
        <v>8559</v>
      </c>
      <c r="B1835" s="17" t="s">
        <v>3950</v>
      </c>
      <c r="C1835" s="17" t="s">
        <v>4043</v>
      </c>
      <c r="D1835" s="17" t="s">
        <v>4044</v>
      </c>
      <c r="E1835" s="18">
        <v>32415</v>
      </c>
      <c r="F1835" s="17" t="s">
        <v>94</v>
      </c>
      <c r="G1835" s="17" t="s">
        <v>8093</v>
      </c>
      <c r="H1835" s="17" t="s">
        <v>6790</v>
      </c>
      <c r="I1835" s="17" t="s">
        <v>6788</v>
      </c>
      <c r="J1835" s="20">
        <v>7322.48</v>
      </c>
      <c r="K1835" s="19">
        <v>1533</v>
      </c>
      <c r="L1835" s="19"/>
      <c r="M1835" s="19"/>
      <c r="N1835" s="19">
        <f t="shared" si="56"/>
        <v>1533</v>
      </c>
      <c r="O1835" s="17" t="s">
        <v>6811</v>
      </c>
      <c r="P1835" s="61">
        <f t="shared" si="57"/>
        <v>0.44706911636045493</v>
      </c>
      <c r="Q1835" s="19"/>
      <c r="R1835" s="19"/>
      <c r="S1835" s="19"/>
      <c r="T1835" s="17"/>
      <c r="U1835" s="19"/>
      <c r="V1835" s="19"/>
      <c r="W1835" s="19"/>
    </row>
    <row r="1836" spans="1:23" ht="28.8" x14ac:dyDescent="0.3">
      <c r="A1836" s="1" t="s">
        <v>8559</v>
      </c>
      <c r="B1836" s="17" t="s">
        <v>3950</v>
      </c>
      <c r="C1836" s="17" t="s">
        <v>4043</v>
      </c>
      <c r="D1836" s="17" t="s">
        <v>4044</v>
      </c>
      <c r="E1836" s="18">
        <v>32415</v>
      </c>
      <c r="F1836" s="17" t="s">
        <v>30</v>
      </c>
      <c r="G1836" s="17" t="s">
        <v>8094</v>
      </c>
      <c r="H1836" s="17" t="s">
        <v>1075</v>
      </c>
      <c r="I1836" s="17" t="s">
        <v>6789</v>
      </c>
      <c r="J1836" s="20">
        <v>6859.63</v>
      </c>
      <c r="K1836" s="19">
        <v>1896</v>
      </c>
      <c r="L1836" s="19"/>
      <c r="M1836" s="19"/>
      <c r="N1836" s="19">
        <f t="shared" si="56"/>
        <v>1896</v>
      </c>
      <c r="O1836" s="17" t="s">
        <v>6811</v>
      </c>
      <c r="P1836" s="61">
        <f t="shared" si="57"/>
        <v>0.55293088363954501</v>
      </c>
      <c r="Q1836" s="19"/>
      <c r="R1836" s="19"/>
      <c r="S1836" s="19"/>
      <c r="T1836" s="17"/>
      <c r="U1836" s="19"/>
      <c r="V1836" s="19"/>
      <c r="W1836" s="19"/>
    </row>
    <row r="1837" spans="1:23" ht="28.8" x14ac:dyDescent="0.3">
      <c r="A1837" s="21" t="s">
        <v>8555</v>
      </c>
      <c r="B1837" s="17" t="s">
        <v>601</v>
      </c>
      <c r="C1837" s="17" t="s">
        <v>713</v>
      </c>
      <c r="D1837" s="17" t="s">
        <v>714</v>
      </c>
      <c r="E1837" s="18">
        <v>21570</v>
      </c>
      <c r="F1837" s="17" t="s">
        <v>197</v>
      </c>
      <c r="G1837" s="17" t="s">
        <v>406</v>
      </c>
      <c r="H1837" s="17"/>
      <c r="I1837" s="17" t="s">
        <v>6791</v>
      </c>
      <c r="J1837" s="20">
        <v>39.78</v>
      </c>
      <c r="K1837" s="19">
        <v>90</v>
      </c>
      <c r="L1837" s="19"/>
      <c r="M1837" s="19"/>
      <c r="N1837" s="19">
        <f t="shared" si="56"/>
        <v>90</v>
      </c>
      <c r="O1837" s="17" t="s">
        <v>6811</v>
      </c>
      <c r="P1837" s="61">
        <f t="shared" si="57"/>
        <v>1</v>
      </c>
      <c r="Q1837" s="19"/>
      <c r="R1837" s="19"/>
      <c r="S1837" s="19"/>
      <c r="T1837" s="17"/>
      <c r="U1837" s="19"/>
      <c r="V1837" s="19"/>
      <c r="W1837" s="19"/>
    </row>
    <row r="1838" spans="1:23" ht="28.8" x14ac:dyDescent="0.3">
      <c r="A1838" s="21" t="s">
        <v>8555</v>
      </c>
      <c r="B1838" s="17" t="s">
        <v>601</v>
      </c>
      <c r="C1838" s="17" t="s">
        <v>777</v>
      </c>
      <c r="D1838" s="17" t="s">
        <v>773</v>
      </c>
      <c r="E1838" s="18">
        <v>21571</v>
      </c>
      <c r="F1838" s="17" t="s">
        <v>197</v>
      </c>
      <c r="G1838" s="17" t="s">
        <v>3428</v>
      </c>
      <c r="H1838" s="17"/>
      <c r="I1838" s="17" t="s">
        <v>6791</v>
      </c>
      <c r="J1838" s="20">
        <v>28.29</v>
      </c>
      <c r="K1838" s="19">
        <v>64</v>
      </c>
      <c r="L1838" s="19"/>
      <c r="M1838" s="19"/>
      <c r="N1838" s="19">
        <f t="shared" si="56"/>
        <v>64</v>
      </c>
      <c r="O1838" s="17" t="s">
        <v>6811</v>
      </c>
      <c r="P1838" s="61">
        <f t="shared" si="57"/>
        <v>1</v>
      </c>
      <c r="Q1838" s="19"/>
      <c r="R1838" s="19"/>
      <c r="S1838" s="19"/>
      <c r="T1838" s="17"/>
      <c r="U1838" s="19"/>
      <c r="V1838" s="19"/>
      <c r="W1838" s="19"/>
    </row>
    <row r="1839" spans="1:23" ht="28.8" x14ac:dyDescent="0.3">
      <c r="A1839" s="1" t="s">
        <v>8559</v>
      </c>
      <c r="B1839" s="17" t="s">
        <v>3950</v>
      </c>
      <c r="C1839" s="17" t="s">
        <v>3986</v>
      </c>
      <c r="D1839" s="17" t="s">
        <v>3987</v>
      </c>
      <c r="E1839" s="18">
        <v>986934</v>
      </c>
      <c r="F1839" s="17" t="s">
        <v>55</v>
      </c>
      <c r="G1839" s="17" t="s">
        <v>3987</v>
      </c>
      <c r="H1839" s="17" t="s">
        <v>6790</v>
      </c>
      <c r="I1839" s="17" t="s">
        <v>6788</v>
      </c>
      <c r="J1839" s="20">
        <v>2892.17</v>
      </c>
      <c r="K1839" s="19"/>
      <c r="L1839" s="19"/>
      <c r="M1839" s="19"/>
      <c r="N1839" s="19">
        <f t="shared" si="56"/>
        <v>0</v>
      </c>
      <c r="O1839" s="17"/>
      <c r="P1839" s="61">
        <f t="shared" si="57"/>
        <v>0</v>
      </c>
      <c r="Q1839" s="19"/>
      <c r="R1839" s="19"/>
      <c r="S1839" s="19"/>
      <c r="T1839" s="17"/>
      <c r="U1839" s="19">
        <v>1</v>
      </c>
      <c r="V1839" s="19"/>
      <c r="W1839" s="19"/>
    </row>
    <row r="1840" spans="1:23" ht="28.8" x14ac:dyDescent="0.3">
      <c r="A1840" s="1" t="s">
        <v>8558</v>
      </c>
      <c r="B1840" s="17" t="s">
        <v>5794</v>
      </c>
      <c r="C1840" s="17" t="s">
        <v>6356</v>
      </c>
      <c r="D1840" s="17" t="s">
        <v>6357</v>
      </c>
      <c r="E1840" s="18">
        <v>51467</v>
      </c>
      <c r="F1840" s="17" t="s">
        <v>6358</v>
      </c>
      <c r="G1840" s="17" t="s">
        <v>8470</v>
      </c>
      <c r="H1840" s="17"/>
      <c r="I1840" s="17"/>
      <c r="J1840" s="20"/>
      <c r="K1840" s="19">
        <v>37</v>
      </c>
      <c r="L1840" s="19"/>
      <c r="M1840" s="19"/>
      <c r="N1840" s="19">
        <f t="shared" si="56"/>
        <v>37</v>
      </c>
      <c r="O1840" s="17" t="s">
        <v>6920</v>
      </c>
      <c r="P1840" s="61">
        <f t="shared" si="57"/>
        <v>1</v>
      </c>
      <c r="Q1840" s="19"/>
      <c r="R1840" s="19"/>
      <c r="S1840" s="19"/>
      <c r="T1840" s="17"/>
      <c r="U1840" s="19">
        <v>1</v>
      </c>
      <c r="V1840" s="19"/>
      <c r="W1840" s="19"/>
    </row>
    <row r="1841" spans="1:23" x14ac:dyDescent="0.3">
      <c r="A1841" s="21" t="s">
        <v>8555</v>
      </c>
      <c r="B1841" s="17" t="s">
        <v>21</v>
      </c>
      <c r="C1841" s="17" t="s">
        <v>134</v>
      </c>
      <c r="D1841" s="17" t="s">
        <v>135</v>
      </c>
      <c r="E1841" s="18">
        <v>18309</v>
      </c>
      <c r="F1841" s="17" t="s">
        <v>136</v>
      </c>
      <c r="G1841" s="17" t="s">
        <v>7097</v>
      </c>
      <c r="H1841" s="17" t="s">
        <v>1075</v>
      </c>
      <c r="I1841" s="17" t="s">
        <v>6793</v>
      </c>
      <c r="J1841" s="20">
        <v>68918.28</v>
      </c>
      <c r="K1841" s="19"/>
      <c r="L1841" s="19"/>
      <c r="M1841" s="19"/>
      <c r="N1841" s="19">
        <f t="shared" si="56"/>
        <v>0</v>
      </c>
      <c r="O1841" s="17"/>
      <c r="P1841" s="61">
        <f t="shared" si="57"/>
        <v>0</v>
      </c>
      <c r="Q1841" s="19">
        <v>18</v>
      </c>
      <c r="R1841" s="19"/>
      <c r="S1841" s="19"/>
      <c r="T1841" s="17" t="s">
        <v>8547</v>
      </c>
      <c r="U1841" s="19">
        <v>1</v>
      </c>
      <c r="V1841" s="19"/>
      <c r="W1841" s="19"/>
    </row>
    <row r="1842" spans="1:23" x14ac:dyDescent="0.3">
      <c r="A1842" s="21" t="s">
        <v>8555</v>
      </c>
      <c r="B1842" s="17" t="s">
        <v>21</v>
      </c>
      <c r="C1842" s="17" t="s">
        <v>97</v>
      </c>
      <c r="D1842" s="17" t="s">
        <v>98</v>
      </c>
      <c r="E1842" s="18">
        <v>18310</v>
      </c>
      <c r="F1842" s="17" t="s">
        <v>99</v>
      </c>
      <c r="G1842" s="17" t="s">
        <v>7097</v>
      </c>
      <c r="H1842" s="17" t="s">
        <v>1075</v>
      </c>
      <c r="I1842" s="17" t="s">
        <v>6793</v>
      </c>
      <c r="J1842" s="20">
        <v>7134.25</v>
      </c>
      <c r="K1842" s="19"/>
      <c r="L1842" s="19"/>
      <c r="M1842" s="19"/>
      <c r="N1842" s="19">
        <f t="shared" si="56"/>
        <v>0</v>
      </c>
      <c r="O1842" s="17"/>
      <c r="P1842" s="61">
        <f t="shared" si="57"/>
        <v>0</v>
      </c>
      <c r="Q1842" s="19"/>
      <c r="R1842" s="19"/>
      <c r="S1842" s="19"/>
      <c r="T1842" s="17"/>
      <c r="U1842" s="19">
        <v>1</v>
      </c>
      <c r="V1842" s="19"/>
      <c r="W1842" s="19"/>
    </row>
    <row r="1843" spans="1:23" ht="28.8" x14ac:dyDescent="0.3">
      <c r="A1843" s="1" t="s">
        <v>8558</v>
      </c>
      <c r="B1843" s="17" t="s">
        <v>5794</v>
      </c>
      <c r="C1843" s="17" t="s">
        <v>6362</v>
      </c>
      <c r="D1843" s="17" t="s">
        <v>6357</v>
      </c>
      <c r="E1843" s="18">
        <v>51485</v>
      </c>
      <c r="F1843" s="17" t="s">
        <v>6358</v>
      </c>
      <c r="G1843" s="17" t="s">
        <v>8470</v>
      </c>
      <c r="H1843" s="17"/>
      <c r="I1843" s="17"/>
      <c r="J1843" s="20"/>
      <c r="K1843" s="19">
        <v>11</v>
      </c>
      <c r="L1843" s="19"/>
      <c r="M1843" s="19"/>
      <c r="N1843" s="19">
        <f t="shared" si="56"/>
        <v>11</v>
      </c>
      <c r="O1843" s="17" t="s">
        <v>6920</v>
      </c>
      <c r="P1843" s="61">
        <f t="shared" si="57"/>
        <v>1</v>
      </c>
      <c r="Q1843" s="19"/>
      <c r="R1843" s="19"/>
      <c r="S1843" s="19"/>
      <c r="T1843" s="17"/>
      <c r="U1843" s="19">
        <v>1</v>
      </c>
      <c r="V1843" s="19"/>
      <c r="W1843" s="19"/>
    </row>
    <row r="1844" spans="1:23" ht="28.8" x14ac:dyDescent="0.3">
      <c r="A1844" s="21" t="s">
        <v>8555</v>
      </c>
      <c r="B1844" s="17" t="s">
        <v>601</v>
      </c>
      <c r="C1844" s="17" t="s">
        <v>774</v>
      </c>
      <c r="D1844" s="17" t="s">
        <v>773</v>
      </c>
      <c r="E1844" s="18">
        <v>21572</v>
      </c>
      <c r="F1844" s="17" t="s">
        <v>197</v>
      </c>
      <c r="G1844" s="17" t="s">
        <v>406</v>
      </c>
      <c r="H1844" s="17"/>
      <c r="I1844" s="17" t="s">
        <v>6791</v>
      </c>
      <c r="J1844" s="20">
        <v>28.29</v>
      </c>
      <c r="K1844" s="19">
        <v>64</v>
      </c>
      <c r="L1844" s="19"/>
      <c r="M1844" s="19"/>
      <c r="N1844" s="19">
        <f t="shared" si="56"/>
        <v>64</v>
      </c>
      <c r="O1844" s="17" t="s">
        <v>6811</v>
      </c>
      <c r="P1844" s="61">
        <f t="shared" si="57"/>
        <v>1</v>
      </c>
      <c r="Q1844" s="19"/>
      <c r="R1844" s="19"/>
      <c r="S1844" s="19"/>
      <c r="T1844" s="17"/>
      <c r="U1844" s="19"/>
      <c r="V1844" s="19"/>
      <c r="W1844" s="19"/>
    </row>
    <row r="1845" spans="1:23" ht="28.8" x14ac:dyDescent="0.3">
      <c r="A1845" s="1" t="s">
        <v>8557</v>
      </c>
      <c r="B1845" s="17" t="s">
        <v>869</v>
      </c>
      <c r="C1845" s="17" t="s">
        <v>909</v>
      </c>
      <c r="D1845" s="17" t="s">
        <v>910</v>
      </c>
      <c r="E1845" s="18">
        <v>23997</v>
      </c>
      <c r="F1845" s="17" t="s">
        <v>859</v>
      </c>
      <c r="G1845" s="17"/>
      <c r="H1845" s="17"/>
      <c r="I1845" s="17"/>
      <c r="J1845" s="20">
        <v>87.65</v>
      </c>
      <c r="K1845" s="19"/>
      <c r="L1845" s="19"/>
      <c r="M1845" s="19"/>
      <c r="N1845" s="19">
        <f t="shared" si="56"/>
        <v>0</v>
      </c>
      <c r="O1845" s="17"/>
      <c r="P1845" s="61">
        <f t="shared" si="57"/>
        <v>0</v>
      </c>
      <c r="Q1845" s="19"/>
      <c r="R1845" s="19"/>
      <c r="S1845" s="19"/>
      <c r="T1845" s="17"/>
      <c r="U1845" s="19"/>
      <c r="V1845" s="19">
        <v>1</v>
      </c>
      <c r="W1845" s="19"/>
    </row>
    <row r="1846" spans="1:23" ht="28.8" x14ac:dyDescent="0.3">
      <c r="A1846" s="21" t="s">
        <v>8555</v>
      </c>
      <c r="B1846" s="17" t="s">
        <v>21</v>
      </c>
      <c r="C1846" s="17" t="s">
        <v>120</v>
      </c>
      <c r="D1846" s="17" t="s">
        <v>121</v>
      </c>
      <c r="E1846" s="18">
        <v>18315</v>
      </c>
      <c r="F1846" s="17" t="s">
        <v>55</v>
      </c>
      <c r="G1846" s="17" t="s">
        <v>1010</v>
      </c>
      <c r="H1846" s="17" t="s">
        <v>6790</v>
      </c>
      <c r="I1846" s="17" t="s">
        <v>6788</v>
      </c>
      <c r="J1846" s="20">
        <v>10333.200000000001</v>
      </c>
      <c r="K1846" s="19"/>
      <c r="L1846" s="19"/>
      <c r="M1846" s="19"/>
      <c r="N1846" s="19">
        <f t="shared" si="56"/>
        <v>0</v>
      </c>
      <c r="O1846" s="17"/>
      <c r="P1846" s="61">
        <f t="shared" si="57"/>
        <v>0</v>
      </c>
      <c r="Q1846" s="19"/>
      <c r="R1846" s="19"/>
      <c r="S1846" s="19"/>
      <c r="T1846" s="17"/>
      <c r="U1846" s="19">
        <v>3</v>
      </c>
      <c r="V1846" s="19"/>
      <c r="W1846" s="19"/>
    </row>
    <row r="1847" spans="1:23" ht="28.8" x14ac:dyDescent="0.3">
      <c r="A1847" s="21" t="s">
        <v>8555</v>
      </c>
      <c r="B1847" s="17" t="s">
        <v>601</v>
      </c>
      <c r="C1847" s="17" t="s">
        <v>776</v>
      </c>
      <c r="D1847" s="17" t="s">
        <v>773</v>
      </c>
      <c r="E1847" s="18">
        <v>21573</v>
      </c>
      <c r="F1847" s="17" t="s">
        <v>197</v>
      </c>
      <c r="G1847" s="17" t="s">
        <v>406</v>
      </c>
      <c r="H1847" s="17"/>
      <c r="I1847" s="17" t="s">
        <v>6791</v>
      </c>
      <c r="J1847" s="20">
        <v>28.29</v>
      </c>
      <c r="K1847" s="19">
        <v>64</v>
      </c>
      <c r="L1847" s="19"/>
      <c r="M1847" s="19"/>
      <c r="N1847" s="19">
        <f t="shared" si="56"/>
        <v>64</v>
      </c>
      <c r="O1847" s="17" t="s">
        <v>6811</v>
      </c>
      <c r="P1847" s="61">
        <f t="shared" si="57"/>
        <v>1</v>
      </c>
      <c r="Q1847" s="19"/>
      <c r="R1847" s="19"/>
      <c r="S1847" s="19"/>
      <c r="T1847" s="17"/>
      <c r="U1847" s="19"/>
      <c r="V1847" s="19"/>
      <c r="W1847" s="19"/>
    </row>
    <row r="1848" spans="1:23" ht="28.8" x14ac:dyDescent="0.3">
      <c r="A1848" s="1" t="s">
        <v>8558</v>
      </c>
      <c r="B1848" s="17" t="s">
        <v>5794</v>
      </c>
      <c r="C1848" s="17" t="s">
        <v>776</v>
      </c>
      <c r="D1848" s="17" t="s">
        <v>6411</v>
      </c>
      <c r="E1848" s="18">
        <v>54325</v>
      </c>
      <c r="F1848" s="17" t="s">
        <v>152</v>
      </c>
      <c r="G1848" s="17" t="s">
        <v>8480</v>
      </c>
      <c r="H1848" s="17" t="s">
        <v>6790</v>
      </c>
      <c r="I1848" s="17" t="s">
        <v>6796</v>
      </c>
      <c r="J1848" s="20">
        <v>179608.59</v>
      </c>
      <c r="K1848" s="19">
        <v>34915</v>
      </c>
      <c r="L1848" s="19"/>
      <c r="M1848" s="19"/>
      <c r="N1848" s="19">
        <f t="shared" si="56"/>
        <v>34915</v>
      </c>
      <c r="O1848" s="17" t="s">
        <v>6811</v>
      </c>
      <c r="P1848" s="61">
        <f t="shared" si="57"/>
        <v>1</v>
      </c>
      <c r="Q1848" s="19"/>
      <c r="R1848" s="19"/>
      <c r="S1848" s="19"/>
      <c r="T1848" s="17"/>
      <c r="U1848" s="19"/>
      <c r="V1848" s="19"/>
      <c r="W1848" s="19"/>
    </row>
    <row r="1849" spans="1:23" x14ac:dyDescent="0.3">
      <c r="A1849" s="21" t="s">
        <v>8555</v>
      </c>
      <c r="B1849" s="17" t="s">
        <v>21</v>
      </c>
      <c r="C1849" s="17" t="s">
        <v>157</v>
      </c>
      <c r="D1849" s="17" t="s">
        <v>158</v>
      </c>
      <c r="E1849" s="18">
        <v>18319</v>
      </c>
      <c r="F1849" s="17" t="s">
        <v>62</v>
      </c>
      <c r="G1849" s="17" t="s">
        <v>3184</v>
      </c>
      <c r="H1849" s="17" t="s">
        <v>6792</v>
      </c>
      <c r="I1849" s="17" t="s">
        <v>6793</v>
      </c>
      <c r="J1849" s="20">
        <v>39093.300000000003</v>
      </c>
      <c r="K1849" s="19">
        <v>6366</v>
      </c>
      <c r="L1849" s="19"/>
      <c r="M1849" s="19"/>
      <c r="N1849" s="19">
        <f t="shared" si="56"/>
        <v>6366</v>
      </c>
      <c r="O1849" s="17" t="s">
        <v>6811</v>
      </c>
      <c r="P1849" s="61">
        <f t="shared" si="57"/>
        <v>0.66202163061564057</v>
      </c>
      <c r="Q1849" s="19"/>
      <c r="R1849" s="19"/>
      <c r="S1849" s="19"/>
      <c r="T1849" s="17"/>
      <c r="U1849" s="19"/>
      <c r="V1849" s="19"/>
      <c r="W1849" s="19"/>
    </row>
    <row r="1850" spans="1:23" x14ac:dyDescent="0.3">
      <c r="A1850" s="21" t="s">
        <v>8555</v>
      </c>
      <c r="B1850" s="17" t="s">
        <v>21</v>
      </c>
      <c r="C1850" s="17" t="s">
        <v>157</v>
      </c>
      <c r="D1850" s="17" t="s">
        <v>158</v>
      </c>
      <c r="E1850" s="18">
        <v>18319</v>
      </c>
      <c r="F1850" s="17" t="s">
        <v>1025</v>
      </c>
      <c r="G1850" s="17" t="s">
        <v>4525</v>
      </c>
      <c r="H1850" s="17" t="s">
        <v>6792</v>
      </c>
      <c r="I1850" s="17" t="s">
        <v>6788</v>
      </c>
      <c r="J1850" s="20">
        <v>13865.96</v>
      </c>
      <c r="K1850" s="19">
        <v>3250</v>
      </c>
      <c r="L1850" s="19"/>
      <c r="M1850" s="19"/>
      <c r="N1850" s="19">
        <f t="shared" si="56"/>
        <v>3250</v>
      </c>
      <c r="O1850" s="17" t="s">
        <v>6811</v>
      </c>
      <c r="P1850" s="61">
        <f t="shared" si="57"/>
        <v>0.33797836938435938</v>
      </c>
      <c r="Q1850" s="19"/>
      <c r="R1850" s="19"/>
      <c r="S1850" s="19"/>
      <c r="T1850" s="17"/>
      <c r="U1850" s="19"/>
      <c r="V1850" s="19"/>
      <c r="W1850" s="19"/>
    </row>
    <row r="1851" spans="1:23" ht="28.8" x14ac:dyDescent="0.3">
      <c r="A1851" s="21" t="s">
        <v>8555</v>
      </c>
      <c r="B1851" s="17" t="s">
        <v>21</v>
      </c>
      <c r="C1851" s="17" t="s">
        <v>84</v>
      </c>
      <c r="D1851" s="17" t="s">
        <v>85</v>
      </c>
      <c r="E1851" s="18">
        <v>18320</v>
      </c>
      <c r="F1851" s="17" t="s">
        <v>68</v>
      </c>
      <c r="G1851" s="17" t="s">
        <v>1390</v>
      </c>
      <c r="H1851" s="17" t="s">
        <v>6792</v>
      </c>
      <c r="I1851" s="17" t="s">
        <v>6788</v>
      </c>
      <c r="J1851" s="20">
        <v>13181.66</v>
      </c>
      <c r="K1851" s="19">
        <v>1875</v>
      </c>
      <c r="L1851" s="19"/>
      <c r="M1851" s="19"/>
      <c r="N1851" s="19">
        <f t="shared" si="56"/>
        <v>1875</v>
      </c>
      <c r="O1851" s="17" t="s">
        <v>6811</v>
      </c>
      <c r="P1851" s="61">
        <f t="shared" si="57"/>
        <v>1</v>
      </c>
      <c r="Q1851" s="19">
        <v>23</v>
      </c>
      <c r="R1851" s="19"/>
      <c r="S1851" s="19"/>
      <c r="T1851" s="17" t="s">
        <v>8546</v>
      </c>
      <c r="U1851" s="19">
        <v>1</v>
      </c>
      <c r="V1851" s="19"/>
      <c r="W1851" s="19"/>
    </row>
    <row r="1852" spans="1:23" ht="28.8" x14ac:dyDescent="0.3">
      <c r="A1852" s="21" t="s">
        <v>8555</v>
      </c>
      <c r="B1852" s="17" t="s">
        <v>601</v>
      </c>
      <c r="C1852" s="17" t="s">
        <v>775</v>
      </c>
      <c r="D1852" s="17" t="s">
        <v>773</v>
      </c>
      <c r="E1852" s="18">
        <v>21574</v>
      </c>
      <c r="F1852" s="17" t="s">
        <v>197</v>
      </c>
      <c r="G1852" s="17" t="s">
        <v>3428</v>
      </c>
      <c r="H1852" s="17"/>
      <c r="I1852" s="17" t="s">
        <v>6791</v>
      </c>
      <c r="J1852" s="20">
        <v>28.29</v>
      </c>
      <c r="K1852" s="19"/>
      <c r="L1852" s="19">
        <v>64</v>
      </c>
      <c r="M1852" s="19"/>
      <c r="N1852" s="19">
        <f t="shared" si="56"/>
        <v>64</v>
      </c>
      <c r="O1852" s="17" t="s">
        <v>6811</v>
      </c>
      <c r="P1852" s="61">
        <f t="shared" si="57"/>
        <v>1</v>
      </c>
      <c r="Q1852" s="19"/>
      <c r="R1852" s="19"/>
      <c r="S1852" s="19"/>
      <c r="T1852" s="17"/>
      <c r="U1852" s="19"/>
      <c r="V1852" s="19"/>
      <c r="W1852" s="19"/>
    </row>
    <row r="1853" spans="1:23" ht="28.8" x14ac:dyDescent="0.3">
      <c r="A1853" s="21" t="s">
        <v>8555</v>
      </c>
      <c r="B1853" s="17" t="s">
        <v>601</v>
      </c>
      <c r="C1853" s="17" t="s">
        <v>779</v>
      </c>
      <c r="D1853" s="17" t="s">
        <v>773</v>
      </c>
      <c r="E1853" s="18">
        <v>21576</v>
      </c>
      <c r="F1853" s="17" t="s">
        <v>197</v>
      </c>
      <c r="G1853" s="17" t="s">
        <v>406</v>
      </c>
      <c r="H1853" s="17"/>
      <c r="I1853" s="17" t="s">
        <v>6791</v>
      </c>
      <c r="J1853" s="20">
        <v>44.2</v>
      </c>
      <c r="K1853" s="19">
        <v>64</v>
      </c>
      <c r="L1853" s="19"/>
      <c r="M1853" s="19"/>
      <c r="N1853" s="19">
        <f t="shared" si="56"/>
        <v>64</v>
      </c>
      <c r="O1853" s="17" t="s">
        <v>6811</v>
      </c>
      <c r="P1853" s="61">
        <f t="shared" si="57"/>
        <v>1</v>
      </c>
      <c r="Q1853" s="19"/>
      <c r="R1853" s="19"/>
      <c r="S1853" s="19"/>
      <c r="T1853" s="17"/>
      <c r="U1853" s="19"/>
      <c r="V1853" s="19"/>
      <c r="W1853" s="19"/>
    </row>
    <row r="1854" spans="1:23" ht="28.8" x14ac:dyDescent="0.3">
      <c r="A1854" s="1" t="s">
        <v>8557</v>
      </c>
      <c r="B1854" s="17" t="s">
        <v>869</v>
      </c>
      <c r="C1854" s="17" t="s">
        <v>967</v>
      </c>
      <c r="D1854" s="17" t="s">
        <v>968</v>
      </c>
      <c r="E1854" s="18">
        <v>26314</v>
      </c>
      <c r="F1854" s="17" t="s">
        <v>94</v>
      </c>
      <c r="G1854" s="17" t="s">
        <v>7287</v>
      </c>
      <c r="H1854" s="17"/>
      <c r="I1854" s="17" t="s">
        <v>6788</v>
      </c>
      <c r="J1854" s="20">
        <v>15945.48</v>
      </c>
      <c r="K1854" s="19">
        <v>3442</v>
      </c>
      <c r="L1854" s="19"/>
      <c r="M1854" s="19"/>
      <c r="N1854" s="19">
        <f t="shared" si="56"/>
        <v>3442</v>
      </c>
      <c r="O1854" s="17" t="s">
        <v>6811</v>
      </c>
      <c r="P1854" s="61">
        <f t="shared" si="57"/>
        <v>0.88528806584362141</v>
      </c>
      <c r="Q1854" s="19"/>
      <c r="R1854" s="19"/>
      <c r="S1854" s="19"/>
      <c r="T1854" s="17"/>
      <c r="U1854" s="19"/>
      <c r="V1854" s="19"/>
      <c r="W1854" s="19"/>
    </row>
    <row r="1855" spans="1:23" ht="28.8" x14ac:dyDescent="0.3">
      <c r="A1855" s="1" t="s">
        <v>8557</v>
      </c>
      <c r="B1855" s="17" t="s">
        <v>869</v>
      </c>
      <c r="C1855" s="17" t="s">
        <v>967</v>
      </c>
      <c r="D1855" s="17" t="s">
        <v>968</v>
      </c>
      <c r="E1855" s="18">
        <v>26314</v>
      </c>
      <c r="F1855" s="17" t="s">
        <v>113</v>
      </c>
      <c r="G1855" s="17" t="s">
        <v>7288</v>
      </c>
      <c r="H1855" s="17"/>
      <c r="I1855" s="17" t="s">
        <v>6787</v>
      </c>
      <c r="J1855" s="20">
        <v>2293.0100000000002</v>
      </c>
      <c r="K1855" s="19">
        <v>446</v>
      </c>
      <c r="L1855" s="19"/>
      <c r="M1855" s="19"/>
      <c r="N1855" s="19">
        <f t="shared" si="56"/>
        <v>446</v>
      </c>
      <c r="O1855" s="17" t="s">
        <v>6811</v>
      </c>
      <c r="P1855" s="61">
        <f t="shared" si="57"/>
        <v>0.11471193415637861</v>
      </c>
      <c r="Q1855" s="19"/>
      <c r="R1855" s="19"/>
      <c r="S1855" s="19"/>
      <c r="T1855" s="17"/>
      <c r="U1855" s="19"/>
      <c r="V1855" s="19"/>
      <c r="W1855" s="19"/>
    </row>
    <row r="1856" spans="1:23" ht="28.8" x14ac:dyDescent="0.3">
      <c r="A1856" s="1" t="s">
        <v>8559</v>
      </c>
      <c r="B1856" s="17" t="s">
        <v>1406</v>
      </c>
      <c r="C1856" s="17" t="s">
        <v>2281</v>
      </c>
      <c r="D1856" s="17" t="s">
        <v>2282</v>
      </c>
      <c r="E1856" s="18">
        <v>28322</v>
      </c>
      <c r="F1856" s="17" t="s">
        <v>113</v>
      </c>
      <c r="G1856" s="17" t="s">
        <v>7661</v>
      </c>
      <c r="H1856" s="17"/>
      <c r="I1856" s="17" t="s">
        <v>6787</v>
      </c>
      <c r="J1856" s="20">
        <v>1536.28</v>
      </c>
      <c r="K1856" s="19">
        <v>195</v>
      </c>
      <c r="L1856" s="19"/>
      <c r="M1856" s="19"/>
      <c r="N1856" s="19">
        <f t="shared" si="56"/>
        <v>195</v>
      </c>
      <c r="O1856" s="17" t="s">
        <v>6811</v>
      </c>
      <c r="P1856" s="61">
        <f t="shared" si="57"/>
        <v>1</v>
      </c>
      <c r="Q1856" s="19"/>
      <c r="R1856" s="19"/>
      <c r="S1856" s="19"/>
      <c r="T1856" s="17"/>
      <c r="U1856" s="19"/>
      <c r="V1856" s="19"/>
      <c r="W1856" s="19"/>
    </row>
    <row r="1857" spans="1:23" ht="28.8" x14ac:dyDescent="0.3">
      <c r="A1857" s="21" t="s">
        <v>8555</v>
      </c>
      <c r="B1857" s="17" t="s">
        <v>601</v>
      </c>
      <c r="C1857" s="17" t="s">
        <v>772</v>
      </c>
      <c r="D1857" s="17" t="s">
        <v>773</v>
      </c>
      <c r="E1857" s="18">
        <v>21577</v>
      </c>
      <c r="F1857" s="17" t="s">
        <v>197</v>
      </c>
      <c r="G1857" s="17" t="s">
        <v>3428</v>
      </c>
      <c r="H1857" s="17"/>
      <c r="I1857" s="17" t="s">
        <v>6791</v>
      </c>
      <c r="J1857" s="20">
        <v>28.29</v>
      </c>
      <c r="K1857" s="19">
        <v>64</v>
      </c>
      <c r="L1857" s="19"/>
      <c r="M1857" s="19"/>
      <c r="N1857" s="19">
        <f t="shared" si="56"/>
        <v>64</v>
      </c>
      <c r="O1857" s="17" t="s">
        <v>6811</v>
      </c>
      <c r="P1857" s="61">
        <f t="shared" si="57"/>
        <v>1</v>
      </c>
      <c r="Q1857" s="19"/>
      <c r="R1857" s="19"/>
      <c r="S1857" s="19"/>
      <c r="T1857" s="17"/>
      <c r="U1857" s="19"/>
      <c r="V1857" s="19"/>
      <c r="W1857" s="19"/>
    </row>
    <row r="1858" spans="1:23" ht="28.8" x14ac:dyDescent="0.3">
      <c r="A1858" s="21" t="s">
        <v>8555</v>
      </c>
      <c r="B1858" s="17" t="s">
        <v>21</v>
      </c>
      <c r="C1858" s="17" t="s">
        <v>171</v>
      </c>
      <c r="D1858" s="17" t="s">
        <v>172</v>
      </c>
      <c r="E1858" s="18">
        <v>21229</v>
      </c>
      <c r="F1858" s="17" t="s">
        <v>173</v>
      </c>
      <c r="G1858" s="17" t="s">
        <v>7114</v>
      </c>
      <c r="H1858" s="17" t="s">
        <v>6790</v>
      </c>
      <c r="I1858" s="17" t="s">
        <v>6788</v>
      </c>
      <c r="J1858" s="20">
        <v>167.77</v>
      </c>
      <c r="K1858" s="19">
        <v>96</v>
      </c>
      <c r="L1858" s="19"/>
      <c r="M1858" s="19"/>
      <c r="N1858" s="19">
        <f t="shared" si="56"/>
        <v>96</v>
      </c>
      <c r="O1858" s="17" t="s">
        <v>6811</v>
      </c>
      <c r="P1858" s="61">
        <f t="shared" si="57"/>
        <v>1</v>
      </c>
      <c r="Q1858" s="19"/>
      <c r="R1858" s="19"/>
      <c r="S1858" s="19"/>
      <c r="T1858" s="17"/>
      <c r="U1858" s="19"/>
      <c r="V1858" s="19"/>
      <c r="W1858" s="19"/>
    </row>
    <row r="1859" spans="1:23" ht="28.8" x14ac:dyDescent="0.3">
      <c r="A1859" s="21" t="s">
        <v>8555</v>
      </c>
      <c r="B1859" s="17" t="s">
        <v>601</v>
      </c>
      <c r="C1859" s="17" t="s">
        <v>760</v>
      </c>
      <c r="D1859" s="17" t="s">
        <v>761</v>
      </c>
      <c r="E1859" s="18">
        <v>21578</v>
      </c>
      <c r="F1859" s="17" t="s">
        <v>73</v>
      </c>
      <c r="G1859" s="17" t="s">
        <v>6847</v>
      </c>
      <c r="H1859" s="17" t="s">
        <v>7075</v>
      </c>
      <c r="I1859" s="17"/>
      <c r="J1859" s="20">
        <v>169094.79</v>
      </c>
      <c r="K1859" s="19">
        <v>44955</v>
      </c>
      <c r="L1859" s="19"/>
      <c r="M1859" s="19"/>
      <c r="N1859" s="19">
        <f t="shared" ref="N1859:N1922" si="58">SUM(K1859:M1859)</f>
        <v>44955</v>
      </c>
      <c r="O1859" s="17" t="s">
        <v>6811</v>
      </c>
      <c r="P1859" s="61">
        <f t="shared" ref="P1859:P1922" si="59">IFERROR(SUM(K1859:M1859)/(SUMIFS($L$3:$L$4255,$E$3:$E$4255,$E1859)+SUMIFS($M$3:$M$4255,$E$3:$E$4255,$E1859)+SUMIFS($K$3:$K$4255,$E$3:$E$4255,$E1859)),0)</f>
        <v>1</v>
      </c>
      <c r="Q1859" s="19"/>
      <c r="R1859" s="19"/>
      <c r="S1859" s="19"/>
      <c r="T1859" s="17"/>
      <c r="U1859" s="19">
        <v>137</v>
      </c>
      <c r="V1859" s="19"/>
      <c r="W1859" s="19"/>
    </row>
    <row r="1860" spans="1:23" ht="28.8" x14ac:dyDescent="0.3">
      <c r="A1860" s="1" t="s">
        <v>8559</v>
      </c>
      <c r="B1860" s="17" t="s">
        <v>1406</v>
      </c>
      <c r="C1860" s="17" t="s">
        <v>1597</v>
      </c>
      <c r="D1860" s="17" t="s">
        <v>1598</v>
      </c>
      <c r="E1860" s="18">
        <v>30524</v>
      </c>
      <c r="F1860" s="17" t="s">
        <v>55</v>
      </c>
      <c r="G1860" s="17"/>
      <c r="H1860" s="17"/>
      <c r="I1860" s="17" t="s">
        <v>6788</v>
      </c>
      <c r="J1860" s="20">
        <v>0</v>
      </c>
      <c r="K1860" s="19"/>
      <c r="L1860" s="19"/>
      <c r="M1860" s="19"/>
      <c r="N1860" s="19">
        <f t="shared" si="58"/>
        <v>0</v>
      </c>
      <c r="O1860" s="17"/>
      <c r="P1860" s="61">
        <f t="shared" si="59"/>
        <v>0</v>
      </c>
      <c r="Q1860" s="19"/>
      <c r="R1860" s="19"/>
      <c r="S1860" s="19"/>
      <c r="T1860" s="17"/>
      <c r="U1860" s="19">
        <v>1</v>
      </c>
      <c r="V1860" s="19"/>
      <c r="W1860" s="19"/>
    </row>
    <row r="1861" spans="1:23" ht="28.8" x14ac:dyDescent="0.3">
      <c r="A1861" s="1" t="s">
        <v>8559</v>
      </c>
      <c r="B1861" s="17" t="s">
        <v>1406</v>
      </c>
      <c r="C1861" s="17" t="s">
        <v>1600</v>
      </c>
      <c r="D1861" s="17" t="s">
        <v>1598</v>
      </c>
      <c r="E1861" s="18">
        <v>30525</v>
      </c>
      <c r="F1861" s="17" t="s">
        <v>55</v>
      </c>
      <c r="G1861" s="17"/>
      <c r="H1861" s="17"/>
      <c r="I1861" s="17" t="s">
        <v>6788</v>
      </c>
      <c r="J1861" s="20">
        <v>0</v>
      </c>
      <c r="K1861" s="19"/>
      <c r="L1861" s="19"/>
      <c r="M1861" s="19"/>
      <c r="N1861" s="19">
        <f t="shared" si="58"/>
        <v>0</v>
      </c>
      <c r="O1861" s="17"/>
      <c r="P1861" s="61">
        <f t="shared" si="59"/>
        <v>0</v>
      </c>
      <c r="Q1861" s="19"/>
      <c r="R1861" s="19"/>
      <c r="S1861" s="19"/>
      <c r="T1861" s="17"/>
      <c r="U1861" s="19">
        <v>1</v>
      </c>
      <c r="V1861" s="19"/>
      <c r="W1861" s="19"/>
    </row>
    <row r="1862" spans="1:23" ht="28.8" x14ac:dyDescent="0.3">
      <c r="A1862" s="1" t="s">
        <v>8558</v>
      </c>
      <c r="B1862" s="17" t="s">
        <v>3677</v>
      </c>
      <c r="C1862" s="17" t="s">
        <v>3870</v>
      </c>
      <c r="D1862" s="17" t="s">
        <v>3862</v>
      </c>
      <c r="E1862" s="18">
        <v>1146868</v>
      </c>
      <c r="F1862" s="17" t="s">
        <v>197</v>
      </c>
      <c r="G1862" s="17" t="s">
        <v>406</v>
      </c>
      <c r="H1862" s="17" t="s">
        <v>6798</v>
      </c>
      <c r="I1862" s="17" t="s">
        <v>6791</v>
      </c>
      <c r="J1862" s="20">
        <v>272</v>
      </c>
      <c r="K1862" s="19">
        <v>289</v>
      </c>
      <c r="L1862" s="19"/>
      <c r="M1862" s="19"/>
      <c r="N1862" s="19">
        <f t="shared" si="58"/>
        <v>289</v>
      </c>
      <c r="O1862" s="17" t="s">
        <v>6811</v>
      </c>
      <c r="P1862" s="61">
        <f t="shared" si="59"/>
        <v>1</v>
      </c>
      <c r="Q1862" s="19"/>
      <c r="R1862" s="19"/>
      <c r="S1862" s="19"/>
      <c r="T1862" s="17"/>
      <c r="U1862" s="19"/>
      <c r="V1862" s="19"/>
      <c r="W1862" s="19"/>
    </row>
    <row r="1863" spans="1:23" x14ac:dyDescent="0.3">
      <c r="A1863" s="21" t="s">
        <v>8555</v>
      </c>
      <c r="B1863" s="17" t="s">
        <v>21</v>
      </c>
      <c r="C1863" s="17" t="s">
        <v>179</v>
      </c>
      <c r="D1863" s="17" t="s">
        <v>180</v>
      </c>
      <c r="E1863" s="18">
        <v>21231</v>
      </c>
      <c r="F1863" s="17" t="s">
        <v>47</v>
      </c>
      <c r="G1863" s="17" t="s">
        <v>1016</v>
      </c>
      <c r="H1863" s="17" t="s">
        <v>6790</v>
      </c>
      <c r="I1863" s="17" t="s">
        <v>6788</v>
      </c>
      <c r="J1863" s="20">
        <v>7015.39</v>
      </c>
      <c r="K1863" s="19"/>
      <c r="L1863" s="19"/>
      <c r="M1863" s="19"/>
      <c r="N1863" s="19">
        <f t="shared" si="58"/>
        <v>0</v>
      </c>
      <c r="O1863" s="17"/>
      <c r="P1863" s="61">
        <f t="shared" si="59"/>
        <v>0</v>
      </c>
      <c r="Q1863" s="19"/>
      <c r="R1863" s="19"/>
      <c r="S1863" s="19"/>
      <c r="T1863" s="17"/>
      <c r="U1863" s="19">
        <v>1</v>
      </c>
      <c r="V1863" s="19"/>
      <c r="W1863" s="19"/>
    </row>
    <row r="1864" spans="1:23" ht="28.8" x14ac:dyDescent="0.3">
      <c r="A1864" s="1" t="s">
        <v>8559</v>
      </c>
      <c r="B1864" s="17" t="s">
        <v>1406</v>
      </c>
      <c r="C1864" s="17" t="s">
        <v>2277</v>
      </c>
      <c r="D1864" s="17" t="s">
        <v>2273</v>
      </c>
      <c r="E1864" s="18">
        <v>30529</v>
      </c>
      <c r="F1864" s="17" t="s">
        <v>30</v>
      </c>
      <c r="G1864" s="17" t="s">
        <v>2273</v>
      </c>
      <c r="H1864" s="17" t="s">
        <v>1075</v>
      </c>
      <c r="I1864" s="17" t="s">
        <v>6789</v>
      </c>
      <c r="J1864" s="20">
        <v>46686.58</v>
      </c>
      <c r="K1864" s="19">
        <v>11458</v>
      </c>
      <c r="L1864" s="19"/>
      <c r="M1864" s="19"/>
      <c r="N1864" s="19">
        <f t="shared" si="58"/>
        <v>11458</v>
      </c>
      <c r="O1864" s="17" t="s">
        <v>6811</v>
      </c>
      <c r="P1864" s="61">
        <f t="shared" si="59"/>
        <v>1</v>
      </c>
      <c r="Q1864" s="19"/>
      <c r="R1864" s="19"/>
      <c r="S1864" s="19"/>
      <c r="T1864" s="17"/>
      <c r="U1864" s="19"/>
      <c r="V1864" s="19"/>
      <c r="W1864" s="19"/>
    </row>
    <row r="1865" spans="1:23" ht="43.2" x14ac:dyDescent="0.3">
      <c r="A1865" s="1" t="s">
        <v>8559</v>
      </c>
      <c r="B1865" s="17" t="s">
        <v>1406</v>
      </c>
      <c r="C1865" s="17" t="s">
        <v>1413</v>
      </c>
      <c r="D1865" s="17" t="s">
        <v>1414</v>
      </c>
      <c r="E1865" s="18">
        <v>1156124</v>
      </c>
      <c r="F1865" s="17" t="s">
        <v>119</v>
      </c>
      <c r="G1865" s="17" t="s">
        <v>7444</v>
      </c>
      <c r="H1865" s="17" t="s">
        <v>1075</v>
      </c>
      <c r="I1865" s="17" t="s">
        <v>6789</v>
      </c>
      <c r="J1865" s="20">
        <v>14771.9</v>
      </c>
      <c r="K1865" s="19"/>
      <c r="L1865" s="19"/>
      <c r="M1865" s="19"/>
      <c r="N1865" s="19">
        <f t="shared" si="58"/>
        <v>0</v>
      </c>
      <c r="O1865" s="17"/>
      <c r="P1865" s="61">
        <f t="shared" si="59"/>
        <v>0</v>
      </c>
      <c r="Q1865" s="19"/>
      <c r="R1865" s="19"/>
      <c r="S1865" s="19"/>
      <c r="T1865" s="17"/>
      <c r="U1865" s="19">
        <v>12000</v>
      </c>
      <c r="V1865" s="19"/>
      <c r="W1865" s="19"/>
    </row>
    <row r="1866" spans="1:23" ht="43.2" x14ac:dyDescent="0.3">
      <c r="A1866" s="1" t="s">
        <v>8559</v>
      </c>
      <c r="B1866" s="17" t="s">
        <v>1406</v>
      </c>
      <c r="C1866" s="17" t="s">
        <v>1417</v>
      </c>
      <c r="D1866" s="17" t="s">
        <v>1418</v>
      </c>
      <c r="E1866" s="18">
        <v>1156125</v>
      </c>
      <c r="F1866" s="17" t="s">
        <v>119</v>
      </c>
      <c r="G1866" s="17" t="s">
        <v>7446</v>
      </c>
      <c r="H1866" s="17" t="s">
        <v>1075</v>
      </c>
      <c r="I1866" s="17" t="s">
        <v>6789</v>
      </c>
      <c r="J1866" s="20">
        <v>14771.9</v>
      </c>
      <c r="K1866" s="19"/>
      <c r="L1866" s="19"/>
      <c r="M1866" s="19"/>
      <c r="N1866" s="19">
        <f t="shared" si="58"/>
        <v>0</v>
      </c>
      <c r="O1866" s="17"/>
      <c r="P1866" s="61">
        <f t="shared" si="59"/>
        <v>0</v>
      </c>
      <c r="Q1866" s="19"/>
      <c r="R1866" s="19"/>
      <c r="S1866" s="19"/>
      <c r="T1866" s="17"/>
      <c r="U1866" s="19">
        <v>12000</v>
      </c>
      <c r="V1866" s="19"/>
      <c r="W1866" s="19"/>
    </row>
    <row r="1867" spans="1:23" ht="28.8" x14ac:dyDescent="0.3">
      <c r="A1867" s="1" t="s">
        <v>8559</v>
      </c>
      <c r="B1867" s="17" t="s">
        <v>1406</v>
      </c>
      <c r="C1867" s="17" t="s">
        <v>2285</v>
      </c>
      <c r="D1867" s="17" t="s">
        <v>2286</v>
      </c>
      <c r="E1867" s="18">
        <v>1013296</v>
      </c>
      <c r="F1867" s="17" t="s">
        <v>94</v>
      </c>
      <c r="G1867" s="17" t="s">
        <v>7628</v>
      </c>
      <c r="H1867" s="17" t="s">
        <v>6790</v>
      </c>
      <c r="I1867" s="17" t="s">
        <v>6788</v>
      </c>
      <c r="J1867" s="20">
        <v>136013.64000000001</v>
      </c>
      <c r="K1867" s="19">
        <v>25284</v>
      </c>
      <c r="L1867" s="19"/>
      <c r="M1867" s="19"/>
      <c r="N1867" s="19">
        <f t="shared" si="58"/>
        <v>25284</v>
      </c>
      <c r="O1867" s="17" t="s">
        <v>6811</v>
      </c>
      <c r="P1867" s="61">
        <f t="shared" si="59"/>
        <v>1</v>
      </c>
      <c r="Q1867" s="19"/>
      <c r="R1867" s="19"/>
      <c r="S1867" s="19"/>
      <c r="T1867" s="17"/>
      <c r="U1867" s="19"/>
      <c r="V1867" s="19"/>
      <c r="W1867" s="19"/>
    </row>
    <row r="1868" spans="1:23" ht="28.8" x14ac:dyDescent="0.3">
      <c r="A1868" s="1" t="s">
        <v>8559</v>
      </c>
      <c r="B1868" s="17" t="s">
        <v>1406</v>
      </c>
      <c r="C1868" s="17" t="s">
        <v>2162</v>
      </c>
      <c r="D1868" s="17" t="s">
        <v>2163</v>
      </c>
      <c r="E1868" s="18">
        <v>1176133</v>
      </c>
      <c r="F1868" s="17" t="s">
        <v>55</v>
      </c>
      <c r="G1868" s="17" t="s">
        <v>7646</v>
      </c>
      <c r="H1868" s="17" t="s">
        <v>6790</v>
      </c>
      <c r="I1868" s="17" t="s">
        <v>6788</v>
      </c>
      <c r="J1868" s="20">
        <v>3257.2</v>
      </c>
      <c r="K1868" s="19"/>
      <c r="L1868" s="19"/>
      <c r="M1868" s="19"/>
      <c r="N1868" s="19">
        <f t="shared" si="58"/>
        <v>0</v>
      </c>
      <c r="O1868" s="17"/>
      <c r="P1868" s="61">
        <f t="shared" si="59"/>
        <v>0</v>
      </c>
      <c r="Q1868" s="19"/>
      <c r="R1868" s="19"/>
      <c r="S1868" s="19"/>
      <c r="T1868" s="17"/>
      <c r="U1868" s="19">
        <v>1</v>
      </c>
      <c r="V1868" s="19"/>
      <c r="W1868" s="19"/>
    </row>
    <row r="1869" spans="1:23" ht="28.8" x14ac:dyDescent="0.3">
      <c r="A1869" s="1" t="s">
        <v>8559</v>
      </c>
      <c r="B1869" s="17" t="s">
        <v>1406</v>
      </c>
      <c r="C1869" s="17" t="s">
        <v>1867</v>
      </c>
      <c r="D1869" s="17" t="s">
        <v>1868</v>
      </c>
      <c r="E1869" s="18">
        <v>1176135</v>
      </c>
      <c r="F1869" s="17" t="s">
        <v>1866</v>
      </c>
      <c r="G1869" s="17" t="s">
        <v>7556</v>
      </c>
      <c r="H1869" s="17" t="s">
        <v>6790</v>
      </c>
      <c r="I1869" s="17" t="s">
        <v>6788</v>
      </c>
      <c r="J1869" s="20">
        <v>1204.06</v>
      </c>
      <c r="K1869" s="19">
        <v>696</v>
      </c>
      <c r="L1869" s="19"/>
      <c r="M1869" s="19"/>
      <c r="N1869" s="19">
        <f t="shared" si="58"/>
        <v>696</v>
      </c>
      <c r="O1869" s="17" t="s">
        <v>6920</v>
      </c>
      <c r="P1869" s="61">
        <f t="shared" si="59"/>
        <v>1</v>
      </c>
      <c r="Q1869" s="19"/>
      <c r="R1869" s="19"/>
      <c r="S1869" s="19"/>
      <c r="T1869" s="17"/>
      <c r="U1869" s="19">
        <v>1</v>
      </c>
      <c r="V1869" s="19"/>
      <c r="W1869" s="19"/>
    </row>
    <row r="1870" spans="1:23" ht="28.8" x14ac:dyDescent="0.3">
      <c r="A1870" s="1" t="s">
        <v>8559</v>
      </c>
      <c r="B1870" s="17" t="s">
        <v>1406</v>
      </c>
      <c r="C1870" s="17" t="s">
        <v>2784</v>
      </c>
      <c r="D1870" s="17" t="s">
        <v>2785</v>
      </c>
      <c r="E1870" s="18">
        <v>1176137</v>
      </c>
      <c r="F1870" s="17" t="s">
        <v>1538</v>
      </c>
      <c r="G1870" s="17" t="s">
        <v>7855</v>
      </c>
      <c r="H1870" s="17" t="s">
        <v>6790</v>
      </c>
      <c r="I1870" s="17" t="s">
        <v>6788</v>
      </c>
      <c r="J1870" s="20">
        <v>458.89</v>
      </c>
      <c r="K1870" s="19"/>
      <c r="L1870" s="19"/>
      <c r="M1870" s="19"/>
      <c r="N1870" s="19">
        <f t="shared" si="58"/>
        <v>0</v>
      </c>
      <c r="O1870" s="17"/>
      <c r="P1870" s="61">
        <f t="shared" si="59"/>
        <v>0</v>
      </c>
      <c r="Q1870" s="19"/>
      <c r="R1870" s="19"/>
      <c r="S1870" s="19"/>
      <c r="T1870" s="17"/>
      <c r="U1870" s="19">
        <v>338</v>
      </c>
      <c r="V1870" s="19"/>
      <c r="W1870" s="19"/>
    </row>
    <row r="1871" spans="1:23" ht="28.8" x14ac:dyDescent="0.3">
      <c r="A1871" s="1" t="s">
        <v>8559</v>
      </c>
      <c r="B1871" s="17" t="s">
        <v>1406</v>
      </c>
      <c r="C1871" s="17" t="s">
        <v>1469</v>
      </c>
      <c r="D1871" s="17" t="s">
        <v>1470</v>
      </c>
      <c r="E1871" s="18">
        <v>1013298</v>
      </c>
      <c r="F1871" s="17" t="s">
        <v>1471</v>
      </c>
      <c r="G1871" s="17" t="s">
        <v>7466</v>
      </c>
      <c r="H1871" s="17"/>
      <c r="I1871" s="17" t="s">
        <v>6788</v>
      </c>
      <c r="J1871" s="20">
        <v>3324.17</v>
      </c>
      <c r="K1871" s="19"/>
      <c r="L1871" s="19"/>
      <c r="M1871" s="19"/>
      <c r="N1871" s="19">
        <f t="shared" si="58"/>
        <v>0</v>
      </c>
      <c r="O1871" s="17"/>
      <c r="P1871" s="61">
        <f t="shared" si="59"/>
        <v>0</v>
      </c>
      <c r="Q1871" s="19"/>
      <c r="R1871" s="19"/>
      <c r="S1871" s="19"/>
      <c r="T1871" s="17"/>
      <c r="U1871" s="19">
        <v>40</v>
      </c>
      <c r="V1871" s="19"/>
      <c r="W1871" s="19"/>
    </row>
    <row r="1872" spans="1:23" ht="43.2" x14ac:dyDescent="0.3">
      <c r="A1872" s="1" t="s">
        <v>8557</v>
      </c>
      <c r="B1872" s="17" t="s">
        <v>869</v>
      </c>
      <c r="C1872" s="17" t="s">
        <v>1095</v>
      </c>
      <c r="D1872" s="17" t="s">
        <v>1096</v>
      </c>
      <c r="E1872" s="18">
        <v>26320</v>
      </c>
      <c r="F1872" s="17" t="s">
        <v>76</v>
      </c>
      <c r="G1872" s="17" t="s">
        <v>7320</v>
      </c>
      <c r="H1872" s="17"/>
      <c r="I1872" s="17" t="s">
        <v>6795</v>
      </c>
      <c r="J1872" s="20">
        <v>10715.52</v>
      </c>
      <c r="K1872" s="19"/>
      <c r="L1872" s="19"/>
      <c r="M1872" s="19">
        <v>1639</v>
      </c>
      <c r="N1872" s="19">
        <f t="shared" si="58"/>
        <v>1639</v>
      </c>
      <c r="O1872" s="17" t="s">
        <v>6811</v>
      </c>
      <c r="P1872" s="61">
        <f t="shared" si="59"/>
        <v>1</v>
      </c>
      <c r="Q1872" s="19"/>
      <c r="R1872" s="19"/>
      <c r="S1872" s="19"/>
      <c r="T1872" s="17"/>
      <c r="U1872" s="19"/>
      <c r="V1872" s="19"/>
      <c r="W1872" s="19"/>
    </row>
    <row r="1873" spans="1:23" ht="28.8" x14ac:dyDescent="0.3">
      <c r="A1873" s="1" t="s">
        <v>8557</v>
      </c>
      <c r="B1873" s="17" t="s">
        <v>869</v>
      </c>
      <c r="C1873" s="17" t="s">
        <v>1019</v>
      </c>
      <c r="D1873" s="17" t="s">
        <v>1020</v>
      </c>
      <c r="E1873" s="18">
        <v>1058912</v>
      </c>
      <c r="F1873" s="17" t="s">
        <v>197</v>
      </c>
      <c r="G1873" s="17" t="s">
        <v>406</v>
      </c>
      <c r="H1873" s="17"/>
      <c r="I1873" s="17" t="s">
        <v>6791</v>
      </c>
      <c r="J1873" s="20">
        <v>175.03</v>
      </c>
      <c r="K1873" s="19">
        <v>330</v>
      </c>
      <c r="L1873" s="19"/>
      <c r="M1873" s="19"/>
      <c r="N1873" s="19">
        <f t="shared" si="58"/>
        <v>330</v>
      </c>
      <c r="O1873" s="17" t="s">
        <v>6811</v>
      </c>
      <c r="P1873" s="61">
        <f t="shared" si="59"/>
        <v>1</v>
      </c>
      <c r="Q1873" s="19"/>
      <c r="R1873" s="19"/>
      <c r="S1873" s="19"/>
      <c r="T1873" s="17"/>
      <c r="U1873" s="19"/>
      <c r="V1873" s="19"/>
      <c r="W1873" s="19"/>
    </row>
    <row r="1874" spans="1:23" ht="28.8" x14ac:dyDescent="0.3">
      <c r="A1874" s="1" t="s">
        <v>8559</v>
      </c>
      <c r="B1874" s="17" t="s">
        <v>3314</v>
      </c>
      <c r="C1874" s="17" t="s">
        <v>3363</v>
      </c>
      <c r="D1874" s="17" t="s">
        <v>3364</v>
      </c>
      <c r="E1874" s="18">
        <v>34617</v>
      </c>
      <c r="F1874" s="17" t="s">
        <v>3365</v>
      </c>
      <c r="G1874" s="17" t="s">
        <v>7112</v>
      </c>
      <c r="H1874" s="17" t="s">
        <v>6792</v>
      </c>
      <c r="I1874" s="17" t="s">
        <v>6793</v>
      </c>
      <c r="J1874" s="20">
        <v>1326.5</v>
      </c>
      <c r="K1874" s="19">
        <v>160</v>
      </c>
      <c r="L1874" s="19"/>
      <c r="M1874" s="19"/>
      <c r="N1874" s="19">
        <f t="shared" si="58"/>
        <v>160</v>
      </c>
      <c r="O1874" s="17" t="s">
        <v>6811</v>
      </c>
      <c r="P1874" s="61">
        <f t="shared" si="59"/>
        <v>1</v>
      </c>
      <c r="Q1874" s="19"/>
      <c r="R1874" s="19"/>
      <c r="S1874" s="19"/>
      <c r="T1874" s="17"/>
      <c r="U1874" s="19"/>
      <c r="V1874" s="19"/>
      <c r="W1874" s="19"/>
    </row>
    <row r="1875" spans="1:23" ht="28.8" x14ac:dyDescent="0.3">
      <c r="A1875" s="1" t="s">
        <v>8557</v>
      </c>
      <c r="B1875" s="17" t="s">
        <v>869</v>
      </c>
      <c r="C1875" s="17" t="s">
        <v>901</v>
      </c>
      <c r="D1875" s="17" t="s">
        <v>902</v>
      </c>
      <c r="E1875" s="18">
        <v>26326</v>
      </c>
      <c r="F1875" s="17" t="s">
        <v>79</v>
      </c>
      <c r="G1875" s="17" t="s">
        <v>7112</v>
      </c>
      <c r="H1875" s="17" t="s">
        <v>6792</v>
      </c>
      <c r="I1875" s="17" t="s">
        <v>6795</v>
      </c>
      <c r="J1875" s="20">
        <v>88219.94</v>
      </c>
      <c r="K1875" s="19">
        <v>25143</v>
      </c>
      <c r="L1875" s="19"/>
      <c r="M1875" s="19"/>
      <c r="N1875" s="19">
        <f t="shared" si="58"/>
        <v>25143</v>
      </c>
      <c r="O1875" s="17" t="s">
        <v>6811</v>
      </c>
      <c r="P1875" s="61">
        <f t="shared" si="59"/>
        <v>1</v>
      </c>
      <c r="Q1875" s="19"/>
      <c r="R1875" s="19"/>
      <c r="S1875" s="19"/>
      <c r="T1875" s="17"/>
      <c r="U1875" s="19"/>
      <c r="V1875" s="19"/>
      <c r="W1875" s="19"/>
    </row>
    <row r="1876" spans="1:23" x14ac:dyDescent="0.3">
      <c r="A1876" s="21" t="s">
        <v>8555</v>
      </c>
      <c r="B1876" s="17" t="s">
        <v>21</v>
      </c>
      <c r="C1876" s="17" t="s">
        <v>231</v>
      </c>
      <c r="D1876" s="17" t="s">
        <v>232</v>
      </c>
      <c r="E1876" s="18">
        <v>21234</v>
      </c>
      <c r="F1876" s="17" t="s">
        <v>197</v>
      </c>
      <c r="G1876" s="17" t="s">
        <v>7121</v>
      </c>
      <c r="H1876" s="17" t="s">
        <v>6790</v>
      </c>
      <c r="I1876" s="17" t="s">
        <v>6791</v>
      </c>
      <c r="J1876" s="20">
        <v>621.91</v>
      </c>
      <c r="K1876" s="19">
        <v>1300</v>
      </c>
      <c r="L1876" s="19"/>
      <c r="M1876" s="19"/>
      <c r="N1876" s="19">
        <f t="shared" si="58"/>
        <v>1300</v>
      </c>
      <c r="O1876" s="17" t="s">
        <v>6811</v>
      </c>
      <c r="P1876" s="61">
        <f t="shared" si="59"/>
        <v>1</v>
      </c>
      <c r="Q1876" s="19"/>
      <c r="R1876" s="19"/>
      <c r="S1876" s="19"/>
      <c r="T1876" s="17"/>
      <c r="U1876" s="19"/>
      <c r="V1876" s="19"/>
      <c r="W1876" s="19"/>
    </row>
    <row r="1877" spans="1:23" ht="43.2" x14ac:dyDescent="0.3">
      <c r="A1877" s="1" t="s">
        <v>8557</v>
      </c>
      <c r="B1877" s="17" t="s">
        <v>869</v>
      </c>
      <c r="C1877" s="17" t="s">
        <v>231</v>
      </c>
      <c r="D1877" s="17" t="s">
        <v>868</v>
      </c>
      <c r="E1877" s="18">
        <v>26327</v>
      </c>
      <c r="F1877" s="17" t="s">
        <v>76</v>
      </c>
      <c r="G1877" s="17" t="s">
        <v>7112</v>
      </c>
      <c r="H1877" s="17" t="s">
        <v>6792</v>
      </c>
      <c r="I1877" s="17" t="s">
        <v>6795</v>
      </c>
      <c r="J1877" s="20">
        <v>98754.09</v>
      </c>
      <c r="K1877" s="19">
        <v>12754</v>
      </c>
      <c r="L1877" s="19"/>
      <c r="M1877" s="19"/>
      <c r="N1877" s="19">
        <f t="shared" si="58"/>
        <v>12754</v>
      </c>
      <c r="O1877" s="17" t="s">
        <v>6811</v>
      </c>
      <c r="P1877" s="61">
        <f t="shared" si="59"/>
        <v>1</v>
      </c>
      <c r="Q1877" s="19"/>
      <c r="R1877" s="19"/>
      <c r="S1877" s="19"/>
      <c r="T1877" s="17"/>
      <c r="U1877" s="19"/>
      <c r="V1877" s="19"/>
      <c r="W1877" s="19"/>
    </row>
    <row r="1878" spans="1:23" x14ac:dyDescent="0.3">
      <c r="A1878" s="1" t="s">
        <v>8557</v>
      </c>
      <c r="B1878" s="17" t="s">
        <v>869</v>
      </c>
      <c r="C1878" s="17" t="s">
        <v>987</v>
      </c>
      <c r="D1878" s="17" t="s">
        <v>988</v>
      </c>
      <c r="E1878" s="18">
        <v>26328</v>
      </c>
      <c r="F1878" s="17" t="s">
        <v>126</v>
      </c>
      <c r="G1878" s="17" t="s">
        <v>7097</v>
      </c>
      <c r="H1878" s="17" t="s">
        <v>1075</v>
      </c>
      <c r="I1878" s="17" t="s">
        <v>6793</v>
      </c>
      <c r="J1878" s="20">
        <v>94379.51</v>
      </c>
      <c r="K1878" s="19">
        <v>11412</v>
      </c>
      <c r="L1878" s="19"/>
      <c r="M1878" s="19"/>
      <c r="N1878" s="19">
        <f t="shared" si="58"/>
        <v>11412</v>
      </c>
      <c r="O1878" s="17" t="s">
        <v>6811</v>
      </c>
      <c r="P1878" s="61">
        <f t="shared" si="59"/>
        <v>1</v>
      </c>
      <c r="Q1878" s="19"/>
      <c r="R1878" s="19"/>
      <c r="S1878" s="19"/>
      <c r="T1878" s="17"/>
      <c r="U1878" s="19"/>
      <c r="V1878" s="19"/>
      <c r="W1878" s="19"/>
    </row>
    <row r="1879" spans="1:23" ht="28.8" x14ac:dyDescent="0.3">
      <c r="A1879" s="1" t="s">
        <v>8557</v>
      </c>
      <c r="B1879" s="17" t="s">
        <v>869</v>
      </c>
      <c r="C1879" s="17" t="s">
        <v>903</v>
      </c>
      <c r="D1879" s="17" t="s">
        <v>904</v>
      </c>
      <c r="E1879" s="18">
        <v>1162784</v>
      </c>
      <c r="F1879" s="17" t="s">
        <v>79</v>
      </c>
      <c r="G1879" s="17" t="s">
        <v>7269</v>
      </c>
      <c r="H1879" s="17" t="s">
        <v>6792</v>
      </c>
      <c r="I1879" s="17" t="s">
        <v>6795</v>
      </c>
      <c r="J1879" s="20">
        <v>112183.64</v>
      </c>
      <c r="K1879" s="19">
        <v>31987</v>
      </c>
      <c r="L1879" s="19"/>
      <c r="M1879" s="19"/>
      <c r="N1879" s="19">
        <f t="shared" si="58"/>
        <v>31987</v>
      </c>
      <c r="O1879" s="17" t="s">
        <v>6811</v>
      </c>
      <c r="P1879" s="61">
        <f t="shared" si="59"/>
        <v>1</v>
      </c>
      <c r="Q1879" s="19"/>
      <c r="R1879" s="19"/>
      <c r="S1879" s="19"/>
      <c r="T1879" s="17"/>
      <c r="U1879" s="19"/>
      <c r="V1879" s="19"/>
      <c r="W1879" s="19"/>
    </row>
    <row r="1880" spans="1:23" ht="28.8" x14ac:dyDescent="0.3">
      <c r="A1880" s="1" t="s">
        <v>8558</v>
      </c>
      <c r="B1880" s="17" t="s">
        <v>5794</v>
      </c>
      <c r="C1880" s="17" t="s">
        <v>6369</v>
      </c>
      <c r="D1880" s="17" t="s">
        <v>6370</v>
      </c>
      <c r="E1880" s="18">
        <v>52017</v>
      </c>
      <c r="F1880" s="17" t="s">
        <v>6358</v>
      </c>
      <c r="G1880" s="17" t="s">
        <v>8469</v>
      </c>
      <c r="H1880" s="17"/>
      <c r="I1880" s="17"/>
      <c r="J1880" s="20"/>
      <c r="K1880" s="19">
        <v>34</v>
      </c>
      <c r="L1880" s="19"/>
      <c r="M1880" s="19"/>
      <c r="N1880" s="19">
        <f t="shared" si="58"/>
        <v>34</v>
      </c>
      <c r="O1880" s="17" t="s">
        <v>6920</v>
      </c>
      <c r="P1880" s="61">
        <f t="shared" si="59"/>
        <v>1</v>
      </c>
      <c r="Q1880" s="19"/>
      <c r="R1880" s="19"/>
      <c r="S1880" s="19"/>
      <c r="T1880" s="17"/>
      <c r="U1880" s="19">
        <v>1</v>
      </c>
      <c r="V1880" s="19"/>
      <c r="W1880" s="19"/>
    </row>
    <row r="1881" spans="1:23" ht="28.8" x14ac:dyDescent="0.3">
      <c r="A1881" s="1" t="s">
        <v>8558</v>
      </c>
      <c r="B1881" s="17" t="s">
        <v>5794</v>
      </c>
      <c r="C1881" s="17" t="s">
        <v>6136</v>
      </c>
      <c r="D1881" s="17" t="s">
        <v>1002</v>
      </c>
      <c r="E1881" s="18">
        <v>1342237</v>
      </c>
      <c r="F1881" s="17" t="s">
        <v>197</v>
      </c>
      <c r="G1881" s="17" t="s">
        <v>406</v>
      </c>
      <c r="H1881" s="17"/>
      <c r="I1881" s="17" t="s">
        <v>6791</v>
      </c>
      <c r="J1881" s="20"/>
      <c r="K1881" s="19">
        <v>845</v>
      </c>
      <c r="L1881" s="19"/>
      <c r="M1881" s="19"/>
      <c r="N1881" s="19">
        <f t="shared" si="58"/>
        <v>845</v>
      </c>
      <c r="O1881" s="17" t="s">
        <v>6811</v>
      </c>
      <c r="P1881" s="61">
        <f t="shared" si="59"/>
        <v>1</v>
      </c>
      <c r="Q1881" s="19"/>
      <c r="R1881" s="19"/>
      <c r="S1881" s="19"/>
      <c r="T1881" s="17"/>
      <c r="U1881" s="19"/>
      <c r="V1881" s="19"/>
      <c r="W1881" s="19"/>
    </row>
    <row r="1882" spans="1:23" ht="28.8" x14ac:dyDescent="0.3">
      <c r="A1882" s="1" t="s">
        <v>8558</v>
      </c>
      <c r="B1882" s="17" t="s">
        <v>5794</v>
      </c>
      <c r="C1882" s="17" t="s">
        <v>6135</v>
      </c>
      <c r="D1882" s="17" t="s">
        <v>1002</v>
      </c>
      <c r="E1882" s="18">
        <v>1342262</v>
      </c>
      <c r="F1882" s="17" t="s">
        <v>197</v>
      </c>
      <c r="G1882" s="17" t="s">
        <v>406</v>
      </c>
      <c r="H1882" s="17"/>
      <c r="I1882" s="17" t="s">
        <v>6791</v>
      </c>
      <c r="J1882" s="20"/>
      <c r="K1882" s="19">
        <v>845</v>
      </c>
      <c r="L1882" s="19"/>
      <c r="M1882" s="19"/>
      <c r="N1882" s="19">
        <f t="shared" si="58"/>
        <v>845</v>
      </c>
      <c r="O1882" s="17" t="s">
        <v>6811</v>
      </c>
      <c r="P1882" s="61">
        <f t="shared" si="59"/>
        <v>1</v>
      </c>
      <c r="Q1882" s="19"/>
      <c r="R1882" s="19"/>
      <c r="S1882" s="19"/>
      <c r="T1882" s="17"/>
      <c r="U1882" s="19"/>
      <c r="V1882" s="19"/>
      <c r="W1882" s="19"/>
    </row>
    <row r="1883" spans="1:23" x14ac:dyDescent="0.3">
      <c r="A1883" s="21" t="s">
        <v>8555</v>
      </c>
      <c r="B1883" s="17" t="s">
        <v>21</v>
      </c>
      <c r="C1883" s="17" t="s">
        <v>233</v>
      </c>
      <c r="D1883" s="17" t="s">
        <v>234</v>
      </c>
      <c r="E1883" s="18">
        <v>21237</v>
      </c>
      <c r="F1883" s="17" t="s">
        <v>197</v>
      </c>
      <c r="G1883" s="17" t="s">
        <v>7121</v>
      </c>
      <c r="H1883" s="17" t="s">
        <v>6790</v>
      </c>
      <c r="I1883" s="17" t="s">
        <v>6791</v>
      </c>
      <c r="J1883" s="20">
        <v>1841.8</v>
      </c>
      <c r="K1883" s="19">
        <v>3850</v>
      </c>
      <c r="L1883" s="19"/>
      <c r="M1883" s="19"/>
      <c r="N1883" s="19">
        <f t="shared" si="58"/>
        <v>3850</v>
      </c>
      <c r="O1883" s="17" t="s">
        <v>6811</v>
      </c>
      <c r="P1883" s="61">
        <f t="shared" si="59"/>
        <v>1</v>
      </c>
      <c r="Q1883" s="19"/>
      <c r="R1883" s="19"/>
      <c r="S1883" s="19"/>
      <c r="T1883" s="17"/>
      <c r="U1883" s="19"/>
      <c r="V1883" s="19"/>
      <c r="W1883" s="19"/>
    </row>
    <row r="1884" spans="1:23" x14ac:dyDescent="0.3">
      <c r="A1884" s="21" t="s">
        <v>8555</v>
      </c>
      <c r="B1884" s="17" t="s">
        <v>21</v>
      </c>
      <c r="C1884" s="17" t="s">
        <v>213</v>
      </c>
      <c r="D1884" s="17" t="s">
        <v>214</v>
      </c>
      <c r="E1884" s="18">
        <v>21238</v>
      </c>
      <c r="F1884" s="17" t="s">
        <v>215</v>
      </c>
      <c r="G1884" s="17" t="s">
        <v>3608</v>
      </c>
      <c r="H1884" s="17" t="s">
        <v>6790</v>
      </c>
      <c r="I1884" s="17" t="s">
        <v>6788</v>
      </c>
      <c r="J1884" s="20">
        <v>393.02</v>
      </c>
      <c r="K1884" s="19"/>
      <c r="L1884" s="19">
        <v>64</v>
      </c>
      <c r="M1884" s="19"/>
      <c r="N1884" s="19">
        <f t="shared" si="58"/>
        <v>64</v>
      </c>
      <c r="O1884" s="17" t="s">
        <v>6811</v>
      </c>
      <c r="P1884" s="61">
        <f t="shared" si="59"/>
        <v>1</v>
      </c>
      <c r="Q1884" s="19"/>
      <c r="R1884" s="19"/>
      <c r="S1884" s="19"/>
      <c r="T1884" s="17"/>
      <c r="U1884" s="19"/>
      <c r="V1884" s="19">
        <v>1</v>
      </c>
      <c r="W1884" s="19"/>
    </row>
    <row r="1885" spans="1:23" ht="28.8" x14ac:dyDescent="0.3">
      <c r="A1885" s="21" t="s">
        <v>8555</v>
      </c>
      <c r="B1885" s="17" t="s">
        <v>21</v>
      </c>
      <c r="C1885" s="17" t="s">
        <v>235</v>
      </c>
      <c r="D1885" s="17" t="s">
        <v>234</v>
      </c>
      <c r="E1885" s="18">
        <v>1271336</v>
      </c>
      <c r="F1885" s="17" t="s">
        <v>197</v>
      </c>
      <c r="G1885" s="17" t="s">
        <v>406</v>
      </c>
      <c r="H1885" s="17" t="s">
        <v>6790</v>
      </c>
      <c r="I1885" s="17" t="s">
        <v>6791</v>
      </c>
      <c r="J1885" s="20">
        <v>287.02999999999997</v>
      </c>
      <c r="K1885" s="19">
        <v>600</v>
      </c>
      <c r="L1885" s="19"/>
      <c r="M1885" s="19"/>
      <c r="N1885" s="19">
        <f t="shared" si="58"/>
        <v>600</v>
      </c>
      <c r="O1885" s="17" t="s">
        <v>6811</v>
      </c>
      <c r="P1885" s="61">
        <f t="shared" si="59"/>
        <v>1</v>
      </c>
      <c r="Q1885" s="19"/>
      <c r="R1885" s="19"/>
      <c r="S1885" s="19"/>
      <c r="T1885" s="17"/>
      <c r="U1885" s="19"/>
      <c r="V1885" s="19"/>
      <c r="W1885" s="19"/>
    </row>
    <row r="1886" spans="1:23" ht="28.8" x14ac:dyDescent="0.3">
      <c r="A1886" s="1" t="s">
        <v>8559</v>
      </c>
      <c r="B1886" s="17" t="s">
        <v>1406</v>
      </c>
      <c r="C1886" s="17" t="s">
        <v>2776</v>
      </c>
      <c r="D1886" s="17" t="s">
        <v>2777</v>
      </c>
      <c r="E1886" s="18">
        <v>1275140</v>
      </c>
      <c r="F1886" s="17" t="s">
        <v>197</v>
      </c>
      <c r="G1886" s="17" t="s">
        <v>5763</v>
      </c>
      <c r="H1886" s="17"/>
      <c r="I1886" s="17" t="s">
        <v>6791</v>
      </c>
      <c r="J1886" s="20">
        <v>60.32</v>
      </c>
      <c r="K1886" s="19">
        <v>100</v>
      </c>
      <c r="L1886" s="19"/>
      <c r="M1886" s="19"/>
      <c r="N1886" s="19">
        <f t="shared" si="58"/>
        <v>100</v>
      </c>
      <c r="O1886" s="17" t="s">
        <v>6811</v>
      </c>
      <c r="P1886" s="61">
        <f t="shared" si="59"/>
        <v>1</v>
      </c>
      <c r="Q1886" s="19"/>
      <c r="R1886" s="19"/>
      <c r="S1886" s="19"/>
      <c r="T1886" s="17"/>
      <c r="U1886" s="19"/>
      <c r="V1886" s="19"/>
      <c r="W1886" s="19"/>
    </row>
    <row r="1887" spans="1:23" ht="28.8" x14ac:dyDescent="0.3">
      <c r="A1887" s="1" t="s">
        <v>8558</v>
      </c>
      <c r="B1887" s="17" t="s">
        <v>1107</v>
      </c>
      <c r="C1887" s="17" t="s">
        <v>1236</v>
      </c>
      <c r="D1887" s="17" t="s">
        <v>1237</v>
      </c>
      <c r="E1887" s="18">
        <v>25915</v>
      </c>
      <c r="F1887" s="17" t="s">
        <v>1025</v>
      </c>
      <c r="G1887" s="17" t="s">
        <v>7373</v>
      </c>
      <c r="H1887" s="17"/>
      <c r="I1887" s="17" t="s">
        <v>6788</v>
      </c>
      <c r="J1887" s="20">
        <v>2682.2</v>
      </c>
      <c r="K1887" s="19">
        <v>242</v>
      </c>
      <c r="L1887" s="19"/>
      <c r="M1887" s="19"/>
      <c r="N1887" s="19">
        <f t="shared" si="58"/>
        <v>242</v>
      </c>
      <c r="O1887" s="17" t="s">
        <v>6811</v>
      </c>
      <c r="P1887" s="61">
        <f t="shared" si="59"/>
        <v>1</v>
      </c>
      <c r="Q1887" s="19"/>
      <c r="R1887" s="19"/>
      <c r="S1887" s="19"/>
      <c r="T1887" s="17"/>
      <c r="U1887" s="19"/>
      <c r="V1887" s="19"/>
      <c r="W1887" s="19"/>
    </row>
    <row r="1888" spans="1:23" ht="28.8" x14ac:dyDescent="0.3">
      <c r="A1888" s="1" t="s">
        <v>8558</v>
      </c>
      <c r="B1888" s="17" t="s">
        <v>5794</v>
      </c>
      <c r="C1888" s="17" t="s">
        <v>6363</v>
      </c>
      <c r="D1888" s="17" t="s">
        <v>6357</v>
      </c>
      <c r="E1888" s="18">
        <v>48918</v>
      </c>
      <c r="F1888" s="17" t="s">
        <v>6358</v>
      </c>
      <c r="G1888" s="17" t="s">
        <v>8469</v>
      </c>
      <c r="H1888" s="17"/>
      <c r="I1888" s="17"/>
      <c r="J1888" s="20"/>
      <c r="K1888" s="19">
        <v>37</v>
      </c>
      <c r="L1888" s="19"/>
      <c r="M1888" s="19"/>
      <c r="N1888" s="19">
        <f t="shared" si="58"/>
        <v>37</v>
      </c>
      <c r="O1888" s="17" t="s">
        <v>6920</v>
      </c>
      <c r="P1888" s="61">
        <f t="shared" si="59"/>
        <v>1</v>
      </c>
      <c r="Q1888" s="19"/>
      <c r="R1888" s="19"/>
      <c r="S1888" s="19"/>
      <c r="T1888" s="17"/>
      <c r="U1888" s="19">
        <v>1</v>
      </c>
      <c r="V1888" s="19"/>
      <c r="W1888" s="19"/>
    </row>
    <row r="1889" spans="1:23" ht="28.8" x14ac:dyDescent="0.3">
      <c r="A1889" s="1" t="s">
        <v>8558</v>
      </c>
      <c r="B1889" s="17" t="s">
        <v>5794</v>
      </c>
      <c r="C1889" s="17" t="s">
        <v>6364</v>
      </c>
      <c r="D1889" s="17" t="s">
        <v>6357</v>
      </c>
      <c r="E1889" s="18">
        <v>48923</v>
      </c>
      <c r="F1889" s="17" t="s">
        <v>6358</v>
      </c>
      <c r="G1889" s="17" t="s">
        <v>8469</v>
      </c>
      <c r="H1889" s="17"/>
      <c r="I1889" s="17"/>
      <c r="J1889" s="20"/>
      <c r="K1889" s="19">
        <v>34</v>
      </c>
      <c r="L1889" s="19"/>
      <c r="M1889" s="19"/>
      <c r="N1889" s="19">
        <f t="shared" si="58"/>
        <v>34</v>
      </c>
      <c r="O1889" s="17" t="s">
        <v>6920</v>
      </c>
      <c r="P1889" s="61">
        <f t="shared" si="59"/>
        <v>1</v>
      </c>
      <c r="Q1889" s="19"/>
      <c r="R1889" s="19"/>
      <c r="S1889" s="19"/>
      <c r="T1889" s="17"/>
      <c r="U1889" s="19">
        <v>1</v>
      </c>
      <c r="V1889" s="19"/>
      <c r="W1889" s="19"/>
    </row>
    <row r="1890" spans="1:23" x14ac:dyDescent="0.3">
      <c r="A1890" s="1" t="s">
        <v>8559</v>
      </c>
      <c r="B1890" s="17" t="s">
        <v>6469</v>
      </c>
      <c r="C1890" s="17" t="s">
        <v>6567</v>
      </c>
      <c r="D1890" s="17" t="s">
        <v>6568</v>
      </c>
      <c r="E1890" s="18">
        <v>49410</v>
      </c>
      <c r="F1890" s="17" t="s">
        <v>126</v>
      </c>
      <c r="G1890" s="17" t="s">
        <v>4557</v>
      </c>
      <c r="H1890" s="17" t="s">
        <v>1075</v>
      </c>
      <c r="I1890" s="17" t="s">
        <v>6793</v>
      </c>
      <c r="J1890" s="20">
        <v>912.58</v>
      </c>
      <c r="K1890" s="19"/>
      <c r="L1890" s="19"/>
      <c r="M1890" s="19">
        <v>588</v>
      </c>
      <c r="N1890" s="19">
        <f t="shared" si="58"/>
        <v>588</v>
      </c>
      <c r="O1890" s="17" t="s">
        <v>6811</v>
      </c>
      <c r="P1890" s="61">
        <f t="shared" si="59"/>
        <v>1</v>
      </c>
      <c r="Q1890" s="19"/>
      <c r="R1890" s="19"/>
      <c r="S1890" s="19"/>
      <c r="T1890" s="17"/>
      <c r="U1890" s="19"/>
      <c r="V1890" s="19"/>
      <c r="W1890" s="19"/>
    </row>
    <row r="1891" spans="1:23" ht="28.8" x14ac:dyDescent="0.3">
      <c r="A1891" s="1" t="s">
        <v>8559</v>
      </c>
      <c r="B1891" s="17" t="s">
        <v>1406</v>
      </c>
      <c r="C1891" s="17" t="s">
        <v>2754</v>
      </c>
      <c r="D1891" s="17" t="s">
        <v>2755</v>
      </c>
      <c r="E1891" s="18">
        <v>28921</v>
      </c>
      <c r="F1891" s="17" t="s">
        <v>47</v>
      </c>
      <c r="G1891" s="17" t="s">
        <v>2096</v>
      </c>
      <c r="H1891" s="17" t="s">
        <v>6790</v>
      </c>
      <c r="I1891" s="17" t="s">
        <v>6788</v>
      </c>
      <c r="J1891" s="20">
        <v>8845.49</v>
      </c>
      <c r="K1891" s="19"/>
      <c r="L1891" s="19"/>
      <c r="M1891" s="19"/>
      <c r="N1891" s="19">
        <f t="shared" si="58"/>
        <v>0</v>
      </c>
      <c r="O1891" s="17"/>
      <c r="P1891" s="61">
        <f t="shared" si="59"/>
        <v>0</v>
      </c>
      <c r="Q1891" s="19"/>
      <c r="R1891" s="19"/>
      <c r="S1891" s="19"/>
      <c r="T1891" s="17"/>
      <c r="U1891" s="19">
        <v>1</v>
      </c>
      <c r="V1891" s="19"/>
      <c r="W1891" s="19"/>
    </row>
    <row r="1892" spans="1:23" ht="28.8" x14ac:dyDescent="0.3">
      <c r="A1892" s="1" t="s">
        <v>8559</v>
      </c>
      <c r="B1892" s="17" t="s">
        <v>1406</v>
      </c>
      <c r="C1892" s="17" t="s">
        <v>2754</v>
      </c>
      <c r="D1892" s="17" t="s">
        <v>2755</v>
      </c>
      <c r="E1892" s="18">
        <v>28921</v>
      </c>
      <c r="F1892" s="17" t="s">
        <v>313</v>
      </c>
      <c r="G1892" s="17" t="s">
        <v>7849</v>
      </c>
      <c r="H1892" s="17" t="s">
        <v>6790</v>
      </c>
      <c r="I1892" s="17" t="s">
        <v>6788</v>
      </c>
      <c r="J1892" s="20">
        <v>3257.2</v>
      </c>
      <c r="K1892" s="19"/>
      <c r="L1892" s="19"/>
      <c r="M1892" s="19"/>
      <c r="N1892" s="19">
        <f t="shared" si="58"/>
        <v>0</v>
      </c>
      <c r="O1892" s="17"/>
      <c r="P1892" s="61">
        <f t="shared" si="59"/>
        <v>0</v>
      </c>
      <c r="Q1892" s="19">
        <v>1</v>
      </c>
      <c r="R1892" s="19"/>
      <c r="S1892" s="19"/>
      <c r="T1892" s="17" t="s">
        <v>6853</v>
      </c>
      <c r="U1892" s="19">
        <v>0.25</v>
      </c>
      <c r="V1892" s="19"/>
      <c r="W1892" s="19"/>
    </row>
    <row r="1893" spans="1:23" ht="28.8" x14ac:dyDescent="0.3">
      <c r="A1893" s="1" t="s">
        <v>8559</v>
      </c>
      <c r="B1893" s="17" t="s">
        <v>1406</v>
      </c>
      <c r="C1893" s="17" t="s">
        <v>1599</v>
      </c>
      <c r="D1893" s="17" t="s">
        <v>1598</v>
      </c>
      <c r="E1893" s="18">
        <v>26934</v>
      </c>
      <c r="F1893" s="17" t="s">
        <v>55</v>
      </c>
      <c r="G1893" s="17"/>
      <c r="H1893" s="17"/>
      <c r="I1893" s="17" t="s">
        <v>6788</v>
      </c>
      <c r="J1893" s="20">
        <v>0</v>
      </c>
      <c r="K1893" s="19"/>
      <c r="L1893" s="19"/>
      <c r="M1893" s="19"/>
      <c r="N1893" s="19">
        <f t="shared" si="58"/>
        <v>0</v>
      </c>
      <c r="O1893" s="17"/>
      <c r="P1893" s="61">
        <f t="shared" si="59"/>
        <v>0</v>
      </c>
      <c r="Q1893" s="19"/>
      <c r="R1893" s="19"/>
      <c r="S1893" s="19"/>
      <c r="T1893" s="17"/>
      <c r="U1893" s="19"/>
      <c r="V1893" s="19">
        <v>1</v>
      </c>
      <c r="W1893" s="19"/>
    </row>
    <row r="1894" spans="1:23" ht="28.8" x14ac:dyDescent="0.3">
      <c r="A1894" s="1" t="s">
        <v>8559</v>
      </c>
      <c r="B1894" s="17" t="s">
        <v>1406</v>
      </c>
      <c r="C1894" s="17" t="s">
        <v>1601</v>
      </c>
      <c r="D1894" s="17" t="s">
        <v>1598</v>
      </c>
      <c r="E1894" s="18">
        <v>26936</v>
      </c>
      <c r="F1894" s="17" t="s">
        <v>55</v>
      </c>
      <c r="G1894" s="17"/>
      <c r="H1894" s="17"/>
      <c r="I1894" s="17" t="s">
        <v>6788</v>
      </c>
      <c r="J1894" s="20">
        <v>0</v>
      </c>
      <c r="K1894" s="19"/>
      <c r="L1894" s="19"/>
      <c r="M1894" s="19"/>
      <c r="N1894" s="19">
        <f t="shared" si="58"/>
        <v>0</v>
      </c>
      <c r="O1894" s="17"/>
      <c r="P1894" s="61">
        <f t="shared" si="59"/>
        <v>0</v>
      </c>
      <c r="Q1894" s="19"/>
      <c r="R1894" s="19"/>
      <c r="S1894" s="19"/>
      <c r="T1894" s="17"/>
      <c r="U1894" s="19">
        <v>1</v>
      </c>
      <c r="V1894" s="19"/>
      <c r="W1894" s="19"/>
    </row>
    <row r="1895" spans="1:23" ht="28.8" x14ac:dyDescent="0.3">
      <c r="A1895" s="1" t="s">
        <v>8559</v>
      </c>
      <c r="B1895" s="17" t="s">
        <v>1406</v>
      </c>
      <c r="C1895" s="17" t="s">
        <v>2756</v>
      </c>
      <c r="D1895" s="17" t="s">
        <v>2757</v>
      </c>
      <c r="E1895" s="18">
        <v>26940</v>
      </c>
      <c r="F1895" s="17" t="s">
        <v>47</v>
      </c>
      <c r="G1895" s="17" t="s">
        <v>2818</v>
      </c>
      <c r="H1895" s="17" t="s">
        <v>6790</v>
      </c>
      <c r="I1895" s="17" t="s">
        <v>6788</v>
      </c>
      <c r="J1895" s="20">
        <v>8845.49</v>
      </c>
      <c r="K1895" s="19"/>
      <c r="L1895" s="19"/>
      <c r="M1895" s="19"/>
      <c r="N1895" s="19">
        <f t="shared" si="58"/>
        <v>0</v>
      </c>
      <c r="O1895" s="17"/>
      <c r="P1895" s="61">
        <f t="shared" si="59"/>
        <v>0</v>
      </c>
      <c r="Q1895" s="19"/>
      <c r="R1895" s="19"/>
      <c r="S1895" s="19"/>
      <c r="T1895" s="17"/>
      <c r="U1895" s="19"/>
      <c r="V1895" s="19">
        <v>1</v>
      </c>
      <c r="W1895" s="19"/>
    </row>
    <row r="1896" spans="1:23" ht="28.8" x14ac:dyDescent="0.3">
      <c r="A1896" s="21" t="s">
        <v>8555</v>
      </c>
      <c r="B1896" s="17" t="s">
        <v>601</v>
      </c>
      <c r="C1896" s="17" t="s">
        <v>778</v>
      </c>
      <c r="D1896" s="17" t="s">
        <v>773</v>
      </c>
      <c r="E1896" s="18">
        <v>21582</v>
      </c>
      <c r="F1896" s="17" t="s">
        <v>197</v>
      </c>
      <c r="G1896" s="17" t="s">
        <v>3428</v>
      </c>
      <c r="H1896" s="17"/>
      <c r="I1896" s="17" t="s">
        <v>6791</v>
      </c>
      <c r="J1896" s="20">
        <v>28.29</v>
      </c>
      <c r="K1896" s="19">
        <v>64</v>
      </c>
      <c r="L1896" s="19"/>
      <c r="M1896" s="19"/>
      <c r="N1896" s="19">
        <f t="shared" si="58"/>
        <v>64</v>
      </c>
      <c r="O1896" s="17" t="s">
        <v>6811</v>
      </c>
      <c r="P1896" s="61">
        <f t="shared" si="59"/>
        <v>1</v>
      </c>
      <c r="Q1896" s="19"/>
      <c r="R1896" s="19"/>
      <c r="S1896" s="19"/>
      <c r="T1896" s="17"/>
      <c r="U1896" s="19"/>
      <c r="V1896" s="19"/>
      <c r="W1896" s="19"/>
    </row>
    <row r="1897" spans="1:23" x14ac:dyDescent="0.3">
      <c r="A1897" s="1" t="s">
        <v>8559</v>
      </c>
      <c r="B1897" s="17" t="s">
        <v>1406</v>
      </c>
      <c r="C1897" s="17" t="s">
        <v>2600</v>
      </c>
      <c r="D1897" s="17" t="s">
        <v>1016</v>
      </c>
      <c r="E1897" s="18">
        <v>1286801</v>
      </c>
      <c r="F1897" s="17" t="s">
        <v>47</v>
      </c>
      <c r="G1897" s="17" t="s">
        <v>3606</v>
      </c>
      <c r="H1897" s="17"/>
      <c r="I1897" s="17" t="s">
        <v>6788</v>
      </c>
      <c r="J1897" s="20">
        <v>8845.49</v>
      </c>
      <c r="K1897" s="19"/>
      <c r="L1897" s="19"/>
      <c r="M1897" s="19"/>
      <c r="N1897" s="19">
        <f t="shared" si="58"/>
        <v>0</v>
      </c>
      <c r="O1897" s="17"/>
      <c r="P1897" s="61">
        <f t="shared" si="59"/>
        <v>0</v>
      </c>
      <c r="Q1897" s="19"/>
      <c r="R1897" s="19"/>
      <c r="S1897" s="19"/>
      <c r="T1897" s="17"/>
      <c r="U1897" s="19">
        <v>1</v>
      </c>
      <c r="V1897" s="19"/>
      <c r="W1897" s="19"/>
    </row>
    <row r="1898" spans="1:23" ht="28.8" x14ac:dyDescent="0.3">
      <c r="A1898" s="1" t="s">
        <v>8559</v>
      </c>
      <c r="B1898" s="17" t="s">
        <v>1406</v>
      </c>
      <c r="C1898" s="17" t="s">
        <v>2792</v>
      </c>
      <c r="D1898" s="17" t="s">
        <v>2793</v>
      </c>
      <c r="E1898" s="18">
        <v>1275259</v>
      </c>
      <c r="F1898" s="17" t="s">
        <v>259</v>
      </c>
      <c r="G1898" s="17" t="s">
        <v>7583</v>
      </c>
      <c r="H1898" s="17" t="s">
        <v>6790</v>
      </c>
      <c r="I1898" s="17" t="s">
        <v>6793</v>
      </c>
      <c r="J1898" s="20">
        <v>49072.27</v>
      </c>
      <c r="K1898" s="19">
        <v>6600</v>
      </c>
      <c r="L1898" s="19"/>
      <c r="M1898" s="19"/>
      <c r="N1898" s="19">
        <f t="shared" si="58"/>
        <v>6600</v>
      </c>
      <c r="O1898" s="17" t="s">
        <v>6811</v>
      </c>
      <c r="P1898" s="61">
        <f t="shared" si="59"/>
        <v>1</v>
      </c>
      <c r="Q1898" s="19"/>
      <c r="R1898" s="19"/>
      <c r="S1898" s="19"/>
      <c r="T1898" s="17"/>
      <c r="U1898" s="19"/>
      <c r="V1898" s="19"/>
      <c r="W1898" s="19"/>
    </row>
    <row r="1899" spans="1:23" ht="43.2" x14ac:dyDescent="0.3">
      <c r="A1899" s="1" t="s">
        <v>8559</v>
      </c>
      <c r="B1899" s="17" t="s">
        <v>1406</v>
      </c>
      <c r="C1899" s="17" t="s">
        <v>1682</v>
      </c>
      <c r="D1899" s="17" t="s">
        <v>1683</v>
      </c>
      <c r="E1899" s="18">
        <v>1275271</v>
      </c>
      <c r="F1899" s="17" t="s">
        <v>55</v>
      </c>
      <c r="G1899" s="17" t="s">
        <v>7499</v>
      </c>
      <c r="H1899" s="17" t="s">
        <v>6790</v>
      </c>
      <c r="I1899" s="17" t="s">
        <v>6788</v>
      </c>
      <c r="J1899" s="20">
        <v>3257.2</v>
      </c>
      <c r="K1899" s="19"/>
      <c r="L1899" s="19"/>
      <c r="M1899" s="19"/>
      <c r="N1899" s="19">
        <f t="shared" si="58"/>
        <v>0</v>
      </c>
      <c r="O1899" s="17"/>
      <c r="P1899" s="61">
        <f t="shared" si="59"/>
        <v>0</v>
      </c>
      <c r="Q1899" s="19"/>
      <c r="R1899" s="19"/>
      <c r="S1899" s="19"/>
      <c r="T1899" s="17"/>
      <c r="U1899" s="19">
        <v>1</v>
      </c>
      <c r="V1899" s="19"/>
      <c r="W1899" s="19"/>
    </row>
    <row r="1900" spans="1:23" ht="28.8" x14ac:dyDescent="0.3">
      <c r="A1900" s="1" t="s">
        <v>8559</v>
      </c>
      <c r="B1900" s="17" t="s">
        <v>1406</v>
      </c>
      <c r="C1900" s="17" t="s">
        <v>2482</v>
      </c>
      <c r="D1900" s="17" t="s">
        <v>2483</v>
      </c>
      <c r="E1900" s="18">
        <v>1275262</v>
      </c>
      <c r="F1900" s="17" t="s">
        <v>197</v>
      </c>
      <c r="G1900" s="17" t="s">
        <v>7774</v>
      </c>
      <c r="H1900" s="17" t="s">
        <v>6790</v>
      </c>
      <c r="I1900" s="17" t="s">
        <v>6791</v>
      </c>
      <c r="J1900" s="20">
        <v>271.43</v>
      </c>
      <c r="K1900" s="19">
        <v>364</v>
      </c>
      <c r="L1900" s="19"/>
      <c r="M1900" s="19"/>
      <c r="N1900" s="19">
        <f t="shared" si="58"/>
        <v>364</v>
      </c>
      <c r="O1900" s="17" t="s">
        <v>6811</v>
      </c>
      <c r="P1900" s="61">
        <f t="shared" si="59"/>
        <v>1</v>
      </c>
      <c r="Q1900" s="19"/>
      <c r="R1900" s="19"/>
      <c r="S1900" s="19"/>
      <c r="T1900" s="17"/>
      <c r="U1900" s="19"/>
      <c r="V1900" s="19"/>
      <c r="W1900" s="19"/>
    </row>
    <row r="1901" spans="1:23" ht="28.8" x14ac:dyDescent="0.3">
      <c r="A1901" s="1" t="s">
        <v>8559</v>
      </c>
      <c r="B1901" s="17" t="s">
        <v>1406</v>
      </c>
      <c r="C1901" s="17" t="s">
        <v>1849</v>
      </c>
      <c r="D1901" s="17" t="s">
        <v>1850</v>
      </c>
      <c r="E1901" s="18">
        <v>1275265</v>
      </c>
      <c r="F1901" s="17" t="s">
        <v>1538</v>
      </c>
      <c r="G1901" s="17" t="s">
        <v>7550</v>
      </c>
      <c r="H1901" s="17" t="s">
        <v>6790</v>
      </c>
      <c r="I1901" s="17"/>
      <c r="J1901" s="20">
        <v>449.5</v>
      </c>
      <c r="K1901" s="19"/>
      <c r="L1901" s="19"/>
      <c r="M1901" s="19"/>
      <c r="N1901" s="19">
        <f t="shared" si="58"/>
        <v>0</v>
      </c>
      <c r="O1901" s="17"/>
      <c r="P1901" s="61">
        <f t="shared" si="59"/>
        <v>0</v>
      </c>
      <c r="Q1901" s="19"/>
      <c r="R1901" s="19"/>
      <c r="S1901" s="19"/>
      <c r="T1901" s="17"/>
      <c r="U1901" s="19">
        <v>325</v>
      </c>
      <c r="V1901" s="19"/>
      <c r="W1901" s="19"/>
    </row>
    <row r="1902" spans="1:23" ht="28.8" x14ac:dyDescent="0.3">
      <c r="A1902" s="1" t="s">
        <v>8559</v>
      </c>
      <c r="B1902" s="17" t="s">
        <v>1406</v>
      </c>
      <c r="C1902" s="17" t="s">
        <v>2476</v>
      </c>
      <c r="D1902" s="17" t="s">
        <v>2477</v>
      </c>
      <c r="E1902" s="18">
        <v>1275266</v>
      </c>
      <c r="F1902" s="17" t="s">
        <v>197</v>
      </c>
      <c r="G1902" s="17" t="s">
        <v>7774</v>
      </c>
      <c r="H1902" s="17" t="s">
        <v>6790</v>
      </c>
      <c r="I1902" s="17" t="s">
        <v>6791</v>
      </c>
      <c r="J1902" s="20">
        <v>54.29</v>
      </c>
      <c r="K1902" s="19">
        <v>64</v>
      </c>
      <c r="L1902" s="19"/>
      <c r="M1902" s="19"/>
      <c r="N1902" s="19">
        <f t="shared" si="58"/>
        <v>64</v>
      </c>
      <c r="O1902" s="17" t="s">
        <v>6811</v>
      </c>
      <c r="P1902" s="61">
        <f t="shared" si="59"/>
        <v>1</v>
      </c>
      <c r="Q1902" s="19"/>
      <c r="R1902" s="19"/>
      <c r="S1902" s="19"/>
      <c r="T1902" s="17"/>
      <c r="U1902" s="19"/>
      <c r="V1902" s="19"/>
      <c r="W1902" s="19"/>
    </row>
    <row r="1903" spans="1:23" ht="28.8" x14ac:dyDescent="0.3">
      <c r="A1903" s="1" t="s">
        <v>8559</v>
      </c>
      <c r="B1903" s="17" t="s">
        <v>1406</v>
      </c>
      <c r="C1903" s="17" t="s">
        <v>2478</v>
      </c>
      <c r="D1903" s="17" t="s">
        <v>2479</v>
      </c>
      <c r="E1903" s="18">
        <v>1275267</v>
      </c>
      <c r="F1903" s="17" t="s">
        <v>197</v>
      </c>
      <c r="G1903" s="17" t="s">
        <v>7774</v>
      </c>
      <c r="H1903" s="17" t="s">
        <v>6790</v>
      </c>
      <c r="I1903" s="17" t="s">
        <v>6791</v>
      </c>
      <c r="J1903" s="20">
        <v>244.89</v>
      </c>
      <c r="K1903" s="19">
        <v>104</v>
      </c>
      <c r="L1903" s="19"/>
      <c r="M1903" s="19"/>
      <c r="N1903" s="19">
        <f t="shared" si="58"/>
        <v>104</v>
      </c>
      <c r="O1903" s="17" t="s">
        <v>6811</v>
      </c>
      <c r="P1903" s="61">
        <f t="shared" si="59"/>
        <v>1</v>
      </c>
      <c r="Q1903" s="19"/>
      <c r="R1903" s="19"/>
      <c r="S1903" s="19"/>
      <c r="T1903" s="17"/>
      <c r="U1903" s="19"/>
      <c r="V1903" s="19"/>
      <c r="W1903" s="19"/>
    </row>
    <row r="1904" spans="1:23" ht="28.8" x14ac:dyDescent="0.3">
      <c r="A1904" s="1" t="s">
        <v>8559</v>
      </c>
      <c r="B1904" s="17" t="s">
        <v>1406</v>
      </c>
      <c r="C1904" s="17" t="s">
        <v>2480</v>
      </c>
      <c r="D1904" s="17" t="s">
        <v>2481</v>
      </c>
      <c r="E1904" s="18">
        <v>1275269</v>
      </c>
      <c r="F1904" s="17" t="s">
        <v>197</v>
      </c>
      <c r="G1904" s="17" t="s">
        <v>7774</v>
      </c>
      <c r="H1904" s="17" t="s">
        <v>6790</v>
      </c>
      <c r="I1904" s="17" t="s">
        <v>6791</v>
      </c>
      <c r="J1904" s="20">
        <v>54.29</v>
      </c>
      <c r="K1904" s="19">
        <v>64</v>
      </c>
      <c r="L1904" s="19"/>
      <c r="M1904" s="19"/>
      <c r="N1904" s="19">
        <f t="shared" si="58"/>
        <v>64</v>
      </c>
      <c r="O1904" s="17" t="s">
        <v>6811</v>
      </c>
      <c r="P1904" s="61">
        <f t="shared" si="59"/>
        <v>1</v>
      </c>
      <c r="Q1904" s="19"/>
      <c r="R1904" s="19"/>
      <c r="S1904" s="19"/>
      <c r="T1904" s="17"/>
      <c r="U1904" s="19"/>
      <c r="V1904" s="19"/>
      <c r="W1904" s="19"/>
    </row>
    <row r="1905" spans="1:23" ht="28.8" x14ac:dyDescent="0.3">
      <c r="A1905" s="1" t="s">
        <v>8559</v>
      </c>
      <c r="B1905" s="17" t="s">
        <v>1406</v>
      </c>
      <c r="C1905" s="17" t="s">
        <v>2959</v>
      </c>
      <c r="D1905" s="17" t="s">
        <v>2960</v>
      </c>
      <c r="E1905" s="18">
        <v>1275270</v>
      </c>
      <c r="F1905" s="17" t="s">
        <v>1443</v>
      </c>
      <c r="G1905" s="17" t="s">
        <v>7894</v>
      </c>
      <c r="H1905" s="17" t="s">
        <v>6790</v>
      </c>
      <c r="I1905" s="17" t="s">
        <v>6791</v>
      </c>
      <c r="J1905" s="20">
        <v>63.37</v>
      </c>
      <c r="K1905" s="19">
        <v>32</v>
      </c>
      <c r="L1905" s="19"/>
      <c r="M1905" s="19"/>
      <c r="N1905" s="19">
        <f t="shared" si="58"/>
        <v>32</v>
      </c>
      <c r="O1905" s="17" t="s">
        <v>6920</v>
      </c>
      <c r="P1905" s="61">
        <f t="shared" si="59"/>
        <v>1</v>
      </c>
      <c r="Q1905" s="19"/>
      <c r="R1905" s="19"/>
      <c r="S1905" s="19"/>
      <c r="T1905" s="17"/>
      <c r="U1905" s="19">
        <v>1</v>
      </c>
      <c r="V1905" s="19"/>
      <c r="W1905" s="19"/>
    </row>
    <row r="1906" spans="1:23" ht="28.8" x14ac:dyDescent="0.3">
      <c r="A1906" s="1" t="s">
        <v>8559</v>
      </c>
      <c r="B1906" s="17" t="s">
        <v>1406</v>
      </c>
      <c r="C1906" s="17" t="s">
        <v>2959</v>
      </c>
      <c r="D1906" s="17" t="s">
        <v>2960</v>
      </c>
      <c r="E1906" s="18">
        <v>1275270</v>
      </c>
      <c r="F1906" s="17" t="s">
        <v>1538</v>
      </c>
      <c r="G1906" s="17" t="s">
        <v>7904</v>
      </c>
      <c r="H1906" s="17" t="s">
        <v>6790</v>
      </c>
      <c r="I1906" s="17" t="s">
        <v>6791</v>
      </c>
      <c r="J1906" s="20">
        <v>46.56</v>
      </c>
      <c r="K1906" s="19"/>
      <c r="L1906" s="19"/>
      <c r="M1906" s="19"/>
      <c r="N1906" s="19">
        <f t="shared" si="58"/>
        <v>0</v>
      </c>
      <c r="O1906" s="17"/>
      <c r="P1906" s="61">
        <f t="shared" si="59"/>
        <v>0</v>
      </c>
      <c r="Q1906" s="19"/>
      <c r="R1906" s="19"/>
      <c r="S1906" s="19"/>
      <c r="T1906" s="17"/>
      <c r="U1906" s="19">
        <v>30.25</v>
      </c>
      <c r="V1906" s="19"/>
      <c r="W1906" s="19"/>
    </row>
    <row r="1907" spans="1:23" ht="28.8" x14ac:dyDescent="0.3">
      <c r="A1907" s="1" t="s">
        <v>8559</v>
      </c>
      <c r="B1907" s="17" t="s">
        <v>1406</v>
      </c>
      <c r="C1907" s="17" t="s">
        <v>1590</v>
      </c>
      <c r="D1907" s="17" t="s">
        <v>459</v>
      </c>
      <c r="E1907" s="18">
        <v>23390</v>
      </c>
      <c r="F1907" s="17" t="s">
        <v>55</v>
      </c>
      <c r="G1907" s="17"/>
      <c r="H1907" s="17"/>
      <c r="I1907" s="17" t="s">
        <v>6788</v>
      </c>
      <c r="J1907" s="20">
        <v>6514.41</v>
      </c>
      <c r="K1907" s="19"/>
      <c r="L1907" s="19"/>
      <c r="M1907" s="19"/>
      <c r="N1907" s="19">
        <f t="shared" si="58"/>
        <v>0</v>
      </c>
      <c r="O1907" s="17"/>
      <c r="P1907" s="61">
        <f t="shared" si="59"/>
        <v>0</v>
      </c>
      <c r="Q1907" s="19"/>
      <c r="R1907" s="19"/>
      <c r="S1907" s="19"/>
      <c r="T1907" s="17"/>
      <c r="U1907" s="19">
        <v>1</v>
      </c>
      <c r="V1907" s="19"/>
      <c r="W1907" s="19"/>
    </row>
    <row r="1908" spans="1:23" ht="28.8" x14ac:dyDescent="0.3">
      <c r="A1908" s="1" t="s">
        <v>8559</v>
      </c>
      <c r="B1908" s="17" t="s">
        <v>1406</v>
      </c>
      <c r="C1908" s="17" t="s">
        <v>1586</v>
      </c>
      <c r="D1908" s="17" t="s">
        <v>459</v>
      </c>
      <c r="E1908" s="18">
        <v>23391</v>
      </c>
      <c r="F1908" s="17" t="s">
        <v>55</v>
      </c>
      <c r="G1908" s="17"/>
      <c r="H1908" s="17"/>
      <c r="I1908" s="17" t="s">
        <v>6788</v>
      </c>
      <c r="J1908" s="20">
        <v>6514.41</v>
      </c>
      <c r="K1908" s="19"/>
      <c r="L1908" s="19"/>
      <c r="M1908" s="19"/>
      <c r="N1908" s="19">
        <f t="shared" si="58"/>
        <v>0</v>
      </c>
      <c r="O1908" s="17"/>
      <c r="P1908" s="61">
        <f t="shared" si="59"/>
        <v>0</v>
      </c>
      <c r="Q1908" s="19"/>
      <c r="R1908" s="19"/>
      <c r="S1908" s="19"/>
      <c r="T1908" s="17"/>
      <c r="U1908" s="19">
        <v>1</v>
      </c>
      <c r="V1908" s="19"/>
      <c r="W1908" s="19"/>
    </row>
    <row r="1909" spans="1:23" x14ac:dyDescent="0.3">
      <c r="A1909" s="1" t="s">
        <v>8559</v>
      </c>
      <c r="B1909" s="17" t="s">
        <v>1406</v>
      </c>
      <c r="C1909" s="17" t="s">
        <v>1734</v>
      </c>
      <c r="D1909" s="17" t="s">
        <v>1735</v>
      </c>
      <c r="E1909" s="18">
        <v>1047382</v>
      </c>
      <c r="F1909" s="17" t="s">
        <v>62</v>
      </c>
      <c r="G1909" s="17" t="s">
        <v>3184</v>
      </c>
      <c r="H1909" s="17"/>
      <c r="I1909" s="17" t="s">
        <v>6793</v>
      </c>
      <c r="J1909" s="20">
        <v>9260.56</v>
      </c>
      <c r="K1909" s="19"/>
      <c r="L1909" s="19">
        <v>1196</v>
      </c>
      <c r="M1909" s="19"/>
      <c r="N1909" s="19">
        <f t="shared" si="58"/>
        <v>1196</v>
      </c>
      <c r="O1909" s="17" t="s">
        <v>6811</v>
      </c>
      <c r="P1909" s="61">
        <f t="shared" si="59"/>
        <v>1</v>
      </c>
      <c r="Q1909" s="19"/>
      <c r="R1909" s="19"/>
      <c r="S1909" s="19"/>
      <c r="T1909" s="17"/>
      <c r="U1909" s="19"/>
      <c r="V1909" s="19"/>
      <c r="W1909" s="19"/>
    </row>
    <row r="1910" spans="1:23" ht="28.8" x14ac:dyDescent="0.3">
      <c r="A1910" s="1" t="s">
        <v>8559</v>
      </c>
      <c r="B1910" s="17" t="s">
        <v>1406</v>
      </c>
      <c r="C1910" s="17" t="s">
        <v>2287</v>
      </c>
      <c r="D1910" s="17" t="s">
        <v>2288</v>
      </c>
      <c r="E1910" s="18">
        <v>23406</v>
      </c>
      <c r="F1910" s="17" t="s">
        <v>259</v>
      </c>
      <c r="G1910" s="17" t="s">
        <v>7696</v>
      </c>
      <c r="H1910" s="17"/>
      <c r="I1910" s="17" t="s">
        <v>6793</v>
      </c>
      <c r="J1910" s="20">
        <v>65288.42</v>
      </c>
      <c r="K1910" s="19"/>
      <c r="L1910" s="19">
        <v>8781</v>
      </c>
      <c r="M1910" s="19"/>
      <c r="N1910" s="19">
        <f t="shared" si="58"/>
        <v>8781</v>
      </c>
      <c r="O1910" s="17" t="s">
        <v>6811</v>
      </c>
      <c r="P1910" s="61">
        <f t="shared" si="59"/>
        <v>1</v>
      </c>
      <c r="Q1910" s="19"/>
      <c r="R1910" s="19"/>
      <c r="S1910" s="19"/>
      <c r="T1910" s="17"/>
      <c r="U1910" s="19"/>
      <c r="V1910" s="19"/>
      <c r="W1910" s="19"/>
    </row>
    <row r="1911" spans="1:23" ht="43.2" x14ac:dyDescent="0.3">
      <c r="A1911" s="1" t="s">
        <v>8559</v>
      </c>
      <c r="B1911" s="17" t="s">
        <v>1406</v>
      </c>
      <c r="C1911" s="17" t="s">
        <v>1725</v>
      </c>
      <c r="D1911" s="17" t="s">
        <v>1726</v>
      </c>
      <c r="E1911" s="18">
        <v>944013</v>
      </c>
      <c r="F1911" s="17" t="s">
        <v>55</v>
      </c>
      <c r="G1911" s="17" t="s">
        <v>7492</v>
      </c>
      <c r="H1911" s="17"/>
      <c r="I1911" s="17" t="s">
        <v>6788</v>
      </c>
      <c r="J1911" s="20">
        <v>3257.2</v>
      </c>
      <c r="K1911" s="19"/>
      <c r="L1911" s="19"/>
      <c r="M1911" s="19"/>
      <c r="N1911" s="19">
        <f t="shared" si="58"/>
        <v>0</v>
      </c>
      <c r="O1911" s="17"/>
      <c r="P1911" s="61">
        <f t="shared" si="59"/>
        <v>0</v>
      </c>
      <c r="Q1911" s="19"/>
      <c r="R1911" s="19"/>
      <c r="S1911" s="19"/>
      <c r="T1911" s="17"/>
      <c r="U1911" s="19">
        <v>1</v>
      </c>
      <c r="V1911" s="19"/>
      <c r="W1911" s="19"/>
    </row>
    <row r="1912" spans="1:23" ht="28.8" x14ac:dyDescent="0.3">
      <c r="A1912" s="1" t="s">
        <v>8559</v>
      </c>
      <c r="B1912" s="17" t="s">
        <v>1406</v>
      </c>
      <c r="C1912" s="17" t="s">
        <v>1951</v>
      </c>
      <c r="D1912" s="17" t="s">
        <v>1952</v>
      </c>
      <c r="E1912" s="18">
        <v>1102694</v>
      </c>
      <c r="F1912" s="17" t="s">
        <v>197</v>
      </c>
      <c r="G1912" s="17" t="s">
        <v>406</v>
      </c>
      <c r="H1912" s="17"/>
      <c r="I1912" s="17" t="s">
        <v>6791</v>
      </c>
      <c r="J1912" s="20">
        <v>277.47000000000003</v>
      </c>
      <c r="K1912" s="19">
        <v>460</v>
      </c>
      <c r="L1912" s="19"/>
      <c r="M1912" s="19"/>
      <c r="N1912" s="19">
        <f t="shared" si="58"/>
        <v>460</v>
      </c>
      <c r="O1912" s="17" t="s">
        <v>6811</v>
      </c>
      <c r="P1912" s="61">
        <f t="shared" si="59"/>
        <v>1</v>
      </c>
      <c r="Q1912" s="19"/>
      <c r="R1912" s="19"/>
      <c r="S1912" s="19"/>
      <c r="T1912" s="17"/>
      <c r="U1912" s="19"/>
      <c r="V1912" s="19"/>
      <c r="W1912" s="19"/>
    </row>
    <row r="1913" spans="1:23" ht="28.8" x14ac:dyDescent="0.3">
      <c r="A1913" s="1" t="s">
        <v>8559</v>
      </c>
      <c r="B1913" s="17" t="s">
        <v>1406</v>
      </c>
      <c r="C1913" s="17" t="s">
        <v>1506</v>
      </c>
      <c r="D1913" s="17" t="s">
        <v>1507</v>
      </c>
      <c r="E1913" s="18">
        <v>1102696</v>
      </c>
      <c r="F1913" s="17" t="s">
        <v>1495</v>
      </c>
      <c r="G1913" s="17" t="s">
        <v>7473</v>
      </c>
      <c r="H1913" s="17"/>
      <c r="I1913" s="17" t="s">
        <v>6793</v>
      </c>
      <c r="J1913" s="20">
        <v>7058.58</v>
      </c>
      <c r="K1913" s="19"/>
      <c r="L1913" s="19"/>
      <c r="M1913" s="19"/>
      <c r="N1913" s="19">
        <f t="shared" si="58"/>
        <v>0</v>
      </c>
      <c r="O1913" s="17"/>
      <c r="P1913" s="61">
        <f t="shared" si="59"/>
        <v>0</v>
      </c>
      <c r="Q1913" s="19">
        <v>50</v>
      </c>
      <c r="R1913" s="19"/>
      <c r="S1913" s="19"/>
      <c r="T1913" s="17" t="s">
        <v>6858</v>
      </c>
      <c r="U1913" s="19">
        <v>1</v>
      </c>
      <c r="V1913" s="19"/>
      <c r="W1913" s="19"/>
    </row>
    <row r="1914" spans="1:23" ht="43.2" x14ac:dyDescent="0.3">
      <c r="A1914" s="1" t="s">
        <v>8559</v>
      </c>
      <c r="B1914" s="17" t="s">
        <v>1406</v>
      </c>
      <c r="C1914" s="17" t="s">
        <v>1634</v>
      </c>
      <c r="D1914" s="17" t="s">
        <v>1635</v>
      </c>
      <c r="E1914" s="18">
        <v>1102734</v>
      </c>
      <c r="F1914" s="17" t="s">
        <v>55</v>
      </c>
      <c r="G1914" s="17" t="s">
        <v>7492</v>
      </c>
      <c r="H1914" s="17"/>
      <c r="I1914" s="17" t="s">
        <v>6788</v>
      </c>
      <c r="J1914" s="20">
        <v>3257.2</v>
      </c>
      <c r="K1914" s="19"/>
      <c r="L1914" s="19"/>
      <c r="M1914" s="19"/>
      <c r="N1914" s="19">
        <f t="shared" si="58"/>
        <v>0</v>
      </c>
      <c r="O1914" s="17"/>
      <c r="P1914" s="61">
        <f t="shared" si="59"/>
        <v>0</v>
      </c>
      <c r="Q1914" s="19"/>
      <c r="R1914" s="19"/>
      <c r="S1914" s="19"/>
      <c r="T1914" s="17"/>
      <c r="U1914" s="19">
        <v>1</v>
      </c>
      <c r="V1914" s="19"/>
      <c r="W1914" s="19"/>
    </row>
    <row r="1915" spans="1:23" ht="28.8" x14ac:dyDescent="0.3">
      <c r="A1915" s="1" t="s">
        <v>8559</v>
      </c>
      <c r="B1915" s="17" t="s">
        <v>1406</v>
      </c>
      <c r="C1915" s="17" t="s">
        <v>3035</v>
      </c>
      <c r="D1915" s="17" t="s">
        <v>3036</v>
      </c>
      <c r="E1915" s="18">
        <v>1102739</v>
      </c>
      <c r="F1915" s="17" t="s">
        <v>55</v>
      </c>
      <c r="G1915" s="17" t="s">
        <v>3007</v>
      </c>
      <c r="H1915" s="17"/>
      <c r="I1915" s="17" t="s">
        <v>6788</v>
      </c>
      <c r="J1915" s="20">
        <v>3257.2</v>
      </c>
      <c r="K1915" s="19"/>
      <c r="L1915" s="19"/>
      <c r="M1915" s="19"/>
      <c r="N1915" s="19">
        <f t="shared" si="58"/>
        <v>0</v>
      </c>
      <c r="O1915" s="17"/>
      <c r="P1915" s="61">
        <f t="shared" si="59"/>
        <v>0</v>
      </c>
      <c r="Q1915" s="19"/>
      <c r="R1915" s="19"/>
      <c r="S1915" s="19"/>
      <c r="T1915" s="17"/>
      <c r="U1915" s="19">
        <v>1</v>
      </c>
      <c r="V1915" s="19"/>
      <c r="W1915" s="19"/>
    </row>
    <row r="1916" spans="1:23" x14ac:dyDescent="0.3">
      <c r="A1916" s="1" t="s">
        <v>8559</v>
      </c>
      <c r="B1916" s="17" t="s">
        <v>1406</v>
      </c>
      <c r="C1916" s="17" t="s">
        <v>1815</v>
      </c>
      <c r="D1916" s="17" t="s">
        <v>1816</v>
      </c>
      <c r="E1916" s="18">
        <v>1102740</v>
      </c>
      <c r="F1916" s="17" t="s">
        <v>47</v>
      </c>
      <c r="G1916" s="17" t="s">
        <v>3606</v>
      </c>
      <c r="H1916" s="17"/>
      <c r="I1916" s="17" t="s">
        <v>6788</v>
      </c>
      <c r="J1916" s="20">
        <v>3257.2</v>
      </c>
      <c r="K1916" s="19"/>
      <c r="L1916" s="19"/>
      <c r="M1916" s="19"/>
      <c r="N1916" s="19">
        <f t="shared" si="58"/>
        <v>0</v>
      </c>
      <c r="O1916" s="17"/>
      <c r="P1916" s="61">
        <f t="shared" si="59"/>
        <v>0</v>
      </c>
      <c r="Q1916" s="19"/>
      <c r="R1916" s="19"/>
      <c r="S1916" s="19"/>
      <c r="T1916" s="17"/>
      <c r="U1916" s="19">
        <v>1</v>
      </c>
      <c r="V1916" s="19"/>
      <c r="W1916" s="19"/>
    </row>
    <row r="1917" spans="1:23" x14ac:dyDescent="0.3">
      <c r="A1917" s="1" t="s">
        <v>8559</v>
      </c>
      <c r="B1917" s="17" t="s">
        <v>1406</v>
      </c>
      <c r="C1917" s="17" t="s">
        <v>2678</v>
      </c>
      <c r="D1917" s="17" t="s">
        <v>2679</v>
      </c>
      <c r="E1917" s="18">
        <v>1102741</v>
      </c>
      <c r="F1917" s="17" t="s">
        <v>313</v>
      </c>
      <c r="G1917" s="17" t="s">
        <v>3223</v>
      </c>
      <c r="H1917" s="17"/>
      <c r="I1917" s="17" t="s">
        <v>6788</v>
      </c>
      <c r="J1917" s="20">
        <v>3257.2</v>
      </c>
      <c r="K1917" s="19"/>
      <c r="L1917" s="19"/>
      <c r="M1917" s="19"/>
      <c r="N1917" s="19">
        <f t="shared" si="58"/>
        <v>0</v>
      </c>
      <c r="O1917" s="17"/>
      <c r="P1917" s="61">
        <f t="shared" si="59"/>
        <v>0</v>
      </c>
      <c r="Q1917" s="19">
        <v>1</v>
      </c>
      <c r="R1917" s="19"/>
      <c r="S1917" s="19"/>
      <c r="T1917" s="17" t="s">
        <v>6853</v>
      </c>
      <c r="U1917" s="19">
        <v>0.2</v>
      </c>
      <c r="V1917" s="19"/>
      <c r="W1917" s="19"/>
    </row>
    <row r="1918" spans="1:23" x14ac:dyDescent="0.3">
      <c r="A1918" s="1" t="s">
        <v>8559</v>
      </c>
      <c r="B1918" s="17" t="s">
        <v>1406</v>
      </c>
      <c r="C1918" s="17" t="s">
        <v>1518</v>
      </c>
      <c r="D1918" s="17" t="s">
        <v>1519</v>
      </c>
      <c r="E1918" s="18">
        <v>1101774</v>
      </c>
      <c r="F1918" s="17" t="s">
        <v>1495</v>
      </c>
      <c r="G1918" s="17" t="s">
        <v>5537</v>
      </c>
      <c r="H1918" s="17"/>
      <c r="I1918" s="17" t="s">
        <v>6793</v>
      </c>
      <c r="J1918" s="20">
        <v>7058.58</v>
      </c>
      <c r="K1918" s="19"/>
      <c r="L1918" s="19"/>
      <c r="M1918" s="19"/>
      <c r="N1918" s="19">
        <f t="shared" si="58"/>
        <v>0</v>
      </c>
      <c r="O1918" s="17"/>
      <c r="P1918" s="61">
        <f t="shared" si="59"/>
        <v>0</v>
      </c>
      <c r="Q1918" s="19">
        <v>50</v>
      </c>
      <c r="R1918" s="19"/>
      <c r="S1918" s="19"/>
      <c r="T1918" s="17" t="s">
        <v>6858</v>
      </c>
      <c r="U1918" s="19">
        <v>1</v>
      </c>
      <c r="V1918" s="19"/>
      <c r="W1918" s="19"/>
    </row>
    <row r="1919" spans="1:23" x14ac:dyDescent="0.3">
      <c r="A1919" s="1" t="s">
        <v>8559</v>
      </c>
      <c r="B1919" s="17" t="s">
        <v>1406</v>
      </c>
      <c r="C1919" s="17" t="s">
        <v>1520</v>
      </c>
      <c r="D1919" s="17" t="s">
        <v>1521</v>
      </c>
      <c r="E1919" s="18">
        <v>1101775</v>
      </c>
      <c r="F1919" s="17" t="s">
        <v>1495</v>
      </c>
      <c r="G1919" s="17" t="s">
        <v>5537</v>
      </c>
      <c r="H1919" s="17"/>
      <c r="I1919" s="17" t="s">
        <v>6793</v>
      </c>
      <c r="J1919" s="20">
        <v>7058.58</v>
      </c>
      <c r="K1919" s="19"/>
      <c r="L1919" s="19"/>
      <c r="M1919" s="19"/>
      <c r="N1919" s="19">
        <f t="shared" si="58"/>
        <v>0</v>
      </c>
      <c r="O1919" s="17"/>
      <c r="P1919" s="61">
        <f t="shared" si="59"/>
        <v>0</v>
      </c>
      <c r="Q1919" s="19">
        <v>200</v>
      </c>
      <c r="R1919" s="19"/>
      <c r="S1919" s="19"/>
      <c r="T1919" s="17" t="s">
        <v>6858</v>
      </c>
      <c r="U1919" s="19">
        <v>1</v>
      </c>
      <c r="V1919" s="19"/>
      <c r="W1919" s="19"/>
    </row>
    <row r="1920" spans="1:23" ht="43.2" x14ac:dyDescent="0.3">
      <c r="A1920" s="1" t="s">
        <v>8559</v>
      </c>
      <c r="B1920" s="17" t="s">
        <v>1406</v>
      </c>
      <c r="C1920" s="17" t="s">
        <v>1636</v>
      </c>
      <c r="D1920" s="17" t="s">
        <v>1637</v>
      </c>
      <c r="E1920" s="18">
        <v>1101844</v>
      </c>
      <c r="F1920" s="17" t="s">
        <v>55</v>
      </c>
      <c r="G1920" s="17" t="s">
        <v>7492</v>
      </c>
      <c r="H1920" s="17"/>
      <c r="I1920" s="17" t="s">
        <v>6788</v>
      </c>
      <c r="J1920" s="20">
        <v>3257.2</v>
      </c>
      <c r="K1920" s="19"/>
      <c r="L1920" s="19"/>
      <c r="M1920" s="19"/>
      <c r="N1920" s="19">
        <f t="shared" si="58"/>
        <v>0</v>
      </c>
      <c r="O1920" s="17"/>
      <c r="P1920" s="61">
        <f t="shared" si="59"/>
        <v>0</v>
      </c>
      <c r="Q1920" s="19"/>
      <c r="R1920" s="19"/>
      <c r="S1920" s="19"/>
      <c r="T1920" s="17"/>
      <c r="U1920" s="19">
        <v>1</v>
      </c>
      <c r="V1920" s="19"/>
      <c r="W1920" s="19"/>
    </row>
    <row r="1921" spans="1:23" ht="28.8" x14ac:dyDescent="0.3">
      <c r="A1921" s="1" t="s">
        <v>8559</v>
      </c>
      <c r="B1921" s="17" t="s">
        <v>1406</v>
      </c>
      <c r="C1921" s="17" t="s">
        <v>3037</v>
      </c>
      <c r="D1921" s="17" t="s">
        <v>3038</v>
      </c>
      <c r="E1921" s="18">
        <v>1101923</v>
      </c>
      <c r="F1921" s="17" t="s">
        <v>55</v>
      </c>
      <c r="G1921" s="17" t="s">
        <v>3007</v>
      </c>
      <c r="H1921" s="17"/>
      <c r="I1921" s="17" t="s">
        <v>6788</v>
      </c>
      <c r="J1921" s="20">
        <v>3257.2</v>
      </c>
      <c r="K1921" s="19"/>
      <c r="L1921" s="19"/>
      <c r="M1921" s="19"/>
      <c r="N1921" s="19">
        <f t="shared" si="58"/>
        <v>0</v>
      </c>
      <c r="O1921" s="17"/>
      <c r="P1921" s="61">
        <f t="shared" si="59"/>
        <v>0</v>
      </c>
      <c r="Q1921" s="19"/>
      <c r="R1921" s="19"/>
      <c r="S1921" s="19"/>
      <c r="T1921" s="17"/>
      <c r="U1921" s="19">
        <v>1</v>
      </c>
      <c r="V1921" s="19"/>
      <c r="W1921" s="19"/>
    </row>
    <row r="1922" spans="1:23" ht="28.8" x14ac:dyDescent="0.3">
      <c r="A1922" s="1" t="s">
        <v>8559</v>
      </c>
      <c r="B1922" s="17" t="s">
        <v>1406</v>
      </c>
      <c r="C1922" s="17" t="s">
        <v>1467</v>
      </c>
      <c r="D1922" s="17" t="s">
        <v>1468</v>
      </c>
      <c r="E1922" s="18">
        <v>1101927</v>
      </c>
      <c r="F1922" s="17" t="s">
        <v>55</v>
      </c>
      <c r="G1922" s="17" t="s">
        <v>7465</v>
      </c>
      <c r="H1922" s="17"/>
      <c r="I1922" s="17" t="s">
        <v>6788</v>
      </c>
      <c r="J1922" s="20">
        <v>3257.2</v>
      </c>
      <c r="K1922" s="19"/>
      <c r="L1922" s="19"/>
      <c r="M1922" s="19"/>
      <c r="N1922" s="19">
        <f t="shared" si="58"/>
        <v>0</v>
      </c>
      <c r="O1922" s="17"/>
      <c r="P1922" s="61">
        <f t="shared" si="59"/>
        <v>0</v>
      </c>
      <c r="Q1922" s="19"/>
      <c r="R1922" s="19"/>
      <c r="S1922" s="19"/>
      <c r="T1922" s="17"/>
      <c r="U1922" s="19">
        <v>1</v>
      </c>
      <c r="V1922" s="19"/>
      <c r="W1922" s="19"/>
    </row>
    <row r="1923" spans="1:23" ht="28.8" x14ac:dyDescent="0.3">
      <c r="A1923" s="1" t="s">
        <v>8559</v>
      </c>
      <c r="B1923" s="17" t="s">
        <v>1406</v>
      </c>
      <c r="C1923" s="17" t="s">
        <v>1953</v>
      </c>
      <c r="D1923" s="17" t="s">
        <v>1954</v>
      </c>
      <c r="E1923" s="18">
        <v>1102183</v>
      </c>
      <c r="F1923" s="17" t="s">
        <v>197</v>
      </c>
      <c r="G1923" s="17" t="s">
        <v>406</v>
      </c>
      <c r="H1923" s="17"/>
      <c r="I1923" s="17" t="s">
        <v>6791</v>
      </c>
      <c r="J1923" s="20">
        <v>1206.3699999999999</v>
      </c>
      <c r="K1923" s="19">
        <v>2000</v>
      </c>
      <c r="L1923" s="19"/>
      <c r="M1923" s="19"/>
      <c r="N1923" s="19">
        <f t="shared" ref="N1923:N1986" si="60">SUM(K1923:M1923)</f>
        <v>2000</v>
      </c>
      <c r="O1923" s="17" t="s">
        <v>6811</v>
      </c>
      <c r="P1923" s="61">
        <f t="shared" ref="P1923:P1986" si="61">IFERROR(SUM(K1923:M1923)/(SUMIFS($L$3:$L$4255,$E$3:$E$4255,$E1923)+SUMIFS($M$3:$M$4255,$E$3:$E$4255,$E1923)+SUMIFS($K$3:$K$4255,$E$3:$E$4255,$E1923)),0)</f>
        <v>1</v>
      </c>
      <c r="Q1923" s="19"/>
      <c r="R1923" s="19"/>
      <c r="S1923" s="19"/>
      <c r="T1923" s="17"/>
      <c r="U1923" s="19"/>
      <c r="V1923" s="19"/>
      <c r="W1923" s="19"/>
    </row>
    <row r="1924" spans="1:23" ht="28.8" x14ac:dyDescent="0.3">
      <c r="A1924" s="1" t="s">
        <v>8559</v>
      </c>
      <c r="B1924" s="17" t="s">
        <v>1406</v>
      </c>
      <c r="C1924" s="17" t="s">
        <v>1937</v>
      </c>
      <c r="D1924" s="17" t="s">
        <v>1938</v>
      </c>
      <c r="E1924" s="18">
        <v>1102184</v>
      </c>
      <c r="F1924" s="17" t="s">
        <v>1495</v>
      </c>
      <c r="G1924" s="17" t="s">
        <v>7566</v>
      </c>
      <c r="H1924" s="17"/>
      <c r="I1924" s="17" t="s">
        <v>6793</v>
      </c>
      <c r="J1924" s="20">
        <v>7058.58</v>
      </c>
      <c r="K1924" s="19"/>
      <c r="L1924" s="19"/>
      <c r="M1924" s="19"/>
      <c r="N1924" s="19">
        <f t="shared" si="60"/>
        <v>0</v>
      </c>
      <c r="O1924" s="17"/>
      <c r="P1924" s="61">
        <f t="shared" si="61"/>
        <v>0</v>
      </c>
      <c r="Q1924" s="19">
        <v>50</v>
      </c>
      <c r="R1924" s="19"/>
      <c r="S1924" s="19"/>
      <c r="T1924" s="17" t="s">
        <v>6858</v>
      </c>
      <c r="U1924" s="19">
        <v>1</v>
      </c>
      <c r="V1924" s="19"/>
      <c r="W1924" s="19"/>
    </row>
    <row r="1925" spans="1:23" ht="28.8" x14ac:dyDescent="0.3">
      <c r="A1925" s="1" t="s">
        <v>8559</v>
      </c>
      <c r="B1925" s="17" t="s">
        <v>1406</v>
      </c>
      <c r="C1925" s="17" t="s">
        <v>2963</v>
      </c>
      <c r="D1925" s="17" t="s">
        <v>2964</v>
      </c>
      <c r="E1925" s="18">
        <v>1102198</v>
      </c>
      <c r="F1925" s="17" t="s">
        <v>47</v>
      </c>
      <c r="G1925" s="17" t="s">
        <v>6473</v>
      </c>
      <c r="H1925" s="17"/>
      <c r="I1925" s="17" t="s">
        <v>6788</v>
      </c>
      <c r="J1925" s="20">
        <v>8845.49</v>
      </c>
      <c r="K1925" s="19"/>
      <c r="L1925" s="19"/>
      <c r="M1925" s="19"/>
      <c r="N1925" s="19">
        <f t="shared" si="60"/>
        <v>0</v>
      </c>
      <c r="O1925" s="17"/>
      <c r="P1925" s="61">
        <f t="shared" si="61"/>
        <v>0</v>
      </c>
      <c r="Q1925" s="19"/>
      <c r="R1925" s="19"/>
      <c r="S1925" s="19"/>
      <c r="T1925" s="17"/>
      <c r="U1925" s="19">
        <v>1</v>
      </c>
      <c r="V1925" s="19"/>
      <c r="W1925" s="19"/>
    </row>
    <row r="1926" spans="1:23" ht="28.8" x14ac:dyDescent="0.3">
      <c r="A1926" s="1" t="s">
        <v>8559</v>
      </c>
      <c r="B1926" s="17" t="s">
        <v>1406</v>
      </c>
      <c r="C1926" s="17" t="s">
        <v>3039</v>
      </c>
      <c r="D1926" s="17" t="s">
        <v>3040</v>
      </c>
      <c r="E1926" s="18">
        <v>1102207</v>
      </c>
      <c r="F1926" s="17" t="s">
        <v>55</v>
      </c>
      <c r="G1926" s="17" t="s">
        <v>3007</v>
      </c>
      <c r="H1926" s="17"/>
      <c r="I1926" s="17" t="s">
        <v>6788</v>
      </c>
      <c r="J1926" s="20">
        <v>3257.2</v>
      </c>
      <c r="K1926" s="19"/>
      <c r="L1926" s="19"/>
      <c r="M1926" s="19"/>
      <c r="N1926" s="19">
        <f t="shared" si="60"/>
        <v>0</v>
      </c>
      <c r="O1926" s="17"/>
      <c r="P1926" s="61">
        <f t="shared" si="61"/>
        <v>0</v>
      </c>
      <c r="Q1926" s="19"/>
      <c r="R1926" s="19"/>
      <c r="S1926" s="19"/>
      <c r="T1926" s="17"/>
      <c r="U1926" s="19">
        <v>1</v>
      </c>
      <c r="V1926" s="19"/>
      <c r="W1926" s="19"/>
    </row>
    <row r="1927" spans="1:23" x14ac:dyDescent="0.3">
      <c r="A1927" s="21" t="s">
        <v>8555</v>
      </c>
      <c r="B1927" s="17" t="s">
        <v>21</v>
      </c>
      <c r="C1927" s="17" t="s">
        <v>415</v>
      </c>
      <c r="D1927" s="17" t="s">
        <v>416</v>
      </c>
      <c r="E1927" s="18">
        <v>19541</v>
      </c>
      <c r="F1927" s="17" t="s">
        <v>412</v>
      </c>
      <c r="G1927" s="17" t="s">
        <v>411</v>
      </c>
      <c r="H1927" s="17"/>
      <c r="I1927" s="17" t="s">
        <v>6793</v>
      </c>
      <c r="J1927" s="20">
        <v>596.16999999999996</v>
      </c>
      <c r="K1927" s="19"/>
      <c r="L1927" s="19">
        <v>984.9</v>
      </c>
      <c r="M1927" s="19"/>
      <c r="N1927" s="19">
        <f t="shared" si="60"/>
        <v>984.9</v>
      </c>
      <c r="O1927" s="17" t="s">
        <v>6811</v>
      </c>
      <c r="P1927" s="61">
        <f t="shared" si="61"/>
        <v>1</v>
      </c>
      <c r="Q1927" s="19"/>
      <c r="R1927" s="19"/>
      <c r="S1927" s="19"/>
      <c r="T1927" s="17"/>
      <c r="U1927" s="19"/>
      <c r="V1927" s="19"/>
      <c r="W1927" s="19"/>
    </row>
    <row r="1928" spans="1:23" x14ac:dyDescent="0.3">
      <c r="A1928" s="21" t="s">
        <v>8555</v>
      </c>
      <c r="B1928" s="17" t="s">
        <v>21</v>
      </c>
      <c r="C1928" s="17" t="s">
        <v>413</v>
      </c>
      <c r="D1928" s="17" t="s">
        <v>414</v>
      </c>
      <c r="E1928" s="18">
        <v>19542</v>
      </c>
      <c r="F1928" s="17" t="s">
        <v>412</v>
      </c>
      <c r="G1928" s="17" t="s">
        <v>411</v>
      </c>
      <c r="H1928" s="17"/>
      <c r="I1928" s="17" t="s">
        <v>6793</v>
      </c>
      <c r="J1928" s="20">
        <v>726.37</v>
      </c>
      <c r="K1928" s="19">
        <v>1200</v>
      </c>
      <c r="L1928" s="19"/>
      <c r="M1928" s="19"/>
      <c r="N1928" s="19">
        <f t="shared" si="60"/>
        <v>1200</v>
      </c>
      <c r="O1928" s="17" t="s">
        <v>6811</v>
      </c>
      <c r="P1928" s="61">
        <f t="shared" si="61"/>
        <v>1</v>
      </c>
      <c r="Q1928" s="19"/>
      <c r="R1928" s="19"/>
      <c r="S1928" s="19"/>
      <c r="T1928" s="17"/>
      <c r="U1928" s="19"/>
      <c r="V1928" s="19"/>
      <c r="W1928" s="19"/>
    </row>
    <row r="1929" spans="1:23" ht="28.8" x14ac:dyDescent="0.3">
      <c r="B1929" s="17" t="s">
        <v>6778</v>
      </c>
      <c r="C1929" s="17" t="s">
        <v>6779</v>
      </c>
      <c r="D1929" s="17" t="s">
        <v>6780</v>
      </c>
      <c r="E1929" s="18">
        <v>55647</v>
      </c>
      <c r="F1929" s="17" t="s">
        <v>52</v>
      </c>
      <c r="G1929" s="17" t="s">
        <v>3288</v>
      </c>
      <c r="H1929" s="17"/>
      <c r="I1929" s="17" t="s">
        <v>6791</v>
      </c>
      <c r="J1929" s="20">
        <v>1119.17</v>
      </c>
      <c r="K1929" s="19"/>
      <c r="L1929" s="19"/>
      <c r="M1929" s="19"/>
      <c r="N1929" s="19">
        <f t="shared" si="60"/>
        <v>0</v>
      </c>
      <c r="O1929" s="17"/>
      <c r="P1929" s="61">
        <f t="shared" si="61"/>
        <v>0</v>
      </c>
      <c r="Q1929" s="19"/>
      <c r="R1929" s="19"/>
      <c r="S1929" s="19"/>
      <c r="T1929" s="17"/>
      <c r="U1929" s="19">
        <v>1</v>
      </c>
      <c r="V1929" s="19"/>
      <c r="W1929" s="19"/>
    </row>
    <row r="1930" spans="1:23" ht="43.2" x14ac:dyDescent="0.3">
      <c r="A1930" s="1" t="s">
        <v>8559</v>
      </c>
      <c r="B1930" s="17" t="s">
        <v>3314</v>
      </c>
      <c r="C1930" s="17" t="s">
        <v>3350</v>
      </c>
      <c r="D1930" s="17" t="s">
        <v>3351</v>
      </c>
      <c r="E1930" s="18">
        <v>34618</v>
      </c>
      <c r="F1930" s="17" t="s">
        <v>173</v>
      </c>
      <c r="G1930" s="17" t="s">
        <v>7978</v>
      </c>
      <c r="H1930" s="17" t="s">
        <v>1075</v>
      </c>
      <c r="I1930" s="17" t="s">
        <v>6793</v>
      </c>
      <c r="J1930" s="20">
        <v>1899.55</v>
      </c>
      <c r="K1930" s="19">
        <v>800</v>
      </c>
      <c r="L1930" s="19"/>
      <c r="M1930" s="19"/>
      <c r="N1930" s="19">
        <f t="shared" si="60"/>
        <v>800</v>
      </c>
      <c r="O1930" s="17" t="s">
        <v>6811</v>
      </c>
      <c r="P1930" s="61">
        <f t="shared" si="61"/>
        <v>1</v>
      </c>
      <c r="Q1930" s="19"/>
      <c r="R1930" s="19"/>
      <c r="S1930" s="19"/>
      <c r="T1930" s="17"/>
      <c r="U1930" s="19"/>
      <c r="V1930" s="19"/>
      <c r="W1930" s="19"/>
    </row>
    <row r="1931" spans="1:23" ht="28.8" x14ac:dyDescent="0.3">
      <c r="A1931" s="1" t="s">
        <v>8558</v>
      </c>
      <c r="B1931" s="17" t="s">
        <v>5794</v>
      </c>
      <c r="C1931" s="17" t="s">
        <v>6407</v>
      </c>
      <c r="D1931" s="17" t="s">
        <v>3007</v>
      </c>
      <c r="E1931" s="18">
        <v>51515</v>
      </c>
      <c r="F1931" s="17" t="s">
        <v>55</v>
      </c>
      <c r="G1931" s="17"/>
      <c r="H1931" s="17" t="s">
        <v>6792</v>
      </c>
      <c r="I1931" s="17" t="s">
        <v>6788</v>
      </c>
      <c r="J1931" s="20">
        <v>4913.8900000000003</v>
      </c>
      <c r="K1931" s="19"/>
      <c r="L1931" s="19"/>
      <c r="M1931" s="19"/>
      <c r="N1931" s="19">
        <f t="shared" si="60"/>
        <v>0</v>
      </c>
      <c r="O1931" s="17"/>
      <c r="P1931" s="61">
        <f t="shared" si="61"/>
        <v>0</v>
      </c>
      <c r="Q1931" s="19"/>
      <c r="R1931" s="19"/>
      <c r="S1931" s="19"/>
      <c r="T1931" s="17"/>
      <c r="U1931" s="19">
        <v>1</v>
      </c>
      <c r="V1931" s="19"/>
      <c r="W1931" s="19"/>
    </row>
    <row r="1932" spans="1:23" ht="28.8" x14ac:dyDescent="0.3">
      <c r="A1932" s="1" t="s">
        <v>8558</v>
      </c>
      <c r="B1932" s="17" t="s">
        <v>5794</v>
      </c>
      <c r="C1932" s="17" t="s">
        <v>6361</v>
      </c>
      <c r="D1932" s="17" t="s">
        <v>6357</v>
      </c>
      <c r="E1932" s="18">
        <v>51520</v>
      </c>
      <c r="F1932" s="17" t="s">
        <v>6358</v>
      </c>
      <c r="G1932" s="17" t="s">
        <v>8470</v>
      </c>
      <c r="H1932" s="17"/>
      <c r="I1932" s="17"/>
      <c r="J1932" s="20"/>
      <c r="K1932" s="19">
        <v>2</v>
      </c>
      <c r="L1932" s="19"/>
      <c r="M1932" s="19"/>
      <c r="N1932" s="19">
        <f t="shared" si="60"/>
        <v>2</v>
      </c>
      <c r="O1932" s="17" t="s">
        <v>6920</v>
      </c>
      <c r="P1932" s="61">
        <f t="shared" si="61"/>
        <v>1</v>
      </c>
      <c r="Q1932" s="19"/>
      <c r="R1932" s="19"/>
      <c r="S1932" s="19"/>
      <c r="T1932" s="17"/>
      <c r="U1932" s="19">
        <v>1</v>
      </c>
      <c r="V1932" s="19"/>
      <c r="W1932" s="19"/>
    </row>
    <row r="1933" spans="1:23" ht="43.2" x14ac:dyDescent="0.3">
      <c r="A1933" s="1" t="s">
        <v>8559</v>
      </c>
      <c r="B1933" s="17" t="s">
        <v>3314</v>
      </c>
      <c r="C1933" s="17" t="s">
        <v>3357</v>
      </c>
      <c r="D1933" s="17" t="s">
        <v>3358</v>
      </c>
      <c r="E1933" s="18">
        <v>34619</v>
      </c>
      <c r="F1933" s="17" t="s">
        <v>684</v>
      </c>
      <c r="G1933" s="17" t="s">
        <v>7227</v>
      </c>
      <c r="H1933" s="17" t="s">
        <v>1075</v>
      </c>
      <c r="I1933" s="17" t="s">
        <v>6793</v>
      </c>
      <c r="J1933" s="20">
        <v>1899.55</v>
      </c>
      <c r="K1933" s="19">
        <v>800</v>
      </c>
      <c r="L1933" s="19"/>
      <c r="M1933" s="19"/>
      <c r="N1933" s="19">
        <f t="shared" si="60"/>
        <v>800</v>
      </c>
      <c r="O1933" s="17" t="s">
        <v>6811</v>
      </c>
      <c r="P1933" s="61">
        <f t="shared" si="61"/>
        <v>1</v>
      </c>
      <c r="Q1933" s="19"/>
      <c r="R1933" s="19"/>
      <c r="S1933" s="19"/>
      <c r="T1933" s="17"/>
      <c r="U1933" s="19"/>
      <c r="V1933" s="19"/>
      <c r="W1933" s="19"/>
    </row>
    <row r="1934" spans="1:23" ht="28.8" x14ac:dyDescent="0.3">
      <c r="A1934" s="1" t="s">
        <v>8558</v>
      </c>
      <c r="B1934" s="17" t="s">
        <v>5794</v>
      </c>
      <c r="C1934" s="17" t="s">
        <v>6366</v>
      </c>
      <c r="D1934" s="17" t="s">
        <v>6357</v>
      </c>
      <c r="E1934" s="18">
        <v>51529</v>
      </c>
      <c r="F1934" s="17" t="s">
        <v>6358</v>
      </c>
      <c r="G1934" s="17" t="s">
        <v>8469</v>
      </c>
      <c r="H1934" s="17"/>
      <c r="I1934" s="17"/>
      <c r="J1934" s="20"/>
      <c r="K1934" s="19">
        <v>38</v>
      </c>
      <c r="L1934" s="19"/>
      <c r="M1934" s="19"/>
      <c r="N1934" s="19">
        <f t="shared" si="60"/>
        <v>38</v>
      </c>
      <c r="O1934" s="17" t="s">
        <v>6920</v>
      </c>
      <c r="P1934" s="61">
        <f t="shared" si="61"/>
        <v>1</v>
      </c>
      <c r="Q1934" s="19"/>
      <c r="R1934" s="19"/>
      <c r="S1934" s="19"/>
      <c r="T1934" s="17"/>
      <c r="U1934" s="19">
        <v>1</v>
      </c>
      <c r="V1934" s="19"/>
      <c r="W1934" s="19"/>
    </row>
    <row r="1935" spans="1:23" ht="28.8" x14ac:dyDescent="0.3">
      <c r="A1935" s="1" t="s">
        <v>8558</v>
      </c>
      <c r="B1935" s="17" t="s">
        <v>5794</v>
      </c>
      <c r="C1935" s="17" t="s">
        <v>6388</v>
      </c>
      <c r="D1935" s="17" t="s">
        <v>6389</v>
      </c>
      <c r="E1935" s="18">
        <v>51533</v>
      </c>
      <c r="F1935" s="17" t="s">
        <v>259</v>
      </c>
      <c r="G1935" s="17" t="s">
        <v>8474</v>
      </c>
      <c r="H1935" s="17"/>
      <c r="I1935" s="17" t="s">
        <v>6793</v>
      </c>
      <c r="J1935" s="20">
        <v>114277.61</v>
      </c>
      <c r="K1935" s="19"/>
      <c r="L1935" s="19">
        <v>10111</v>
      </c>
      <c r="M1935" s="19"/>
      <c r="N1935" s="19">
        <f t="shared" si="60"/>
        <v>10111</v>
      </c>
      <c r="O1935" s="17" t="s">
        <v>6811</v>
      </c>
      <c r="P1935" s="61">
        <f t="shared" si="61"/>
        <v>1</v>
      </c>
      <c r="Q1935" s="19"/>
      <c r="R1935" s="19"/>
      <c r="S1935" s="19"/>
      <c r="T1935" s="17"/>
      <c r="U1935" s="19"/>
      <c r="V1935" s="19"/>
      <c r="W1935" s="19"/>
    </row>
    <row r="1936" spans="1:23" x14ac:dyDescent="0.3">
      <c r="A1936" s="1" t="s">
        <v>8559</v>
      </c>
      <c r="B1936" s="17" t="s">
        <v>3314</v>
      </c>
      <c r="C1936" s="17" t="s">
        <v>3370</v>
      </c>
      <c r="D1936" s="17" t="s">
        <v>3371</v>
      </c>
      <c r="E1936" s="18">
        <v>34620</v>
      </c>
      <c r="F1936" s="17" t="s">
        <v>330</v>
      </c>
      <c r="G1936" s="17" t="s">
        <v>7097</v>
      </c>
      <c r="H1936" s="17" t="s">
        <v>1075</v>
      </c>
      <c r="I1936" s="17" t="s">
        <v>6793</v>
      </c>
      <c r="J1936" s="20">
        <v>37455.85</v>
      </c>
      <c r="K1936" s="19">
        <v>6972</v>
      </c>
      <c r="L1936" s="19"/>
      <c r="M1936" s="19"/>
      <c r="N1936" s="19">
        <f t="shared" si="60"/>
        <v>6972</v>
      </c>
      <c r="O1936" s="17" t="s">
        <v>6811</v>
      </c>
      <c r="P1936" s="61">
        <f t="shared" si="61"/>
        <v>1</v>
      </c>
      <c r="Q1936" s="19">
        <v>6</v>
      </c>
      <c r="R1936" s="19"/>
      <c r="S1936" s="19"/>
      <c r="T1936" s="17" t="s">
        <v>6933</v>
      </c>
      <c r="U1936" s="19"/>
      <c r="V1936" s="19"/>
      <c r="W1936" s="19"/>
    </row>
    <row r="1937" spans="1:23" ht="28.8" x14ac:dyDescent="0.3">
      <c r="A1937" s="1" t="s">
        <v>8558</v>
      </c>
      <c r="B1937" s="17" t="s">
        <v>5794</v>
      </c>
      <c r="C1937" s="17" t="s">
        <v>6371</v>
      </c>
      <c r="D1937" s="17" t="s">
        <v>6372</v>
      </c>
      <c r="E1937" s="18">
        <v>50058</v>
      </c>
      <c r="F1937" s="17" t="s">
        <v>6358</v>
      </c>
      <c r="G1937" s="17" t="s">
        <v>8469</v>
      </c>
      <c r="H1937" s="17"/>
      <c r="I1937" s="17"/>
      <c r="J1937" s="20"/>
      <c r="K1937" s="19">
        <v>34</v>
      </c>
      <c r="L1937" s="19"/>
      <c r="M1937" s="19"/>
      <c r="N1937" s="19">
        <f t="shared" si="60"/>
        <v>34</v>
      </c>
      <c r="O1937" s="17" t="s">
        <v>6920</v>
      </c>
      <c r="P1937" s="61">
        <f t="shared" si="61"/>
        <v>1</v>
      </c>
      <c r="Q1937" s="19"/>
      <c r="R1937" s="19"/>
      <c r="S1937" s="19"/>
      <c r="T1937" s="17"/>
      <c r="U1937" s="19">
        <v>1</v>
      </c>
      <c r="V1937" s="19"/>
      <c r="W1937" s="19"/>
    </row>
    <row r="1938" spans="1:23" ht="28.8" x14ac:dyDescent="0.3">
      <c r="A1938" s="1" t="s">
        <v>8558</v>
      </c>
      <c r="B1938" s="17" t="s">
        <v>5794</v>
      </c>
      <c r="C1938" s="17" t="s">
        <v>6373</v>
      </c>
      <c r="D1938" s="17" t="s">
        <v>6374</v>
      </c>
      <c r="E1938" s="18">
        <v>50069</v>
      </c>
      <c r="F1938" s="17" t="s">
        <v>6358</v>
      </c>
      <c r="G1938" s="17" t="s">
        <v>8469</v>
      </c>
      <c r="H1938" s="17"/>
      <c r="I1938" s="17"/>
      <c r="J1938" s="20"/>
      <c r="K1938" s="19">
        <v>37</v>
      </c>
      <c r="L1938" s="19"/>
      <c r="M1938" s="19"/>
      <c r="N1938" s="19">
        <f t="shared" si="60"/>
        <v>37</v>
      </c>
      <c r="O1938" s="17" t="s">
        <v>6920</v>
      </c>
      <c r="P1938" s="61">
        <f t="shared" si="61"/>
        <v>1</v>
      </c>
      <c r="Q1938" s="19"/>
      <c r="R1938" s="19"/>
      <c r="S1938" s="19"/>
      <c r="T1938" s="17"/>
      <c r="U1938" s="19">
        <v>1</v>
      </c>
      <c r="V1938" s="19"/>
      <c r="W1938" s="19"/>
    </row>
    <row r="1939" spans="1:23" x14ac:dyDescent="0.3">
      <c r="A1939" s="1" t="s">
        <v>8559</v>
      </c>
      <c r="B1939" s="17" t="s">
        <v>6469</v>
      </c>
      <c r="C1939" s="17" t="s">
        <v>6569</v>
      </c>
      <c r="D1939" s="17" t="s">
        <v>6570</v>
      </c>
      <c r="E1939" s="18">
        <v>49412</v>
      </c>
      <c r="F1939" s="17" t="s">
        <v>126</v>
      </c>
      <c r="G1939" s="17" t="s">
        <v>4557</v>
      </c>
      <c r="H1939" s="17" t="s">
        <v>1075</v>
      </c>
      <c r="I1939" s="17" t="s">
        <v>6793</v>
      </c>
      <c r="J1939" s="20">
        <v>27321.17</v>
      </c>
      <c r="K1939" s="19">
        <v>2903</v>
      </c>
      <c r="L1939" s="19"/>
      <c r="M1939" s="19"/>
      <c r="N1939" s="19">
        <f t="shared" si="60"/>
        <v>2903</v>
      </c>
      <c r="O1939" s="17" t="s">
        <v>6811</v>
      </c>
      <c r="P1939" s="61">
        <f t="shared" si="61"/>
        <v>1</v>
      </c>
      <c r="Q1939" s="19"/>
      <c r="R1939" s="19"/>
      <c r="S1939" s="19"/>
      <c r="T1939" s="17"/>
      <c r="U1939" s="19"/>
      <c r="V1939" s="19"/>
      <c r="W1939" s="19"/>
    </row>
    <row r="1940" spans="1:23" x14ac:dyDescent="0.3">
      <c r="A1940" s="1" t="s">
        <v>8558</v>
      </c>
      <c r="B1940" s="17" t="s">
        <v>5794</v>
      </c>
      <c r="C1940" s="17" t="s">
        <v>6055</v>
      </c>
      <c r="D1940" s="17" t="s">
        <v>6056</v>
      </c>
      <c r="E1940" s="18">
        <v>50070</v>
      </c>
      <c r="F1940" s="17" t="s">
        <v>520</v>
      </c>
      <c r="G1940" s="17" t="s">
        <v>3155</v>
      </c>
      <c r="H1940" s="17" t="s">
        <v>6790</v>
      </c>
      <c r="I1940" s="17" t="s">
        <v>6791</v>
      </c>
      <c r="J1940" s="20">
        <v>69363.539999999994</v>
      </c>
      <c r="K1940" s="19">
        <v>10083</v>
      </c>
      <c r="L1940" s="19"/>
      <c r="M1940" s="19"/>
      <c r="N1940" s="19">
        <f t="shared" si="60"/>
        <v>10083</v>
      </c>
      <c r="O1940" s="17" t="s">
        <v>6811</v>
      </c>
      <c r="P1940" s="61">
        <f t="shared" si="61"/>
        <v>0.45265993265993265</v>
      </c>
      <c r="Q1940" s="19"/>
      <c r="R1940" s="19"/>
      <c r="S1940" s="19"/>
      <c r="T1940" s="17"/>
      <c r="U1940" s="19"/>
      <c r="V1940" s="19"/>
      <c r="W1940" s="19"/>
    </row>
    <row r="1941" spans="1:23" ht="28.8" x14ac:dyDescent="0.3">
      <c r="A1941" s="1" t="s">
        <v>8558</v>
      </c>
      <c r="B1941" s="17" t="s">
        <v>5794</v>
      </c>
      <c r="C1941" s="17" t="s">
        <v>6055</v>
      </c>
      <c r="D1941" s="17" t="s">
        <v>6056</v>
      </c>
      <c r="E1941" s="18">
        <v>50070</v>
      </c>
      <c r="F1941" s="17" t="s">
        <v>491</v>
      </c>
      <c r="G1941" s="17" t="s">
        <v>8008</v>
      </c>
      <c r="H1941" s="17" t="s">
        <v>6790</v>
      </c>
      <c r="I1941" s="17" t="s">
        <v>6791</v>
      </c>
      <c r="J1941" s="20">
        <v>134994.46</v>
      </c>
      <c r="K1941" s="19">
        <v>12192</v>
      </c>
      <c r="L1941" s="19"/>
      <c r="M1941" s="19"/>
      <c r="N1941" s="19">
        <f t="shared" si="60"/>
        <v>12192</v>
      </c>
      <c r="O1941" s="17" t="s">
        <v>6811</v>
      </c>
      <c r="P1941" s="61">
        <f t="shared" si="61"/>
        <v>0.54734006734006735</v>
      </c>
      <c r="Q1941" s="19"/>
      <c r="R1941" s="19"/>
      <c r="S1941" s="19"/>
      <c r="T1941" s="17"/>
      <c r="U1941" s="19"/>
      <c r="V1941" s="19"/>
      <c r="W1941" s="19"/>
    </row>
    <row r="1942" spans="1:23" x14ac:dyDescent="0.3">
      <c r="A1942" s="1" t="s">
        <v>8558</v>
      </c>
      <c r="B1942" s="17" t="s">
        <v>5794</v>
      </c>
      <c r="C1942" s="17" t="s">
        <v>5853</v>
      </c>
      <c r="D1942" s="17" t="s">
        <v>5854</v>
      </c>
      <c r="E1942" s="18">
        <v>50071</v>
      </c>
      <c r="F1942" s="17" t="s">
        <v>3698</v>
      </c>
      <c r="G1942" s="17" t="s">
        <v>8334</v>
      </c>
      <c r="H1942" s="17" t="s">
        <v>6790</v>
      </c>
      <c r="I1942" s="17"/>
      <c r="J1942" s="20">
        <v>484.37</v>
      </c>
      <c r="K1942" s="19">
        <v>513</v>
      </c>
      <c r="L1942" s="19"/>
      <c r="M1942" s="19"/>
      <c r="N1942" s="19">
        <f t="shared" si="60"/>
        <v>513</v>
      </c>
      <c r="O1942" s="17" t="s">
        <v>6811</v>
      </c>
      <c r="P1942" s="61">
        <f t="shared" si="61"/>
        <v>1</v>
      </c>
      <c r="Q1942" s="19"/>
      <c r="R1942" s="19"/>
      <c r="S1942" s="19"/>
      <c r="T1942" s="17"/>
      <c r="U1942" s="19"/>
      <c r="V1942" s="19"/>
      <c r="W1942" s="19"/>
    </row>
    <row r="1943" spans="1:23" ht="43.2" x14ac:dyDescent="0.3">
      <c r="A1943" s="1" t="s">
        <v>8558</v>
      </c>
      <c r="B1943" s="17" t="s">
        <v>5794</v>
      </c>
      <c r="C1943" s="17" t="s">
        <v>6340</v>
      </c>
      <c r="D1943" s="17" t="s">
        <v>6338</v>
      </c>
      <c r="E1943" s="18">
        <v>50072</v>
      </c>
      <c r="F1943" s="17" t="s">
        <v>1443</v>
      </c>
      <c r="G1943" s="17" t="s">
        <v>8464</v>
      </c>
      <c r="H1943" s="17" t="s">
        <v>6790</v>
      </c>
      <c r="I1943" s="17"/>
      <c r="J1943" s="20">
        <v>15.93</v>
      </c>
      <c r="K1943" s="19">
        <v>5</v>
      </c>
      <c r="L1943" s="19"/>
      <c r="M1943" s="19"/>
      <c r="N1943" s="19">
        <f t="shared" si="60"/>
        <v>5</v>
      </c>
      <c r="O1943" s="17" t="s">
        <v>6920</v>
      </c>
      <c r="P1943" s="61">
        <f t="shared" si="61"/>
        <v>1</v>
      </c>
      <c r="Q1943" s="19"/>
      <c r="R1943" s="19"/>
      <c r="S1943" s="19"/>
      <c r="T1943" s="17"/>
      <c r="U1943" s="19">
        <v>1</v>
      </c>
      <c r="V1943" s="19"/>
      <c r="W1943" s="19"/>
    </row>
    <row r="1944" spans="1:23" ht="43.2" x14ac:dyDescent="0.3">
      <c r="A1944" s="1" t="s">
        <v>8558</v>
      </c>
      <c r="B1944" s="17" t="s">
        <v>5794</v>
      </c>
      <c r="C1944" s="17" t="s">
        <v>5956</v>
      </c>
      <c r="D1944" s="17" t="s">
        <v>5957</v>
      </c>
      <c r="E1944" s="18">
        <v>50073</v>
      </c>
      <c r="F1944" s="17" t="s">
        <v>5933</v>
      </c>
      <c r="G1944" s="17" t="s">
        <v>8371</v>
      </c>
      <c r="H1944" s="17"/>
      <c r="I1944" s="17"/>
      <c r="J1944" s="20">
        <v>2853.4</v>
      </c>
      <c r="K1944" s="19"/>
      <c r="L1944" s="19"/>
      <c r="M1944" s="19"/>
      <c r="N1944" s="19">
        <f t="shared" si="60"/>
        <v>0</v>
      </c>
      <c r="O1944" s="17"/>
      <c r="P1944" s="61">
        <f t="shared" si="61"/>
        <v>0</v>
      </c>
      <c r="Q1944" s="19"/>
      <c r="R1944" s="19"/>
      <c r="S1944" s="19"/>
      <c r="T1944" s="17"/>
      <c r="U1944" s="19"/>
      <c r="V1944" s="19">
        <v>792</v>
      </c>
      <c r="W1944" s="19"/>
    </row>
    <row r="1945" spans="1:23" ht="43.2" x14ac:dyDescent="0.3">
      <c r="A1945" s="1" t="s">
        <v>8558</v>
      </c>
      <c r="B1945" s="17" t="s">
        <v>5794</v>
      </c>
      <c r="C1945" s="17" t="s">
        <v>6111</v>
      </c>
      <c r="D1945" s="17" t="s">
        <v>6100</v>
      </c>
      <c r="E1945" s="18">
        <v>50074</v>
      </c>
      <c r="F1945" s="17" t="s">
        <v>2447</v>
      </c>
      <c r="G1945" s="17" t="s">
        <v>8410</v>
      </c>
      <c r="H1945" s="17"/>
      <c r="I1945" s="17"/>
      <c r="J1945" s="20">
        <v>4.3600000000000003</v>
      </c>
      <c r="K1945" s="19"/>
      <c r="L1945" s="19"/>
      <c r="M1945" s="19"/>
      <c r="N1945" s="19">
        <f t="shared" si="60"/>
        <v>0</v>
      </c>
      <c r="O1945" s="17"/>
      <c r="P1945" s="61">
        <f t="shared" si="61"/>
        <v>0</v>
      </c>
      <c r="Q1945" s="19"/>
      <c r="R1945" s="19"/>
      <c r="S1945" s="19"/>
      <c r="T1945" s="17"/>
      <c r="U1945" s="19">
        <v>1</v>
      </c>
      <c r="V1945" s="19"/>
      <c r="W1945" s="19"/>
    </row>
    <row r="1946" spans="1:23" x14ac:dyDescent="0.3">
      <c r="A1946" s="1" t="s">
        <v>8558</v>
      </c>
      <c r="B1946" s="17" t="s">
        <v>5794</v>
      </c>
      <c r="C1946" s="17" t="s">
        <v>6306</v>
      </c>
      <c r="D1946" s="17" t="s">
        <v>2916</v>
      </c>
      <c r="E1946" s="18">
        <v>50075</v>
      </c>
      <c r="F1946" s="17" t="s">
        <v>2917</v>
      </c>
      <c r="G1946" s="17" t="s">
        <v>7884</v>
      </c>
      <c r="H1946" s="17"/>
      <c r="I1946" s="17"/>
      <c r="J1946" s="20">
        <v>17076.03</v>
      </c>
      <c r="K1946" s="19"/>
      <c r="L1946" s="19"/>
      <c r="M1946" s="19"/>
      <c r="N1946" s="19">
        <f t="shared" si="60"/>
        <v>0</v>
      </c>
      <c r="O1946" s="17"/>
      <c r="P1946" s="61">
        <f t="shared" si="61"/>
        <v>0</v>
      </c>
      <c r="Q1946" s="19">
        <v>500</v>
      </c>
      <c r="R1946" s="19"/>
      <c r="S1946" s="19"/>
      <c r="T1946" s="17" t="s">
        <v>8553</v>
      </c>
      <c r="U1946" s="19"/>
      <c r="V1946" s="19"/>
      <c r="W1946" s="19"/>
    </row>
    <row r="1947" spans="1:23" ht="28.8" x14ac:dyDescent="0.3">
      <c r="A1947" s="1" t="s">
        <v>8558</v>
      </c>
      <c r="B1947" s="17" t="s">
        <v>5794</v>
      </c>
      <c r="C1947" s="17" t="s">
        <v>6375</v>
      </c>
      <c r="D1947" s="17" t="s">
        <v>6376</v>
      </c>
      <c r="E1947" s="18">
        <v>48639</v>
      </c>
      <c r="F1947" s="17" t="s">
        <v>6358</v>
      </c>
      <c r="G1947" s="17" t="s">
        <v>8469</v>
      </c>
      <c r="H1947" s="17"/>
      <c r="I1947" s="17"/>
      <c r="J1947" s="20"/>
      <c r="K1947" s="19">
        <v>34</v>
      </c>
      <c r="L1947" s="19"/>
      <c r="M1947" s="19"/>
      <c r="N1947" s="19">
        <f t="shared" si="60"/>
        <v>34</v>
      </c>
      <c r="O1947" s="17" t="s">
        <v>6920</v>
      </c>
      <c r="P1947" s="61">
        <f t="shared" si="61"/>
        <v>1</v>
      </c>
      <c r="Q1947" s="19"/>
      <c r="R1947" s="19"/>
      <c r="S1947" s="19"/>
      <c r="T1947" s="17"/>
      <c r="U1947" s="19">
        <v>1</v>
      </c>
      <c r="V1947" s="19"/>
      <c r="W1947" s="19"/>
    </row>
    <row r="1948" spans="1:23" ht="28.8" x14ac:dyDescent="0.3">
      <c r="A1948" s="1" t="s">
        <v>8559</v>
      </c>
      <c r="B1948" s="17" t="s">
        <v>3314</v>
      </c>
      <c r="C1948" s="17" t="s">
        <v>3352</v>
      </c>
      <c r="D1948" s="17" t="s">
        <v>3353</v>
      </c>
      <c r="E1948" s="18">
        <v>34622</v>
      </c>
      <c r="F1948" s="17" t="s">
        <v>126</v>
      </c>
      <c r="G1948" s="17" t="s">
        <v>7979</v>
      </c>
      <c r="H1948" s="17" t="s">
        <v>1075</v>
      </c>
      <c r="I1948" s="17" t="s">
        <v>6793</v>
      </c>
      <c r="J1948" s="20">
        <v>21336.43</v>
      </c>
      <c r="K1948" s="19">
        <v>2122</v>
      </c>
      <c r="L1948" s="19"/>
      <c r="M1948" s="19"/>
      <c r="N1948" s="19">
        <f t="shared" si="60"/>
        <v>2122</v>
      </c>
      <c r="O1948" s="17" t="s">
        <v>6811</v>
      </c>
      <c r="P1948" s="61">
        <f t="shared" si="61"/>
        <v>1</v>
      </c>
      <c r="Q1948" s="19"/>
      <c r="R1948" s="19"/>
      <c r="S1948" s="19"/>
      <c r="T1948" s="17"/>
      <c r="U1948" s="19"/>
      <c r="V1948" s="19"/>
      <c r="W1948" s="19"/>
    </row>
    <row r="1949" spans="1:23" ht="28.8" x14ac:dyDescent="0.3">
      <c r="A1949" s="1" t="s">
        <v>8558</v>
      </c>
      <c r="B1949" s="17" t="s">
        <v>5794</v>
      </c>
      <c r="C1949" s="17" t="s">
        <v>5839</v>
      </c>
      <c r="D1949" s="17" t="s">
        <v>459</v>
      </c>
      <c r="E1949" s="18">
        <v>44712</v>
      </c>
      <c r="F1949" s="17" t="s">
        <v>55</v>
      </c>
      <c r="G1949" s="17" t="s">
        <v>459</v>
      </c>
      <c r="H1949" s="17" t="s">
        <v>6792</v>
      </c>
      <c r="I1949" s="17" t="s">
        <v>6788</v>
      </c>
      <c r="J1949" s="20">
        <v>4913.8900000000003</v>
      </c>
      <c r="K1949" s="19"/>
      <c r="L1949" s="19"/>
      <c r="M1949" s="19"/>
      <c r="N1949" s="19">
        <f t="shared" si="60"/>
        <v>0</v>
      </c>
      <c r="O1949" s="17"/>
      <c r="P1949" s="61">
        <f t="shared" si="61"/>
        <v>0</v>
      </c>
      <c r="Q1949" s="19"/>
      <c r="R1949" s="19"/>
      <c r="S1949" s="19"/>
      <c r="T1949" s="17"/>
      <c r="U1949" s="19">
        <v>1</v>
      </c>
      <c r="V1949" s="19"/>
      <c r="W1949" s="19"/>
    </row>
    <row r="1950" spans="1:23" x14ac:dyDescent="0.3">
      <c r="A1950" s="1" t="s">
        <v>8556</v>
      </c>
      <c r="B1950" s="17" t="s">
        <v>446</v>
      </c>
      <c r="C1950" s="17" t="s">
        <v>454</v>
      </c>
      <c r="D1950" s="17" t="s">
        <v>455</v>
      </c>
      <c r="E1950" s="18">
        <v>55076</v>
      </c>
      <c r="F1950" s="17" t="s">
        <v>47</v>
      </c>
      <c r="G1950" s="17" t="s">
        <v>7152</v>
      </c>
      <c r="H1950" s="17" t="s">
        <v>6790</v>
      </c>
      <c r="I1950" s="17" t="s">
        <v>6788</v>
      </c>
      <c r="J1950" s="20">
        <v>8921.74</v>
      </c>
      <c r="K1950" s="19"/>
      <c r="L1950" s="19"/>
      <c r="M1950" s="19"/>
      <c r="N1950" s="19">
        <f t="shared" si="60"/>
        <v>0</v>
      </c>
      <c r="O1950" s="17"/>
      <c r="P1950" s="61">
        <f t="shared" si="61"/>
        <v>0</v>
      </c>
      <c r="Q1950" s="19"/>
      <c r="R1950" s="19"/>
      <c r="S1950" s="19"/>
      <c r="T1950" s="17"/>
      <c r="U1950" s="19">
        <v>1</v>
      </c>
      <c r="V1950" s="19"/>
      <c r="W1950" s="19"/>
    </row>
    <row r="1951" spans="1:23" ht="28.8" x14ac:dyDescent="0.3">
      <c r="A1951" s="1" t="s">
        <v>8558</v>
      </c>
      <c r="B1951" s="17" t="s">
        <v>5794</v>
      </c>
      <c r="C1951" s="17" t="s">
        <v>6023</v>
      </c>
      <c r="D1951" s="17" t="s">
        <v>4573</v>
      </c>
      <c r="E1951" s="18">
        <v>44717</v>
      </c>
      <c r="F1951" s="17" t="s">
        <v>94</v>
      </c>
      <c r="G1951" s="17" t="s">
        <v>7664</v>
      </c>
      <c r="H1951" s="17" t="s">
        <v>6790</v>
      </c>
      <c r="I1951" s="17" t="s">
        <v>6788</v>
      </c>
      <c r="J1951" s="20">
        <v>390413.66</v>
      </c>
      <c r="K1951" s="19">
        <v>46351</v>
      </c>
      <c r="L1951" s="19"/>
      <c r="M1951" s="19"/>
      <c r="N1951" s="19">
        <f t="shared" si="60"/>
        <v>46351</v>
      </c>
      <c r="O1951" s="17" t="s">
        <v>6811</v>
      </c>
      <c r="P1951" s="61">
        <f t="shared" si="61"/>
        <v>1</v>
      </c>
      <c r="Q1951" s="19"/>
      <c r="R1951" s="19"/>
      <c r="S1951" s="19"/>
      <c r="T1951" s="17"/>
      <c r="U1951" s="19"/>
      <c r="V1951" s="19"/>
      <c r="W1951" s="19"/>
    </row>
    <row r="1952" spans="1:23" ht="43.2" x14ac:dyDescent="0.3">
      <c r="A1952" s="1" t="s">
        <v>8558</v>
      </c>
      <c r="B1952" s="17" t="s">
        <v>5794</v>
      </c>
      <c r="C1952" s="17" t="s">
        <v>6073</v>
      </c>
      <c r="D1952" s="17" t="s">
        <v>4173</v>
      </c>
      <c r="E1952" s="18">
        <v>1309704</v>
      </c>
      <c r="F1952" s="17" t="s">
        <v>139</v>
      </c>
      <c r="G1952" s="17" t="s">
        <v>7524</v>
      </c>
      <c r="H1952" s="17" t="s">
        <v>6790</v>
      </c>
      <c r="I1952" s="17"/>
      <c r="J1952" s="20">
        <v>2100.38</v>
      </c>
      <c r="K1952" s="19">
        <v>2406</v>
      </c>
      <c r="L1952" s="19"/>
      <c r="M1952" s="19"/>
      <c r="N1952" s="19">
        <f t="shared" si="60"/>
        <v>2406</v>
      </c>
      <c r="O1952" s="17" t="s">
        <v>6811</v>
      </c>
      <c r="P1952" s="61">
        <f t="shared" si="61"/>
        <v>1</v>
      </c>
      <c r="Q1952" s="19"/>
      <c r="R1952" s="19"/>
      <c r="S1952" s="19"/>
      <c r="T1952" s="17"/>
      <c r="U1952" s="19"/>
      <c r="V1952" s="19"/>
      <c r="W1952" s="19"/>
    </row>
    <row r="1953" spans="1:23" ht="43.2" x14ac:dyDescent="0.3">
      <c r="A1953" s="21" t="s">
        <v>8555</v>
      </c>
      <c r="B1953" s="17" t="s">
        <v>21</v>
      </c>
      <c r="C1953" s="17" t="s">
        <v>342</v>
      </c>
      <c r="D1953" s="17" t="s">
        <v>343</v>
      </c>
      <c r="E1953" s="18">
        <v>20784</v>
      </c>
      <c r="F1953" s="17" t="s">
        <v>581</v>
      </c>
      <c r="G1953" s="17" t="s">
        <v>7140</v>
      </c>
      <c r="H1953" s="17" t="s">
        <v>6790</v>
      </c>
      <c r="I1953" s="17" t="s">
        <v>6789</v>
      </c>
      <c r="J1953" s="20">
        <v>3661.36</v>
      </c>
      <c r="K1953" s="19">
        <v>1089</v>
      </c>
      <c r="L1953" s="19"/>
      <c r="M1953" s="19"/>
      <c r="N1953" s="19">
        <f t="shared" si="60"/>
        <v>1089</v>
      </c>
      <c r="O1953" s="17" t="s">
        <v>6811</v>
      </c>
      <c r="P1953" s="61">
        <f t="shared" si="61"/>
        <v>5.2507232401157185E-2</v>
      </c>
      <c r="Q1953" s="19"/>
      <c r="R1953" s="19"/>
      <c r="S1953" s="19"/>
      <c r="T1953" s="17"/>
      <c r="U1953" s="19"/>
      <c r="V1953" s="19"/>
      <c r="W1953" s="19"/>
    </row>
    <row r="1954" spans="1:23" ht="28.8" x14ac:dyDescent="0.3">
      <c r="A1954" s="21" t="s">
        <v>8555</v>
      </c>
      <c r="B1954" s="17" t="s">
        <v>21</v>
      </c>
      <c r="C1954" s="17" t="s">
        <v>342</v>
      </c>
      <c r="D1954" s="17" t="s">
        <v>343</v>
      </c>
      <c r="E1954" s="18">
        <v>20784</v>
      </c>
      <c r="F1954" s="17" t="s">
        <v>2314</v>
      </c>
      <c r="G1954" s="17" t="s">
        <v>7141</v>
      </c>
      <c r="H1954" s="17"/>
      <c r="I1954" s="17" t="s">
        <v>6789</v>
      </c>
      <c r="J1954" s="20">
        <v>11922.62</v>
      </c>
      <c r="K1954" s="19">
        <v>3305</v>
      </c>
      <c r="L1954" s="19"/>
      <c r="M1954" s="19"/>
      <c r="N1954" s="19">
        <f t="shared" si="60"/>
        <v>3305</v>
      </c>
      <c r="O1954" s="17" t="s">
        <v>6811</v>
      </c>
      <c r="P1954" s="61">
        <f t="shared" si="61"/>
        <v>0.15935390549662487</v>
      </c>
      <c r="Q1954" s="19"/>
      <c r="R1954" s="19"/>
      <c r="S1954" s="19"/>
      <c r="T1954" s="17"/>
      <c r="U1954" s="19"/>
      <c r="V1954" s="19"/>
      <c r="W1954" s="19"/>
    </row>
    <row r="1955" spans="1:23" ht="43.2" x14ac:dyDescent="0.3">
      <c r="A1955" s="21" t="s">
        <v>8555</v>
      </c>
      <c r="B1955" s="17" t="s">
        <v>21</v>
      </c>
      <c r="C1955" s="17" t="s">
        <v>342</v>
      </c>
      <c r="D1955" s="17" t="s">
        <v>343</v>
      </c>
      <c r="E1955" s="18">
        <v>20784</v>
      </c>
      <c r="F1955" s="17" t="s">
        <v>344</v>
      </c>
      <c r="G1955" s="17" t="s">
        <v>7142</v>
      </c>
      <c r="H1955" s="17" t="s">
        <v>6790</v>
      </c>
      <c r="I1955" s="17" t="s">
        <v>6789</v>
      </c>
      <c r="J1955" s="20">
        <v>30976.639999999999</v>
      </c>
      <c r="K1955" s="19">
        <v>14183</v>
      </c>
      <c r="L1955" s="19"/>
      <c r="M1955" s="19"/>
      <c r="N1955" s="19">
        <f t="shared" si="60"/>
        <v>14183</v>
      </c>
      <c r="O1955" s="17" t="s">
        <v>6811</v>
      </c>
      <c r="P1955" s="61">
        <f t="shared" si="61"/>
        <v>0.68384763741562193</v>
      </c>
      <c r="Q1955" s="19"/>
      <c r="R1955" s="19"/>
      <c r="S1955" s="19"/>
      <c r="T1955" s="17"/>
      <c r="U1955" s="19"/>
      <c r="V1955" s="19"/>
      <c r="W1955" s="19"/>
    </row>
    <row r="1956" spans="1:23" ht="43.2" x14ac:dyDescent="0.3">
      <c r="A1956" s="21" t="s">
        <v>8555</v>
      </c>
      <c r="B1956" s="17" t="s">
        <v>21</v>
      </c>
      <c r="C1956" s="17" t="s">
        <v>342</v>
      </c>
      <c r="D1956" s="17" t="s">
        <v>343</v>
      </c>
      <c r="E1956" s="18">
        <v>20784</v>
      </c>
      <c r="F1956" s="17" t="s">
        <v>5930</v>
      </c>
      <c r="G1956" s="17" t="s">
        <v>7143</v>
      </c>
      <c r="H1956" s="17"/>
      <c r="I1956" s="17"/>
      <c r="J1956" s="20">
        <v>16262.69</v>
      </c>
      <c r="K1956" s="19">
        <v>2163</v>
      </c>
      <c r="L1956" s="19"/>
      <c r="M1956" s="19"/>
      <c r="N1956" s="19">
        <f t="shared" si="60"/>
        <v>2163</v>
      </c>
      <c r="O1956" s="17" t="s">
        <v>6811</v>
      </c>
      <c r="P1956" s="61">
        <f t="shared" si="61"/>
        <v>0.10429122468659595</v>
      </c>
      <c r="Q1956" s="19"/>
      <c r="R1956" s="19"/>
      <c r="S1956" s="19"/>
      <c r="T1956" s="17"/>
      <c r="U1956" s="19"/>
      <c r="V1956" s="19"/>
      <c r="W1956" s="19"/>
    </row>
    <row r="1957" spans="1:23" ht="28.8" x14ac:dyDescent="0.3">
      <c r="A1957" s="21" t="s">
        <v>8555</v>
      </c>
      <c r="B1957" s="17" t="s">
        <v>21</v>
      </c>
      <c r="C1957" s="17" t="s">
        <v>347</v>
      </c>
      <c r="D1957" s="17" t="s">
        <v>348</v>
      </c>
      <c r="E1957" s="18">
        <v>17300</v>
      </c>
      <c r="F1957" s="17" t="s">
        <v>94</v>
      </c>
      <c r="G1957" s="17" t="s">
        <v>4612</v>
      </c>
      <c r="H1957" s="17" t="s">
        <v>6790</v>
      </c>
      <c r="I1957" s="17" t="s">
        <v>6788</v>
      </c>
      <c r="J1957" s="20">
        <v>16370.36</v>
      </c>
      <c r="K1957" s="19">
        <v>3839</v>
      </c>
      <c r="L1957" s="19"/>
      <c r="M1957" s="19"/>
      <c r="N1957" s="19">
        <f t="shared" si="60"/>
        <v>3839</v>
      </c>
      <c r="O1957" s="17" t="s">
        <v>6811</v>
      </c>
      <c r="P1957" s="61">
        <f t="shared" si="61"/>
        <v>1</v>
      </c>
      <c r="Q1957" s="19"/>
      <c r="R1957" s="19"/>
      <c r="S1957" s="19"/>
      <c r="T1957" s="17"/>
      <c r="U1957" s="19"/>
      <c r="V1957" s="19"/>
      <c r="W1957" s="19"/>
    </row>
    <row r="1958" spans="1:23" x14ac:dyDescent="0.3">
      <c r="A1958" s="1" t="s">
        <v>8559</v>
      </c>
      <c r="B1958" s="17" t="s">
        <v>6469</v>
      </c>
      <c r="C1958" s="17" t="s">
        <v>6565</v>
      </c>
      <c r="D1958" s="17" t="s">
        <v>6566</v>
      </c>
      <c r="E1958" s="18">
        <v>49413</v>
      </c>
      <c r="F1958" s="17" t="s">
        <v>215</v>
      </c>
      <c r="G1958" s="17" t="s">
        <v>3608</v>
      </c>
      <c r="H1958" s="17" t="s">
        <v>6790</v>
      </c>
      <c r="I1958" s="17"/>
      <c r="J1958" s="20">
        <v>2342.91</v>
      </c>
      <c r="K1958" s="19"/>
      <c r="L1958" s="19">
        <v>300</v>
      </c>
      <c r="M1958" s="19"/>
      <c r="N1958" s="19">
        <f t="shared" si="60"/>
        <v>300</v>
      </c>
      <c r="O1958" s="17" t="s">
        <v>6811</v>
      </c>
      <c r="P1958" s="61">
        <f t="shared" si="61"/>
        <v>1</v>
      </c>
      <c r="Q1958" s="19"/>
      <c r="R1958" s="19"/>
      <c r="S1958" s="19"/>
      <c r="T1958" s="17"/>
      <c r="U1958" s="19"/>
      <c r="V1958" s="19">
        <v>60</v>
      </c>
      <c r="W1958" s="19"/>
    </row>
    <row r="1959" spans="1:23" ht="43.2" x14ac:dyDescent="0.3">
      <c r="A1959" s="1" t="s">
        <v>8559</v>
      </c>
      <c r="B1959" s="17" t="s">
        <v>6469</v>
      </c>
      <c r="C1959" s="17" t="s">
        <v>6558</v>
      </c>
      <c r="D1959" s="17" t="s">
        <v>6559</v>
      </c>
      <c r="E1959" s="18">
        <v>952255</v>
      </c>
      <c r="F1959" s="17" t="s">
        <v>6560</v>
      </c>
      <c r="G1959" s="17" t="s">
        <v>8499</v>
      </c>
      <c r="H1959" s="17" t="s">
        <v>6790</v>
      </c>
      <c r="I1959" s="17"/>
      <c r="J1959" s="20">
        <v>1368.84</v>
      </c>
      <c r="K1959" s="19"/>
      <c r="L1959" s="19"/>
      <c r="M1959" s="19"/>
      <c r="N1959" s="19">
        <f t="shared" si="60"/>
        <v>0</v>
      </c>
      <c r="O1959" s="17"/>
      <c r="P1959" s="61">
        <f t="shared" si="61"/>
        <v>0</v>
      </c>
      <c r="Q1959" s="19"/>
      <c r="R1959" s="19"/>
      <c r="S1959" s="19"/>
      <c r="T1959" s="17"/>
      <c r="U1959" s="19">
        <v>4</v>
      </c>
      <c r="V1959" s="19"/>
      <c r="W1959" s="19"/>
    </row>
    <row r="1960" spans="1:23" ht="28.8" x14ac:dyDescent="0.3">
      <c r="A1960" s="1" t="s">
        <v>8557</v>
      </c>
      <c r="B1960" s="17" t="s">
        <v>869</v>
      </c>
      <c r="C1960" s="17" t="s">
        <v>950</v>
      </c>
      <c r="D1960" s="17" t="s">
        <v>951</v>
      </c>
      <c r="E1960" s="18">
        <v>26331</v>
      </c>
      <c r="F1960" s="17" t="s">
        <v>30</v>
      </c>
      <c r="G1960" s="17" t="s">
        <v>7282</v>
      </c>
      <c r="H1960" s="17" t="s">
        <v>1075</v>
      </c>
      <c r="I1960" s="17" t="s">
        <v>6789</v>
      </c>
      <c r="J1960" s="20">
        <v>360245.73</v>
      </c>
      <c r="K1960" s="19">
        <v>115069</v>
      </c>
      <c r="L1960" s="19"/>
      <c r="M1960" s="19"/>
      <c r="N1960" s="19">
        <f t="shared" si="60"/>
        <v>115069</v>
      </c>
      <c r="O1960" s="17" t="s">
        <v>6811</v>
      </c>
      <c r="P1960" s="61">
        <f t="shared" si="61"/>
        <v>0.83661599086817751</v>
      </c>
      <c r="Q1960" s="19"/>
      <c r="R1960" s="19"/>
      <c r="S1960" s="19"/>
      <c r="T1960" s="17"/>
      <c r="U1960" s="19"/>
      <c r="V1960" s="19"/>
      <c r="W1960" s="19"/>
    </row>
    <row r="1961" spans="1:23" ht="28.8" x14ac:dyDescent="0.3">
      <c r="A1961" s="1" t="s">
        <v>8557</v>
      </c>
      <c r="B1961" s="17" t="s">
        <v>869</v>
      </c>
      <c r="C1961" s="17" t="s">
        <v>950</v>
      </c>
      <c r="D1961" s="17" t="s">
        <v>951</v>
      </c>
      <c r="E1961" s="18">
        <v>26331</v>
      </c>
      <c r="F1961" s="17" t="s">
        <v>535</v>
      </c>
      <c r="G1961" s="17" t="s">
        <v>7283</v>
      </c>
      <c r="H1961" s="17" t="s">
        <v>1075</v>
      </c>
      <c r="I1961" s="17" t="s">
        <v>6789</v>
      </c>
      <c r="J1961" s="20">
        <v>46773.27</v>
      </c>
      <c r="K1961" s="19">
        <v>8662</v>
      </c>
      <c r="L1961" s="19"/>
      <c r="M1961" s="19"/>
      <c r="N1961" s="19">
        <f t="shared" si="60"/>
        <v>8662</v>
      </c>
      <c r="O1961" s="17" t="s">
        <v>6811</v>
      </c>
      <c r="P1961" s="61">
        <f t="shared" si="61"/>
        <v>6.2977584865603717E-2</v>
      </c>
      <c r="Q1961" s="19"/>
      <c r="R1961" s="19"/>
      <c r="S1961" s="19"/>
      <c r="T1961" s="17"/>
      <c r="U1961" s="19"/>
      <c r="V1961" s="19"/>
      <c r="W1961" s="19"/>
    </row>
    <row r="1962" spans="1:23" ht="28.8" x14ac:dyDescent="0.3">
      <c r="A1962" s="1" t="s">
        <v>8557</v>
      </c>
      <c r="B1962" s="17" t="s">
        <v>869</v>
      </c>
      <c r="C1962" s="17" t="s">
        <v>950</v>
      </c>
      <c r="D1962" s="17" t="s">
        <v>951</v>
      </c>
      <c r="E1962" s="18">
        <v>26331</v>
      </c>
      <c r="F1962" s="17" t="s">
        <v>113</v>
      </c>
      <c r="G1962" s="17" t="s">
        <v>7284</v>
      </c>
      <c r="H1962" s="17" t="s">
        <v>1075</v>
      </c>
      <c r="I1962" s="17" t="s">
        <v>6787</v>
      </c>
      <c r="J1962" s="20">
        <v>50501.57</v>
      </c>
      <c r="K1962" s="19">
        <v>9053</v>
      </c>
      <c r="L1962" s="19"/>
      <c r="M1962" s="19"/>
      <c r="N1962" s="19">
        <f t="shared" si="60"/>
        <v>9053</v>
      </c>
      <c r="O1962" s="17" t="s">
        <v>6811</v>
      </c>
      <c r="P1962" s="61">
        <f t="shared" si="61"/>
        <v>6.5820373561338075E-2</v>
      </c>
      <c r="Q1962" s="19"/>
      <c r="R1962" s="19"/>
      <c r="S1962" s="19"/>
      <c r="T1962" s="17"/>
      <c r="U1962" s="19"/>
      <c r="V1962" s="19"/>
      <c r="W1962" s="19"/>
    </row>
    <row r="1963" spans="1:23" ht="43.2" x14ac:dyDescent="0.3">
      <c r="A1963" s="1" t="s">
        <v>8557</v>
      </c>
      <c r="B1963" s="17" t="s">
        <v>869</v>
      </c>
      <c r="C1963" s="17" t="s">
        <v>950</v>
      </c>
      <c r="D1963" s="17" t="s">
        <v>951</v>
      </c>
      <c r="E1963" s="18">
        <v>26331</v>
      </c>
      <c r="F1963" s="17" t="s">
        <v>344</v>
      </c>
      <c r="G1963" s="17" t="s">
        <v>7285</v>
      </c>
      <c r="H1963" s="17" t="s">
        <v>1075</v>
      </c>
      <c r="I1963" s="17" t="s">
        <v>6789</v>
      </c>
      <c r="J1963" s="20">
        <v>60636.959999999999</v>
      </c>
      <c r="K1963" s="19">
        <v>4757</v>
      </c>
      <c r="L1963" s="19"/>
      <c r="M1963" s="19"/>
      <c r="N1963" s="19">
        <f t="shared" si="60"/>
        <v>4757</v>
      </c>
      <c r="O1963" s="17" t="s">
        <v>6811</v>
      </c>
      <c r="P1963" s="61">
        <f t="shared" si="61"/>
        <v>3.4586050704880723E-2</v>
      </c>
      <c r="Q1963" s="19"/>
      <c r="R1963" s="19"/>
      <c r="S1963" s="19"/>
      <c r="T1963" s="17"/>
      <c r="U1963" s="19"/>
      <c r="V1963" s="19"/>
      <c r="W1963" s="19"/>
    </row>
    <row r="1964" spans="1:23" ht="28.8" x14ac:dyDescent="0.3">
      <c r="A1964" s="1" t="s">
        <v>8557</v>
      </c>
      <c r="B1964" s="17" t="s">
        <v>869</v>
      </c>
      <c r="C1964" s="17" t="s">
        <v>977</v>
      </c>
      <c r="D1964" s="17" t="s">
        <v>978</v>
      </c>
      <c r="E1964" s="18">
        <v>26332</v>
      </c>
      <c r="F1964" s="17" t="s">
        <v>1796</v>
      </c>
      <c r="G1964" s="17" t="s">
        <v>7292</v>
      </c>
      <c r="H1964" s="17" t="s">
        <v>1075</v>
      </c>
      <c r="I1964" s="17" t="s">
        <v>6789</v>
      </c>
      <c r="J1964" s="20">
        <v>2199.83</v>
      </c>
      <c r="K1964" s="19">
        <v>988</v>
      </c>
      <c r="L1964" s="19"/>
      <c r="M1964" s="19"/>
      <c r="N1964" s="19">
        <f t="shared" si="60"/>
        <v>988</v>
      </c>
      <c r="O1964" s="17" t="s">
        <v>6811</v>
      </c>
      <c r="P1964" s="61">
        <f t="shared" si="61"/>
        <v>9.1727787577755085E-2</v>
      </c>
      <c r="Q1964" s="19"/>
      <c r="R1964" s="19"/>
      <c r="S1964" s="19"/>
      <c r="T1964" s="17"/>
      <c r="U1964" s="19"/>
      <c r="V1964" s="19"/>
      <c r="W1964" s="19"/>
    </row>
    <row r="1965" spans="1:23" ht="28.8" x14ac:dyDescent="0.3">
      <c r="A1965" s="1" t="s">
        <v>8557</v>
      </c>
      <c r="B1965" s="17" t="s">
        <v>869</v>
      </c>
      <c r="C1965" s="17" t="s">
        <v>977</v>
      </c>
      <c r="D1965" s="17" t="s">
        <v>978</v>
      </c>
      <c r="E1965" s="18">
        <v>26332</v>
      </c>
      <c r="F1965" s="17" t="s">
        <v>30</v>
      </c>
      <c r="G1965" s="17" t="s">
        <v>7292</v>
      </c>
      <c r="H1965" s="17" t="s">
        <v>1075</v>
      </c>
      <c r="I1965" s="17" t="s">
        <v>6789</v>
      </c>
      <c r="J1965" s="20">
        <v>11429.21</v>
      </c>
      <c r="K1965" s="19">
        <v>9783</v>
      </c>
      <c r="L1965" s="19"/>
      <c r="M1965" s="19"/>
      <c r="N1965" s="19">
        <f t="shared" si="60"/>
        <v>9783</v>
      </c>
      <c r="O1965" s="17" t="s">
        <v>6811</v>
      </c>
      <c r="P1965" s="61">
        <f t="shared" si="61"/>
        <v>0.90827221242224487</v>
      </c>
      <c r="Q1965" s="19"/>
      <c r="R1965" s="19"/>
      <c r="S1965" s="19"/>
      <c r="T1965" s="17"/>
      <c r="U1965" s="19"/>
      <c r="V1965" s="19"/>
      <c r="W1965" s="19"/>
    </row>
    <row r="1966" spans="1:23" ht="43.2" x14ac:dyDescent="0.3">
      <c r="A1966" s="1" t="s">
        <v>8557</v>
      </c>
      <c r="B1966" s="17" t="s">
        <v>869</v>
      </c>
      <c r="C1966" s="17" t="s">
        <v>982</v>
      </c>
      <c r="D1966" s="17" t="s">
        <v>980</v>
      </c>
      <c r="E1966" s="18">
        <v>1166880</v>
      </c>
      <c r="F1966" s="17" t="s">
        <v>119</v>
      </c>
      <c r="G1966" s="17" t="s">
        <v>7293</v>
      </c>
      <c r="H1966" s="17" t="s">
        <v>1075</v>
      </c>
      <c r="I1966" s="17" t="s">
        <v>6789</v>
      </c>
      <c r="J1966" s="20">
        <v>21648.48</v>
      </c>
      <c r="K1966" s="19"/>
      <c r="L1966" s="19"/>
      <c r="M1966" s="19"/>
      <c r="N1966" s="19">
        <f t="shared" si="60"/>
        <v>0</v>
      </c>
      <c r="O1966" s="17"/>
      <c r="P1966" s="61">
        <f t="shared" si="61"/>
        <v>0</v>
      </c>
      <c r="Q1966" s="19"/>
      <c r="R1966" s="19"/>
      <c r="S1966" s="19"/>
      <c r="T1966" s="17"/>
      <c r="U1966" s="19">
        <v>20000</v>
      </c>
      <c r="V1966" s="19"/>
      <c r="W1966" s="19"/>
    </row>
    <row r="1967" spans="1:23" ht="43.2" x14ac:dyDescent="0.3">
      <c r="A1967" s="1" t="s">
        <v>8557</v>
      </c>
      <c r="B1967" s="17" t="s">
        <v>869</v>
      </c>
      <c r="C1967" s="17" t="s">
        <v>979</v>
      </c>
      <c r="D1967" s="17" t="s">
        <v>980</v>
      </c>
      <c r="E1967" s="18">
        <v>1166890</v>
      </c>
      <c r="F1967" s="17" t="s">
        <v>119</v>
      </c>
      <c r="G1967" s="17" t="s">
        <v>7293</v>
      </c>
      <c r="H1967" s="17" t="s">
        <v>1075</v>
      </c>
      <c r="I1967" s="17" t="s">
        <v>6789</v>
      </c>
      <c r="J1967" s="20">
        <v>21648.48</v>
      </c>
      <c r="K1967" s="19"/>
      <c r="L1967" s="19"/>
      <c r="M1967" s="19"/>
      <c r="N1967" s="19">
        <f t="shared" si="60"/>
        <v>0</v>
      </c>
      <c r="O1967" s="17"/>
      <c r="P1967" s="61">
        <f t="shared" si="61"/>
        <v>0</v>
      </c>
      <c r="Q1967" s="19"/>
      <c r="R1967" s="19"/>
      <c r="S1967" s="19"/>
      <c r="T1967" s="17"/>
      <c r="U1967" s="19">
        <v>20000</v>
      </c>
      <c r="V1967" s="19"/>
      <c r="W1967" s="19"/>
    </row>
    <row r="1968" spans="1:23" ht="43.2" x14ac:dyDescent="0.3">
      <c r="A1968" s="1" t="s">
        <v>8557</v>
      </c>
      <c r="B1968" s="17" t="s">
        <v>869</v>
      </c>
      <c r="C1968" s="17" t="s">
        <v>981</v>
      </c>
      <c r="D1968" s="17" t="s">
        <v>980</v>
      </c>
      <c r="E1968" s="18">
        <v>1166891</v>
      </c>
      <c r="F1968" s="17" t="s">
        <v>119</v>
      </c>
      <c r="G1968" s="17" t="s">
        <v>7293</v>
      </c>
      <c r="H1968" s="17" t="s">
        <v>1075</v>
      </c>
      <c r="I1968" s="17" t="s">
        <v>6789</v>
      </c>
      <c r="J1968" s="20">
        <v>21648.48</v>
      </c>
      <c r="K1968" s="19"/>
      <c r="L1968" s="19"/>
      <c r="M1968" s="19"/>
      <c r="N1968" s="19">
        <f t="shared" si="60"/>
        <v>0</v>
      </c>
      <c r="O1968" s="17"/>
      <c r="P1968" s="61">
        <f t="shared" si="61"/>
        <v>0</v>
      </c>
      <c r="Q1968" s="19"/>
      <c r="R1968" s="19"/>
      <c r="S1968" s="19"/>
      <c r="T1968" s="17"/>
      <c r="U1968" s="19">
        <v>20000</v>
      </c>
      <c r="V1968" s="19"/>
      <c r="W1968" s="19"/>
    </row>
    <row r="1969" spans="1:23" x14ac:dyDescent="0.3">
      <c r="A1969" s="1" t="s">
        <v>8558</v>
      </c>
      <c r="B1969" s="17" t="s">
        <v>5794</v>
      </c>
      <c r="C1969" s="17" t="s">
        <v>6246</v>
      </c>
      <c r="D1969" s="17" t="s">
        <v>2816</v>
      </c>
      <c r="E1969" s="18">
        <v>44741</v>
      </c>
      <c r="F1969" s="17" t="s">
        <v>47</v>
      </c>
      <c r="G1969" s="17" t="s">
        <v>3606</v>
      </c>
      <c r="H1969" s="17" t="s">
        <v>6792</v>
      </c>
      <c r="I1969" s="17" t="s">
        <v>6788</v>
      </c>
      <c r="J1969" s="20">
        <v>13344.49</v>
      </c>
      <c r="K1969" s="19"/>
      <c r="L1969" s="19"/>
      <c r="M1969" s="19"/>
      <c r="N1969" s="19">
        <f t="shared" si="60"/>
        <v>0</v>
      </c>
      <c r="O1969" s="17"/>
      <c r="P1969" s="61">
        <f t="shared" si="61"/>
        <v>0</v>
      </c>
      <c r="Q1969" s="19"/>
      <c r="R1969" s="19"/>
      <c r="S1969" s="19"/>
      <c r="T1969" s="17"/>
      <c r="U1969" s="19">
        <v>1</v>
      </c>
      <c r="V1969" s="19"/>
      <c r="W1969" s="19"/>
    </row>
    <row r="1970" spans="1:23" ht="28.8" x14ac:dyDescent="0.3">
      <c r="A1970" s="1" t="s">
        <v>8558</v>
      </c>
      <c r="B1970" s="17" t="s">
        <v>5794</v>
      </c>
      <c r="C1970" s="17" t="s">
        <v>5982</v>
      </c>
      <c r="D1970" s="17" t="s">
        <v>5983</v>
      </c>
      <c r="E1970" s="18">
        <v>49861</v>
      </c>
      <c r="F1970" s="17" t="s">
        <v>47</v>
      </c>
      <c r="G1970" s="17" t="s">
        <v>5983</v>
      </c>
      <c r="H1970" s="17"/>
      <c r="I1970" s="17" t="s">
        <v>6788</v>
      </c>
      <c r="J1970" s="20">
        <v>13344.49</v>
      </c>
      <c r="K1970" s="19"/>
      <c r="L1970" s="19"/>
      <c r="M1970" s="19"/>
      <c r="N1970" s="19">
        <f t="shared" si="60"/>
        <v>0</v>
      </c>
      <c r="O1970" s="17"/>
      <c r="P1970" s="61">
        <f t="shared" si="61"/>
        <v>0</v>
      </c>
      <c r="Q1970" s="19"/>
      <c r="R1970" s="19"/>
      <c r="S1970" s="19"/>
      <c r="T1970" s="17"/>
      <c r="U1970" s="19">
        <v>1</v>
      </c>
      <c r="V1970" s="19"/>
      <c r="W1970" s="19"/>
    </row>
    <row r="1971" spans="1:23" ht="28.8" x14ac:dyDescent="0.3">
      <c r="A1971" s="1" t="s">
        <v>8558</v>
      </c>
      <c r="B1971" s="17" t="s">
        <v>5794</v>
      </c>
      <c r="C1971" s="17" t="s">
        <v>6365</v>
      </c>
      <c r="D1971" s="17" t="s">
        <v>6357</v>
      </c>
      <c r="E1971" s="18">
        <v>49867</v>
      </c>
      <c r="F1971" s="17" t="s">
        <v>6358</v>
      </c>
      <c r="G1971" s="17" t="s">
        <v>8468</v>
      </c>
      <c r="H1971" s="17"/>
      <c r="I1971" s="17"/>
      <c r="J1971" s="20"/>
      <c r="K1971" s="19">
        <v>37</v>
      </c>
      <c r="L1971" s="19"/>
      <c r="M1971" s="19"/>
      <c r="N1971" s="19">
        <f t="shared" si="60"/>
        <v>37</v>
      </c>
      <c r="O1971" s="17" t="s">
        <v>6920</v>
      </c>
      <c r="P1971" s="61">
        <f t="shared" si="61"/>
        <v>1</v>
      </c>
      <c r="Q1971" s="19"/>
      <c r="R1971" s="19"/>
      <c r="S1971" s="19"/>
      <c r="T1971" s="17"/>
      <c r="U1971" s="19">
        <v>1</v>
      </c>
      <c r="V1971" s="19"/>
      <c r="W1971" s="19"/>
    </row>
    <row r="1972" spans="1:23" ht="28.8" x14ac:dyDescent="0.3">
      <c r="A1972" s="21" t="s">
        <v>8555</v>
      </c>
      <c r="B1972" s="17" t="s">
        <v>21</v>
      </c>
      <c r="C1972" s="17" t="s">
        <v>257</v>
      </c>
      <c r="D1972" s="17" t="s">
        <v>258</v>
      </c>
      <c r="E1972" s="18">
        <v>17523</v>
      </c>
      <c r="F1972" s="17" t="s">
        <v>113</v>
      </c>
      <c r="G1972" s="17" t="s">
        <v>7124</v>
      </c>
      <c r="H1972" s="17" t="s">
        <v>1075</v>
      </c>
      <c r="I1972" s="17" t="s">
        <v>6787</v>
      </c>
      <c r="J1972" s="20">
        <v>75648.72</v>
      </c>
      <c r="K1972" s="19">
        <v>3227</v>
      </c>
      <c r="L1972" s="19"/>
      <c r="M1972" s="19"/>
      <c r="N1972" s="19">
        <f t="shared" si="60"/>
        <v>3227</v>
      </c>
      <c r="O1972" s="17" t="s">
        <v>6811</v>
      </c>
      <c r="P1972" s="61">
        <f t="shared" si="61"/>
        <v>0.16820432629658588</v>
      </c>
      <c r="Q1972" s="19"/>
      <c r="R1972" s="19"/>
      <c r="S1972" s="19"/>
      <c r="T1972" s="17"/>
      <c r="U1972" s="19"/>
      <c r="V1972" s="19"/>
      <c r="W1972" s="19"/>
    </row>
    <row r="1973" spans="1:23" ht="28.8" x14ac:dyDescent="0.3">
      <c r="A1973" s="21" t="s">
        <v>8555</v>
      </c>
      <c r="B1973" s="17" t="s">
        <v>21</v>
      </c>
      <c r="C1973" s="17" t="s">
        <v>257</v>
      </c>
      <c r="D1973" s="17" t="s">
        <v>258</v>
      </c>
      <c r="E1973" s="18">
        <v>17523</v>
      </c>
      <c r="F1973" s="17" t="s">
        <v>259</v>
      </c>
      <c r="G1973" s="17" t="s">
        <v>7125</v>
      </c>
      <c r="H1973" s="17" t="s">
        <v>6790</v>
      </c>
      <c r="I1973" s="17" t="s">
        <v>6793</v>
      </c>
      <c r="J1973" s="20">
        <v>16576.12</v>
      </c>
      <c r="K1973" s="19">
        <v>14283</v>
      </c>
      <c r="L1973" s="19"/>
      <c r="M1973" s="19"/>
      <c r="N1973" s="19">
        <f t="shared" si="60"/>
        <v>14283</v>
      </c>
      <c r="O1973" s="17" t="s">
        <v>6811</v>
      </c>
      <c r="P1973" s="61">
        <f t="shared" si="61"/>
        <v>0.74448788115715403</v>
      </c>
      <c r="Q1973" s="19"/>
      <c r="R1973" s="19"/>
      <c r="S1973" s="19"/>
      <c r="T1973" s="17"/>
      <c r="U1973" s="19"/>
      <c r="V1973" s="19"/>
      <c r="W1973" s="19"/>
    </row>
    <row r="1974" spans="1:23" ht="28.8" x14ac:dyDescent="0.3">
      <c r="A1974" s="21" t="s">
        <v>8555</v>
      </c>
      <c r="B1974" s="17" t="s">
        <v>21</v>
      </c>
      <c r="C1974" s="17" t="s">
        <v>257</v>
      </c>
      <c r="D1974" s="17" t="s">
        <v>258</v>
      </c>
      <c r="E1974" s="18">
        <v>17523</v>
      </c>
      <c r="F1974" s="17" t="s">
        <v>55</v>
      </c>
      <c r="G1974" s="17" t="s">
        <v>1317</v>
      </c>
      <c r="H1974" s="17" t="s">
        <v>6790</v>
      </c>
      <c r="I1974" s="17" t="s">
        <v>6788</v>
      </c>
      <c r="J1974" s="20"/>
      <c r="K1974" s="19"/>
      <c r="L1974" s="19"/>
      <c r="M1974" s="19"/>
      <c r="N1974" s="19">
        <f t="shared" si="60"/>
        <v>0</v>
      </c>
      <c r="O1974" s="17"/>
      <c r="P1974" s="61">
        <f t="shared" si="61"/>
        <v>0</v>
      </c>
      <c r="Q1974" s="19"/>
      <c r="R1974" s="19"/>
      <c r="S1974" s="19"/>
      <c r="T1974" s="17"/>
      <c r="U1974" s="19">
        <v>3</v>
      </c>
      <c r="V1974" s="19"/>
      <c r="W1974" s="19"/>
    </row>
    <row r="1975" spans="1:23" ht="28.8" x14ac:dyDescent="0.3">
      <c r="A1975" s="21" t="s">
        <v>8555</v>
      </c>
      <c r="B1975" s="17" t="s">
        <v>21</v>
      </c>
      <c r="C1975" s="17" t="s">
        <v>257</v>
      </c>
      <c r="D1975" s="17" t="s">
        <v>258</v>
      </c>
      <c r="E1975" s="18">
        <v>17523</v>
      </c>
      <c r="F1975" s="17" t="s">
        <v>197</v>
      </c>
      <c r="G1975" s="17" t="s">
        <v>406</v>
      </c>
      <c r="H1975" s="17" t="s">
        <v>6790</v>
      </c>
      <c r="I1975" s="17" t="s">
        <v>6791</v>
      </c>
      <c r="J1975" s="20"/>
      <c r="K1975" s="19">
        <v>1675</v>
      </c>
      <c r="L1975" s="19"/>
      <c r="M1975" s="19"/>
      <c r="N1975" s="19">
        <f t="shared" si="60"/>
        <v>1675</v>
      </c>
      <c r="O1975" s="17" t="s">
        <v>6811</v>
      </c>
      <c r="P1975" s="61">
        <f t="shared" si="61"/>
        <v>8.7307792546260102E-2</v>
      </c>
      <c r="Q1975" s="19"/>
      <c r="R1975" s="19"/>
      <c r="S1975" s="19"/>
      <c r="T1975" s="17"/>
      <c r="U1975" s="19"/>
      <c r="V1975" s="19"/>
      <c r="W1975" s="19"/>
    </row>
    <row r="1976" spans="1:23" x14ac:dyDescent="0.3">
      <c r="A1976" s="21" t="s">
        <v>8555</v>
      </c>
      <c r="B1976" s="17" t="s">
        <v>21</v>
      </c>
      <c r="C1976" s="17" t="s">
        <v>420</v>
      </c>
      <c r="D1976" s="17" t="s">
        <v>421</v>
      </c>
      <c r="E1976" s="18">
        <v>17524</v>
      </c>
      <c r="F1976" s="17" t="s">
        <v>320</v>
      </c>
      <c r="G1976" s="17" t="s">
        <v>957</v>
      </c>
      <c r="H1976" s="17"/>
      <c r="I1976" s="17" t="s">
        <v>6793</v>
      </c>
      <c r="J1976" s="20">
        <v>8615.0499999999993</v>
      </c>
      <c r="K1976" s="19"/>
      <c r="L1976" s="19"/>
      <c r="M1976" s="19"/>
      <c r="N1976" s="19">
        <f t="shared" si="60"/>
        <v>0</v>
      </c>
      <c r="O1976" s="17"/>
      <c r="P1976" s="61">
        <f t="shared" si="61"/>
        <v>0</v>
      </c>
      <c r="Q1976" s="19"/>
      <c r="R1976" s="19"/>
      <c r="S1976" s="19"/>
      <c r="T1976" s="17"/>
      <c r="U1976" s="19">
        <v>1</v>
      </c>
      <c r="V1976" s="19"/>
      <c r="W1976" s="19"/>
    </row>
    <row r="1977" spans="1:23" x14ac:dyDescent="0.3">
      <c r="A1977" s="21" t="s">
        <v>8555</v>
      </c>
      <c r="B1977" s="17" t="s">
        <v>21</v>
      </c>
      <c r="C1977" s="17" t="s">
        <v>410</v>
      </c>
      <c r="D1977" s="17" t="s">
        <v>411</v>
      </c>
      <c r="E1977" s="18">
        <v>17525</v>
      </c>
      <c r="F1977" s="17" t="s">
        <v>412</v>
      </c>
      <c r="G1977" s="17"/>
      <c r="H1977" s="17"/>
      <c r="I1977" s="17" t="s">
        <v>6793</v>
      </c>
      <c r="J1977" s="20">
        <v>3752.91</v>
      </c>
      <c r="K1977" s="19">
        <v>6450.01</v>
      </c>
      <c r="L1977" s="19"/>
      <c r="M1977" s="19"/>
      <c r="N1977" s="19">
        <f t="shared" si="60"/>
        <v>6450.01</v>
      </c>
      <c r="O1977" s="17" t="s">
        <v>6811</v>
      </c>
      <c r="P1977" s="61">
        <f t="shared" si="61"/>
        <v>1</v>
      </c>
      <c r="Q1977" s="19"/>
      <c r="R1977" s="19"/>
      <c r="S1977" s="19"/>
      <c r="T1977" s="17"/>
      <c r="U1977" s="19"/>
      <c r="V1977" s="19"/>
      <c r="W1977" s="19"/>
    </row>
    <row r="1978" spans="1:23" ht="28.8" x14ac:dyDescent="0.3">
      <c r="A1978" s="21" t="s">
        <v>8555</v>
      </c>
      <c r="B1978" s="17" t="s">
        <v>21</v>
      </c>
      <c r="C1978" s="17" t="s">
        <v>66</v>
      </c>
      <c r="D1978" s="17" t="s">
        <v>67</v>
      </c>
      <c r="E1978" s="18">
        <v>21092</v>
      </c>
      <c r="F1978" s="17" t="s">
        <v>68</v>
      </c>
      <c r="G1978" s="17"/>
      <c r="H1978" s="17" t="s">
        <v>6792</v>
      </c>
      <c r="I1978" s="17" t="s">
        <v>6788</v>
      </c>
      <c r="J1978" s="20">
        <v>13181.66</v>
      </c>
      <c r="K1978" s="19">
        <v>9591</v>
      </c>
      <c r="L1978" s="19"/>
      <c r="M1978" s="19"/>
      <c r="N1978" s="19">
        <f t="shared" si="60"/>
        <v>9591</v>
      </c>
      <c r="O1978" s="17" t="s">
        <v>6811</v>
      </c>
      <c r="P1978" s="61">
        <f t="shared" si="61"/>
        <v>1</v>
      </c>
      <c r="Q1978" s="19">
        <v>25</v>
      </c>
      <c r="R1978" s="19"/>
      <c r="S1978" s="19"/>
      <c r="T1978" s="17" t="s">
        <v>8546</v>
      </c>
      <c r="U1978" s="19">
        <v>1</v>
      </c>
      <c r="V1978" s="19"/>
      <c r="W1978" s="19"/>
    </row>
    <row r="1979" spans="1:23" x14ac:dyDescent="0.3">
      <c r="A1979" s="21" t="s">
        <v>8555</v>
      </c>
      <c r="B1979" s="17" t="s">
        <v>21</v>
      </c>
      <c r="C1979" s="17" t="s">
        <v>60</v>
      </c>
      <c r="D1979" s="17" t="s">
        <v>61</v>
      </c>
      <c r="E1979" s="18">
        <v>21093</v>
      </c>
      <c r="F1979" s="17" t="s">
        <v>62</v>
      </c>
      <c r="G1979" s="17" t="s">
        <v>3184</v>
      </c>
      <c r="H1979" s="17" t="s">
        <v>6790</v>
      </c>
      <c r="I1979" s="17" t="s">
        <v>6793</v>
      </c>
      <c r="J1979" s="20">
        <v>12614.62</v>
      </c>
      <c r="K1979" s="19">
        <v>2054.1799999999998</v>
      </c>
      <c r="L1979" s="19"/>
      <c r="M1979" s="19"/>
      <c r="N1979" s="19">
        <f t="shared" si="60"/>
        <v>2054.1799999999998</v>
      </c>
      <c r="O1979" s="17" t="s">
        <v>6811</v>
      </c>
      <c r="P1979" s="61">
        <f t="shared" si="61"/>
        <v>1</v>
      </c>
      <c r="Q1979" s="19"/>
      <c r="R1979" s="19"/>
      <c r="S1979" s="19"/>
      <c r="T1979" s="17"/>
      <c r="U1979" s="19"/>
      <c r="V1979" s="19"/>
      <c r="W1979" s="19"/>
    </row>
    <row r="1980" spans="1:23" ht="28.8" x14ac:dyDescent="0.3">
      <c r="A1980" s="21" t="s">
        <v>8555</v>
      </c>
      <c r="B1980" s="17" t="s">
        <v>21</v>
      </c>
      <c r="C1980" s="17" t="s">
        <v>246</v>
      </c>
      <c r="D1980" s="17" t="s">
        <v>247</v>
      </c>
      <c r="E1980" s="18">
        <v>1261980</v>
      </c>
      <c r="F1980" s="17" t="s">
        <v>68</v>
      </c>
      <c r="G1980" s="17" t="s">
        <v>7122</v>
      </c>
      <c r="H1980" s="17" t="s">
        <v>6792</v>
      </c>
      <c r="I1980" s="17" t="s">
        <v>6788</v>
      </c>
      <c r="J1980" s="20">
        <v>13181.66</v>
      </c>
      <c r="K1980" s="19">
        <v>484</v>
      </c>
      <c r="L1980" s="19"/>
      <c r="M1980" s="19"/>
      <c r="N1980" s="19">
        <f t="shared" si="60"/>
        <v>484</v>
      </c>
      <c r="O1980" s="17" t="s">
        <v>6811</v>
      </c>
      <c r="P1980" s="61">
        <f t="shared" si="61"/>
        <v>1</v>
      </c>
      <c r="Q1980" s="19">
        <v>7</v>
      </c>
      <c r="R1980" s="19"/>
      <c r="S1980" s="19"/>
      <c r="T1980" s="17" t="s">
        <v>8546</v>
      </c>
      <c r="U1980" s="19">
        <v>1</v>
      </c>
      <c r="V1980" s="19"/>
      <c r="W1980" s="19"/>
    </row>
    <row r="1981" spans="1:23" ht="43.2" x14ac:dyDescent="0.3">
      <c r="A1981" s="1" t="s">
        <v>8559</v>
      </c>
      <c r="B1981" s="17" t="s">
        <v>6469</v>
      </c>
      <c r="C1981" s="17" t="s">
        <v>6573</v>
      </c>
      <c r="D1981" s="17" t="s">
        <v>6572</v>
      </c>
      <c r="E1981" s="18">
        <v>49415</v>
      </c>
      <c r="F1981" s="17" t="s">
        <v>139</v>
      </c>
      <c r="G1981" s="17" t="s">
        <v>6572</v>
      </c>
      <c r="H1981" s="17" t="s">
        <v>6790</v>
      </c>
      <c r="I1981" s="17"/>
      <c r="J1981" s="20">
        <v>49.69</v>
      </c>
      <c r="K1981" s="19">
        <v>69</v>
      </c>
      <c r="L1981" s="19"/>
      <c r="M1981" s="19"/>
      <c r="N1981" s="19">
        <f t="shared" si="60"/>
        <v>69</v>
      </c>
      <c r="O1981" s="17" t="s">
        <v>6811</v>
      </c>
      <c r="P1981" s="61">
        <f t="shared" si="61"/>
        <v>1</v>
      </c>
      <c r="Q1981" s="19"/>
      <c r="R1981" s="19"/>
      <c r="S1981" s="19"/>
      <c r="T1981" s="17"/>
      <c r="U1981" s="19"/>
      <c r="V1981" s="19"/>
      <c r="W1981" s="19"/>
    </row>
    <row r="1982" spans="1:23" ht="43.2" x14ac:dyDescent="0.3">
      <c r="A1982" s="1" t="s">
        <v>8559</v>
      </c>
      <c r="B1982" s="17" t="s">
        <v>6469</v>
      </c>
      <c r="C1982" s="17" t="s">
        <v>6571</v>
      </c>
      <c r="D1982" s="17" t="s">
        <v>6572</v>
      </c>
      <c r="E1982" s="18">
        <v>988126</v>
      </c>
      <c r="F1982" s="17" t="s">
        <v>139</v>
      </c>
      <c r="G1982" s="17" t="s">
        <v>7524</v>
      </c>
      <c r="H1982" s="17" t="s">
        <v>6790</v>
      </c>
      <c r="I1982" s="17"/>
      <c r="J1982" s="20">
        <v>116.66</v>
      </c>
      <c r="K1982" s="19"/>
      <c r="L1982" s="19"/>
      <c r="M1982" s="19">
        <v>162</v>
      </c>
      <c r="N1982" s="19">
        <f t="shared" si="60"/>
        <v>162</v>
      </c>
      <c r="O1982" s="17" t="s">
        <v>6811</v>
      </c>
      <c r="P1982" s="61">
        <f t="shared" si="61"/>
        <v>1</v>
      </c>
      <c r="Q1982" s="19"/>
      <c r="R1982" s="19"/>
      <c r="S1982" s="19"/>
      <c r="T1982" s="17"/>
      <c r="U1982" s="19"/>
      <c r="V1982" s="19"/>
      <c r="W1982" s="19"/>
    </row>
    <row r="1983" spans="1:23" ht="43.2" x14ac:dyDescent="0.3">
      <c r="A1983" s="1" t="s">
        <v>8559</v>
      </c>
      <c r="B1983" s="17" t="s">
        <v>6469</v>
      </c>
      <c r="C1983" s="17" t="s">
        <v>6574</v>
      </c>
      <c r="D1983" s="17" t="s">
        <v>6572</v>
      </c>
      <c r="E1983" s="18">
        <v>988128</v>
      </c>
      <c r="F1983" s="17" t="s">
        <v>139</v>
      </c>
      <c r="G1983" s="17" t="s">
        <v>7524</v>
      </c>
      <c r="H1983" s="17" t="s">
        <v>6790</v>
      </c>
      <c r="I1983" s="17"/>
      <c r="J1983" s="20">
        <v>116.66</v>
      </c>
      <c r="K1983" s="19"/>
      <c r="L1983" s="19"/>
      <c r="M1983" s="19">
        <v>162</v>
      </c>
      <c r="N1983" s="19">
        <f t="shared" si="60"/>
        <v>162</v>
      </c>
      <c r="O1983" s="17" t="s">
        <v>6811</v>
      </c>
      <c r="P1983" s="61">
        <f t="shared" si="61"/>
        <v>1</v>
      </c>
      <c r="Q1983" s="19"/>
      <c r="R1983" s="19"/>
      <c r="S1983" s="19"/>
      <c r="T1983" s="17"/>
      <c r="U1983" s="19"/>
      <c r="V1983" s="19"/>
      <c r="W1983" s="19"/>
    </row>
    <row r="1984" spans="1:23" ht="28.8" x14ac:dyDescent="0.3">
      <c r="A1984" s="21" t="s">
        <v>8555</v>
      </c>
      <c r="B1984" s="17" t="s">
        <v>21</v>
      </c>
      <c r="C1984" s="17" t="s">
        <v>210</v>
      </c>
      <c r="D1984" s="17" t="s">
        <v>211</v>
      </c>
      <c r="E1984" s="18">
        <v>1261981</v>
      </c>
      <c r="F1984" s="17" t="s">
        <v>212</v>
      </c>
      <c r="G1984" s="17" t="s">
        <v>5385</v>
      </c>
      <c r="H1984" s="17" t="s">
        <v>6790</v>
      </c>
      <c r="I1984" s="17" t="s">
        <v>6788</v>
      </c>
      <c r="J1984" s="20">
        <v>2551.98</v>
      </c>
      <c r="K1984" s="19">
        <v>322</v>
      </c>
      <c r="L1984" s="19"/>
      <c r="M1984" s="19"/>
      <c r="N1984" s="19">
        <f t="shared" si="60"/>
        <v>322</v>
      </c>
      <c r="O1984" s="17" t="s">
        <v>6811</v>
      </c>
      <c r="P1984" s="61">
        <f t="shared" si="61"/>
        <v>1</v>
      </c>
      <c r="Q1984" s="19"/>
      <c r="R1984" s="19"/>
      <c r="S1984" s="19"/>
      <c r="T1984" s="17"/>
      <c r="U1984" s="19">
        <v>1</v>
      </c>
      <c r="V1984" s="19"/>
      <c r="W1984" s="19"/>
    </row>
    <row r="1985" spans="1:23" ht="28.8" x14ac:dyDescent="0.3">
      <c r="A1985" s="21" t="s">
        <v>8555</v>
      </c>
      <c r="B1985" s="17" t="s">
        <v>21</v>
      </c>
      <c r="C1985" s="17" t="s">
        <v>124</v>
      </c>
      <c r="D1985" s="17" t="s">
        <v>125</v>
      </c>
      <c r="E1985" s="18">
        <v>21096</v>
      </c>
      <c r="F1985" s="17" t="s">
        <v>126</v>
      </c>
      <c r="G1985" s="17" t="s">
        <v>7107</v>
      </c>
      <c r="H1985" s="17" t="s">
        <v>1075</v>
      </c>
      <c r="I1985" s="17" t="s">
        <v>6793</v>
      </c>
      <c r="J1985" s="20">
        <v>17094.89</v>
      </c>
      <c r="K1985" s="19">
        <v>2310</v>
      </c>
      <c r="L1985" s="19"/>
      <c r="M1985" s="19"/>
      <c r="N1985" s="19">
        <f t="shared" si="60"/>
        <v>2310</v>
      </c>
      <c r="O1985" s="17" t="s">
        <v>6811</v>
      </c>
      <c r="P1985" s="61">
        <f t="shared" si="61"/>
        <v>1</v>
      </c>
      <c r="Q1985" s="19"/>
      <c r="R1985" s="19"/>
      <c r="S1985" s="19"/>
      <c r="T1985" s="17"/>
      <c r="U1985" s="19"/>
      <c r="V1985" s="19"/>
      <c r="W1985" s="19"/>
    </row>
    <row r="1986" spans="1:23" ht="28.8" x14ac:dyDescent="0.3">
      <c r="A1986" s="21" t="s">
        <v>8555</v>
      </c>
      <c r="B1986" s="17" t="s">
        <v>21</v>
      </c>
      <c r="C1986" s="17" t="s">
        <v>131</v>
      </c>
      <c r="D1986" s="17" t="s">
        <v>132</v>
      </c>
      <c r="E1986" s="18">
        <v>21097</v>
      </c>
      <c r="F1986" s="17" t="s">
        <v>126</v>
      </c>
      <c r="G1986" s="17" t="s">
        <v>7107</v>
      </c>
      <c r="H1986" s="17" t="s">
        <v>1075</v>
      </c>
      <c r="I1986" s="17" t="s">
        <v>6793</v>
      </c>
      <c r="J1986" s="20">
        <v>29349.919999999998</v>
      </c>
      <c r="K1986" s="19">
        <v>7479</v>
      </c>
      <c r="L1986" s="19"/>
      <c r="M1986" s="19"/>
      <c r="N1986" s="19">
        <f t="shared" si="60"/>
        <v>7479</v>
      </c>
      <c r="O1986" s="17" t="s">
        <v>6811</v>
      </c>
      <c r="P1986" s="61">
        <f t="shared" si="61"/>
        <v>1</v>
      </c>
      <c r="Q1986" s="19"/>
      <c r="R1986" s="19"/>
      <c r="S1986" s="19"/>
      <c r="T1986" s="17"/>
      <c r="U1986" s="19"/>
      <c r="V1986" s="19"/>
      <c r="W1986" s="19"/>
    </row>
    <row r="1987" spans="1:23" ht="28.8" x14ac:dyDescent="0.3">
      <c r="A1987" s="1" t="s">
        <v>8559</v>
      </c>
      <c r="B1987" s="17" t="s">
        <v>3314</v>
      </c>
      <c r="C1987" s="17" t="s">
        <v>3441</v>
      </c>
      <c r="D1987" s="17" t="s">
        <v>3442</v>
      </c>
      <c r="E1987" s="18">
        <v>34623</v>
      </c>
      <c r="F1987" s="17" t="s">
        <v>3443</v>
      </c>
      <c r="G1987" s="17" t="s">
        <v>8001</v>
      </c>
      <c r="H1987" s="17" t="s">
        <v>6790</v>
      </c>
      <c r="I1987" s="17"/>
      <c r="J1987" s="20">
        <v>728.96</v>
      </c>
      <c r="K1987" s="19">
        <v>144</v>
      </c>
      <c r="L1987" s="19"/>
      <c r="M1987" s="19"/>
      <c r="N1987" s="19">
        <f t="shared" ref="N1987:N2050" si="62">SUM(K1987:M1987)</f>
        <v>144</v>
      </c>
      <c r="O1987" s="17" t="s">
        <v>6811</v>
      </c>
      <c r="P1987" s="61">
        <f t="shared" ref="P1987:P2050" si="63">IFERROR(SUM(K1987:M1987)/(SUMIFS($L$3:$L$4255,$E$3:$E$4255,$E1987)+SUMIFS($M$3:$M$4255,$E$3:$E$4255,$E1987)+SUMIFS($K$3:$K$4255,$E$3:$E$4255,$E1987)),0)</f>
        <v>1</v>
      </c>
      <c r="Q1987" s="19"/>
      <c r="R1987" s="19"/>
      <c r="S1987" s="19"/>
      <c r="T1987" s="17"/>
      <c r="U1987" s="19"/>
      <c r="V1987" s="19"/>
      <c r="W1987" s="19"/>
    </row>
    <row r="1988" spans="1:23" ht="28.8" x14ac:dyDescent="0.3">
      <c r="A1988" s="21" t="s">
        <v>8555</v>
      </c>
      <c r="B1988" s="17" t="s">
        <v>5359</v>
      </c>
      <c r="C1988" s="17" t="s">
        <v>5396</v>
      </c>
      <c r="D1988" s="17" t="s">
        <v>5397</v>
      </c>
      <c r="E1988" s="18">
        <v>47609</v>
      </c>
      <c r="F1988" s="17" t="s">
        <v>35</v>
      </c>
      <c r="G1988" s="17" t="s">
        <v>4252</v>
      </c>
      <c r="H1988" s="17"/>
      <c r="I1988" s="17"/>
      <c r="J1988" s="20"/>
      <c r="K1988" s="19">
        <v>9178</v>
      </c>
      <c r="L1988" s="19"/>
      <c r="M1988" s="19"/>
      <c r="N1988" s="19">
        <f t="shared" si="62"/>
        <v>9178</v>
      </c>
      <c r="O1988" s="17" t="s">
        <v>6811</v>
      </c>
      <c r="P1988" s="61">
        <f t="shared" si="63"/>
        <v>1</v>
      </c>
      <c r="Q1988" s="19"/>
      <c r="R1988" s="19"/>
      <c r="S1988" s="19"/>
      <c r="T1988" s="17"/>
      <c r="U1988" s="19"/>
      <c r="V1988" s="19"/>
      <c r="W1988" s="19"/>
    </row>
    <row r="1989" spans="1:23" ht="28.8" x14ac:dyDescent="0.3">
      <c r="A1989" s="1" t="s">
        <v>8559</v>
      </c>
      <c r="B1989" s="17" t="s">
        <v>3314</v>
      </c>
      <c r="C1989" s="17" t="s">
        <v>3427</v>
      </c>
      <c r="D1989" s="17" t="s">
        <v>3428</v>
      </c>
      <c r="E1989" s="18">
        <v>34624</v>
      </c>
      <c r="F1989" s="17" t="s">
        <v>197</v>
      </c>
      <c r="G1989" s="17" t="s">
        <v>8000</v>
      </c>
      <c r="H1989" s="17" t="s">
        <v>6792</v>
      </c>
      <c r="I1989" s="17" t="s">
        <v>6791</v>
      </c>
      <c r="J1989" s="20">
        <v>805.98</v>
      </c>
      <c r="K1989" s="19">
        <v>1240</v>
      </c>
      <c r="L1989" s="19"/>
      <c r="M1989" s="19"/>
      <c r="N1989" s="19">
        <f t="shared" si="62"/>
        <v>1240</v>
      </c>
      <c r="O1989" s="17" t="s">
        <v>6811</v>
      </c>
      <c r="P1989" s="61">
        <f t="shared" si="63"/>
        <v>1</v>
      </c>
      <c r="Q1989" s="19"/>
      <c r="R1989" s="19"/>
      <c r="S1989" s="19"/>
      <c r="T1989" s="17"/>
      <c r="U1989" s="19"/>
      <c r="V1989" s="19"/>
      <c r="W1989" s="19"/>
    </row>
    <row r="1990" spans="1:23" x14ac:dyDescent="0.3">
      <c r="A1990" s="1" t="s">
        <v>8558</v>
      </c>
      <c r="B1990" s="17" t="s">
        <v>5794</v>
      </c>
      <c r="C1990" s="17" t="s">
        <v>6179</v>
      </c>
      <c r="D1990" s="17" t="s">
        <v>406</v>
      </c>
      <c r="E1990" s="18">
        <v>49881</v>
      </c>
      <c r="F1990" s="17" t="s">
        <v>197</v>
      </c>
      <c r="G1990" s="17" t="s">
        <v>8426</v>
      </c>
      <c r="H1990" s="17" t="s">
        <v>6790</v>
      </c>
      <c r="I1990" s="17" t="s">
        <v>6791</v>
      </c>
      <c r="J1990" s="20">
        <v>5814.77</v>
      </c>
      <c r="K1990" s="19"/>
      <c r="L1990" s="19"/>
      <c r="M1990" s="19">
        <v>5110</v>
      </c>
      <c r="N1990" s="19">
        <f t="shared" si="62"/>
        <v>5110</v>
      </c>
      <c r="O1990" s="17" t="s">
        <v>6811</v>
      </c>
      <c r="P1990" s="61">
        <f t="shared" si="63"/>
        <v>1</v>
      </c>
      <c r="Q1990" s="19"/>
      <c r="R1990" s="19"/>
      <c r="S1990" s="19"/>
      <c r="T1990" s="17"/>
      <c r="U1990" s="19"/>
      <c r="V1990" s="19"/>
      <c r="W1990" s="19"/>
    </row>
    <row r="1991" spans="1:23" ht="28.8" x14ac:dyDescent="0.3">
      <c r="A1991" s="1" t="s">
        <v>8558</v>
      </c>
      <c r="B1991" s="17" t="s">
        <v>5794</v>
      </c>
      <c r="C1991" s="17" t="s">
        <v>6192</v>
      </c>
      <c r="D1991" s="17" t="s">
        <v>4190</v>
      </c>
      <c r="E1991" s="18">
        <v>51924</v>
      </c>
      <c r="F1991" s="17" t="s">
        <v>197</v>
      </c>
      <c r="G1991" s="17" t="s">
        <v>406</v>
      </c>
      <c r="H1991" s="17" t="s">
        <v>6790</v>
      </c>
      <c r="I1991" s="17" t="s">
        <v>6791</v>
      </c>
      <c r="J1991" s="20">
        <v>1201.17</v>
      </c>
      <c r="K1991" s="19">
        <v>1350</v>
      </c>
      <c r="L1991" s="19"/>
      <c r="M1991" s="19"/>
      <c r="N1991" s="19">
        <f t="shared" si="62"/>
        <v>1350</v>
      </c>
      <c r="O1991" s="17" t="s">
        <v>6811</v>
      </c>
      <c r="P1991" s="61">
        <f t="shared" si="63"/>
        <v>1</v>
      </c>
      <c r="Q1991" s="19"/>
      <c r="R1991" s="19"/>
      <c r="S1991" s="19"/>
      <c r="T1991" s="17"/>
      <c r="U1991" s="19"/>
      <c r="V1991" s="19"/>
      <c r="W1991" s="19"/>
    </row>
    <row r="1992" spans="1:23" ht="28.8" x14ac:dyDescent="0.3">
      <c r="A1992" s="1" t="s">
        <v>8558</v>
      </c>
      <c r="B1992" s="17" t="s">
        <v>5794</v>
      </c>
      <c r="C1992" s="17" t="s">
        <v>6377</v>
      </c>
      <c r="D1992" s="17" t="s">
        <v>6378</v>
      </c>
      <c r="E1992" s="18">
        <v>51933</v>
      </c>
      <c r="F1992" s="17" t="s">
        <v>6358</v>
      </c>
      <c r="G1992" s="17" t="s">
        <v>8469</v>
      </c>
      <c r="H1992" s="17"/>
      <c r="I1992" s="17"/>
      <c r="J1992" s="20"/>
      <c r="K1992" s="19">
        <v>34</v>
      </c>
      <c r="L1992" s="19"/>
      <c r="M1992" s="19"/>
      <c r="N1992" s="19">
        <f t="shared" si="62"/>
        <v>34</v>
      </c>
      <c r="O1992" s="17" t="s">
        <v>6920</v>
      </c>
      <c r="P1992" s="61">
        <f t="shared" si="63"/>
        <v>1</v>
      </c>
      <c r="Q1992" s="19"/>
      <c r="R1992" s="19"/>
      <c r="S1992" s="19"/>
      <c r="T1992" s="17"/>
      <c r="U1992" s="19">
        <v>1</v>
      </c>
      <c r="V1992" s="19"/>
      <c r="W1992" s="19"/>
    </row>
    <row r="1993" spans="1:23" ht="28.8" x14ac:dyDescent="0.3">
      <c r="A1993" s="1" t="s">
        <v>8556</v>
      </c>
      <c r="B1993" s="17" t="s">
        <v>446</v>
      </c>
      <c r="C1993" s="17" t="s">
        <v>500</v>
      </c>
      <c r="D1993" s="17" t="s">
        <v>501</v>
      </c>
      <c r="E1993" s="18">
        <v>1279960</v>
      </c>
      <c r="F1993" s="17" t="s">
        <v>226</v>
      </c>
      <c r="G1993" s="17" t="s">
        <v>4101</v>
      </c>
      <c r="H1993" s="17"/>
      <c r="I1993" s="17" t="s">
        <v>6793</v>
      </c>
      <c r="J1993" s="20">
        <v>672.25</v>
      </c>
      <c r="K1993" s="19"/>
      <c r="L1993" s="19"/>
      <c r="M1993" s="19"/>
      <c r="N1993" s="19">
        <f t="shared" si="62"/>
        <v>0</v>
      </c>
      <c r="O1993" s="17"/>
      <c r="P1993" s="61">
        <f t="shared" si="63"/>
        <v>0</v>
      </c>
      <c r="Q1993" s="19">
        <v>270</v>
      </c>
      <c r="R1993" s="19"/>
      <c r="S1993" s="19"/>
      <c r="T1993" s="17" t="s">
        <v>8549</v>
      </c>
      <c r="U1993" s="19">
        <v>1</v>
      </c>
      <c r="V1993" s="19"/>
      <c r="W1993" s="19"/>
    </row>
    <row r="1994" spans="1:23" x14ac:dyDescent="0.3">
      <c r="A1994" s="1" t="s">
        <v>8558</v>
      </c>
      <c r="B1994" s="17" t="s">
        <v>5794</v>
      </c>
      <c r="C1994" s="17" t="s">
        <v>6293</v>
      </c>
      <c r="D1994" s="17" t="s">
        <v>3661</v>
      </c>
      <c r="E1994" s="18">
        <v>51188</v>
      </c>
      <c r="F1994" s="17" t="s">
        <v>625</v>
      </c>
      <c r="G1994" s="17" t="s">
        <v>3661</v>
      </c>
      <c r="H1994" s="17"/>
      <c r="I1994" s="17" t="s">
        <v>6793</v>
      </c>
      <c r="J1994" s="20">
        <v>102134.97</v>
      </c>
      <c r="K1994" s="19">
        <v>22436</v>
      </c>
      <c r="L1994" s="19"/>
      <c r="M1994" s="19"/>
      <c r="N1994" s="19">
        <f t="shared" si="62"/>
        <v>22436</v>
      </c>
      <c r="O1994" s="17" t="s">
        <v>6811</v>
      </c>
      <c r="P1994" s="61">
        <f t="shared" si="63"/>
        <v>1</v>
      </c>
      <c r="Q1994" s="19">
        <v>637</v>
      </c>
      <c r="R1994" s="19"/>
      <c r="S1994" s="19"/>
      <c r="T1994" s="17" t="s">
        <v>6858</v>
      </c>
      <c r="U1994" s="19"/>
      <c r="V1994" s="19"/>
      <c r="W1994" s="19"/>
    </row>
    <row r="1995" spans="1:23" ht="28.8" x14ac:dyDescent="0.3">
      <c r="A1995" s="1" t="s">
        <v>8556</v>
      </c>
      <c r="B1995" s="17" t="s">
        <v>446</v>
      </c>
      <c r="C1995" s="17" t="s">
        <v>523</v>
      </c>
      <c r="D1995" s="17" t="s">
        <v>524</v>
      </c>
      <c r="E1995" s="18">
        <v>53260</v>
      </c>
      <c r="F1995" s="17" t="s">
        <v>65</v>
      </c>
      <c r="G1995" s="17" t="s">
        <v>6896</v>
      </c>
      <c r="H1995" s="17"/>
      <c r="I1995" s="17" t="s">
        <v>6793</v>
      </c>
      <c r="J1995" s="20">
        <v>606.96</v>
      </c>
      <c r="K1995" s="19">
        <v>404.01</v>
      </c>
      <c r="L1995" s="19"/>
      <c r="M1995" s="19"/>
      <c r="N1995" s="19">
        <f t="shared" si="62"/>
        <v>404.01</v>
      </c>
      <c r="O1995" s="17" t="s">
        <v>6811</v>
      </c>
      <c r="P1995" s="61">
        <f t="shared" si="63"/>
        <v>1</v>
      </c>
      <c r="Q1995" s="19"/>
      <c r="R1995" s="19"/>
      <c r="S1995" s="19"/>
      <c r="T1995" s="17"/>
      <c r="U1995" s="19"/>
      <c r="V1995" s="19"/>
      <c r="W1995" s="19"/>
    </row>
    <row r="1996" spans="1:23" ht="28.8" x14ac:dyDescent="0.3">
      <c r="A1996" s="1" t="s">
        <v>8556</v>
      </c>
      <c r="B1996" s="17" t="s">
        <v>446</v>
      </c>
      <c r="C1996" s="17" t="s">
        <v>591</v>
      </c>
      <c r="D1996" s="17" t="s">
        <v>592</v>
      </c>
      <c r="E1996" s="18">
        <v>53261</v>
      </c>
      <c r="F1996" s="17" t="s">
        <v>55</v>
      </c>
      <c r="G1996" s="17"/>
      <c r="H1996" s="17"/>
      <c r="I1996" s="17" t="s">
        <v>6788</v>
      </c>
      <c r="J1996" s="20">
        <v>3285.28</v>
      </c>
      <c r="K1996" s="19"/>
      <c r="L1996" s="19"/>
      <c r="M1996" s="19"/>
      <c r="N1996" s="19">
        <f t="shared" si="62"/>
        <v>0</v>
      </c>
      <c r="O1996" s="17"/>
      <c r="P1996" s="61">
        <f t="shared" si="63"/>
        <v>0</v>
      </c>
      <c r="Q1996" s="19"/>
      <c r="R1996" s="19"/>
      <c r="S1996" s="19"/>
      <c r="T1996" s="17"/>
      <c r="U1996" s="19"/>
      <c r="V1996" s="19">
        <v>1</v>
      </c>
      <c r="W1996" s="19"/>
    </row>
    <row r="1997" spans="1:23" ht="43.2" x14ac:dyDescent="0.3">
      <c r="A1997" s="1" t="s">
        <v>8558</v>
      </c>
      <c r="B1997" s="17" t="s">
        <v>1107</v>
      </c>
      <c r="C1997" s="17" t="s">
        <v>591</v>
      </c>
      <c r="D1997" s="17" t="s">
        <v>1287</v>
      </c>
      <c r="E1997" s="18">
        <v>25488</v>
      </c>
      <c r="F1997" s="17" t="s">
        <v>1168</v>
      </c>
      <c r="G1997" s="17" t="s">
        <v>1287</v>
      </c>
      <c r="H1997" s="17"/>
      <c r="I1997" s="17" t="s">
        <v>6788</v>
      </c>
      <c r="J1997" s="20">
        <v>12072.99</v>
      </c>
      <c r="K1997" s="19"/>
      <c r="L1997" s="19">
        <v>1910.29</v>
      </c>
      <c r="M1997" s="19"/>
      <c r="N1997" s="19">
        <f t="shared" si="62"/>
        <v>1910.29</v>
      </c>
      <c r="O1997" s="17" t="s">
        <v>6811</v>
      </c>
      <c r="P1997" s="61">
        <f t="shared" si="63"/>
        <v>1</v>
      </c>
      <c r="Q1997" s="19"/>
      <c r="R1997" s="19">
        <v>7</v>
      </c>
      <c r="S1997" s="19"/>
      <c r="T1997" s="17" t="s">
        <v>8551</v>
      </c>
      <c r="U1997" s="19"/>
      <c r="V1997" s="19">
        <v>5571.68</v>
      </c>
      <c r="W1997" s="19"/>
    </row>
    <row r="1998" spans="1:23" ht="28.8" x14ac:dyDescent="0.3">
      <c r="A1998" s="1" t="s">
        <v>8558</v>
      </c>
      <c r="B1998" s="17" t="s">
        <v>5794</v>
      </c>
      <c r="C1998" s="17" t="s">
        <v>6124</v>
      </c>
      <c r="D1998" s="17" t="s">
        <v>6125</v>
      </c>
      <c r="E1998" s="18">
        <v>49185</v>
      </c>
      <c r="F1998" s="17" t="s">
        <v>68</v>
      </c>
      <c r="G1998" s="17" t="s">
        <v>3552</v>
      </c>
      <c r="H1998" s="17" t="s">
        <v>6790</v>
      </c>
      <c r="I1998" s="17" t="s">
        <v>6788</v>
      </c>
      <c r="J1998" s="20">
        <v>25073.8</v>
      </c>
      <c r="K1998" s="19">
        <v>12133</v>
      </c>
      <c r="L1998" s="19"/>
      <c r="M1998" s="19"/>
      <c r="N1998" s="19">
        <f t="shared" si="62"/>
        <v>12133</v>
      </c>
      <c r="O1998" s="17" t="s">
        <v>6811</v>
      </c>
      <c r="P1998" s="61">
        <f t="shared" si="63"/>
        <v>1</v>
      </c>
      <c r="Q1998" s="19">
        <v>50</v>
      </c>
      <c r="R1998" s="19"/>
      <c r="S1998" s="19"/>
      <c r="T1998" s="17" t="s">
        <v>8546</v>
      </c>
      <c r="U1998" s="19">
        <v>1</v>
      </c>
      <c r="V1998" s="19"/>
      <c r="W1998" s="19"/>
    </row>
    <row r="1999" spans="1:23" x14ac:dyDescent="0.3">
      <c r="A1999" s="1" t="s">
        <v>8558</v>
      </c>
      <c r="B1999" s="17" t="s">
        <v>5794</v>
      </c>
      <c r="C1999" s="17" t="s">
        <v>5865</v>
      </c>
      <c r="D1999" s="17" t="s">
        <v>4153</v>
      </c>
      <c r="E1999" s="18">
        <v>49192</v>
      </c>
      <c r="F1999" s="17" t="s">
        <v>330</v>
      </c>
      <c r="G1999" s="17"/>
      <c r="H1999" s="17" t="s">
        <v>6792</v>
      </c>
      <c r="I1999" s="17" t="s">
        <v>6793</v>
      </c>
      <c r="J1999" s="20">
        <v>61568.99</v>
      </c>
      <c r="K1999" s="19">
        <v>8124</v>
      </c>
      <c r="L1999" s="19"/>
      <c r="M1999" s="19"/>
      <c r="N1999" s="19">
        <f t="shared" si="62"/>
        <v>8124</v>
      </c>
      <c r="O1999" s="17" t="s">
        <v>6811</v>
      </c>
      <c r="P1999" s="61">
        <f t="shared" si="63"/>
        <v>1</v>
      </c>
      <c r="Q1999" s="19">
        <v>10</v>
      </c>
      <c r="R1999" s="19"/>
      <c r="S1999" s="19"/>
      <c r="T1999" s="17" t="s">
        <v>6933</v>
      </c>
      <c r="U1999" s="19"/>
      <c r="V1999" s="19"/>
      <c r="W1999" s="19"/>
    </row>
    <row r="2000" spans="1:23" ht="28.8" x14ac:dyDescent="0.3">
      <c r="A2000" s="1" t="s">
        <v>8558</v>
      </c>
      <c r="B2000" s="17" t="s">
        <v>5794</v>
      </c>
      <c r="C2000" s="17" t="s">
        <v>6067</v>
      </c>
      <c r="D2000" s="17" t="s">
        <v>6068</v>
      </c>
      <c r="E2000" s="18">
        <v>49195</v>
      </c>
      <c r="F2000" s="17" t="s">
        <v>90</v>
      </c>
      <c r="G2000" s="17" t="s">
        <v>8325</v>
      </c>
      <c r="H2000" s="17" t="s">
        <v>1075</v>
      </c>
      <c r="I2000" s="17" t="s">
        <v>6794</v>
      </c>
      <c r="J2000" s="20">
        <v>439531.82</v>
      </c>
      <c r="K2000" s="19">
        <v>36208</v>
      </c>
      <c r="L2000" s="19"/>
      <c r="M2000" s="19"/>
      <c r="N2000" s="19">
        <f t="shared" si="62"/>
        <v>36208</v>
      </c>
      <c r="O2000" s="17" t="s">
        <v>6811</v>
      </c>
      <c r="P2000" s="61">
        <f t="shared" si="63"/>
        <v>1</v>
      </c>
      <c r="Q2000" s="19"/>
      <c r="R2000" s="19"/>
      <c r="S2000" s="19"/>
      <c r="T2000" s="17"/>
      <c r="U2000" s="19"/>
      <c r="V2000" s="19"/>
      <c r="W2000" s="19"/>
    </row>
    <row r="2001" spans="1:23" ht="28.8" x14ac:dyDescent="0.3">
      <c r="A2001" s="1" t="s">
        <v>8556</v>
      </c>
      <c r="B2001" s="17" t="s">
        <v>446</v>
      </c>
      <c r="C2001" s="17" t="s">
        <v>471</v>
      </c>
      <c r="D2001" s="17" t="s">
        <v>472</v>
      </c>
      <c r="E2001" s="18">
        <v>53262</v>
      </c>
      <c r="F2001" s="17" t="s">
        <v>468</v>
      </c>
      <c r="G2001" s="17" t="s">
        <v>7156</v>
      </c>
      <c r="H2001" s="17" t="s">
        <v>1075</v>
      </c>
      <c r="I2001" s="17"/>
      <c r="J2001" s="20">
        <v>1782.71</v>
      </c>
      <c r="K2001" s="19"/>
      <c r="L2001" s="19"/>
      <c r="M2001" s="19">
        <v>1148.6500000000001</v>
      </c>
      <c r="N2001" s="19">
        <f t="shared" si="62"/>
        <v>1148.6500000000001</v>
      </c>
      <c r="O2001" s="17" t="s">
        <v>6811</v>
      </c>
      <c r="P2001" s="61">
        <f t="shared" si="63"/>
        <v>1</v>
      </c>
      <c r="Q2001" s="19"/>
      <c r="R2001" s="19"/>
      <c r="S2001" s="19">
        <v>6720</v>
      </c>
      <c r="T2001" s="17" t="s">
        <v>8551</v>
      </c>
      <c r="U2001" s="19"/>
      <c r="V2001" s="19"/>
      <c r="W2001" s="19">
        <v>1</v>
      </c>
    </row>
    <row r="2002" spans="1:23" ht="43.2" x14ac:dyDescent="0.3">
      <c r="A2002" s="1" t="s">
        <v>8558</v>
      </c>
      <c r="B2002" s="17" t="s">
        <v>1107</v>
      </c>
      <c r="C2002" s="17" t="s">
        <v>471</v>
      </c>
      <c r="D2002" s="17" t="s">
        <v>1269</v>
      </c>
      <c r="E2002" s="18">
        <v>27000</v>
      </c>
      <c r="F2002" s="17" t="s">
        <v>1168</v>
      </c>
      <c r="G2002" s="17" t="s">
        <v>7385</v>
      </c>
      <c r="H2002" s="17"/>
      <c r="I2002" s="17" t="s">
        <v>6788</v>
      </c>
      <c r="J2002" s="20">
        <v>41777.68</v>
      </c>
      <c r="K2002" s="19"/>
      <c r="L2002" s="19">
        <v>5946.61</v>
      </c>
      <c r="M2002" s="19"/>
      <c r="N2002" s="19">
        <f t="shared" si="62"/>
        <v>5946.61</v>
      </c>
      <c r="O2002" s="17" t="s">
        <v>6811</v>
      </c>
      <c r="P2002" s="61">
        <f t="shared" si="63"/>
        <v>1</v>
      </c>
      <c r="Q2002" s="19"/>
      <c r="R2002" s="19">
        <v>12</v>
      </c>
      <c r="S2002" s="19"/>
      <c r="T2002" s="17" t="s">
        <v>8551</v>
      </c>
      <c r="U2002" s="19"/>
      <c r="V2002" s="19">
        <v>29733.05</v>
      </c>
      <c r="W2002" s="19"/>
    </row>
    <row r="2003" spans="1:23" ht="28.8" x14ac:dyDescent="0.3">
      <c r="A2003" s="21" t="s">
        <v>8555</v>
      </c>
      <c r="B2003" s="17" t="s">
        <v>21</v>
      </c>
      <c r="C2003" s="17" t="s">
        <v>95</v>
      </c>
      <c r="D2003" s="17" t="s">
        <v>96</v>
      </c>
      <c r="E2003" s="18">
        <v>21104</v>
      </c>
      <c r="F2003" s="17" t="s">
        <v>73</v>
      </c>
      <c r="G2003" s="17" t="s">
        <v>7098</v>
      </c>
      <c r="H2003" s="17" t="s">
        <v>7099</v>
      </c>
      <c r="I2003" s="17" t="s">
        <v>6787</v>
      </c>
      <c r="J2003" s="20">
        <v>321725.61</v>
      </c>
      <c r="K2003" s="19">
        <v>74193</v>
      </c>
      <c r="L2003" s="19"/>
      <c r="M2003" s="19"/>
      <c r="N2003" s="19">
        <f t="shared" si="62"/>
        <v>74193</v>
      </c>
      <c r="O2003" s="17" t="s">
        <v>6811</v>
      </c>
      <c r="P2003" s="61">
        <f t="shared" si="63"/>
        <v>1</v>
      </c>
      <c r="Q2003" s="19"/>
      <c r="R2003" s="19"/>
      <c r="S2003" s="19"/>
      <c r="T2003" s="17"/>
      <c r="U2003" s="19">
        <v>154</v>
      </c>
      <c r="V2003" s="19"/>
      <c r="W2003" s="19"/>
    </row>
    <row r="2004" spans="1:23" ht="28.8" x14ac:dyDescent="0.3">
      <c r="A2004" s="1" t="s">
        <v>8556</v>
      </c>
      <c r="B2004" s="17" t="s">
        <v>446</v>
      </c>
      <c r="C2004" s="17" t="s">
        <v>466</v>
      </c>
      <c r="D2004" s="17" t="s">
        <v>467</v>
      </c>
      <c r="E2004" s="18">
        <v>53263</v>
      </c>
      <c r="F2004" s="17" t="s">
        <v>468</v>
      </c>
      <c r="G2004" s="17" t="s">
        <v>7155</v>
      </c>
      <c r="H2004" s="17" t="s">
        <v>1075</v>
      </c>
      <c r="I2004" s="17"/>
      <c r="J2004" s="20">
        <v>181.58</v>
      </c>
      <c r="K2004" s="19"/>
      <c r="L2004" s="19"/>
      <c r="M2004" s="19">
        <v>117</v>
      </c>
      <c r="N2004" s="19">
        <f t="shared" si="62"/>
        <v>117</v>
      </c>
      <c r="O2004" s="17" t="s">
        <v>6811</v>
      </c>
      <c r="P2004" s="61">
        <f t="shared" si="63"/>
        <v>1</v>
      </c>
      <c r="Q2004" s="19"/>
      <c r="R2004" s="19"/>
      <c r="S2004" s="19">
        <v>702</v>
      </c>
      <c r="T2004" s="17" t="s">
        <v>8551</v>
      </c>
      <c r="U2004" s="19"/>
      <c r="V2004" s="19"/>
      <c r="W2004" s="19">
        <v>1</v>
      </c>
    </row>
    <row r="2005" spans="1:23" ht="28.8" x14ac:dyDescent="0.3">
      <c r="A2005" s="1" t="s">
        <v>8556</v>
      </c>
      <c r="B2005" s="17" t="s">
        <v>446</v>
      </c>
      <c r="C2005" s="17" t="s">
        <v>589</v>
      </c>
      <c r="D2005" s="17" t="s">
        <v>590</v>
      </c>
      <c r="E2005" s="18">
        <v>53264</v>
      </c>
      <c r="F2005" s="17" t="s">
        <v>55</v>
      </c>
      <c r="G2005" s="17"/>
      <c r="H2005" s="17"/>
      <c r="I2005" s="17" t="s">
        <v>6788</v>
      </c>
      <c r="J2005" s="20">
        <v>3285.28</v>
      </c>
      <c r="K2005" s="19"/>
      <c r="L2005" s="19"/>
      <c r="M2005" s="19"/>
      <c r="N2005" s="19">
        <f t="shared" si="62"/>
        <v>0</v>
      </c>
      <c r="O2005" s="17"/>
      <c r="P2005" s="61">
        <f t="shared" si="63"/>
        <v>0</v>
      </c>
      <c r="Q2005" s="19"/>
      <c r="R2005" s="19"/>
      <c r="S2005" s="19"/>
      <c r="T2005" s="17"/>
      <c r="U2005" s="19">
        <v>1</v>
      </c>
      <c r="V2005" s="19"/>
      <c r="W2005" s="19"/>
    </row>
    <row r="2006" spans="1:23" ht="28.8" x14ac:dyDescent="0.3">
      <c r="A2006" s="21" t="s">
        <v>8555</v>
      </c>
      <c r="B2006" s="17" t="s">
        <v>5359</v>
      </c>
      <c r="C2006" s="17" t="s">
        <v>5484</v>
      </c>
      <c r="D2006" s="17" t="s">
        <v>406</v>
      </c>
      <c r="E2006" s="18">
        <v>47611</v>
      </c>
      <c r="F2006" s="17" t="s">
        <v>197</v>
      </c>
      <c r="G2006" s="17" t="s">
        <v>3428</v>
      </c>
      <c r="H2006" s="17"/>
      <c r="I2006" s="17" t="s">
        <v>6791</v>
      </c>
      <c r="J2006" s="20">
        <v>408.5</v>
      </c>
      <c r="K2006" s="19">
        <v>982</v>
      </c>
      <c r="L2006" s="19"/>
      <c r="M2006" s="19"/>
      <c r="N2006" s="19">
        <f t="shared" si="62"/>
        <v>982</v>
      </c>
      <c r="O2006" s="17" t="s">
        <v>6811</v>
      </c>
      <c r="P2006" s="61">
        <f t="shared" si="63"/>
        <v>1</v>
      </c>
      <c r="Q2006" s="19"/>
      <c r="R2006" s="19"/>
      <c r="S2006" s="19"/>
      <c r="T2006" s="17"/>
      <c r="U2006" s="19"/>
      <c r="V2006" s="19"/>
      <c r="W2006" s="19"/>
    </row>
    <row r="2007" spans="1:23" ht="28.8" x14ac:dyDescent="0.3">
      <c r="A2007" s="1" t="s">
        <v>8556</v>
      </c>
      <c r="B2007" s="17" t="s">
        <v>5520</v>
      </c>
      <c r="C2007" s="17" t="s">
        <v>5529</v>
      </c>
      <c r="D2007" s="17" t="s">
        <v>5530</v>
      </c>
      <c r="E2007" s="18">
        <v>45842</v>
      </c>
      <c r="F2007" s="17" t="s">
        <v>73</v>
      </c>
      <c r="G2007" s="17" t="s">
        <v>7886</v>
      </c>
      <c r="H2007" s="17" t="s">
        <v>7075</v>
      </c>
      <c r="I2007" s="17" t="s">
        <v>6797</v>
      </c>
      <c r="J2007" s="20">
        <v>12971.38</v>
      </c>
      <c r="K2007" s="19">
        <v>2357</v>
      </c>
      <c r="L2007" s="19"/>
      <c r="M2007" s="19"/>
      <c r="N2007" s="19">
        <f t="shared" si="62"/>
        <v>2357</v>
      </c>
      <c r="O2007" s="17" t="s">
        <v>6811</v>
      </c>
      <c r="P2007" s="61">
        <f t="shared" si="63"/>
        <v>1</v>
      </c>
      <c r="Q2007" s="19"/>
      <c r="R2007" s="19"/>
      <c r="S2007" s="19"/>
      <c r="T2007" s="17"/>
      <c r="U2007" s="19">
        <v>3</v>
      </c>
      <c r="V2007" s="19"/>
      <c r="W2007" s="19"/>
    </row>
    <row r="2008" spans="1:23" ht="28.8" x14ac:dyDescent="0.3">
      <c r="A2008" s="1" t="s">
        <v>8559</v>
      </c>
      <c r="B2008" s="17" t="s">
        <v>3314</v>
      </c>
      <c r="C2008" s="17" t="s">
        <v>3320</v>
      </c>
      <c r="D2008" s="17" t="s">
        <v>3319</v>
      </c>
      <c r="E2008" s="18">
        <v>35695</v>
      </c>
      <c r="F2008" s="17" t="s">
        <v>79</v>
      </c>
      <c r="G2008" s="17" t="s">
        <v>7112</v>
      </c>
      <c r="H2008" s="17" t="s">
        <v>6792</v>
      </c>
      <c r="I2008" s="17" t="s">
        <v>6795</v>
      </c>
      <c r="J2008" s="20">
        <v>28628.05</v>
      </c>
      <c r="K2008" s="19">
        <v>6661</v>
      </c>
      <c r="L2008" s="19"/>
      <c r="M2008" s="19"/>
      <c r="N2008" s="19">
        <f t="shared" si="62"/>
        <v>6661</v>
      </c>
      <c r="O2008" s="17" t="s">
        <v>6811</v>
      </c>
      <c r="P2008" s="61">
        <f t="shared" si="63"/>
        <v>1</v>
      </c>
      <c r="Q2008" s="19"/>
      <c r="R2008" s="19"/>
      <c r="S2008" s="19"/>
      <c r="T2008" s="17"/>
      <c r="U2008" s="19"/>
      <c r="V2008" s="19"/>
      <c r="W2008" s="19"/>
    </row>
    <row r="2009" spans="1:23" ht="28.8" x14ac:dyDescent="0.3">
      <c r="A2009" s="1" t="s">
        <v>8556</v>
      </c>
      <c r="B2009" s="17" t="s">
        <v>446</v>
      </c>
      <c r="C2009" s="17" t="s">
        <v>585</v>
      </c>
      <c r="D2009" s="17" t="s">
        <v>586</v>
      </c>
      <c r="E2009" s="18">
        <v>53267</v>
      </c>
      <c r="F2009" s="17" t="s">
        <v>187</v>
      </c>
      <c r="G2009" s="17" t="s">
        <v>7170</v>
      </c>
      <c r="H2009" s="17" t="s">
        <v>6792</v>
      </c>
      <c r="I2009" s="17" t="s">
        <v>6793</v>
      </c>
      <c r="J2009" s="20">
        <v>531.96</v>
      </c>
      <c r="K2009" s="19">
        <v>354.09</v>
      </c>
      <c r="L2009" s="19"/>
      <c r="M2009" s="19"/>
      <c r="N2009" s="19">
        <f t="shared" si="62"/>
        <v>354.09</v>
      </c>
      <c r="O2009" s="17" t="s">
        <v>6811</v>
      </c>
      <c r="P2009" s="61">
        <f t="shared" si="63"/>
        <v>1</v>
      </c>
      <c r="Q2009" s="19"/>
      <c r="R2009" s="19"/>
      <c r="S2009" s="19"/>
      <c r="T2009" s="17"/>
      <c r="U2009" s="19"/>
      <c r="V2009" s="19"/>
      <c r="W2009" s="19"/>
    </row>
    <row r="2010" spans="1:23" ht="28.8" x14ac:dyDescent="0.3">
      <c r="A2010" s="1" t="s">
        <v>8556</v>
      </c>
      <c r="B2010" s="17" t="s">
        <v>446</v>
      </c>
      <c r="C2010" s="17" t="s">
        <v>521</v>
      </c>
      <c r="D2010" s="17" t="s">
        <v>522</v>
      </c>
      <c r="E2010" s="18">
        <v>53268</v>
      </c>
      <c r="F2010" s="17" t="s">
        <v>320</v>
      </c>
      <c r="G2010" s="17" t="s">
        <v>7174</v>
      </c>
      <c r="H2010" s="17" t="s">
        <v>1075</v>
      </c>
      <c r="I2010" s="17" t="s">
        <v>6793</v>
      </c>
      <c r="J2010" s="20">
        <v>10956.1</v>
      </c>
      <c r="K2010" s="19"/>
      <c r="L2010" s="19"/>
      <c r="M2010" s="19"/>
      <c r="N2010" s="19">
        <f t="shared" si="62"/>
        <v>0</v>
      </c>
      <c r="O2010" s="17"/>
      <c r="P2010" s="61">
        <f t="shared" si="63"/>
        <v>0</v>
      </c>
      <c r="Q2010" s="19"/>
      <c r="R2010" s="19"/>
      <c r="S2010" s="19"/>
      <c r="T2010" s="17"/>
      <c r="U2010" s="19"/>
      <c r="V2010" s="19">
        <v>1</v>
      </c>
      <c r="W2010" s="19"/>
    </row>
    <row r="2011" spans="1:23" ht="28.8" x14ac:dyDescent="0.3">
      <c r="A2011" s="1" t="s">
        <v>8559</v>
      </c>
      <c r="B2011" s="17" t="s">
        <v>3314</v>
      </c>
      <c r="C2011" s="17" t="s">
        <v>521</v>
      </c>
      <c r="D2011" s="17" t="s">
        <v>3381</v>
      </c>
      <c r="E2011" s="18">
        <v>35698</v>
      </c>
      <c r="F2011" s="17" t="s">
        <v>38</v>
      </c>
      <c r="G2011" s="17" t="s">
        <v>7112</v>
      </c>
      <c r="H2011" s="17" t="s">
        <v>6792</v>
      </c>
      <c r="I2011" s="17" t="s">
        <v>6791</v>
      </c>
      <c r="J2011" s="20">
        <v>18931.009999999998</v>
      </c>
      <c r="K2011" s="19">
        <v>2230</v>
      </c>
      <c r="L2011" s="19"/>
      <c r="M2011" s="19"/>
      <c r="N2011" s="19">
        <f t="shared" si="62"/>
        <v>2230</v>
      </c>
      <c r="O2011" s="17" t="s">
        <v>6811</v>
      </c>
      <c r="P2011" s="61">
        <f t="shared" si="63"/>
        <v>0.30610844200411808</v>
      </c>
      <c r="Q2011" s="19"/>
      <c r="R2011" s="19"/>
      <c r="S2011" s="19"/>
      <c r="T2011" s="17"/>
      <c r="U2011" s="19"/>
      <c r="V2011" s="19"/>
      <c r="W2011" s="19"/>
    </row>
    <row r="2012" spans="1:23" ht="28.8" x14ac:dyDescent="0.3">
      <c r="A2012" s="1" t="s">
        <v>8559</v>
      </c>
      <c r="B2012" s="17" t="s">
        <v>3314</v>
      </c>
      <c r="C2012" s="17" t="s">
        <v>521</v>
      </c>
      <c r="D2012" s="17" t="s">
        <v>3381</v>
      </c>
      <c r="E2012" s="18">
        <v>35698</v>
      </c>
      <c r="F2012" s="17" t="s">
        <v>259</v>
      </c>
      <c r="G2012" s="17" t="s">
        <v>7100</v>
      </c>
      <c r="H2012" s="17" t="s">
        <v>6792</v>
      </c>
      <c r="I2012" s="17" t="s">
        <v>6793</v>
      </c>
      <c r="J2012" s="20">
        <v>14389.66</v>
      </c>
      <c r="K2012" s="19">
        <v>1796</v>
      </c>
      <c r="L2012" s="19"/>
      <c r="M2012" s="19"/>
      <c r="N2012" s="19">
        <f t="shared" si="62"/>
        <v>1796</v>
      </c>
      <c r="O2012" s="17" t="s">
        <v>6811</v>
      </c>
      <c r="P2012" s="61">
        <f t="shared" si="63"/>
        <v>0.24653397391901166</v>
      </c>
      <c r="Q2012" s="19"/>
      <c r="R2012" s="19"/>
      <c r="S2012" s="19"/>
      <c r="T2012" s="17"/>
      <c r="U2012" s="19"/>
      <c r="V2012" s="19"/>
      <c r="W2012" s="19"/>
    </row>
    <row r="2013" spans="1:23" ht="28.8" x14ac:dyDescent="0.3">
      <c r="A2013" s="1" t="s">
        <v>8559</v>
      </c>
      <c r="B2013" s="17" t="s">
        <v>3314</v>
      </c>
      <c r="C2013" s="17" t="s">
        <v>521</v>
      </c>
      <c r="D2013" s="17" t="s">
        <v>3381</v>
      </c>
      <c r="E2013" s="18">
        <v>35698</v>
      </c>
      <c r="F2013" s="17" t="s">
        <v>3365</v>
      </c>
      <c r="G2013" s="17" t="s">
        <v>7989</v>
      </c>
      <c r="H2013" s="17" t="s">
        <v>6792</v>
      </c>
      <c r="I2013" s="17" t="s">
        <v>6793</v>
      </c>
      <c r="J2013" s="20"/>
      <c r="K2013" s="19">
        <v>3259</v>
      </c>
      <c r="L2013" s="19"/>
      <c r="M2013" s="19"/>
      <c r="N2013" s="19">
        <f t="shared" si="62"/>
        <v>3259</v>
      </c>
      <c r="O2013" s="17" t="s">
        <v>6811</v>
      </c>
      <c r="P2013" s="61">
        <f t="shared" si="63"/>
        <v>0.44735758407687026</v>
      </c>
      <c r="Q2013" s="19"/>
      <c r="R2013" s="19"/>
      <c r="S2013" s="19"/>
      <c r="T2013" s="17"/>
      <c r="U2013" s="19"/>
      <c r="V2013" s="19"/>
      <c r="W2013" s="19"/>
    </row>
    <row r="2014" spans="1:23" ht="28.8" x14ac:dyDescent="0.3">
      <c r="A2014" s="1" t="s">
        <v>8559</v>
      </c>
      <c r="B2014" s="17" t="s">
        <v>6469</v>
      </c>
      <c r="C2014" s="17" t="s">
        <v>6529</v>
      </c>
      <c r="D2014" s="17" t="s">
        <v>6530</v>
      </c>
      <c r="E2014" s="18">
        <v>1013680</v>
      </c>
      <c r="F2014" s="17" t="s">
        <v>113</v>
      </c>
      <c r="G2014" s="17" t="s">
        <v>8495</v>
      </c>
      <c r="H2014" s="17" t="s">
        <v>1075</v>
      </c>
      <c r="I2014" s="17" t="s">
        <v>6787</v>
      </c>
      <c r="J2014" s="20">
        <v>89419.33</v>
      </c>
      <c r="K2014" s="19">
        <v>11253</v>
      </c>
      <c r="L2014" s="19"/>
      <c r="M2014" s="19"/>
      <c r="N2014" s="19">
        <f t="shared" si="62"/>
        <v>11253</v>
      </c>
      <c r="O2014" s="17" t="s">
        <v>6811</v>
      </c>
      <c r="P2014" s="61">
        <f t="shared" si="63"/>
        <v>0.80997624703087889</v>
      </c>
      <c r="Q2014" s="19"/>
      <c r="R2014" s="19"/>
      <c r="S2014" s="19"/>
      <c r="T2014" s="17"/>
      <c r="U2014" s="19"/>
      <c r="V2014" s="19"/>
      <c r="W2014" s="19"/>
    </row>
    <row r="2015" spans="1:23" x14ac:dyDescent="0.3">
      <c r="A2015" s="1" t="s">
        <v>8559</v>
      </c>
      <c r="B2015" s="17" t="s">
        <v>6469</v>
      </c>
      <c r="C2015" s="17" t="s">
        <v>6529</v>
      </c>
      <c r="D2015" s="17" t="s">
        <v>6530</v>
      </c>
      <c r="E2015" s="18">
        <v>1013680</v>
      </c>
      <c r="F2015" s="17" t="s">
        <v>126</v>
      </c>
      <c r="G2015" s="17" t="s">
        <v>4557</v>
      </c>
      <c r="H2015" s="17" t="s">
        <v>1075</v>
      </c>
      <c r="I2015" s="17" t="s">
        <v>6793</v>
      </c>
      <c r="J2015" s="20">
        <v>24845.99</v>
      </c>
      <c r="K2015" s="19">
        <v>2640</v>
      </c>
      <c r="L2015" s="19"/>
      <c r="M2015" s="19"/>
      <c r="N2015" s="19">
        <f t="shared" si="62"/>
        <v>2640</v>
      </c>
      <c r="O2015" s="17" t="s">
        <v>6811</v>
      </c>
      <c r="P2015" s="61">
        <f t="shared" si="63"/>
        <v>0.19002375296912113</v>
      </c>
      <c r="Q2015" s="19"/>
      <c r="R2015" s="19"/>
      <c r="S2015" s="19"/>
      <c r="T2015" s="17"/>
      <c r="U2015" s="19"/>
      <c r="V2015" s="19"/>
      <c r="W2015" s="19"/>
    </row>
    <row r="2016" spans="1:23" ht="28.8" x14ac:dyDescent="0.3">
      <c r="A2016" s="1" t="s">
        <v>8559</v>
      </c>
      <c r="B2016" s="17" t="s">
        <v>6469</v>
      </c>
      <c r="C2016" s="17" t="s">
        <v>6647</v>
      </c>
      <c r="D2016" s="17" t="s">
        <v>6648</v>
      </c>
      <c r="E2016" s="18">
        <v>1013681</v>
      </c>
      <c r="F2016" s="17" t="s">
        <v>197</v>
      </c>
      <c r="G2016" s="17" t="s">
        <v>406</v>
      </c>
      <c r="H2016" s="17" t="s">
        <v>1075</v>
      </c>
      <c r="I2016" s="17" t="s">
        <v>6791</v>
      </c>
      <c r="J2016" s="20">
        <v>1411.46</v>
      </c>
      <c r="K2016" s="19">
        <v>2320</v>
      </c>
      <c r="L2016" s="19"/>
      <c r="M2016" s="19"/>
      <c r="N2016" s="19">
        <f t="shared" si="62"/>
        <v>2320</v>
      </c>
      <c r="O2016" s="17" t="s">
        <v>6811</v>
      </c>
      <c r="P2016" s="61">
        <f t="shared" si="63"/>
        <v>1</v>
      </c>
      <c r="Q2016" s="19"/>
      <c r="R2016" s="19"/>
      <c r="S2016" s="19"/>
      <c r="T2016" s="17"/>
      <c r="U2016" s="19"/>
      <c r="V2016" s="19"/>
      <c r="W2016" s="19"/>
    </row>
    <row r="2017" spans="1:23" ht="43.2" x14ac:dyDescent="0.3">
      <c r="A2017" s="1" t="s">
        <v>8559</v>
      </c>
      <c r="B2017" s="17" t="s">
        <v>6469</v>
      </c>
      <c r="C2017" s="17" t="s">
        <v>6563</v>
      </c>
      <c r="D2017" s="17" t="s">
        <v>6564</v>
      </c>
      <c r="E2017" s="18">
        <v>54000</v>
      </c>
      <c r="F2017" s="17" t="s">
        <v>126</v>
      </c>
      <c r="G2017" s="17" t="s">
        <v>8500</v>
      </c>
      <c r="H2017" s="17" t="s">
        <v>1075</v>
      </c>
      <c r="I2017" s="17" t="s">
        <v>6793</v>
      </c>
      <c r="J2017" s="20">
        <v>37645.43</v>
      </c>
      <c r="K2017" s="19">
        <v>4000</v>
      </c>
      <c r="L2017" s="19"/>
      <c r="M2017" s="19"/>
      <c r="N2017" s="19">
        <f t="shared" si="62"/>
        <v>4000</v>
      </c>
      <c r="O2017" s="17" t="s">
        <v>6811</v>
      </c>
      <c r="P2017" s="61">
        <f t="shared" si="63"/>
        <v>1</v>
      </c>
      <c r="Q2017" s="19"/>
      <c r="R2017" s="19"/>
      <c r="S2017" s="19"/>
      <c r="T2017" s="17"/>
      <c r="U2017" s="19"/>
      <c r="V2017" s="19"/>
      <c r="W2017" s="19"/>
    </row>
    <row r="2018" spans="1:23" ht="28.8" x14ac:dyDescent="0.3">
      <c r="A2018" s="1" t="s">
        <v>8559</v>
      </c>
      <c r="B2018" s="17" t="s">
        <v>6469</v>
      </c>
      <c r="C2018" s="17" t="s">
        <v>6555</v>
      </c>
      <c r="D2018" s="17" t="s">
        <v>6556</v>
      </c>
      <c r="E2018" s="18">
        <v>54001</v>
      </c>
      <c r="F2018" s="17" t="s">
        <v>126</v>
      </c>
      <c r="G2018" s="17" t="s">
        <v>3354</v>
      </c>
      <c r="H2018" s="17" t="s">
        <v>1075</v>
      </c>
      <c r="I2018" s="17" t="s">
        <v>6793</v>
      </c>
      <c r="J2018" s="20">
        <v>37645.43</v>
      </c>
      <c r="K2018" s="19">
        <v>4000</v>
      </c>
      <c r="L2018" s="19"/>
      <c r="M2018" s="19"/>
      <c r="N2018" s="19">
        <f t="shared" si="62"/>
        <v>4000</v>
      </c>
      <c r="O2018" s="17" t="s">
        <v>6811</v>
      </c>
      <c r="P2018" s="61">
        <f t="shared" si="63"/>
        <v>1</v>
      </c>
      <c r="Q2018" s="19"/>
      <c r="R2018" s="19"/>
      <c r="S2018" s="19"/>
      <c r="T2018" s="17"/>
      <c r="U2018" s="19"/>
      <c r="V2018" s="19"/>
      <c r="W2018" s="19"/>
    </row>
    <row r="2019" spans="1:23" ht="28.8" x14ac:dyDescent="0.3">
      <c r="A2019" s="21" t="s">
        <v>8555</v>
      </c>
      <c r="B2019" s="17" t="s">
        <v>21</v>
      </c>
      <c r="C2019" s="17" t="s">
        <v>128</v>
      </c>
      <c r="D2019" s="17" t="s">
        <v>129</v>
      </c>
      <c r="E2019" s="18">
        <v>19128</v>
      </c>
      <c r="F2019" s="17" t="s">
        <v>130</v>
      </c>
      <c r="G2019" s="17" t="s">
        <v>7109</v>
      </c>
      <c r="H2019" s="17" t="s">
        <v>1075</v>
      </c>
      <c r="I2019" s="17" t="s">
        <v>6793</v>
      </c>
      <c r="J2019" s="20">
        <v>3035.09</v>
      </c>
      <c r="K2019" s="19">
        <v>2506</v>
      </c>
      <c r="L2019" s="19"/>
      <c r="M2019" s="19"/>
      <c r="N2019" s="19">
        <f t="shared" si="62"/>
        <v>2506</v>
      </c>
      <c r="O2019" s="17" t="s">
        <v>6811</v>
      </c>
      <c r="P2019" s="61">
        <f t="shared" si="63"/>
        <v>1</v>
      </c>
      <c r="Q2019" s="19"/>
      <c r="R2019" s="19"/>
      <c r="S2019" s="19"/>
      <c r="T2019" s="17"/>
      <c r="U2019" s="19"/>
      <c r="V2019" s="19"/>
      <c r="W2019" s="19"/>
    </row>
    <row r="2020" spans="1:23" x14ac:dyDescent="0.3">
      <c r="A2020" s="1" t="s">
        <v>8559</v>
      </c>
      <c r="B2020" s="17" t="s">
        <v>3314</v>
      </c>
      <c r="C2020" s="17" t="s">
        <v>3315</v>
      </c>
      <c r="D2020" s="17" t="s">
        <v>3316</v>
      </c>
      <c r="E2020" s="18">
        <v>35699</v>
      </c>
      <c r="F2020" s="17" t="s">
        <v>90</v>
      </c>
      <c r="G2020" s="17" t="s">
        <v>7097</v>
      </c>
      <c r="H2020" s="17" t="s">
        <v>1075</v>
      </c>
      <c r="I2020" s="17" t="s">
        <v>6794</v>
      </c>
      <c r="J2020" s="20">
        <v>79779.899999999994</v>
      </c>
      <c r="K2020" s="19">
        <v>9339</v>
      </c>
      <c r="L2020" s="19"/>
      <c r="M2020" s="19"/>
      <c r="N2020" s="19">
        <f t="shared" si="62"/>
        <v>9339</v>
      </c>
      <c r="O2020" s="17" t="s">
        <v>6811</v>
      </c>
      <c r="P2020" s="61">
        <f t="shared" si="63"/>
        <v>1</v>
      </c>
      <c r="Q2020" s="19"/>
      <c r="R2020" s="19"/>
      <c r="S2020" s="19"/>
      <c r="T2020" s="17"/>
      <c r="U2020" s="19"/>
      <c r="V2020" s="19"/>
      <c r="W2020" s="19"/>
    </row>
    <row r="2021" spans="1:23" ht="28.8" x14ac:dyDescent="0.3">
      <c r="A2021" s="1" t="s">
        <v>8558</v>
      </c>
      <c r="B2021" s="17" t="s">
        <v>3677</v>
      </c>
      <c r="C2021" s="17" t="s">
        <v>3790</v>
      </c>
      <c r="D2021" s="17" t="s">
        <v>3791</v>
      </c>
      <c r="E2021" s="18">
        <v>35257</v>
      </c>
      <c r="F2021" s="17" t="s">
        <v>497</v>
      </c>
      <c r="G2021" s="17" t="s">
        <v>7999</v>
      </c>
      <c r="H2021" s="17" t="s">
        <v>6792</v>
      </c>
      <c r="I2021" s="17" t="s">
        <v>6789</v>
      </c>
      <c r="J2021" s="20">
        <v>142762.76</v>
      </c>
      <c r="K2021" s="19"/>
      <c r="L2021" s="19">
        <v>27866</v>
      </c>
      <c r="M2021" s="19"/>
      <c r="N2021" s="19">
        <f t="shared" si="62"/>
        <v>27866</v>
      </c>
      <c r="O2021" s="17" t="s">
        <v>6811</v>
      </c>
      <c r="P2021" s="61">
        <f t="shared" si="63"/>
        <v>1</v>
      </c>
      <c r="Q2021" s="19"/>
      <c r="R2021" s="19"/>
      <c r="S2021" s="19"/>
      <c r="T2021" s="17"/>
      <c r="U2021" s="19"/>
      <c r="V2021" s="19"/>
      <c r="W2021" s="19"/>
    </row>
    <row r="2022" spans="1:23" ht="28.8" x14ac:dyDescent="0.3">
      <c r="A2022" s="1" t="s">
        <v>8556</v>
      </c>
      <c r="B2022" s="17" t="s">
        <v>5520</v>
      </c>
      <c r="C2022" s="17" t="s">
        <v>5652</v>
      </c>
      <c r="D2022" s="17" t="s">
        <v>5653</v>
      </c>
      <c r="E2022" s="18">
        <v>986977</v>
      </c>
      <c r="F2022" s="17" t="s">
        <v>104</v>
      </c>
      <c r="G2022" s="17" t="s">
        <v>7097</v>
      </c>
      <c r="H2022" s="17" t="s">
        <v>1075</v>
      </c>
      <c r="I2022" s="17"/>
      <c r="J2022" s="20">
        <v>215</v>
      </c>
      <c r="K2022" s="19"/>
      <c r="L2022" s="19"/>
      <c r="M2022" s="19"/>
      <c r="N2022" s="19">
        <f t="shared" si="62"/>
        <v>0</v>
      </c>
      <c r="O2022" s="17"/>
      <c r="P2022" s="61">
        <f t="shared" si="63"/>
        <v>0</v>
      </c>
      <c r="Q2022" s="19"/>
      <c r="R2022" s="19"/>
      <c r="S2022" s="19"/>
      <c r="T2022" s="17"/>
      <c r="U2022" s="19">
        <v>1</v>
      </c>
      <c r="V2022" s="19"/>
      <c r="W2022" s="19"/>
    </row>
    <row r="2023" spans="1:23" x14ac:dyDescent="0.3">
      <c r="A2023" s="1" t="s">
        <v>8556</v>
      </c>
      <c r="B2023" s="17" t="s">
        <v>5520</v>
      </c>
      <c r="C2023" s="17" t="s">
        <v>5621</v>
      </c>
      <c r="D2023" s="17" t="s">
        <v>677</v>
      </c>
      <c r="E2023" s="18">
        <v>45846</v>
      </c>
      <c r="F2023" s="17" t="s">
        <v>136</v>
      </c>
      <c r="G2023" s="17" t="s">
        <v>7097</v>
      </c>
      <c r="H2023" s="17" t="s">
        <v>1075</v>
      </c>
      <c r="I2023" s="17" t="s">
        <v>6793</v>
      </c>
      <c r="J2023" s="20">
        <v>93638.96</v>
      </c>
      <c r="K2023" s="19"/>
      <c r="L2023" s="19"/>
      <c r="M2023" s="19"/>
      <c r="N2023" s="19">
        <f t="shared" si="62"/>
        <v>0</v>
      </c>
      <c r="O2023" s="17"/>
      <c r="P2023" s="61">
        <f t="shared" si="63"/>
        <v>0</v>
      </c>
      <c r="Q2023" s="19">
        <v>18</v>
      </c>
      <c r="R2023" s="19"/>
      <c r="S2023" s="19"/>
      <c r="T2023" s="17" t="s">
        <v>8547</v>
      </c>
      <c r="U2023" s="19">
        <v>1</v>
      </c>
      <c r="V2023" s="19"/>
      <c r="W2023" s="19"/>
    </row>
    <row r="2024" spans="1:23" x14ac:dyDescent="0.3">
      <c r="A2024" s="1" t="s">
        <v>8556</v>
      </c>
      <c r="B2024" s="17" t="s">
        <v>5520</v>
      </c>
      <c r="C2024" s="17" t="s">
        <v>5621</v>
      </c>
      <c r="D2024" s="17" t="s">
        <v>677</v>
      </c>
      <c r="E2024" s="18">
        <v>45846</v>
      </c>
      <c r="F2024" s="17" t="s">
        <v>99</v>
      </c>
      <c r="G2024" s="17" t="s">
        <v>7097</v>
      </c>
      <c r="H2024" s="17" t="s">
        <v>1075</v>
      </c>
      <c r="I2024" s="17" t="s">
        <v>6793</v>
      </c>
      <c r="J2024" s="20">
        <v>9693.2800000000007</v>
      </c>
      <c r="K2024" s="19"/>
      <c r="L2024" s="19"/>
      <c r="M2024" s="19"/>
      <c r="N2024" s="19">
        <f t="shared" si="62"/>
        <v>0</v>
      </c>
      <c r="O2024" s="17"/>
      <c r="P2024" s="61">
        <f t="shared" si="63"/>
        <v>0</v>
      </c>
      <c r="Q2024" s="19"/>
      <c r="R2024" s="19"/>
      <c r="S2024" s="19"/>
      <c r="T2024" s="17"/>
      <c r="U2024" s="19">
        <v>1</v>
      </c>
      <c r="V2024" s="19"/>
      <c r="W2024" s="19"/>
    </row>
    <row r="2025" spans="1:23" x14ac:dyDescent="0.3">
      <c r="A2025" s="1" t="s">
        <v>8556</v>
      </c>
      <c r="B2025" s="17" t="s">
        <v>5520</v>
      </c>
      <c r="C2025" s="17" t="s">
        <v>5622</v>
      </c>
      <c r="D2025" s="17" t="s">
        <v>5623</v>
      </c>
      <c r="E2025" s="18">
        <v>45848</v>
      </c>
      <c r="F2025" s="17" t="s">
        <v>126</v>
      </c>
      <c r="G2025" s="17" t="s">
        <v>7097</v>
      </c>
      <c r="H2025" s="17" t="s">
        <v>1075</v>
      </c>
      <c r="I2025" s="17" t="s">
        <v>6793</v>
      </c>
      <c r="J2025" s="20">
        <v>18159.099999999999</v>
      </c>
      <c r="K2025" s="19">
        <v>1806</v>
      </c>
      <c r="L2025" s="19"/>
      <c r="M2025" s="19"/>
      <c r="N2025" s="19">
        <f t="shared" si="62"/>
        <v>1806</v>
      </c>
      <c r="O2025" s="17" t="s">
        <v>6811</v>
      </c>
      <c r="P2025" s="61">
        <f t="shared" si="63"/>
        <v>0.43092340730136008</v>
      </c>
      <c r="Q2025" s="19"/>
      <c r="R2025" s="19"/>
      <c r="S2025" s="19"/>
      <c r="T2025" s="17"/>
      <c r="U2025" s="19"/>
      <c r="V2025" s="19"/>
      <c r="W2025" s="19"/>
    </row>
    <row r="2026" spans="1:23" ht="28.8" x14ac:dyDescent="0.3">
      <c r="A2026" s="1" t="s">
        <v>8556</v>
      </c>
      <c r="B2026" s="17" t="s">
        <v>5520</v>
      </c>
      <c r="C2026" s="17" t="s">
        <v>5622</v>
      </c>
      <c r="D2026" s="17" t="s">
        <v>5623</v>
      </c>
      <c r="E2026" s="18">
        <v>45848</v>
      </c>
      <c r="F2026" s="17" t="s">
        <v>113</v>
      </c>
      <c r="G2026" s="17" t="s">
        <v>7097</v>
      </c>
      <c r="H2026" s="17" t="s">
        <v>1075</v>
      </c>
      <c r="I2026" s="17" t="s">
        <v>6787</v>
      </c>
      <c r="J2026" s="20">
        <v>20247.7</v>
      </c>
      <c r="K2026" s="19">
        <v>2385</v>
      </c>
      <c r="L2026" s="19"/>
      <c r="M2026" s="19"/>
      <c r="N2026" s="19">
        <f t="shared" si="62"/>
        <v>2385</v>
      </c>
      <c r="O2026" s="17" t="s">
        <v>6811</v>
      </c>
      <c r="P2026" s="61">
        <f t="shared" si="63"/>
        <v>0.56907659269863997</v>
      </c>
      <c r="Q2026" s="19"/>
      <c r="R2026" s="19"/>
      <c r="S2026" s="19"/>
      <c r="T2026" s="17"/>
      <c r="U2026" s="19"/>
      <c r="V2026" s="19"/>
      <c r="W2026" s="19"/>
    </row>
    <row r="2027" spans="1:23" ht="28.8" x14ac:dyDescent="0.3">
      <c r="A2027" s="1" t="s">
        <v>8556</v>
      </c>
      <c r="B2027" s="17" t="s">
        <v>5520</v>
      </c>
      <c r="C2027" s="17" t="s">
        <v>5620</v>
      </c>
      <c r="D2027" s="17" t="s">
        <v>4555</v>
      </c>
      <c r="E2027" s="18">
        <v>45849</v>
      </c>
      <c r="F2027" s="17" t="s">
        <v>126</v>
      </c>
      <c r="G2027" s="17" t="s">
        <v>8294</v>
      </c>
      <c r="H2027" s="17" t="s">
        <v>1075</v>
      </c>
      <c r="I2027" s="17" t="s">
        <v>6793</v>
      </c>
      <c r="J2027" s="20">
        <v>113.12</v>
      </c>
      <c r="K2027" s="19">
        <v>4180</v>
      </c>
      <c r="L2027" s="19"/>
      <c r="M2027" s="19"/>
      <c r="N2027" s="19">
        <f t="shared" si="62"/>
        <v>4180</v>
      </c>
      <c r="O2027" s="17" t="s">
        <v>6811</v>
      </c>
      <c r="P2027" s="61">
        <f t="shared" si="63"/>
        <v>1</v>
      </c>
      <c r="Q2027" s="19"/>
      <c r="R2027" s="19"/>
      <c r="S2027" s="19"/>
      <c r="T2027" s="17"/>
      <c r="U2027" s="19"/>
      <c r="V2027" s="19"/>
      <c r="W2027" s="19"/>
    </row>
    <row r="2028" spans="1:23" ht="28.8" x14ac:dyDescent="0.3">
      <c r="A2028" s="1" t="s">
        <v>8556</v>
      </c>
      <c r="B2028" s="17" t="s">
        <v>5520</v>
      </c>
      <c r="C2028" s="17" t="s">
        <v>5618</v>
      </c>
      <c r="D2028" s="17" t="s">
        <v>5619</v>
      </c>
      <c r="E2028" s="18">
        <v>45850</v>
      </c>
      <c r="F2028" s="17" t="s">
        <v>126</v>
      </c>
      <c r="G2028" s="17" t="s">
        <v>8293</v>
      </c>
      <c r="H2028" s="17" t="s">
        <v>1075</v>
      </c>
      <c r="I2028" s="17" t="s">
        <v>6789</v>
      </c>
      <c r="J2028" s="20">
        <v>562.01</v>
      </c>
      <c r="K2028" s="19">
        <v>128</v>
      </c>
      <c r="L2028" s="19"/>
      <c r="M2028" s="19"/>
      <c r="N2028" s="19">
        <f t="shared" si="62"/>
        <v>128</v>
      </c>
      <c r="O2028" s="17" t="s">
        <v>6811</v>
      </c>
      <c r="P2028" s="61">
        <f t="shared" si="63"/>
        <v>1</v>
      </c>
      <c r="Q2028" s="19"/>
      <c r="R2028" s="19"/>
      <c r="S2028" s="19"/>
      <c r="T2028" s="17"/>
      <c r="U2028" s="19"/>
      <c r="V2028" s="19"/>
      <c r="W2028" s="19"/>
    </row>
    <row r="2029" spans="1:23" ht="43.2" x14ac:dyDescent="0.3">
      <c r="A2029" s="1" t="s">
        <v>8556</v>
      </c>
      <c r="B2029" s="17" t="s">
        <v>5520</v>
      </c>
      <c r="C2029" s="17" t="s">
        <v>5624</v>
      </c>
      <c r="D2029" s="17" t="s">
        <v>5625</v>
      </c>
      <c r="E2029" s="18">
        <v>47808</v>
      </c>
      <c r="F2029" s="17" t="s">
        <v>684</v>
      </c>
      <c r="G2029" s="17" t="s">
        <v>7097</v>
      </c>
      <c r="H2029" s="17" t="s">
        <v>1075</v>
      </c>
      <c r="I2029" s="17" t="s">
        <v>6789</v>
      </c>
      <c r="J2029" s="20">
        <v>5472.18</v>
      </c>
      <c r="K2029" s="19">
        <v>984</v>
      </c>
      <c r="L2029" s="19"/>
      <c r="M2029" s="19"/>
      <c r="N2029" s="19">
        <f t="shared" si="62"/>
        <v>984</v>
      </c>
      <c r="O2029" s="17" t="s">
        <v>6811</v>
      </c>
      <c r="P2029" s="61">
        <f t="shared" si="63"/>
        <v>1</v>
      </c>
      <c r="Q2029" s="19"/>
      <c r="R2029" s="19"/>
      <c r="S2029" s="19"/>
      <c r="T2029" s="17"/>
      <c r="U2029" s="19"/>
      <c r="V2029" s="19"/>
      <c r="W2029" s="19"/>
    </row>
    <row r="2030" spans="1:23" ht="28.8" x14ac:dyDescent="0.3">
      <c r="A2030" s="1" t="s">
        <v>8556</v>
      </c>
      <c r="B2030" s="17" t="s">
        <v>5520</v>
      </c>
      <c r="C2030" s="17" t="s">
        <v>5695</v>
      </c>
      <c r="D2030" s="17" t="s">
        <v>5694</v>
      </c>
      <c r="E2030" s="18">
        <v>47829</v>
      </c>
      <c r="F2030" s="17" t="s">
        <v>152</v>
      </c>
      <c r="G2030" s="17" t="s">
        <v>7100</v>
      </c>
      <c r="H2030" s="17" t="s">
        <v>6790</v>
      </c>
      <c r="I2030" s="17" t="s">
        <v>6796</v>
      </c>
      <c r="J2030" s="20">
        <v>15674.85</v>
      </c>
      <c r="K2030" s="19">
        <v>3570</v>
      </c>
      <c r="L2030" s="19"/>
      <c r="M2030" s="19"/>
      <c r="N2030" s="19">
        <f t="shared" si="62"/>
        <v>3570</v>
      </c>
      <c r="O2030" s="17" t="s">
        <v>6811</v>
      </c>
      <c r="P2030" s="61">
        <f t="shared" si="63"/>
        <v>1</v>
      </c>
      <c r="Q2030" s="19"/>
      <c r="R2030" s="19"/>
      <c r="S2030" s="19"/>
      <c r="T2030" s="17"/>
      <c r="U2030" s="19"/>
      <c r="V2030" s="19"/>
      <c r="W2030" s="19"/>
    </row>
    <row r="2031" spans="1:23" ht="28.8" x14ac:dyDescent="0.3">
      <c r="A2031" s="1" t="s">
        <v>8556</v>
      </c>
      <c r="B2031" s="17" t="s">
        <v>5520</v>
      </c>
      <c r="C2031" s="17" t="s">
        <v>5654</v>
      </c>
      <c r="D2031" s="17" t="s">
        <v>5655</v>
      </c>
      <c r="E2031" s="18">
        <v>1213015</v>
      </c>
      <c r="F2031" s="17" t="s">
        <v>30</v>
      </c>
      <c r="G2031" s="17" t="s">
        <v>7097</v>
      </c>
      <c r="H2031" s="17" t="s">
        <v>1075</v>
      </c>
      <c r="I2031" s="17" t="s">
        <v>6789</v>
      </c>
      <c r="J2031" s="20">
        <v>19209.38</v>
      </c>
      <c r="K2031" s="19">
        <v>4375</v>
      </c>
      <c r="L2031" s="19"/>
      <c r="M2031" s="19"/>
      <c r="N2031" s="19">
        <f t="shared" si="62"/>
        <v>4375</v>
      </c>
      <c r="O2031" s="17" t="s">
        <v>6811</v>
      </c>
      <c r="P2031" s="61">
        <f t="shared" si="63"/>
        <v>1</v>
      </c>
      <c r="Q2031" s="19"/>
      <c r="R2031" s="19"/>
      <c r="S2031" s="19"/>
      <c r="T2031" s="17"/>
      <c r="U2031" s="19"/>
      <c r="V2031" s="19"/>
      <c r="W2031" s="19"/>
    </row>
    <row r="2032" spans="1:23" ht="43.2" x14ac:dyDescent="0.3">
      <c r="A2032" s="1" t="s">
        <v>8556</v>
      </c>
      <c r="B2032" s="17" t="s">
        <v>5520</v>
      </c>
      <c r="C2032" s="17" t="s">
        <v>5660</v>
      </c>
      <c r="D2032" s="17" t="s">
        <v>5659</v>
      </c>
      <c r="E2032" s="18">
        <v>1213029</v>
      </c>
      <c r="F2032" s="17" t="s">
        <v>119</v>
      </c>
      <c r="G2032" s="17" t="s">
        <v>7097</v>
      </c>
      <c r="H2032" s="17" t="s">
        <v>1075</v>
      </c>
      <c r="I2032" s="17" t="s">
        <v>6789</v>
      </c>
      <c r="J2032" s="20">
        <v>15918</v>
      </c>
      <c r="K2032" s="19"/>
      <c r="L2032" s="19"/>
      <c r="M2032" s="19"/>
      <c r="N2032" s="19">
        <f t="shared" si="62"/>
        <v>0</v>
      </c>
      <c r="O2032" s="17"/>
      <c r="P2032" s="61">
        <f t="shared" si="63"/>
        <v>0</v>
      </c>
      <c r="Q2032" s="19"/>
      <c r="R2032" s="19"/>
      <c r="S2032" s="19"/>
      <c r="T2032" s="17"/>
      <c r="U2032" s="19">
        <v>12000</v>
      </c>
      <c r="V2032" s="19"/>
      <c r="W2032" s="19"/>
    </row>
    <row r="2033" spans="1:23" ht="43.2" x14ac:dyDescent="0.3">
      <c r="A2033" s="1" t="s">
        <v>8556</v>
      </c>
      <c r="B2033" s="17" t="s">
        <v>5520</v>
      </c>
      <c r="C2033" s="17" t="s">
        <v>5658</v>
      </c>
      <c r="D2033" s="17" t="s">
        <v>5659</v>
      </c>
      <c r="E2033" s="18">
        <v>1213031</v>
      </c>
      <c r="F2033" s="17" t="s">
        <v>119</v>
      </c>
      <c r="G2033" s="17" t="s">
        <v>7097</v>
      </c>
      <c r="H2033" s="17" t="s">
        <v>1075</v>
      </c>
      <c r="I2033" s="17" t="s">
        <v>6789</v>
      </c>
      <c r="J2033" s="20">
        <v>10612</v>
      </c>
      <c r="K2033" s="19"/>
      <c r="L2033" s="19"/>
      <c r="M2033" s="19"/>
      <c r="N2033" s="19">
        <f t="shared" si="62"/>
        <v>0</v>
      </c>
      <c r="O2033" s="17"/>
      <c r="P2033" s="61">
        <f t="shared" si="63"/>
        <v>0</v>
      </c>
      <c r="Q2033" s="19"/>
      <c r="R2033" s="19"/>
      <c r="S2033" s="19"/>
      <c r="T2033" s="17"/>
      <c r="U2033" s="19">
        <v>8000</v>
      </c>
      <c r="V2033" s="19"/>
      <c r="W2033" s="19"/>
    </row>
    <row r="2034" spans="1:23" ht="43.2" x14ac:dyDescent="0.3">
      <c r="A2034" s="1" t="s">
        <v>8556</v>
      </c>
      <c r="B2034" s="17" t="s">
        <v>5520</v>
      </c>
      <c r="C2034" s="17" t="s">
        <v>5668</v>
      </c>
      <c r="D2034" s="17" t="s">
        <v>5669</v>
      </c>
      <c r="E2034" s="18">
        <v>1213036</v>
      </c>
      <c r="F2034" s="17" t="s">
        <v>5670</v>
      </c>
      <c r="G2034" s="17" t="s">
        <v>7100</v>
      </c>
      <c r="H2034" s="17"/>
      <c r="I2034" s="17"/>
      <c r="J2034" s="20">
        <v>2070.67</v>
      </c>
      <c r="K2034" s="19"/>
      <c r="L2034" s="19"/>
      <c r="M2034" s="19"/>
      <c r="N2034" s="19">
        <f t="shared" si="62"/>
        <v>0</v>
      </c>
      <c r="O2034" s="17"/>
      <c r="P2034" s="61">
        <f t="shared" si="63"/>
        <v>0</v>
      </c>
      <c r="Q2034" s="19">
        <v>2</v>
      </c>
      <c r="R2034" s="19"/>
      <c r="S2034" s="19"/>
      <c r="T2034" s="17" t="s">
        <v>6853</v>
      </c>
      <c r="U2034" s="19">
        <v>26</v>
      </c>
      <c r="V2034" s="19"/>
      <c r="W2034" s="19"/>
    </row>
    <row r="2035" spans="1:23" x14ac:dyDescent="0.3">
      <c r="A2035" s="1" t="s">
        <v>8556</v>
      </c>
      <c r="B2035" s="17" t="s">
        <v>5520</v>
      </c>
      <c r="C2035" s="17" t="s">
        <v>5656</v>
      </c>
      <c r="D2035" s="17" t="s">
        <v>5657</v>
      </c>
      <c r="E2035" s="18">
        <v>1213042</v>
      </c>
      <c r="F2035" s="17" t="s">
        <v>4520</v>
      </c>
      <c r="G2035" s="17" t="s">
        <v>7097</v>
      </c>
      <c r="H2035" s="17" t="s">
        <v>1075</v>
      </c>
      <c r="I2035" s="17" t="s">
        <v>6789</v>
      </c>
      <c r="J2035" s="20">
        <v>30365.439999999999</v>
      </c>
      <c r="K2035" s="19"/>
      <c r="L2035" s="19"/>
      <c r="M2035" s="19"/>
      <c r="N2035" s="19">
        <f t="shared" si="62"/>
        <v>0</v>
      </c>
      <c r="O2035" s="17"/>
      <c r="P2035" s="61">
        <f t="shared" si="63"/>
        <v>0</v>
      </c>
      <c r="Q2035" s="19">
        <v>20</v>
      </c>
      <c r="R2035" s="19"/>
      <c r="S2035" s="19"/>
      <c r="T2035" s="17" t="s">
        <v>6948</v>
      </c>
      <c r="U2035" s="19">
        <v>4</v>
      </c>
      <c r="V2035" s="19"/>
      <c r="W2035" s="19"/>
    </row>
    <row r="2036" spans="1:23" ht="28.8" x14ac:dyDescent="0.3">
      <c r="A2036" s="1" t="s">
        <v>8556</v>
      </c>
      <c r="B2036" s="17" t="s">
        <v>5520</v>
      </c>
      <c r="C2036" s="17" t="s">
        <v>5661</v>
      </c>
      <c r="D2036" s="17" t="s">
        <v>5662</v>
      </c>
      <c r="E2036" s="18">
        <v>1213024</v>
      </c>
      <c r="F2036" s="17" t="s">
        <v>637</v>
      </c>
      <c r="G2036" s="17" t="s">
        <v>7097</v>
      </c>
      <c r="H2036" s="17" t="s">
        <v>1075</v>
      </c>
      <c r="I2036" s="17" t="s">
        <v>6789</v>
      </c>
      <c r="J2036" s="20">
        <v>942.48</v>
      </c>
      <c r="K2036" s="19">
        <v>1400</v>
      </c>
      <c r="L2036" s="19"/>
      <c r="M2036" s="19"/>
      <c r="N2036" s="19">
        <f t="shared" si="62"/>
        <v>1400</v>
      </c>
      <c r="O2036" s="17" t="s">
        <v>6811</v>
      </c>
      <c r="P2036" s="61">
        <f t="shared" si="63"/>
        <v>1</v>
      </c>
      <c r="Q2036" s="19">
        <v>1</v>
      </c>
      <c r="R2036" s="19"/>
      <c r="S2036" s="19"/>
      <c r="T2036" s="17" t="s">
        <v>6853</v>
      </c>
      <c r="U2036" s="19"/>
      <c r="V2036" s="19"/>
      <c r="W2036" s="19"/>
    </row>
    <row r="2037" spans="1:23" ht="28.8" x14ac:dyDescent="0.3">
      <c r="A2037" s="1" t="s">
        <v>8556</v>
      </c>
      <c r="B2037" s="17" t="s">
        <v>5520</v>
      </c>
      <c r="C2037" s="17" t="s">
        <v>5676</v>
      </c>
      <c r="D2037" s="17" t="s">
        <v>5677</v>
      </c>
      <c r="E2037" s="18">
        <v>1213022</v>
      </c>
      <c r="F2037" s="17" t="s">
        <v>104</v>
      </c>
      <c r="G2037" s="17" t="s">
        <v>7097</v>
      </c>
      <c r="H2037" s="17" t="s">
        <v>1075</v>
      </c>
      <c r="I2037" s="17"/>
      <c r="J2037" s="20">
        <v>215</v>
      </c>
      <c r="K2037" s="19"/>
      <c r="L2037" s="19"/>
      <c r="M2037" s="19"/>
      <c r="N2037" s="19">
        <f t="shared" si="62"/>
        <v>0</v>
      </c>
      <c r="O2037" s="17"/>
      <c r="P2037" s="61">
        <f t="shared" si="63"/>
        <v>0</v>
      </c>
      <c r="Q2037" s="19"/>
      <c r="R2037" s="19"/>
      <c r="S2037" s="19"/>
      <c r="T2037" s="17"/>
      <c r="U2037" s="19">
        <v>1</v>
      </c>
      <c r="V2037" s="19"/>
      <c r="W2037" s="19"/>
    </row>
    <row r="2038" spans="1:23" ht="28.8" x14ac:dyDescent="0.3">
      <c r="A2038" s="1" t="s">
        <v>8556</v>
      </c>
      <c r="B2038" s="17" t="s">
        <v>446</v>
      </c>
      <c r="C2038" s="17" t="s">
        <v>515</v>
      </c>
      <c r="D2038" s="17" t="s">
        <v>516</v>
      </c>
      <c r="E2038" s="18">
        <v>53269</v>
      </c>
      <c r="F2038" s="17" t="s">
        <v>497</v>
      </c>
      <c r="G2038" s="17" t="s">
        <v>7154</v>
      </c>
      <c r="H2038" s="17" t="s">
        <v>1075</v>
      </c>
      <c r="I2038" s="17" t="s">
        <v>6789</v>
      </c>
      <c r="J2038" s="20">
        <v>11810.34</v>
      </c>
      <c r="K2038" s="19"/>
      <c r="L2038" s="19"/>
      <c r="M2038" s="19">
        <v>4172</v>
      </c>
      <c r="N2038" s="19">
        <f t="shared" si="62"/>
        <v>4172</v>
      </c>
      <c r="O2038" s="17" t="s">
        <v>6811</v>
      </c>
      <c r="P2038" s="61">
        <f t="shared" si="63"/>
        <v>1</v>
      </c>
      <c r="Q2038" s="19"/>
      <c r="R2038" s="19"/>
      <c r="S2038" s="19"/>
      <c r="T2038" s="17"/>
      <c r="U2038" s="19"/>
      <c r="V2038" s="19"/>
      <c r="W2038" s="19"/>
    </row>
    <row r="2039" spans="1:23" ht="28.8" x14ac:dyDescent="0.3">
      <c r="A2039" s="21" t="s">
        <v>8555</v>
      </c>
      <c r="B2039" s="17" t="s">
        <v>4231</v>
      </c>
      <c r="C2039" s="17" t="s">
        <v>5210</v>
      </c>
      <c r="D2039" s="17" t="s">
        <v>5211</v>
      </c>
      <c r="E2039" s="18">
        <v>35494</v>
      </c>
      <c r="F2039" s="17" t="s">
        <v>94</v>
      </c>
      <c r="G2039" s="17" t="s">
        <v>5211</v>
      </c>
      <c r="H2039" s="17" t="s">
        <v>6790</v>
      </c>
      <c r="I2039" s="17" t="s">
        <v>6788</v>
      </c>
      <c r="J2039" s="20">
        <v>7709.84</v>
      </c>
      <c r="K2039" s="19">
        <v>1868</v>
      </c>
      <c r="L2039" s="19"/>
      <c r="M2039" s="19"/>
      <c r="N2039" s="19">
        <f t="shared" si="62"/>
        <v>1868</v>
      </c>
      <c r="O2039" s="17" t="s">
        <v>6811</v>
      </c>
      <c r="P2039" s="61">
        <f t="shared" si="63"/>
        <v>1</v>
      </c>
      <c r="Q2039" s="19"/>
      <c r="R2039" s="19"/>
      <c r="S2039" s="19"/>
      <c r="T2039" s="17"/>
      <c r="U2039" s="19"/>
      <c r="V2039" s="19"/>
      <c r="W2039" s="19"/>
    </row>
    <row r="2040" spans="1:23" x14ac:dyDescent="0.3">
      <c r="A2040" s="21" t="s">
        <v>8555</v>
      </c>
      <c r="B2040" s="17" t="s">
        <v>21</v>
      </c>
      <c r="C2040" s="17" t="s">
        <v>351</v>
      </c>
      <c r="D2040" s="17" t="s">
        <v>352</v>
      </c>
      <c r="E2040" s="18">
        <v>19294</v>
      </c>
      <c r="F2040" s="17" t="s">
        <v>320</v>
      </c>
      <c r="G2040" s="17" t="s">
        <v>7145</v>
      </c>
      <c r="H2040" s="17" t="s">
        <v>1075</v>
      </c>
      <c r="I2040" s="17" t="s">
        <v>6793</v>
      </c>
      <c r="J2040" s="20">
        <v>8615.0499999999993</v>
      </c>
      <c r="K2040" s="19"/>
      <c r="L2040" s="19"/>
      <c r="M2040" s="19"/>
      <c r="N2040" s="19">
        <f t="shared" si="62"/>
        <v>0</v>
      </c>
      <c r="O2040" s="17"/>
      <c r="P2040" s="61">
        <f t="shared" si="63"/>
        <v>0</v>
      </c>
      <c r="Q2040" s="19"/>
      <c r="R2040" s="19"/>
      <c r="S2040" s="19"/>
      <c r="T2040" s="17"/>
      <c r="U2040" s="19">
        <v>1</v>
      </c>
      <c r="V2040" s="19"/>
      <c r="W2040" s="19"/>
    </row>
    <row r="2041" spans="1:23" ht="28.8" x14ac:dyDescent="0.3">
      <c r="A2041" s="21" t="s">
        <v>8555</v>
      </c>
      <c r="B2041" s="17" t="s">
        <v>21</v>
      </c>
      <c r="C2041" s="17" t="s">
        <v>438</v>
      </c>
      <c r="D2041" s="17" t="s">
        <v>439</v>
      </c>
      <c r="E2041" s="18">
        <v>19295</v>
      </c>
      <c r="F2041" s="17" t="s">
        <v>437</v>
      </c>
      <c r="G2041" s="17" t="s">
        <v>7149</v>
      </c>
      <c r="H2041" s="17" t="s">
        <v>6790</v>
      </c>
      <c r="I2041" s="17" t="s">
        <v>6793</v>
      </c>
      <c r="J2041" s="20">
        <v>307.57</v>
      </c>
      <c r="K2041" s="19">
        <v>179</v>
      </c>
      <c r="L2041" s="19"/>
      <c r="M2041" s="19"/>
      <c r="N2041" s="19">
        <f t="shared" si="62"/>
        <v>179</v>
      </c>
      <c r="O2041" s="17" t="s">
        <v>6920</v>
      </c>
      <c r="P2041" s="61">
        <f t="shared" si="63"/>
        <v>1</v>
      </c>
      <c r="Q2041" s="19"/>
      <c r="R2041" s="19"/>
      <c r="S2041" s="19"/>
      <c r="T2041" s="17"/>
      <c r="U2041" s="19">
        <v>1</v>
      </c>
      <c r="V2041" s="19"/>
      <c r="W2041" s="19"/>
    </row>
    <row r="2042" spans="1:23" ht="28.8" x14ac:dyDescent="0.3">
      <c r="A2042" s="21" t="s">
        <v>8555</v>
      </c>
      <c r="B2042" s="17" t="s">
        <v>21</v>
      </c>
      <c r="C2042" s="17" t="s">
        <v>435</v>
      </c>
      <c r="D2042" s="17" t="s">
        <v>436</v>
      </c>
      <c r="E2042" s="18">
        <v>19296</v>
      </c>
      <c r="F2042" s="17" t="s">
        <v>437</v>
      </c>
      <c r="G2042" s="17" t="s">
        <v>7149</v>
      </c>
      <c r="H2042" s="17" t="s">
        <v>6790</v>
      </c>
      <c r="I2042" s="17" t="s">
        <v>6793</v>
      </c>
      <c r="J2042" s="20">
        <v>252.59</v>
      </c>
      <c r="K2042" s="19">
        <v>147</v>
      </c>
      <c r="L2042" s="19"/>
      <c r="M2042" s="19"/>
      <c r="N2042" s="19">
        <f t="shared" si="62"/>
        <v>147</v>
      </c>
      <c r="O2042" s="17" t="s">
        <v>6920</v>
      </c>
      <c r="P2042" s="61">
        <f t="shared" si="63"/>
        <v>1</v>
      </c>
      <c r="Q2042" s="19"/>
      <c r="R2042" s="19"/>
      <c r="S2042" s="19"/>
      <c r="T2042" s="17"/>
      <c r="U2042" s="19">
        <v>1</v>
      </c>
      <c r="V2042" s="19"/>
      <c r="W2042" s="19"/>
    </row>
    <row r="2043" spans="1:23" ht="28.8" x14ac:dyDescent="0.3">
      <c r="A2043" s="21" t="s">
        <v>8555</v>
      </c>
      <c r="B2043" s="17" t="s">
        <v>21</v>
      </c>
      <c r="C2043" s="17" t="s">
        <v>108</v>
      </c>
      <c r="D2043" s="17" t="s">
        <v>109</v>
      </c>
      <c r="E2043" s="18">
        <v>19298</v>
      </c>
      <c r="F2043" s="17" t="s">
        <v>30</v>
      </c>
      <c r="G2043" s="17" t="s">
        <v>7101</v>
      </c>
      <c r="H2043" s="17" t="s">
        <v>1075</v>
      </c>
      <c r="I2043" s="17" t="s">
        <v>6789</v>
      </c>
      <c r="J2043" s="20">
        <v>189793.12</v>
      </c>
      <c r="K2043" s="19">
        <v>58539</v>
      </c>
      <c r="L2043" s="19"/>
      <c r="M2043" s="19"/>
      <c r="N2043" s="19">
        <f t="shared" si="62"/>
        <v>58539</v>
      </c>
      <c r="O2043" s="17" t="s">
        <v>6811</v>
      </c>
      <c r="P2043" s="61">
        <f t="shared" si="63"/>
        <v>0.48261278195488722</v>
      </c>
      <c r="Q2043" s="19"/>
      <c r="R2043" s="19"/>
      <c r="S2043" s="19"/>
      <c r="T2043" s="17"/>
      <c r="U2043" s="19"/>
      <c r="V2043" s="19"/>
      <c r="W2043" s="19"/>
    </row>
    <row r="2044" spans="1:23" ht="28.8" x14ac:dyDescent="0.3">
      <c r="A2044" s="21" t="s">
        <v>8555</v>
      </c>
      <c r="B2044" s="17" t="s">
        <v>21</v>
      </c>
      <c r="C2044" s="17" t="s">
        <v>108</v>
      </c>
      <c r="D2044" s="17" t="s">
        <v>109</v>
      </c>
      <c r="E2044" s="18">
        <v>19298</v>
      </c>
      <c r="F2044" s="17" t="s">
        <v>535</v>
      </c>
      <c r="G2044" s="17" t="s">
        <v>7102</v>
      </c>
      <c r="H2044" s="17" t="s">
        <v>1075</v>
      </c>
      <c r="I2044" s="17" t="s">
        <v>6789</v>
      </c>
      <c r="J2044" s="20">
        <v>65288.34</v>
      </c>
      <c r="K2044" s="19">
        <v>33304</v>
      </c>
      <c r="L2044" s="19"/>
      <c r="M2044" s="19"/>
      <c r="N2044" s="19">
        <f t="shared" si="62"/>
        <v>33304</v>
      </c>
      <c r="O2044" s="17" t="s">
        <v>6811</v>
      </c>
      <c r="P2044" s="61">
        <f t="shared" si="63"/>
        <v>0.27456799894473027</v>
      </c>
      <c r="Q2044" s="19"/>
      <c r="R2044" s="19"/>
      <c r="S2044" s="19"/>
      <c r="T2044" s="17"/>
      <c r="U2044" s="19"/>
      <c r="V2044" s="19"/>
      <c r="W2044" s="19"/>
    </row>
    <row r="2045" spans="1:23" ht="43.2" x14ac:dyDescent="0.3">
      <c r="A2045" s="21" t="s">
        <v>8555</v>
      </c>
      <c r="B2045" s="17" t="s">
        <v>21</v>
      </c>
      <c r="C2045" s="17" t="s">
        <v>108</v>
      </c>
      <c r="D2045" s="17" t="s">
        <v>109</v>
      </c>
      <c r="E2045" s="18">
        <v>19298</v>
      </c>
      <c r="F2045" s="17" t="s">
        <v>581</v>
      </c>
      <c r="G2045" s="17" t="s">
        <v>7103</v>
      </c>
      <c r="H2045" s="17" t="s">
        <v>1075</v>
      </c>
      <c r="I2045" s="17" t="s">
        <v>6789</v>
      </c>
      <c r="J2045" s="20">
        <v>46366.51</v>
      </c>
      <c r="K2045" s="19">
        <v>17487</v>
      </c>
      <c r="L2045" s="19"/>
      <c r="M2045" s="19"/>
      <c r="N2045" s="19">
        <f t="shared" si="62"/>
        <v>17487</v>
      </c>
      <c r="O2045" s="17" t="s">
        <v>6811</v>
      </c>
      <c r="P2045" s="61">
        <f t="shared" si="63"/>
        <v>0.14416798575385834</v>
      </c>
      <c r="Q2045" s="19"/>
      <c r="R2045" s="19"/>
      <c r="S2045" s="19"/>
      <c r="T2045" s="17"/>
      <c r="U2045" s="19"/>
      <c r="V2045" s="19"/>
      <c r="W2045" s="19"/>
    </row>
    <row r="2046" spans="1:23" ht="43.2" x14ac:dyDescent="0.3">
      <c r="A2046" s="21" t="s">
        <v>8555</v>
      </c>
      <c r="B2046" s="17" t="s">
        <v>21</v>
      </c>
      <c r="C2046" s="17" t="s">
        <v>108</v>
      </c>
      <c r="D2046" s="17" t="s">
        <v>109</v>
      </c>
      <c r="E2046" s="18">
        <v>19298</v>
      </c>
      <c r="F2046" s="17" t="s">
        <v>344</v>
      </c>
      <c r="G2046" s="17" t="s">
        <v>7104</v>
      </c>
      <c r="H2046" s="17" t="s">
        <v>1075</v>
      </c>
      <c r="I2046" s="17" t="s">
        <v>6789</v>
      </c>
      <c r="J2046" s="20">
        <v>64410.76</v>
      </c>
      <c r="K2046" s="19"/>
      <c r="L2046" s="19">
        <v>11966</v>
      </c>
      <c r="M2046" s="19"/>
      <c r="N2046" s="19">
        <f t="shared" si="62"/>
        <v>11966</v>
      </c>
      <c r="O2046" s="17" t="s">
        <v>6811</v>
      </c>
      <c r="P2046" s="61">
        <f t="shared" si="63"/>
        <v>9.8651233346524203E-2</v>
      </c>
      <c r="Q2046" s="19"/>
      <c r="R2046" s="19"/>
      <c r="S2046" s="19"/>
      <c r="T2046" s="17"/>
      <c r="U2046" s="19"/>
      <c r="V2046" s="19"/>
      <c r="W2046" s="19"/>
    </row>
    <row r="2047" spans="1:23" x14ac:dyDescent="0.3">
      <c r="A2047" s="21" t="s">
        <v>8555</v>
      </c>
      <c r="B2047" s="17" t="s">
        <v>21</v>
      </c>
      <c r="C2047" s="17" t="s">
        <v>334</v>
      </c>
      <c r="D2047" s="17" t="s">
        <v>335</v>
      </c>
      <c r="E2047" s="18">
        <v>19300</v>
      </c>
      <c r="F2047" s="17" t="s">
        <v>336</v>
      </c>
      <c r="G2047" s="17" t="s">
        <v>7137</v>
      </c>
      <c r="H2047" s="17" t="s">
        <v>6790</v>
      </c>
      <c r="I2047" s="17"/>
      <c r="J2047" s="20">
        <v>2658.96</v>
      </c>
      <c r="K2047" s="19"/>
      <c r="L2047" s="19"/>
      <c r="M2047" s="19"/>
      <c r="N2047" s="19">
        <f t="shared" si="62"/>
        <v>0</v>
      </c>
      <c r="O2047" s="17"/>
      <c r="P2047" s="61">
        <f t="shared" si="63"/>
        <v>0</v>
      </c>
      <c r="Q2047" s="19">
        <v>1</v>
      </c>
      <c r="R2047" s="19"/>
      <c r="S2047" s="19"/>
      <c r="T2047" s="17" t="s">
        <v>6853</v>
      </c>
      <c r="U2047" s="19">
        <v>325</v>
      </c>
      <c r="V2047" s="19"/>
      <c r="W2047" s="19"/>
    </row>
    <row r="2048" spans="1:23" ht="28.8" x14ac:dyDescent="0.3">
      <c r="A2048" s="21" t="s">
        <v>8555</v>
      </c>
      <c r="B2048" s="17" t="s">
        <v>21</v>
      </c>
      <c r="C2048" s="17" t="s">
        <v>240</v>
      </c>
      <c r="D2048" s="17" t="s">
        <v>241</v>
      </c>
      <c r="E2048" s="18">
        <v>19304</v>
      </c>
      <c r="F2048" s="17" t="s">
        <v>52</v>
      </c>
      <c r="G2048" s="17" t="s">
        <v>3288</v>
      </c>
      <c r="H2048" s="17" t="s">
        <v>6790</v>
      </c>
      <c r="I2048" s="17" t="s">
        <v>6791</v>
      </c>
      <c r="J2048" s="20">
        <v>1050.6500000000001</v>
      </c>
      <c r="K2048" s="19"/>
      <c r="L2048" s="19"/>
      <c r="M2048" s="19"/>
      <c r="N2048" s="19">
        <f t="shared" si="62"/>
        <v>0</v>
      </c>
      <c r="O2048" s="17"/>
      <c r="P2048" s="61">
        <f t="shared" si="63"/>
        <v>0</v>
      </c>
      <c r="Q2048" s="19"/>
      <c r="R2048" s="19"/>
      <c r="S2048" s="19"/>
      <c r="T2048" s="17"/>
      <c r="U2048" s="19">
        <v>1</v>
      </c>
      <c r="V2048" s="19"/>
      <c r="W2048" s="19"/>
    </row>
    <row r="2049" spans="1:23" ht="28.8" x14ac:dyDescent="0.3">
      <c r="A2049" s="21" t="s">
        <v>8555</v>
      </c>
      <c r="B2049" s="17" t="s">
        <v>21</v>
      </c>
      <c r="C2049" s="17" t="s">
        <v>242</v>
      </c>
      <c r="D2049" s="17" t="s">
        <v>243</v>
      </c>
      <c r="E2049" s="18">
        <v>19305</v>
      </c>
      <c r="F2049" s="17" t="s">
        <v>52</v>
      </c>
      <c r="G2049" s="17" t="s">
        <v>3288</v>
      </c>
      <c r="H2049" s="17" t="s">
        <v>6790</v>
      </c>
      <c r="I2049" s="17" t="s">
        <v>6791</v>
      </c>
      <c r="J2049" s="20">
        <v>1050.6500000000001</v>
      </c>
      <c r="K2049" s="19"/>
      <c r="L2049" s="19"/>
      <c r="M2049" s="19"/>
      <c r="N2049" s="19">
        <f t="shared" si="62"/>
        <v>0</v>
      </c>
      <c r="O2049" s="17"/>
      <c r="P2049" s="61">
        <f t="shared" si="63"/>
        <v>0</v>
      </c>
      <c r="Q2049" s="19"/>
      <c r="R2049" s="19"/>
      <c r="S2049" s="19"/>
      <c r="T2049" s="17"/>
      <c r="U2049" s="19">
        <v>1</v>
      </c>
      <c r="V2049" s="19"/>
      <c r="W2049" s="19"/>
    </row>
    <row r="2050" spans="1:23" ht="28.8" x14ac:dyDescent="0.3">
      <c r="A2050" s="21" t="s">
        <v>8555</v>
      </c>
      <c r="B2050" s="17" t="s">
        <v>21</v>
      </c>
      <c r="C2050" s="17" t="s">
        <v>50</v>
      </c>
      <c r="D2050" s="17" t="s">
        <v>51</v>
      </c>
      <c r="E2050" s="18">
        <v>19306</v>
      </c>
      <c r="F2050" s="17" t="s">
        <v>52</v>
      </c>
      <c r="G2050" s="17" t="s">
        <v>3288</v>
      </c>
      <c r="H2050" s="17" t="s">
        <v>6790</v>
      </c>
      <c r="I2050" s="17" t="s">
        <v>6791</v>
      </c>
      <c r="J2050" s="20">
        <v>1050.6500000000001</v>
      </c>
      <c r="K2050" s="19"/>
      <c r="L2050" s="19"/>
      <c r="M2050" s="19"/>
      <c r="N2050" s="19">
        <f t="shared" si="62"/>
        <v>0</v>
      </c>
      <c r="O2050" s="17"/>
      <c r="P2050" s="61">
        <f t="shared" si="63"/>
        <v>0</v>
      </c>
      <c r="Q2050" s="19"/>
      <c r="R2050" s="19"/>
      <c r="S2050" s="19"/>
      <c r="T2050" s="17"/>
      <c r="U2050" s="19">
        <v>1</v>
      </c>
      <c r="V2050" s="19"/>
      <c r="W2050" s="19"/>
    </row>
    <row r="2051" spans="1:23" ht="28.8" x14ac:dyDescent="0.3">
      <c r="A2051" s="21" t="s">
        <v>8555</v>
      </c>
      <c r="B2051" s="17" t="s">
        <v>21</v>
      </c>
      <c r="C2051" s="17" t="s">
        <v>100</v>
      </c>
      <c r="D2051" s="17" t="s">
        <v>101</v>
      </c>
      <c r="E2051" s="18">
        <v>19307</v>
      </c>
      <c r="F2051" s="17" t="s">
        <v>52</v>
      </c>
      <c r="G2051" s="17" t="s">
        <v>3288</v>
      </c>
      <c r="H2051" s="17" t="s">
        <v>6790</v>
      </c>
      <c r="I2051" s="17" t="s">
        <v>6791</v>
      </c>
      <c r="J2051" s="20">
        <v>1050.6500000000001</v>
      </c>
      <c r="K2051" s="19"/>
      <c r="L2051" s="19"/>
      <c r="M2051" s="19"/>
      <c r="N2051" s="19">
        <f t="shared" ref="N2051:N2114" si="64">SUM(K2051:M2051)</f>
        <v>0</v>
      </c>
      <c r="O2051" s="17"/>
      <c r="P2051" s="61">
        <f t="shared" ref="P2051:P2114" si="65">IFERROR(SUM(K2051:M2051)/(SUMIFS($L$3:$L$4255,$E$3:$E$4255,$E2051)+SUMIFS($M$3:$M$4255,$E$3:$E$4255,$E2051)+SUMIFS($K$3:$K$4255,$E$3:$E$4255,$E2051)),0)</f>
        <v>0</v>
      </c>
      <c r="Q2051" s="19"/>
      <c r="R2051" s="19"/>
      <c r="S2051" s="19"/>
      <c r="T2051" s="17"/>
      <c r="U2051" s="19">
        <v>1</v>
      </c>
      <c r="V2051" s="19"/>
      <c r="W2051" s="19"/>
    </row>
    <row r="2052" spans="1:23" ht="28.8" x14ac:dyDescent="0.3">
      <c r="A2052" s="21" t="s">
        <v>8555</v>
      </c>
      <c r="B2052" s="17" t="s">
        <v>21</v>
      </c>
      <c r="C2052" s="17" t="s">
        <v>307</v>
      </c>
      <c r="D2052" s="17" t="s">
        <v>308</v>
      </c>
      <c r="E2052" s="18">
        <v>14053</v>
      </c>
      <c r="F2052" s="17" t="s">
        <v>55</v>
      </c>
      <c r="G2052" s="17"/>
      <c r="H2052" s="17"/>
      <c r="I2052" s="17" t="s">
        <v>6788</v>
      </c>
      <c r="J2052" s="20">
        <v>2583.3000000000002</v>
      </c>
      <c r="K2052" s="19"/>
      <c r="L2052" s="19"/>
      <c r="M2052" s="19"/>
      <c r="N2052" s="19">
        <f t="shared" si="64"/>
        <v>0</v>
      </c>
      <c r="O2052" s="17"/>
      <c r="P2052" s="61">
        <f t="shared" si="65"/>
        <v>0</v>
      </c>
      <c r="Q2052" s="19"/>
      <c r="R2052" s="19"/>
      <c r="S2052" s="19"/>
      <c r="T2052" s="17"/>
      <c r="U2052" s="19">
        <v>1</v>
      </c>
      <c r="V2052" s="19"/>
      <c r="W2052" s="19"/>
    </row>
    <row r="2053" spans="1:23" ht="28.8" x14ac:dyDescent="0.3">
      <c r="A2053" s="21" t="s">
        <v>8555</v>
      </c>
      <c r="B2053" s="17" t="s">
        <v>21</v>
      </c>
      <c r="C2053" s="17" t="s">
        <v>56</v>
      </c>
      <c r="D2053" s="17" t="s">
        <v>57</v>
      </c>
      <c r="E2053" s="18">
        <v>14054</v>
      </c>
      <c r="F2053" s="17" t="s">
        <v>55</v>
      </c>
      <c r="G2053" s="17"/>
      <c r="H2053" s="17" t="s">
        <v>6790</v>
      </c>
      <c r="I2053" s="17" t="s">
        <v>6788</v>
      </c>
      <c r="J2053" s="20">
        <v>2583.3000000000002</v>
      </c>
      <c r="K2053" s="19"/>
      <c r="L2053" s="19"/>
      <c r="M2053" s="19"/>
      <c r="N2053" s="19">
        <f t="shared" si="64"/>
        <v>0</v>
      </c>
      <c r="O2053" s="17"/>
      <c r="P2053" s="61">
        <f t="shared" si="65"/>
        <v>0</v>
      </c>
      <c r="Q2053" s="19"/>
      <c r="R2053" s="19"/>
      <c r="S2053" s="19"/>
      <c r="T2053" s="17"/>
      <c r="U2053" s="19">
        <v>1</v>
      </c>
      <c r="V2053" s="19"/>
      <c r="W2053" s="19"/>
    </row>
    <row r="2054" spans="1:23" ht="28.8" x14ac:dyDescent="0.3">
      <c r="A2054" s="21" t="s">
        <v>8555</v>
      </c>
      <c r="B2054" s="17" t="s">
        <v>21</v>
      </c>
      <c r="C2054" s="17" t="s">
        <v>309</v>
      </c>
      <c r="D2054" s="17" t="s">
        <v>310</v>
      </c>
      <c r="E2054" s="18">
        <v>14055</v>
      </c>
      <c r="F2054" s="17" t="s">
        <v>55</v>
      </c>
      <c r="G2054" s="17"/>
      <c r="H2054" s="17"/>
      <c r="I2054" s="17" t="s">
        <v>6788</v>
      </c>
      <c r="J2054" s="20">
        <v>5166.6000000000004</v>
      </c>
      <c r="K2054" s="19"/>
      <c r="L2054" s="19"/>
      <c r="M2054" s="19"/>
      <c r="N2054" s="19">
        <f t="shared" si="64"/>
        <v>0</v>
      </c>
      <c r="O2054" s="17"/>
      <c r="P2054" s="61">
        <f t="shared" si="65"/>
        <v>0</v>
      </c>
      <c r="Q2054" s="19"/>
      <c r="R2054" s="19"/>
      <c r="S2054" s="19"/>
      <c r="T2054" s="17"/>
      <c r="U2054" s="19">
        <v>2</v>
      </c>
      <c r="V2054" s="19"/>
      <c r="W2054" s="19"/>
    </row>
    <row r="2055" spans="1:23" x14ac:dyDescent="0.3">
      <c r="A2055" s="21" t="s">
        <v>8555</v>
      </c>
      <c r="B2055" s="17" t="s">
        <v>21</v>
      </c>
      <c r="C2055" s="17" t="s">
        <v>229</v>
      </c>
      <c r="D2055" s="17" t="s">
        <v>230</v>
      </c>
      <c r="E2055" s="18">
        <v>14056</v>
      </c>
      <c r="F2055" s="17" t="s">
        <v>226</v>
      </c>
      <c r="G2055" s="17"/>
      <c r="H2055" s="17" t="s">
        <v>6790</v>
      </c>
      <c r="I2055" s="17" t="s">
        <v>6793</v>
      </c>
      <c r="J2055" s="20">
        <v>528.61</v>
      </c>
      <c r="K2055" s="19"/>
      <c r="L2055" s="19"/>
      <c r="M2055" s="19"/>
      <c r="N2055" s="19">
        <f t="shared" si="64"/>
        <v>0</v>
      </c>
      <c r="O2055" s="17"/>
      <c r="P2055" s="61">
        <f t="shared" si="65"/>
        <v>0</v>
      </c>
      <c r="Q2055" s="19"/>
      <c r="R2055" s="19">
        <v>54</v>
      </c>
      <c r="S2055" s="19"/>
      <c r="T2055" s="17" t="s">
        <v>8549</v>
      </c>
      <c r="U2055" s="19"/>
      <c r="V2055" s="19">
        <v>1</v>
      </c>
      <c r="W2055" s="19"/>
    </row>
    <row r="2056" spans="1:23" ht="43.2" x14ac:dyDescent="0.3">
      <c r="A2056" s="1" t="s">
        <v>8558</v>
      </c>
      <c r="B2056" s="17" t="s">
        <v>1107</v>
      </c>
      <c r="C2056" s="17" t="s">
        <v>1301</v>
      </c>
      <c r="D2056" s="17" t="s">
        <v>1302</v>
      </c>
      <c r="E2056" s="18">
        <v>21927</v>
      </c>
      <c r="F2056" s="17" t="s">
        <v>581</v>
      </c>
      <c r="G2056" s="17" t="s">
        <v>7404</v>
      </c>
      <c r="H2056" s="17" t="s">
        <v>1075</v>
      </c>
      <c r="I2056" s="17" t="s">
        <v>6789</v>
      </c>
      <c r="J2056" s="20">
        <v>6502.3</v>
      </c>
      <c r="K2056" s="19">
        <v>861</v>
      </c>
      <c r="L2056" s="19"/>
      <c r="M2056" s="19"/>
      <c r="N2056" s="19">
        <f t="shared" si="64"/>
        <v>861</v>
      </c>
      <c r="O2056" s="17" t="s">
        <v>6811</v>
      </c>
      <c r="P2056" s="61">
        <f t="shared" si="65"/>
        <v>5.0847457627118647E-2</v>
      </c>
      <c r="Q2056" s="19"/>
      <c r="R2056" s="19"/>
      <c r="S2056" s="19"/>
      <c r="T2056" s="17"/>
      <c r="U2056" s="19"/>
      <c r="V2056" s="19"/>
      <c r="W2056" s="19"/>
    </row>
    <row r="2057" spans="1:23" ht="28.8" x14ac:dyDescent="0.3">
      <c r="A2057" s="1" t="s">
        <v>8558</v>
      </c>
      <c r="B2057" s="17" t="s">
        <v>1107</v>
      </c>
      <c r="C2057" s="17" t="s">
        <v>1301</v>
      </c>
      <c r="D2057" s="17" t="s">
        <v>1302</v>
      </c>
      <c r="E2057" s="18">
        <v>21927</v>
      </c>
      <c r="F2057" s="17" t="s">
        <v>113</v>
      </c>
      <c r="G2057" s="17" t="s">
        <v>1170</v>
      </c>
      <c r="H2057" s="17" t="s">
        <v>1075</v>
      </c>
      <c r="I2057" s="17" t="s">
        <v>6787</v>
      </c>
      <c r="J2057" s="20">
        <v>71302.11</v>
      </c>
      <c r="K2057" s="19">
        <v>4883</v>
      </c>
      <c r="L2057" s="19"/>
      <c r="M2057" s="19"/>
      <c r="N2057" s="19">
        <f t="shared" si="64"/>
        <v>4883</v>
      </c>
      <c r="O2057" s="17" t="s">
        <v>6811</v>
      </c>
      <c r="P2057" s="61">
        <f t="shared" si="65"/>
        <v>0.28837181834288078</v>
      </c>
      <c r="Q2057" s="19"/>
      <c r="R2057" s="19"/>
      <c r="S2057" s="19"/>
      <c r="T2057" s="17"/>
      <c r="U2057" s="19"/>
      <c r="V2057" s="19"/>
      <c r="W2057" s="19"/>
    </row>
    <row r="2058" spans="1:23" ht="28.8" x14ac:dyDescent="0.3">
      <c r="A2058" s="1" t="s">
        <v>8558</v>
      </c>
      <c r="B2058" s="17" t="s">
        <v>1107</v>
      </c>
      <c r="C2058" s="17" t="s">
        <v>1301</v>
      </c>
      <c r="D2058" s="17" t="s">
        <v>1302</v>
      </c>
      <c r="E2058" s="18">
        <v>21927</v>
      </c>
      <c r="F2058" s="17" t="s">
        <v>6770</v>
      </c>
      <c r="G2058" s="17" t="s">
        <v>7405</v>
      </c>
      <c r="H2058" s="17"/>
      <c r="I2058" s="17" t="s">
        <v>6793</v>
      </c>
      <c r="J2058" s="20">
        <v>6101.63</v>
      </c>
      <c r="K2058" s="19">
        <v>569</v>
      </c>
      <c r="L2058" s="19"/>
      <c r="M2058" s="19"/>
      <c r="N2058" s="19">
        <f t="shared" si="64"/>
        <v>569</v>
      </c>
      <c r="O2058" s="17" t="s">
        <v>6811</v>
      </c>
      <c r="P2058" s="61">
        <f t="shared" si="65"/>
        <v>3.3603023681568533E-2</v>
      </c>
      <c r="Q2058" s="19"/>
      <c r="R2058" s="19"/>
      <c r="S2058" s="19"/>
      <c r="T2058" s="17"/>
      <c r="U2058" s="19"/>
      <c r="V2058" s="19"/>
      <c r="W2058" s="19"/>
    </row>
    <row r="2059" spans="1:23" ht="28.8" x14ac:dyDescent="0.3">
      <c r="A2059" s="1" t="s">
        <v>8558</v>
      </c>
      <c r="B2059" s="17" t="s">
        <v>1107</v>
      </c>
      <c r="C2059" s="17" t="s">
        <v>1301</v>
      </c>
      <c r="D2059" s="17" t="s">
        <v>1302</v>
      </c>
      <c r="E2059" s="18">
        <v>21927</v>
      </c>
      <c r="F2059" s="17" t="s">
        <v>30</v>
      </c>
      <c r="G2059" s="17" t="s">
        <v>4487</v>
      </c>
      <c r="H2059" s="17" t="s">
        <v>1075</v>
      </c>
      <c r="I2059" s="17" t="s">
        <v>6789</v>
      </c>
      <c r="J2059" s="20">
        <v>77415.86</v>
      </c>
      <c r="K2059" s="19">
        <v>4232</v>
      </c>
      <c r="L2059" s="19"/>
      <c r="M2059" s="19">
        <v>6019</v>
      </c>
      <c r="N2059" s="19">
        <f t="shared" si="64"/>
        <v>10251</v>
      </c>
      <c r="O2059" s="17" t="s">
        <v>6811</v>
      </c>
      <c r="P2059" s="61">
        <f t="shared" si="65"/>
        <v>0.60538593279395259</v>
      </c>
      <c r="Q2059" s="19"/>
      <c r="R2059" s="19"/>
      <c r="S2059" s="19"/>
      <c r="T2059" s="17"/>
      <c r="U2059" s="19"/>
      <c r="V2059" s="19"/>
      <c r="W2059" s="19"/>
    </row>
    <row r="2060" spans="1:23" ht="43.2" x14ac:dyDescent="0.3">
      <c r="A2060" s="1" t="s">
        <v>8558</v>
      </c>
      <c r="B2060" s="17" t="s">
        <v>1107</v>
      </c>
      <c r="C2060" s="17" t="s">
        <v>1301</v>
      </c>
      <c r="D2060" s="17" t="s">
        <v>1302</v>
      </c>
      <c r="E2060" s="18">
        <v>21927</v>
      </c>
      <c r="F2060" s="17" t="s">
        <v>497</v>
      </c>
      <c r="G2060" s="17" t="s">
        <v>7406</v>
      </c>
      <c r="H2060" s="17"/>
      <c r="I2060" s="17" t="s">
        <v>6789</v>
      </c>
      <c r="J2060" s="20">
        <v>1919.54</v>
      </c>
      <c r="K2060" s="19">
        <v>369</v>
      </c>
      <c r="L2060" s="19"/>
      <c r="M2060" s="19"/>
      <c r="N2060" s="19">
        <f t="shared" si="64"/>
        <v>369</v>
      </c>
      <c r="O2060" s="17" t="s">
        <v>6811</v>
      </c>
      <c r="P2060" s="61">
        <f t="shared" si="65"/>
        <v>2.1791767554479417E-2</v>
      </c>
      <c r="Q2060" s="19"/>
      <c r="R2060" s="19"/>
      <c r="S2060" s="19"/>
      <c r="T2060" s="17"/>
      <c r="U2060" s="19"/>
      <c r="V2060" s="19"/>
      <c r="W2060" s="19"/>
    </row>
    <row r="2061" spans="1:23" ht="43.2" x14ac:dyDescent="0.3">
      <c r="A2061" s="21" t="s">
        <v>8555</v>
      </c>
      <c r="B2061" s="17" t="s">
        <v>4231</v>
      </c>
      <c r="C2061" s="17" t="s">
        <v>4721</v>
      </c>
      <c r="D2061" s="17" t="s">
        <v>4722</v>
      </c>
      <c r="E2061" s="18">
        <v>35497</v>
      </c>
      <c r="F2061" s="17" t="s">
        <v>4723</v>
      </c>
      <c r="G2061" s="17" t="s">
        <v>8182</v>
      </c>
      <c r="H2061" s="17"/>
      <c r="I2061" s="17" t="s">
        <v>6791</v>
      </c>
      <c r="J2061" s="20">
        <v>155726.89000000001</v>
      </c>
      <c r="K2061" s="19">
        <v>30697</v>
      </c>
      <c r="L2061" s="19"/>
      <c r="M2061" s="19"/>
      <c r="N2061" s="19">
        <f t="shared" si="64"/>
        <v>30697</v>
      </c>
      <c r="O2061" s="17" t="s">
        <v>6811</v>
      </c>
      <c r="P2061" s="61">
        <f t="shared" si="65"/>
        <v>1</v>
      </c>
      <c r="Q2061" s="19"/>
      <c r="R2061" s="19"/>
      <c r="S2061" s="19"/>
      <c r="T2061" s="17"/>
      <c r="U2061" s="19"/>
      <c r="V2061" s="19"/>
      <c r="W2061" s="19"/>
    </row>
    <row r="2062" spans="1:23" x14ac:dyDescent="0.3">
      <c r="A2062" s="21" t="s">
        <v>8555</v>
      </c>
      <c r="B2062" s="17" t="s">
        <v>21</v>
      </c>
      <c r="C2062" s="17" t="s">
        <v>33</v>
      </c>
      <c r="D2062" s="17" t="s">
        <v>34</v>
      </c>
      <c r="E2062" s="18">
        <v>19032</v>
      </c>
      <c r="F2062" s="17" t="s">
        <v>35</v>
      </c>
      <c r="G2062" s="17"/>
      <c r="H2062" s="17" t="s">
        <v>6790</v>
      </c>
      <c r="I2062" s="17" t="s">
        <v>6791</v>
      </c>
      <c r="J2062" s="20">
        <v>67575.355708000003</v>
      </c>
      <c r="K2062" s="19">
        <v>13141</v>
      </c>
      <c r="L2062" s="19"/>
      <c r="M2062" s="19"/>
      <c r="N2062" s="19">
        <f t="shared" si="64"/>
        <v>13141</v>
      </c>
      <c r="O2062" s="17" t="s">
        <v>6811</v>
      </c>
      <c r="P2062" s="61">
        <f t="shared" si="65"/>
        <v>0.73050197342820611</v>
      </c>
      <c r="Q2062" s="19"/>
      <c r="R2062" s="19"/>
      <c r="S2062" s="19"/>
      <c r="T2062" s="17"/>
      <c r="U2062" s="19"/>
      <c r="V2062" s="19"/>
      <c r="W2062" s="19"/>
    </row>
    <row r="2063" spans="1:23" ht="28.8" x14ac:dyDescent="0.3">
      <c r="A2063" s="21" t="s">
        <v>8555</v>
      </c>
      <c r="B2063" s="17" t="s">
        <v>21</v>
      </c>
      <c r="C2063" s="17" t="s">
        <v>33</v>
      </c>
      <c r="D2063" s="17" t="s">
        <v>34</v>
      </c>
      <c r="E2063" s="18">
        <v>19032</v>
      </c>
      <c r="F2063" s="17" t="s">
        <v>1234</v>
      </c>
      <c r="G2063" s="17" t="s">
        <v>7091</v>
      </c>
      <c r="H2063" s="17"/>
      <c r="I2063" s="17"/>
      <c r="J2063" s="20">
        <v>6797.5942919999998</v>
      </c>
      <c r="K2063" s="19">
        <v>4848</v>
      </c>
      <c r="L2063" s="19"/>
      <c r="M2063" s="19"/>
      <c r="N2063" s="19">
        <f t="shared" si="64"/>
        <v>4848</v>
      </c>
      <c r="O2063" s="17" t="s">
        <v>6811</v>
      </c>
      <c r="P2063" s="61">
        <f t="shared" si="65"/>
        <v>0.26949802657179389</v>
      </c>
      <c r="Q2063" s="19"/>
      <c r="R2063" s="19"/>
      <c r="S2063" s="19"/>
      <c r="T2063" s="17"/>
      <c r="U2063" s="19"/>
      <c r="V2063" s="19"/>
      <c r="W2063" s="19"/>
    </row>
    <row r="2064" spans="1:23" ht="28.8" x14ac:dyDescent="0.3">
      <c r="A2064" s="1" t="s">
        <v>8558</v>
      </c>
      <c r="B2064" s="17" t="s">
        <v>1107</v>
      </c>
      <c r="C2064" s="17" t="s">
        <v>33</v>
      </c>
      <c r="D2064" s="17" t="s">
        <v>1315</v>
      </c>
      <c r="E2064" s="18">
        <v>23740</v>
      </c>
      <c r="F2064" s="17" t="s">
        <v>55</v>
      </c>
      <c r="G2064" s="17" t="s">
        <v>1317</v>
      </c>
      <c r="H2064" s="17" t="s">
        <v>6790</v>
      </c>
      <c r="I2064" s="17" t="s">
        <v>6788</v>
      </c>
      <c r="J2064" s="20">
        <v>6037.06</v>
      </c>
      <c r="K2064" s="19"/>
      <c r="L2064" s="19"/>
      <c r="M2064" s="19"/>
      <c r="N2064" s="19">
        <f t="shared" si="64"/>
        <v>0</v>
      </c>
      <c r="O2064" s="17"/>
      <c r="P2064" s="61">
        <f t="shared" si="65"/>
        <v>0</v>
      </c>
      <c r="Q2064" s="19"/>
      <c r="R2064" s="19"/>
      <c r="S2064" s="19"/>
      <c r="T2064" s="17"/>
      <c r="U2064" s="19">
        <v>1</v>
      </c>
      <c r="V2064" s="19"/>
      <c r="W2064" s="19"/>
    </row>
    <row r="2065" spans="1:23" ht="28.8" x14ac:dyDescent="0.3">
      <c r="A2065" s="21" t="s">
        <v>8555</v>
      </c>
      <c r="B2065" s="17" t="s">
        <v>4231</v>
      </c>
      <c r="C2065" s="17" t="s">
        <v>33</v>
      </c>
      <c r="D2065" s="17" t="s">
        <v>4724</v>
      </c>
      <c r="E2065" s="18">
        <v>35498</v>
      </c>
      <c r="F2065" s="17" t="s">
        <v>1485</v>
      </c>
      <c r="G2065" s="17" t="s">
        <v>4724</v>
      </c>
      <c r="H2065" s="17"/>
      <c r="I2065" s="17"/>
      <c r="J2065" s="20">
        <v>20790.5</v>
      </c>
      <c r="K2065" s="19"/>
      <c r="L2065" s="19">
        <v>5203</v>
      </c>
      <c r="M2065" s="19"/>
      <c r="N2065" s="19">
        <f t="shared" si="64"/>
        <v>5203</v>
      </c>
      <c r="O2065" s="17" t="s">
        <v>6811</v>
      </c>
      <c r="P2065" s="61">
        <f t="shared" si="65"/>
        <v>1</v>
      </c>
      <c r="Q2065" s="19"/>
      <c r="R2065" s="19"/>
      <c r="S2065" s="19"/>
      <c r="T2065" s="17"/>
      <c r="U2065" s="19"/>
      <c r="V2065" s="19"/>
      <c r="W2065" s="19"/>
    </row>
    <row r="2066" spans="1:23" ht="28.8" x14ac:dyDescent="0.3">
      <c r="A2066" s="1" t="s">
        <v>8559</v>
      </c>
      <c r="B2066" s="17" t="s">
        <v>3950</v>
      </c>
      <c r="C2066" s="17" t="s">
        <v>4028</v>
      </c>
      <c r="D2066" s="17" t="s">
        <v>4029</v>
      </c>
      <c r="E2066" s="18">
        <v>38471</v>
      </c>
      <c r="F2066" s="17" t="s">
        <v>155</v>
      </c>
      <c r="G2066" s="17" t="s">
        <v>8080</v>
      </c>
      <c r="H2066" s="17" t="s">
        <v>1075</v>
      </c>
      <c r="I2066" s="17" t="s">
        <v>6797</v>
      </c>
      <c r="J2066" s="20">
        <v>11005.01</v>
      </c>
      <c r="K2066" s="19">
        <v>2034</v>
      </c>
      <c r="L2066" s="19"/>
      <c r="M2066" s="19"/>
      <c r="N2066" s="19">
        <f t="shared" si="64"/>
        <v>2034</v>
      </c>
      <c r="O2066" s="17" t="s">
        <v>6811</v>
      </c>
      <c r="P2066" s="61">
        <f t="shared" si="65"/>
        <v>1</v>
      </c>
      <c r="Q2066" s="19"/>
      <c r="R2066" s="19"/>
      <c r="S2066" s="19"/>
      <c r="T2066" s="17"/>
      <c r="U2066" s="19">
        <v>1</v>
      </c>
      <c r="V2066" s="19"/>
      <c r="W2066" s="19"/>
    </row>
    <row r="2067" spans="1:23" ht="28.8" x14ac:dyDescent="0.3">
      <c r="A2067" s="1" t="s">
        <v>8559</v>
      </c>
      <c r="B2067" s="17" t="s">
        <v>3950</v>
      </c>
      <c r="C2067" s="17" t="s">
        <v>4030</v>
      </c>
      <c r="D2067" s="17" t="s">
        <v>4029</v>
      </c>
      <c r="E2067" s="18">
        <v>38472</v>
      </c>
      <c r="F2067" s="17" t="s">
        <v>155</v>
      </c>
      <c r="G2067" s="17" t="s">
        <v>8081</v>
      </c>
      <c r="H2067" s="17" t="s">
        <v>1075</v>
      </c>
      <c r="I2067" s="17" t="s">
        <v>6797</v>
      </c>
      <c r="J2067" s="20">
        <v>4999.33</v>
      </c>
      <c r="K2067" s="19">
        <v>924</v>
      </c>
      <c r="L2067" s="19"/>
      <c r="M2067" s="19"/>
      <c r="N2067" s="19">
        <f t="shared" si="64"/>
        <v>924</v>
      </c>
      <c r="O2067" s="17" t="s">
        <v>6811</v>
      </c>
      <c r="P2067" s="61">
        <f t="shared" si="65"/>
        <v>1</v>
      </c>
      <c r="Q2067" s="19"/>
      <c r="R2067" s="19"/>
      <c r="S2067" s="19"/>
      <c r="T2067" s="17"/>
      <c r="U2067" s="19">
        <v>1</v>
      </c>
      <c r="V2067" s="19"/>
      <c r="W2067" s="19"/>
    </row>
    <row r="2068" spans="1:23" ht="28.8" x14ac:dyDescent="0.3">
      <c r="A2068" s="1" t="s">
        <v>8559</v>
      </c>
      <c r="B2068" s="17" t="s">
        <v>3950</v>
      </c>
      <c r="C2068" s="17" t="s">
        <v>4094</v>
      </c>
      <c r="D2068" s="17" t="s">
        <v>406</v>
      </c>
      <c r="E2068" s="18">
        <v>38473</v>
      </c>
      <c r="F2068" s="17" t="s">
        <v>197</v>
      </c>
      <c r="G2068" s="17" t="s">
        <v>406</v>
      </c>
      <c r="H2068" s="17" t="s">
        <v>1075</v>
      </c>
      <c r="I2068" s="17" t="s">
        <v>6791</v>
      </c>
      <c r="J2068" s="20">
        <v>1176.27</v>
      </c>
      <c r="K2068" s="19">
        <v>744</v>
      </c>
      <c r="L2068" s="19"/>
      <c r="M2068" s="19"/>
      <c r="N2068" s="19">
        <f t="shared" si="64"/>
        <v>744</v>
      </c>
      <c r="O2068" s="17" t="s">
        <v>6811</v>
      </c>
      <c r="P2068" s="61">
        <f t="shared" si="65"/>
        <v>1</v>
      </c>
      <c r="Q2068" s="19"/>
      <c r="R2068" s="19"/>
      <c r="S2068" s="19"/>
      <c r="T2068" s="17"/>
      <c r="U2068" s="19"/>
      <c r="V2068" s="19"/>
      <c r="W2068" s="19"/>
    </row>
    <row r="2069" spans="1:23" ht="28.8" x14ac:dyDescent="0.3">
      <c r="A2069" s="1" t="s">
        <v>8559</v>
      </c>
      <c r="B2069" s="17" t="s">
        <v>3950</v>
      </c>
      <c r="C2069" s="17" t="s">
        <v>4130</v>
      </c>
      <c r="D2069" s="17" t="s">
        <v>4131</v>
      </c>
      <c r="E2069" s="18">
        <v>38474</v>
      </c>
      <c r="F2069" s="17" t="s">
        <v>4132</v>
      </c>
      <c r="G2069" s="17" t="s">
        <v>8124</v>
      </c>
      <c r="H2069" s="17" t="s">
        <v>1075</v>
      </c>
      <c r="I2069" s="17"/>
      <c r="J2069" s="20">
        <v>218.61</v>
      </c>
      <c r="K2069" s="19"/>
      <c r="L2069" s="19"/>
      <c r="M2069" s="19"/>
      <c r="N2069" s="19">
        <f t="shared" si="64"/>
        <v>0</v>
      </c>
      <c r="O2069" s="17"/>
      <c r="P2069" s="61">
        <f t="shared" si="65"/>
        <v>0</v>
      </c>
      <c r="Q2069" s="19">
        <v>5000</v>
      </c>
      <c r="R2069" s="19"/>
      <c r="S2069" s="19"/>
      <c r="T2069" s="17" t="s">
        <v>6960</v>
      </c>
      <c r="U2069" s="19"/>
      <c r="V2069" s="19"/>
      <c r="W2069" s="19"/>
    </row>
    <row r="2070" spans="1:23" ht="43.2" x14ac:dyDescent="0.3">
      <c r="A2070" s="1" t="s">
        <v>8558</v>
      </c>
      <c r="B2070" s="17" t="s">
        <v>1107</v>
      </c>
      <c r="C2070" s="17" t="s">
        <v>1193</v>
      </c>
      <c r="D2070" s="17" t="s">
        <v>1194</v>
      </c>
      <c r="E2070" s="18">
        <v>27016</v>
      </c>
      <c r="F2070" s="17" t="s">
        <v>126</v>
      </c>
      <c r="G2070" s="17" t="s">
        <v>7357</v>
      </c>
      <c r="H2070" s="17" t="s">
        <v>1075</v>
      </c>
      <c r="I2070" s="17" t="s">
        <v>6793</v>
      </c>
      <c r="J2070" s="20">
        <v>24468.31</v>
      </c>
      <c r="K2070" s="19">
        <v>1272.74</v>
      </c>
      <c r="L2070" s="19"/>
      <c r="M2070" s="19"/>
      <c r="N2070" s="19">
        <f t="shared" si="64"/>
        <v>1272.74</v>
      </c>
      <c r="O2070" s="17" t="s">
        <v>6811</v>
      </c>
      <c r="P2070" s="61">
        <f t="shared" si="65"/>
        <v>1</v>
      </c>
      <c r="Q2070" s="19"/>
      <c r="R2070" s="19"/>
      <c r="S2070" s="19"/>
      <c r="T2070" s="17"/>
      <c r="U2070" s="19"/>
      <c r="V2070" s="19"/>
      <c r="W2070" s="19"/>
    </row>
    <row r="2071" spans="1:23" ht="28.8" x14ac:dyDescent="0.3">
      <c r="A2071" s="1" t="s">
        <v>8558</v>
      </c>
      <c r="B2071" s="17" t="s">
        <v>3141</v>
      </c>
      <c r="C2071" s="17" t="s">
        <v>3160</v>
      </c>
      <c r="D2071" s="17" t="s">
        <v>3161</v>
      </c>
      <c r="E2071" s="18">
        <v>141792</v>
      </c>
      <c r="F2071" s="17" t="s">
        <v>259</v>
      </c>
      <c r="G2071" s="17" t="s">
        <v>4717</v>
      </c>
      <c r="H2071" s="17" t="s">
        <v>6790</v>
      </c>
      <c r="I2071" s="17"/>
      <c r="J2071" s="20">
        <v>31715.07</v>
      </c>
      <c r="K2071" s="19">
        <v>4851</v>
      </c>
      <c r="L2071" s="19"/>
      <c r="M2071" s="19"/>
      <c r="N2071" s="19">
        <f t="shared" si="64"/>
        <v>4851</v>
      </c>
      <c r="O2071" s="17" t="s">
        <v>6811</v>
      </c>
      <c r="P2071" s="61">
        <f t="shared" si="65"/>
        <v>0.8237391747325522</v>
      </c>
      <c r="Q2071" s="19"/>
      <c r="R2071" s="19"/>
      <c r="S2071" s="19"/>
      <c r="T2071" s="17"/>
      <c r="U2071" s="19"/>
      <c r="V2071" s="19"/>
      <c r="W2071" s="19"/>
    </row>
    <row r="2072" spans="1:23" x14ac:dyDescent="0.3">
      <c r="A2072" s="1" t="s">
        <v>8558</v>
      </c>
      <c r="B2072" s="17" t="s">
        <v>3141</v>
      </c>
      <c r="C2072" s="17" t="s">
        <v>3160</v>
      </c>
      <c r="D2072" s="17" t="s">
        <v>3161</v>
      </c>
      <c r="E2072" s="18">
        <v>141792</v>
      </c>
      <c r="F2072" s="17" t="s">
        <v>520</v>
      </c>
      <c r="G2072" s="17" t="s">
        <v>3155</v>
      </c>
      <c r="H2072" s="17" t="s">
        <v>6790</v>
      </c>
      <c r="I2072" s="17" t="s">
        <v>6789</v>
      </c>
      <c r="J2072" s="20">
        <v>4842.53</v>
      </c>
      <c r="K2072" s="19">
        <v>1038</v>
      </c>
      <c r="L2072" s="19"/>
      <c r="M2072" s="19"/>
      <c r="N2072" s="19">
        <f t="shared" si="64"/>
        <v>1038</v>
      </c>
      <c r="O2072" s="17" t="s">
        <v>6811</v>
      </c>
      <c r="P2072" s="61">
        <f t="shared" si="65"/>
        <v>0.1762608252674478</v>
      </c>
      <c r="Q2072" s="19"/>
      <c r="R2072" s="19"/>
      <c r="S2072" s="19"/>
      <c r="T2072" s="17"/>
      <c r="U2072" s="19"/>
      <c r="V2072" s="19"/>
      <c r="W2072" s="19"/>
    </row>
    <row r="2073" spans="1:23" ht="28.8" x14ac:dyDescent="0.3">
      <c r="A2073" s="1" t="s">
        <v>8559</v>
      </c>
      <c r="B2073" s="17" t="s">
        <v>3950</v>
      </c>
      <c r="C2073" s="17" t="s">
        <v>3160</v>
      </c>
      <c r="D2073" s="17" t="s">
        <v>4047</v>
      </c>
      <c r="E2073" s="18">
        <v>38475</v>
      </c>
      <c r="F2073" s="17" t="s">
        <v>65</v>
      </c>
      <c r="G2073" s="17" t="s">
        <v>8095</v>
      </c>
      <c r="H2073" s="17" t="s">
        <v>1075</v>
      </c>
      <c r="I2073" s="17" t="s">
        <v>6793</v>
      </c>
      <c r="J2073" s="20">
        <v>1032.93</v>
      </c>
      <c r="K2073" s="19">
        <v>781</v>
      </c>
      <c r="L2073" s="19"/>
      <c r="M2073" s="19"/>
      <c r="N2073" s="19">
        <f t="shared" si="64"/>
        <v>781</v>
      </c>
      <c r="O2073" s="17" t="s">
        <v>6811</v>
      </c>
      <c r="P2073" s="61">
        <f t="shared" si="65"/>
        <v>1</v>
      </c>
      <c r="Q2073" s="19"/>
      <c r="R2073" s="19"/>
      <c r="S2073" s="19"/>
      <c r="T2073" s="17"/>
      <c r="U2073" s="19"/>
      <c r="V2073" s="19"/>
      <c r="W2073" s="19"/>
    </row>
    <row r="2074" spans="1:23" x14ac:dyDescent="0.3">
      <c r="A2074" s="1" t="s">
        <v>8558</v>
      </c>
      <c r="B2074" s="17" t="s">
        <v>3141</v>
      </c>
      <c r="C2074" s="17" t="s">
        <v>3164</v>
      </c>
      <c r="D2074" s="17" t="s">
        <v>3165</v>
      </c>
      <c r="E2074" s="18">
        <v>141793</v>
      </c>
      <c r="F2074" s="17" t="s">
        <v>3166</v>
      </c>
      <c r="G2074" s="17" t="s">
        <v>3165</v>
      </c>
      <c r="H2074" s="17" t="s">
        <v>6790</v>
      </c>
      <c r="I2074" s="17" t="s">
        <v>6789</v>
      </c>
      <c r="J2074" s="20">
        <v>523.59</v>
      </c>
      <c r="K2074" s="19">
        <v>834</v>
      </c>
      <c r="L2074" s="19"/>
      <c r="M2074" s="19"/>
      <c r="N2074" s="19">
        <f t="shared" si="64"/>
        <v>834</v>
      </c>
      <c r="O2074" s="17" t="s">
        <v>6811</v>
      </c>
      <c r="P2074" s="61">
        <f t="shared" si="65"/>
        <v>1</v>
      </c>
      <c r="Q2074" s="19"/>
      <c r="R2074" s="19"/>
      <c r="S2074" s="19"/>
      <c r="T2074" s="17"/>
      <c r="U2074" s="19">
        <v>1</v>
      </c>
      <c r="V2074" s="19"/>
      <c r="W2074" s="19"/>
    </row>
    <row r="2075" spans="1:23" ht="28.8" x14ac:dyDescent="0.3">
      <c r="A2075" s="1" t="s">
        <v>8559</v>
      </c>
      <c r="B2075" s="17" t="s">
        <v>3950</v>
      </c>
      <c r="C2075" s="17" t="s">
        <v>3164</v>
      </c>
      <c r="D2075" s="17" t="s">
        <v>3990</v>
      </c>
      <c r="E2075" s="18">
        <v>38476</v>
      </c>
      <c r="F2075" s="17" t="s">
        <v>226</v>
      </c>
      <c r="G2075" s="17" t="s">
        <v>8070</v>
      </c>
      <c r="H2075" s="17" t="s">
        <v>1075</v>
      </c>
      <c r="I2075" s="17" t="s">
        <v>6793</v>
      </c>
      <c r="J2075" s="20">
        <v>591.80999999999995</v>
      </c>
      <c r="K2075" s="19"/>
      <c r="L2075" s="19"/>
      <c r="M2075" s="19"/>
      <c r="N2075" s="19">
        <f t="shared" si="64"/>
        <v>0</v>
      </c>
      <c r="O2075" s="17"/>
      <c r="P2075" s="61">
        <f t="shared" si="65"/>
        <v>0</v>
      </c>
      <c r="Q2075" s="19">
        <v>114</v>
      </c>
      <c r="R2075" s="19"/>
      <c r="S2075" s="19"/>
      <c r="T2075" s="17" t="s">
        <v>8549</v>
      </c>
      <c r="U2075" s="19">
        <v>1</v>
      </c>
      <c r="V2075" s="19"/>
      <c r="W2075" s="19"/>
    </row>
    <row r="2076" spans="1:23" ht="43.2" x14ac:dyDescent="0.3">
      <c r="A2076" s="1" t="s">
        <v>8558</v>
      </c>
      <c r="B2076" s="17" t="s">
        <v>3141</v>
      </c>
      <c r="C2076" s="17" t="s">
        <v>3162</v>
      </c>
      <c r="D2076" s="17" t="s">
        <v>3163</v>
      </c>
      <c r="E2076" s="18">
        <v>141794</v>
      </c>
      <c r="F2076" s="17" t="s">
        <v>581</v>
      </c>
      <c r="G2076" s="17" t="s">
        <v>1173</v>
      </c>
      <c r="H2076" s="17" t="s">
        <v>6790</v>
      </c>
      <c r="I2076" s="17" t="s">
        <v>6789</v>
      </c>
      <c r="J2076" s="20">
        <v>3102.73</v>
      </c>
      <c r="K2076" s="19">
        <v>866</v>
      </c>
      <c r="L2076" s="19"/>
      <c r="M2076" s="19"/>
      <c r="N2076" s="19">
        <f t="shared" si="64"/>
        <v>866</v>
      </c>
      <c r="O2076" s="17" t="s">
        <v>6811</v>
      </c>
      <c r="P2076" s="61">
        <f t="shared" si="65"/>
        <v>1</v>
      </c>
      <c r="Q2076" s="19"/>
      <c r="R2076" s="19"/>
      <c r="S2076" s="19"/>
      <c r="T2076" s="17"/>
      <c r="U2076" s="19"/>
      <c r="V2076" s="19"/>
      <c r="W2076" s="19"/>
    </row>
    <row r="2077" spans="1:23" ht="28.8" x14ac:dyDescent="0.3">
      <c r="A2077" s="1" t="s">
        <v>8558</v>
      </c>
      <c r="B2077" s="17" t="s">
        <v>4141</v>
      </c>
      <c r="C2077" s="17" t="s">
        <v>4187</v>
      </c>
      <c r="D2077" s="17" t="s">
        <v>4188</v>
      </c>
      <c r="E2077" s="18">
        <v>50026</v>
      </c>
      <c r="F2077" s="17" t="s">
        <v>259</v>
      </c>
      <c r="G2077" s="17" t="s">
        <v>8140</v>
      </c>
      <c r="H2077" s="17"/>
      <c r="I2077" s="17" t="s">
        <v>6793</v>
      </c>
      <c r="J2077" s="20">
        <v>118360.56</v>
      </c>
      <c r="K2077" s="19">
        <v>10444</v>
      </c>
      <c r="L2077" s="19"/>
      <c r="M2077" s="19"/>
      <c r="N2077" s="19">
        <f t="shared" si="64"/>
        <v>10444</v>
      </c>
      <c r="O2077" s="17" t="s">
        <v>6811</v>
      </c>
      <c r="P2077" s="61">
        <f t="shared" si="65"/>
        <v>0.98976497346474601</v>
      </c>
      <c r="Q2077" s="19"/>
      <c r="R2077" s="19"/>
      <c r="S2077" s="19"/>
      <c r="T2077" s="17"/>
      <c r="U2077" s="19"/>
      <c r="V2077" s="19"/>
      <c r="W2077" s="19"/>
    </row>
    <row r="2078" spans="1:23" ht="43.2" x14ac:dyDescent="0.3">
      <c r="A2078" s="1" t="s">
        <v>8558</v>
      </c>
      <c r="B2078" s="17" t="s">
        <v>4141</v>
      </c>
      <c r="C2078" s="17" t="s">
        <v>4187</v>
      </c>
      <c r="D2078" s="17" t="s">
        <v>4188</v>
      </c>
      <c r="E2078" s="18">
        <v>50026</v>
      </c>
      <c r="F2078" s="17" t="s">
        <v>581</v>
      </c>
      <c r="G2078" s="17" t="s">
        <v>8141</v>
      </c>
      <c r="H2078" s="17"/>
      <c r="I2078" s="17" t="s">
        <v>6789</v>
      </c>
      <c r="J2078" s="20"/>
      <c r="K2078" s="19">
        <v>108</v>
      </c>
      <c r="L2078" s="19"/>
      <c r="M2078" s="19"/>
      <c r="N2078" s="19">
        <f t="shared" si="64"/>
        <v>108</v>
      </c>
      <c r="O2078" s="17" t="s">
        <v>6811</v>
      </c>
      <c r="P2078" s="61">
        <f t="shared" si="65"/>
        <v>1.023502653525398E-2</v>
      </c>
      <c r="Q2078" s="19"/>
      <c r="R2078" s="19"/>
      <c r="S2078" s="19"/>
      <c r="T2078" s="17"/>
      <c r="U2078" s="19"/>
      <c r="V2078" s="19"/>
      <c r="W2078" s="19"/>
    </row>
    <row r="2079" spans="1:23" ht="28.8" x14ac:dyDescent="0.3">
      <c r="A2079" s="21" t="s">
        <v>8555</v>
      </c>
      <c r="B2079" s="17" t="s">
        <v>4231</v>
      </c>
      <c r="C2079" s="17" t="s">
        <v>4187</v>
      </c>
      <c r="D2079" s="17" t="s">
        <v>4573</v>
      </c>
      <c r="E2079" s="18">
        <v>35499</v>
      </c>
      <c r="F2079" s="17" t="s">
        <v>94</v>
      </c>
      <c r="G2079" s="17" t="s">
        <v>4612</v>
      </c>
      <c r="H2079" s="17" t="s">
        <v>6790</v>
      </c>
      <c r="I2079" s="17" t="s">
        <v>6788</v>
      </c>
      <c r="J2079" s="20">
        <v>50646.41</v>
      </c>
      <c r="K2079" s="19">
        <v>13885</v>
      </c>
      <c r="L2079" s="19"/>
      <c r="M2079" s="19"/>
      <c r="N2079" s="19">
        <f t="shared" si="64"/>
        <v>13885</v>
      </c>
      <c r="O2079" s="17" t="s">
        <v>6811</v>
      </c>
      <c r="P2079" s="61">
        <f t="shared" si="65"/>
        <v>1</v>
      </c>
      <c r="Q2079" s="19"/>
      <c r="R2079" s="19"/>
      <c r="S2079" s="19"/>
      <c r="T2079" s="17"/>
      <c r="U2079" s="19"/>
      <c r="V2079" s="19"/>
      <c r="W2079" s="19"/>
    </row>
    <row r="2080" spans="1:23" x14ac:dyDescent="0.3">
      <c r="A2080" s="1" t="s">
        <v>8559</v>
      </c>
      <c r="B2080" s="17" t="s">
        <v>3950</v>
      </c>
      <c r="C2080" s="17" t="s">
        <v>4070</v>
      </c>
      <c r="D2080" s="17" t="s">
        <v>4071</v>
      </c>
      <c r="E2080" s="18">
        <v>38477</v>
      </c>
      <c r="F2080" s="17" t="s">
        <v>215</v>
      </c>
      <c r="G2080" s="17" t="s">
        <v>3608</v>
      </c>
      <c r="H2080" s="17" t="s">
        <v>1075</v>
      </c>
      <c r="I2080" s="17"/>
      <c r="J2080" s="20">
        <v>2296.3200000000002</v>
      </c>
      <c r="K2080" s="19">
        <v>334</v>
      </c>
      <c r="L2080" s="19"/>
      <c r="M2080" s="19"/>
      <c r="N2080" s="19">
        <f t="shared" si="64"/>
        <v>334</v>
      </c>
      <c r="O2080" s="17" t="s">
        <v>6811</v>
      </c>
      <c r="P2080" s="61">
        <f t="shared" si="65"/>
        <v>1</v>
      </c>
      <c r="Q2080" s="19"/>
      <c r="R2080" s="19"/>
      <c r="S2080" s="19"/>
      <c r="T2080" s="17"/>
      <c r="U2080" s="19">
        <v>2</v>
      </c>
      <c r="V2080" s="19"/>
      <c r="W2080" s="19"/>
    </row>
    <row r="2081" spans="1:23" ht="43.2" x14ac:dyDescent="0.3">
      <c r="A2081" s="1" t="s">
        <v>8558</v>
      </c>
      <c r="B2081" s="17" t="s">
        <v>3141</v>
      </c>
      <c r="C2081" s="17" t="s">
        <v>3147</v>
      </c>
      <c r="D2081" s="17" t="s">
        <v>3148</v>
      </c>
      <c r="E2081" s="18">
        <v>141796</v>
      </c>
      <c r="F2081" s="17" t="s">
        <v>581</v>
      </c>
      <c r="G2081" s="17" t="s">
        <v>5694</v>
      </c>
      <c r="H2081" s="17"/>
      <c r="I2081" s="17" t="s">
        <v>6791</v>
      </c>
      <c r="J2081" s="20">
        <v>691.48</v>
      </c>
      <c r="K2081" s="19">
        <v>193</v>
      </c>
      <c r="L2081" s="19"/>
      <c r="M2081" s="19"/>
      <c r="N2081" s="19">
        <f t="shared" si="64"/>
        <v>193</v>
      </c>
      <c r="O2081" s="17" t="s">
        <v>6811</v>
      </c>
      <c r="P2081" s="61">
        <f t="shared" si="65"/>
        <v>1</v>
      </c>
      <c r="Q2081" s="19"/>
      <c r="R2081" s="19"/>
      <c r="S2081" s="19"/>
      <c r="T2081" s="17"/>
      <c r="U2081" s="19"/>
      <c r="V2081" s="19"/>
      <c r="W2081" s="19"/>
    </row>
    <row r="2082" spans="1:23" ht="28.8" x14ac:dyDescent="0.3">
      <c r="A2082" s="1" t="s">
        <v>8559</v>
      </c>
      <c r="B2082" s="17" t="s">
        <v>3950</v>
      </c>
      <c r="C2082" s="17" t="s">
        <v>4074</v>
      </c>
      <c r="D2082" s="17" t="s">
        <v>4073</v>
      </c>
      <c r="E2082" s="18">
        <v>38478</v>
      </c>
      <c r="F2082" s="17" t="s">
        <v>155</v>
      </c>
      <c r="G2082" s="17" t="s">
        <v>8102</v>
      </c>
      <c r="H2082" s="17" t="s">
        <v>1075</v>
      </c>
      <c r="I2082" s="17" t="s">
        <v>6797</v>
      </c>
      <c r="J2082" s="20">
        <v>2835.12</v>
      </c>
      <c r="K2082" s="19">
        <v>524</v>
      </c>
      <c r="L2082" s="19"/>
      <c r="M2082" s="19"/>
      <c r="N2082" s="19">
        <f t="shared" si="64"/>
        <v>524</v>
      </c>
      <c r="O2082" s="17" t="s">
        <v>6811</v>
      </c>
      <c r="P2082" s="61">
        <f t="shared" si="65"/>
        <v>1</v>
      </c>
      <c r="Q2082" s="19"/>
      <c r="R2082" s="19"/>
      <c r="S2082" s="19"/>
      <c r="T2082" s="17"/>
      <c r="U2082" s="19">
        <v>1</v>
      </c>
      <c r="V2082" s="19"/>
      <c r="W2082" s="19"/>
    </row>
    <row r="2083" spans="1:23" ht="28.8" x14ac:dyDescent="0.3">
      <c r="A2083" s="1" t="s">
        <v>8559</v>
      </c>
      <c r="B2083" s="17" t="s">
        <v>3950</v>
      </c>
      <c r="C2083" s="17" t="s">
        <v>4081</v>
      </c>
      <c r="D2083" s="17" t="s">
        <v>4073</v>
      </c>
      <c r="E2083" s="18">
        <v>38479</v>
      </c>
      <c r="F2083" s="17" t="s">
        <v>155</v>
      </c>
      <c r="G2083" s="17" t="s">
        <v>8113</v>
      </c>
      <c r="H2083" s="17" t="s">
        <v>1075</v>
      </c>
      <c r="I2083" s="17" t="s">
        <v>6797</v>
      </c>
      <c r="J2083" s="20">
        <v>3148.93</v>
      </c>
      <c r="K2083" s="19">
        <v>582</v>
      </c>
      <c r="L2083" s="19"/>
      <c r="M2083" s="19"/>
      <c r="N2083" s="19">
        <f t="shared" si="64"/>
        <v>582</v>
      </c>
      <c r="O2083" s="17" t="s">
        <v>6811</v>
      </c>
      <c r="P2083" s="61">
        <f t="shared" si="65"/>
        <v>1</v>
      </c>
      <c r="Q2083" s="19"/>
      <c r="R2083" s="19"/>
      <c r="S2083" s="19"/>
      <c r="T2083" s="17"/>
      <c r="U2083" s="19">
        <v>1</v>
      </c>
      <c r="V2083" s="19"/>
      <c r="W2083" s="19"/>
    </row>
    <row r="2084" spans="1:23" ht="28.8" x14ac:dyDescent="0.3">
      <c r="A2084" s="1" t="s">
        <v>8559</v>
      </c>
      <c r="B2084" s="17" t="s">
        <v>3950</v>
      </c>
      <c r="C2084" s="17" t="s">
        <v>4077</v>
      </c>
      <c r="D2084" s="17" t="s">
        <v>4073</v>
      </c>
      <c r="E2084" s="18">
        <v>38480</v>
      </c>
      <c r="F2084" s="17" t="s">
        <v>155</v>
      </c>
      <c r="G2084" s="17" t="s">
        <v>8105</v>
      </c>
      <c r="H2084" s="17" t="s">
        <v>1075</v>
      </c>
      <c r="I2084" s="17" t="s">
        <v>6797</v>
      </c>
      <c r="J2084" s="20">
        <v>2883.81</v>
      </c>
      <c r="K2084" s="19">
        <v>533</v>
      </c>
      <c r="L2084" s="19"/>
      <c r="M2084" s="19"/>
      <c r="N2084" s="19">
        <f t="shared" si="64"/>
        <v>533</v>
      </c>
      <c r="O2084" s="17" t="s">
        <v>6811</v>
      </c>
      <c r="P2084" s="61">
        <f t="shared" si="65"/>
        <v>1</v>
      </c>
      <c r="Q2084" s="19"/>
      <c r="R2084" s="19"/>
      <c r="S2084" s="19"/>
      <c r="T2084" s="17"/>
      <c r="U2084" s="19">
        <v>1</v>
      </c>
      <c r="V2084" s="19"/>
      <c r="W2084" s="19"/>
    </row>
    <row r="2085" spans="1:23" ht="28.8" x14ac:dyDescent="0.3">
      <c r="A2085" s="1" t="s">
        <v>8558</v>
      </c>
      <c r="B2085" s="17" t="s">
        <v>3141</v>
      </c>
      <c r="C2085" s="17" t="s">
        <v>3144</v>
      </c>
      <c r="D2085" s="17" t="s">
        <v>3145</v>
      </c>
      <c r="E2085" s="18">
        <v>1040130</v>
      </c>
      <c r="F2085" s="17" t="s">
        <v>52</v>
      </c>
      <c r="G2085" s="17" t="s">
        <v>5421</v>
      </c>
      <c r="H2085" s="17"/>
      <c r="I2085" s="17"/>
      <c r="J2085" s="20">
        <v>3494.55</v>
      </c>
      <c r="K2085" s="19"/>
      <c r="L2085" s="19"/>
      <c r="M2085" s="19"/>
      <c r="N2085" s="19">
        <f t="shared" si="64"/>
        <v>0</v>
      </c>
      <c r="O2085" s="17"/>
      <c r="P2085" s="61">
        <f t="shared" si="65"/>
        <v>0</v>
      </c>
      <c r="Q2085" s="19"/>
      <c r="R2085" s="19"/>
      <c r="S2085" s="19"/>
      <c r="T2085" s="17"/>
      <c r="U2085" s="19">
        <v>3</v>
      </c>
      <c r="V2085" s="19"/>
      <c r="W2085" s="19"/>
    </row>
    <row r="2086" spans="1:23" ht="28.8" x14ac:dyDescent="0.3">
      <c r="A2086" s="1" t="s">
        <v>8559</v>
      </c>
      <c r="B2086" s="17" t="s">
        <v>3950</v>
      </c>
      <c r="C2086" s="17" t="s">
        <v>3144</v>
      </c>
      <c r="D2086" s="17" t="s">
        <v>4073</v>
      </c>
      <c r="E2086" s="18">
        <v>36338</v>
      </c>
      <c r="F2086" s="17" t="s">
        <v>155</v>
      </c>
      <c r="G2086" s="17" t="s">
        <v>8108</v>
      </c>
      <c r="H2086" s="17" t="s">
        <v>1075</v>
      </c>
      <c r="I2086" s="17" t="s">
        <v>6797</v>
      </c>
      <c r="J2086" s="20">
        <v>2813.47</v>
      </c>
      <c r="K2086" s="19">
        <v>520</v>
      </c>
      <c r="L2086" s="19"/>
      <c r="M2086" s="19"/>
      <c r="N2086" s="19">
        <f t="shared" si="64"/>
        <v>520</v>
      </c>
      <c r="O2086" s="17" t="s">
        <v>6811</v>
      </c>
      <c r="P2086" s="61">
        <f t="shared" si="65"/>
        <v>1</v>
      </c>
      <c r="Q2086" s="19"/>
      <c r="R2086" s="19"/>
      <c r="S2086" s="19"/>
      <c r="T2086" s="17"/>
      <c r="U2086" s="19">
        <v>1</v>
      </c>
      <c r="V2086" s="19"/>
      <c r="W2086" s="19"/>
    </row>
    <row r="2087" spans="1:23" ht="28.8" x14ac:dyDescent="0.3">
      <c r="A2087" s="1" t="s">
        <v>8558</v>
      </c>
      <c r="B2087" s="17" t="s">
        <v>1107</v>
      </c>
      <c r="C2087" s="17" t="s">
        <v>1112</v>
      </c>
      <c r="D2087" s="17" t="s">
        <v>1113</v>
      </c>
      <c r="E2087" s="18">
        <v>23955</v>
      </c>
      <c r="F2087" s="17" t="s">
        <v>1485</v>
      </c>
      <c r="G2087" s="17" t="s">
        <v>7324</v>
      </c>
      <c r="H2087" s="17"/>
      <c r="I2087" s="17"/>
      <c r="J2087" s="20">
        <v>18549.43</v>
      </c>
      <c r="K2087" s="19">
        <v>1729</v>
      </c>
      <c r="L2087" s="19"/>
      <c r="M2087" s="19"/>
      <c r="N2087" s="19">
        <f t="shared" si="64"/>
        <v>1729</v>
      </c>
      <c r="O2087" s="17" t="s">
        <v>6811</v>
      </c>
      <c r="P2087" s="61">
        <f t="shared" si="65"/>
        <v>1</v>
      </c>
      <c r="Q2087" s="19"/>
      <c r="R2087" s="19"/>
      <c r="S2087" s="19"/>
      <c r="T2087" s="17"/>
      <c r="U2087" s="19"/>
      <c r="V2087" s="19"/>
      <c r="W2087" s="19"/>
    </row>
    <row r="2088" spans="1:23" x14ac:dyDescent="0.3">
      <c r="A2088" s="1" t="s">
        <v>8559</v>
      </c>
      <c r="B2088" s="17" t="s">
        <v>3950</v>
      </c>
      <c r="C2088" s="17" t="s">
        <v>4069</v>
      </c>
      <c r="D2088" s="17" t="s">
        <v>3608</v>
      </c>
      <c r="E2088" s="18">
        <v>36339</v>
      </c>
      <c r="F2088" s="17" t="s">
        <v>215</v>
      </c>
      <c r="G2088" s="17" t="s">
        <v>3608</v>
      </c>
      <c r="H2088" s="17" t="s">
        <v>1075</v>
      </c>
      <c r="I2088" s="17"/>
      <c r="J2088" s="20">
        <v>605.02</v>
      </c>
      <c r="K2088" s="19">
        <v>67</v>
      </c>
      <c r="L2088" s="19"/>
      <c r="M2088" s="19"/>
      <c r="N2088" s="19">
        <f t="shared" si="64"/>
        <v>67</v>
      </c>
      <c r="O2088" s="17" t="s">
        <v>6811</v>
      </c>
      <c r="P2088" s="61">
        <f t="shared" si="65"/>
        <v>1</v>
      </c>
      <c r="Q2088" s="19"/>
      <c r="R2088" s="19"/>
      <c r="S2088" s="19"/>
      <c r="T2088" s="17"/>
      <c r="U2088" s="19">
        <v>1</v>
      </c>
      <c r="V2088" s="19"/>
      <c r="W2088" s="19"/>
    </row>
    <row r="2089" spans="1:23" ht="43.2" x14ac:dyDescent="0.3">
      <c r="A2089" s="1" t="s">
        <v>8559</v>
      </c>
      <c r="B2089" s="17" t="s">
        <v>3950</v>
      </c>
      <c r="C2089" s="17" t="s">
        <v>4072</v>
      </c>
      <c r="D2089" s="17" t="s">
        <v>4073</v>
      </c>
      <c r="E2089" s="18">
        <v>36340</v>
      </c>
      <c r="F2089" s="17" t="s">
        <v>155</v>
      </c>
      <c r="G2089" s="17" t="s">
        <v>8104</v>
      </c>
      <c r="H2089" s="17" t="s">
        <v>1075</v>
      </c>
      <c r="I2089" s="17" t="s">
        <v>6797</v>
      </c>
      <c r="J2089" s="20">
        <v>2916.27</v>
      </c>
      <c r="K2089" s="19">
        <v>539</v>
      </c>
      <c r="L2089" s="19"/>
      <c r="M2089" s="19"/>
      <c r="N2089" s="19">
        <f t="shared" si="64"/>
        <v>539</v>
      </c>
      <c r="O2089" s="17" t="s">
        <v>6811</v>
      </c>
      <c r="P2089" s="61">
        <f t="shared" si="65"/>
        <v>1</v>
      </c>
      <c r="Q2089" s="19"/>
      <c r="R2089" s="19"/>
      <c r="S2089" s="19"/>
      <c r="T2089" s="17"/>
      <c r="U2089" s="19">
        <v>1</v>
      </c>
      <c r="V2089" s="19"/>
      <c r="W2089" s="19"/>
    </row>
    <row r="2090" spans="1:23" ht="28.8" x14ac:dyDescent="0.3">
      <c r="A2090" s="1" t="s">
        <v>8558</v>
      </c>
      <c r="B2090" s="17" t="s">
        <v>4141</v>
      </c>
      <c r="C2090" s="17" t="s">
        <v>4148</v>
      </c>
      <c r="D2090" s="17" t="s">
        <v>4149</v>
      </c>
      <c r="E2090" s="18">
        <v>50028</v>
      </c>
      <c r="F2090" s="17" t="s">
        <v>90</v>
      </c>
      <c r="G2090" s="17" t="s">
        <v>8128</v>
      </c>
      <c r="H2090" s="17" t="s">
        <v>1075</v>
      </c>
      <c r="I2090" s="17" t="s">
        <v>6794</v>
      </c>
      <c r="J2090" s="20">
        <v>199835.03</v>
      </c>
      <c r="K2090" s="19"/>
      <c r="L2090" s="19">
        <v>16709</v>
      </c>
      <c r="M2090" s="19"/>
      <c r="N2090" s="19">
        <f t="shared" si="64"/>
        <v>16709</v>
      </c>
      <c r="O2090" s="17" t="s">
        <v>6811</v>
      </c>
      <c r="P2090" s="61">
        <f t="shared" si="65"/>
        <v>1</v>
      </c>
      <c r="Q2090" s="19"/>
      <c r="R2090" s="19"/>
      <c r="S2090" s="19"/>
      <c r="T2090" s="17"/>
      <c r="U2090" s="19"/>
      <c r="V2090" s="19"/>
      <c r="W2090" s="19"/>
    </row>
    <row r="2091" spans="1:23" ht="43.2" x14ac:dyDescent="0.3">
      <c r="A2091" s="21" t="s">
        <v>8555</v>
      </c>
      <c r="B2091" s="17" t="s">
        <v>601</v>
      </c>
      <c r="C2091" s="17" t="s">
        <v>748</v>
      </c>
      <c r="D2091" s="17" t="s">
        <v>749</v>
      </c>
      <c r="E2091" s="18">
        <v>18066</v>
      </c>
      <c r="F2091" s="17" t="s">
        <v>173</v>
      </c>
      <c r="G2091" s="17" t="s">
        <v>7237</v>
      </c>
      <c r="H2091" s="17" t="s">
        <v>1075</v>
      </c>
      <c r="I2091" s="17" t="s">
        <v>6788</v>
      </c>
      <c r="J2091" s="20">
        <v>7533.8</v>
      </c>
      <c r="K2091" s="19"/>
      <c r="L2091" s="19">
        <v>4666</v>
      </c>
      <c r="M2091" s="19"/>
      <c r="N2091" s="19">
        <f t="shared" si="64"/>
        <v>4666</v>
      </c>
      <c r="O2091" s="17" t="s">
        <v>6811</v>
      </c>
      <c r="P2091" s="61">
        <f t="shared" si="65"/>
        <v>1</v>
      </c>
      <c r="Q2091" s="19"/>
      <c r="R2091" s="19"/>
      <c r="S2091" s="19"/>
      <c r="T2091" s="17"/>
      <c r="U2091" s="19"/>
      <c r="V2091" s="19"/>
      <c r="W2091" s="19"/>
    </row>
    <row r="2092" spans="1:23" ht="43.2" x14ac:dyDescent="0.3">
      <c r="A2092" s="1" t="s">
        <v>8559</v>
      </c>
      <c r="B2092" s="17" t="s">
        <v>3950</v>
      </c>
      <c r="C2092" s="17" t="s">
        <v>748</v>
      </c>
      <c r="D2092" s="17" t="s">
        <v>4073</v>
      </c>
      <c r="E2092" s="18">
        <v>36341</v>
      </c>
      <c r="F2092" s="17" t="s">
        <v>155</v>
      </c>
      <c r="G2092" s="17" t="s">
        <v>8110</v>
      </c>
      <c r="H2092" s="17" t="s">
        <v>1075</v>
      </c>
      <c r="I2092" s="17" t="s">
        <v>6797</v>
      </c>
      <c r="J2092" s="20">
        <v>2802.65</v>
      </c>
      <c r="K2092" s="19">
        <v>518</v>
      </c>
      <c r="L2092" s="19"/>
      <c r="M2092" s="19"/>
      <c r="N2092" s="19">
        <f t="shared" si="64"/>
        <v>518</v>
      </c>
      <c r="O2092" s="17" t="s">
        <v>6811</v>
      </c>
      <c r="P2092" s="61">
        <f t="shared" si="65"/>
        <v>1</v>
      </c>
      <c r="Q2092" s="19"/>
      <c r="R2092" s="19"/>
      <c r="S2092" s="19"/>
      <c r="T2092" s="17"/>
      <c r="U2092" s="19">
        <v>1</v>
      </c>
      <c r="V2092" s="19"/>
      <c r="W2092" s="19"/>
    </row>
    <row r="2093" spans="1:23" ht="43.2" x14ac:dyDescent="0.3">
      <c r="A2093" s="1" t="s">
        <v>8559</v>
      </c>
      <c r="B2093" s="17" t="s">
        <v>3950</v>
      </c>
      <c r="C2093" s="17" t="s">
        <v>4083</v>
      </c>
      <c r="D2093" s="17" t="s">
        <v>4073</v>
      </c>
      <c r="E2093" s="18">
        <v>36342</v>
      </c>
      <c r="F2093" s="17" t="s">
        <v>155</v>
      </c>
      <c r="G2093" s="17" t="s">
        <v>8109</v>
      </c>
      <c r="H2093" s="17" t="s">
        <v>1075</v>
      </c>
      <c r="I2093" s="17" t="s">
        <v>6797</v>
      </c>
      <c r="J2093" s="20">
        <v>2900.04</v>
      </c>
      <c r="K2093" s="19">
        <v>536</v>
      </c>
      <c r="L2093" s="19"/>
      <c r="M2093" s="19"/>
      <c r="N2093" s="19">
        <f t="shared" si="64"/>
        <v>536</v>
      </c>
      <c r="O2093" s="17" t="s">
        <v>6811</v>
      </c>
      <c r="P2093" s="61">
        <f t="shared" si="65"/>
        <v>1</v>
      </c>
      <c r="Q2093" s="19"/>
      <c r="R2093" s="19"/>
      <c r="S2093" s="19"/>
      <c r="T2093" s="17"/>
      <c r="U2093" s="19">
        <v>1</v>
      </c>
      <c r="V2093" s="19"/>
      <c r="W2093" s="19"/>
    </row>
    <row r="2094" spans="1:23" ht="43.2" x14ac:dyDescent="0.3">
      <c r="A2094" s="1" t="s">
        <v>8559</v>
      </c>
      <c r="B2094" s="17" t="s">
        <v>3950</v>
      </c>
      <c r="C2094" s="17" t="s">
        <v>4079</v>
      </c>
      <c r="D2094" s="17" t="s">
        <v>4073</v>
      </c>
      <c r="E2094" s="18">
        <v>36343</v>
      </c>
      <c r="F2094" s="17" t="s">
        <v>155</v>
      </c>
      <c r="G2094" s="17" t="s">
        <v>8106</v>
      </c>
      <c r="H2094" s="17" t="s">
        <v>1075</v>
      </c>
      <c r="I2094" s="17" t="s">
        <v>6797</v>
      </c>
      <c r="J2094" s="20">
        <v>2856.76</v>
      </c>
      <c r="K2094" s="19">
        <v>528</v>
      </c>
      <c r="L2094" s="19"/>
      <c r="M2094" s="19"/>
      <c r="N2094" s="19">
        <f t="shared" si="64"/>
        <v>528</v>
      </c>
      <c r="O2094" s="17" t="s">
        <v>6811</v>
      </c>
      <c r="P2094" s="61">
        <f t="shared" si="65"/>
        <v>1</v>
      </c>
      <c r="Q2094" s="19"/>
      <c r="R2094" s="19"/>
      <c r="S2094" s="19"/>
      <c r="T2094" s="17"/>
      <c r="U2094" s="19">
        <v>1</v>
      </c>
      <c r="V2094" s="19"/>
      <c r="W2094" s="19"/>
    </row>
    <row r="2095" spans="1:23" ht="28.8" x14ac:dyDescent="0.3">
      <c r="A2095" s="1" t="s">
        <v>8559</v>
      </c>
      <c r="B2095" s="17" t="s">
        <v>3950</v>
      </c>
      <c r="C2095" s="17" t="s">
        <v>3991</v>
      </c>
      <c r="D2095" s="17" t="s">
        <v>3992</v>
      </c>
      <c r="E2095" s="18">
        <v>36345</v>
      </c>
      <c r="F2095" s="17" t="s">
        <v>3993</v>
      </c>
      <c r="G2095" s="17" t="s">
        <v>3992</v>
      </c>
      <c r="H2095" s="17" t="s">
        <v>1075</v>
      </c>
      <c r="I2095" s="17"/>
      <c r="J2095" s="20">
        <v>591.80999999999995</v>
      </c>
      <c r="K2095" s="19"/>
      <c r="L2095" s="19"/>
      <c r="M2095" s="19"/>
      <c r="N2095" s="19">
        <f t="shared" si="64"/>
        <v>0</v>
      </c>
      <c r="O2095" s="17"/>
      <c r="P2095" s="61">
        <f t="shared" si="65"/>
        <v>0</v>
      </c>
      <c r="Q2095" s="19">
        <v>1</v>
      </c>
      <c r="R2095" s="19"/>
      <c r="S2095" s="19"/>
      <c r="T2095" s="17" t="s">
        <v>6948</v>
      </c>
      <c r="U2095" s="19">
        <v>1</v>
      </c>
      <c r="V2095" s="19"/>
      <c r="W2095" s="19"/>
    </row>
    <row r="2096" spans="1:23" ht="28.8" x14ac:dyDescent="0.3">
      <c r="A2096" s="1" t="s">
        <v>8558</v>
      </c>
      <c r="B2096" s="17" t="s">
        <v>4141</v>
      </c>
      <c r="C2096" s="17" t="s">
        <v>4155</v>
      </c>
      <c r="D2096" s="17" t="s">
        <v>4156</v>
      </c>
      <c r="E2096" s="18">
        <v>50029</v>
      </c>
      <c r="F2096" s="17" t="s">
        <v>3729</v>
      </c>
      <c r="G2096" s="17" t="s">
        <v>8129</v>
      </c>
      <c r="H2096" s="17" t="s">
        <v>1075</v>
      </c>
      <c r="I2096" s="17"/>
      <c r="J2096" s="20">
        <v>255.35</v>
      </c>
      <c r="K2096" s="19">
        <v>172</v>
      </c>
      <c r="L2096" s="19"/>
      <c r="M2096" s="19"/>
      <c r="N2096" s="19">
        <f t="shared" si="64"/>
        <v>172</v>
      </c>
      <c r="O2096" s="17" t="s">
        <v>6811</v>
      </c>
      <c r="P2096" s="61">
        <f t="shared" si="65"/>
        <v>1</v>
      </c>
      <c r="Q2096" s="19">
        <v>6</v>
      </c>
      <c r="R2096" s="19"/>
      <c r="S2096" s="19"/>
      <c r="T2096" s="17" t="s">
        <v>8551</v>
      </c>
      <c r="U2096" s="19">
        <v>660</v>
      </c>
      <c r="V2096" s="19"/>
      <c r="W2096" s="19"/>
    </row>
    <row r="2097" spans="1:23" x14ac:dyDescent="0.3">
      <c r="A2097" s="1" t="s">
        <v>8558</v>
      </c>
      <c r="B2097" s="17" t="s">
        <v>4141</v>
      </c>
      <c r="C2097" s="17" t="s">
        <v>4170</v>
      </c>
      <c r="D2097" s="17" t="s">
        <v>4171</v>
      </c>
      <c r="E2097" s="18">
        <v>50031</v>
      </c>
      <c r="F2097" s="17" t="s">
        <v>520</v>
      </c>
      <c r="G2097" s="17" t="s">
        <v>3155</v>
      </c>
      <c r="H2097" s="17" t="s">
        <v>6790</v>
      </c>
      <c r="I2097" s="17" t="s">
        <v>6791</v>
      </c>
      <c r="J2097" s="20">
        <v>32744.78</v>
      </c>
      <c r="K2097" s="19"/>
      <c r="L2097" s="19">
        <v>4091</v>
      </c>
      <c r="M2097" s="19"/>
      <c r="N2097" s="19">
        <f t="shared" si="64"/>
        <v>4091</v>
      </c>
      <c r="O2097" s="17" t="s">
        <v>6811</v>
      </c>
      <c r="P2097" s="61">
        <f t="shared" si="65"/>
        <v>1</v>
      </c>
      <c r="Q2097" s="19"/>
      <c r="R2097" s="19"/>
      <c r="S2097" s="19"/>
      <c r="T2097" s="17"/>
      <c r="U2097" s="19"/>
      <c r="V2097" s="19"/>
      <c r="W2097" s="19"/>
    </row>
    <row r="2098" spans="1:23" ht="28.8" x14ac:dyDescent="0.3">
      <c r="A2098" s="1" t="s">
        <v>8558</v>
      </c>
      <c r="B2098" s="17" t="s">
        <v>5794</v>
      </c>
      <c r="C2098" s="17" t="s">
        <v>4170</v>
      </c>
      <c r="D2098" s="17" t="s">
        <v>5848</v>
      </c>
      <c r="E2098" s="18">
        <v>55880</v>
      </c>
      <c r="F2098" s="17" t="s">
        <v>55</v>
      </c>
      <c r="G2098" s="17" t="s">
        <v>4361</v>
      </c>
      <c r="H2098" s="17" t="s">
        <v>6792</v>
      </c>
      <c r="I2098" s="17" t="s">
        <v>6788</v>
      </c>
      <c r="J2098" s="20">
        <v>14741.66</v>
      </c>
      <c r="K2098" s="19"/>
      <c r="L2098" s="19"/>
      <c r="M2098" s="19"/>
      <c r="N2098" s="19">
        <f t="shared" si="64"/>
        <v>0</v>
      </c>
      <c r="O2098" s="17"/>
      <c r="P2098" s="61">
        <f t="shared" si="65"/>
        <v>0</v>
      </c>
      <c r="Q2098" s="19"/>
      <c r="R2098" s="19"/>
      <c r="S2098" s="19"/>
      <c r="T2098" s="17"/>
      <c r="U2098" s="19">
        <v>3</v>
      </c>
      <c r="V2098" s="19"/>
      <c r="W2098" s="19"/>
    </row>
    <row r="2099" spans="1:23" ht="43.2" x14ac:dyDescent="0.3">
      <c r="A2099" s="1" t="s">
        <v>8559</v>
      </c>
      <c r="B2099" s="17" t="s">
        <v>3950</v>
      </c>
      <c r="C2099" s="17" t="s">
        <v>4078</v>
      </c>
      <c r="D2099" s="17" t="s">
        <v>4073</v>
      </c>
      <c r="E2099" s="18">
        <v>36347</v>
      </c>
      <c r="F2099" s="17" t="s">
        <v>155</v>
      </c>
      <c r="G2099" s="17" t="s">
        <v>8107</v>
      </c>
      <c r="H2099" s="17" t="s">
        <v>1075</v>
      </c>
      <c r="I2099" s="17" t="s">
        <v>6797</v>
      </c>
      <c r="J2099" s="20">
        <v>4382.53</v>
      </c>
      <c r="K2099" s="19">
        <v>810</v>
      </c>
      <c r="L2099" s="19"/>
      <c r="M2099" s="19"/>
      <c r="N2099" s="19">
        <f t="shared" si="64"/>
        <v>810</v>
      </c>
      <c r="O2099" s="17" t="s">
        <v>6811</v>
      </c>
      <c r="P2099" s="61">
        <f t="shared" si="65"/>
        <v>1</v>
      </c>
      <c r="Q2099" s="19"/>
      <c r="R2099" s="19"/>
      <c r="S2099" s="19"/>
      <c r="T2099" s="17"/>
      <c r="U2099" s="19">
        <v>1</v>
      </c>
      <c r="V2099" s="19"/>
      <c r="W2099" s="19"/>
    </row>
    <row r="2100" spans="1:23" ht="43.2" x14ac:dyDescent="0.3">
      <c r="A2100" s="1" t="s">
        <v>8559</v>
      </c>
      <c r="B2100" s="17" t="s">
        <v>3950</v>
      </c>
      <c r="C2100" s="17" t="s">
        <v>4075</v>
      </c>
      <c r="D2100" s="17" t="s">
        <v>4073</v>
      </c>
      <c r="E2100" s="18">
        <v>36348</v>
      </c>
      <c r="F2100" s="17" t="s">
        <v>155</v>
      </c>
      <c r="G2100" s="17" t="s">
        <v>8103</v>
      </c>
      <c r="H2100" s="17" t="s">
        <v>1075</v>
      </c>
      <c r="I2100" s="17" t="s">
        <v>6797</v>
      </c>
      <c r="J2100" s="20">
        <v>4382.53</v>
      </c>
      <c r="K2100" s="19">
        <v>810</v>
      </c>
      <c r="L2100" s="19"/>
      <c r="M2100" s="19"/>
      <c r="N2100" s="19">
        <f t="shared" si="64"/>
        <v>810</v>
      </c>
      <c r="O2100" s="17" t="s">
        <v>6811</v>
      </c>
      <c r="P2100" s="61">
        <f t="shared" si="65"/>
        <v>1</v>
      </c>
      <c r="Q2100" s="19"/>
      <c r="R2100" s="19"/>
      <c r="S2100" s="19"/>
      <c r="T2100" s="17"/>
      <c r="U2100" s="19">
        <v>1</v>
      </c>
      <c r="V2100" s="19"/>
      <c r="W2100" s="19"/>
    </row>
    <row r="2101" spans="1:23" ht="43.2" x14ac:dyDescent="0.3">
      <c r="A2101" s="1" t="s">
        <v>8559</v>
      </c>
      <c r="B2101" s="17" t="s">
        <v>3950</v>
      </c>
      <c r="C2101" s="17" t="s">
        <v>4082</v>
      </c>
      <c r="D2101" s="17" t="s">
        <v>4073</v>
      </c>
      <c r="E2101" s="18">
        <v>36349</v>
      </c>
      <c r="F2101" s="17" t="s">
        <v>155</v>
      </c>
      <c r="G2101" s="17" t="s">
        <v>8112</v>
      </c>
      <c r="H2101" s="17" t="s">
        <v>1075</v>
      </c>
      <c r="I2101" s="17" t="s">
        <v>6797</v>
      </c>
      <c r="J2101" s="20">
        <v>4382.53</v>
      </c>
      <c r="K2101" s="19">
        <v>810</v>
      </c>
      <c r="L2101" s="19"/>
      <c r="M2101" s="19"/>
      <c r="N2101" s="19">
        <f t="shared" si="64"/>
        <v>810</v>
      </c>
      <c r="O2101" s="17" t="s">
        <v>6811</v>
      </c>
      <c r="P2101" s="61">
        <f t="shared" si="65"/>
        <v>1</v>
      </c>
      <c r="Q2101" s="19"/>
      <c r="R2101" s="19"/>
      <c r="S2101" s="19"/>
      <c r="T2101" s="17"/>
      <c r="U2101" s="19">
        <v>1</v>
      </c>
      <c r="V2101" s="19"/>
      <c r="W2101" s="19"/>
    </row>
    <row r="2102" spans="1:23" ht="43.2" x14ac:dyDescent="0.3">
      <c r="A2102" s="1" t="s">
        <v>8558</v>
      </c>
      <c r="B2102" s="17" t="s">
        <v>4141</v>
      </c>
      <c r="C2102" s="17" t="s">
        <v>4161</v>
      </c>
      <c r="D2102" s="17" t="s">
        <v>4162</v>
      </c>
      <c r="E2102" s="18">
        <v>50032</v>
      </c>
      <c r="F2102" s="17" t="s">
        <v>4163</v>
      </c>
      <c r="G2102" s="17" t="s">
        <v>8133</v>
      </c>
      <c r="H2102" s="17" t="s">
        <v>6790</v>
      </c>
      <c r="I2102" s="17"/>
      <c r="J2102" s="20">
        <v>632.9</v>
      </c>
      <c r="K2102" s="19">
        <v>80</v>
      </c>
      <c r="L2102" s="19"/>
      <c r="M2102" s="19"/>
      <c r="N2102" s="19">
        <f t="shared" si="64"/>
        <v>80</v>
      </c>
      <c r="O2102" s="17" t="s">
        <v>6811</v>
      </c>
      <c r="P2102" s="61">
        <f t="shared" si="65"/>
        <v>1</v>
      </c>
      <c r="Q2102" s="19"/>
      <c r="R2102" s="19"/>
      <c r="S2102" s="19"/>
      <c r="T2102" s="17"/>
      <c r="U2102" s="19"/>
      <c r="V2102" s="19"/>
      <c r="W2102" s="19"/>
    </row>
    <row r="2103" spans="1:23" ht="28.8" x14ac:dyDescent="0.3">
      <c r="A2103" s="21" t="s">
        <v>8555</v>
      </c>
      <c r="B2103" s="17" t="s">
        <v>601</v>
      </c>
      <c r="C2103" s="17" t="s">
        <v>724</v>
      </c>
      <c r="D2103" s="17" t="s">
        <v>725</v>
      </c>
      <c r="E2103" s="18">
        <v>21013</v>
      </c>
      <c r="F2103" s="17" t="s">
        <v>535</v>
      </c>
      <c r="G2103" s="17" t="s">
        <v>7231</v>
      </c>
      <c r="H2103" s="17" t="s">
        <v>1075</v>
      </c>
      <c r="I2103" s="17" t="s">
        <v>6789</v>
      </c>
      <c r="J2103" s="20">
        <v>37210.85</v>
      </c>
      <c r="K2103" s="19">
        <v>4717</v>
      </c>
      <c r="L2103" s="19"/>
      <c r="M2103" s="19"/>
      <c r="N2103" s="19">
        <f t="shared" si="64"/>
        <v>4717</v>
      </c>
      <c r="O2103" s="17" t="s">
        <v>6811</v>
      </c>
      <c r="P2103" s="61">
        <f t="shared" si="65"/>
        <v>1</v>
      </c>
      <c r="Q2103" s="19"/>
      <c r="R2103" s="19"/>
      <c r="S2103" s="19"/>
      <c r="T2103" s="17"/>
      <c r="U2103" s="19"/>
      <c r="V2103" s="19"/>
      <c r="W2103" s="19"/>
    </row>
    <row r="2104" spans="1:23" x14ac:dyDescent="0.3">
      <c r="A2104" s="1" t="s">
        <v>8558</v>
      </c>
      <c r="B2104" s="17" t="s">
        <v>4141</v>
      </c>
      <c r="C2104" s="17" t="s">
        <v>724</v>
      </c>
      <c r="D2104" s="17" t="s">
        <v>4186</v>
      </c>
      <c r="E2104" s="18">
        <v>50034</v>
      </c>
      <c r="F2104" s="17" t="s">
        <v>2607</v>
      </c>
      <c r="G2104" s="17" t="s">
        <v>7187</v>
      </c>
      <c r="H2104" s="17"/>
      <c r="I2104" s="17"/>
      <c r="J2104" s="20">
        <v>29200.95</v>
      </c>
      <c r="K2104" s="19"/>
      <c r="L2104" s="19">
        <v>2706</v>
      </c>
      <c r="M2104" s="19"/>
      <c r="N2104" s="19">
        <f t="shared" si="64"/>
        <v>2706</v>
      </c>
      <c r="O2104" s="17" t="s">
        <v>6811</v>
      </c>
      <c r="P2104" s="61">
        <f t="shared" si="65"/>
        <v>1</v>
      </c>
      <c r="Q2104" s="19"/>
      <c r="R2104" s="19"/>
      <c r="S2104" s="19"/>
      <c r="T2104" s="17"/>
      <c r="U2104" s="19"/>
      <c r="V2104" s="19"/>
      <c r="W2104" s="19"/>
    </row>
    <row r="2105" spans="1:23" ht="43.2" x14ac:dyDescent="0.3">
      <c r="A2105" s="1" t="s">
        <v>8559</v>
      </c>
      <c r="B2105" s="17" t="s">
        <v>3950</v>
      </c>
      <c r="C2105" s="17" t="s">
        <v>4080</v>
      </c>
      <c r="D2105" s="17" t="s">
        <v>4073</v>
      </c>
      <c r="E2105" s="18">
        <v>36352</v>
      </c>
      <c r="F2105" s="17" t="s">
        <v>155</v>
      </c>
      <c r="G2105" s="17" t="s">
        <v>8111</v>
      </c>
      <c r="H2105" s="17" t="s">
        <v>1075</v>
      </c>
      <c r="I2105" s="17" t="s">
        <v>6797</v>
      </c>
      <c r="J2105" s="20">
        <v>4382.53</v>
      </c>
      <c r="K2105" s="19">
        <v>810</v>
      </c>
      <c r="L2105" s="19"/>
      <c r="M2105" s="19"/>
      <c r="N2105" s="19">
        <f t="shared" si="64"/>
        <v>810</v>
      </c>
      <c r="O2105" s="17" t="s">
        <v>6811</v>
      </c>
      <c r="P2105" s="61">
        <f t="shared" si="65"/>
        <v>1</v>
      </c>
      <c r="Q2105" s="19"/>
      <c r="R2105" s="19"/>
      <c r="S2105" s="19"/>
      <c r="T2105" s="17"/>
      <c r="U2105" s="19">
        <v>1</v>
      </c>
      <c r="V2105" s="19"/>
      <c r="W2105" s="19"/>
    </row>
    <row r="2106" spans="1:23" ht="28.8" x14ac:dyDescent="0.3">
      <c r="A2106" s="1" t="s">
        <v>8556</v>
      </c>
      <c r="B2106" s="17" t="s">
        <v>4204</v>
      </c>
      <c r="C2106" s="17" t="s">
        <v>4216</v>
      </c>
      <c r="D2106" s="17" t="s">
        <v>4217</v>
      </c>
      <c r="E2106" s="18">
        <v>33304</v>
      </c>
      <c r="F2106" s="17" t="s">
        <v>30</v>
      </c>
      <c r="G2106" s="17" t="s">
        <v>7097</v>
      </c>
      <c r="H2106" s="17" t="s">
        <v>1075</v>
      </c>
      <c r="I2106" s="17" t="s">
        <v>6789</v>
      </c>
      <c r="J2106" s="20">
        <v>18815.3</v>
      </c>
      <c r="K2106" s="19"/>
      <c r="L2106" s="19"/>
      <c r="M2106" s="19">
        <v>4058</v>
      </c>
      <c r="N2106" s="19">
        <f t="shared" si="64"/>
        <v>4058</v>
      </c>
      <c r="O2106" s="17" t="s">
        <v>6811</v>
      </c>
      <c r="P2106" s="61">
        <f t="shared" si="65"/>
        <v>0.98903241530587371</v>
      </c>
      <c r="Q2106" s="19"/>
      <c r="R2106" s="19"/>
      <c r="S2106" s="19"/>
      <c r="T2106" s="17"/>
      <c r="U2106" s="19"/>
      <c r="V2106" s="19"/>
      <c r="W2106" s="19"/>
    </row>
    <row r="2107" spans="1:23" ht="43.2" x14ac:dyDescent="0.3">
      <c r="A2107" s="1" t="s">
        <v>8556</v>
      </c>
      <c r="B2107" s="17" t="s">
        <v>4204</v>
      </c>
      <c r="C2107" s="17" t="s">
        <v>4216</v>
      </c>
      <c r="D2107" s="17" t="s">
        <v>4217</v>
      </c>
      <c r="E2107" s="18">
        <v>33304</v>
      </c>
      <c r="F2107" s="17" t="s">
        <v>581</v>
      </c>
      <c r="G2107" s="17" t="s">
        <v>7097</v>
      </c>
      <c r="H2107" s="17" t="s">
        <v>1075</v>
      </c>
      <c r="I2107" s="17" t="s">
        <v>6789</v>
      </c>
      <c r="J2107" s="20">
        <v>208.65</v>
      </c>
      <c r="K2107" s="19"/>
      <c r="L2107" s="19"/>
      <c r="M2107" s="19">
        <v>45</v>
      </c>
      <c r="N2107" s="19">
        <f t="shared" si="64"/>
        <v>45</v>
      </c>
      <c r="O2107" s="17" t="s">
        <v>6811</v>
      </c>
      <c r="P2107" s="61">
        <f t="shared" si="65"/>
        <v>1.0967584694126249E-2</v>
      </c>
      <c r="Q2107" s="19"/>
      <c r="R2107" s="19"/>
      <c r="S2107" s="19"/>
      <c r="T2107" s="17"/>
      <c r="U2107" s="19"/>
      <c r="V2107" s="19"/>
      <c r="W2107" s="19"/>
    </row>
    <row r="2108" spans="1:23" ht="28.8" x14ac:dyDescent="0.3">
      <c r="A2108" s="1" t="s">
        <v>8558</v>
      </c>
      <c r="B2108" s="17" t="s">
        <v>5794</v>
      </c>
      <c r="C2108" s="17" t="s">
        <v>4216</v>
      </c>
      <c r="D2108" s="17" t="s">
        <v>1181</v>
      </c>
      <c r="E2108" s="18">
        <v>51881</v>
      </c>
      <c r="F2108" s="17" t="s">
        <v>94</v>
      </c>
      <c r="G2108" s="17" t="s">
        <v>8382</v>
      </c>
      <c r="H2108" s="17" t="s">
        <v>6790</v>
      </c>
      <c r="I2108" s="17" t="s">
        <v>6788</v>
      </c>
      <c r="J2108" s="20">
        <v>11029</v>
      </c>
      <c r="K2108" s="19">
        <v>1359</v>
      </c>
      <c r="L2108" s="19"/>
      <c r="M2108" s="19"/>
      <c r="N2108" s="19">
        <f t="shared" si="64"/>
        <v>1359</v>
      </c>
      <c r="O2108" s="17" t="s">
        <v>6811</v>
      </c>
      <c r="P2108" s="61">
        <f t="shared" si="65"/>
        <v>1</v>
      </c>
      <c r="Q2108" s="19"/>
      <c r="R2108" s="19"/>
      <c r="S2108" s="19"/>
      <c r="T2108" s="17"/>
      <c r="U2108" s="19"/>
      <c r="V2108" s="19"/>
      <c r="W2108" s="19"/>
    </row>
    <row r="2109" spans="1:23" ht="28.8" x14ac:dyDescent="0.3">
      <c r="A2109" s="1" t="s">
        <v>8556</v>
      </c>
      <c r="B2109" s="17" t="s">
        <v>4204</v>
      </c>
      <c r="C2109" s="17" t="s">
        <v>4230</v>
      </c>
      <c r="D2109" s="17" t="s">
        <v>4227</v>
      </c>
      <c r="E2109" s="18">
        <v>1311450</v>
      </c>
      <c r="F2109" s="17" t="s">
        <v>55</v>
      </c>
      <c r="G2109" s="17" t="s">
        <v>1317</v>
      </c>
      <c r="H2109" s="17"/>
      <c r="I2109" s="17" t="s">
        <v>6788</v>
      </c>
      <c r="J2109" s="20">
        <v>3706.47</v>
      </c>
      <c r="K2109" s="19"/>
      <c r="L2109" s="19"/>
      <c r="M2109" s="19"/>
      <c r="N2109" s="19">
        <f t="shared" si="64"/>
        <v>0</v>
      </c>
      <c r="O2109" s="17"/>
      <c r="P2109" s="61">
        <f t="shared" si="65"/>
        <v>0</v>
      </c>
      <c r="Q2109" s="19"/>
      <c r="R2109" s="19"/>
      <c r="S2109" s="19"/>
      <c r="T2109" s="17"/>
      <c r="U2109" s="19">
        <v>1</v>
      </c>
      <c r="V2109" s="19"/>
      <c r="W2109" s="19"/>
    </row>
    <row r="2110" spans="1:23" ht="28.8" x14ac:dyDescent="0.3">
      <c r="A2110" s="1" t="s">
        <v>8559</v>
      </c>
      <c r="B2110" s="17" t="s">
        <v>3950</v>
      </c>
      <c r="C2110" s="17" t="s">
        <v>4090</v>
      </c>
      <c r="D2110" s="17" t="s">
        <v>406</v>
      </c>
      <c r="E2110" s="18">
        <v>1322700</v>
      </c>
      <c r="F2110" s="17" t="s">
        <v>197</v>
      </c>
      <c r="G2110" s="17" t="s">
        <v>406</v>
      </c>
      <c r="H2110" s="17" t="s">
        <v>1075</v>
      </c>
      <c r="I2110" s="17" t="s">
        <v>6791</v>
      </c>
      <c r="J2110" s="20">
        <v>86.77</v>
      </c>
      <c r="K2110" s="19">
        <v>162</v>
      </c>
      <c r="L2110" s="19"/>
      <c r="M2110" s="19"/>
      <c r="N2110" s="19">
        <f t="shared" si="64"/>
        <v>162</v>
      </c>
      <c r="O2110" s="17" t="s">
        <v>6811</v>
      </c>
      <c r="P2110" s="61">
        <f t="shared" si="65"/>
        <v>1</v>
      </c>
      <c r="Q2110" s="19"/>
      <c r="R2110" s="19"/>
      <c r="S2110" s="19"/>
      <c r="T2110" s="17"/>
      <c r="U2110" s="19"/>
      <c r="V2110" s="19"/>
      <c r="W2110" s="19"/>
    </row>
    <row r="2111" spans="1:23" ht="28.8" x14ac:dyDescent="0.3">
      <c r="A2111" s="1" t="s">
        <v>8556</v>
      </c>
      <c r="B2111" s="17" t="s">
        <v>4204</v>
      </c>
      <c r="C2111" s="17" t="s">
        <v>4090</v>
      </c>
      <c r="D2111" s="17" t="s">
        <v>4213</v>
      </c>
      <c r="E2111" s="18">
        <v>33307</v>
      </c>
      <c r="F2111" s="17" t="s">
        <v>94</v>
      </c>
      <c r="G2111" s="17" t="s">
        <v>7100</v>
      </c>
      <c r="H2111" s="17" t="s">
        <v>6790</v>
      </c>
      <c r="I2111" s="17" t="s">
        <v>6788</v>
      </c>
      <c r="J2111" s="20">
        <v>106929.07</v>
      </c>
      <c r="K2111" s="19"/>
      <c r="L2111" s="19">
        <v>17468</v>
      </c>
      <c r="M2111" s="19"/>
      <c r="N2111" s="19">
        <f t="shared" si="64"/>
        <v>17468</v>
      </c>
      <c r="O2111" s="17" t="s">
        <v>6811</v>
      </c>
      <c r="P2111" s="61">
        <f t="shared" si="65"/>
        <v>0.78135623546251565</v>
      </c>
      <c r="Q2111" s="19"/>
      <c r="R2111" s="19"/>
      <c r="S2111" s="19"/>
      <c r="T2111" s="17"/>
      <c r="U2111" s="19"/>
      <c r="V2111" s="19"/>
      <c r="W2111" s="19"/>
    </row>
    <row r="2112" spans="1:23" ht="28.8" x14ac:dyDescent="0.3">
      <c r="A2112" s="1" t="s">
        <v>8556</v>
      </c>
      <c r="B2112" s="17" t="s">
        <v>4204</v>
      </c>
      <c r="C2112" s="17" t="s">
        <v>4090</v>
      </c>
      <c r="D2112" s="17" t="s">
        <v>4213</v>
      </c>
      <c r="E2112" s="18">
        <v>33307</v>
      </c>
      <c r="F2112" s="17" t="s">
        <v>187</v>
      </c>
      <c r="G2112" s="17" t="s">
        <v>7112</v>
      </c>
      <c r="H2112" s="17" t="s">
        <v>6792</v>
      </c>
      <c r="I2112" s="17" t="s">
        <v>6793</v>
      </c>
      <c r="J2112" s="20">
        <v>32181.05</v>
      </c>
      <c r="K2112" s="19"/>
      <c r="L2112" s="19">
        <v>4888</v>
      </c>
      <c r="M2112" s="19"/>
      <c r="N2112" s="19">
        <f t="shared" si="64"/>
        <v>4888</v>
      </c>
      <c r="O2112" s="17" t="s">
        <v>6811</v>
      </c>
      <c r="P2112" s="61">
        <f t="shared" si="65"/>
        <v>0.21864376453748435</v>
      </c>
      <c r="Q2112" s="19"/>
      <c r="R2112" s="19"/>
      <c r="S2112" s="19"/>
      <c r="T2112" s="17"/>
      <c r="U2112" s="19"/>
      <c r="V2112" s="19"/>
      <c r="W2112" s="19"/>
    </row>
    <row r="2113" spans="1:23" ht="28.8" x14ac:dyDescent="0.3">
      <c r="A2113" s="1" t="s">
        <v>8558</v>
      </c>
      <c r="B2113" s="17" t="s">
        <v>5794</v>
      </c>
      <c r="C2113" s="17" t="s">
        <v>6063</v>
      </c>
      <c r="D2113" s="17" t="s">
        <v>6064</v>
      </c>
      <c r="E2113" s="18">
        <v>51882</v>
      </c>
      <c r="F2113" s="17" t="s">
        <v>104</v>
      </c>
      <c r="G2113" s="17" t="s">
        <v>8404</v>
      </c>
      <c r="H2113" s="17" t="s">
        <v>1075</v>
      </c>
      <c r="I2113" s="17"/>
      <c r="J2113" s="20">
        <v>301</v>
      </c>
      <c r="K2113" s="19"/>
      <c r="L2113" s="19"/>
      <c r="M2113" s="19"/>
      <c r="N2113" s="19">
        <f t="shared" si="64"/>
        <v>0</v>
      </c>
      <c r="O2113" s="17"/>
      <c r="P2113" s="61">
        <f t="shared" si="65"/>
        <v>0</v>
      </c>
      <c r="Q2113" s="19"/>
      <c r="R2113" s="19"/>
      <c r="S2113" s="19"/>
      <c r="T2113" s="17"/>
      <c r="U2113" s="19">
        <v>1</v>
      </c>
      <c r="V2113" s="19"/>
      <c r="W2113" s="19"/>
    </row>
    <row r="2114" spans="1:23" ht="28.8" x14ac:dyDescent="0.3">
      <c r="A2114" s="1" t="s">
        <v>8556</v>
      </c>
      <c r="B2114" s="17" t="s">
        <v>4204</v>
      </c>
      <c r="C2114" s="17" t="s">
        <v>4224</v>
      </c>
      <c r="D2114" s="17" t="s">
        <v>4225</v>
      </c>
      <c r="E2114" s="18">
        <v>1310242</v>
      </c>
      <c r="F2114" s="17" t="s">
        <v>55</v>
      </c>
      <c r="G2114" s="17" t="s">
        <v>1317</v>
      </c>
      <c r="H2114" s="17" t="s">
        <v>6790</v>
      </c>
      <c r="I2114" s="17" t="s">
        <v>6788</v>
      </c>
      <c r="J2114" s="20">
        <v>7412.95</v>
      </c>
      <c r="K2114" s="19"/>
      <c r="L2114" s="19"/>
      <c r="M2114" s="19"/>
      <c r="N2114" s="19">
        <f t="shared" si="64"/>
        <v>0</v>
      </c>
      <c r="O2114" s="17"/>
      <c r="P2114" s="61">
        <f t="shared" si="65"/>
        <v>0</v>
      </c>
      <c r="Q2114" s="19"/>
      <c r="R2114" s="19"/>
      <c r="S2114" s="19"/>
      <c r="T2114" s="17"/>
      <c r="U2114" s="19">
        <v>2</v>
      </c>
      <c r="V2114" s="19"/>
      <c r="W2114" s="19"/>
    </row>
    <row r="2115" spans="1:23" ht="28.8" x14ac:dyDescent="0.3">
      <c r="A2115" s="21" t="s">
        <v>8555</v>
      </c>
      <c r="B2115" s="17" t="s">
        <v>601</v>
      </c>
      <c r="C2115" s="17" t="s">
        <v>730</v>
      </c>
      <c r="D2115" s="17" t="s">
        <v>731</v>
      </c>
      <c r="E2115" s="18">
        <v>21014</v>
      </c>
      <c r="F2115" s="17" t="s">
        <v>107</v>
      </c>
      <c r="G2115" s="17" t="s">
        <v>7234</v>
      </c>
      <c r="H2115" s="17" t="s">
        <v>1075</v>
      </c>
      <c r="I2115" s="17" t="s">
        <v>6789</v>
      </c>
      <c r="J2115" s="20">
        <v>32335.97</v>
      </c>
      <c r="K2115" s="19">
        <v>7326</v>
      </c>
      <c r="L2115" s="19"/>
      <c r="M2115" s="19"/>
      <c r="N2115" s="19">
        <f t="shared" ref="N2115:N2178" si="66">SUM(K2115:M2115)</f>
        <v>7326</v>
      </c>
      <c r="O2115" s="17" t="s">
        <v>6811</v>
      </c>
      <c r="P2115" s="61">
        <f t="shared" ref="P2115:P2178" si="67">IFERROR(SUM(K2115:M2115)/(SUMIFS($L$3:$L$4255,$E$3:$E$4255,$E2115)+SUMIFS($M$3:$M$4255,$E$3:$E$4255,$E2115)+SUMIFS($K$3:$K$4255,$E$3:$E$4255,$E2115)),0)</f>
        <v>1</v>
      </c>
      <c r="Q2115" s="19"/>
      <c r="R2115" s="19"/>
      <c r="S2115" s="19"/>
      <c r="T2115" s="17"/>
      <c r="U2115" s="19"/>
      <c r="V2115" s="19"/>
      <c r="W2115" s="19"/>
    </row>
    <row r="2116" spans="1:23" x14ac:dyDescent="0.3">
      <c r="A2116" s="1" t="s">
        <v>8558</v>
      </c>
      <c r="B2116" s="17" t="s">
        <v>3677</v>
      </c>
      <c r="C2116" s="17" t="s">
        <v>730</v>
      </c>
      <c r="D2116" s="17" t="s">
        <v>3829</v>
      </c>
      <c r="E2116" s="18">
        <v>35264</v>
      </c>
      <c r="F2116" s="17" t="s">
        <v>2607</v>
      </c>
      <c r="G2116" s="17"/>
      <c r="H2116" s="17" t="s">
        <v>6798</v>
      </c>
      <c r="I2116" s="17"/>
      <c r="J2116" s="20">
        <v>69444.259999999995</v>
      </c>
      <c r="K2116" s="19"/>
      <c r="L2116" s="19">
        <v>6399</v>
      </c>
      <c r="M2116" s="19"/>
      <c r="N2116" s="19">
        <f t="shared" si="66"/>
        <v>6399</v>
      </c>
      <c r="O2116" s="17" t="s">
        <v>6811</v>
      </c>
      <c r="P2116" s="61">
        <f t="shared" si="67"/>
        <v>1</v>
      </c>
      <c r="Q2116" s="19"/>
      <c r="R2116" s="19"/>
      <c r="S2116" s="19"/>
      <c r="T2116" s="17"/>
      <c r="U2116" s="19"/>
      <c r="V2116" s="19"/>
      <c r="W2116" s="19"/>
    </row>
    <row r="2117" spans="1:23" ht="28.8" x14ac:dyDescent="0.3">
      <c r="A2117" s="1" t="s">
        <v>8558</v>
      </c>
      <c r="B2117" s="17" t="s">
        <v>1107</v>
      </c>
      <c r="C2117" s="17" t="s">
        <v>1189</v>
      </c>
      <c r="D2117" s="17" t="s">
        <v>1190</v>
      </c>
      <c r="E2117" s="18">
        <v>26254</v>
      </c>
      <c r="F2117" s="17" t="s">
        <v>126</v>
      </c>
      <c r="G2117" s="17" t="s">
        <v>7355</v>
      </c>
      <c r="H2117" s="17" t="s">
        <v>1075</v>
      </c>
      <c r="I2117" s="17" t="s">
        <v>6793</v>
      </c>
      <c r="J2117" s="20">
        <v>148578</v>
      </c>
      <c r="K2117" s="19">
        <v>7728.41</v>
      </c>
      <c r="L2117" s="19"/>
      <c r="M2117" s="19"/>
      <c r="N2117" s="19">
        <f t="shared" si="66"/>
        <v>7728.41</v>
      </c>
      <c r="O2117" s="17" t="s">
        <v>6811</v>
      </c>
      <c r="P2117" s="61">
        <f t="shared" si="67"/>
        <v>1</v>
      </c>
      <c r="Q2117" s="19"/>
      <c r="R2117" s="19"/>
      <c r="S2117" s="19"/>
      <c r="T2117" s="17"/>
      <c r="U2117" s="19"/>
      <c r="V2117" s="19"/>
      <c r="W2117" s="19"/>
    </row>
    <row r="2118" spans="1:23" ht="28.8" x14ac:dyDescent="0.3">
      <c r="A2118" s="1" t="s">
        <v>8559</v>
      </c>
      <c r="B2118" s="17" t="s">
        <v>3950</v>
      </c>
      <c r="C2118" s="17" t="s">
        <v>1189</v>
      </c>
      <c r="D2118" s="17" t="s">
        <v>406</v>
      </c>
      <c r="E2118" s="18">
        <v>1322665</v>
      </c>
      <c r="F2118" s="17" t="s">
        <v>197</v>
      </c>
      <c r="G2118" s="17" t="s">
        <v>406</v>
      </c>
      <c r="H2118" s="17" t="s">
        <v>1075</v>
      </c>
      <c r="I2118" s="17" t="s">
        <v>6791</v>
      </c>
      <c r="J2118" s="20">
        <v>92.66</v>
      </c>
      <c r="K2118" s="19">
        <v>173</v>
      </c>
      <c r="L2118" s="19"/>
      <c r="M2118" s="19"/>
      <c r="N2118" s="19">
        <f t="shared" si="66"/>
        <v>173</v>
      </c>
      <c r="O2118" s="17" t="s">
        <v>6811</v>
      </c>
      <c r="P2118" s="61">
        <f t="shared" si="67"/>
        <v>1</v>
      </c>
      <c r="Q2118" s="19"/>
      <c r="R2118" s="19"/>
      <c r="S2118" s="19"/>
      <c r="T2118" s="17"/>
      <c r="U2118" s="19"/>
      <c r="V2118" s="19"/>
      <c r="W2118" s="19"/>
    </row>
    <row r="2119" spans="1:23" ht="28.8" x14ac:dyDescent="0.3">
      <c r="A2119" s="1" t="s">
        <v>8559</v>
      </c>
      <c r="B2119" s="17" t="s">
        <v>3950</v>
      </c>
      <c r="C2119" s="17" t="s">
        <v>4092</v>
      </c>
      <c r="D2119" s="17" t="s">
        <v>406</v>
      </c>
      <c r="E2119" s="18">
        <v>1322669</v>
      </c>
      <c r="F2119" s="17" t="s">
        <v>197</v>
      </c>
      <c r="G2119" s="17" t="s">
        <v>406</v>
      </c>
      <c r="H2119" s="17" t="s">
        <v>1075</v>
      </c>
      <c r="I2119" s="17" t="s">
        <v>6791</v>
      </c>
      <c r="J2119" s="20">
        <v>91.59</v>
      </c>
      <c r="K2119" s="19">
        <v>171</v>
      </c>
      <c r="L2119" s="19"/>
      <c r="M2119" s="19"/>
      <c r="N2119" s="19">
        <f t="shared" si="66"/>
        <v>171</v>
      </c>
      <c r="O2119" s="17" t="s">
        <v>6811</v>
      </c>
      <c r="P2119" s="61">
        <f t="shared" si="67"/>
        <v>1</v>
      </c>
      <c r="Q2119" s="19"/>
      <c r="R2119" s="19"/>
      <c r="S2119" s="19"/>
      <c r="T2119" s="17"/>
      <c r="U2119" s="19"/>
      <c r="V2119" s="19"/>
      <c r="W2119" s="19"/>
    </row>
    <row r="2120" spans="1:23" ht="28.8" x14ac:dyDescent="0.3">
      <c r="A2120" s="1" t="s">
        <v>8556</v>
      </c>
      <c r="B2120" s="17" t="s">
        <v>4204</v>
      </c>
      <c r="C2120" s="17" t="s">
        <v>4092</v>
      </c>
      <c r="D2120" s="17" t="s">
        <v>4218</v>
      </c>
      <c r="E2120" s="18">
        <v>33309</v>
      </c>
      <c r="F2120" s="17" t="s">
        <v>113</v>
      </c>
      <c r="G2120" s="17" t="s">
        <v>7097</v>
      </c>
      <c r="H2120" s="17" t="s">
        <v>1075</v>
      </c>
      <c r="I2120" s="17" t="s">
        <v>6787</v>
      </c>
      <c r="J2120" s="20">
        <v>38718.339999999997</v>
      </c>
      <c r="K2120" s="19">
        <v>4292</v>
      </c>
      <c r="L2120" s="19"/>
      <c r="M2120" s="19"/>
      <c r="N2120" s="19">
        <f t="shared" si="66"/>
        <v>4292</v>
      </c>
      <c r="O2120" s="17" t="s">
        <v>6811</v>
      </c>
      <c r="P2120" s="61">
        <f t="shared" si="67"/>
        <v>1</v>
      </c>
      <c r="Q2120" s="19"/>
      <c r="R2120" s="19"/>
      <c r="S2120" s="19"/>
      <c r="T2120" s="17"/>
      <c r="U2120" s="19"/>
      <c r="V2120" s="19"/>
      <c r="W2120" s="19"/>
    </row>
    <row r="2121" spans="1:23" ht="28.8" x14ac:dyDescent="0.3">
      <c r="A2121" s="1" t="s">
        <v>8559</v>
      </c>
      <c r="B2121" s="17" t="s">
        <v>3950</v>
      </c>
      <c r="C2121" s="17" t="s">
        <v>4088</v>
      </c>
      <c r="D2121" s="17" t="s">
        <v>406</v>
      </c>
      <c r="E2121" s="18">
        <v>1322667</v>
      </c>
      <c r="F2121" s="17" t="s">
        <v>197</v>
      </c>
      <c r="G2121" s="17" t="s">
        <v>406</v>
      </c>
      <c r="H2121" s="17" t="s">
        <v>1075</v>
      </c>
      <c r="I2121" s="17" t="s">
        <v>6791</v>
      </c>
      <c r="J2121" s="20">
        <v>92.66</v>
      </c>
      <c r="K2121" s="19">
        <v>173</v>
      </c>
      <c r="L2121" s="19"/>
      <c r="M2121" s="19"/>
      <c r="N2121" s="19">
        <f t="shared" si="66"/>
        <v>173</v>
      </c>
      <c r="O2121" s="17" t="s">
        <v>6811</v>
      </c>
      <c r="P2121" s="61">
        <f t="shared" si="67"/>
        <v>1</v>
      </c>
      <c r="Q2121" s="19"/>
      <c r="R2121" s="19"/>
      <c r="S2121" s="19"/>
      <c r="T2121" s="17"/>
      <c r="U2121" s="19"/>
      <c r="V2121" s="19"/>
      <c r="W2121" s="19"/>
    </row>
    <row r="2122" spans="1:23" ht="28.8" x14ac:dyDescent="0.3">
      <c r="A2122" s="1" t="s">
        <v>8558</v>
      </c>
      <c r="B2122" s="17" t="s">
        <v>5794</v>
      </c>
      <c r="C2122" s="17" t="s">
        <v>4088</v>
      </c>
      <c r="D2122" s="17" t="s">
        <v>5997</v>
      </c>
      <c r="E2122" s="18">
        <v>51883</v>
      </c>
      <c r="F2122" s="17" t="s">
        <v>73</v>
      </c>
      <c r="G2122" s="17" t="s">
        <v>7886</v>
      </c>
      <c r="H2122" s="17" t="s">
        <v>7075</v>
      </c>
      <c r="I2122" s="17" t="s">
        <v>6797</v>
      </c>
      <c r="J2122" s="20">
        <v>16293.6</v>
      </c>
      <c r="K2122" s="19">
        <v>2104</v>
      </c>
      <c r="L2122" s="19"/>
      <c r="M2122" s="19"/>
      <c r="N2122" s="19">
        <f t="shared" si="66"/>
        <v>2104</v>
      </c>
      <c r="O2122" s="17" t="s">
        <v>6811</v>
      </c>
      <c r="P2122" s="61">
        <f t="shared" si="67"/>
        <v>1</v>
      </c>
      <c r="Q2122" s="19"/>
      <c r="R2122" s="19"/>
      <c r="S2122" s="19"/>
      <c r="T2122" s="17"/>
      <c r="U2122" s="19">
        <v>1</v>
      </c>
      <c r="V2122" s="19"/>
      <c r="W2122" s="19"/>
    </row>
    <row r="2123" spans="1:23" ht="28.8" x14ac:dyDescent="0.3">
      <c r="A2123" s="1" t="s">
        <v>8559</v>
      </c>
      <c r="B2123" s="17" t="s">
        <v>3950</v>
      </c>
      <c r="C2123" s="17" t="s">
        <v>4086</v>
      </c>
      <c r="D2123" s="17" t="s">
        <v>406</v>
      </c>
      <c r="E2123" s="18">
        <v>1322666</v>
      </c>
      <c r="F2123" s="17" t="s">
        <v>197</v>
      </c>
      <c r="G2123" s="17" t="s">
        <v>406</v>
      </c>
      <c r="H2123" s="17" t="s">
        <v>1075</v>
      </c>
      <c r="I2123" s="17" t="s">
        <v>6791</v>
      </c>
      <c r="J2123" s="20">
        <v>255.48</v>
      </c>
      <c r="K2123" s="19">
        <v>477</v>
      </c>
      <c r="L2123" s="19"/>
      <c r="M2123" s="19"/>
      <c r="N2123" s="19">
        <f t="shared" si="66"/>
        <v>477</v>
      </c>
      <c r="O2123" s="17" t="s">
        <v>6811</v>
      </c>
      <c r="P2123" s="61">
        <f t="shared" si="67"/>
        <v>1</v>
      </c>
      <c r="Q2123" s="19"/>
      <c r="R2123" s="19"/>
      <c r="S2123" s="19"/>
      <c r="T2123" s="17"/>
      <c r="U2123" s="19"/>
      <c r="V2123" s="19"/>
      <c r="W2123" s="19"/>
    </row>
    <row r="2124" spans="1:23" ht="28.8" x14ac:dyDescent="0.3">
      <c r="A2124" s="1" t="s">
        <v>8559</v>
      </c>
      <c r="B2124" s="17" t="s">
        <v>3950</v>
      </c>
      <c r="C2124" s="17" t="s">
        <v>4096</v>
      </c>
      <c r="D2124" s="17" t="s">
        <v>406</v>
      </c>
      <c r="E2124" s="18">
        <v>1322664</v>
      </c>
      <c r="F2124" s="17" t="s">
        <v>197</v>
      </c>
      <c r="G2124" s="17" t="s">
        <v>406</v>
      </c>
      <c r="H2124" s="17" t="s">
        <v>1075</v>
      </c>
      <c r="I2124" s="17" t="s">
        <v>6791</v>
      </c>
      <c r="J2124" s="20">
        <v>86.77</v>
      </c>
      <c r="K2124" s="19">
        <v>162</v>
      </c>
      <c r="L2124" s="19"/>
      <c r="M2124" s="19"/>
      <c r="N2124" s="19">
        <f t="shared" si="66"/>
        <v>162</v>
      </c>
      <c r="O2124" s="17" t="s">
        <v>6811</v>
      </c>
      <c r="P2124" s="61">
        <f t="shared" si="67"/>
        <v>1</v>
      </c>
      <c r="Q2124" s="19"/>
      <c r="R2124" s="19"/>
      <c r="S2124" s="19"/>
      <c r="T2124" s="17"/>
      <c r="U2124" s="19"/>
      <c r="V2124" s="19"/>
      <c r="W2124" s="19"/>
    </row>
    <row r="2125" spans="1:23" ht="28.8" x14ac:dyDescent="0.3">
      <c r="A2125" s="1" t="s">
        <v>8559</v>
      </c>
      <c r="B2125" s="17" t="s">
        <v>3950</v>
      </c>
      <c r="C2125" s="17" t="s">
        <v>4084</v>
      </c>
      <c r="D2125" s="17" t="s">
        <v>406</v>
      </c>
      <c r="E2125" s="18">
        <v>1322660</v>
      </c>
      <c r="F2125" s="17" t="s">
        <v>197</v>
      </c>
      <c r="G2125" s="17" t="s">
        <v>406</v>
      </c>
      <c r="H2125" s="17" t="s">
        <v>1075</v>
      </c>
      <c r="I2125" s="17" t="s">
        <v>6791</v>
      </c>
      <c r="J2125" s="20">
        <v>92.66</v>
      </c>
      <c r="K2125" s="19">
        <v>173</v>
      </c>
      <c r="L2125" s="19"/>
      <c r="M2125" s="19"/>
      <c r="N2125" s="19">
        <f t="shared" si="66"/>
        <v>173</v>
      </c>
      <c r="O2125" s="17" t="s">
        <v>6811</v>
      </c>
      <c r="P2125" s="61">
        <f t="shared" si="67"/>
        <v>1</v>
      </c>
      <c r="Q2125" s="19"/>
      <c r="R2125" s="19"/>
      <c r="S2125" s="19"/>
      <c r="T2125" s="17"/>
      <c r="U2125" s="19"/>
      <c r="V2125" s="19"/>
      <c r="W2125" s="19"/>
    </row>
    <row r="2126" spans="1:23" ht="28.8" x14ac:dyDescent="0.3">
      <c r="A2126" s="21" t="s">
        <v>8555</v>
      </c>
      <c r="B2126" s="17" t="s">
        <v>601</v>
      </c>
      <c r="C2126" s="17" t="s">
        <v>732</v>
      </c>
      <c r="D2126" s="17" t="s">
        <v>733</v>
      </c>
      <c r="E2126" s="18">
        <v>17834</v>
      </c>
      <c r="F2126" s="17" t="s">
        <v>107</v>
      </c>
      <c r="G2126" s="17" t="s">
        <v>7234</v>
      </c>
      <c r="H2126" s="17" t="s">
        <v>1075</v>
      </c>
      <c r="I2126" s="17" t="s">
        <v>6789</v>
      </c>
      <c r="J2126" s="20">
        <v>587.54</v>
      </c>
      <c r="K2126" s="19">
        <v>144</v>
      </c>
      <c r="L2126" s="19"/>
      <c r="M2126" s="19"/>
      <c r="N2126" s="19">
        <f t="shared" si="66"/>
        <v>144</v>
      </c>
      <c r="O2126" s="17" t="s">
        <v>6811</v>
      </c>
      <c r="P2126" s="61">
        <f t="shared" si="67"/>
        <v>1</v>
      </c>
      <c r="Q2126" s="19"/>
      <c r="R2126" s="19"/>
      <c r="S2126" s="19"/>
      <c r="T2126" s="17"/>
      <c r="U2126" s="19"/>
      <c r="V2126" s="19"/>
      <c r="W2126" s="19"/>
    </row>
    <row r="2127" spans="1:23" ht="28.8" x14ac:dyDescent="0.3">
      <c r="A2127" s="1" t="s">
        <v>8558</v>
      </c>
      <c r="B2127" s="17" t="s">
        <v>4141</v>
      </c>
      <c r="C2127" s="17" t="s">
        <v>732</v>
      </c>
      <c r="D2127" s="17" t="s">
        <v>4203</v>
      </c>
      <c r="E2127" s="18">
        <v>50038</v>
      </c>
      <c r="F2127" s="17" t="s">
        <v>55</v>
      </c>
      <c r="G2127" s="17" t="s">
        <v>1010</v>
      </c>
      <c r="H2127" s="17" t="s">
        <v>6792</v>
      </c>
      <c r="I2127" s="17" t="s">
        <v>6788</v>
      </c>
      <c r="J2127" s="20">
        <v>4913.8900000000003</v>
      </c>
      <c r="K2127" s="19"/>
      <c r="L2127" s="19"/>
      <c r="M2127" s="19"/>
      <c r="N2127" s="19">
        <f t="shared" si="66"/>
        <v>0</v>
      </c>
      <c r="O2127" s="17"/>
      <c r="P2127" s="61">
        <f t="shared" si="67"/>
        <v>0</v>
      </c>
      <c r="Q2127" s="19"/>
      <c r="R2127" s="19"/>
      <c r="S2127" s="19"/>
      <c r="T2127" s="17"/>
      <c r="U2127" s="19">
        <v>1</v>
      </c>
      <c r="V2127" s="19"/>
      <c r="W2127" s="19"/>
    </row>
    <row r="2128" spans="1:23" ht="28.8" x14ac:dyDescent="0.3">
      <c r="A2128" s="21" t="s">
        <v>8555</v>
      </c>
      <c r="B2128" s="17" t="s">
        <v>601</v>
      </c>
      <c r="C2128" s="17" t="s">
        <v>666</v>
      </c>
      <c r="D2128" s="17" t="s">
        <v>667</v>
      </c>
      <c r="E2128" s="18">
        <v>17836</v>
      </c>
      <c r="F2128" s="17" t="s">
        <v>30</v>
      </c>
      <c r="G2128" s="17" t="s">
        <v>7224</v>
      </c>
      <c r="H2128" s="17" t="s">
        <v>1075</v>
      </c>
      <c r="I2128" s="17" t="s">
        <v>6789</v>
      </c>
      <c r="J2128" s="20">
        <v>42659.48</v>
      </c>
      <c r="K2128" s="19">
        <v>14288</v>
      </c>
      <c r="L2128" s="19"/>
      <c r="M2128" s="19"/>
      <c r="N2128" s="19">
        <f t="shared" si="66"/>
        <v>14288</v>
      </c>
      <c r="O2128" s="17" t="s">
        <v>6811</v>
      </c>
      <c r="P2128" s="61">
        <f t="shared" si="67"/>
        <v>0.42800227660785428</v>
      </c>
      <c r="Q2128" s="19"/>
      <c r="R2128" s="19"/>
      <c r="S2128" s="19"/>
      <c r="T2128" s="17"/>
      <c r="U2128" s="19"/>
      <c r="V2128" s="19"/>
      <c r="W2128" s="19"/>
    </row>
    <row r="2129" spans="1:23" ht="28.8" x14ac:dyDescent="0.3">
      <c r="A2129" s="21" t="s">
        <v>8555</v>
      </c>
      <c r="B2129" s="17" t="s">
        <v>601</v>
      </c>
      <c r="C2129" s="17" t="s">
        <v>666</v>
      </c>
      <c r="D2129" s="17" t="s">
        <v>667</v>
      </c>
      <c r="E2129" s="18">
        <v>17836</v>
      </c>
      <c r="F2129" s="17" t="s">
        <v>497</v>
      </c>
      <c r="G2129" s="17" t="s">
        <v>7225</v>
      </c>
      <c r="H2129" s="17" t="s">
        <v>1075</v>
      </c>
      <c r="I2129" s="17" t="s">
        <v>6789</v>
      </c>
      <c r="J2129" s="20">
        <v>39270.879999999997</v>
      </c>
      <c r="K2129" s="19">
        <v>19095</v>
      </c>
      <c r="L2129" s="19"/>
      <c r="M2129" s="19"/>
      <c r="N2129" s="19">
        <f t="shared" si="66"/>
        <v>19095</v>
      </c>
      <c r="O2129" s="17" t="s">
        <v>6811</v>
      </c>
      <c r="P2129" s="61">
        <f t="shared" si="67"/>
        <v>0.57199772339214572</v>
      </c>
      <c r="Q2129" s="19"/>
      <c r="R2129" s="19"/>
      <c r="S2129" s="19"/>
      <c r="T2129" s="17"/>
      <c r="U2129" s="19"/>
      <c r="V2129" s="19"/>
      <c r="W2129" s="19"/>
    </row>
    <row r="2130" spans="1:23" ht="28.8" x14ac:dyDescent="0.3">
      <c r="A2130" s="1" t="s">
        <v>8558</v>
      </c>
      <c r="B2130" s="17" t="s">
        <v>1107</v>
      </c>
      <c r="C2130" s="17" t="s">
        <v>1138</v>
      </c>
      <c r="D2130" s="17" t="s">
        <v>459</v>
      </c>
      <c r="E2130" s="18">
        <v>26262</v>
      </c>
      <c r="F2130" s="17" t="s">
        <v>55</v>
      </c>
      <c r="G2130" s="17" t="s">
        <v>4361</v>
      </c>
      <c r="H2130" s="17" t="s">
        <v>6790</v>
      </c>
      <c r="I2130" s="17" t="s">
        <v>6788</v>
      </c>
      <c r="J2130" s="20">
        <v>6710.97</v>
      </c>
      <c r="K2130" s="19"/>
      <c r="L2130" s="19"/>
      <c r="M2130" s="19"/>
      <c r="N2130" s="19">
        <f t="shared" si="66"/>
        <v>0</v>
      </c>
      <c r="O2130" s="17"/>
      <c r="P2130" s="61">
        <f t="shared" si="67"/>
        <v>0</v>
      </c>
      <c r="Q2130" s="19"/>
      <c r="R2130" s="19"/>
      <c r="S2130" s="19"/>
      <c r="T2130" s="17"/>
      <c r="U2130" s="19"/>
      <c r="V2130" s="19">
        <v>1</v>
      </c>
      <c r="W2130" s="19"/>
    </row>
    <row r="2131" spans="1:23" ht="28.8" x14ac:dyDescent="0.3">
      <c r="A2131" s="1" t="s">
        <v>8559</v>
      </c>
      <c r="B2131" s="17" t="s">
        <v>3950</v>
      </c>
      <c r="C2131" s="17" t="s">
        <v>1138</v>
      </c>
      <c r="D2131" s="17" t="s">
        <v>4023</v>
      </c>
      <c r="E2131" s="18">
        <v>1322730</v>
      </c>
      <c r="F2131" s="17" t="s">
        <v>65</v>
      </c>
      <c r="G2131" s="17" t="s">
        <v>8014</v>
      </c>
      <c r="H2131" s="17" t="s">
        <v>1075</v>
      </c>
      <c r="I2131" s="17" t="s">
        <v>6793</v>
      </c>
      <c r="J2131" s="20">
        <v>617.64</v>
      </c>
      <c r="K2131" s="19">
        <v>467</v>
      </c>
      <c r="L2131" s="19"/>
      <c r="M2131" s="19"/>
      <c r="N2131" s="19">
        <f t="shared" si="66"/>
        <v>467</v>
      </c>
      <c r="O2131" s="17" t="s">
        <v>6811</v>
      </c>
      <c r="P2131" s="61">
        <f t="shared" si="67"/>
        <v>0.73892405063291144</v>
      </c>
      <c r="Q2131" s="19"/>
      <c r="R2131" s="19"/>
      <c r="S2131" s="19"/>
      <c r="T2131" s="17"/>
      <c r="U2131" s="19"/>
      <c r="V2131" s="19"/>
      <c r="W2131" s="19"/>
    </row>
    <row r="2132" spans="1:23" ht="28.8" x14ac:dyDescent="0.3">
      <c r="A2132" s="1" t="s">
        <v>8559</v>
      </c>
      <c r="B2132" s="17" t="s">
        <v>3950</v>
      </c>
      <c r="C2132" s="17" t="s">
        <v>1138</v>
      </c>
      <c r="D2132" s="17" t="s">
        <v>4023</v>
      </c>
      <c r="E2132" s="18">
        <v>1322730</v>
      </c>
      <c r="F2132" s="17" t="s">
        <v>193</v>
      </c>
      <c r="G2132" s="17" t="s">
        <v>8079</v>
      </c>
      <c r="H2132" s="17" t="s">
        <v>1075</v>
      </c>
      <c r="I2132" s="17" t="s">
        <v>6797</v>
      </c>
      <c r="J2132" s="20">
        <v>295.77999999999997</v>
      </c>
      <c r="K2132" s="19">
        <v>165</v>
      </c>
      <c r="L2132" s="19"/>
      <c r="M2132" s="19"/>
      <c r="N2132" s="19">
        <f t="shared" si="66"/>
        <v>165</v>
      </c>
      <c r="O2132" s="17" t="s">
        <v>6811</v>
      </c>
      <c r="P2132" s="61">
        <f t="shared" si="67"/>
        <v>0.26107594936708861</v>
      </c>
      <c r="Q2132" s="19"/>
      <c r="R2132" s="19"/>
      <c r="S2132" s="19"/>
      <c r="T2132" s="17"/>
      <c r="U2132" s="19"/>
      <c r="V2132" s="19"/>
      <c r="W2132" s="19"/>
    </row>
    <row r="2133" spans="1:23" ht="28.8" x14ac:dyDescent="0.3">
      <c r="A2133" s="1" t="s">
        <v>8559</v>
      </c>
      <c r="B2133" s="17" t="s">
        <v>3950</v>
      </c>
      <c r="C2133" s="17" t="s">
        <v>3983</v>
      </c>
      <c r="D2133" s="17" t="s">
        <v>459</v>
      </c>
      <c r="E2133" s="18">
        <v>1322729</v>
      </c>
      <c r="F2133" s="17" t="s">
        <v>55</v>
      </c>
      <c r="G2133" s="17" t="s">
        <v>459</v>
      </c>
      <c r="H2133" s="17" t="s">
        <v>1075</v>
      </c>
      <c r="I2133" s="17" t="s">
        <v>6788</v>
      </c>
      <c r="J2133" s="20">
        <v>2892.17</v>
      </c>
      <c r="K2133" s="19"/>
      <c r="L2133" s="19"/>
      <c r="M2133" s="19"/>
      <c r="N2133" s="19">
        <f t="shared" si="66"/>
        <v>0</v>
      </c>
      <c r="O2133" s="17"/>
      <c r="P2133" s="61">
        <f t="shared" si="67"/>
        <v>0</v>
      </c>
      <c r="Q2133" s="19"/>
      <c r="R2133" s="19"/>
      <c r="S2133" s="19"/>
      <c r="T2133" s="17"/>
      <c r="U2133" s="19">
        <v>1</v>
      </c>
      <c r="V2133" s="19"/>
      <c r="W2133" s="19"/>
    </row>
    <row r="2134" spans="1:23" ht="28.8" x14ac:dyDescent="0.3">
      <c r="A2134" s="1" t="s">
        <v>8559</v>
      </c>
      <c r="B2134" s="17" t="s">
        <v>3950</v>
      </c>
      <c r="C2134" s="17" t="s">
        <v>4061</v>
      </c>
      <c r="D2134" s="17" t="s">
        <v>3584</v>
      </c>
      <c r="E2134" s="18">
        <v>1322724</v>
      </c>
      <c r="F2134" s="17" t="s">
        <v>170</v>
      </c>
      <c r="G2134" s="17" t="s">
        <v>5377</v>
      </c>
      <c r="H2134" s="17" t="s">
        <v>6792</v>
      </c>
      <c r="I2134" s="17" t="s">
        <v>6795</v>
      </c>
      <c r="J2134" s="20">
        <v>3619.59</v>
      </c>
      <c r="K2134" s="19"/>
      <c r="L2134" s="19"/>
      <c r="M2134" s="19"/>
      <c r="N2134" s="19">
        <f t="shared" si="66"/>
        <v>0</v>
      </c>
      <c r="O2134" s="17"/>
      <c r="P2134" s="61">
        <f t="shared" si="67"/>
        <v>0</v>
      </c>
      <c r="Q2134" s="19"/>
      <c r="R2134" s="19"/>
      <c r="S2134" s="19"/>
      <c r="T2134" s="17"/>
      <c r="U2134" s="19">
        <v>1</v>
      </c>
      <c r="V2134" s="19"/>
      <c r="W2134" s="19"/>
    </row>
    <row r="2135" spans="1:23" ht="28.8" x14ac:dyDescent="0.3">
      <c r="A2135" s="1" t="s">
        <v>8559</v>
      </c>
      <c r="B2135" s="17" t="s">
        <v>3950</v>
      </c>
      <c r="C2135" s="17" t="s">
        <v>4133</v>
      </c>
      <c r="D2135" s="17" t="s">
        <v>4134</v>
      </c>
      <c r="E2135" s="18">
        <v>1322734</v>
      </c>
      <c r="F2135" s="17" t="s">
        <v>226</v>
      </c>
      <c r="G2135" s="17" t="s">
        <v>4101</v>
      </c>
      <c r="H2135" s="17" t="s">
        <v>1075</v>
      </c>
      <c r="I2135" s="17" t="s">
        <v>6793</v>
      </c>
      <c r="J2135" s="20">
        <v>591.80999999999995</v>
      </c>
      <c r="K2135" s="19"/>
      <c r="L2135" s="19"/>
      <c r="M2135" s="19"/>
      <c r="N2135" s="19">
        <f t="shared" si="66"/>
        <v>0</v>
      </c>
      <c r="O2135" s="17"/>
      <c r="P2135" s="61">
        <f t="shared" si="67"/>
        <v>0</v>
      </c>
      <c r="Q2135" s="19">
        <v>142</v>
      </c>
      <c r="R2135" s="19"/>
      <c r="S2135" s="19"/>
      <c r="T2135" s="17" t="s">
        <v>8549</v>
      </c>
      <c r="U2135" s="19">
        <v>1</v>
      </c>
      <c r="V2135" s="19"/>
      <c r="W2135" s="19"/>
    </row>
    <row r="2136" spans="1:23" ht="28.8" x14ac:dyDescent="0.3">
      <c r="A2136" s="1" t="s">
        <v>8559</v>
      </c>
      <c r="B2136" s="17" t="s">
        <v>3950</v>
      </c>
      <c r="C2136" s="17" t="s">
        <v>4100</v>
      </c>
      <c r="D2136" s="17" t="s">
        <v>4101</v>
      </c>
      <c r="E2136" s="18">
        <v>1322735</v>
      </c>
      <c r="F2136" s="17" t="s">
        <v>226</v>
      </c>
      <c r="G2136" s="17" t="s">
        <v>4101</v>
      </c>
      <c r="H2136" s="17" t="s">
        <v>1075</v>
      </c>
      <c r="I2136" s="17" t="s">
        <v>6793</v>
      </c>
      <c r="J2136" s="20">
        <v>591.80999999999995</v>
      </c>
      <c r="K2136" s="19"/>
      <c r="L2136" s="19"/>
      <c r="M2136" s="19"/>
      <c r="N2136" s="19">
        <f t="shared" si="66"/>
        <v>0</v>
      </c>
      <c r="O2136" s="17"/>
      <c r="P2136" s="61">
        <f t="shared" si="67"/>
        <v>0</v>
      </c>
      <c r="Q2136" s="19">
        <v>37</v>
      </c>
      <c r="R2136" s="19"/>
      <c r="S2136" s="19"/>
      <c r="T2136" s="17" t="s">
        <v>8549</v>
      </c>
      <c r="U2136" s="19">
        <v>1</v>
      </c>
      <c r="V2136" s="19"/>
      <c r="W2136" s="19"/>
    </row>
    <row r="2137" spans="1:23" ht="28.8" x14ac:dyDescent="0.3">
      <c r="A2137" s="1" t="s">
        <v>8559</v>
      </c>
      <c r="B2137" s="17" t="s">
        <v>3950</v>
      </c>
      <c r="C2137" s="17" t="s">
        <v>3996</v>
      </c>
      <c r="D2137" s="17" t="s">
        <v>3995</v>
      </c>
      <c r="E2137" s="18">
        <v>1322736</v>
      </c>
      <c r="F2137" s="17" t="s">
        <v>226</v>
      </c>
      <c r="G2137" s="17" t="s">
        <v>4101</v>
      </c>
      <c r="H2137" s="17" t="s">
        <v>1075</v>
      </c>
      <c r="I2137" s="17" t="s">
        <v>6793</v>
      </c>
      <c r="J2137" s="20">
        <v>591.80999999999995</v>
      </c>
      <c r="K2137" s="19"/>
      <c r="L2137" s="19"/>
      <c r="M2137" s="19"/>
      <c r="N2137" s="19">
        <f t="shared" si="66"/>
        <v>0</v>
      </c>
      <c r="O2137" s="17"/>
      <c r="P2137" s="61">
        <f t="shared" si="67"/>
        <v>0</v>
      </c>
      <c r="Q2137" s="19"/>
      <c r="R2137" s="19">
        <v>142</v>
      </c>
      <c r="S2137" s="19"/>
      <c r="T2137" s="17" t="s">
        <v>8549</v>
      </c>
      <c r="U2137" s="19"/>
      <c r="V2137" s="19">
        <v>1</v>
      </c>
      <c r="W2137" s="19"/>
    </row>
    <row r="2138" spans="1:23" ht="28.8" x14ac:dyDescent="0.3">
      <c r="A2138" s="1" t="s">
        <v>8559</v>
      </c>
      <c r="B2138" s="17" t="s">
        <v>3950</v>
      </c>
      <c r="C2138" s="17" t="s">
        <v>3994</v>
      </c>
      <c r="D2138" s="17" t="s">
        <v>3995</v>
      </c>
      <c r="E2138" s="18">
        <v>1322726</v>
      </c>
      <c r="F2138" s="17" t="s">
        <v>226</v>
      </c>
      <c r="G2138" s="17" t="s">
        <v>4101</v>
      </c>
      <c r="H2138" s="17" t="s">
        <v>1075</v>
      </c>
      <c r="I2138" s="17" t="s">
        <v>6793</v>
      </c>
      <c r="J2138" s="20">
        <v>591.80999999999995</v>
      </c>
      <c r="K2138" s="19"/>
      <c r="L2138" s="19"/>
      <c r="M2138" s="19"/>
      <c r="N2138" s="19">
        <f t="shared" si="66"/>
        <v>0</v>
      </c>
      <c r="O2138" s="17"/>
      <c r="P2138" s="61">
        <f t="shared" si="67"/>
        <v>0</v>
      </c>
      <c r="Q2138" s="19">
        <v>97</v>
      </c>
      <c r="R2138" s="19"/>
      <c r="S2138" s="19"/>
      <c r="T2138" s="17" t="s">
        <v>8549</v>
      </c>
      <c r="U2138" s="19">
        <v>1</v>
      </c>
      <c r="V2138" s="19"/>
      <c r="W2138" s="19"/>
    </row>
    <row r="2139" spans="1:23" ht="28.8" x14ac:dyDescent="0.3">
      <c r="A2139" s="1" t="s">
        <v>8558</v>
      </c>
      <c r="B2139" s="17" t="s">
        <v>4141</v>
      </c>
      <c r="C2139" s="17" t="s">
        <v>4158</v>
      </c>
      <c r="D2139" s="17" t="s">
        <v>4159</v>
      </c>
      <c r="E2139" s="18">
        <v>50042</v>
      </c>
      <c r="F2139" s="17" t="s">
        <v>35</v>
      </c>
      <c r="G2139" s="17" t="s">
        <v>8131</v>
      </c>
      <c r="H2139" s="17"/>
      <c r="I2139" s="17"/>
      <c r="J2139" s="20">
        <v>10494.99</v>
      </c>
      <c r="K2139" s="19"/>
      <c r="L2139" s="19"/>
      <c r="M2139" s="19">
        <v>1696</v>
      </c>
      <c r="N2139" s="19">
        <f t="shared" si="66"/>
        <v>1696</v>
      </c>
      <c r="O2139" s="17" t="s">
        <v>6811</v>
      </c>
      <c r="P2139" s="61">
        <f t="shared" si="67"/>
        <v>0.23223332876899905</v>
      </c>
      <c r="Q2139" s="19"/>
      <c r="R2139" s="19"/>
      <c r="S2139" s="19"/>
      <c r="T2139" s="17"/>
      <c r="U2139" s="19"/>
      <c r="V2139" s="19"/>
      <c r="W2139" s="19"/>
    </row>
    <row r="2140" spans="1:23" ht="28.8" x14ac:dyDescent="0.3">
      <c r="A2140" s="1" t="s">
        <v>8558</v>
      </c>
      <c r="B2140" s="17" t="s">
        <v>4141</v>
      </c>
      <c r="C2140" s="17" t="s">
        <v>4158</v>
      </c>
      <c r="D2140" s="17" t="s">
        <v>4159</v>
      </c>
      <c r="E2140" s="18">
        <v>50042</v>
      </c>
      <c r="F2140" s="17" t="s">
        <v>491</v>
      </c>
      <c r="G2140" s="17" t="s">
        <v>8132</v>
      </c>
      <c r="H2140" s="17" t="s">
        <v>6790</v>
      </c>
      <c r="I2140" s="17" t="s">
        <v>6791</v>
      </c>
      <c r="J2140" s="20">
        <v>51306.49</v>
      </c>
      <c r="K2140" s="19"/>
      <c r="L2140" s="19"/>
      <c r="M2140" s="19">
        <v>5607</v>
      </c>
      <c r="N2140" s="19">
        <f t="shared" si="66"/>
        <v>5607</v>
      </c>
      <c r="O2140" s="17" t="s">
        <v>6811</v>
      </c>
      <c r="P2140" s="61">
        <f t="shared" si="67"/>
        <v>0.76776667123100095</v>
      </c>
      <c r="Q2140" s="19"/>
      <c r="R2140" s="19"/>
      <c r="S2140" s="19"/>
      <c r="T2140" s="17"/>
      <c r="U2140" s="19"/>
      <c r="V2140" s="19"/>
      <c r="W2140" s="19"/>
    </row>
    <row r="2141" spans="1:23" x14ac:dyDescent="0.3">
      <c r="A2141" s="21" t="s">
        <v>8555</v>
      </c>
      <c r="B2141" s="17" t="s">
        <v>601</v>
      </c>
      <c r="C2141" s="17" t="s">
        <v>722</v>
      </c>
      <c r="D2141" s="17" t="s">
        <v>723</v>
      </c>
      <c r="E2141" s="18">
        <v>17842</v>
      </c>
      <c r="F2141" s="17" t="s">
        <v>546</v>
      </c>
      <c r="G2141" s="17" t="s">
        <v>7190</v>
      </c>
      <c r="H2141" s="17" t="s">
        <v>1075</v>
      </c>
      <c r="I2141" s="17" t="s">
        <v>6789</v>
      </c>
      <c r="J2141" s="20">
        <v>4762.75</v>
      </c>
      <c r="K2141" s="19">
        <v>2411</v>
      </c>
      <c r="L2141" s="19"/>
      <c r="M2141" s="19"/>
      <c r="N2141" s="19">
        <f t="shared" si="66"/>
        <v>2411</v>
      </c>
      <c r="O2141" s="17" t="s">
        <v>6811</v>
      </c>
      <c r="P2141" s="61">
        <f t="shared" si="67"/>
        <v>1</v>
      </c>
      <c r="Q2141" s="19"/>
      <c r="R2141" s="19"/>
      <c r="S2141" s="19"/>
      <c r="T2141" s="17"/>
      <c r="U2141" s="19"/>
      <c r="V2141" s="19"/>
      <c r="W2141" s="19"/>
    </row>
    <row r="2142" spans="1:23" ht="43.2" x14ac:dyDescent="0.3">
      <c r="A2142" s="1" t="s">
        <v>8558</v>
      </c>
      <c r="B2142" s="17" t="s">
        <v>4141</v>
      </c>
      <c r="C2142" s="17" t="s">
        <v>722</v>
      </c>
      <c r="D2142" s="17" t="s">
        <v>4196</v>
      </c>
      <c r="E2142" s="18">
        <v>50043</v>
      </c>
      <c r="F2142" s="17" t="s">
        <v>1168</v>
      </c>
      <c r="G2142" s="17" t="s">
        <v>5220</v>
      </c>
      <c r="H2142" s="17" t="s">
        <v>6790</v>
      </c>
      <c r="I2142" s="17"/>
      <c r="J2142" s="20"/>
      <c r="K2142" s="19"/>
      <c r="L2142" s="19">
        <v>3243</v>
      </c>
      <c r="M2142" s="19"/>
      <c r="N2142" s="19">
        <f t="shared" si="66"/>
        <v>3243</v>
      </c>
      <c r="O2142" s="17" t="s">
        <v>6811</v>
      </c>
      <c r="P2142" s="61">
        <f t="shared" si="67"/>
        <v>1</v>
      </c>
      <c r="Q2142" s="19"/>
      <c r="R2142" s="19">
        <v>9</v>
      </c>
      <c r="S2142" s="19"/>
      <c r="T2142" s="17" t="s">
        <v>8551</v>
      </c>
      <c r="U2142" s="19"/>
      <c r="V2142" s="19">
        <v>29187</v>
      </c>
      <c r="W2142" s="19"/>
    </row>
    <row r="2143" spans="1:23" ht="28.8" x14ac:dyDescent="0.3">
      <c r="A2143" s="1" t="s">
        <v>8558</v>
      </c>
      <c r="B2143" s="17" t="s">
        <v>1107</v>
      </c>
      <c r="C2143" s="17" t="s">
        <v>1393</v>
      </c>
      <c r="D2143" s="17" t="s">
        <v>1394</v>
      </c>
      <c r="E2143" s="18">
        <v>26271</v>
      </c>
      <c r="F2143" s="17" t="s">
        <v>113</v>
      </c>
      <c r="G2143" s="17" t="s">
        <v>7436</v>
      </c>
      <c r="H2143" s="17" t="s">
        <v>1075</v>
      </c>
      <c r="I2143" s="17" t="s">
        <v>6787</v>
      </c>
      <c r="J2143" s="20">
        <v>2597.14</v>
      </c>
      <c r="K2143" s="19">
        <v>160</v>
      </c>
      <c r="L2143" s="19"/>
      <c r="M2143" s="19"/>
      <c r="N2143" s="19">
        <f t="shared" si="66"/>
        <v>160</v>
      </c>
      <c r="O2143" s="17" t="s">
        <v>6811</v>
      </c>
      <c r="P2143" s="61">
        <f t="shared" si="67"/>
        <v>1</v>
      </c>
      <c r="Q2143" s="19"/>
      <c r="R2143" s="19"/>
      <c r="S2143" s="19"/>
      <c r="T2143" s="17"/>
      <c r="U2143" s="19"/>
      <c r="V2143" s="19"/>
      <c r="W2143" s="19"/>
    </row>
    <row r="2144" spans="1:23" ht="28.8" x14ac:dyDescent="0.3">
      <c r="A2144" s="1" t="s">
        <v>8558</v>
      </c>
      <c r="B2144" s="17" t="s">
        <v>1107</v>
      </c>
      <c r="C2144" s="17" t="s">
        <v>1135</v>
      </c>
      <c r="D2144" s="17" t="s">
        <v>1136</v>
      </c>
      <c r="E2144" s="18">
        <v>26272</v>
      </c>
      <c r="F2144" s="17" t="s">
        <v>55</v>
      </c>
      <c r="G2144" s="17" t="s">
        <v>1136</v>
      </c>
      <c r="H2144" s="17" t="s">
        <v>6790</v>
      </c>
      <c r="I2144" s="17" t="s">
        <v>6788</v>
      </c>
      <c r="J2144" s="20">
        <v>13421.93</v>
      </c>
      <c r="K2144" s="19"/>
      <c r="L2144" s="19"/>
      <c r="M2144" s="19"/>
      <c r="N2144" s="19">
        <f t="shared" si="66"/>
        <v>0</v>
      </c>
      <c r="O2144" s="17"/>
      <c r="P2144" s="61">
        <f t="shared" si="67"/>
        <v>0</v>
      </c>
      <c r="Q2144" s="19"/>
      <c r="R2144" s="19"/>
      <c r="S2144" s="19"/>
      <c r="T2144" s="17"/>
      <c r="U2144" s="19">
        <v>2</v>
      </c>
      <c r="V2144" s="19"/>
      <c r="W2144" s="19"/>
    </row>
    <row r="2145" spans="1:23" ht="28.8" x14ac:dyDescent="0.3">
      <c r="A2145" s="21" t="s">
        <v>8555</v>
      </c>
      <c r="B2145" s="17" t="s">
        <v>601</v>
      </c>
      <c r="C2145" s="17" t="s">
        <v>754</v>
      </c>
      <c r="D2145" s="17" t="s">
        <v>755</v>
      </c>
      <c r="E2145" s="18">
        <v>987340</v>
      </c>
      <c r="F2145" s="17" t="s">
        <v>30</v>
      </c>
      <c r="G2145" s="17" t="s">
        <v>7224</v>
      </c>
      <c r="H2145" s="17" t="s">
        <v>1075</v>
      </c>
      <c r="I2145" s="17" t="s">
        <v>6789</v>
      </c>
      <c r="J2145" s="20">
        <v>158608.60999999999</v>
      </c>
      <c r="K2145" s="19">
        <v>53123</v>
      </c>
      <c r="L2145" s="19"/>
      <c r="M2145" s="19"/>
      <c r="N2145" s="19">
        <f t="shared" si="66"/>
        <v>53123</v>
      </c>
      <c r="O2145" s="17" t="s">
        <v>6811</v>
      </c>
      <c r="P2145" s="61">
        <f t="shared" si="67"/>
        <v>0.90743397902360701</v>
      </c>
      <c r="Q2145" s="19"/>
      <c r="R2145" s="19"/>
      <c r="S2145" s="19"/>
      <c r="T2145" s="17"/>
      <c r="U2145" s="19"/>
      <c r="V2145" s="19"/>
      <c r="W2145" s="19"/>
    </row>
    <row r="2146" spans="1:23" ht="43.2" x14ac:dyDescent="0.3">
      <c r="A2146" s="21" t="s">
        <v>8555</v>
      </c>
      <c r="B2146" s="17" t="s">
        <v>601</v>
      </c>
      <c r="C2146" s="17" t="s">
        <v>754</v>
      </c>
      <c r="D2146" s="17" t="s">
        <v>755</v>
      </c>
      <c r="E2146" s="18">
        <v>987340</v>
      </c>
      <c r="F2146" s="17" t="s">
        <v>581</v>
      </c>
      <c r="G2146" s="17" t="s">
        <v>7240</v>
      </c>
      <c r="H2146" s="17" t="s">
        <v>1075</v>
      </c>
      <c r="I2146" s="17" t="s">
        <v>6789</v>
      </c>
      <c r="J2146" s="20">
        <v>3054.36</v>
      </c>
      <c r="K2146" s="19">
        <v>1023</v>
      </c>
      <c r="L2146" s="19"/>
      <c r="M2146" s="19"/>
      <c r="N2146" s="19">
        <f t="shared" si="66"/>
        <v>1023</v>
      </c>
      <c r="O2146" s="17" t="s">
        <v>6811</v>
      </c>
      <c r="P2146" s="61">
        <f t="shared" si="67"/>
        <v>1.7474633596392335E-2</v>
      </c>
      <c r="Q2146" s="19"/>
      <c r="R2146" s="19"/>
      <c r="S2146" s="19"/>
      <c r="T2146" s="17"/>
      <c r="U2146" s="19"/>
      <c r="V2146" s="19"/>
      <c r="W2146" s="19"/>
    </row>
    <row r="2147" spans="1:23" ht="28.8" x14ac:dyDescent="0.3">
      <c r="A2147" s="21" t="s">
        <v>8555</v>
      </c>
      <c r="B2147" s="17" t="s">
        <v>601</v>
      </c>
      <c r="C2147" s="17" t="s">
        <v>754</v>
      </c>
      <c r="D2147" s="17" t="s">
        <v>755</v>
      </c>
      <c r="E2147" s="18">
        <v>987340</v>
      </c>
      <c r="F2147" s="17" t="s">
        <v>113</v>
      </c>
      <c r="G2147" s="17" t="s">
        <v>7241</v>
      </c>
      <c r="H2147" s="17" t="s">
        <v>1075</v>
      </c>
      <c r="I2147" s="17" t="s">
        <v>6787</v>
      </c>
      <c r="J2147" s="20">
        <v>25377.79</v>
      </c>
      <c r="K2147" s="19">
        <v>4396</v>
      </c>
      <c r="L2147" s="19"/>
      <c r="M2147" s="19"/>
      <c r="N2147" s="19">
        <f t="shared" si="66"/>
        <v>4396</v>
      </c>
      <c r="O2147" s="17" t="s">
        <v>6811</v>
      </c>
      <c r="P2147" s="61">
        <f t="shared" si="67"/>
        <v>7.5091387380000679E-2</v>
      </c>
      <c r="Q2147" s="19"/>
      <c r="R2147" s="19"/>
      <c r="S2147" s="19"/>
      <c r="T2147" s="17"/>
      <c r="U2147" s="19"/>
      <c r="V2147" s="19"/>
      <c r="W2147" s="19"/>
    </row>
    <row r="2148" spans="1:23" ht="28.8" x14ac:dyDescent="0.3">
      <c r="A2148" s="21" t="s">
        <v>8555</v>
      </c>
      <c r="B2148" s="17" t="s">
        <v>601</v>
      </c>
      <c r="C2148" s="17" t="s">
        <v>635</v>
      </c>
      <c r="D2148" s="17" t="s">
        <v>636</v>
      </c>
      <c r="E2148" s="18">
        <v>987372</v>
      </c>
      <c r="F2148" s="17" t="s">
        <v>637</v>
      </c>
      <c r="G2148" s="17" t="s">
        <v>7212</v>
      </c>
      <c r="H2148" s="17" t="s">
        <v>1075</v>
      </c>
      <c r="I2148" s="17" t="s">
        <v>6789</v>
      </c>
      <c r="J2148" s="20">
        <v>2463.62</v>
      </c>
      <c r="K2148" s="19">
        <v>4709</v>
      </c>
      <c r="L2148" s="19"/>
      <c r="M2148" s="19"/>
      <c r="N2148" s="19">
        <f t="shared" si="66"/>
        <v>4709</v>
      </c>
      <c r="O2148" s="17" t="s">
        <v>6811</v>
      </c>
      <c r="P2148" s="61">
        <f t="shared" si="67"/>
        <v>1</v>
      </c>
      <c r="Q2148" s="19">
        <v>1</v>
      </c>
      <c r="R2148" s="19"/>
      <c r="S2148" s="19"/>
      <c r="T2148" s="17" t="s">
        <v>6853</v>
      </c>
      <c r="U2148" s="19"/>
      <c r="V2148" s="19"/>
      <c r="W2148" s="19"/>
    </row>
    <row r="2149" spans="1:23" ht="28.8" x14ac:dyDescent="0.3">
      <c r="A2149" s="21" t="s">
        <v>8555</v>
      </c>
      <c r="B2149" s="17" t="s">
        <v>601</v>
      </c>
      <c r="C2149" s="17" t="s">
        <v>635</v>
      </c>
      <c r="D2149" s="17" t="s">
        <v>636</v>
      </c>
      <c r="E2149" s="18">
        <v>987372</v>
      </c>
      <c r="F2149" s="17" t="s">
        <v>4520</v>
      </c>
      <c r="G2149" s="17" t="s">
        <v>7213</v>
      </c>
      <c r="H2149" s="17" t="s">
        <v>1075</v>
      </c>
      <c r="I2149" s="17" t="s">
        <v>6789</v>
      </c>
      <c r="J2149" s="20">
        <v>61945.5</v>
      </c>
      <c r="K2149" s="19"/>
      <c r="L2149" s="19"/>
      <c r="M2149" s="19"/>
      <c r="N2149" s="19">
        <f t="shared" si="66"/>
        <v>0</v>
      </c>
      <c r="O2149" s="17"/>
      <c r="P2149" s="61">
        <f t="shared" si="67"/>
        <v>0</v>
      </c>
      <c r="Q2149" s="19">
        <v>12</v>
      </c>
      <c r="R2149" s="19"/>
      <c r="S2149" s="19"/>
      <c r="T2149" s="17" t="s">
        <v>6948</v>
      </c>
      <c r="U2149" s="19">
        <v>12</v>
      </c>
      <c r="V2149" s="19"/>
      <c r="W2149" s="19"/>
    </row>
    <row r="2150" spans="1:23" x14ac:dyDescent="0.3">
      <c r="A2150" s="1" t="s">
        <v>8558</v>
      </c>
      <c r="B2150" s="17" t="s">
        <v>3677</v>
      </c>
      <c r="C2150" s="17" t="s">
        <v>3731</v>
      </c>
      <c r="D2150" s="17" t="s">
        <v>3732</v>
      </c>
      <c r="E2150" s="18">
        <v>35266</v>
      </c>
      <c r="F2150" s="17" t="s">
        <v>35</v>
      </c>
      <c r="G2150" s="17" t="s">
        <v>7100</v>
      </c>
      <c r="H2150" s="17" t="s">
        <v>6790</v>
      </c>
      <c r="I2150" s="17"/>
      <c r="J2150" s="20">
        <v>156590.53</v>
      </c>
      <c r="K2150" s="19">
        <v>23501</v>
      </c>
      <c r="L2150" s="19"/>
      <c r="M2150" s="19"/>
      <c r="N2150" s="19">
        <f t="shared" si="66"/>
        <v>23501</v>
      </c>
      <c r="O2150" s="17" t="s">
        <v>6811</v>
      </c>
      <c r="P2150" s="61">
        <f t="shared" si="67"/>
        <v>0.42505742552768183</v>
      </c>
      <c r="Q2150" s="19"/>
      <c r="R2150" s="19"/>
      <c r="S2150" s="19"/>
      <c r="T2150" s="17"/>
      <c r="U2150" s="19"/>
      <c r="V2150" s="19"/>
      <c r="W2150" s="19"/>
    </row>
    <row r="2151" spans="1:23" ht="28.8" x14ac:dyDescent="0.3">
      <c r="A2151" s="1" t="s">
        <v>8558</v>
      </c>
      <c r="B2151" s="17" t="s">
        <v>3677</v>
      </c>
      <c r="C2151" s="17" t="s">
        <v>3731</v>
      </c>
      <c r="D2151" s="17" t="s">
        <v>3732</v>
      </c>
      <c r="E2151" s="18">
        <v>35266</v>
      </c>
      <c r="F2151" s="17" t="s">
        <v>113</v>
      </c>
      <c r="G2151" s="17" t="s">
        <v>7097</v>
      </c>
      <c r="H2151" s="17" t="s">
        <v>1075</v>
      </c>
      <c r="I2151" s="17" t="s">
        <v>6787</v>
      </c>
      <c r="J2151" s="20">
        <v>299529.8</v>
      </c>
      <c r="K2151" s="19">
        <v>24042</v>
      </c>
      <c r="L2151" s="19"/>
      <c r="M2151" s="19"/>
      <c r="N2151" s="19">
        <f t="shared" si="66"/>
        <v>24042</v>
      </c>
      <c r="O2151" s="17" t="s">
        <v>6811</v>
      </c>
      <c r="P2151" s="61">
        <f t="shared" si="67"/>
        <v>0.43484237370905604</v>
      </c>
      <c r="Q2151" s="19"/>
      <c r="R2151" s="19"/>
      <c r="S2151" s="19"/>
      <c r="T2151" s="17"/>
      <c r="U2151" s="19"/>
      <c r="V2151" s="19"/>
      <c r="W2151" s="19"/>
    </row>
    <row r="2152" spans="1:23" ht="43.2" x14ac:dyDescent="0.3">
      <c r="A2152" s="1" t="s">
        <v>8558</v>
      </c>
      <c r="B2152" s="17" t="s">
        <v>3677</v>
      </c>
      <c r="C2152" s="17" t="s">
        <v>3731</v>
      </c>
      <c r="D2152" s="17" t="s">
        <v>3732</v>
      </c>
      <c r="E2152" s="18">
        <v>35266</v>
      </c>
      <c r="F2152" s="17" t="s">
        <v>581</v>
      </c>
      <c r="G2152" s="17" t="s">
        <v>7097</v>
      </c>
      <c r="H2152" s="17" t="s">
        <v>1075</v>
      </c>
      <c r="I2152" s="17" t="s">
        <v>6789</v>
      </c>
      <c r="J2152" s="20">
        <v>35825.949999999997</v>
      </c>
      <c r="K2152" s="19">
        <v>882</v>
      </c>
      <c r="L2152" s="19"/>
      <c r="M2152" s="19"/>
      <c r="N2152" s="19">
        <f t="shared" si="66"/>
        <v>882</v>
      </c>
      <c r="O2152" s="17" t="s">
        <v>6811</v>
      </c>
      <c r="P2152" s="61">
        <f t="shared" si="67"/>
        <v>1.5952540288303278E-2</v>
      </c>
      <c r="Q2152" s="19"/>
      <c r="R2152" s="19"/>
      <c r="S2152" s="19"/>
      <c r="T2152" s="17"/>
      <c r="U2152" s="19"/>
      <c r="V2152" s="19"/>
      <c r="W2152" s="19"/>
    </row>
    <row r="2153" spans="1:23" ht="28.8" x14ac:dyDescent="0.3">
      <c r="A2153" s="1" t="s">
        <v>8558</v>
      </c>
      <c r="B2153" s="17" t="s">
        <v>3677</v>
      </c>
      <c r="C2153" s="17" t="s">
        <v>3731</v>
      </c>
      <c r="D2153" s="17" t="s">
        <v>3732</v>
      </c>
      <c r="E2153" s="18">
        <v>35266</v>
      </c>
      <c r="F2153" s="17" t="s">
        <v>6770</v>
      </c>
      <c r="G2153" s="17" t="s">
        <v>7097</v>
      </c>
      <c r="H2153" s="17" t="s">
        <v>1075</v>
      </c>
      <c r="I2153" s="17" t="s">
        <v>6793</v>
      </c>
      <c r="J2153" s="20">
        <v>19987.169999999998</v>
      </c>
      <c r="K2153" s="19">
        <v>1995</v>
      </c>
      <c r="L2153" s="19"/>
      <c r="M2153" s="19"/>
      <c r="N2153" s="19">
        <f t="shared" si="66"/>
        <v>1995</v>
      </c>
      <c r="O2153" s="17" t="s">
        <v>6811</v>
      </c>
      <c r="P2153" s="61">
        <f t="shared" si="67"/>
        <v>3.6083126842590747E-2</v>
      </c>
      <c r="Q2153" s="19"/>
      <c r="R2153" s="19"/>
      <c r="S2153" s="19"/>
      <c r="T2153" s="17"/>
      <c r="U2153" s="19"/>
      <c r="V2153" s="19"/>
      <c r="W2153" s="19"/>
    </row>
    <row r="2154" spans="1:23" ht="28.8" x14ac:dyDescent="0.3">
      <c r="A2154" s="1" t="s">
        <v>8558</v>
      </c>
      <c r="B2154" s="17" t="s">
        <v>3677</v>
      </c>
      <c r="C2154" s="17" t="s">
        <v>3731</v>
      </c>
      <c r="D2154" s="17" t="s">
        <v>3732</v>
      </c>
      <c r="E2154" s="18">
        <v>35266</v>
      </c>
      <c r="F2154" s="17" t="s">
        <v>259</v>
      </c>
      <c r="G2154" s="17" t="s">
        <v>7100</v>
      </c>
      <c r="H2154" s="17" t="s">
        <v>6790</v>
      </c>
      <c r="I2154" s="17" t="s">
        <v>6793</v>
      </c>
      <c r="J2154" s="20">
        <v>43401.07</v>
      </c>
      <c r="K2154" s="19">
        <v>4869</v>
      </c>
      <c r="L2154" s="19"/>
      <c r="M2154" s="19"/>
      <c r="N2154" s="19">
        <f t="shared" si="66"/>
        <v>4869</v>
      </c>
      <c r="O2154" s="17" t="s">
        <v>6811</v>
      </c>
      <c r="P2154" s="61">
        <f t="shared" si="67"/>
        <v>8.8064533632368103E-2</v>
      </c>
      <c r="Q2154" s="19"/>
      <c r="R2154" s="19"/>
      <c r="S2154" s="19"/>
      <c r="T2154" s="17"/>
      <c r="U2154" s="19"/>
      <c r="V2154" s="19"/>
      <c r="W2154" s="19"/>
    </row>
    <row r="2155" spans="1:23" ht="28.8" x14ac:dyDescent="0.3">
      <c r="A2155" s="1" t="s">
        <v>8558</v>
      </c>
      <c r="B2155" s="17" t="s">
        <v>5794</v>
      </c>
      <c r="C2155" s="17" t="s">
        <v>6069</v>
      </c>
      <c r="D2155" s="17" t="s">
        <v>6070</v>
      </c>
      <c r="E2155" s="18">
        <v>45249</v>
      </c>
      <c r="F2155" s="17" t="s">
        <v>90</v>
      </c>
      <c r="G2155" s="17" t="s">
        <v>8332</v>
      </c>
      <c r="H2155" s="17" t="s">
        <v>1075</v>
      </c>
      <c r="I2155" s="17" t="s">
        <v>6794</v>
      </c>
      <c r="J2155" s="20">
        <v>290334.26</v>
      </c>
      <c r="K2155" s="19">
        <v>24276</v>
      </c>
      <c r="L2155" s="19"/>
      <c r="M2155" s="19"/>
      <c r="N2155" s="19">
        <f t="shared" si="66"/>
        <v>24276</v>
      </c>
      <c r="O2155" s="17" t="s">
        <v>6811</v>
      </c>
      <c r="P2155" s="61">
        <f t="shared" si="67"/>
        <v>1</v>
      </c>
      <c r="Q2155" s="19"/>
      <c r="R2155" s="19"/>
      <c r="S2155" s="19"/>
      <c r="T2155" s="17"/>
      <c r="U2155" s="19"/>
      <c r="V2155" s="19"/>
      <c r="W2155" s="19"/>
    </row>
    <row r="2156" spans="1:23" ht="28.8" x14ac:dyDescent="0.3">
      <c r="A2156" s="1" t="s">
        <v>8559</v>
      </c>
      <c r="B2156" s="17" t="s">
        <v>1406</v>
      </c>
      <c r="C2156" s="17" t="s">
        <v>3098</v>
      </c>
      <c r="D2156" s="17" t="s">
        <v>3099</v>
      </c>
      <c r="E2156" s="18">
        <v>1097295</v>
      </c>
      <c r="F2156" s="17" t="s">
        <v>55</v>
      </c>
      <c r="G2156" s="17" t="s">
        <v>7942</v>
      </c>
      <c r="H2156" s="17"/>
      <c r="I2156" s="17" t="s">
        <v>6788</v>
      </c>
      <c r="J2156" s="20">
        <v>3257.2</v>
      </c>
      <c r="K2156" s="19"/>
      <c r="L2156" s="19"/>
      <c r="M2156" s="19"/>
      <c r="N2156" s="19">
        <f t="shared" si="66"/>
        <v>0</v>
      </c>
      <c r="O2156" s="17"/>
      <c r="P2156" s="61">
        <f t="shared" si="67"/>
        <v>0</v>
      </c>
      <c r="Q2156" s="19"/>
      <c r="R2156" s="19"/>
      <c r="S2156" s="19"/>
      <c r="T2156" s="17"/>
      <c r="U2156" s="19">
        <v>1</v>
      </c>
      <c r="V2156" s="19"/>
      <c r="W2156" s="19"/>
    </row>
    <row r="2157" spans="1:23" x14ac:dyDescent="0.3">
      <c r="A2157" s="1" t="s">
        <v>8558</v>
      </c>
      <c r="B2157" s="17" t="s">
        <v>3677</v>
      </c>
      <c r="C2157" s="17" t="s">
        <v>3830</v>
      </c>
      <c r="D2157" s="17" t="s">
        <v>3831</v>
      </c>
      <c r="E2157" s="18">
        <v>1146359</v>
      </c>
      <c r="F2157" s="17" t="s">
        <v>1495</v>
      </c>
      <c r="G2157" s="17" t="s">
        <v>7100</v>
      </c>
      <c r="H2157" s="17" t="s">
        <v>6790</v>
      </c>
      <c r="I2157" s="17" t="s">
        <v>6793</v>
      </c>
      <c r="J2157" s="20">
        <v>11013.82</v>
      </c>
      <c r="K2157" s="19"/>
      <c r="L2157" s="19"/>
      <c r="M2157" s="19"/>
      <c r="N2157" s="19">
        <f t="shared" si="66"/>
        <v>0</v>
      </c>
      <c r="O2157" s="17"/>
      <c r="P2157" s="61">
        <f t="shared" si="67"/>
        <v>0</v>
      </c>
      <c r="Q2157" s="19">
        <v>140</v>
      </c>
      <c r="R2157" s="19"/>
      <c r="S2157" s="19"/>
      <c r="T2157" s="17" t="s">
        <v>6858</v>
      </c>
      <c r="U2157" s="19">
        <v>1</v>
      </c>
      <c r="V2157" s="19"/>
      <c r="W2157" s="19"/>
    </row>
    <row r="2158" spans="1:23" ht="28.8" x14ac:dyDescent="0.3">
      <c r="A2158" s="1" t="s">
        <v>8558</v>
      </c>
      <c r="B2158" s="17" t="s">
        <v>3677</v>
      </c>
      <c r="C2158" s="17" t="s">
        <v>3733</v>
      </c>
      <c r="D2158" s="17" t="s">
        <v>3734</v>
      </c>
      <c r="E2158" s="18">
        <v>1146357</v>
      </c>
      <c r="F2158" s="17" t="s">
        <v>637</v>
      </c>
      <c r="G2158" s="17" t="s">
        <v>7097</v>
      </c>
      <c r="H2158" s="17" t="s">
        <v>1075</v>
      </c>
      <c r="I2158" s="17" t="s">
        <v>6789</v>
      </c>
      <c r="J2158" s="20">
        <v>346.47</v>
      </c>
      <c r="K2158" s="19">
        <v>311</v>
      </c>
      <c r="L2158" s="19"/>
      <c r="M2158" s="19"/>
      <c r="N2158" s="19">
        <f t="shared" si="66"/>
        <v>311</v>
      </c>
      <c r="O2158" s="17" t="s">
        <v>6811</v>
      </c>
      <c r="P2158" s="61">
        <f t="shared" si="67"/>
        <v>1</v>
      </c>
      <c r="Q2158" s="19">
        <v>1</v>
      </c>
      <c r="R2158" s="19"/>
      <c r="S2158" s="19"/>
      <c r="T2158" s="17" t="s">
        <v>6853</v>
      </c>
      <c r="U2158" s="19"/>
      <c r="V2158" s="19"/>
      <c r="W2158" s="19"/>
    </row>
    <row r="2159" spans="1:23" ht="28.8" x14ac:dyDescent="0.3">
      <c r="A2159" s="1" t="s">
        <v>8558</v>
      </c>
      <c r="B2159" s="17" t="s">
        <v>3677</v>
      </c>
      <c r="C2159" s="17" t="s">
        <v>3745</v>
      </c>
      <c r="D2159" s="17" t="s">
        <v>3746</v>
      </c>
      <c r="E2159" s="18">
        <v>35267</v>
      </c>
      <c r="F2159" s="17" t="s">
        <v>176</v>
      </c>
      <c r="G2159" s="17" t="s">
        <v>7219</v>
      </c>
      <c r="H2159" s="17" t="s">
        <v>6790</v>
      </c>
      <c r="I2159" s="17" t="s">
        <v>6791</v>
      </c>
      <c r="J2159" s="20">
        <v>151463.97</v>
      </c>
      <c r="K2159" s="19">
        <v>15899</v>
      </c>
      <c r="L2159" s="19"/>
      <c r="M2159" s="19"/>
      <c r="N2159" s="19">
        <f t="shared" si="66"/>
        <v>15899</v>
      </c>
      <c r="O2159" s="17" t="s">
        <v>6811</v>
      </c>
      <c r="P2159" s="61">
        <f t="shared" si="67"/>
        <v>0.39590129236285765</v>
      </c>
      <c r="Q2159" s="19"/>
      <c r="R2159" s="19"/>
      <c r="S2159" s="19"/>
      <c r="T2159" s="17"/>
      <c r="U2159" s="19"/>
      <c r="V2159" s="19"/>
      <c r="W2159" s="19"/>
    </row>
    <row r="2160" spans="1:23" x14ac:dyDescent="0.3">
      <c r="A2160" s="1" t="s">
        <v>8558</v>
      </c>
      <c r="B2160" s="17" t="s">
        <v>3677</v>
      </c>
      <c r="C2160" s="17" t="s">
        <v>3745</v>
      </c>
      <c r="D2160" s="17" t="s">
        <v>3746</v>
      </c>
      <c r="E2160" s="18">
        <v>35267</v>
      </c>
      <c r="F2160" s="17" t="s">
        <v>520</v>
      </c>
      <c r="G2160" s="17" t="s">
        <v>7152</v>
      </c>
      <c r="H2160" s="17" t="s">
        <v>6790</v>
      </c>
      <c r="I2160" s="17" t="s">
        <v>6791</v>
      </c>
      <c r="J2160" s="20">
        <v>123167.93</v>
      </c>
      <c r="K2160" s="19">
        <v>13197</v>
      </c>
      <c r="L2160" s="19"/>
      <c r="M2160" s="19"/>
      <c r="N2160" s="19">
        <f t="shared" si="66"/>
        <v>13197</v>
      </c>
      <c r="O2160" s="17" t="s">
        <v>6811</v>
      </c>
      <c r="P2160" s="61">
        <f t="shared" si="67"/>
        <v>0.32861874050648671</v>
      </c>
      <c r="Q2160" s="19"/>
      <c r="R2160" s="19"/>
      <c r="S2160" s="19"/>
      <c r="T2160" s="17"/>
      <c r="U2160" s="19"/>
      <c r="V2160" s="19"/>
      <c r="W2160" s="19"/>
    </row>
    <row r="2161" spans="1:23" ht="28.8" x14ac:dyDescent="0.3">
      <c r="A2161" s="1" t="s">
        <v>8558</v>
      </c>
      <c r="B2161" s="17" t="s">
        <v>3677</v>
      </c>
      <c r="C2161" s="17" t="s">
        <v>3745</v>
      </c>
      <c r="D2161" s="17" t="s">
        <v>3746</v>
      </c>
      <c r="E2161" s="18">
        <v>35267</v>
      </c>
      <c r="F2161" s="17" t="s">
        <v>491</v>
      </c>
      <c r="G2161" s="17" t="s">
        <v>7152</v>
      </c>
      <c r="H2161" s="17" t="s">
        <v>6790</v>
      </c>
      <c r="I2161" s="17" t="s">
        <v>6791</v>
      </c>
      <c r="J2161" s="20">
        <v>93520.62</v>
      </c>
      <c r="K2161" s="19">
        <v>11063</v>
      </c>
      <c r="L2161" s="19"/>
      <c r="M2161" s="19"/>
      <c r="N2161" s="19">
        <f t="shared" si="66"/>
        <v>11063</v>
      </c>
      <c r="O2161" s="17" t="s">
        <v>6811</v>
      </c>
      <c r="P2161" s="61">
        <f t="shared" si="67"/>
        <v>0.27547996713065565</v>
      </c>
      <c r="Q2161" s="19"/>
      <c r="R2161" s="19"/>
      <c r="S2161" s="19"/>
      <c r="T2161" s="17"/>
      <c r="U2161" s="19"/>
      <c r="V2161" s="19"/>
      <c r="W2161" s="19"/>
    </row>
    <row r="2162" spans="1:23" ht="28.8" x14ac:dyDescent="0.3">
      <c r="A2162" s="1" t="s">
        <v>8558</v>
      </c>
      <c r="B2162" s="17" t="s">
        <v>5794</v>
      </c>
      <c r="C2162" s="17" t="s">
        <v>3745</v>
      </c>
      <c r="D2162" s="17" t="s">
        <v>6147</v>
      </c>
      <c r="E2162" s="18">
        <v>55884</v>
      </c>
      <c r="F2162" s="17" t="s">
        <v>197</v>
      </c>
      <c r="G2162" s="17" t="s">
        <v>406</v>
      </c>
      <c r="H2162" s="17" t="s">
        <v>6790</v>
      </c>
      <c r="I2162" s="17" t="s">
        <v>6791</v>
      </c>
      <c r="J2162" s="20">
        <v>451.35</v>
      </c>
      <c r="K2162" s="19">
        <v>496</v>
      </c>
      <c r="L2162" s="19"/>
      <c r="M2162" s="19"/>
      <c r="N2162" s="19">
        <f t="shared" si="66"/>
        <v>496</v>
      </c>
      <c r="O2162" s="17" t="s">
        <v>6811</v>
      </c>
      <c r="P2162" s="61">
        <f t="shared" si="67"/>
        <v>1</v>
      </c>
      <c r="Q2162" s="19"/>
      <c r="R2162" s="19"/>
      <c r="S2162" s="19"/>
      <c r="T2162" s="17"/>
      <c r="U2162" s="19"/>
      <c r="V2162" s="19"/>
      <c r="W2162" s="19"/>
    </row>
    <row r="2163" spans="1:23" ht="28.8" x14ac:dyDescent="0.3">
      <c r="A2163" s="1" t="s">
        <v>8559</v>
      </c>
      <c r="B2163" s="17" t="s">
        <v>1406</v>
      </c>
      <c r="C2163" s="17" t="s">
        <v>2901</v>
      </c>
      <c r="D2163" s="17" t="s">
        <v>2902</v>
      </c>
      <c r="E2163" s="18">
        <v>1153691</v>
      </c>
      <c r="F2163" s="17" t="s">
        <v>55</v>
      </c>
      <c r="G2163" s="17" t="s">
        <v>7878</v>
      </c>
      <c r="H2163" s="17"/>
      <c r="I2163" s="17" t="s">
        <v>6788</v>
      </c>
      <c r="J2163" s="20">
        <v>3257.2</v>
      </c>
      <c r="K2163" s="19"/>
      <c r="L2163" s="19"/>
      <c r="M2163" s="19"/>
      <c r="N2163" s="19">
        <f t="shared" si="66"/>
        <v>0</v>
      </c>
      <c r="O2163" s="17"/>
      <c r="P2163" s="61">
        <f t="shared" si="67"/>
        <v>0</v>
      </c>
      <c r="Q2163" s="19"/>
      <c r="R2163" s="19"/>
      <c r="S2163" s="19"/>
      <c r="T2163" s="17"/>
      <c r="U2163" s="19">
        <v>1</v>
      </c>
      <c r="V2163" s="19"/>
      <c r="W2163" s="19"/>
    </row>
    <row r="2164" spans="1:23" ht="28.8" x14ac:dyDescent="0.3">
      <c r="A2164" s="1" t="s">
        <v>8559</v>
      </c>
      <c r="B2164" s="17" t="s">
        <v>1406</v>
      </c>
      <c r="C2164" s="17" t="s">
        <v>2499</v>
      </c>
      <c r="D2164" s="17" t="s">
        <v>2500</v>
      </c>
      <c r="E2164" s="18">
        <v>1153697</v>
      </c>
      <c r="F2164" s="17" t="s">
        <v>197</v>
      </c>
      <c r="G2164" s="17" t="s">
        <v>406</v>
      </c>
      <c r="H2164" s="17"/>
      <c r="I2164" s="17" t="s">
        <v>6791</v>
      </c>
      <c r="J2164" s="20">
        <v>256.35000000000002</v>
      </c>
      <c r="K2164" s="19">
        <v>425</v>
      </c>
      <c r="L2164" s="19"/>
      <c r="M2164" s="19"/>
      <c r="N2164" s="19">
        <f t="shared" si="66"/>
        <v>425</v>
      </c>
      <c r="O2164" s="17" t="s">
        <v>6811</v>
      </c>
      <c r="P2164" s="61">
        <f t="shared" si="67"/>
        <v>1</v>
      </c>
      <c r="Q2164" s="19"/>
      <c r="R2164" s="19"/>
      <c r="S2164" s="19"/>
      <c r="T2164" s="17"/>
      <c r="U2164" s="19"/>
      <c r="V2164" s="19"/>
      <c r="W2164" s="19"/>
    </row>
    <row r="2165" spans="1:23" x14ac:dyDescent="0.3">
      <c r="A2165" s="1" t="s">
        <v>8558</v>
      </c>
      <c r="B2165" s="17" t="s">
        <v>5794</v>
      </c>
      <c r="C2165" s="17" t="s">
        <v>6059</v>
      </c>
      <c r="D2165" s="17" t="s">
        <v>6060</v>
      </c>
      <c r="E2165" s="18">
        <v>50492</v>
      </c>
      <c r="F2165" s="17" t="s">
        <v>47</v>
      </c>
      <c r="G2165" s="17" t="s">
        <v>2816</v>
      </c>
      <c r="H2165" s="17" t="s">
        <v>6792</v>
      </c>
      <c r="I2165" s="17" t="s">
        <v>6788</v>
      </c>
      <c r="J2165" s="20">
        <v>13344.49</v>
      </c>
      <c r="K2165" s="19"/>
      <c r="L2165" s="19"/>
      <c r="M2165" s="19"/>
      <c r="N2165" s="19">
        <f t="shared" si="66"/>
        <v>0</v>
      </c>
      <c r="O2165" s="17"/>
      <c r="P2165" s="61">
        <f t="shared" si="67"/>
        <v>0</v>
      </c>
      <c r="Q2165" s="19"/>
      <c r="R2165" s="19"/>
      <c r="S2165" s="19"/>
      <c r="T2165" s="17"/>
      <c r="U2165" s="19">
        <v>1</v>
      </c>
      <c r="V2165" s="19"/>
      <c r="W2165" s="19"/>
    </row>
    <row r="2166" spans="1:23" ht="43.2" x14ac:dyDescent="0.3">
      <c r="A2166" s="1" t="s">
        <v>8559</v>
      </c>
      <c r="B2166" s="17" t="s">
        <v>1406</v>
      </c>
      <c r="C2166" s="17" t="s">
        <v>1638</v>
      </c>
      <c r="D2166" s="17" t="s">
        <v>1639</v>
      </c>
      <c r="E2166" s="18">
        <v>1116547</v>
      </c>
      <c r="F2166" s="17" t="s">
        <v>55</v>
      </c>
      <c r="G2166" s="17" t="s">
        <v>7492</v>
      </c>
      <c r="H2166" s="17"/>
      <c r="I2166" s="17" t="s">
        <v>6788</v>
      </c>
      <c r="J2166" s="20">
        <v>3257.2</v>
      </c>
      <c r="K2166" s="19"/>
      <c r="L2166" s="19"/>
      <c r="M2166" s="19"/>
      <c r="N2166" s="19">
        <f t="shared" si="66"/>
        <v>0</v>
      </c>
      <c r="O2166" s="17"/>
      <c r="P2166" s="61">
        <f t="shared" si="67"/>
        <v>0</v>
      </c>
      <c r="Q2166" s="19"/>
      <c r="R2166" s="19"/>
      <c r="S2166" s="19"/>
      <c r="T2166" s="17"/>
      <c r="U2166" s="19">
        <v>1</v>
      </c>
      <c r="V2166" s="19"/>
      <c r="W2166" s="19"/>
    </row>
    <row r="2167" spans="1:23" ht="28.8" x14ac:dyDescent="0.3">
      <c r="A2167" s="1" t="s">
        <v>8559</v>
      </c>
      <c r="B2167" s="17" t="s">
        <v>1406</v>
      </c>
      <c r="C2167" s="17" t="s">
        <v>2207</v>
      </c>
      <c r="D2167" s="17" t="s">
        <v>2208</v>
      </c>
      <c r="E2167" s="18">
        <v>34488</v>
      </c>
      <c r="F2167" s="17" t="s">
        <v>94</v>
      </c>
      <c r="G2167" s="17"/>
      <c r="H2167" s="17"/>
      <c r="I2167" s="17" t="s">
        <v>6788</v>
      </c>
      <c r="J2167" s="20">
        <v>39856.230000000003</v>
      </c>
      <c r="K2167" s="19"/>
      <c r="L2167" s="19"/>
      <c r="M2167" s="19">
        <v>7409</v>
      </c>
      <c r="N2167" s="19">
        <f t="shared" si="66"/>
        <v>7409</v>
      </c>
      <c r="O2167" s="17" t="s">
        <v>6811</v>
      </c>
      <c r="P2167" s="61">
        <f t="shared" si="67"/>
        <v>1</v>
      </c>
      <c r="Q2167" s="19"/>
      <c r="R2167" s="19"/>
      <c r="S2167" s="19"/>
      <c r="T2167" s="17"/>
      <c r="U2167" s="19"/>
      <c r="V2167" s="19"/>
      <c r="W2167" s="19"/>
    </row>
    <row r="2168" spans="1:23" x14ac:dyDescent="0.3">
      <c r="A2168" s="1" t="s">
        <v>8559</v>
      </c>
      <c r="B2168" s="17" t="s">
        <v>1406</v>
      </c>
      <c r="C2168" s="17" t="s">
        <v>2605</v>
      </c>
      <c r="D2168" s="17" t="s">
        <v>2606</v>
      </c>
      <c r="E2168" s="18">
        <v>34495</v>
      </c>
      <c r="F2168" s="17" t="s">
        <v>2607</v>
      </c>
      <c r="G2168" s="17" t="s">
        <v>7187</v>
      </c>
      <c r="H2168" s="17"/>
      <c r="I2168" s="17"/>
      <c r="J2168" s="20">
        <v>0</v>
      </c>
      <c r="K2168" s="19"/>
      <c r="L2168" s="19">
        <v>2352</v>
      </c>
      <c r="M2168" s="19"/>
      <c r="N2168" s="19">
        <f t="shared" si="66"/>
        <v>2352</v>
      </c>
      <c r="O2168" s="17" t="s">
        <v>6811</v>
      </c>
      <c r="P2168" s="61">
        <f t="shared" si="67"/>
        <v>1</v>
      </c>
      <c r="Q2168" s="19"/>
      <c r="R2168" s="19"/>
      <c r="S2168" s="19"/>
      <c r="T2168" s="17"/>
      <c r="U2168" s="19"/>
      <c r="V2168" s="19"/>
      <c r="W2168" s="19"/>
    </row>
    <row r="2169" spans="1:23" ht="43.2" x14ac:dyDescent="0.3">
      <c r="A2169" s="1" t="s">
        <v>8559</v>
      </c>
      <c r="B2169" s="17" t="s">
        <v>1406</v>
      </c>
      <c r="C2169" s="17" t="s">
        <v>3069</v>
      </c>
      <c r="D2169" s="17" t="s">
        <v>3070</v>
      </c>
      <c r="E2169" s="18">
        <v>1043662</v>
      </c>
      <c r="F2169" s="17" t="s">
        <v>55</v>
      </c>
      <c r="G2169" s="17" t="s">
        <v>7929</v>
      </c>
      <c r="H2169" s="17"/>
      <c r="I2169" s="17" t="s">
        <v>6788</v>
      </c>
      <c r="J2169" s="20">
        <v>3257.2</v>
      </c>
      <c r="K2169" s="19"/>
      <c r="L2169" s="19"/>
      <c r="M2169" s="19"/>
      <c r="N2169" s="19">
        <f t="shared" si="66"/>
        <v>0</v>
      </c>
      <c r="O2169" s="17"/>
      <c r="P2169" s="61">
        <f t="shared" si="67"/>
        <v>0</v>
      </c>
      <c r="Q2169" s="19"/>
      <c r="R2169" s="19"/>
      <c r="S2169" s="19"/>
      <c r="T2169" s="17"/>
      <c r="U2169" s="19">
        <v>1</v>
      </c>
      <c r="V2169" s="19"/>
      <c r="W2169" s="19"/>
    </row>
    <row r="2170" spans="1:23" ht="43.2" x14ac:dyDescent="0.3">
      <c r="A2170" s="1" t="s">
        <v>8559</v>
      </c>
      <c r="B2170" s="17" t="s">
        <v>1406</v>
      </c>
      <c r="C2170" s="17" t="s">
        <v>3094</v>
      </c>
      <c r="D2170" s="17" t="s">
        <v>3095</v>
      </c>
      <c r="E2170" s="18">
        <v>1043663</v>
      </c>
      <c r="F2170" s="17" t="s">
        <v>55</v>
      </c>
      <c r="G2170" s="17" t="s">
        <v>7929</v>
      </c>
      <c r="H2170" s="17"/>
      <c r="I2170" s="17" t="s">
        <v>6788</v>
      </c>
      <c r="J2170" s="20">
        <v>3257.2</v>
      </c>
      <c r="K2170" s="19"/>
      <c r="L2170" s="19"/>
      <c r="M2170" s="19"/>
      <c r="N2170" s="19">
        <f t="shared" si="66"/>
        <v>0</v>
      </c>
      <c r="O2170" s="17"/>
      <c r="P2170" s="61">
        <f t="shared" si="67"/>
        <v>0</v>
      </c>
      <c r="Q2170" s="19"/>
      <c r="R2170" s="19"/>
      <c r="S2170" s="19"/>
      <c r="T2170" s="17"/>
      <c r="U2170" s="19">
        <v>1</v>
      </c>
      <c r="V2170" s="19"/>
      <c r="W2170" s="19"/>
    </row>
    <row r="2171" spans="1:23" ht="28.8" x14ac:dyDescent="0.3">
      <c r="A2171" s="1" t="s">
        <v>8559</v>
      </c>
      <c r="B2171" s="17" t="s">
        <v>1406</v>
      </c>
      <c r="C2171" s="17" t="s">
        <v>2027</v>
      </c>
      <c r="D2171" s="17" t="s">
        <v>2028</v>
      </c>
      <c r="E2171" s="18">
        <v>1057466</v>
      </c>
      <c r="F2171" s="17" t="s">
        <v>197</v>
      </c>
      <c r="G2171" s="17" t="s">
        <v>7593</v>
      </c>
      <c r="H2171" s="17"/>
      <c r="I2171" s="17" t="s">
        <v>6791</v>
      </c>
      <c r="J2171" s="20">
        <v>195.43</v>
      </c>
      <c r="K2171" s="19">
        <v>324</v>
      </c>
      <c r="L2171" s="19"/>
      <c r="M2171" s="19"/>
      <c r="N2171" s="19">
        <f t="shared" si="66"/>
        <v>324</v>
      </c>
      <c r="O2171" s="17" t="s">
        <v>6811</v>
      </c>
      <c r="P2171" s="61">
        <f t="shared" si="67"/>
        <v>1</v>
      </c>
      <c r="Q2171" s="19"/>
      <c r="R2171" s="19"/>
      <c r="S2171" s="19"/>
      <c r="T2171" s="17"/>
      <c r="U2171" s="19"/>
      <c r="V2171" s="19"/>
      <c r="W2171" s="19"/>
    </row>
    <row r="2172" spans="1:23" ht="28.8" x14ac:dyDescent="0.3">
      <c r="A2172" s="1" t="s">
        <v>8559</v>
      </c>
      <c r="B2172" s="17" t="s">
        <v>1406</v>
      </c>
      <c r="C2172" s="17" t="s">
        <v>3084</v>
      </c>
      <c r="D2172" s="17" t="s">
        <v>3085</v>
      </c>
      <c r="E2172" s="18">
        <v>1057467</v>
      </c>
      <c r="F2172" s="17" t="s">
        <v>197</v>
      </c>
      <c r="G2172" s="17" t="s">
        <v>7940</v>
      </c>
      <c r="H2172" s="17"/>
      <c r="I2172" s="17" t="s">
        <v>6791</v>
      </c>
      <c r="J2172" s="20">
        <v>195.43</v>
      </c>
      <c r="K2172" s="19">
        <v>324</v>
      </c>
      <c r="L2172" s="19"/>
      <c r="M2172" s="19"/>
      <c r="N2172" s="19">
        <f t="shared" si="66"/>
        <v>324</v>
      </c>
      <c r="O2172" s="17" t="s">
        <v>6811</v>
      </c>
      <c r="P2172" s="61">
        <f t="shared" si="67"/>
        <v>1</v>
      </c>
      <c r="Q2172" s="19"/>
      <c r="R2172" s="19"/>
      <c r="S2172" s="19"/>
      <c r="T2172" s="17"/>
      <c r="U2172" s="19"/>
      <c r="V2172" s="19"/>
      <c r="W2172" s="19"/>
    </row>
    <row r="2173" spans="1:23" ht="28.8" x14ac:dyDescent="0.3">
      <c r="A2173" s="1" t="s">
        <v>8559</v>
      </c>
      <c r="B2173" s="17" t="s">
        <v>1406</v>
      </c>
      <c r="C2173" s="17" t="s">
        <v>1640</v>
      </c>
      <c r="D2173" s="17" t="s">
        <v>1641</v>
      </c>
      <c r="E2173" s="18">
        <v>1043665</v>
      </c>
      <c r="F2173" s="17" t="s">
        <v>55</v>
      </c>
      <c r="G2173" s="17" t="s">
        <v>7490</v>
      </c>
      <c r="H2173" s="17"/>
      <c r="I2173" s="17" t="s">
        <v>6788</v>
      </c>
      <c r="J2173" s="20">
        <v>3257.2</v>
      </c>
      <c r="K2173" s="19"/>
      <c r="L2173" s="19"/>
      <c r="M2173" s="19"/>
      <c r="N2173" s="19">
        <f t="shared" si="66"/>
        <v>0</v>
      </c>
      <c r="O2173" s="17"/>
      <c r="P2173" s="61">
        <f t="shared" si="67"/>
        <v>0</v>
      </c>
      <c r="Q2173" s="19"/>
      <c r="R2173" s="19"/>
      <c r="S2173" s="19"/>
      <c r="T2173" s="17"/>
      <c r="U2173" s="19">
        <v>1</v>
      </c>
      <c r="V2173" s="19"/>
      <c r="W2173" s="19"/>
    </row>
    <row r="2174" spans="1:23" ht="43.2" x14ac:dyDescent="0.3">
      <c r="A2174" s="1" t="s">
        <v>8559</v>
      </c>
      <c r="B2174" s="17" t="s">
        <v>1406</v>
      </c>
      <c r="C2174" s="17" t="s">
        <v>3078</v>
      </c>
      <c r="D2174" s="17" t="s">
        <v>3079</v>
      </c>
      <c r="E2174" s="18">
        <v>34510</v>
      </c>
      <c r="F2174" s="17" t="s">
        <v>581</v>
      </c>
      <c r="G2174" s="17" t="s">
        <v>7721</v>
      </c>
      <c r="H2174" s="17" t="s">
        <v>1075</v>
      </c>
      <c r="I2174" s="17" t="s">
        <v>6789</v>
      </c>
      <c r="J2174" s="20">
        <v>2367.33</v>
      </c>
      <c r="K2174" s="19">
        <v>581</v>
      </c>
      <c r="L2174" s="19"/>
      <c r="M2174" s="19"/>
      <c r="N2174" s="19">
        <f t="shared" si="66"/>
        <v>581</v>
      </c>
      <c r="O2174" s="17" t="s">
        <v>6811</v>
      </c>
      <c r="P2174" s="61">
        <f t="shared" si="67"/>
        <v>0.14900301340001282</v>
      </c>
      <c r="Q2174" s="19"/>
      <c r="R2174" s="19"/>
      <c r="S2174" s="19"/>
      <c r="T2174" s="17"/>
      <c r="U2174" s="19"/>
      <c r="V2174" s="19"/>
      <c r="W2174" s="19"/>
    </row>
    <row r="2175" spans="1:23" ht="28.8" x14ac:dyDescent="0.3">
      <c r="A2175" s="1" t="s">
        <v>8559</v>
      </c>
      <c r="B2175" s="17" t="s">
        <v>1406</v>
      </c>
      <c r="C2175" s="17" t="s">
        <v>3078</v>
      </c>
      <c r="D2175" s="17" t="s">
        <v>3079</v>
      </c>
      <c r="E2175" s="18">
        <v>34510</v>
      </c>
      <c r="F2175" s="17" t="s">
        <v>113</v>
      </c>
      <c r="G2175" s="17" t="s">
        <v>7938</v>
      </c>
      <c r="H2175" s="17" t="s">
        <v>1075</v>
      </c>
      <c r="I2175" s="17" t="s">
        <v>6787</v>
      </c>
      <c r="J2175" s="20">
        <v>26142.33</v>
      </c>
      <c r="K2175" s="19">
        <v>3318.25</v>
      </c>
      <c r="L2175" s="19"/>
      <c r="M2175" s="19"/>
      <c r="N2175" s="19">
        <f t="shared" si="66"/>
        <v>3318.25</v>
      </c>
      <c r="O2175" s="17" t="s">
        <v>6811</v>
      </c>
      <c r="P2175" s="61">
        <f t="shared" si="67"/>
        <v>0.85099698659998713</v>
      </c>
      <c r="Q2175" s="19"/>
      <c r="R2175" s="19"/>
      <c r="S2175" s="19"/>
      <c r="T2175" s="17"/>
      <c r="U2175" s="19"/>
      <c r="V2175" s="19"/>
      <c r="W2175" s="19"/>
    </row>
    <row r="2176" spans="1:23" ht="28.8" x14ac:dyDescent="0.3">
      <c r="A2176" s="1" t="s">
        <v>8559</v>
      </c>
      <c r="B2176" s="17" t="s">
        <v>1406</v>
      </c>
      <c r="C2176" s="17" t="s">
        <v>2501</v>
      </c>
      <c r="D2176" s="17" t="s">
        <v>2502</v>
      </c>
      <c r="E2176" s="18">
        <v>1206865</v>
      </c>
      <c r="F2176" s="17" t="s">
        <v>197</v>
      </c>
      <c r="G2176" s="17" t="s">
        <v>406</v>
      </c>
      <c r="H2176" s="17"/>
      <c r="I2176" s="17" t="s">
        <v>6791</v>
      </c>
      <c r="J2176" s="20">
        <v>195.43</v>
      </c>
      <c r="K2176" s="19">
        <v>324</v>
      </c>
      <c r="L2176" s="19"/>
      <c r="M2176" s="19"/>
      <c r="N2176" s="19">
        <f t="shared" si="66"/>
        <v>324</v>
      </c>
      <c r="O2176" s="17" t="s">
        <v>6811</v>
      </c>
      <c r="P2176" s="61">
        <f t="shared" si="67"/>
        <v>1</v>
      </c>
      <c r="Q2176" s="19"/>
      <c r="R2176" s="19"/>
      <c r="S2176" s="19"/>
      <c r="T2176" s="17"/>
      <c r="U2176" s="19"/>
      <c r="V2176" s="19"/>
      <c r="W2176" s="19"/>
    </row>
    <row r="2177" spans="1:23" ht="43.2" x14ac:dyDescent="0.3">
      <c r="A2177" s="1" t="s">
        <v>8559</v>
      </c>
      <c r="B2177" s="17" t="s">
        <v>1406</v>
      </c>
      <c r="C2177" s="17" t="s">
        <v>1694</v>
      </c>
      <c r="D2177" s="17" t="s">
        <v>1695</v>
      </c>
      <c r="E2177" s="18">
        <v>35693</v>
      </c>
      <c r="F2177" s="17" t="s">
        <v>55</v>
      </c>
      <c r="G2177" s="17" t="s">
        <v>7492</v>
      </c>
      <c r="H2177" s="17"/>
      <c r="I2177" s="17" t="s">
        <v>6788</v>
      </c>
      <c r="J2177" s="20">
        <v>3257.2</v>
      </c>
      <c r="K2177" s="19"/>
      <c r="L2177" s="19"/>
      <c r="M2177" s="19"/>
      <c r="N2177" s="19">
        <f t="shared" si="66"/>
        <v>0</v>
      </c>
      <c r="O2177" s="17"/>
      <c r="P2177" s="61">
        <f t="shared" si="67"/>
        <v>0</v>
      </c>
      <c r="Q2177" s="19"/>
      <c r="R2177" s="19"/>
      <c r="S2177" s="19"/>
      <c r="T2177" s="17"/>
      <c r="U2177" s="19">
        <v>1</v>
      </c>
      <c r="V2177" s="19"/>
      <c r="W2177" s="19"/>
    </row>
    <row r="2178" spans="1:23" ht="28.8" x14ac:dyDescent="0.3">
      <c r="A2178" s="1" t="s">
        <v>8559</v>
      </c>
      <c r="B2178" s="17" t="s">
        <v>1406</v>
      </c>
      <c r="C2178" s="17" t="s">
        <v>1779</v>
      </c>
      <c r="D2178" s="17" t="s">
        <v>1780</v>
      </c>
      <c r="E2178" s="18">
        <v>32631</v>
      </c>
      <c r="F2178" s="17" t="s">
        <v>90</v>
      </c>
      <c r="G2178" s="17" t="s">
        <v>7520</v>
      </c>
      <c r="H2178" s="17"/>
      <c r="I2178" s="17" t="s">
        <v>6794</v>
      </c>
      <c r="J2178" s="20">
        <v>4525.46</v>
      </c>
      <c r="K2178" s="19">
        <v>570.85</v>
      </c>
      <c r="L2178" s="19"/>
      <c r="M2178" s="19"/>
      <c r="N2178" s="19">
        <f t="shared" si="66"/>
        <v>570.85</v>
      </c>
      <c r="O2178" s="17" t="s">
        <v>6811</v>
      </c>
      <c r="P2178" s="61">
        <f t="shared" si="67"/>
        <v>1</v>
      </c>
      <c r="Q2178" s="19"/>
      <c r="R2178" s="19"/>
      <c r="S2178" s="19"/>
      <c r="T2178" s="17"/>
      <c r="U2178" s="19"/>
      <c r="V2178" s="19"/>
      <c r="W2178" s="19"/>
    </row>
    <row r="2179" spans="1:23" ht="28.8" x14ac:dyDescent="0.3">
      <c r="A2179" s="1" t="s">
        <v>8558</v>
      </c>
      <c r="B2179" s="17" t="s">
        <v>5794</v>
      </c>
      <c r="C2179" s="17" t="s">
        <v>6226</v>
      </c>
      <c r="D2179" s="17" t="s">
        <v>6227</v>
      </c>
      <c r="E2179" s="18">
        <v>55890</v>
      </c>
      <c r="F2179" s="17" t="s">
        <v>259</v>
      </c>
      <c r="G2179" s="17" t="s">
        <v>8355</v>
      </c>
      <c r="H2179" s="17"/>
      <c r="I2179" s="17" t="s">
        <v>6793</v>
      </c>
      <c r="J2179" s="20">
        <v>10711.49</v>
      </c>
      <c r="K2179" s="19">
        <v>1481</v>
      </c>
      <c r="L2179" s="19"/>
      <c r="M2179" s="19"/>
      <c r="N2179" s="19">
        <f t="shared" ref="N2179:N2242" si="68">SUM(K2179:M2179)</f>
        <v>1481</v>
      </c>
      <c r="O2179" s="17" t="s">
        <v>6811</v>
      </c>
      <c r="P2179" s="61">
        <f t="shared" ref="P2179:P2242" si="69">IFERROR(SUM(K2179:M2179)/(SUMIFS($L$3:$L$4255,$E$3:$E$4255,$E2179)+SUMIFS($M$3:$M$4255,$E$3:$E$4255,$E2179)+SUMIFS($K$3:$K$4255,$E$3:$E$4255,$E2179)),0)</f>
        <v>1</v>
      </c>
      <c r="Q2179" s="19"/>
      <c r="R2179" s="19"/>
      <c r="S2179" s="19"/>
      <c r="T2179" s="17"/>
      <c r="U2179" s="19"/>
      <c r="V2179" s="19"/>
      <c r="W2179" s="19"/>
    </row>
    <row r="2180" spans="1:23" ht="28.8" x14ac:dyDescent="0.3">
      <c r="A2180" s="1" t="s">
        <v>8559</v>
      </c>
      <c r="B2180" s="17" t="s">
        <v>1406</v>
      </c>
      <c r="C2180" s="17" t="s">
        <v>2413</v>
      </c>
      <c r="D2180" s="17" t="s">
        <v>2414</v>
      </c>
      <c r="E2180" s="18">
        <v>1063773</v>
      </c>
      <c r="F2180" s="17" t="s">
        <v>197</v>
      </c>
      <c r="G2180" s="17" t="s">
        <v>7747</v>
      </c>
      <c r="H2180" s="17"/>
      <c r="I2180" s="17" t="s">
        <v>6791</v>
      </c>
      <c r="J2180" s="20">
        <v>202.67</v>
      </c>
      <c r="K2180" s="19">
        <v>336</v>
      </c>
      <c r="L2180" s="19"/>
      <c r="M2180" s="19"/>
      <c r="N2180" s="19">
        <f t="shared" si="68"/>
        <v>336</v>
      </c>
      <c r="O2180" s="17" t="s">
        <v>6811</v>
      </c>
      <c r="P2180" s="61">
        <f t="shared" si="69"/>
        <v>1</v>
      </c>
      <c r="Q2180" s="19"/>
      <c r="R2180" s="19"/>
      <c r="S2180" s="19"/>
      <c r="T2180" s="17"/>
      <c r="U2180" s="19"/>
      <c r="V2180" s="19"/>
      <c r="W2180" s="19"/>
    </row>
    <row r="2181" spans="1:23" ht="28.8" x14ac:dyDescent="0.3">
      <c r="A2181" s="1" t="s">
        <v>8559</v>
      </c>
      <c r="B2181" s="17" t="s">
        <v>1406</v>
      </c>
      <c r="C2181" s="17" t="s">
        <v>2423</v>
      </c>
      <c r="D2181" s="17" t="s">
        <v>2424</v>
      </c>
      <c r="E2181" s="18">
        <v>1063770</v>
      </c>
      <c r="F2181" s="17" t="s">
        <v>197</v>
      </c>
      <c r="G2181" s="17" t="s">
        <v>7749</v>
      </c>
      <c r="H2181" s="17"/>
      <c r="I2181" s="17" t="s">
        <v>6791</v>
      </c>
      <c r="J2181" s="20">
        <v>202.67</v>
      </c>
      <c r="K2181" s="19">
        <v>336</v>
      </c>
      <c r="L2181" s="19"/>
      <c r="M2181" s="19"/>
      <c r="N2181" s="19">
        <f t="shared" si="68"/>
        <v>336</v>
      </c>
      <c r="O2181" s="17" t="s">
        <v>6811</v>
      </c>
      <c r="P2181" s="61">
        <f t="shared" si="69"/>
        <v>1</v>
      </c>
      <c r="Q2181" s="19"/>
      <c r="R2181" s="19"/>
      <c r="S2181" s="19"/>
      <c r="T2181" s="17"/>
      <c r="U2181" s="19"/>
      <c r="V2181" s="19"/>
      <c r="W2181" s="19"/>
    </row>
    <row r="2182" spans="1:23" ht="28.8" x14ac:dyDescent="0.3">
      <c r="A2182" s="1" t="s">
        <v>8559</v>
      </c>
      <c r="B2182" s="17" t="s">
        <v>1406</v>
      </c>
      <c r="C2182" s="17" t="s">
        <v>1642</v>
      </c>
      <c r="D2182" s="17" t="s">
        <v>1643</v>
      </c>
      <c r="E2182" s="18">
        <v>1063772</v>
      </c>
      <c r="F2182" s="17" t="s">
        <v>55</v>
      </c>
      <c r="G2182" s="17" t="s">
        <v>7494</v>
      </c>
      <c r="H2182" s="17"/>
      <c r="I2182" s="17" t="s">
        <v>6788</v>
      </c>
      <c r="J2182" s="20">
        <v>3257.2</v>
      </c>
      <c r="K2182" s="19"/>
      <c r="L2182" s="19"/>
      <c r="M2182" s="19"/>
      <c r="N2182" s="19">
        <f t="shared" si="68"/>
        <v>0</v>
      </c>
      <c r="O2182" s="17"/>
      <c r="P2182" s="61">
        <f t="shared" si="69"/>
        <v>0</v>
      </c>
      <c r="Q2182" s="19"/>
      <c r="R2182" s="19"/>
      <c r="S2182" s="19"/>
      <c r="T2182" s="17"/>
      <c r="U2182" s="19">
        <v>1</v>
      </c>
      <c r="V2182" s="19"/>
      <c r="W2182" s="19"/>
    </row>
    <row r="2183" spans="1:23" ht="28.8" x14ac:dyDescent="0.3">
      <c r="A2183" s="1" t="s">
        <v>8559</v>
      </c>
      <c r="B2183" s="17" t="s">
        <v>1406</v>
      </c>
      <c r="C2183" s="17" t="s">
        <v>2511</v>
      </c>
      <c r="D2183" s="17" t="s">
        <v>2512</v>
      </c>
      <c r="E2183" s="18">
        <v>1116536</v>
      </c>
      <c r="F2183" s="17" t="s">
        <v>197</v>
      </c>
      <c r="G2183" s="17" t="s">
        <v>7783</v>
      </c>
      <c r="H2183" s="17"/>
      <c r="I2183" s="17" t="s">
        <v>6791</v>
      </c>
      <c r="J2183" s="20">
        <v>202.67</v>
      </c>
      <c r="K2183" s="19">
        <v>336</v>
      </c>
      <c r="L2183" s="19"/>
      <c r="M2183" s="19"/>
      <c r="N2183" s="19">
        <f t="shared" si="68"/>
        <v>336</v>
      </c>
      <c r="O2183" s="17" t="s">
        <v>6811</v>
      </c>
      <c r="P2183" s="61">
        <f t="shared" si="69"/>
        <v>1</v>
      </c>
      <c r="Q2183" s="19"/>
      <c r="R2183" s="19"/>
      <c r="S2183" s="19"/>
      <c r="T2183" s="17"/>
      <c r="U2183" s="19"/>
      <c r="V2183" s="19"/>
      <c r="W2183" s="19"/>
    </row>
    <row r="2184" spans="1:23" x14ac:dyDescent="0.3">
      <c r="A2184" s="1" t="s">
        <v>8559</v>
      </c>
      <c r="B2184" s="17" t="s">
        <v>1406</v>
      </c>
      <c r="C2184" s="17" t="s">
        <v>1563</v>
      </c>
      <c r="D2184" s="17" t="s">
        <v>1564</v>
      </c>
      <c r="E2184" s="18">
        <v>550910</v>
      </c>
      <c r="F2184" s="17" t="s">
        <v>412</v>
      </c>
      <c r="G2184" s="17" t="s">
        <v>411</v>
      </c>
      <c r="H2184" s="17"/>
      <c r="I2184" s="17" t="s">
        <v>6793</v>
      </c>
      <c r="J2184" s="20">
        <v>2233.9299999999998</v>
      </c>
      <c r="K2184" s="19"/>
      <c r="L2184" s="19">
        <v>2927</v>
      </c>
      <c r="M2184" s="19"/>
      <c r="N2184" s="19">
        <f t="shared" si="68"/>
        <v>2927</v>
      </c>
      <c r="O2184" s="17" t="s">
        <v>6811</v>
      </c>
      <c r="P2184" s="61">
        <f t="shared" si="69"/>
        <v>1</v>
      </c>
      <c r="Q2184" s="19"/>
      <c r="R2184" s="19"/>
      <c r="S2184" s="19"/>
      <c r="T2184" s="17"/>
      <c r="U2184" s="19"/>
      <c r="V2184" s="19"/>
      <c r="W2184" s="19"/>
    </row>
    <row r="2185" spans="1:23" ht="43.2" x14ac:dyDescent="0.3">
      <c r="A2185" s="1" t="s">
        <v>8559</v>
      </c>
      <c r="B2185" s="17" t="s">
        <v>1406</v>
      </c>
      <c r="C2185" s="17" t="s">
        <v>1791</v>
      </c>
      <c r="D2185" s="17" t="s">
        <v>1789</v>
      </c>
      <c r="E2185" s="18">
        <v>550917</v>
      </c>
      <c r="F2185" s="17" t="s">
        <v>139</v>
      </c>
      <c r="G2185" s="17" t="s">
        <v>7524</v>
      </c>
      <c r="H2185" s="17"/>
      <c r="I2185" s="17"/>
      <c r="J2185" s="20">
        <v>154.22</v>
      </c>
      <c r="K2185" s="19">
        <v>216</v>
      </c>
      <c r="L2185" s="19"/>
      <c r="M2185" s="19"/>
      <c r="N2185" s="19">
        <f t="shared" si="68"/>
        <v>216</v>
      </c>
      <c r="O2185" s="17" t="s">
        <v>6811</v>
      </c>
      <c r="P2185" s="61">
        <f t="shared" si="69"/>
        <v>1</v>
      </c>
      <c r="Q2185" s="19"/>
      <c r="R2185" s="19"/>
      <c r="S2185" s="19"/>
      <c r="T2185" s="17"/>
      <c r="U2185" s="19"/>
      <c r="V2185" s="19"/>
      <c r="W2185" s="19"/>
    </row>
    <row r="2186" spans="1:23" ht="43.2" x14ac:dyDescent="0.3">
      <c r="A2186" s="1" t="s">
        <v>8559</v>
      </c>
      <c r="B2186" s="17" t="s">
        <v>1406</v>
      </c>
      <c r="C2186" s="17" t="s">
        <v>1788</v>
      </c>
      <c r="D2186" s="17" t="s">
        <v>1789</v>
      </c>
      <c r="E2186" s="18">
        <v>550918</v>
      </c>
      <c r="F2186" s="17" t="s">
        <v>139</v>
      </c>
      <c r="G2186" s="17" t="s">
        <v>7524</v>
      </c>
      <c r="H2186" s="17"/>
      <c r="I2186" s="17"/>
      <c r="J2186" s="20">
        <v>154.22</v>
      </c>
      <c r="K2186" s="19">
        <v>216</v>
      </c>
      <c r="L2186" s="19"/>
      <c r="M2186" s="19"/>
      <c r="N2186" s="19">
        <f t="shared" si="68"/>
        <v>216</v>
      </c>
      <c r="O2186" s="17" t="s">
        <v>6811</v>
      </c>
      <c r="P2186" s="61">
        <f t="shared" si="69"/>
        <v>1</v>
      </c>
      <c r="Q2186" s="19"/>
      <c r="R2186" s="19"/>
      <c r="S2186" s="19"/>
      <c r="T2186" s="17"/>
      <c r="U2186" s="19"/>
      <c r="V2186" s="19"/>
      <c r="W2186" s="19"/>
    </row>
    <row r="2187" spans="1:23" ht="43.2" x14ac:dyDescent="0.3">
      <c r="A2187" s="1" t="s">
        <v>8559</v>
      </c>
      <c r="B2187" s="17" t="s">
        <v>1406</v>
      </c>
      <c r="C2187" s="17" t="s">
        <v>1790</v>
      </c>
      <c r="D2187" s="17" t="s">
        <v>1789</v>
      </c>
      <c r="E2187" s="18">
        <v>550919</v>
      </c>
      <c r="F2187" s="17" t="s">
        <v>139</v>
      </c>
      <c r="G2187" s="17" t="s">
        <v>7524</v>
      </c>
      <c r="H2187" s="17"/>
      <c r="I2187" s="17"/>
      <c r="J2187" s="20">
        <v>154.22</v>
      </c>
      <c r="K2187" s="19">
        <v>216</v>
      </c>
      <c r="L2187" s="19"/>
      <c r="M2187" s="19"/>
      <c r="N2187" s="19">
        <f t="shared" si="68"/>
        <v>216</v>
      </c>
      <c r="O2187" s="17" t="s">
        <v>6811</v>
      </c>
      <c r="P2187" s="61">
        <f t="shared" si="69"/>
        <v>1</v>
      </c>
      <c r="Q2187" s="19"/>
      <c r="R2187" s="19"/>
      <c r="S2187" s="19"/>
      <c r="T2187" s="17"/>
      <c r="U2187" s="19"/>
      <c r="V2187" s="19"/>
      <c r="W2187" s="19"/>
    </row>
    <row r="2188" spans="1:23" ht="43.2" x14ac:dyDescent="0.3">
      <c r="A2188" s="1" t="s">
        <v>8558</v>
      </c>
      <c r="B2188" s="17" t="s">
        <v>5794</v>
      </c>
      <c r="C2188" s="17" t="s">
        <v>6410</v>
      </c>
      <c r="D2188" s="17" t="s">
        <v>1395</v>
      </c>
      <c r="E2188" s="18">
        <v>52579</v>
      </c>
      <c r="F2188" s="17" t="s">
        <v>152</v>
      </c>
      <c r="G2188" s="17" t="s">
        <v>8479</v>
      </c>
      <c r="H2188" s="17"/>
      <c r="I2188" s="17" t="s">
        <v>6796</v>
      </c>
      <c r="J2188" s="20">
        <v>7520.77</v>
      </c>
      <c r="K2188" s="19">
        <v>1462</v>
      </c>
      <c r="L2188" s="19"/>
      <c r="M2188" s="19"/>
      <c r="N2188" s="19">
        <f t="shared" si="68"/>
        <v>1462</v>
      </c>
      <c r="O2188" s="17" t="s">
        <v>6811</v>
      </c>
      <c r="P2188" s="61">
        <f t="shared" si="69"/>
        <v>1</v>
      </c>
      <c r="Q2188" s="19"/>
      <c r="R2188" s="19"/>
      <c r="S2188" s="19"/>
      <c r="T2188" s="17"/>
      <c r="U2188" s="19"/>
      <c r="V2188" s="19"/>
      <c r="W2188" s="19"/>
    </row>
    <row r="2189" spans="1:23" ht="28.8" x14ac:dyDescent="0.3">
      <c r="A2189" s="1" t="s">
        <v>8558</v>
      </c>
      <c r="B2189" s="17" t="s">
        <v>5794</v>
      </c>
      <c r="C2189" s="17" t="s">
        <v>5814</v>
      </c>
      <c r="D2189" s="17" t="s">
        <v>875</v>
      </c>
      <c r="E2189" s="18">
        <v>52584</v>
      </c>
      <c r="F2189" s="17" t="s">
        <v>38</v>
      </c>
      <c r="G2189" s="17" t="s">
        <v>7329</v>
      </c>
      <c r="H2189" s="17" t="s">
        <v>6792</v>
      </c>
      <c r="I2189" s="17" t="s">
        <v>6791</v>
      </c>
      <c r="J2189" s="20">
        <v>24837.599999999999</v>
      </c>
      <c r="K2189" s="19">
        <v>5144</v>
      </c>
      <c r="L2189" s="19"/>
      <c r="M2189" s="19"/>
      <c r="N2189" s="19">
        <f t="shared" si="68"/>
        <v>5144</v>
      </c>
      <c r="O2189" s="17" t="s">
        <v>6811</v>
      </c>
      <c r="P2189" s="61">
        <f t="shared" si="69"/>
        <v>1</v>
      </c>
      <c r="Q2189" s="19"/>
      <c r="R2189" s="19"/>
      <c r="S2189" s="19"/>
      <c r="T2189" s="17"/>
      <c r="U2189" s="19"/>
      <c r="V2189" s="19"/>
      <c r="W2189" s="19"/>
    </row>
    <row r="2190" spans="1:23" ht="43.2" x14ac:dyDescent="0.3">
      <c r="A2190" s="1" t="s">
        <v>8558</v>
      </c>
      <c r="B2190" s="17" t="s">
        <v>5794</v>
      </c>
      <c r="C2190" s="17" t="s">
        <v>6026</v>
      </c>
      <c r="D2190" s="17" t="s">
        <v>6027</v>
      </c>
      <c r="E2190" s="18">
        <v>52585</v>
      </c>
      <c r="F2190" s="17" t="s">
        <v>209</v>
      </c>
      <c r="G2190" s="17" t="s">
        <v>8394</v>
      </c>
      <c r="H2190" s="17" t="s">
        <v>6792</v>
      </c>
      <c r="I2190" s="17"/>
      <c r="J2190" s="20">
        <v>768.88</v>
      </c>
      <c r="K2190" s="19">
        <v>127</v>
      </c>
      <c r="L2190" s="19"/>
      <c r="M2190" s="19"/>
      <c r="N2190" s="19">
        <f t="shared" si="68"/>
        <v>127</v>
      </c>
      <c r="O2190" s="17" t="s">
        <v>6811</v>
      </c>
      <c r="P2190" s="61">
        <f t="shared" si="69"/>
        <v>1</v>
      </c>
      <c r="Q2190" s="19"/>
      <c r="R2190" s="19"/>
      <c r="S2190" s="19"/>
      <c r="T2190" s="17"/>
      <c r="U2190" s="19"/>
      <c r="V2190" s="19"/>
      <c r="W2190" s="19"/>
    </row>
    <row r="2191" spans="1:23" ht="28.8" x14ac:dyDescent="0.3">
      <c r="A2191" s="1" t="s">
        <v>8558</v>
      </c>
      <c r="B2191" s="17" t="s">
        <v>5794</v>
      </c>
      <c r="C2191" s="17" t="s">
        <v>6347</v>
      </c>
      <c r="D2191" s="17" t="s">
        <v>6338</v>
      </c>
      <c r="E2191" s="18">
        <v>52586</v>
      </c>
      <c r="F2191" s="17" t="s">
        <v>1443</v>
      </c>
      <c r="G2191" s="17" t="s">
        <v>8467</v>
      </c>
      <c r="H2191" s="17" t="s">
        <v>6790</v>
      </c>
      <c r="I2191" s="17"/>
      <c r="J2191" s="20">
        <v>13.28</v>
      </c>
      <c r="K2191" s="19">
        <v>5</v>
      </c>
      <c r="L2191" s="19"/>
      <c r="M2191" s="19"/>
      <c r="N2191" s="19">
        <f t="shared" si="68"/>
        <v>5</v>
      </c>
      <c r="O2191" s="17" t="s">
        <v>6920</v>
      </c>
      <c r="P2191" s="61">
        <f t="shared" si="69"/>
        <v>1</v>
      </c>
      <c r="Q2191" s="19"/>
      <c r="R2191" s="19"/>
      <c r="S2191" s="19"/>
      <c r="T2191" s="17"/>
      <c r="U2191" s="19">
        <v>1</v>
      </c>
      <c r="V2191" s="19"/>
      <c r="W2191" s="19"/>
    </row>
    <row r="2192" spans="1:23" ht="28.8" x14ac:dyDescent="0.3">
      <c r="A2192" s="1" t="s">
        <v>8558</v>
      </c>
      <c r="B2192" s="17" t="s">
        <v>5794</v>
      </c>
      <c r="C2192" s="17" t="s">
        <v>6402</v>
      </c>
      <c r="D2192" s="17" t="s">
        <v>6403</v>
      </c>
      <c r="E2192" s="18">
        <v>52587</v>
      </c>
      <c r="F2192" s="17" t="s">
        <v>2993</v>
      </c>
      <c r="G2192" s="17" t="s">
        <v>2992</v>
      </c>
      <c r="H2192" s="17" t="s">
        <v>6792</v>
      </c>
      <c r="I2192" s="17"/>
      <c r="J2192" s="20">
        <v>4882.5</v>
      </c>
      <c r="K2192" s="19">
        <v>815</v>
      </c>
      <c r="L2192" s="19"/>
      <c r="M2192" s="19"/>
      <c r="N2192" s="19">
        <f t="shared" si="68"/>
        <v>815</v>
      </c>
      <c r="O2192" s="17" t="s">
        <v>6811</v>
      </c>
      <c r="P2192" s="61">
        <f t="shared" si="69"/>
        <v>1</v>
      </c>
      <c r="Q2192" s="19"/>
      <c r="R2192" s="19"/>
      <c r="S2192" s="19"/>
      <c r="T2192" s="17"/>
      <c r="U2192" s="19">
        <v>1</v>
      </c>
      <c r="V2192" s="19"/>
      <c r="W2192" s="19"/>
    </row>
    <row r="2193" spans="1:23" ht="43.2" x14ac:dyDescent="0.3">
      <c r="A2193" s="1" t="s">
        <v>8558</v>
      </c>
      <c r="B2193" s="17" t="s">
        <v>5794</v>
      </c>
      <c r="C2193" s="17" t="s">
        <v>6102</v>
      </c>
      <c r="D2193" s="17" t="s">
        <v>6100</v>
      </c>
      <c r="E2193" s="18">
        <v>52589</v>
      </c>
      <c r="F2193" s="17" t="s">
        <v>2447</v>
      </c>
      <c r="G2193" s="17" t="s">
        <v>8410</v>
      </c>
      <c r="H2193" s="17" t="s">
        <v>6790</v>
      </c>
      <c r="I2193" s="17"/>
      <c r="J2193" s="20">
        <v>4.3600000000000003</v>
      </c>
      <c r="K2193" s="19"/>
      <c r="L2193" s="19"/>
      <c r="M2193" s="19"/>
      <c r="N2193" s="19">
        <f t="shared" si="68"/>
        <v>0</v>
      </c>
      <c r="O2193" s="17"/>
      <c r="P2193" s="61">
        <f t="shared" si="69"/>
        <v>0</v>
      </c>
      <c r="Q2193" s="19"/>
      <c r="R2193" s="19"/>
      <c r="S2193" s="19"/>
      <c r="T2193" s="17"/>
      <c r="U2193" s="19">
        <v>1</v>
      </c>
      <c r="V2193" s="19"/>
      <c r="W2193" s="19"/>
    </row>
    <row r="2194" spans="1:23" x14ac:dyDescent="0.3">
      <c r="A2194" s="1" t="s">
        <v>8558</v>
      </c>
      <c r="B2194" s="17" t="s">
        <v>5794</v>
      </c>
      <c r="C2194" s="17" t="s">
        <v>6307</v>
      </c>
      <c r="D2194" s="17" t="s">
        <v>6308</v>
      </c>
      <c r="E2194" s="18">
        <v>52588</v>
      </c>
      <c r="F2194" s="17" t="s">
        <v>2917</v>
      </c>
      <c r="G2194" s="17" t="s">
        <v>2916</v>
      </c>
      <c r="H2194" s="17" t="s">
        <v>6790</v>
      </c>
      <c r="I2194" s="17"/>
      <c r="J2194" s="20">
        <v>981.94</v>
      </c>
      <c r="K2194" s="19"/>
      <c r="L2194" s="19"/>
      <c r="M2194" s="19"/>
      <c r="N2194" s="19">
        <f t="shared" si="68"/>
        <v>0</v>
      </c>
      <c r="O2194" s="17"/>
      <c r="P2194" s="61">
        <f t="shared" si="69"/>
        <v>0</v>
      </c>
      <c r="Q2194" s="19">
        <v>75</v>
      </c>
      <c r="R2194" s="19"/>
      <c r="S2194" s="19"/>
      <c r="T2194" s="17" t="s">
        <v>8553</v>
      </c>
      <c r="U2194" s="19"/>
      <c r="V2194" s="19"/>
      <c r="W2194" s="19"/>
    </row>
    <row r="2195" spans="1:23" ht="28.8" x14ac:dyDescent="0.3">
      <c r="A2195" s="21" t="s">
        <v>8555</v>
      </c>
      <c r="B2195" s="17" t="s">
        <v>21</v>
      </c>
      <c r="C2195" s="17" t="s">
        <v>274</v>
      </c>
      <c r="D2195" s="17" t="s">
        <v>275</v>
      </c>
      <c r="E2195" s="18">
        <v>20627</v>
      </c>
      <c r="F2195" s="17" t="s">
        <v>276</v>
      </c>
      <c r="G2195" s="17" t="s">
        <v>7126</v>
      </c>
      <c r="H2195" s="17" t="s">
        <v>1075</v>
      </c>
      <c r="I2195" s="17" t="s">
        <v>6793</v>
      </c>
      <c r="J2195" s="20">
        <v>1027.07</v>
      </c>
      <c r="K2195" s="19"/>
      <c r="L2195" s="19"/>
      <c r="M2195" s="19"/>
      <c r="N2195" s="19">
        <f t="shared" si="68"/>
        <v>0</v>
      </c>
      <c r="O2195" s="17"/>
      <c r="P2195" s="61">
        <f t="shared" si="69"/>
        <v>0</v>
      </c>
      <c r="Q2195" s="19">
        <v>250</v>
      </c>
      <c r="R2195" s="19"/>
      <c r="S2195" s="19"/>
      <c r="T2195" s="17" t="s">
        <v>6948</v>
      </c>
      <c r="U2195" s="19">
        <v>200</v>
      </c>
      <c r="V2195" s="19"/>
      <c r="W2195" s="19"/>
    </row>
    <row r="2196" spans="1:23" x14ac:dyDescent="0.3">
      <c r="A2196" s="1" t="s">
        <v>8559</v>
      </c>
      <c r="B2196" s="17" t="s">
        <v>1406</v>
      </c>
      <c r="C2196" s="17" t="s">
        <v>2682</v>
      </c>
      <c r="D2196" s="17" t="s">
        <v>2683</v>
      </c>
      <c r="E2196" s="18">
        <v>1188418</v>
      </c>
      <c r="F2196" s="17" t="s">
        <v>313</v>
      </c>
      <c r="G2196" s="17" t="s">
        <v>3223</v>
      </c>
      <c r="H2196" s="17"/>
      <c r="I2196" s="17" t="s">
        <v>6788</v>
      </c>
      <c r="J2196" s="20">
        <v>3257.2</v>
      </c>
      <c r="K2196" s="19"/>
      <c r="L2196" s="19"/>
      <c r="M2196" s="19"/>
      <c r="N2196" s="19">
        <f t="shared" si="68"/>
        <v>0</v>
      </c>
      <c r="O2196" s="17"/>
      <c r="P2196" s="61">
        <f t="shared" si="69"/>
        <v>0</v>
      </c>
      <c r="Q2196" s="19">
        <v>1</v>
      </c>
      <c r="R2196" s="19"/>
      <c r="S2196" s="19"/>
      <c r="T2196" s="17" t="s">
        <v>6853</v>
      </c>
      <c r="U2196" s="19">
        <v>0.21</v>
      </c>
      <c r="V2196" s="19"/>
      <c r="W2196" s="19"/>
    </row>
    <row r="2197" spans="1:23" ht="28.8" x14ac:dyDescent="0.3">
      <c r="A2197" s="1" t="s">
        <v>8559</v>
      </c>
      <c r="B2197" s="17" t="s">
        <v>1406</v>
      </c>
      <c r="C2197" s="17" t="s">
        <v>2911</v>
      </c>
      <c r="D2197" s="17" t="s">
        <v>2912</v>
      </c>
      <c r="E2197" s="18">
        <v>1188420</v>
      </c>
      <c r="F2197" s="17" t="s">
        <v>47</v>
      </c>
      <c r="G2197" s="17" t="s">
        <v>7881</v>
      </c>
      <c r="H2197" s="17"/>
      <c r="I2197" s="17" t="s">
        <v>6788</v>
      </c>
      <c r="J2197" s="20">
        <v>8845.49</v>
      </c>
      <c r="K2197" s="19"/>
      <c r="L2197" s="19"/>
      <c r="M2197" s="19"/>
      <c r="N2197" s="19">
        <f t="shared" si="68"/>
        <v>0</v>
      </c>
      <c r="O2197" s="17"/>
      <c r="P2197" s="61">
        <f t="shared" si="69"/>
        <v>0</v>
      </c>
      <c r="Q2197" s="19"/>
      <c r="R2197" s="19"/>
      <c r="S2197" s="19"/>
      <c r="T2197" s="17"/>
      <c r="U2197" s="19">
        <v>1</v>
      </c>
      <c r="V2197" s="19"/>
      <c r="W2197" s="19"/>
    </row>
    <row r="2198" spans="1:23" ht="28.8" x14ac:dyDescent="0.3">
      <c r="A2198" s="1" t="s">
        <v>8559</v>
      </c>
      <c r="B2198" s="17" t="s">
        <v>1406</v>
      </c>
      <c r="C2198" s="17" t="s">
        <v>2647</v>
      </c>
      <c r="D2198" s="17" t="s">
        <v>2648</v>
      </c>
      <c r="E2198" s="18">
        <v>1188424</v>
      </c>
      <c r="F2198" s="17" t="s">
        <v>30</v>
      </c>
      <c r="G2198" s="17" t="s">
        <v>7816</v>
      </c>
      <c r="H2198" s="17" t="s">
        <v>1075</v>
      </c>
      <c r="I2198" s="17" t="s">
        <v>6789</v>
      </c>
      <c r="J2198" s="20">
        <v>25364.28</v>
      </c>
      <c r="K2198" s="19">
        <v>6225</v>
      </c>
      <c r="L2198" s="19"/>
      <c r="M2198" s="19"/>
      <c r="N2198" s="19">
        <f t="shared" si="68"/>
        <v>6225</v>
      </c>
      <c r="O2198" s="17" t="s">
        <v>6811</v>
      </c>
      <c r="P2198" s="61">
        <f t="shared" si="69"/>
        <v>1</v>
      </c>
      <c r="Q2198" s="19"/>
      <c r="R2198" s="19"/>
      <c r="S2198" s="19"/>
      <c r="T2198" s="17"/>
      <c r="U2198" s="19"/>
      <c r="V2198" s="19"/>
      <c r="W2198" s="19"/>
    </row>
    <row r="2199" spans="1:23" ht="28.8" x14ac:dyDescent="0.3">
      <c r="A2199" s="1" t="s">
        <v>8559</v>
      </c>
      <c r="B2199" s="17" t="s">
        <v>1406</v>
      </c>
      <c r="C2199" s="17" t="s">
        <v>2778</v>
      </c>
      <c r="D2199" s="17" t="s">
        <v>2779</v>
      </c>
      <c r="E2199" s="18">
        <v>1188427</v>
      </c>
      <c r="F2199" s="17" t="s">
        <v>197</v>
      </c>
      <c r="G2199" s="17" t="s">
        <v>7853</v>
      </c>
      <c r="H2199" s="17"/>
      <c r="I2199" s="17" t="s">
        <v>6791</v>
      </c>
      <c r="J2199" s="20">
        <v>135.72</v>
      </c>
      <c r="K2199" s="19">
        <v>225</v>
      </c>
      <c r="L2199" s="19"/>
      <c r="M2199" s="19"/>
      <c r="N2199" s="19">
        <f t="shared" si="68"/>
        <v>225</v>
      </c>
      <c r="O2199" s="17" t="s">
        <v>6811</v>
      </c>
      <c r="P2199" s="61">
        <f t="shared" si="69"/>
        <v>1</v>
      </c>
      <c r="Q2199" s="19"/>
      <c r="R2199" s="19"/>
      <c r="S2199" s="19"/>
      <c r="T2199" s="17"/>
      <c r="U2199" s="19"/>
      <c r="V2199" s="19"/>
      <c r="W2199" s="19"/>
    </row>
    <row r="2200" spans="1:23" ht="28.8" x14ac:dyDescent="0.3">
      <c r="A2200" s="1" t="s">
        <v>8559</v>
      </c>
      <c r="B2200" s="17" t="s">
        <v>1406</v>
      </c>
      <c r="C2200" s="17" t="s">
        <v>2780</v>
      </c>
      <c r="D2200" s="17" t="s">
        <v>2781</v>
      </c>
      <c r="E2200" s="18">
        <v>1188428</v>
      </c>
      <c r="F2200" s="17" t="s">
        <v>197</v>
      </c>
      <c r="G2200" s="17" t="s">
        <v>7853</v>
      </c>
      <c r="H2200" s="17"/>
      <c r="I2200" s="17" t="s">
        <v>6791</v>
      </c>
      <c r="J2200" s="20">
        <v>135.72</v>
      </c>
      <c r="K2200" s="19">
        <v>225</v>
      </c>
      <c r="L2200" s="19"/>
      <c r="M2200" s="19"/>
      <c r="N2200" s="19">
        <f t="shared" si="68"/>
        <v>225</v>
      </c>
      <c r="O2200" s="17" t="s">
        <v>6811</v>
      </c>
      <c r="P2200" s="61">
        <f t="shared" si="69"/>
        <v>1</v>
      </c>
      <c r="Q2200" s="19"/>
      <c r="R2200" s="19"/>
      <c r="S2200" s="19"/>
      <c r="T2200" s="17"/>
      <c r="U2200" s="19"/>
      <c r="V2200" s="19"/>
      <c r="W2200" s="19"/>
    </row>
    <row r="2201" spans="1:23" ht="28.8" x14ac:dyDescent="0.3">
      <c r="A2201" s="1" t="s">
        <v>8559</v>
      </c>
      <c r="B2201" s="17" t="s">
        <v>1406</v>
      </c>
      <c r="C2201" s="17" t="s">
        <v>2427</v>
      </c>
      <c r="D2201" s="17" t="s">
        <v>2428</v>
      </c>
      <c r="E2201" s="18">
        <v>1188431</v>
      </c>
      <c r="F2201" s="17" t="s">
        <v>1443</v>
      </c>
      <c r="G2201" s="17" t="s">
        <v>7751</v>
      </c>
      <c r="H2201" s="17"/>
      <c r="I2201" s="17"/>
      <c r="J2201" s="20">
        <v>704.13</v>
      </c>
      <c r="K2201" s="19">
        <v>400</v>
      </c>
      <c r="L2201" s="19"/>
      <c r="M2201" s="19"/>
      <c r="N2201" s="19">
        <f t="shared" si="68"/>
        <v>400</v>
      </c>
      <c r="O2201" s="17" t="s">
        <v>6920</v>
      </c>
      <c r="P2201" s="61">
        <f t="shared" si="69"/>
        <v>1</v>
      </c>
      <c r="Q2201" s="19"/>
      <c r="R2201" s="19"/>
      <c r="S2201" s="19"/>
      <c r="T2201" s="17"/>
      <c r="U2201" s="19">
        <v>1</v>
      </c>
      <c r="V2201" s="19"/>
      <c r="W2201" s="19"/>
    </row>
    <row r="2202" spans="1:23" ht="28.8" x14ac:dyDescent="0.3">
      <c r="A2202" s="1" t="s">
        <v>8559</v>
      </c>
      <c r="B2202" s="17" t="s">
        <v>1406</v>
      </c>
      <c r="C2202" s="17" t="s">
        <v>2427</v>
      </c>
      <c r="D2202" s="17" t="s">
        <v>2428</v>
      </c>
      <c r="E2202" s="18">
        <v>1188431</v>
      </c>
      <c r="F2202" s="17" t="s">
        <v>1538</v>
      </c>
      <c r="G2202" s="17" t="s">
        <v>7752</v>
      </c>
      <c r="H2202" s="17"/>
      <c r="I2202" s="17"/>
      <c r="J2202" s="20">
        <v>174.43</v>
      </c>
      <c r="K2202" s="19"/>
      <c r="L2202" s="19"/>
      <c r="M2202" s="19"/>
      <c r="N2202" s="19">
        <f t="shared" si="68"/>
        <v>0</v>
      </c>
      <c r="O2202" s="17"/>
      <c r="P2202" s="61">
        <f t="shared" si="69"/>
        <v>0</v>
      </c>
      <c r="Q2202" s="19"/>
      <c r="R2202" s="19"/>
      <c r="S2202" s="19"/>
      <c r="T2202" s="17"/>
      <c r="U2202" s="19">
        <v>130</v>
      </c>
      <c r="V2202" s="19"/>
      <c r="W2202" s="19"/>
    </row>
    <row r="2203" spans="1:23" ht="28.8" x14ac:dyDescent="0.3">
      <c r="A2203" s="1" t="s">
        <v>8559</v>
      </c>
      <c r="B2203" s="17" t="s">
        <v>1406</v>
      </c>
      <c r="C2203" s="17" t="s">
        <v>2015</v>
      </c>
      <c r="D2203" s="17" t="s">
        <v>2016</v>
      </c>
      <c r="E2203" s="18">
        <v>1188433</v>
      </c>
      <c r="F2203" s="17" t="s">
        <v>2017</v>
      </c>
      <c r="G2203" s="17" t="s">
        <v>7588</v>
      </c>
      <c r="H2203" s="17"/>
      <c r="I2203" s="17"/>
      <c r="J2203" s="20">
        <v>15295.2</v>
      </c>
      <c r="K2203" s="19"/>
      <c r="L2203" s="19"/>
      <c r="M2203" s="19"/>
      <c r="N2203" s="19">
        <f t="shared" si="68"/>
        <v>0</v>
      </c>
      <c r="O2203" s="17"/>
      <c r="P2203" s="61">
        <f t="shared" si="69"/>
        <v>0</v>
      </c>
      <c r="Q2203" s="19">
        <v>2</v>
      </c>
      <c r="R2203" s="19"/>
      <c r="S2203" s="19"/>
      <c r="T2203" s="17" t="s">
        <v>6853</v>
      </c>
      <c r="U2203" s="19"/>
      <c r="V2203" s="19"/>
      <c r="W2203" s="19"/>
    </row>
    <row r="2204" spans="1:23" ht="28.8" x14ac:dyDescent="0.3">
      <c r="A2204" s="1" t="s">
        <v>8559</v>
      </c>
      <c r="B2204" s="17" t="s">
        <v>1406</v>
      </c>
      <c r="C2204" s="17" t="s">
        <v>2245</v>
      </c>
      <c r="D2204" s="17" t="s">
        <v>2246</v>
      </c>
      <c r="E2204" s="18">
        <v>1188437</v>
      </c>
      <c r="F2204" s="17" t="s">
        <v>94</v>
      </c>
      <c r="G2204" s="17" t="s">
        <v>7628</v>
      </c>
      <c r="H2204" s="17" t="s">
        <v>6790</v>
      </c>
      <c r="I2204" s="17" t="s">
        <v>6788</v>
      </c>
      <c r="J2204" s="20">
        <v>121817.31</v>
      </c>
      <c r="K2204" s="19">
        <v>22645</v>
      </c>
      <c r="L2204" s="19"/>
      <c r="M2204" s="19"/>
      <c r="N2204" s="19">
        <f t="shared" si="68"/>
        <v>22645</v>
      </c>
      <c r="O2204" s="17" t="s">
        <v>6811</v>
      </c>
      <c r="P2204" s="61">
        <f t="shared" si="69"/>
        <v>0.77168171749872205</v>
      </c>
      <c r="Q2204" s="19"/>
      <c r="R2204" s="19"/>
      <c r="S2204" s="19"/>
      <c r="T2204" s="17"/>
      <c r="U2204" s="19"/>
      <c r="V2204" s="19"/>
      <c r="W2204" s="19"/>
    </row>
    <row r="2205" spans="1:23" ht="28.8" x14ac:dyDescent="0.3">
      <c r="A2205" s="1" t="s">
        <v>8559</v>
      </c>
      <c r="B2205" s="17" t="s">
        <v>1406</v>
      </c>
      <c r="C2205" s="17" t="s">
        <v>2245</v>
      </c>
      <c r="D2205" s="17" t="s">
        <v>2246</v>
      </c>
      <c r="E2205" s="18">
        <v>1188437</v>
      </c>
      <c r="F2205" s="17" t="s">
        <v>259</v>
      </c>
      <c r="G2205" s="17" t="s">
        <v>7583</v>
      </c>
      <c r="H2205" s="17" t="s">
        <v>6790</v>
      </c>
      <c r="I2205" s="17" t="s">
        <v>6793</v>
      </c>
      <c r="J2205" s="20">
        <v>49815.78</v>
      </c>
      <c r="K2205" s="19">
        <v>6700</v>
      </c>
      <c r="L2205" s="19"/>
      <c r="M2205" s="19"/>
      <c r="N2205" s="19">
        <f t="shared" si="68"/>
        <v>6700</v>
      </c>
      <c r="O2205" s="17" t="s">
        <v>6811</v>
      </c>
      <c r="P2205" s="61">
        <f t="shared" si="69"/>
        <v>0.22831828250127789</v>
      </c>
      <c r="Q2205" s="19"/>
      <c r="R2205" s="19"/>
      <c r="S2205" s="19"/>
      <c r="T2205" s="17"/>
      <c r="U2205" s="19"/>
      <c r="V2205" s="19"/>
      <c r="W2205" s="19"/>
    </row>
    <row r="2206" spans="1:23" ht="28.8" x14ac:dyDescent="0.3">
      <c r="A2206" s="1" t="s">
        <v>8559</v>
      </c>
      <c r="B2206" s="17" t="s">
        <v>1406</v>
      </c>
      <c r="C2206" s="17" t="s">
        <v>2645</v>
      </c>
      <c r="D2206" s="17" t="s">
        <v>2646</v>
      </c>
      <c r="E2206" s="18">
        <v>1188438</v>
      </c>
      <c r="F2206" s="17" t="s">
        <v>104</v>
      </c>
      <c r="G2206" s="17" t="s">
        <v>7815</v>
      </c>
      <c r="H2206" s="17"/>
      <c r="I2206" s="17"/>
      <c r="J2206" s="20">
        <v>199.52</v>
      </c>
      <c r="K2206" s="19"/>
      <c r="L2206" s="19"/>
      <c r="M2206" s="19"/>
      <c r="N2206" s="19">
        <f t="shared" si="68"/>
        <v>0</v>
      </c>
      <c r="O2206" s="17"/>
      <c r="P2206" s="61">
        <f t="shared" si="69"/>
        <v>0</v>
      </c>
      <c r="Q2206" s="19"/>
      <c r="R2206" s="19"/>
      <c r="S2206" s="19"/>
      <c r="T2206" s="17"/>
      <c r="U2206" s="19">
        <v>1</v>
      </c>
      <c r="V2206" s="19"/>
      <c r="W2206" s="19"/>
    </row>
    <row r="2207" spans="1:23" ht="43.2" x14ac:dyDescent="0.3">
      <c r="A2207" s="1" t="s">
        <v>8559</v>
      </c>
      <c r="B2207" s="17" t="s">
        <v>1406</v>
      </c>
      <c r="C2207" s="17" t="s">
        <v>2439</v>
      </c>
      <c r="D2207" s="17" t="s">
        <v>2440</v>
      </c>
      <c r="E2207" s="18">
        <v>1188440</v>
      </c>
      <c r="F2207" s="17" t="s">
        <v>55</v>
      </c>
      <c r="G2207" s="17" t="s">
        <v>7755</v>
      </c>
      <c r="H2207" s="17" t="s">
        <v>6790</v>
      </c>
      <c r="I2207" s="17" t="s">
        <v>6788</v>
      </c>
      <c r="J2207" s="20">
        <v>3257.2</v>
      </c>
      <c r="K2207" s="19"/>
      <c r="L2207" s="19"/>
      <c r="M2207" s="19"/>
      <c r="N2207" s="19">
        <f t="shared" si="68"/>
        <v>0</v>
      </c>
      <c r="O2207" s="17"/>
      <c r="P2207" s="61">
        <f t="shared" si="69"/>
        <v>0</v>
      </c>
      <c r="Q2207" s="19"/>
      <c r="R2207" s="19"/>
      <c r="S2207" s="19"/>
      <c r="T2207" s="17"/>
      <c r="U2207" s="19">
        <v>1</v>
      </c>
      <c r="V2207" s="19"/>
      <c r="W2207" s="19"/>
    </row>
    <row r="2208" spans="1:23" ht="28.8" x14ac:dyDescent="0.3">
      <c r="A2208" s="1" t="s">
        <v>8559</v>
      </c>
      <c r="B2208" s="17" t="s">
        <v>1406</v>
      </c>
      <c r="C2208" s="17" t="s">
        <v>2049</v>
      </c>
      <c r="D2208" s="17" t="s">
        <v>2050</v>
      </c>
      <c r="E2208" s="18">
        <v>1188441</v>
      </c>
      <c r="F2208" s="17" t="s">
        <v>152</v>
      </c>
      <c r="G2208" s="17" t="s">
        <v>7602</v>
      </c>
      <c r="H2208" s="17" t="s">
        <v>6790</v>
      </c>
      <c r="I2208" s="17" t="s">
        <v>6796</v>
      </c>
      <c r="J2208" s="20">
        <v>856.77</v>
      </c>
      <c r="K2208" s="19">
        <v>168</v>
      </c>
      <c r="L2208" s="19"/>
      <c r="M2208" s="19"/>
      <c r="N2208" s="19">
        <f t="shared" si="68"/>
        <v>168</v>
      </c>
      <c r="O2208" s="17" t="s">
        <v>6811</v>
      </c>
      <c r="P2208" s="61">
        <f t="shared" si="69"/>
        <v>1</v>
      </c>
      <c r="Q2208" s="19"/>
      <c r="R2208" s="19"/>
      <c r="S2208" s="19"/>
      <c r="T2208" s="17"/>
      <c r="U2208" s="19"/>
      <c r="V2208" s="19"/>
      <c r="W2208" s="19"/>
    </row>
    <row r="2209" spans="1:23" ht="28.8" x14ac:dyDescent="0.3">
      <c r="A2209" s="1" t="s">
        <v>8559</v>
      </c>
      <c r="B2209" s="17" t="s">
        <v>1406</v>
      </c>
      <c r="C2209" s="17" t="s">
        <v>2947</v>
      </c>
      <c r="D2209" s="17" t="s">
        <v>2948</v>
      </c>
      <c r="E2209" s="18">
        <v>1188442</v>
      </c>
      <c r="F2209" s="17" t="s">
        <v>1443</v>
      </c>
      <c r="G2209" s="17" t="s">
        <v>7896</v>
      </c>
      <c r="H2209" s="17" t="s">
        <v>6790</v>
      </c>
      <c r="I2209" s="17" t="s">
        <v>6788</v>
      </c>
      <c r="J2209" s="20">
        <v>234.12</v>
      </c>
      <c r="K2209" s="19">
        <v>133</v>
      </c>
      <c r="L2209" s="19"/>
      <c r="M2209" s="19"/>
      <c r="N2209" s="19">
        <f t="shared" si="68"/>
        <v>133</v>
      </c>
      <c r="O2209" s="17" t="s">
        <v>6920</v>
      </c>
      <c r="P2209" s="61">
        <f t="shared" si="69"/>
        <v>1</v>
      </c>
      <c r="Q2209" s="19"/>
      <c r="R2209" s="19"/>
      <c r="S2209" s="19"/>
      <c r="T2209" s="17"/>
      <c r="U2209" s="19">
        <v>1</v>
      </c>
      <c r="V2209" s="19"/>
      <c r="W2209" s="19"/>
    </row>
    <row r="2210" spans="1:23" ht="28.8" x14ac:dyDescent="0.3">
      <c r="A2210" s="1" t="s">
        <v>8559</v>
      </c>
      <c r="B2210" s="17" t="s">
        <v>1406</v>
      </c>
      <c r="C2210" s="17" t="s">
        <v>2947</v>
      </c>
      <c r="D2210" s="17" t="s">
        <v>2948</v>
      </c>
      <c r="E2210" s="18">
        <v>1188442</v>
      </c>
      <c r="F2210" s="17" t="s">
        <v>1538</v>
      </c>
      <c r="G2210" s="17" t="s">
        <v>7897</v>
      </c>
      <c r="H2210" s="17" t="s">
        <v>6790</v>
      </c>
      <c r="I2210" s="17" t="s">
        <v>6788</v>
      </c>
      <c r="J2210" s="20">
        <v>107.34</v>
      </c>
      <c r="K2210" s="19"/>
      <c r="L2210" s="19"/>
      <c r="M2210" s="19"/>
      <c r="N2210" s="19">
        <f t="shared" si="68"/>
        <v>0</v>
      </c>
      <c r="O2210" s="17"/>
      <c r="P2210" s="61">
        <f t="shared" si="69"/>
        <v>0</v>
      </c>
      <c r="Q2210" s="19"/>
      <c r="R2210" s="19"/>
      <c r="S2210" s="19"/>
      <c r="T2210" s="17"/>
      <c r="U2210" s="19">
        <v>80</v>
      </c>
      <c r="V2210" s="19"/>
      <c r="W2210" s="19"/>
    </row>
    <row r="2211" spans="1:23" ht="28.8" x14ac:dyDescent="0.3">
      <c r="A2211" s="1" t="s">
        <v>8559</v>
      </c>
      <c r="B2211" s="17" t="s">
        <v>1406</v>
      </c>
      <c r="C2211" s="17" t="s">
        <v>2672</v>
      </c>
      <c r="D2211" s="17" t="s">
        <v>2673</v>
      </c>
      <c r="E2211" s="18">
        <v>1188444</v>
      </c>
      <c r="F2211" s="17" t="s">
        <v>409</v>
      </c>
      <c r="G2211" s="17" t="s">
        <v>7824</v>
      </c>
      <c r="H2211" s="17" t="s">
        <v>6790</v>
      </c>
      <c r="I2211" s="17" t="s">
        <v>6788</v>
      </c>
      <c r="J2211" s="20">
        <v>35.4</v>
      </c>
      <c r="K2211" s="19"/>
      <c r="L2211" s="19"/>
      <c r="M2211" s="19"/>
      <c r="N2211" s="19">
        <f t="shared" si="68"/>
        <v>0</v>
      </c>
      <c r="O2211" s="17"/>
      <c r="P2211" s="61">
        <f t="shared" si="69"/>
        <v>0</v>
      </c>
      <c r="Q2211" s="19">
        <v>0.01</v>
      </c>
      <c r="R2211" s="19"/>
      <c r="S2211" s="19"/>
      <c r="T2211" s="17" t="s">
        <v>8550</v>
      </c>
      <c r="U2211" s="19"/>
      <c r="V2211" s="19"/>
      <c r="W2211" s="19"/>
    </row>
    <row r="2212" spans="1:23" ht="28.8" x14ac:dyDescent="0.3">
      <c r="A2212" s="1" t="s">
        <v>8559</v>
      </c>
      <c r="B2212" s="17" t="s">
        <v>1406</v>
      </c>
      <c r="C2212" s="17" t="s">
        <v>2723</v>
      </c>
      <c r="D2212" s="17" t="s">
        <v>2724</v>
      </c>
      <c r="E2212" s="18">
        <v>1188446</v>
      </c>
      <c r="F2212" s="17" t="s">
        <v>197</v>
      </c>
      <c r="G2212" s="17" t="s">
        <v>7830</v>
      </c>
      <c r="H2212" s="17" t="s">
        <v>6790</v>
      </c>
      <c r="I2212" s="17" t="s">
        <v>6791</v>
      </c>
      <c r="J2212" s="20">
        <v>271.43</v>
      </c>
      <c r="K2212" s="19">
        <v>450</v>
      </c>
      <c r="L2212" s="19"/>
      <c r="M2212" s="19"/>
      <c r="N2212" s="19">
        <f t="shared" si="68"/>
        <v>450</v>
      </c>
      <c r="O2212" s="17" t="s">
        <v>6811</v>
      </c>
      <c r="P2212" s="61">
        <f t="shared" si="69"/>
        <v>1</v>
      </c>
      <c r="Q2212" s="19"/>
      <c r="R2212" s="19"/>
      <c r="S2212" s="19"/>
      <c r="T2212" s="17"/>
      <c r="U2212" s="19"/>
      <c r="V2212" s="19"/>
      <c r="W2212" s="19"/>
    </row>
    <row r="2213" spans="1:23" ht="28.8" x14ac:dyDescent="0.3">
      <c r="A2213" s="1" t="s">
        <v>8559</v>
      </c>
      <c r="B2213" s="17" t="s">
        <v>1406</v>
      </c>
      <c r="C2213" s="17" t="s">
        <v>2694</v>
      </c>
      <c r="D2213" s="17" t="s">
        <v>2695</v>
      </c>
      <c r="E2213" s="18">
        <v>1188447</v>
      </c>
      <c r="F2213" s="17" t="s">
        <v>197</v>
      </c>
      <c r="G2213" s="17" t="s">
        <v>7830</v>
      </c>
      <c r="H2213" s="17" t="s">
        <v>6790</v>
      </c>
      <c r="I2213" s="17" t="s">
        <v>6791</v>
      </c>
      <c r="J2213" s="20">
        <v>271.43</v>
      </c>
      <c r="K2213" s="19">
        <v>450</v>
      </c>
      <c r="L2213" s="19"/>
      <c r="M2213" s="19"/>
      <c r="N2213" s="19">
        <f t="shared" si="68"/>
        <v>450</v>
      </c>
      <c r="O2213" s="17" t="s">
        <v>6811</v>
      </c>
      <c r="P2213" s="61">
        <f t="shared" si="69"/>
        <v>1</v>
      </c>
      <c r="Q2213" s="19"/>
      <c r="R2213" s="19"/>
      <c r="S2213" s="19"/>
      <c r="T2213" s="17"/>
      <c r="U2213" s="19"/>
      <c r="V2213" s="19"/>
      <c r="W2213" s="19"/>
    </row>
    <row r="2214" spans="1:23" ht="28.8" x14ac:dyDescent="0.3">
      <c r="A2214" s="1" t="s">
        <v>8559</v>
      </c>
      <c r="B2214" s="17" t="s">
        <v>1406</v>
      </c>
      <c r="C2214" s="17" t="s">
        <v>2876</v>
      </c>
      <c r="D2214" s="17" t="s">
        <v>2877</v>
      </c>
      <c r="E2214" s="18">
        <v>1188453</v>
      </c>
      <c r="F2214" s="17" t="s">
        <v>197</v>
      </c>
      <c r="G2214" s="17" t="s">
        <v>7774</v>
      </c>
      <c r="H2214" s="17" t="s">
        <v>6790</v>
      </c>
      <c r="I2214" s="17" t="s">
        <v>6791</v>
      </c>
      <c r="J2214" s="20">
        <v>180.96</v>
      </c>
      <c r="K2214" s="19">
        <v>300</v>
      </c>
      <c r="L2214" s="19"/>
      <c r="M2214" s="19"/>
      <c r="N2214" s="19">
        <f t="shared" si="68"/>
        <v>300</v>
      </c>
      <c r="O2214" s="17" t="s">
        <v>6811</v>
      </c>
      <c r="P2214" s="61">
        <f t="shared" si="69"/>
        <v>1</v>
      </c>
      <c r="Q2214" s="19"/>
      <c r="R2214" s="19"/>
      <c r="S2214" s="19"/>
      <c r="T2214" s="17"/>
      <c r="U2214" s="19"/>
      <c r="V2214" s="19"/>
      <c r="W2214" s="19"/>
    </row>
    <row r="2215" spans="1:23" ht="28.8" x14ac:dyDescent="0.3">
      <c r="A2215" s="1" t="s">
        <v>8559</v>
      </c>
      <c r="B2215" s="17" t="s">
        <v>1406</v>
      </c>
      <c r="C2215" s="17" t="s">
        <v>2878</v>
      </c>
      <c r="D2215" s="17" t="s">
        <v>2879</v>
      </c>
      <c r="E2215" s="18">
        <v>1188455</v>
      </c>
      <c r="F2215" s="17" t="s">
        <v>197</v>
      </c>
      <c r="G2215" s="17" t="s">
        <v>7774</v>
      </c>
      <c r="H2215" s="17" t="s">
        <v>6790</v>
      </c>
      <c r="I2215" s="17" t="s">
        <v>6791</v>
      </c>
      <c r="J2215" s="20">
        <v>180.96</v>
      </c>
      <c r="K2215" s="19">
        <v>300</v>
      </c>
      <c r="L2215" s="19"/>
      <c r="M2215" s="19"/>
      <c r="N2215" s="19">
        <f t="shared" si="68"/>
        <v>300</v>
      </c>
      <c r="O2215" s="17" t="s">
        <v>6811</v>
      </c>
      <c r="P2215" s="61">
        <f t="shared" si="69"/>
        <v>1</v>
      </c>
      <c r="Q2215" s="19"/>
      <c r="R2215" s="19"/>
      <c r="S2215" s="19"/>
      <c r="T2215" s="17"/>
      <c r="U2215" s="19"/>
      <c r="V2215" s="19"/>
      <c r="W2215" s="19"/>
    </row>
    <row r="2216" spans="1:23" ht="43.2" x14ac:dyDescent="0.3">
      <c r="A2216" s="1" t="s">
        <v>8559</v>
      </c>
      <c r="B2216" s="17" t="s">
        <v>1406</v>
      </c>
      <c r="C2216" s="17" t="s">
        <v>1522</v>
      </c>
      <c r="D2216" s="17" t="s">
        <v>1523</v>
      </c>
      <c r="E2216" s="18">
        <v>1188459</v>
      </c>
      <c r="F2216" s="17" t="s">
        <v>637</v>
      </c>
      <c r="G2216" s="17" t="s">
        <v>7475</v>
      </c>
      <c r="H2216" s="17" t="s">
        <v>6790</v>
      </c>
      <c r="I2216" s="17" t="s">
        <v>6791</v>
      </c>
      <c r="J2216" s="20">
        <v>789.66</v>
      </c>
      <c r="K2216" s="19">
        <v>1106</v>
      </c>
      <c r="L2216" s="19"/>
      <c r="M2216" s="19"/>
      <c r="N2216" s="19">
        <f t="shared" si="68"/>
        <v>1106</v>
      </c>
      <c r="O2216" s="17" t="s">
        <v>6811</v>
      </c>
      <c r="P2216" s="61">
        <f t="shared" si="69"/>
        <v>1</v>
      </c>
      <c r="Q2216" s="19">
        <v>3</v>
      </c>
      <c r="R2216" s="19"/>
      <c r="S2216" s="19"/>
      <c r="T2216" s="17" t="s">
        <v>6853</v>
      </c>
      <c r="U2216" s="19"/>
      <c r="V2216" s="19"/>
      <c r="W2216" s="19"/>
    </row>
    <row r="2217" spans="1:23" ht="43.2" x14ac:dyDescent="0.3">
      <c r="A2217" s="1" t="s">
        <v>8559</v>
      </c>
      <c r="B2217" s="17" t="s">
        <v>1406</v>
      </c>
      <c r="C2217" s="17" t="s">
        <v>1853</v>
      </c>
      <c r="D2217" s="17" t="s">
        <v>1854</v>
      </c>
      <c r="E2217" s="18">
        <v>1188465</v>
      </c>
      <c r="F2217" s="17" t="s">
        <v>1855</v>
      </c>
      <c r="G2217" s="17" t="s">
        <v>7552</v>
      </c>
      <c r="H2217" s="17" t="s">
        <v>6790</v>
      </c>
      <c r="I2217" s="17"/>
      <c r="J2217" s="20">
        <v>1020.38</v>
      </c>
      <c r="K2217" s="19"/>
      <c r="L2217" s="19"/>
      <c r="M2217" s="19"/>
      <c r="N2217" s="19">
        <f t="shared" si="68"/>
        <v>0</v>
      </c>
      <c r="O2217" s="17"/>
      <c r="P2217" s="61">
        <f t="shared" si="69"/>
        <v>0</v>
      </c>
      <c r="Q2217" s="19"/>
      <c r="R2217" s="19"/>
      <c r="S2217" s="19"/>
      <c r="T2217" s="17"/>
      <c r="U2217" s="19">
        <v>1</v>
      </c>
      <c r="V2217" s="19"/>
      <c r="W2217" s="19"/>
    </row>
    <row r="2218" spans="1:23" ht="43.2" x14ac:dyDescent="0.3">
      <c r="A2218" s="1" t="s">
        <v>8559</v>
      </c>
      <c r="B2218" s="17" t="s">
        <v>1406</v>
      </c>
      <c r="C2218" s="17" t="s">
        <v>1856</v>
      </c>
      <c r="D2218" s="17" t="s">
        <v>1857</v>
      </c>
      <c r="E2218" s="18">
        <v>1188466</v>
      </c>
      <c r="F2218" s="17" t="s">
        <v>1855</v>
      </c>
      <c r="G2218" s="17" t="s">
        <v>7552</v>
      </c>
      <c r="H2218" s="17" t="s">
        <v>6790</v>
      </c>
      <c r="I2218" s="17"/>
      <c r="J2218" s="20">
        <v>1020.38</v>
      </c>
      <c r="K2218" s="19"/>
      <c r="L2218" s="19"/>
      <c r="M2218" s="19"/>
      <c r="N2218" s="19">
        <f t="shared" si="68"/>
        <v>0</v>
      </c>
      <c r="O2218" s="17"/>
      <c r="P2218" s="61">
        <f t="shared" si="69"/>
        <v>0</v>
      </c>
      <c r="Q2218" s="19"/>
      <c r="R2218" s="19"/>
      <c r="S2218" s="19"/>
      <c r="T2218" s="17"/>
      <c r="U2218" s="19">
        <v>1</v>
      </c>
      <c r="V2218" s="19"/>
      <c r="W2218" s="19"/>
    </row>
    <row r="2219" spans="1:23" ht="28.8" x14ac:dyDescent="0.3">
      <c r="A2219" s="1" t="s">
        <v>8559</v>
      </c>
      <c r="B2219" s="17" t="s">
        <v>1406</v>
      </c>
      <c r="C2219" s="17" t="s">
        <v>2087</v>
      </c>
      <c r="D2219" s="17" t="s">
        <v>2088</v>
      </c>
      <c r="E2219" s="18">
        <v>1188470</v>
      </c>
      <c r="F2219" s="17" t="s">
        <v>55</v>
      </c>
      <c r="G2219" s="17" t="s">
        <v>7627</v>
      </c>
      <c r="H2219" s="17" t="s">
        <v>6790</v>
      </c>
      <c r="I2219" s="17" t="s">
        <v>6788</v>
      </c>
      <c r="J2219" s="20">
        <v>3257.2</v>
      </c>
      <c r="K2219" s="19"/>
      <c r="L2219" s="19"/>
      <c r="M2219" s="19"/>
      <c r="N2219" s="19">
        <f t="shared" si="68"/>
        <v>0</v>
      </c>
      <c r="O2219" s="17"/>
      <c r="P2219" s="61">
        <f t="shared" si="69"/>
        <v>0</v>
      </c>
      <c r="Q2219" s="19"/>
      <c r="R2219" s="19"/>
      <c r="S2219" s="19"/>
      <c r="T2219" s="17"/>
      <c r="U2219" s="19">
        <v>1</v>
      </c>
      <c r="V2219" s="19"/>
      <c r="W2219" s="19"/>
    </row>
    <row r="2220" spans="1:23" ht="43.2" x14ac:dyDescent="0.3">
      <c r="A2220" s="1" t="s">
        <v>8559</v>
      </c>
      <c r="B2220" s="17" t="s">
        <v>1406</v>
      </c>
      <c r="C2220" s="17" t="s">
        <v>2589</v>
      </c>
      <c r="D2220" s="17" t="s">
        <v>2590</v>
      </c>
      <c r="E2220" s="18">
        <v>1188474</v>
      </c>
      <c r="F2220" s="17" t="s">
        <v>2591</v>
      </c>
      <c r="G2220" s="17" t="s">
        <v>7803</v>
      </c>
      <c r="H2220" s="17" t="s">
        <v>6790</v>
      </c>
      <c r="I2220" s="17"/>
      <c r="J2220" s="20">
        <v>358.93</v>
      </c>
      <c r="K2220" s="19"/>
      <c r="L2220" s="19"/>
      <c r="M2220" s="19"/>
      <c r="N2220" s="19">
        <f t="shared" si="68"/>
        <v>0</v>
      </c>
      <c r="O2220" s="17"/>
      <c r="P2220" s="61">
        <f t="shared" si="69"/>
        <v>0</v>
      </c>
      <c r="Q2220" s="19"/>
      <c r="R2220" s="19"/>
      <c r="S2220" s="19"/>
      <c r="T2220" s="17"/>
      <c r="U2220" s="19">
        <v>2</v>
      </c>
      <c r="V2220" s="19"/>
      <c r="W2220" s="19"/>
    </row>
    <row r="2221" spans="1:23" ht="28.8" x14ac:dyDescent="0.3">
      <c r="A2221" s="1" t="s">
        <v>8559</v>
      </c>
      <c r="B2221" s="17" t="s">
        <v>1406</v>
      </c>
      <c r="C2221" s="17" t="s">
        <v>1512</v>
      </c>
      <c r="D2221" s="17" t="s">
        <v>1513</v>
      </c>
      <c r="E2221" s="18">
        <v>1188462</v>
      </c>
      <c r="F2221" s="17" t="s">
        <v>1495</v>
      </c>
      <c r="G2221" s="17" t="s">
        <v>7046</v>
      </c>
      <c r="H2221" s="17"/>
      <c r="I2221" s="17" t="s">
        <v>6793</v>
      </c>
      <c r="J2221" s="20">
        <v>7058.58</v>
      </c>
      <c r="K2221" s="19"/>
      <c r="L2221" s="19"/>
      <c r="M2221" s="19"/>
      <c r="N2221" s="19">
        <f t="shared" si="68"/>
        <v>0</v>
      </c>
      <c r="O2221" s="17"/>
      <c r="P2221" s="61">
        <f t="shared" si="69"/>
        <v>0</v>
      </c>
      <c r="Q2221" s="19">
        <v>300</v>
      </c>
      <c r="R2221" s="19"/>
      <c r="S2221" s="19"/>
      <c r="T2221" s="17" t="s">
        <v>6858</v>
      </c>
      <c r="U2221" s="19">
        <v>1</v>
      </c>
      <c r="V2221" s="19"/>
      <c r="W2221" s="19"/>
    </row>
    <row r="2222" spans="1:23" ht="28.8" x14ac:dyDescent="0.3">
      <c r="A2222" s="1" t="s">
        <v>8559</v>
      </c>
      <c r="B2222" s="17" t="s">
        <v>1406</v>
      </c>
      <c r="C2222" s="17" t="s">
        <v>2119</v>
      </c>
      <c r="D2222" s="17" t="s">
        <v>2120</v>
      </c>
      <c r="E2222" s="18">
        <v>1322613</v>
      </c>
      <c r="F2222" s="17" t="s">
        <v>197</v>
      </c>
      <c r="G2222" s="17" t="s">
        <v>406</v>
      </c>
      <c r="H2222" s="17"/>
      <c r="I2222" s="17" t="s">
        <v>6791</v>
      </c>
      <c r="J2222" s="20">
        <v>156.83000000000001</v>
      </c>
      <c r="K2222" s="19">
        <v>260</v>
      </c>
      <c r="L2222" s="19"/>
      <c r="M2222" s="19"/>
      <c r="N2222" s="19">
        <f t="shared" si="68"/>
        <v>260</v>
      </c>
      <c r="O2222" s="17" t="s">
        <v>6811</v>
      </c>
      <c r="P2222" s="61">
        <f t="shared" si="69"/>
        <v>1</v>
      </c>
      <c r="Q2222" s="19"/>
      <c r="R2222" s="19"/>
      <c r="S2222" s="19"/>
      <c r="T2222" s="17"/>
      <c r="U2222" s="19"/>
      <c r="V2222" s="19"/>
      <c r="W2222" s="19"/>
    </row>
    <row r="2223" spans="1:23" ht="28.8" x14ac:dyDescent="0.3">
      <c r="A2223" s="1" t="s">
        <v>8559</v>
      </c>
      <c r="B2223" s="17" t="s">
        <v>1406</v>
      </c>
      <c r="C2223" s="17" t="s">
        <v>2058</v>
      </c>
      <c r="D2223" s="17" t="s">
        <v>2059</v>
      </c>
      <c r="E2223" s="18">
        <v>1175445</v>
      </c>
      <c r="F2223" s="17" t="s">
        <v>55</v>
      </c>
      <c r="G2223" s="17" t="s">
        <v>7613</v>
      </c>
      <c r="H2223" s="17"/>
      <c r="I2223" s="17" t="s">
        <v>6788</v>
      </c>
      <c r="J2223" s="20">
        <v>3257.2</v>
      </c>
      <c r="K2223" s="19"/>
      <c r="L2223" s="19"/>
      <c r="M2223" s="19"/>
      <c r="N2223" s="19">
        <f t="shared" si="68"/>
        <v>0</v>
      </c>
      <c r="O2223" s="17"/>
      <c r="P2223" s="61">
        <f t="shared" si="69"/>
        <v>0</v>
      </c>
      <c r="Q2223" s="19"/>
      <c r="R2223" s="19"/>
      <c r="S2223" s="19"/>
      <c r="T2223" s="17"/>
      <c r="U2223" s="19">
        <v>1</v>
      </c>
      <c r="V2223" s="19"/>
      <c r="W2223" s="19"/>
    </row>
    <row r="2224" spans="1:23" ht="43.2" x14ac:dyDescent="0.3">
      <c r="A2224" s="1" t="s">
        <v>8559</v>
      </c>
      <c r="B2224" s="17" t="s">
        <v>1406</v>
      </c>
      <c r="C2224" s="17" t="s">
        <v>2764</v>
      </c>
      <c r="D2224" s="17" t="s">
        <v>2765</v>
      </c>
      <c r="E2224" s="18">
        <v>1175448</v>
      </c>
      <c r="F2224" s="17" t="s">
        <v>197</v>
      </c>
      <c r="G2224" s="17" t="s">
        <v>7851</v>
      </c>
      <c r="H2224" s="17"/>
      <c r="I2224" s="17" t="s">
        <v>6791</v>
      </c>
      <c r="J2224" s="20">
        <v>316.67</v>
      </c>
      <c r="K2224" s="19">
        <v>525</v>
      </c>
      <c r="L2224" s="19"/>
      <c r="M2224" s="19"/>
      <c r="N2224" s="19">
        <f t="shared" si="68"/>
        <v>525</v>
      </c>
      <c r="O2224" s="17" t="s">
        <v>6811</v>
      </c>
      <c r="P2224" s="61">
        <f t="shared" si="69"/>
        <v>1</v>
      </c>
      <c r="Q2224" s="19"/>
      <c r="R2224" s="19"/>
      <c r="S2224" s="19"/>
      <c r="T2224" s="17"/>
      <c r="U2224" s="19"/>
      <c r="V2224" s="19"/>
      <c r="W2224" s="19"/>
    </row>
    <row r="2225" spans="1:23" ht="28.8" x14ac:dyDescent="0.3">
      <c r="A2225" s="1" t="s">
        <v>8558</v>
      </c>
      <c r="B2225" s="17" t="s">
        <v>5794</v>
      </c>
      <c r="C2225" s="17" t="s">
        <v>6170</v>
      </c>
      <c r="D2225" s="17" t="s">
        <v>6171</v>
      </c>
      <c r="E2225" s="18">
        <v>1043688</v>
      </c>
      <c r="F2225" s="17" t="s">
        <v>68</v>
      </c>
      <c r="G2225" s="17" t="s">
        <v>4743</v>
      </c>
      <c r="H2225" s="17" t="s">
        <v>6790</v>
      </c>
      <c r="I2225" s="17" t="s">
        <v>6788</v>
      </c>
      <c r="J2225" s="20">
        <v>25073.8</v>
      </c>
      <c r="K2225" s="19">
        <v>27572</v>
      </c>
      <c r="L2225" s="19"/>
      <c r="M2225" s="19"/>
      <c r="N2225" s="19">
        <f t="shared" si="68"/>
        <v>27572</v>
      </c>
      <c r="O2225" s="17" t="s">
        <v>6811</v>
      </c>
      <c r="P2225" s="61">
        <f t="shared" si="69"/>
        <v>1</v>
      </c>
      <c r="Q2225" s="19">
        <v>25</v>
      </c>
      <c r="R2225" s="19"/>
      <c r="S2225" s="19"/>
      <c r="T2225" s="17" t="s">
        <v>8546</v>
      </c>
      <c r="U2225" s="19">
        <v>1</v>
      </c>
      <c r="V2225" s="19"/>
      <c r="W2225" s="19"/>
    </row>
    <row r="2226" spans="1:23" ht="28.8" x14ac:dyDescent="0.3">
      <c r="A2226" s="1" t="s">
        <v>8558</v>
      </c>
      <c r="B2226" s="17" t="s">
        <v>5794</v>
      </c>
      <c r="C2226" s="17" t="s">
        <v>6284</v>
      </c>
      <c r="D2226" s="17" t="s">
        <v>6285</v>
      </c>
      <c r="E2226" s="18">
        <v>46189</v>
      </c>
      <c r="F2226" s="17" t="s">
        <v>55</v>
      </c>
      <c r="G2226" s="17" t="s">
        <v>8453</v>
      </c>
      <c r="H2226" s="17"/>
      <c r="I2226" s="17" t="s">
        <v>6788</v>
      </c>
      <c r="J2226" s="20">
        <v>9827.77</v>
      </c>
      <c r="K2226" s="19"/>
      <c r="L2226" s="19"/>
      <c r="M2226" s="19"/>
      <c r="N2226" s="19">
        <f t="shared" si="68"/>
        <v>0</v>
      </c>
      <c r="O2226" s="17"/>
      <c r="P2226" s="61">
        <f t="shared" si="69"/>
        <v>0</v>
      </c>
      <c r="Q2226" s="19"/>
      <c r="R2226" s="19"/>
      <c r="S2226" s="19"/>
      <c r="T2226" s="17"/>
      <c r="U2226" s="19">
        <v>2</v>
      </c>
      <c r="V2226" s="19"/>
      <c r="W2226" s="19"/>
    </row>
    <row r="2227" spans="1:23" ht="28.8" x14ac:dyDescent="0.3">
      <c r="A2227" s="1" t="s">
        <v>8559</v>
      </c>
      <c r="B2227" s="17" t="s">
        <v>6469</v>
      </c>
      <c r="C2227" s="17" t="s">
        <v>6675</v>
      </c>
      <c r="D2227" s="17" t="s">
        <v>6676</v>
      </c>
      <c r="E2227" s="18">
        <v>54002</v>
      </c>
      <c r="F2227" s="17" t="s">
        <v>721</v>
      </c>
      <c r="G2227" s="17" t="s">
        <v>5464</v>
      </c>
      <c r="H2227" s="17" t="s">
        <v>1075</v>
      </c>
      <c r="I2227" s="17" t="s">
        <v>6797</v>
      </c>
      <c r="J2227" s="20">
        <v>53168.93</v>
      </c>
      <c r="K2227" s="19">
        <v>29946</v>
      </c>
      <c r="L2227" s="19"/>
      <c r="M2227" s="19"/>
      <c r="N2227" s="19">
        <f t="shared" si="68"/>
        <v>29946</v>
      </c>
      <c r="O2227" s="17" t="s">
        <v>6920</v>
      </c>
      <c r="P2227" s="61">
        <f t="shared" si="69"/>
        <v>1</v>
      </c>
      <c r="Q2227" s="19">
        <v>1</v>
      </c>
      <c r="R2227" s="19"/>
      <c r="S2227" s="19"/>
      <c r="T2227" s="17" t="s">
        <v>6853</v>
      </c>
      <c r="U2227" s="19"/>
      <c r="V2227" s="19"/>
      <c r="W2227" s="19"/>
    </row>
    <row r="2228" spans="1:23" ht="28.8" x14ac:dyDescent="0.3">
      <c r="A2228" s="1" t="s">
        <v>8558</v>
      </c>
      <c r="B2228" s="17" t="s">
        <v>5794</v>
      </c>
      <c r="C2228" s="17" t="s">
        <v>5924</v>
      </c>
      <c r="D2228" s="17" t="s">
        <v>5925</v>
      </c>
      <c r="E2228" s="18">
        <v>46193</v>
      </c>
      <c r="F2228" s="17" t="s">
        <v>73</v>
      </c>
      <c r="G2228" s="17" t="s">
        <v>8361</v>
      </c>
      <c r="H2228" s="17" t="s">
        <v>7075</v>
      </c>
      <c r="I2228" s="17" t="s">
        <v>6797</v>
      </c>
      <c r="J2228" s="20">
        <v>10640.4</v>
      </c>
      <c r="K2228" s="19">
        <v>1374</v>
      </c>
      <c r="L2228" s="19"/>
      <c r="M2228" s="19"/>
      <c r="N2228" s="19">
        <f t="shared" si="68"/>
        <v>1374</v>
      </c>
      <c r="O2228" s="17" t="s">
        <v>6811</v>
      </c>
      <c r="P2228" s="61">
        <f t="shared" si="69"/>
        <v>1</v>
      </c>
      <c r="Q2228" s="19"/>
      <c r="R2228" s="19"/>
      <c r="S2228" s="19"/>
      <c r="T2228" s="17"/>
      <c r="U2228" s="19">
        <v>1</v>
      </c>
      <c r="V2228" s="19"/>
      <c r="W2228" s="19"/>
    </row>
    <row r="2229" spans="1:23" ht="28.8" x14ac:dyDescent="0.3">
      <c r="A2229" s="21" t="s">
        <v>8555</v>
      </c>
      <c r="B2229" s="17" t="s">
        <v>21</v>
      </c>
      <c r="C2229" s="17" t="s">
        <v>22</v>
      </c>
      <c r="D2229" s="17" t="s">
        <v>23</v>
      </c>
      <c r="E2229" s="18">
        <v>18355</v>
      </c>
      <c r="F2229" s="17" t="s">
        <v>24</v>
      </c>
      <c r="G2229" s="17" t="s">
        <v>7081</v>
      </c>
      <c r="H2229" s="17"/>
      <c r="I2229" s="17"/>
      <c r="J2229" s="20">
        <v>62798.1</v>
      </c>
      <c r="K2229" s="19">
        <v>15326</v>
      </c>
      <c r="L2229" s="19"/>
      <c r="M2229" s="19"/>
      <c r="N2229" s="19">
        <f t="shared" si="68"/>
        <v>15326</v>
      </c>
      <c r="O2229" s="17" t="s">
        <v>6811</v>
      </c>
      <c r="P2229" s="61">
        <f t="shared" si="69"/>
        <v>0.80527532576712901</v>
      </c>
      <c r="Q2229" s="19"/>
      <c r="R2229" s="19"/>
      <c r="S2229" s="19"/>
      <c r="T2229" s="17"/>
      <c r="U2229" s="19"/>
      <c r="V2229" s="19"/>
      <c r="W2229" s="19"/>
    </row>
    <row r="2230" spans="1:23" ht="43.2" x14ac:dyDescent="0.3">
      <c r="A2230" s="21" t="s">
        <v>8555</v>
      </c>
      <c r="B2230" s="17" t="s">
        <v>21</v>
      </c>
      <c r="C2230" s="17" t="s">
        <v>22</v>
      </c>
      <c r="D2230" s="17" t="s">
        <v>23</v>
      </c>
      <c r="E2230" s="18">
        <v>18355</v>
      </c>
      <c r="F2230" s="17" t="s">
        <v>4431</v>
      </c>
      <c r="G2230" s="17" t="s">
        <v>7082</v>
      </c>
      <c r="H2230" s="17"/>
      <c r="I2230" s="17"/>
      <c r="J2230" s="20">
        <v>14370.88</v>
      </c>
      <c r="K2230" s="19">
        <v>3228</v>
      </c>
      <c r="L2230" s="19"/>
      <c r="M2230" s="19"/>
      <c r="N2230" s="19">
        <f t="shared" si="68"/>
        <v>3228</v>
      </c>
      <c r="O2230" s="17" t="s">
        <v>6811</v>
      </c>
      <c r="P2230" s="61">
        <f t="shared" si="69"/>
        <v>0.16960907944514503</v>
      </c>
      <c r="Q2230" s="19"/>
      <c r="R2230" s="19"/>
      <c r="S2230" s="19"/>
      <c r="T2230" s="17"/>
      <c r="U2230" s="19"/>
      <c r="V2230" s="19"/>
      <c r="W2230" s="19"/>
    </row>
    <row r="2231" spans="1:23" ht="28.8" x14ac:dyDescent="0.3">
      <c r="A2231" s="21" t="s">
        <v>8555</v>
      </c>
      <c r="B2231" s="17" t="s">
        <v>21</v>
      </c>
      <c r="C2231" s="17" t="s">
        <v>22</v>
      </c>
      <c r="D2231" s="17" t="s">
        <v>23</v>
      </c>
      <c r="E2231" s="18">
        <v>18355</v>
      </c>
      <c r="F2231" s="17" t="s">
        <v>113</v>
      </c>
      <c r="G2231" s="17" t="s">
        <v>7083</v>
      </c>
      <c r="H2231" s="17" t="s">
        <v>1075</v>
      </c>
      <c r="I2231" s="17" t="s">
        <v>6787</v>
      </c>
      <c r="J2231" s="20"/>
      <c r="K2231" s="19">
        <v>478</v>
      </c>
      <c r="L2231" s="19"/>
      <c r="M2231" s="19"/>
      <c r="N2231" s="19">
        <f t="shared" si="68"/>
        <v>478</v>
      </c>
      <c r="O2231" s="17" t="s">
        <v>6811</v>
      </c>
      <c r="P2231" s="61">
        <f t="shared" si="69"/>
        <v>2.5115594787725935E-2</v>
      </c>
      <c r="Q2231" s="19"/>
      <c r="R2231" s="19"/>
      <c r="S2231" s="19"/>
      <c r="T2231" s="17"/>
      <c r="U2231" s="19"/>
      <c r="V2231" s="19"/>
      <c r="W2231" s="19"/>
    </row>
    <row r="2232" spans="1:23" ht="28.8" x14ac:dyDescent="0.3">
      <c r="A2232" s="1" t="s">
        <v>8558</v>
      </c>
      <c r="B2232" s="17" t="s">
        <v>5794</v>
      </c>
      <c r="C2232" s="17" t="s">
        <v>5849</v>
      </c>
      <c r="D2232" s="17" t="s">
        <v>5850</v>
      </c>
      <c r="E2232" s="18">
        <v>52089</v>
      </c>
      <c r="F2232" s="17" t="s">
        <v>90</v>
      </c>
      <c r="G2232" s="17" t="s">
        <v>8332</v>
      </c>
      <c r="H2232" s="17" t="s">
        <v>1075</v>
      </c>
      <c r="I2232" s="17" t="s">
        <v>6794</v>
      </c>
      <c r="J2232" s="20">
        <v>126653.48</v>
      </c>
      <c r="K2232" s="19">
        <v>10590</v>
      </c>
      <c r="L2232" s="19"/>
      <c r="M2232" s="19"/>
      <c r="N2232" s="19">
        <f t="shared" si="68"/>
        <v>10590</v>
      </c>
      <c r="O2232" s="17" t="s">
        <v>6811</v>
      </c>
      <c r="P2232" s="61">
        <f t="shared" si="69"/>
        <v>1</v>
      </c>
      <c r="Q2232" s="19"/>
      <c r="R2232" s="19"/>
      <c r="S2232" s="19"/>
      <c r="T2232" s="17"/>
      <c r="U2232" s="19"/>
      <c r="V2232" s="19"/>
      <c r="W2232" s="19"/>
    </row>
    <row r="2233" spans="1:23" ht="43.2" x14ac:dyDescent="0.3">
      <c r="A2233" s="1" t="s">
        <v>8558</v>
      </c>
      <c r="B2233" s="17" t="s">
        <v>5794</v>
      </c>
      <c r="C2233" s="17" t="s">
        <v>5991</v>
      </c>
      <c r="D2233" s="17" t="s">
        <v>5992</v>
      </c>
      <c r="E2233" s="18">
        <v>52090</v>
      </c>
      <c r="F2233" s="17" t="s">
        <v>4163</v>
      </c>
      <c r="G2233" s="17" t="s">
        <v>8133</v>
      </c>
      <c r="H2233" s="17" t="s">
        <v>6790</v>
      </c>
      <c r="I2233" s="17"/>
      <c r="J2233" s="20">
        <v>996.82</v>
      </c>
      <c r="K2233" s="19">
        <v>126</v>
      </c>
      <c r="L2233" s="19"/>
      <c r="M2233" s="19"/>
      <c r="N2233" s="19">
        <f t="shared" si="68"/>
        <v>126</v>
      </c>
      <c r="O2233" s="17" t="s">
        <v>6811</v>
      </c>
      <c r="P2233" s="61">
        <f t="shared" si="69"/>
        <v>1</v>
      </c>
      <c r="Q2233" s="19"/>
      <c r="R2233" s="19"/>
      <c r="S2233" s="19"/>
      <c r="T2233" s="17"/>
      <c r="U2233" s="19"/>
      <c r="V2233" s="19"/>
      <c r="W2233" s="19"/>
    </row>
    <row r="2234" spans="1:23" ht="43.2" x14ac:dyDescent="0.3">
      <c r="A2234" s="1" t="s">
        <v>8558</v>
      </c>
      <c r="B2234" s="17" t="s">
        <v>5794</v>
      </c>
      <c r="C2234" s="17" t="s">
        <v>5952</v>
      </c>
      <c r="D2234" s="17" t="s">
        <v>5951</v>
      </c>
      <c r="E2234" s="18">
        <v>1120253</v>
      </c>
      <c r="F2234" s="17" t="s">
        <v>5933</v>
      </c>
      <c r="G2234" s="17" t="s">
        <v>8365</v>
      </c>
      <c r="H2234" s="17" t="s">
        <v>6790</v>
      </c>
      <c r="I2234" s="17"/>
      <c r="J2234" s="20">
        <v>1801.39</v>
      </c>
      <c r="K2234" s="19"/>
      <c r="L2234" s="19"/>
      <c r="M2234" s="19"/>
      <c r="N2234" s="19">
        <f t="shared" si="68"/>
        <v>0</v>
      </c>
      <c r="O2234" s="17"/>
      <c r="P2234" s="61">
        <f t="shared" si="69"/>
        <v>0</v>
      </c>
      <c r="Q2234" s="19"/>
      <c r="R2234" s="19"/>
      <c r="S2234" s="19"/>
      <c r="T2234" s="17"/>
      <c r="U2234" s="19">
        <v>500</v>
      </c>
      <c r="V2234" s="19"/>
      <c r="W2234" s="19"/>
    </row>
    <row r="2235" spans="1:23" ht="28.8" x14ac:dyDescent="0.3">
      <c r="A2235" s="1" t="s">
        <v>8558</v>
      </c>
      <c r="B2235" s="17" t="s">
        <v>5794</v>
      </c>
      <c r="C2235" s="17" t="s">
        <v>6322</v>
      </c>
      <c r="D2235" s="17" t="s">
        <v>6323</v>
      </c>
      <c r="E2235" s="18">
        <v>52092</v>
      </c>
      <c r="F2235" s="17" t="s">
        <v>2917</v>
      </c>
      <c r="G2235" s="17" t="s">
        <v>8457</v>
      </c>
      <c r="H2235" s="17" t="s">
        <v>6790</v>
      </c>
      <c r="I2235" s="17"/>
      <c r="J2235" s="20">
        <v>2945.82</v>
      </c>
      <c r="K2235" s="19"/>
      <c r="L2235" s="19"/>
      <c r="M2235" s="19"/>
      <c r="N2235" s="19">
        <f t="shared" si="68"/>
        <v>0</v>
      </c>
      <c r="O2235" s="17"/>
      <c r="P2235" s="61">
        <f t="shared" si="69"/>
        <v>0</v>
      </c>
      <c r="Q2235" s="19">
        <v>225</v>
      </c>
      <c r="R2235" s="19"/>
      <c r="S2235" s="19"/>
      <c r="T2235" s="17" t="s">
        <v>8553</v>
      </c>
      <c r="U2235" s="19"/>
      <c r="V2235" s="19"/>
      <c r="W2235" s="19"/>
    </row>
    <row r="2236" spans="1:23" ht="28.8" x14ac:dyDescent="0.3">
      <c r="A2236" s="21" t="s">
        <v>8555</v>
      </c>
      <c r="B2236" s="17" t="s">
        <v>21</v>
      </c>
      <c r="C2236" s="17" t="s">
        <v>127</v>
      </c>
      <c r="D2236" s="17" t="s">
        <v>125</v>
      </c>
      <c r="E2236" s="18">
        <v>21262</v>
      </c>
      <c r="F2236" s="17" t="s">
        <v>126</v>
      </c>
      <c r="G2236" s="17" t="s">
        <v>7108</v>
      </c>
      <c r="H2236" s="17" t="s">
        <v>1075</v>
      </c>
      <c r="I2236" s="17" t="s">
        <v>6793</v>
      </c>
      <c r="J2236" s="20">
        <v>18915.38</v>
      </c>
      <c r="K2236" s="19">
        <v>2554</v>
      </c>
      <c r="L2236" s="19"/>
      <c r="M2236" s="19"/>
      <c r="N2236" s="19">
        <f t="shared" si="68"/>
        <v>2554</v>
      </c>
      <c r="O2236" s="17" t="s">
        <v>6811</v>
      </c>
      <c r="P2236" s="61">
        <f t="shared" si="69"/>
        <v>1</v>
      </c>
      <c r="Q2236" s="19"/>
      <c r="R2236" s="19"/>
      <c r="S2236" s="19"/>
      <c r="T2236" s="17"/>
      <c r="U2236" s="19"/>
      <c r="V2236" s="19"/>
      <c r="W2236" s="19"/>
    </row>
    <row r="2237" spans="1:23" ht="28.8" x14ac:dyDescent="0.3">
      <c r="A2237" s="1" t="s">
        <v>8558</v>
      </c>
      <c r="B2237" s="17" t="s">
        <v>5794</v>
      </c>
      <c r="C2237" s="17" t="s">
        <v>127</v>
      </c>
      <c r="D2237" s="17" t="s">
        <v>6199</v>
      </c>
      <c r="E2237" s="18">
        <v>52099</v>
      </c>
      <c r="F2237" s="17" t="s">
        <v>6200</v>
      </c>
      <c r="G2237" s="17" t="s">
        <v>8428</v>
      </c>
      <c r="H2237" s="17" t="s">
        <v>1075</v>
      </c>
      <c r="I2237" s="17"/>
      <c r="J2237" s="20">
        <v>1993.63</v>
      </c>
      <c r="K2237" s="19">
        <v>252</v>
      </c>
      <c r="L2237" s="19"/>
      <c r="M2237" s="19"/>
      <c r="N2237" s="19">
        <f t="shared" si="68"/>
        <v>252</v>
      </c>
      <c r="O2237" s="17" t="s">
        <v>6811</v>
      </c>
      <c r="P2237" s="61">
        <f t="shared" si="69"/>
        <v>1</v>
      </c>
      <c r="Q2237" s="19"/>
      <c r="R2237" s="19"/>
      <c r="S2237" s="19"/>
      <c r="T2237" s="17"/>
      <c r="U2237" s="19"/>
      <c r="V2237" s="19"/>
      <c r="W2237" s="19"/>
    </row>
    <row r="2238" spans="1:23" ht="28.8" x14ac:dyDescent="0.3">
      <c r="A2238" s="21" t="s">
        <v>8555</v>
      </c>
      <c r="B2238" s="17" t="s">
        <v>21</v>
      </c>
      <c r="C2238" s="17" t="s">
        <v>285</v>
      </c>
      <c r="D2238" s="17" t="s">
        <v>286</v>
      </c>
      <c r="E2238" s="18">
        <v>21264</v>
      </c>
      <c r="F2238" s="17" t="s">
        <v>113</v>
      </c>
      <c r="G2238" s="17" t="s">
        <v>7097</v>
      </c>
      <c r="H2238" s="17" t="s">
        <v>1075</v>
      </c>
      <c r="I2238" s="17" t="s">
        <v>6787</v>
      </c>
      <c r="J2238" s="20">
        <v>19657.3</v>
      </c>
      <c r="K2238" s="19"/>
      <c r="L2238" s="19">
        <v>3311</v>
      </c>
      <c r="M2238" s="19"/>
      <c r="N2238" s="19">
        <f t="shared" si="68"/>
        <v>3311</v>
      </c>
      <c r="O2238" s="17" t="s">
        <v>6811</v>
      </c>
      <c r="P2238" s="61">
        <f t="shared" si="69"/>
        <v>1</v>
      </c>
      <c r="Q2238" s="19"/>
      <c r="R2238" s="19"/>
      <c r="S2238" s="19"/>
      <c r="T2238" s="17"/>
      <c r="U2238" s="19"/>
      <c r="V2238" s="19"/>
      <c r="W2238" s="19"/>
    </row>
    <row r="2239" spans="1:23" ht="28.8" x14ac:dyDescent="0.3">
      <c r="A2239" s="1" t="s">
        <v>8558</v>
      </c>
      <c r="B2239" s="17" t="s">
        <v>5794</v>
      </c>
      <c r="C2239" s="17" t="s">
        <v>6270</v>
      </c>
      <c r="D2239" s="17" t="s">
        <v>6271</v>
      </c>
      <c r="E2239" s="18">
        <v>45268</v>
      </c>
      <c r="F2239" s="17" t="s">
        <v>68</v>
      </c>
      <c r="G2239" s="17" t="s">
        <v>3552</v>
      </c>
      <c r="H2239" s="17" t="s">
        <v>6790</v>
      </c>
      <c r="I2239" s="17" t="s">
        <v>6788</v>
      </c>
      <c r="J2239" s="20">
        <v>25073.8</v>
      </c>
      <c r="K2239" s="19">
        <v>5829</v>
      </c>
      <c r="L2239" s="19"/>
      <c r="M2239" s="19"/>
      <c r="N2239" s="19">
        <f t="shared" si="68"/>
        <v>5829</v>
      </c>
      <c r="O2239" s="17" t="s">
        <v>6811</v>
      </c>
      <c r="P2239" s="61">
        <f t="shared" si="69"/>
        <v>1</v>
      </c>
      <c r="Q2239" s="19">
        <v>30</v>
      </c>
      <c r="R2239" s="19"/>
      <c r="S2239" s="19"/>
      <c r="T2239" s="17" t="s">
        <v>8546</v>
      </c>
      <c r="U2239" s="19">
        <v>1</v>
      </c>
      <c r="V2239" s="19"/>
      <c r="W2239" s="19"/>
    </row>
    <row r="2240" spans="1:23" ht="43.2" x14ac:dyDescent="0.3">
      <c r="A2240" s="1" t="s">
        <v>8558</v>
      </c>
      <c r="B2240" s="17" t="s">
        <v>5794</v>
      </c>
      <c r="C2240" s="17" t="s">
        <v>5967</v>
      </c>
      <c r="D2240" s="17" t="s">
        <v>5968</v>
      </c>
      <c r="E2240" s="18">
        <v>45270</v>
      </c>
      <c r="F2240" s="17" t="s">
        <v>581</v>
      </c>
      <c r="G2240" s="17" t="s">
        <v>8379</v>
      </c>
      <c r="H2240" s="17" t="s">
        <v>6792</v>
      </c>
      <c r="I2240" s="17" t="s">
        <v>6789</v>
      </c>
      <c r="J2240" s="20">
        <v>14076.63</v>
      </c>
      <c r="K2240" s="19">
        <v>2290</v>
      </c>
      <c r="L2240" s="19"/>
      <c r="M2240" s="19"/>
      <c r="N2240" s="19">
        <f t="shared" si="68"/>
        <v>2290</v>
      </c>
      <c r="O2240" s="17" t="s">
        <v>6811</v>
      </c>
      <c r="P2240" s="61">
        <f t="shared" si="69"/>
        <v>1</v>
      </c>
      <c r="Q2240" s="19"/>
      <c r="R2240" s="19"/>
      <c r="S2240" s="19"/>
      <c r="T2240" s="17"/>
      <c r="U2240" s="19"/>
      <c r="V2240" s="19"/>
      <c r="W2240" s="19"/>
    </row>
    <row r="2241" spans="1:23" x14ac:dyDescent="0.3">
      <c r="A2241" s="1" t="s">
        <v>8558</v>
      </c>
      <c r="B2241" s="17" t="s">
        <v>5794</v>
      </c>
      <c r="C2241" s="17" t="s">
        <v>6294</v>
      </c>
      <c r="D2241" s="17" t="s">
        <v>3661</v>
      </c>
      <c r="E2241" s="18">
        <v>45288</v>
      </c>
      <c r="F2241" s="17" t="s">
        <v>625</v>
      </c>
      <c r="G2241" s="17" t="s">
        <v>3661</v>
      </c>
      <c r="H2241" s="17"/>
      <c r="I2241" s="17" t="s">
        <v>6793</v>
      </c>
      <c r="J2241" s="20">
        <v>28902.92</v>
      </c>
      <c r="K2241" s="19">
        <v>6301</v>
      </c>
      <c r="L2241" s="19"/>
      <c r="M2241" s="19"/>
      <c r="N2241" s="19">
        <f t="shared" si="68"/>
        <v>6301</v>
      </c>
      <c r="O2241" s="17" t="s">
        <v>6811</v>
      </c>
      <c r="P2241" s="61">
        <f t="shared" si="69"/>
        <v>1</v>
      </c>
      <c r="Q2241" s="19">
        <v>275</v>
      </c>
      <c r="R2241" s="19"/>
      <c r="S2241" s="19"/>
      <c r="T2241" s="17" t="s">
        <v>6858</v>
      </c>
      <c r="U2241" s="19"/>
      <c r="V2241" s="19"/>
      <c r="W2241" s="19"/>
    </row>
    <row r="2242" spans="1:23" ht="28.8" x14ac:dyDescent="0.3">
      <c r="A2242" s="1" t="s">
        <v>8558</v>
      </c>
      <c r="B2242" s="17" t="s">
        <v>5794</v>
      </c>
      <c r="C2242" s="17" t="s">
        <v>5920</v>
      </c>
      <c r="D2242" s="17" t="s">
        <v>5921</v>
      </c>
      <c r="E2242" s="18">
        <v>50886</v>
      </c>
      <c r="F2242" s="17" t="s">
        <v>330</v>
      </c>
      <c r="G2242" s="17" t="s">
        <v>8359</v>
      </c>
      <c r="H2242" s="17" t="s">
        <v>6792</v>
      </c>
      <c r="I2242" s="17" t="s">
        <v>6793</v>
      </c>
      <c r="J2242" s="20">
        <v>131035.3</v>
      </c>
      <c r="K2242" s="19">
        <v>17422</v>
      </c>
      <c r="L2242" s="19"/>
      <c r="M2242" s="19"/>
      <c r="N2242" s="19">
        <f t="shared" si="68"/>
        <v>17422</v>
      </c>
      <c r="O2242" s="17" t="s">
        <v>6811</v>
      </c>
      <c r="P2242" s="61">
        <f t="shared" si="69"/>
        <v>1</v>
      </c>
      <c r="Q2242" s="19">
        <v>12</v>
      </c>
      <c r="R2242" s="19"/>
      <c r="S2242" s="19"/>
      <c r="T2242" s="17" t="s">
        <v>6933</v>
      </c>
      <c r="U2242" s="19"/>
      <c r="V2242" s="19"/>
      <c r="W2242" s="19"/>
    </row>
    <row r="2243" spans="1:23" x14ac:dyDescent="0.3">
      <c r="A2243" s="1" t="s">
        <v>8558</v>
      </c>
      <c r="B2243" s="17" t="s">
        <v>5794</v>
      </c>
      <c r="C2243" s="17" t="s">
        <v>6349</v>
      </c>
      <c r="D2243" s="17" t="s">
        <v>4201</v>
      </c>
      <c r="E2243" s="18">
        <v>1162749</v>
      </c>
      <c r="F2243" s="17" t="s">
        <v>1443</v>
      </c>
      <c r="G2243" s="17" t="s">
        <v>8134</v>
      </c>
      <c r="H2243" s="17" t="s">
        <v>6790</v>
      </c>
      <c r="I2243" s="17"/>
      <c r="J2243" s="20">
        <v>29.21</v>
      </c>
      <c r="K2243" s="19">
        <v>11</v>
      </c>
      <c r="L2243" s="19"/>
      <c r="M2243" s="19"/>
      <c r="N2243" s="19">
        <f t="shared" ref="N2243:N2306" si="70">SUM(K2243:M2243)</f>
        <v>11</v>
      </c>
      <c r="O2243" s="17" t="s">
        <v>6920</v>
      </c>
      <c r="P2243" s="61">
        <f t="shared" ref="P2243:P2306" si="71">IFERROR(SUM(K2243:M2243)/(SUMIFS($L$3:$L$4255,$E$3:$E$4255,$E2243)+SUMIFS($M$3:$M$4255,$E$3:$E$4255,$E2243)+SUMIFS($K$3:$K$4255,$E$3:$E$4255,$E2243)),0)</f>
        <v>1</v>
      </c>
      <c r="Q2243" s="19"/>
      <c r="R2243" s="19"/>
      <c r="S2243" s="19"/>
      <c r="T2243" s="17"/>
      <c r="U2243" s="19">
        <v>1</v>
      </c>
      <c r="V2243" s="19"/>
      <c r="W2243" s="19"/>
    </row>
    <row r="2244" spans="1:23" ht="28.8" x14ac:dyDescent="0.3">
      <c r="A2244" s="1" t="s">
        <v>8558</v>
      </c>
      <c r="B2244" s="17" t="s">
        <v>5794</v>
      </c>
      <c r="C2244" s="17" t="s">
        <v>6309</v>
      </c>
      <c r="D2244" s="17" t="s">
        <v>6310</v>
      </c>
      <c r="E2244" s="18">
        <v>50887</v>
      </c>
      <c r="F2244" s="17" t="s">
        <v>2917</v>
      </c>
      <c r="G2244" s="17" t="s">
        <v>8457</v>
      </c>
      <c r="H2244" s="17" t="s">
        <v>6790</v>
      </c>
      <c r="I2244" s="17"/>
      <c r="J2244" s="20">
        <v>2945.82</v>
      </c>
      <c r="K2244" s="19"/>
      <c r="L2244" s="19"/>
      <c r="M2244" s="19"/>
      <c r="N2244" s="19">
        <f t="shared" si="70"/>
        <v>0</v>
      </c>
      <c r="O2244" s="17"/>
      <c r="P2244" s="61">
        <f t="shared" si="71"/>
        <v>0</v>
      </c>
      <c r="Q2244" s="19">
        <v>225</v>
      </c>
      <c r="R2244" s="19"/>
      <c r="S2244" s="19"/>
      <c r="T2244" s="17" t="s">
        <v>8553</v>
      </c>
      <c r="U2244" s="19"/>
      <c r="V2244" s="19"/>
      <c r="W2244" s="19"/>
    </row>
    <row r="2245" spans="1:23" ht="28.8" x14ac:dyDescent="0.3">
      <c r="A2245" s="21" t="s">
        <v>8555</v>
      </c>
      <c r="B2245" s="17" t="s">
        <v>21</v>
      </c>
      <c r="C2245" s="17" t="s">
        <v>36</v>
      </c>
      <c r="D2245" s="17" t="s">
        <v>37</v>
      </c>
      <c r="E2245" s="18">
        <v>21282</v>
      </c>
      <c r="F2245" s="17" t="s">
        <v>38</v>
      </c>
      <c r="G2245" s="17"/>
      <c r="H2245" s="17" t="s">
        <v>6792</v>
      </c>
      <c r="I2245" s="17" t="s">
        <v>6791</v>
      </c>
      <c r="J2245" s="20">
        <v>6186.06</v>
      </c>
      <c r="K2245" s="19">
        <v>2437</v>
      </c>
      <c r="L2245" s="19"/>
      <c r="M2245" s="19"/>
      <c r="N2245" s="19">
        <f t="shared" si="70"/>
        <v>2437</v>
      </c>
      <c r="O2245" s="17" t="s">
        <v>6811</v>
      </c>
      <c r="P2245" s="61">
        <f t="shared" si="71"/>
        <v>1</v>
      </c>
      <c r="Q2245" s="19"/>
      <c r="R2245" s="19"/>
      <c r="S2245" s="19"/>
      <c r="T2245" s="17"/>
      <c r="U2245" s="19"/>
      <c r="V2245" s="19"/>
      <c r="W2245" s="19"/>
    </row>
    <row r="2246" spans="1:23" ht="28.8" x14ac:dyDescent="0.3">
      <c r="A2246" s="21" t="s">
        <v>8555</v>
      </c>
      <c r="B2246" s="17" t="s">
        <v>21</v>
      </c>
      <c r="C2246" s="17" t="s">
        <v>41</v>
      </c>
      <c r="D2246" s="17" t="s">
        <v>37</v>
      </c>
      <c r="E2246" s="18">
        <v>21283</v>
      </c>
      <c r="F2246" s="17" t="s">
        <v>38</v>
      </c>
      <c r="G2246" s="17"/>
      <c r="H2246" s="17" t="s">
        <v>6792</v>
      </c>
      <c r="I2246" s="17" t="s">
        <v>6791</v>
      </c>
      <c r="J2246" s="20">
        <v>2571.39</v>
      </c>
      <c r="K2246" s="19">
        <v>1013</v>
      </c>
      <c r="L2246" s="19"/>
      <c r="M2246" s="19"/>
      <c r="N2246" s="19">
        <f t="shared" si="70"/>
        <v>1013</v>
      </c>
      <c r="O2246" s="17" t="s">
        <v>6811</v>
      </c>
      <c r="P2246" s="61">
        <f t="shared" si="71"/>
        <v>1</v>
      </c>
      <c r="Q2246" s="19"/>
      <c r="R2246" s="19"/>
      <c r="S2246" s="19"/>
      <c r="T2246" s="17"/>
      <c r="U2246" s="19"/>
      <c r="V2246" s="19"/>
      <c r="W2246" s="19"/>
    </row>
    <row r="2247" spans="1:23" x14ac:dyDescent="0.3">
      <c r="A2247" s="21" t="s">
        <v>8555</v>
      </c>
      <c r="B2247" s="17" t="s">
        <v>4231</v>
      </c>
      <c r="C2247" s="17" t="s">
        <v>4707</v>
      </c>
      <c r="D2247" s="17" t="s">
        <v>4708</v>
      </c>
      <c r="E2247" s="18">
        <v>35518</v>
      </c>
      <c r="F2247" s="17" t="s">
        <v>90</v>
      </c>
      <c r="G2247" s="17" t="s">
        <v>3316</v>
      </c>
      <c r="H2247" s="17" t="s">
        <v>1075</v>
      </c>
      <c r="I2247" s="17" t="s">
        <v>6794</v>
      </c>
      <c r="J2247" s="20">
        <v>53932.41</v>
      </c>
      <c r="K2247" s="19">
        <v>5833</v>
      </c>
      <c r="L2247" s="19"/>
      <c r="M2247" s="19"/>
      <c r="N2247" s="19">
        <f t="shared" si="70"/>
        <v>5833</v>
      </c>
      <c r="O2247" s="17" t="s">
        <v>6811</v>
      </c>
      <c r="P2247" s="61">
        <f t="shared" si="71"/>
        <v>0.3104145601617796</v>
      </c>
      <c r="Q2247" s="19"/>
      <c r="R2247" s="19"/>
      <c r="S2247" s="19"/>
      <c r="T2247" s="17"/>
      <c r="U2247" s="19"/>
      <c r="V2247" s="19"/>
      <c r="W2247" s="19"/>
    </row>
    <row r="2248" spans="1:23" ht="28.8" x14ac:dyDescent="0.3">
      <c r="A2248" s="21" t="s">
        <v>8555</v>
      </c>
      <c r="B2248" s="17" t="s">
        <v>4231</v>
      </c>
      <c r="C2248" s="17" t="s">
        <v>4707</v>
      </c>
      <c r="D2248" s="17" t="s">
        <v>4708</v>
      </c>
      <c r="E2248" s="18">
        <v>35518</v>
      </c>
      <c r="F2248" s="17" t="s">
        <v>113</v>
      </c>
      <c r="G2248" s="17" t="s">
        <v>5399</v>
      </c>
      <c r="H2248" s="17" t="s">
        <v>6790</v>
      </c>
      <c r="I2248" s="17" t="s">
        <v>6787</v>
      </c>
      <c r="J2248" s="20">
        <v>78325.86</v>
      </c>
      <c r="K2248" s="19">
        <v>12958</v>
      </c>
      <c r="L2248" s="19"/>
      <c r="M2248" s="19"/>
      <c r="N2248" s="19">
        <f t="shared" si="70"/>
        <v>12958</v>
      </c>
      <c r="O2248" s="17" t="s">
        <v>6811</v>
      </c>
      <c r="P2248" s="61">
        <f t="shared" si="71"/>
        <v>0.6895854398382204</v>
      </c>
      <c r="Q2248" s="19"/>
      <c r="R2248" s="19"/>
      <c r="S2248" s="19"/>
      <c r="T2248" s="17"/>
      <c r="U2248" s="19"/>
      <c r="V2248" s="19"/>
      <c r="W2248" s="19"/>
    </row>
    <row r="2249" spans="1:23" ht="28.8" x14ac:dyDescent="0.3">
      <c r="A2249" s="21" t="s">
        <v>8555</v>
      </c>
      <c r="B2249" s="17" t="s">
        <v>4231</v>
      </c>
      <c r="C2249" s="17" t="s">
        <v>4729</v>
      </c>
      <c r="D2249" s="17" t="s">
        <v>4730</v>
      </c>
      <c r="E2249" s="18">
        <v>35519</v>
      </c>
      <c r="F2249" s="17" t="s">
        <v>113</v>
      </c>
      <c r="G2249" s="17" t="s">
        <v>8173</v>
      </c>
      <c r="H2249" s="17" t="s">
        <v>1075</v>
      </c>
      <c r="I2249" s="17" t="s">
        <v>6787</v>
      </c>
      <c r="J2249" s="20">
        <v>1184.74</v>
      </c>
      <c r="K2249" s="19">
        <v>196</v>
      </c>
      <c r="L2249" s="19"/>
      <c r="M2249" s="19"/>
      <c r="N2249" s="19">
        <f t="shared" si="70"/>
        <v>196</v>
      </c>
      <c r="O2249" s="17" t="s">
        <v>6811</v>
      </c>
      <c r="P2249" s="61">
        <f t="shared" si="71"/>
        <v>1</v>
      </c>
      <c r="Q2249" s="19"/>
      <c r="R2249" s="19"/>
      <c r="S2249" s="19"/>
      <c r="T2249" s="17"/>
      <c r="U2249" s="19"/>
      <c r="V2249" s="19"/>
      <c r="W2249" s="19"/>
    </row>
    <row r="2250" spans="1:23" ht="28.8" x14ac:dyDescent="0.3">
      <c r="A2250" s="21" t="s">
        <v>8555</v>
      </c>
      <c r="B2250" s="17" t="s">
        <v>21</v>
      </c>
      <c r="C2250" s="17" t="s">
        <v>63</v>
      </c>
      <c r="D2250" s="17" t="s">
        <v>64</v>
      </c>
      <c r="E2250" s="18">
        <v>19579</v>
      </c>
      <c r="F2250" s="17" t="s">
        <v>65</v>
      </c>
      <c r="G2250" s="17"/>
      <c r="H2250" s="17" t="s">
        <v>6792</v>
      </c>
      <c r="I2250" s="17" t="s">
        <v>6793</v>
      </c>
      <c r="J2250" s="20">
        <v>2987.58</v>
      </c>
      <c r="K2250" s="19">
        <v>2529</v>
      </c>
      <c r="L2250" s="19"/>
      <c r="M2250" s="19"/>
      <c r="N2250" s="19">
        <f t="shared" si="70"/>
        <v>2529</v>
      </c>
      <c r="O2250" s="17" t="s">
        <v>6811</v>
      </c>
      <c r="P2250" s="61">
        <f t="shared" si="71"/>
        <v>1</v>
      </c>
      <c r="Q2250" s="19"/>
      <c r="R2250" s="19"/>
      <c r="S2250" s="19"/>
      <c r="T2250" s="17"/>
      <c r="U2250" s="19"/>
      <c r="V2250" s="19"/>
      <c r="W2250" s="19"/>
    </row>
    <row r="2251" spans="1:23" ht="28.8" x14ac:dyDescent="0.3">
      <c r="A2251" s="21" t="s">
        <v>8555</v>
      </c>
      <c r="B2251" s="17" t="s">
        <v>21</v>
      </c>
      <c r="C2251" s="17" t="s">
        <v>255</v>
      </c>
      <c r="D2251" s="17" t="s">
        <v>256</v>
      </c>
      <c r="E2251" s="18">
        <v>19583</v>
      </c>
      <c r="F2251" s="17" t="s">
        <v>55</v>
      </c>
      <c r="G2251" s="17" t="s">
        <v>1317</v>
      </c>
      <c r="H2251" s="17" t="s">
        <v>6790</v>
      </c>
      <c r="I2251" s="17" t="s">
        <v>6788</v>
      </c>
      <c r="J2251" s="20">
        <v>5166.6000000000004</v>
      </c>
      <c r="K2251" s="19"/>
      <c r="L2251" s="19"/>
      <c r="M2251" s="19"/>
      <c r="N2251" s="19">
        <f t="shared" si="70"/>
        <v>0</v>
      </c>
      <c r="O2251" s="17"/>
      <c r="P2251" s="61">
        <f t="shared" si="71"/>
        <v>0</v>
      </c>
      <c r="Q2251" s="19"/>
      <c r="R2251" s="19"/>
      <c r="S2251" s="19"/>
      <c r="T2251" s="17"/>
      <c r="U2251" s="19">
        <v>2</v>
      </c>
      <c r="V2251" s="19"/>
      <c r="W2251" s="19"/>
    </row>
    <row r="2252" spans="1:23" ht="43.2" x14ac:dyDescent="0.3">
      <c r="A2252" s="21" t="s">
        <v>8555</v>
      </c>
      <c r="B2252" s="17" t="s">
        <v>21</v>
      </c>
      <c r="C2252" s="17" t="s">
        <v>140</v>
      </c>
      <c r="D2252" s="17" t="s">
        <v>141</v>
      </c>
      <c r="E2252" s="18">
        <v>19593</v>
      </c>
      <c r="F2252" s="17" t="s">
        <v>139</v>
      </c>
      <c r="G2252" s="17" t="s">
        <v>7097</v>
      </c>
      <c r="H2252" s="17" t="s">
        <v>1075</v>
      </c>
      <c r="I2252" s="17" t="s">
        <v>6793</v>
      </c>
      <c r="J2252" s="20">
        <v>166.48</v>
      </c>
      <c r="K2252" s="19">
        <v>294</v>
      </c>
      <c r="L2252" s="19"/>
      <c r="M2252" s="19"/>
      <c r="N2252" s="19">
        <f t="shared" si="70"/>
        <v>294</v>
      </c>
      <c r="O2252" s="17" t="s">
        <v>6811</v>
      </c>
      <c r="P2252" s="61">
        <f t="shared" si="71"/>
        <v>1</v>
      </c>
      <c r="Q2252" s="19"/>
      <c r="R2252" s="19"/>
      <c r="S2252" s="19"/>
      <c r="T2252" s="17"/>
      <c r="U2252" s="19"/>
      <c r="V2252" s="19"/>
      <c r="W2252" s="19"/>
    </row>
    <row r="2253" spans="1:23" ht="43.2" x14ac:dyDescent="0.3">
      <c r="A2253" s="21" t="s">
        <v>8555</v>
      </c>
      <c r="B2253" s="17" t="s">
        <v>21</v>
      </c>
      <c r="C2253" s="17" t="s">
        <v>77</v>
      </c>
      <c r="D2253" s="17" t="s">
        <v>78</v>
      </c>
      <c r="E2253" s="18">
        <v>19599</v>
      </c>
      <c r="F2253" s="17" t="s">
        <v>79</v>
      </c>
      <c r="G2253" s="17" t="s">
        <v>485</v>
      </c>
      <c r="H2253" s="17" t="s">
        <v>6792</v>
      </c>
      <c r="I2253" s="17" t="s">
        <v>6795</v>
      </c>
      <c r="J2253" s="20">
        <v>59389.55</v>
      </c>
      <c r="K2253" s="19">
        <v>18775</v>
      </c>
      <c r="L2253" s="19"/>
      <c r="M2253" s="19"/>
      <c r="N2253" s="19">
        <f t="shared" si="70"/>
        <v>18775</v>
      </c>
      <c r="O2253" s="17" t="s">
        <v>6811</v>
      </c>
      <c r="P2253" s="61">
        <f t="shared" si="71"/>
        <v>1</v>
      </c>
      <c r="Q2253" s="19"/>
      <c r="R2253" s="19"/>
      <c r="S2253" s="19"/>
      <c r="T2253" s="17"/>
      <c r="U2253" s="19"/>
      <c r="V2253" s="19"/>
      <c r="W2253" s="19"/>
    </row>
    <row r="2254" spans="1:23" ht="28.8" x14ac:dyDescent="0.3">
      <c r="A2254" s="1" t="s">
        <v>8559</v>
      </c>
      <c r="B2254" s="17" t="s">
        <v>1406</v>
      </c>
      <c r="C2254" s="17" t="s">
        <v>2247</v>
      </c>
      <c r="D2254" s="17" t="s">
        <v>2248</v>
      </c>
      <c r="E2254" s="18">
        <v>31362</v>
      </c>
      <c r="F2254" s="17" t="s">
        <v>259</v>
      </c>
      <c r="G2254" s="17" t="s">
        <v>7681</v>
      </c>
      <c r="H2254" s="17" t="s">
        <v>6790</v>
      </c>
      <c r="I2254" s="17" t="s">
        <v>6793</v>
      </c>
      <c r="J2254" s="20">
        <v>52113.26</v>
      </c>
      <c r="K2254" s="19"/>
      <c r="L2254" s="19">
        <v>7009</v>
      </c>
      <c r="M2254" s="19"/>
      <c r="N2254" s="19">
        <f t="shared" si="70"/>
        <v>7009</v>
      </c>
      <c r="O2254" s="17" t="s">
        <v>6811</v>
      </c>
      <c r="P2254" s="61">
        <f t="shared" si="71"/>
        <v>0.74004856931686203</v>
      </c>
      <c r="Q2254" s="19"/>
      <c r="R2254" s="19"/>
      <c r="S2254" s="19"/>
      <c r="T2254" s="17"/>
      <c r="U2254" s="19"/>
      <c r="V2254" s="19"/>
      <c r="W2254" s="19"/>
    </row>
    <row r="2255" spans="1:23" ht="28.8" x14ac:dyDescent="0.3">
      <c r="A2255" s="1" t="s">
        <v>8559</v>
      </c>
      <c r="B2255" s="17" t="s">
        <v>1406</v>
      </c>
      <c r="C2255" s="17" t="s">
        <v>2247</v>
      </c>
      <c r="D2255" s="17" t="s">
        <v>2248</v>
      </c>
      <c r="E2255" s="18">
        <v>31362</v>
      </c>
      <c r="F2255" s="17" t="s">
        <v>113</v>
      </c>
      <c r="G2255" s="17" t="s">
        <v>7682</v>
      </c>
      <c r="H2255" s="17" t="s">
        <v>1075</v>
      </c>
      <c r="I2255" s="17" t="s">
        <v>6787</v>
      </c>
      <c r="J2255" s="20">
        <v>19396.490000000002</v>
      </c>
      <c r="K2255" s="19"/>
      <c r="L2255" s="19">
        <v>2462</v>
      </c>
      <c r="M2255" s="19"/>
      <c r="N2255" s="19">
        <f t="shared" si="70"/>
        <v>2462</v>
      </c>
      <c r="O2255" s="17" t="s">
        <v>6811</v>
      </c>
      <c r="P2255" s="61">
        <f t="shared" si="71"/>
        <v>0.25995143068313797</v>
      </c>
      <c r="Q2255" s="19"/>
      <c r="R2255" s="19"/>
      <c r="S2255" s="19"/>
      <c r="T2255" s="17"/>
      <c r="U2255" s="19"/>
      <c r="V2255" s="19"/>
      <c r="W2255" s="19"/>
    </row>
    <row r="2256" spans="1:23" ht="28.8" x14ac:dyDescent="0.3">
      <c r="A2256" s="1" t="s">
        <v>8559</v>
      </c>
      <c r="B2256" s="17" t="s">
        <v>1406</v>
      </c>
      <c r="C2256" s="17" t="s">
        <v>2201</v>
      </c>
      <c r="D2256" s="17" t="s">
        <v>2200</v>
      </c>
      <c r="E2256" s="18">
        <v>31364</v>
      </c>
      <c r="F2256" s="17" t="s">
        <v>94</v>
      </c>
      <c r="G2256" s="17" t="s">
        <v>2200</v>
      </c>
      <c r="H2256" s="17" t="s">
        <v>6790</v>
      </c>
      <c r="I2256" s="17" t="s">
        <v>6788</v>
      </c>
      <c r="J2256" s="20">
        <v>119388.49</v>
      </c>
      <c r="K2256" s="19">
        <v>22193.5</v>
      </c>
      <c r="L2256" s="19"/>
      <c r="M2256" s="19"/>
      <c r="N2256" s="19">
        <f t="shared" si="70"/>
        <v>22193.5</v>
      </c>
      <c r="O2256" s="17" t="s">
        <v>6811</v>
      </c>
      <c r="P2256" s="61">
        <f t="shared" si="71"/>
        <v>1</v>
      </c>
      <c r="Q2256" s="19"/>
      <c r="R2256" s="19"/>
      <c r="S2256" s="19"/>
      <c r="T2256" s="17"/>
      <c r="U2256" s="19"/>
      <c r="V2256" s="19"/>
      <c r="W2256" s="19"/>
    </row>
    <row r="2257" spans="1:23" ht="28.8" x14ac:dyDescent="0.3">
      <c r="A2257" s="1" t="s">
        <v>8559</v>
      </c>
      <c r="B2257" s="17" t="s">
        <v>1406</v>
      </c>
      <c r="C2257" s="17" t="s">
        <v>1595</v>
      </c>
      <c r="D2257" s="17" t="s">
        <v>1596</v>
      </c>
      <c r="E2257" s="18">
        <v>29732</v>
      </c>
      <c r="F2257" s="17" t="s">
        <v>55</v>
      </c>
      <c r="G2257" s="17"/>
      <c r="H2257" s="17"/>
      <c r="I2257" s="17" t="s">
        <v>6788</v>
      </c>
      <c r="J2257" s="20">
        <v>3257.2</v>
      </c>
      <c r="K2257" s="19"/>
      <c r="L2257" s="19"/>
      <c r="M2257" s="19"/>
      <c r="N2257" s="19">
        <f t="shared" si="70"/>
        <v>0</v>
      </c>
      <c r="O2257" s="17"/>
      <c r="P2257" s="61">
        <f t="shared" si="71"/>
        <v>0</v>
      </c>
      <c r="Q2257" s="19"/>
      <c r="R2257" s="19"/>
      <c r="S2257" s="19"/>
      <c r="T2257" s="17"/>
      <c r="U2257" s="19">
        <v>1</v>
      </c>
      <c r="V2257" s="19"/>
      <c r="W2257" s="19"/>
    </row>
    <row r="2258" spans="1:23" ht="43.2" x14ac:dyDescent="0.3">
      <c r="A2258" s="1" t="s">
        <v>8559</v>
      </c>
      <c r="B2258" s="17" t="s">
        <v>1406</v>
      </c>
      <c r="C2258" s="17" t="s">
        <v>2213</v>
      </c>
      <c r="D2258" s="17" t="s">
        <v>2214</v>
      </c>
      <c r="E2258" s="18">
        <v>29733</v>
      </c>
      <c r="F2258" s="17" t="s">
        <v>94</v>
      </c>
      <c r="G2258" s="17" t="s">
        <v>4611</v>
      </c>
      <c r="H2258" s="17" t="s">
        <v>6798</v>
      </c>
      <c r="I2258" s="17" t="s">
        <v>6788</v>
      </c>
      <c r="J2258" s="20">
        <v>11103.15</v>
      </c>
      <c r="K2258" s="19">
        <v>2064</v>
      </c>
      <c r="L2258" s="19"/>
      <c r="M2258" s="19"/>
      <c r="N2258" s="19">
        <f t="shared" si="70"/>
        <v>2064</v>
      </c>
      <c r="O2258" s="17" t="s">
        <v>6811</v>
      </c>
      <c r="P2258" s="61">
        <f t="shared" si="71"/>
        <v>1</v>
      </c>
      <c r="Q2258" s="19"/>
      <c r="R2258" s="19"/>
      <c r="S2258" s="19"/>
      <c r="T2258" s="17"/>
      <c r="U2258" s="19"/>
      <c r="V2258" s="19"/>
      <c r="W2258" s="19"/>
    </row>
    <row r="2259" spans="1:23" ht="28.8" x14ac:dyDescent="0.3">
      <c r="A2259" s="21" t="s">
        <v>8555</v>
      </c>
      <c r="B2259" s="17" t="s">
        <v>3167</v>
      </c>
      <c r="C2259" s="17" t="s">
        <v>3189</v>
      </c>
      <c r="D2259" s="17" t="s">
        <v>3146</v>
      </c>
      <c r="E2259" s="18">
        <v>548411</v>
      </c>
      <c r="F2259" s="17" t="s">
        <v>73</v>
      </c>
      <c r="G2259" s="17" t="s">
        <v>5369</v>
      </c>
      <c r="H2259" s="17" t="s">
        <v>7075</v>
      </c>
      <c r="I2259" s="17"/>
      <c r="J2259" s="20">
        <v>276272.78999999998</v>
      </c>
      <c r="K2259" s="19">
        <v>72294</v>
      </c>
      <c r="L2259" s="19"/>
      <c r="M2259" s="19"/>
      <c r="N2259" s="19">
        <f t="shared" si="70"/>
        <v>72294</v>
      </c>
      <c r="O2259" s="17" t="s">
        <v>6811</v>
      </c>
      <c r="P2259" s="61">
        <f t="shared" si="71"/>
        <v>1</v>
      </c>
      <c r="Q2259" s="19"/>
      <c r="R2259" s="19"/>
      <c r="S2259" s="19"/>
      <c r="T2259" s="17"/>
      <c r="U2259" s="19">
        <v>74</v>
      </c>
      <c r="V2259" s="19"/>
      <c r="W2259" s="19"/>
    </row>
    <row r="2260" spans="1:23" ht="28.8" x14ac:dyDescent="0.3">
      <c r="A2260" s="1" t="s">
        <v>8559</v>
      </c>
      <c r="B2260" s="17" t="s">
        <v>6469</v>
      </c>
      <c r="C2260" s="17" t="s">
        <v>6526</v>
      </c>
      <c r="D2260" s="17" t="s">
        <v>6527</v>
      </c>
      <c r="E2260" s="18">
        <v>54004</v>
      </c>
      <c r="F2260" s="17" t="s">
        <v>73</v>
      </c>
      <c r="G2260" s="17" t="s">
        <v>7280</v>
      </c>
      <c r="H2260" s="17" t="s">
        <v>7075</v>
      </c>
      <c r="I2260" s="17" t="s">
        <v>6797</v>
      </c>
      <c r="J2260" s="20">
        <v>373809.51</v>
      </c>
      <c r="K2260" s="19">
        <v>72199</v>
      </c>
      <c r="L2260" s="19"/>
      <c r="M2260" s="19"/>
      <c r="N2260" s="19">
        <f t="shared" si="70"/>
        <v>72199</v>
      </c>
      <c r="O2260" s="17" t="s">
        <v>6811</v>
      </c>
      <c r="P2260" s="61">
        <f t="shared" si="71"/>
        <v>1</v>
      </c>
      <c r="Q2260" s="19"/>
      <c r="R2260" s="19"/>
      <c r="S2260" s="19"/>
      <c r="T2260" s="17"/>
      <c r="U2260" s="19">
        <v>148</v>
      </c>
      <c r="V2260" s="19"/>
      <c r="W2260" s="19"/>
    </row>
    <row r="2261" spans="1:23" ht="28.8" x14ac:dyDescent="0.3">
      <c r="A2261" s="1" t="s">
        <v>8558</v>
      </c>
      <c r="B2261" s="17" t="s">
        <v>5794</v>
      </c>
      <c r="C2261" s="17" t="s">
        <v>5876</v>
      </c>
      <c r="D2261" s="17" t="s">
        <v>5877</v>
      </c>
      <c r="E2261" s="18">
        <v>50915</v>
      </c>
      <c r="F2261" s="17" t="s">
        <v>176</v>
      </c>
      <c r="G2261" s="17" t="s">
        <v>8344</v>
      </c>
      <c r="H2261" s="17"/>
      <c r="I2261" s="17" t="s">
        <v>6793</v>
      </c>
      <c r="J2261" s="20">
        <v>22321.599999999999</v>
      </c>
      <c r="K2261" s="19"/>
      <c r="L2261" s="19">
        <v>240</v>
      </c>
      <c r="M2261" s="19"/>
      <c r="N2261" s="19">
        <f t="shared" si="70"/>
        <v>240</v>
      </c>
      <c r="O2261" s="17" t="s">
        <v>6811</v>
      </c>
      <c r="P2261" s="61">
        <f t="shared" si="71"/>
        <v>0.23391812865497075</v>
      </c>
      <c r="Q2261" s="19"/>
      <c r="R2261" s="19"/>
      <c r="S2261" s="19"/>
      <c r="T2261" s="17"/>
      <c r="U2261" s="19"/>
      <c r="V2261" s="19"/>
      <c r="W2261" s="19"/>
    </row>
    <row r="2262" spans="1:23" ht="43.2" x14ac:dyDescent="0.3">
      <c r="A2262" s="1" t="s">
        <v>8558</v>
      </c>
      <c r="B2262" s="17" t="s">
        <v>5794</v>
      </c>
      <c r="C2262" s="17" t="s">
        <v>5876</v>
      </c>
      <c r="D2262" s="17" t="s">
        <v>5877</v>
      </c>
      <c r="E2262" s="18">
        <v>50915</v>
      </c>
      <c r="F2262" s="17" t="s">
        <v>581</v>
      </c>
      <c r="G2262" s="17" t="s">
        <v>8345</v>
      </c>
      <c r="H2262" s="17" t="s">
        <v>1075</v>
      </c>
      <c r="I2262" s="17" t="s">
        <v>6789</v>
      </c>
      <c r="J2262" s="20">
        <v>2452.65</v>
      </c>
      <c r="K2262" s="19"/>
      <c r="L2262" s="19">
        <v>399</v>
      </c>
      <c r="M2262" s="19"/>
      <c r="N2262" s="19">
        <f t="shared" si="70"/>
        <v>399</v>
      </c>
      <c r="O2262" s="17" t="s">
        <v>6811</v>
      </c>
      <c r="P2262" s="61">
        <f t="shared" si="71"/>
        <v>0.3888888888888889</v>
      </c>
      <c r="Q2262" s="19"/>
      <c r="R2262" s="19"/>
      <c r="S2262" s="19"/>
      <c r="T2262" s="17"/>
      <c r="U2262" s="19"/>
      <c r="V2262" s="19"/>
      <c r="W2262" s="19"/>
    </row>
    <row r="2263" spans="1:23" ht="43.2" x14ac:dyDescent="0.3">
      <c r="A2263" s="1" t="s">
        <v>8558</v>
      </c>
      <c r="B2263" s="17" t="s">
        <v>5794</v>
      </c>
      <c r="C2263" s="17" t="s">
        <v>5876</v>
      </c>
      <c r="D2263" s="17" t="s">
        <v>5877</v>
      </c>
      <c r="E2263" s="18">
        <v>50915</v>
      </c>
      <c r="F2263" s="17" t="s">
        <v>76</v>
      </c>
      <c r="G2263" s="17" t="s">
        <v>6005</v>
      </c>
      <c r="H2263" s="17"/>
      <c r="I2263" s="17" t="s">
        <v>6795</v>
      </c>
      <c r="J2263" s="20">
        <v>15871.888652</v>
      </c>
      <c r="K2263" s="19">
        <v>288</v>
      </c>
      <c r="L2263" s="19"/>
      <c r="M2263" s="19"/>
      <c r="N2263" s="19">
        <f t="shared" si="70"/>
        <v>288</v>
      </c>
      <c r="O2263" s="17" t="s">
        <v>6811</v>
      </c>
      <c r="P2263" s="61">
        <f t="shared" si="71"/>
        <v>0.2807017543859649</v>
      </c>
      <c r="Q2263" s="19"/>
      <c r="R2263" s="19"/>
      <c r="S2263" s="19"/>
      <c r="T2263" s="17"/>
      <c r="U2263" s="19"/>
      <c r="V2263" s="19"/>
      <c r="W2263" s="19"/>
    </row>
    <row r="2264" spans="1:23" ht="43.2" x14ac:dyDescent="0.3">
      <c r="A2264" s="1" t="s">
        <v>8558</v>
      </c>
      <c r="B2264" s="17" t="s">
        <v>5794</v>
      </c>
      <c r="C2264" s="17" t="s">
        <v>5876</v>
      </c>
      <c r="D2264" s="17" t="s">
        <v>5877</v>
      </c>
      <c r="E2264" s="18">
        <v>50915</v>
      </c>
      <c r="F2264" s="17" t="s">
        <v>76</v>
      </c>
      <c r="G2264" s="17" t="s">
        <v>5871</v>
      </c>
      <c r="H2264" s="17"/>
      <c r="I2264" s="17" t="s">
        <v>6795</v>
      </c>
      <c r="J2264" s="20">
        <v>7694.7813480000004</v>
      </c>
      <c r="K2264" s="19">
        <v>99</v>
      </c>
      <c r="L2264" s="19"/>
      <c r="M2264" s="19"/>
      <c r="N2264" s="19">
        <f t="shared" si="70"/>
        <v>99</v>
      </c>
      <c r="O2264" s="17" t="s">
        <v>6811</v>
      </c>
      <c r="P2264" s="61">
        <f t="shared" si="71"/>
        <v>9.6491228070175433E-2</v>
      </c>
      <c r="Q2264" s="19"/>
      <c r="R2264" s="19"/>
      <c r="S2264" s="19"/>
      <c r="T2264" s="17"/>
      <c r="U2264" s="19"/>
      <c r="V2264" s="19"/>
      <c r="W2264" s="19"/>
    </row>
    <row r="2265" spans="1:23" ht="28.8" x14ac:dyDescent="0.3">
      <c r="A2265" s="1" t="s">
        <v>8558</v>
      </c>
      <c r="B2265" s="17" t="s">
        <v>4141</v>
      </c>
      <c r="C2265" s="17" t="s">
        <v>4189</v>
      </c>
      <c r="D2265" s="17" t="s">
        <v>4190</v>
      </c>
      <c r="E2265" s="18">
        <v>52118</v>
      </c>
      <c r="F2265" s="17" t="s">
        <v>197</v>
      </c>
      <c r="G2265" s="17" t="s">
        <v>406</v>
      </c>
      <c r="H2265" s="17"/>
      <c r="I2265" s="17" t="s">
        <v>6791</v>
      </c>
      <c r="J2265" s="20">
        <v>319.39999999999998</v>
      </c>
      <c r="K2265" s="19">
        <v>351</v>
      </c>
      <c r="L2265" s="19"/>
      <c r="M2265" s="19"/>
      <c r="N2265" s="19">
        <f t="shared" si="70"/>
        <v>351</v>
      </c>
      <c r="O2265" s="17" t="s">
        <v>6811</v>
      </c>
      <c r="P2265" s="61">
        <f t="shared" si="71"/>
        <v>1</v>
      </c>
      <c r="Q2265" s="19"/>
      <c r="R2265" s="19"/>
      <c r="S2265" s="19"/>
      <c r="T2265" s="17"/>
      <c r="U2265" s="19"/>
      <c r="V2265" s="19"/>
      <c r="W2265" s="19"/>
    </row>
    <row r="2266" spans="1:23" ht="28.8" x14ac:dyDescent="0.3">
      <c r="A2266" s="1" t="s">
        <v>8557</v>
      </c>
      <c r="B2266" s="17" t="s">
        <v>869</v>
      </c>
      <c r="C2266" s="17" t="s">
        <v>1081</v>
      </c>
      <c r="D2266" s="17" t="s">
        <v>1082</v>
      </c>
      <c r="E2266" s="18">
        <v>1173683</v>
      </c>
      <c r="F2266" s="17" t="s">
        <v>170</v>
      </c>
      <c r="G2266" s="17" t="s">
        <v>7315</v>
      </c>
      <c r="H2266" s="17"/>
      <c r="I2266" s="17" t="s">
        <v>6795</v>
      </c>
      <c r="J2266" s="20">
        <v>0</v>
      </c>
      <c r="K2266" s="19"/>
      <c r="L2266" s="19"/>
      <c r="M2266" s="19"/>
      <c r="N2266" s="19">
        <f t="shared" si="70"/>
        <v>0</v>
      </c>
      <c r="O2266" s="17"/>
      <c r="P2266" s="61">
        <f t="shared" si="71"/>
        <v>0</v>
      </c>
      <c r="Q2266" s="19"/>
      <c r="R2266" s="19"/>
      <c r="S2266" s="19"/>
      <c r="T2266" s="17"/>
      <c r="U2266" s="19">
        <v>3</v>
      </c>
      <c r="V2266" s="19"/>
      <c r="W2266" s="19"/>
    </row>
    <row r="2267" spans="1:23" ht="28.8" x14ac:dyDescent="0.3">
      <c r="A2267" s="21" t="s">
        <v>8555</v>
      </c>
      <c r="B2267" s="17" t="s">
        <v>21</v>
      </c>
      <c r="C2267" s="17" t="s">
        <v>92</v>
      </c>
      <c r="D2267" s="17" t="s">
        <v>93</v>
      </c>
      <c r="E2267" s="18">
        <v>17541</v>
      </c>
      <c r="F2267" s="17" t="s">
        <v>94</v>
      </c>
      <c r="G2267" s="17" t="s">
        <v>4612</v>
      </c>
      <c r="H2267" s="17" t="s">
        <v>6790</v>
      </c>
      <c r="I2267" s="17" t="s">
        <v>6788</v>
      </c>
      <c r="J2267" s="20">
        <v>48035.94</v>
      </c>
      <c r="K2267" s="19"/>
      <c r="L2267" s="19">
        <v>11533</v>
      </c>
      <c r="M2267" s="19"/>
      <c r="N2267" s="19">
        <f t="shared" si="70"/>
        <v>11533</v>
      </c>
      <c r="O2267" s="17" t="s">
        <v>6811</v>
      </c>
      <c r="P2267" s="61">
        <f t="shared" si="71"/>
        <v>1</v>
      </c>
      <c r="Q2267" s="19"/>
      <c r="R2267" s="19"/>
      <c r="S2267" s="19"/>
      <c r="T2267" s="17"/>
      <c r="U2267" s="19"/>
      <c r="V2267" s="19"/>
      <c r="W2267" s="19"/>
    </row>
    <row r="2268" spans="1:23" ht="28.8" x14ac:dyDescent="0.3">
      <c r="A2268" s="1" t="s">
        <v>8559</v>
      </c>
      <c r="B2268" s="17" t="s">
        <v>6469</v>
      </c>
      <c r="C2268" s="17" t="s">
        <v>6528</v>
      </c>
      <c r="D2268" s="17" t="s">
        <v>6527</v>
      </c>
      <c r="E2268" s="18">
        <v>54005</v>
      </c>
      <c r="F2268" s="17" t="s">
        <v>73</v>
      </c>
      <c r="G2268" s="17" t="s">
        <v>428</v>
      </c>
      <c r="H2268" s="17" t="s">
        <v>7075</v>
      </c>
      <c r="I2268" s="17" t="s">
        <v>6797</v>
      </c>
      <c r="J2268" s="20">
        <v>211619.49</v>
      </c>
      <c r="K2268" s="19">
        <v>40873</v>
      </c>
      <c r="L2268" s="19"/>
      <c r="M2268" s="19"/>
      <c r="N2268" s="19">
        <f t="shared" si="70"/>
        <v>40873</v>
      </c>
      <c r="O2268" s="17" t="s">
        <v>6811</v>
      </c>
      <c r="P2268" s="61">
        <f t="shared" si="71"/>
        <v>1</v>
      </c>
      <c r="Q2268" s="19"/>
      <c r="R2268" s="19"/>
      <c r="S2268" s="19"/>
      <c r="T2268" s="17"/>
      <c r="U2268" s="19">
        <v>56</v>
      </c>
      <c r="V2268" s="19"/>
      <c r="W2268" s="19"/>
    </row>
    <row r="2269" spans="1:23" ht="28.8" x14ac:dyDescent="0.3">
      <c r="A2269" s="1" t="s">
        <v>8559</v>
      </c>
      <c r="B2269" s="17" t="s">
        <v>1406</v>
      </c>
      <c r="C2269" s="17" t="s">
        <v>2367</v>
      </c>
      <c r="D2269" s="17" t="s">
        <v>2368</v>
      </c>
      <c r="E2269" s="18">
        <v>23122</v>
      </c>
      <c r="F2269" s="17" t="s">
        <v>1188</v>
      </c>
      <c r="G2269" s="17" t="s">
        <v>7731</v>
      </c>
      <c r="H2269" s="17" t="s">
        <v>1075</v>
      </c>
      <c r="I2269" s="17" t="s">
        <v>6789</v>
      </c>
      <c r="J2269" s="20">
        <v>3286.75</v>
      </c>
      <c r="K2269" s="19"/>
      <c r="L2269" s="19"/>
      <c r="M2269" s="19">
        <v>600</v>
      </c>
      <c r="N2269" s="19">
        <f t="shared" si="70"/>
        <v>600</v>
      </c>
      <c r="O2269" s="17" t="s">
        <v>6811</v>
      </c>
      <c r="P2269" s="61">
        <f t="shared" si="71"/>
        <v>1</v>
      </c>
      <c r="Q2269" s="19"/>
      <c r="R2269" s="19"/>
      <c r="S2269" s="19">
        <v>8</v>
      </c>
      <c r="T2269" s="17" t="s">
        <v>6947</v>
      </c>
      <c r="U2269" s="19"/>
      <c r="V2269" s="19"/>
      <c r="W2269" s="19"/>
    </row>
    <row r="2270" spans="1:23" ht="43.2" x14ac:dyDescent="0.3">
      <c r="A2270" s="1" t="s">
        <v>8559</v>
      </c>
      <c r="B2270" s="17" t="s">
        <v>1406</v>
      </c>
      <c r="C2270" s="17" t="s">
        <v>2970</v>
      </c>
      <c r="D2270" s="17" t="s">
        <v>2971</v>
      </c>
      <c r="E2270" s="18">
        <v>994511</v>
      </c>
      <c r="F2270" s="17" t="s">
        <v>119</v>
      </c>
      <c r="G2270" s="17" t="s">
        <v>7907</v>
      </c>
      <c r="H2270" s="17" t="s">
        <v>1075</v>
      </c>
      <c r="I2270" s="17" t="s">
        <v>6789</v>
      </c>
      <c r="J2270" s="20">
        <v>12309.92</v>
      </c>
      <c r="K2270" s="19"/>
      <c r="L2270" s="19"/>
      <c r="M2270" s="19"/>
      <c r="N2270" s="19">
        <f t="shared" si="70"/>
        <v>0</v>
      </c>
      <c r="O2270" s="17"/>
      <c r="P2270" s="61">
        <f t="shared" si="71"/>
        <v>0</v>
      </c>
      <c r="Q2270" s="19"/>
      <c r="R2270" s="19"/>
      <c r="S2270" s="19"/>
      <c r="T2270" s="17"/>
      <c r="U2270" s="19">
        <v>10000</v>
      </c>
      <c r="V2270" s="19"/>
      <c r="W2270" s="19"/>
    </row>
    <row r="2271" spans="1:23" ht="43.2" x14ac:dyDescent="0.3">
      <c r="A2271" s="1" t="s">
        <v>8559</v>
      </c>
      <c r="B2271" s="17" t="s">
        <v>1406</v>
      </c>
      <c r="C2271" s="17" t="s">
        <v>2974</v>
      </c>
      <c r="D2271" s="17" t="s">
        <v>2975</v>
      </c>
      <c r="E2271" s="18">
        <v>994512</v>
      </c>
      <c r="F2271" s="17" t="s">
        <v>119</v>
      </c>
      <c r="G2271" s="17" t="s">
        <v>7909</v>
      </c>
      <c r="H2271" s="17" t="s">
        <v>1075</v>
      </c>
      <c r="I2271" s="17" t="s">
        <v>6789</v>
      </c>
      <c r="J2271" s="20">
        <v>12309.92</v>
      </c>
      <c r="K2271" s="19"/>
      <c r="L2271" s="19"/>
      <c r="M2271" s="19"/>
      <c r="N2271" s="19">
        <f t="shared" si="70"/>
        <v>0</v>
      </c>
      <c r="O2271" s="17"/>
      <c r="P2271" s="61">
        <f t="shared" si="71"/>
        <v>0</v>
      </c>
      <c r="Q2271" s="19"/>
      <c r="R2271" s="19"/>
      <c r="S2271" s="19"/>
      <c r="T2271" s="17"/>
      <c r="U2271" s="19">
        <v>10000</v>
      </c>
      <c r="V2271" s="19"/>
      <c r="W2271" s="19"/>
    </row>
    <row r="2272" spans="1:23" ht="28.8" x14ac:dyDescent="0.3">
      <c r="A2272" s="1" t="s">
        <v>8559</v>
      </c>
      <c r="B2272" s="17" t="s">
        <v>1406</v>
      </c>
      <c r="C2272" s="17" t="s">
        <v>2346</v>
      </c>
      <c r="D2272" s="17" t="s">
        <v>2347</v>
      </c>
      <c r="E2272" s="18">
        <v>23130</v>
      </c>
      <c r="F2272" s="17" t="s">
        <v>30</v>
      </c>
      <c r="G2272" s="17" t="s">
        <v>7462</v>
      </c>
      <c r="H2272" s="17" t="s">
        <v>1075</v>
      </c>
      <c r="I2272" s="17" t="s">
        <v>6789</v>
      </c>
      <c r="J2272" s="20">
        <v>29811.360000000001</v>
      </c>
      <c r="K2272" s="19">
        <v>7316.42</v>
      </c>
      <c r="L2272" s="19"/>
      <c r="M2272" s="19"/>
      <c r="N2272" s="19">
        <f t="shared" si="70"/>
        <v>7316.42</v>
      </c>
      <c r="O2272" s="17" t="s">
        <v>6811</v>
      </c>
      <c r="P2272" s="61">
        <f t="shared" si="71"/>
        <v>0.87481197883162631</v>
      </c>
      <c r="Q2272" s="19"/>
      <c r="R2272" s="19"/>
      <c r="S2272" s="19"/>
      <c r="T2272" s="17"/>
      <c r="U2272" s="19"/>
      <c r="V2272" s="19"/>
      <c r="W2272" s="19"/>
    </row>
    <row r="2273" spans="1:23" ht="43.2" x14ac:dyDescent="0.3">
      <c r="A2273" s="1" t="s">
        <v>8559</v>
      </c>
      <c r="B2273" s="17" t="s">
        <v>1406</v>
      </c>
      <c r="C2273" s="17" t="s">
        <v>2346</v>
      </c>
      <c r="D2273" s="17" t="s">
        <v>2347</v>
      </c>
      <c r="E2273" s="18">
        <v>23130</v>
      </c>
      <c r="F2273" s="17" t="s">
        <v>581</v>
      </c>
      <c r="G2273" s="17" t="s">
        <v>7722</v>
      </c>
      <c r="H2273" s="17" t="s">
        <v>1075</v>
      </c>
      <c r="I2273" s="17" t="s">
        <v>6789</v>
      </c>
      <c r="J2273" s="20">
        <v>4266.09</v>
      </c>
      <c r="K2273" s="19">
        <v>1047</v>
      </c>
      <c r="L2273" s="19"/>
      <c r="M2273" s="19"/>
      <c r="N2273" s="19">
        <f t="shared" si="70"/>
        <v>1047</v>
      </c>
      <c r="O2273" s="17" t="s">
        <v>6811</v>
      </c>
      <c r="P2273" s="61">
        <f t="shared" si="71"/>
        <v>0.12518802116837371</v>
      </c>
      <c r="Q2273" s="19"/>
      <c r="R2273" s="19"/>
      <c r="S2273" s="19"/>
      <c r="T2273" s="17"/>
      <c r="U2273" s="19"/>
      <c r="V2273" s="19"/>
      <c r="W2273" s="19"/>
    </row>
    <row r="2274" spans="1:23" ht="28.8" x14ac:dyDescent="0.3">
      <c r="A2274" s="1" t="s">
        <v>8559</v>
      </c>
      <c r="B2274" s="17" t="s">
        <v>1406</v>
      </c>
      <c r="C2274" s="17" t="s">
        <v>1731</v>
      </c>
      <c r="D2274" s="17" t="s">
        <v>1732</v>
      </c>
      <c r="E2274" s="18">
        <v>1072511</v>
      </c>
      <c r="F2274" s="17" t="s">
        <v>1733</v>
      </c>
      <c r="G2274" s="17" t="s">
        <v>7504</v>
      </c>
      <c r="H2274" s="17"/>
      <c r="I2274" s="17"/>
      <c r="J2274" s="20">
        <v>15673.19</v>
      </c>
      <c r="K2274" s="19">
        <v>1856</v>
      </c>
      <c r="L2274" s="19"/>
      <c r="M2274" s="19"/>
      <c r="N2274" s="19">
        <f t="shared" si="70"/>
        <v>1856</v>
      </c>
      <c r="O2274" s="17" t="s">
        <v>6811</v>
      </c>
      <c r="P2274" s="61">
        <f t="shared" si="71"/>
        <v>0.54716981132075471</v>
      </c>
      <c r="Q2274" s="19"/>
      <c r="R2274" s="19"/>
      <c r="S2274" s="19"/>
      <c r="T2274" s="17"/>
      <c r="U2274" s="19">
        <v>172</v>
      </c>
      <c r="V2274" s="19"/>
      <c r="W2274" s="19"/>
    </row>
    <row r="2275" spans="1:23" ht="43.2" x14ac:dyDescent="0.3">
      <c r="A2275" s="1" t="s">
        <v>8559</v>
      </c>
      <c r="B2275" s="17" t="s">
        <v>1406</v>
      </c>
      <c r="C2275" s="17" t="s">
        <v>1731</v>
      </c>
      <c r="D2275" s="17" t="s">
        <v>1732</v>
      </c>
      <c r="E2275" s="18">
        <v>1072511</v>
      </c>
      <c r="F2275" s="17" t="s">
        <v>2225</v>
      </c>
      <c r="G2275" s="17" t="s">
        <v>7505</v>
      </c>
      <c r="H2275" s="17"/>
      <c r="I2275" s="17"/>
      <c r="J2275" s="20">
        <v>8054.82</v>
      </c>
      <c r="K2275" s="19">
        <v>1536</v>
      </c>
      <c r="L2275" s="19"/>
      <c r="M2275" s="19"/>
      <c r="N2275" s="19">
        <f t="shared" si="70"/>
        <v>1536</v>
      </c>
      <c r="O2275" s="17" t="s">
        <v>6811</v>
      </c>
      <c r="P2275" s="61">
        <f t="shared" si="71"/>
        <v>0.45283018867924529</v>
      </c>
      <c r="Q2275" s="19"/>
      <c r="R2275" s="19"/>
      <c r="S2275" s="19"/>
      <c r="T2275" s="17"/>
      <c r="U2275" s="19"/>
      <c r="V2275" s="19"/>
      <c r="W2275" s="19"/>
    </row>
    <row r="2276" spans="1:23" ht="28.8" x14ac:dyDescent="0.3">
      <c r="A2276" s="1" t="s">
        <v>8559</v>
      </c>
      <c r="B2276" s="17" t="s">
        <v>1406</v>
      </c>
      <c r="C2276" s="17" t="s">
        <v>2906</v>
      </c>
      <c r="D2276" s="17" t="s">
        <v>2904</v>
      </c>
      <c r="E2276" s="18">
        <v>23139</v>
      </c>
      <c r="F2276" s="17" t="s">
        <v>2905</v>
      </c>
      <c r="G2276" s="17"/>
      <c r="H2276" s="17"/>
      <c r="I2276" s="17"/>
      <c r="J2276" s="20">
        <v>16620.349999999999</v>
      </c>
      <c r="K2276" s="19"/>
      <c r="L2276" s="19"/>
      <c r="M2276" s="19"/>
      <c r="N2276" s="19">
        <f t="shared" si="70"/>
        <v>0</v>
      </c>
      <c r="O2276" s="17"/>
      <c r="P2276" s="61">
        <f t="shared" si="71"/>
        <v>0</v>
      </c>
      <c r="Q2276" s="19">
        <v>46</v>
      </c>
      <c r="R2276" s="19"/>
      <c r="S2276" s="19"/>
      <c r="T2276" s="17" t="s">
        <v>8546</v>
      </c>
      <c r="U2276" s="19">
        <v>1</v>
      </c>
      <c r="V2276" s="19"/>
      <c r="W2276" s="19"/>
    </row>
    <row r="2277" spans="1:23" ht="28.8" x14ac:dyDescent="0.3">
      <c r="A2277" s="1" t="s">
        <v>8559</v>
      </c>
      <c r="B2277" s="17" t="s">
        <v>1406</v>
      </c>
      <c r="C2277" s="17" t="s">
        <v>2164</v>
      </c>
      <c r="D2277" s="17" t="s">
        <v>2165</v>
      </c>
      <c r="E2277" s="18">
        <v>23140</v>
      </c>
      <c r="F2277" s="17" t="s">
        <v>55</v>
      </c>
      <c r="G2277" s="17" t="s">
        <v>7647</v>
      </c>
      <c r="H2277" s="17" t="s">
        <v>6790</v>
      </c>
      <c r="I2277" s="17" t="s">
        <v>6788</v>
      </c>
      <c r="J2277" s="20">
        <v>3257.2</v>
      </c>
      <c r="K2277" s="19"/>
      <c r="L2277" s="19"/>
      <c r="M2277" s="19"/>
      <c r="N2277" s="19">
        <f t="shared" si="70"/>
        <v>0</v>
      </c>
      <c r="O2277" s="17"/>
      <c r="P2277" s="61">
        <f t="shared" si="71"/>
        <v>0</v>
      </c>
      <c r="Q2277" s="19"/>
      <c r="R2277" s="19"/>
      <c r="S2277" s="19"/>
      <c r="T2277" s="17"/>
      <c r="U2277" s="19">
        <v>1</v>
      </c>
      <c r="V2277" s="19"/>
      <c r="W2277" s="19"/>
    </row>
    <row r="2278" spans="1:23" ht="28.8" x14ac:dyDescent="0.3">
      <c r="A2278" s="1" t="s">
        <v>8559</v>
      </c>
      <c r="B2278" s="17" t="s">
        <v>1406</v>
      </c>
      <c r="C2278" s="17" t="s">
        <v>1933</v>
      </c>
      <c r="D2278" s="17" t="s">
        <v>1934</v>
      </c>
      <c r="E2278" s="18">
        <v>1204392</v>
      </c>
      <c r="F2278" s="17" t="s">
        <v>637</v>
      </c>
      <c r="G2278" s="17" t="s">
        <v>7562</v>
      </c>
      <c r="H2278" s="17" t="s">
        <v>6790</v>
      </c>
      <c r="I2278" s="17" t="s">
        <v>6788</v>
      </c>
      <c r="J2278" s="20">
        <v>1713.54</v>
      </c>
      <c r="K2278" s="19">
        <v>2400</v>
      </c>
      <c r="L2278" s="19"/>
      <c r="M2278" s="19"/>
      <c r="N2278" s="19">
        <f t="shared" si="70"/>
        <v>2400</v>
      </c>
      <c r="O2278" s="17" t="s">
        <v>6811</v>
      </c>
      <c r="P2278" s="61">
        <f t="shared" si="71"/>
        <v>1</v>
      </c>
      <c r="Q2278" s="19">
        <v>1</v>
      </c>
      <c r="R2278" s="19"/>
      <c r="S2278" s="19"/>
      <c r="T2278" s="17" t="s">
        <v>6853</v>
      </c>
      <c r="U2278" s="19"/>
      <c r="V2278" s="19"/>
      <c r="W2278" s="19"/>
    </row>
    <row r="2279" spans="1:23" ht="28.8" x14ac:dyDescent="0.3">
      <c r="A2279" s="1" t="s">
        <v>8559</v>
      </c>
      <c r="B2279" s="17" t="s">
        <v>1406</v>
      </c>
      <c r="C2279" s="17" t="s">
        <v>2786</v>
      </c>
      <c r="D2279" s="17" t="s">
        <v>2787</v>
      </c>
      <c r="E2279" s="18">
        <v>1204393</v>
      </c>
      <c r="F2279" s="17" t="s">
        <v>1538</v>
      </c>
      <c r="G2279" s="17" t="s">
        <v>7856</v>
      </c>
      <c r="H2279" s="17" t="s">
        <v>6790</v>
      </c>
      <c r="I2279" s="17" t="s">
        <v>6788</v>
      </c>
      <c r="J2279" s="20">
        <v>277.41000000000003</v>
      </c>
      <c r="K2279" s="19"/>
      <c r="L2279" s="19"/>
      <c r="M2279" s="19"/>
      <c r="N2279" s="19">
        <f t="shared" si="70"/>
        <v>0</v>
      </c>
      <c r="O2279" s="17"/>
      <c r="P2279" s="61">
        <f t="shared" si="71"/>
        <v>0</v>
      </c>
      <c r="Q2279" s="19"/>
      <c r="R2279" s="19"/>
      <c r="S2279" s="19"/>
      <c r="T2279" s="17"/>
      <c r="U2279" s="19">
        <v>206.75</v>
      </c>
      <c r="V2279" s="19"/>
      <c r="W2279" s="19"/>
    </row>
    <row r="2280" spans="1:23" ht="43.2" x14ac:dyDescent="0.3">
      <c r="A2280" s="1" t="s">
        <v>8558</v>
      </c>
      <c r="B2280" s="17" t="s">
        <v>5794</v>
      </c>
      <c r="C2280" s="17" t="s">
        <v>5993</v>
      </c>
      <c r="D2280" s="17" t="s">
        <v>5992</v>
      </c>
      <c r="E2280" s="18">
        <v>52963</v>
      </c>
      <c r="F2280" s="17" t="s">
        <v>4163</v>
      </c>
      <c r="G2280" s="17" t="s">
        <v>8133</v>
      </c>
      <c r="H2280" s="17" t="s">
        <v>6790</v>
      </c>
      <c r="I2280" s="17"/>
      <c r="J2280" s="20">
        <v>1012.64</v>
      </c>
      <c r="K2280" s="19"/>
      <c r="L2280" s="19">
        <v>128</v>
      </c>
      <c r="M2280" s="19"/>
      <c r="N2280" s="19">
        <f t="shared" si="70"/>
        <v>128</v>
      </c>
      <c r="O2280" s="17" t="s">
        <v>6811</v>
      </c>
      <c r="P2280" s="61">
        <f t="shared" si="71"/>
        <v>1</v>
      </c>
      <c r="Q2280" s="19"/>
      <c r="R2280" s="19"/>
      <c r="S2280" s="19"/>
      <c r="T2280" s="17"/>
      <c r="U2280" s="19"/>
      <c r="V2280" s="19"/>
      <c r="W2280" s="19"/>
    </row>
    <row r="2281" spans="1:23" ht="28.8" x14ac:dyDescent="0.3">
      <c r="A2281" s="1" t="s">
        <v>8558</v>
      </c>
      <c r="B2281" s="17" t="s">
        <v>5794</v>
      </c>
      <c r="C2281" s="17" t="s">
        <v>6237</v>
      </c>
      <c r="D2281" s="17" t="s">
        <v>6238</v>
      </c>
      <c r="E2281" s="18">
        <v>52965</v>
      </c>
      <c r="F2281" s="17" t="s">
        <v>90</v>
      </c>
      <c r="G2281" s="17" t="s">
        <v>8128</v>
      </c>
      <c r="H2281" s="17" t="s">
        <v>1075</v>
      </c>
      <c r="I2281" s="17" t="s">
        <v>6794</v>
      </c>
      <c r="J2281" s="20">
        <v>107876.71</v>
      </c>
      <c r="K2281" s="19">
        <v>9020</v>
      </c>
      <c r="L2281" s="19"/>
      <c r="M2281" s="19"/>
      <c r="N2281" s="19">
        <f t="shared" si="70"/>
        <v>9020</v>
      </c>
      <c r="O2281" s="17" t="s">
        <v>6811</v>
      </c>
      <c r="P2281" s="61">
        <f t="shared" si="71"/>
        <v>1</v>
      </c>
      <c r="Q2281" s="19"/>
      <c r="R2281" s="19"/>
      <c r="S2281" s="19"/>
      <c r="T2281" s="17"/>
      <c r="U2281" s="19"/>
      <c r="V2281" s="19"/>
      <c r="W2281" s="19"/>
    </row>
    <row r="2282" spans="1:23" ht="43.2" x14ac:dyDescent="0.3">
      <c r="A2282" s="1" t="s">
        <v>8558</v>
      </c>
      <c r="B2282" s="17" t="s">
        <v>5794</v>
      </c>
      <c r="C2282" s="17" t="s">
        <v>5950</v>
      </c>
      <c r="D2282" s="17" t="s">
        <v>5951</v>
      </c>
      <c r="E2282" s="18">
        <v>1120255</v>
      </c>
      <c r="F2282" s="17" t="s">
        <v>5933</v>
      </c>
      <c r="G2282" s="17" t="s">
        <v>8365</v>
      </c>
      <c r="H2282" s="17" t="s">
        <v>6790</v>
      </c>
      <c r="I2282" s="17"/>
      <c r="J2282" s="20">
        <v>1801.39</v>
      </c>
      <c r="K2282" s="19"/>
      <c r="L2282" s="19"/>
      <c r="M2282" s="19"/>
      <c r="N2282" s="19">
        <f t="shared" si="70"/>
        <v>0</v>
      </c>
      <c r="O2282" s="17"/>
      <c r="P2282" s="61">
        <f t="shared" si="71"/>
        <v>0</v>
      </c>
      <c r="Q2282" s="19"/>
      <c r="R2282" s="19"/>
      <c r="S2282" s="19"/>
      <c r="T2282" s="17"/>
      <c r="U2282" s="19">
        <v>500</v>
      </c>
      <c r="V2282" s="19"/>
      <c r="W2282" s="19"/>
    </row>
    <row r="2283" spans="1:23" ht="43.2" x14ac:dyDescent="0.3">
      <c r="A2283" s="21" t="s">
        <v>8555</v>
      </c>
      <c r="B2283" s="17" t="s">
        <v>21</v>
      </c>
      <c r="C2283" s="17" t="s">
        <v>282</v>
      </c>
      <c r="D2283" s="17" t="s">
        <v>283</v>
      </c>
      <c r="E2283" s="18">
        <v>17554</v>
      </c>
      <c r="F2283" s="17" t="s">
        <v>284</v>
      </c>
      <c r="G2283" s="17" t="s">
        <v>7129</v>
      </c>
      <c r="H2283" s="17"/>
      <c r="I2283" s="17"/>
      <c r="J2283" s="20">
        <v>171887.07</v>
      </c>
      <c r="K2283" s="19">
        <v>39877</v>
      </c>
      <c r="L2283" s="19"/>
      <c r="M2283" s="19"/>
      <c r="N2283" s="19">
        <f t="shared" si="70"/>
        <v>39877</v>
      </c>
      <c r="O2283" s="17" t="s">
        <v>6811</v>
      </c>
      <c r="P2283" s="61">
        <f t="shared" si="71"/>
        <v>0.77267530857021061</v>
      </c>
      <c r="Q2283" s="19">
        <v>1959</v>
      </c>
      <c r="R2283" s="19"/>
      <c r="S2283" s="19"/>
      <c r="T2283" s="17" t="s">
        <v>6887</v>
      </c>
      <c r="U2283" s="19"/>
      <c r="V2283" s="19"/>
      <c r="W2283" s="19"/>
    </row>
    <row r="2284" spans="1:23" ht="28.8" x14ac:dyDescent="0.3">
      <c r="A2284" s="21" t="s">
        <v>8555</v>
      </c>
      <c r="B2284" s="17" t="s">
        <v>21</v>
      </c>
      <c r="C2284" s="17" t="s">
        <v>282</v>
      </c>
      <c r="D2284" s="17" t="s">
        <v>283</v>
      </c>
      <c r="E2284" s="18">
        <v>17554</v>
      </c>
      <c r="F2284" s="17" t="s">
        <v>491</v>
      </c>
      <c r="G2284" s="17" t="s">
        <v>5387</v>
      </c>
      <c r="H2284" s="17" t="s">
        <v>6790</v>
      </c>
      <c r="I2284" s="17" t="s">
        <v>6791</v>
      </c>
      <c r="J2284" s="20">
        <v>11879.32</v>
      </c>
      <c r="K2284" s="19">
        <v>5114</v>
      </c>
      <c r="L2284" s="19"/>
      <c r="M2284" s="19"/>
      <c r="N2284" s="19">
        <f t="shared" si="70"/>
        <v>5114</v>
      </c>
      <c r="O2284" s="17" t="s">
        <v>6811</v>
      </c>
      <c r="P2284" s="61">
        <f t="shared" si="71"/>
        <v>9.9091243775310506E-2</v>
      </c>
      <c r="Q2284" s="19"/>
      <c r="R2284" s="19"/>
      <c r="S2284" s="19"/>
      <c r="T2284" s="17"/>
      <c r="U2284" s="19"/>
      <c r="V2284" s="19"/>
      <c r="W2284" s="19"/>
    </row>
    <row r="2285" spans="1:23" ht="28.8" x14ac:dyDescent="0.3">
      <c r="A2285" s="21" t="s">
        <v>8555</v>
      </c>
      <c r="B2285" s="17" t="s">
        <v>21</v>
      </c>
      <c r="C2285" s="17" t="s">
        <v>282</v>
      </c>
      <c r="D2285" s="17" t="s">
        <v>283</v>
      </c>
      <c r="E2285" s="18">
        <v>17554</v>
      </c>
      <c r="F2285" s="17" t="s">
        <v>176</v>
      </c>
      <c r="G2285" s="17" t="s">
        <v>5391</v>
      </c>
      <c r="H2285" s="17"/>
      <c r="I2285" s="17" t="s">
        <v>6791</v>
      </c>
      <c r="J2285" s="20"/>
      <c r="K2285" s="19">
        <v>3220</v>
      </c>
      <c r="L2285" s="19"/>
      <c r="M2285" s="19"/>
      <c r="N2285" s="19">
        <f t="shared" si="70"/>
        <v>3220</v>
      </c>
      <c r="O2285" s="17" t="s">
        <v>6811</v>
      </c>
      <c r="P2285" s="61">
        <f t="shared" si="71"/>
        <v>6.2392218411517368E-2</v>
      </c>
      <c r="Q2285" s="19"/>
      <c r="R2285" s="19"/>
      <c r="S2285" s="19"/>
      <c r="T2285" s="17"/>
      <c r="U2285" s="19"/>
      <c r="V2285" s="19"/>
      <c r="W2285" s="19"/>
    </row>
    <row r="2286" spans="1:23" ht="43.2" x14ac:dyDescent="0.3">
      <c r="A2286" s="21" t="s">
        <v>8555</v>
      </c>
      <c r="B2286" s="17" t="s">
        <v>21</v>
      </c>
      <c r="C2286" s="17" t="s">
        <v>282</v>
      </c>
      <c r="D2286" s="17" t="s">
        <v>283</v>
      </c>
      <c r="E2286" s="18">
        <v>17554</v>
      </c>
      <c r="F2286" s="17" t="s">
        <v>5274</v>
      </c>
      <c r="G2286" s="17" t="s">
        <v>7130</v>
      </c>
      <c r="H2286" s="17"/>
      <c r="I2286" s="17" t="s">
        <v>6791</v>
      </c>
      <c r="J2286" s="20"/>
      <c r="K2286" s="19">
        <v>3398</v>
      </c>
      <c r="L2286" s="19"/>
      <c r="M2286" s="19"/>
      <c r="N2286" s="19">
        <f t="shared" si="70"/>
        <v>3398</v>
      </c>
      <c r="O2286" s="17" t="s">
        <v>6811</v>
      </c>
      <c r="P2286" s="61">
        <f t="shared" si="71"/>
        <v>6.5841229242961499E-2</v>
      </c>
      <c r="Q2286" s="19"/>
      <c r="R2286" s="19"/>
      <c r="S2286" s="19"/>
      <c r="T2286" s="17"/>
      <c r="U2286" s="19"/>
      <c r="V2286" s="19"/>
      <c r="W2286" s="19"/>
    </row>
    <row r="2287" spans="1:23" ht="28.8" x14ac:dyDescent="0.3">
      <c r="A2287" s="1" t="s">
        <v>8558</v>
      </c>
      <c r="B2287" s="17" t="s">
        <v>5794</v>
      </c>
      <c r="C2287" s="17" t="s">
        <v>6325</v>
      </c>
      <c r="D2287" s="17" t="s">
        <v>6326</v>
      </c>
      <c r="E2287" s="18">
        <v>52967</v>
      </c>
      <c r="F2287" s="17" t="s">
        <v>2126</v>
      </c>
      <c r="G2287" s="17" t="s">
        <v>8445</v>
      </c>
      <c r="H2287" s="17" t="s">
        <v>6790</v>
      </c>
      <c r="I2287" s="17"/>
      <c r="J2287" s="20">
        <v>1613.89</v>
      </c>
      <c r="K2287" s="19"/>
      <c r="L2287" s="19">
        <v>204</v>
      </c>
      <c r="M2287" s="19"/>
      <c r="N2287" s="19">
        <f t="shared" si="70"/>
        <v>204</v>
      </c>
      <c r="O2287" s="17" t="s">
        <v>6811</v>
      </c>
      <c r="P2287" s="61">
        <f t="shared" si="71"/>
        <v>0.38709677419354838</v>
      </c>
      <c r="Q2287" s="19"/>
      <c r="R2287" s="19"/>
      <c r="S2287" s="19"/>
      <c r="T2287" s="17"/>
      <c r="U2287" s="19"/>
      <c r="V2287" s="19"/>
      <c r="W2287" s="19"/>
    </row>
    <row r="2288" spans="1:23" ht="43.2" x14ac:dyDescent="0.3">
      <c r="A2288" s="1" t="s">
        <v>8558</v>
      </c>
      <c r="B2288" s="17" t="s">
        <v>5794</v>
      </c>
      <c r="C2288" s="17" t="s">
        <v>6325</v>
      </c>
      <c r="D2288" s="17" t="s">
        <v>6326</v>
      </c>
      <c r="E2288" s="18">
        <v>52967</v>
      </c>
      <c r="F2288" s="17" t="s">
        <v>6327</v>
      </c>
      <c r="G2288" s="17" t="s">
        <v>8462</v>
      </c>
      <c r="H2288" s="17" t="s">
        <v>6790</v>
      </c>
      <c r="I2288" s="17"/>
      <c r="J2288" s="20">
        <v>2555.33</v>
      </c>
      <c r="K2288" s="19">
        <v>323</v>
      </c>
      <c r="L2288" s="19"/>
      <c r="M2288" s="19"/>
      <c r="N2288" s="19">
        <f t="shared" si="70"/>
        <v>323</v>
      </c>
      <c r="O2288" s="17" t="s">
        <v>6811</v>
      </c>
      <c r="P2288" s="61">
        <f t="shared" si="71"/>
        <v>0.61290322580645162</v>
      </c>
      <c r="Q2288" s="19"/>
      <c r="R2288" s="19"/>
      <c r="S2288" s="19"/>
      <c r="T2288" s="17"/>
      <c r="U2288" s="19"/>
      <c r="V2288" s="19"/>
      <c r="W2288" s="19"/>
    </row>
    <row r="2289" spans="1:23" ht="43.2" x14ac:dyDescent="0.3">
      <c r="A2289" s="1" t="s">
        <v>8559</v>
      </c>
      <c r="B2289" s="17" t="s">
        <v>1406</v>
      </c>
      <c r="C2289" s="17" t="s">
        <v>2393</v>
      </c>
      <c r="D2289" s="17" t="s">
        <v>2394</v>
      </c>
      <c r="E2289" s="18">
        <v>28414</v>
      </c>
      <c r="F2289" s="17" t="s">
        <v>47</v>
      </c>
      <c r="G2289" s="17" t="s">
        <v>7741</v>
      </c>
      <c r="H2289" s="17" t="s">
        <v>6790</v>
      </c>
      <c r="I2289" s="17" t="s">
        <v>6788</v>
      </c>
      <c r="J2289" s="20">
        <v>8845.49</v>
      </c>
      <c r="K2289" s="19"/>
      <c r="L2289" s="19"/>
      <c r="M2289" s="19"/>
      <c r="N2289" s="19">
        <f t="shared" si="70"/>
        <v>0</v>
      </c>
      <c r="O2289" s="17"/>
      <c r="P2289" s="61">
        <f t="shared" si="71"/>
        <v>0</v>
      </c>
      <c r="Q2289" s="19"/>
      <c r="R2289" s="19"/>
      <c r="S2289" s="19"/>
      <c r="T2289" s="17"/>
      <c r="U2289" s="19">
        <v>1</v>
      </c>
      <c r="V2289" s="19"/>
      <c r="W2289" s="19"/>
    </row>
    <row r="2290" spans="1:23" ht="28.8" x14ac:dyDescent="0.3">
      <c r="A2290" s="1" t="s">
        <v>8559</v>
      </c>
      <c r="B2290" s="17" t="s">
        <v>1406</v>
      </c>
      <c r="C2290" s="17" t="s">
        <v>2819</v>
      </c>
      <c r="D2290" s="17" t="s">
        <v>2818</v>
      </c>
      <c r="E2290" s="18">
        <v>28415</v>
      </c>
      <c r="F2290" s="17" t="s">
        <v>47</v>
      </c>
      <c r="G2290" s="17" t="s">
        <v>2818</v>
      </c>
      <c r="H2290" s="17" t="s">
        <v>6790</v>
      </c>
      <c r="I2290" s="17" t="s">
        <v>6788</v>
      </c>
      <c r="J2290" s="20">
        <v>8845.49</v>
      </c>
      <c r="K2290" s="19"/>
      <c r="L2290" s="19"/>
      <c r="M2290" s="19"/>
      <c r="N2290" s="19">
        <f t="shared" si="70"/>
        <v>0</v>
      </c>
      <c r="O2290" s="17"/>
      <c r="P2290" s="61">
        <f t="shared" si="71"/>
        <v>0</v>
      </c>
      <c r="Q2290" s="19"/>
      <c r="R2290" s="19"/>
      <c r="S2290" s="19"/>
      <c r="T2290" s="17"/>
      <c r="U2290" s="19">
        <v>1</v>
      </c>
      <c r="V2290" s="19"/>
      <c r="W2290" s="19"/>
    </row>
    <row r="2291" spans="1:23" ht="28.8" x14ac:dyDescent="0.3">
      <c r="A2291" s="1" t="s">
        <v>8558</v>
      </c>
      <c r="B2291" s="17" t="s">
        <v>5794</v>
      </c>
      <c r="C2291" s="17" t="s">
        <v>5926</v>
      </c>
      <c r="D2291" s="17" t="s">
        <v>5927</v>
      </c>
      <c r="E2291" s="18">
        <v>52972</v>
      </c>
      <c r="F2291" s="17" t="s">
        <v>94</v>
      </c>
      <c r="G2291" s="17" t="s">
        <v>8362</v>
      </c>
      <c r="H2291" s="17" t="s">
        <v>6790</v>
      </c>
      <c r="I2291" s="17" t="s">
        <v>6788</v>
      </c>
      <c r="J2291" s="20">
        <v>7450.05</v>
      </c>
      <c r="K2291" s="19">
        <v>918</v>
      </c>
      <c r="L2291" s="19"/>
      <c r="M2291" s="19"/>
      <c r="N2291" s="19">
        <f t="shared" si="70"/>
        <v>918</v>
      </c>
      <c r="O2291" s="17" t="s">
        <v>6811</v>
      </c>
      <c r="P2291" s="61">
        <f t="shared" si="71"/>
        <v>0.48751991502920872</v>
      </c>
      <c r="Q2291" s="19"/>
      <c r="R2291" s="19"/>
      <c r="S2291" s="19"/>
      <c r="T2291" s="17"/>
      <c r="U2291" s="19"/>
      <c r="V2291" s="19"/>
      <c r="W2291" s="19"/>
    </row>
    <row r="2292" spans="1:23" ht="28.8" x14ac:dyDescent="0.3">
      <c r="A2292" s="1" t="s">
        <v>8558</v>
      </c>
      <c r="B2292" s="17" t="s">
        <v>5794</v>
      </c>
      <c r="C2292" s="17" t="s">
        <v>5926</v>
      </c>
      <c r="D2292" s="17" t="s">
        <v>5927</v>
      </c>
      <c r="E2292" s="18">
        <v>52972</v>
      </c>
      <c r="F2292" s="17" t="s">
        <v>152</v>
      </c>
      <c r="G2292" s="17" t="s">
        <v>8363</v>
      </c>
      <c r="H2292" s="17" t="s">
        <v>6790</v>
      </c>
      <c r="I2292" s="17" t="s">
        <v>6796</v>
      </c>
      <c r="J2292" s="20">
        <v>4964.12</v>
      </c>
      <c r="K2292" s="19">
        <v>965</v>
      </c>
      <c r="L2292" s="19"/>
      <c r="M2292" s="19"/>
      <c r="N2292" s="19">
        <f t="shared" si="70"/>
        <v>965</v>
      </c>
      <c r="O2292" s="17" t="s">
        <v>6811</v>
      </c>
      <c r="P2292" s="61">
        <f t="shared" si="71"/>
        <v>0.51248008497079134</v>
      </c>
      <c r="Q2292" s="19"/>
      <c r="R2292" s="19"/>
      <c r="S2292" s="19"/>
      <c r="T2292" s="17"/>
      <c r="U2292" s="19"/>
      <c r="V2292" s="19"/>
      <c r="W2292" s="19"/>
    </row>
    <row r="2293" spans="1:23" ht="43.2" x14ac:dyDescent="0.3">
      <c r="A2293" s="1" t="s">
        <v>8559</v>
      </c>
      <c r="B2293" s="17" t="s">
        <v>1406</v>
      </c>
      <c r="C2293" s="17" t="s">
        <v>2411</v>
      </c>
      <c r="D2293" s="17" t="s">
        <v>2412</v>
      </c>
      <c r="E2293" s="18">
        <v>919527</v>
      </c>
      <c r="F2293" s="17" t="s">
        <v>55</v>
      </c>
      <c r="G2293" s="17" t="s">
        <v>7492</v>
      </c>
      <c r="H2293" s="17"/>
      <c r="I2293" s="17" t="s">
        <v>6788</v>
      </c>
      <c r="J2293" s="20">
        <v>3257.2</v>
      </c>
      <c r="K2293" s="19"/>
      <c r="L2293" s="19"/>
      <c r="M2293" s="19"/>
      <c r="N2293" s="19">
        <f t="shared" si="70"/>
        <v>0</v>
      </c>
      <c r="O2293" s="17"/>
      <c r="P2293" s="61">
        <f t="shared" si="71"/>
        <v>0</v>
      </c>
      <c r="Q2293" s="19"/>
      <c r="R2293" s="19"/>
      <c r="S2293" s="19"/>
      <c r="T2293" s="17"/>
      <c r="U2293" s="19">
        <v>1</v>
      </c>
      <c r="V2293" s="19"/>
      <c r="W2293" s="19"/>
    </row>
    <row r="2294" spans="1:23" ht="43.2" x14ac:dyDescent="0.3">
      <c r="A2294" s="1" t="s">
        <v>8559</v>
      </c>
      <c r="B2294" s="17" t="s">
        <v>1406</v>
      </c>
      <c r="C2294" s="17" t="s">
        <v>2719</v>
      </c>
      <c r="D2294" s="17" t="s">
        <v>2720</v>
      </c>
      <c r="E2294" s="18">
        <v>919540</v>
      </c>
      <c r="F2294" s="17" t="s">
        <v>55</v>
      </c>
      <c r="G2294" s="17" t="s">
        <v>7492</v>
      </c>
      <c r="H2294" s="17"/>
      <c r="I2294" s="17" t="s">
        <v>6788</v>
      </c>
      <c r="J2294" s="20">
        <v>3257.2</v>
      </c>
      <c r="K2294" s="19"/>
      <c r="L2294" s="19"/>
      <c r="M2294" s="19"/>
      <c r="N2294" s="19">
        <f t="shared" si="70"/>
        <v>0</v>
      </c>
      <c r="O2294" s="17"/>
      <c r="P2294" s="61">
        <f t="shared" si="71"/>
        <v>0</v>
      </c>
      <c r="Q2294" s="19"/>
      <c r="R2294" s="19"/>
      <c r="S2294" s="19"/>
      <c r="T2294" s="17"/>
      <c r="U2294" s="19">
        <v>1</v>
      </c>
      <c r="V2294" s="19"/>
      <c r="W2294" s="19"/>
    </row>
    <row r="2295" spans="1:23" x14ac:dyDescent="0.3">
      <c r="A2295" s="1" t="s">
        <v>8558</v>
      </c>
      <c r="B2295" s="17" t="s">
        <v>5794</v>
      </c>
      <c r="C2295" s="17" t="s">
        <v>6350</v>
      </c>
      <c r="D2295" s="17" t="s">
        <v>4201</v>
      </c>
      <c r="E2295" s="18">
        <v>52973</v>
      </c>
      <c r="F2295" s="17" t="s">
        <v>1443</v>
      </c>
      <c r="G2295" s="17" t="s">
        <v>8134</v>
      </c>
      <c r="H2295" s="17" t="s">
        <v>6790</v>
      </c>
      <c r="I2295" s="17"/>
      <c r="J2295" s="20">
        <v>21.25</v>
      </c>
      <c r="K2295" s="19">
        <v>8</v>
      </c>
      <c r="L2295" s="19"/>
      <c r="M2295" s="19"/>
      <c r="N2295" s="19">
        <f t="shared" si="70"/>
        <v>8</v>
      </c>
      <c r="O2295" s="17" t="s">
        <v>6920</v>
      </c>
      <c r="P2295" s="61">
        <f t="shared" si="71"/>
        <v>1</v>
      </c>
      <c r="Q2295" s="19"/>
      <c r="R2295" s="19"/>
      <c r="S2295" s="19"/>
      <c r="T2295" s="17"/>
      <c r="U2295" s="19">
        <v>1</v>
      </c>
      <c r="V2295" s="19"/>
      <c r="W2295" s="19"/>
    </row>
    <row r="2296" spans="1:23" ht="43.2" x14ac:dyDescent="0.3">
      <c r="A2296" s="1" t="s">
        <v>8559</v>
      </c>
      <c r="B2296" s="17" t="s">
        <v>1406</v>
      </c>
      <c r="C2296" s="17" t="s">
        <v>3059</v>
      </c>
      <c r="D2296" s="17" t="s">
        <v>3060</v>
      </c>
      <c r="E2296" s="18">
        <v>919549</v>
      </c>
      <c r="F2296" s="17" t="s">
        <v>55</v>
      </c>
      <c r="G2296" s="17" t="s">
        <v>7934</v>
      </c>
      <c r="H2296" s="17"/>
      <c r="I2296" s="17" t="s">
        <v>6788</v>
      </c>
      <c r="J2296" s="20">
        <v>3257.2</v>
      </c>
      <c r="K2296" s="19"/>
      <c r="L2296" s="19"/>
      <c r="M2296" s="19"/>
      <c r="N2296" s="19">
        <f t="shared" si="70"/>
        <v>0</v>
      </c>
      <c r="O2296" s="17"/>
      <c r="P2296" s="61">
        <f t="shared" si="71"/>
        <v>0</v>
      </c>
      <c r="Q2296" s="19"/>
      <c r="R2296" s="19"/>
      <c r="S2296" s="19"/>
      <c r="T2296" s="17"/>
      <c r="U2296" s="19">
        <v>1</v>
      </c>
      <c r="V2296" s="19"/>
      <c r="W2296" s="19"/>
    </row>
    <row r="2297" spans="1:23" ht="28.8" x14ac:dyDescent="0.3">
      <c r="A2297" s="1" t="s">
        <v>8559</v>
      </c>
      <c r="B2297" s="17" t="s">
        <v>1406</v>
      </c>
      <c r="C2297" s="17" t="s">
        <v>3017</v>
      </c>
      <c r="D2297" s="17" t="s">
        <v>3018</v>
      </c>
      <c r="E2297" s="18">
        <v>1098313</v>
      </c>
      <c r="F2297" s="17" t="s">
        <v>55</v>
      </c>
      <c r="G2297" s="17" t="s">
        <v>3007</v>
      </c>
      <c r="H2297" s="17"/>
      <c r="I2297" s="17" t="s">
        <v>6788</v>
      </c>
      <c r="J2297" s="20">
        <v>3257.2</v>
      </c>
      <c r="K2297" s="19"/>
      <c r="L2297" s="19"/>
      <c r="M2297" s="19"/>
      <c r="N2297" s="19">
        <f t="shared" si="70"/>
        <v>0</v>
      </c>
      <c r="O2297" s="17"/>
      <c r="P2297" s="61">
        <f t="shared" si="71"/>
        <v>0</v>
      </c>
      <c r="Q2297" s="19"/>
      <c r="R2297" s="19"/>
      <c r="S2297" s="19"/>
      <c r="T2297" s="17"/>
      <c r="U2297" s="19">
        <v>1</v>
      </c>
      <c r="V2297" s="19"/>
      <c r="W2297" s="19"/>
    </row>
    <row r="2298" spans="1:23" ht="28.8" x14ac:dyDescent="0.3">
      <c r="A2298" s="1" t="s">
        <v>8559</v>
      </c>
      <c r="B2298" s="17" t="s">
        <v>1406</v>
      </c>
      <c r="C2298" s="17" t="s">
        <v>2060</v>
      </c>
      <c r="D2298" s="17" t="s">
        <v>2061</v>
      </c>
      <c r="E2298" s="18">
        <v>1098317</v>
      </c>
      <c r="F2298" s="17" t="s">
        <v>313</v>
      </c>
      <c r="G2298" s="17" t="s">
        <v>7614</v>
      </c>
      <c r="H2298" s="17"/>
      <c r="I2298" s="17" t="s">
        <v>6788</v>
      </c>
      <c r="J2298" s="20">
        <v>3257.2</v>
      </c>
      <c r="K2298" s="19"/>
      <c r="L2298" s="19"/>
      <c r="M2298" s="19"/>
      <c r="N2298" s="19">
        <f t="shared" si="70"/>
        <v>0</v>
      </c>
      <c r="O2298" s="17"/>
      <c r="P2298" s="61">
        <f t="shared" si="71"/>
        <v>0</v>
      </c>
      <c r="Q2298" s="19">
        <v>1</v>
      </c>
      <c r="R2298" s="19"/>
      <c r="S2298" s="19"/>
      <c r="T2298" s="17" t="s">
        <v>6853</v>
      </c>
      <c r="U2298" s="19">
        <v>0.12</v>
      </c>
      <c r="V2298" s="19"/>
      <c r="W2298" s="19"/>
    </row>
    <row r="2299" spans="1:23" ht="43.2" x14ac:dyDescent="0.3">
      <c r="A2299" s="1" t="s">
        <v>8559</v>
      </c>
      <c r="B2299" s="17" t="s">
        <v>1406</v>
      </c>
      <c r="C2299" s="17" t="s">
        <v>1644</v>
      </c>
      <c r="D2299" s="17" t="s">
        <v>1645</v>
      </c>
      <c r="E2299" s="18">
        <v>1098312</v>
      </c>
      <c r="F2299" s="17" t="s">
        <v>55</v>
      </c>
      <c r="G2299" s="17" t="s">
        <v>7492</v>
      </c>
      <c r="H2299" s="17"/>
      <c r="I2299" s="17" t="s">
        <v>6788</v>
      </c>
      <c r="J2299" s="20">
        <v>3257.2</v>
      </c>
      <c r="K2299" s="19"/>
      <c r="L2299" s="19"/>
      <c r="M2299" s="19"/>
      <c r="N2299" s="19">
        <f t="shared" si="70"/>
        <v>0</v>
      </c>
      <c r="O2299" s="17"/>
      <c r="P2299" s="61">
        <f t="shared" si="71"/>
        <v>0</v>
      </c>
      <c r="Q2299" s="19"/>
      <c r="R2299" s="19"/>
      <c r="S2299" s="19"/>
      <c r="T2299" s="17"/>
      <c r="U2299" s="19">
        <v>1</v>
      </c>
      <c r="V2299" s="19"/>
      <c r="W2299" s="19"/>
    </row>
    <row r="2300" spans="1:23" ht="28.8" x14ac:dyDescent="0.3">
      <c r="A2300" s="1" t="s">
        <v>8559</v>
      </c>
      <c r="B2300" s="17" t="s">
        <v>1406</v>
      </c>
      <c r="C2300" s="17" t="s">
        <v>3041</v>
      </c>
      <c r="D2300" s="17" t="s">
        <v>3042</v>
      </c>
      <c r="E2300" s="18">
        <v>1097903</v>
      </c>
      <c r="F2300" s="17" t="s">
        <v>55</v>
      </c>
      <c r="G2300" s="17" t="s">
        <v>7931</v>
      </c>
      <c r="H2300" s="17"/>
      <c r="I2300" s="17" t="s">
        <v>6788</v>
      </c>
      <c r="J2300" s="20">
        <v>3257.2</v>
      </c>
      <c r="K2300" s="19"/>
      <c r="L2300" s="19"/>
      <c r="M2300" s="19"/>
      <c r="N2300" s="19">
        <f t="shared" si="70"/>
        <v>0</v>
      </c>
      <c r="O2300" s="17"/>
      <c r="P2300" s="61">
        <f t="shared" si="71"/>
        <v>0</v>
      </c>
      <c r="Q2300" s="19"/>
      <c r="R2300" s="19"/>
      <c r="S2300" s="19"/>
      <c r="T2300" s="17"/>
      <c r="U2300" s="19">
        <v>1</v>
      </c>
      <c r="V2300" s="19"/>
      <c r="W2300" s="19"/>
    </row>
    <row r="2301" spans="1:23" ht="28.8" x14ac:dyDescent="0.3">
      <c r="A2301" s="1" t="s">
        <v>8559</v>
      </c>
      <c r="B2301" s="17" t="s">
        <v>1406</v>
      </c>
      <c r="C2301" s="17" t="s">
        <v>1646</v>
      </c>
      <c r="D2301" s="17" t="s">
        <v>1647</v>
      </c>
      <c r="E2301" s="18">
        <v>1097902</v>
      </c>
      <c r="F2301" s="17" t="s">
        <v>55</v>
      </c>
      <c r="G2301" s="17" t="s">
        <v>7495</v>
      </c>
      <c r="H2301" s="17"/>
      <c r="I2301" s="17" t="s">
        <v>6788</v>
      </c>
      <c r="J2301" s="20">
        <v>3257.2</v>
      </c>
      <c r="K2301" s="19"/>
      <c r="L2301" s="19"/>
      <c r="M2301" s="19"/>
      <c r="N2301" s="19">
        <f t="shared" si="70"/>
        <v>0</v>
      </c>
      <c r="O2301" s="17"/>
      <c r="P2301" s="61">
        <f t="shared" si="71"/>
        <v>0</v>
      </c>
      <c r="Q2301" s="19"/>
      <c r="R2301" s="19"/>
      <c r="S2301" s="19"/>
      <c r="T2301" s="17"/>
      <c r="U2301" s="19">
        <v>1</v>
      </c>
      <c r="V2301" s="19"/>
      <c r="W2301" s="19"/>
    </row>
    <row r="2302" spans="1:23" ht="28.8" x14ac:dyDescent="0.3">
      <c r="A2302" s="1" t="s">
        <v>8559</v>
      </c>
      <c r="B2302" s="17" t="s">
        <v>1406</v>
      </c>
      <c r="C2302" s="17" t="s">
        <v>2062</v>
      </c>
      <c r="D2302" s="17" t="s">
        <v>2063</v>
      </c>
      <c r="E2302" s="18">
        <v>1097910</v>
      </c>
      <c r="F2302" s="17" t="s">
        <v>55</v>
      </c>
      <c r="G2302" s="17" t="s">
        <v>1317</v>
      </c>
      <c r="H2302" s="17"/>
      <c r="I2302" s="17" t="s">
        <v>6788</v>
      </c>
      <c r="J2302" s="20">
        <v>3257.2</v>
      </c>
      <c r="K2302" s="19"/>
      <c r="L2302" s="19"/>
      <c r="M2302" s="19"/>
      <c r="N2302" s="19">
        <f t="shared" si="70"/>
        <v>0</v>
      </c>
      <c r="O2302" s="17"/>
      <c r="P2302" s="61">
        <f t="shared" si="71"/>
        <v>0</v>
      </c>
      <c r="Q2302" s="19"/>
      <c r="R2302" s="19"/>
      <c r="S2302" s="19"/>
      <c r="T2302" s="17"/>
      <c r="U2302" s="19">
        <v>1</v>
      </c>
      <c r="V2302" s="19"/>
      <c r="W2302" s="19"/>
    </row>
    <row r="2303" spans="1:23" ht="28.8" x14ac:dyDescent="0.3">
      <c r="A2303" s="1" t="s">
        <v>8559</v>
      </c>
      <c r="B2303" s="17" t="s">
        <v>1406</v>
      </c>
      <c r="C2303" s="17" t="s">
        <v>3043</v>
      </c>
      <c r="D2303" s="17" t="s">
        <v>3044</v>
      </c>
      <c r="E2303" s="18">
        <v>1098016</v>
      </c>
      <c r="F2303" s="17" t="s">
        <v>55</v>
      </c>
      <c r="G2303" s="17" t="s">
        <v>7933</v>
      </c>
      <c r="H2303" s="17"/>
      <c r="I2303" s="17" t="s">
        <v>6788</v>
      </c>
      <c r="J2303" s="20">
        <v>3257.2</v>
      </c>
      <c r="K2303" s="19"/>
      <c r="L2303" s="19"/>
      <c r="M2303" s="19"/>
      <c r="N2303" s="19">
        <f t="shared" si="70"/>
        <v>0</v>
      </c>
      <c r="O2303" s="17"/>
      <c r="P2303" s="61">
        <f t="shared" si="71"/>
        <v>0</v>
      </c>
      <c r="Q2303" s="19"/>
      <c r="R2303" s="19"/>
      <c r="S2303" s="19"/>
      <c r="T2303" s="17"/>
      <c r="U2303" s="19">
        <v>1</v>
      </c>
      <c r="V2303" s="19"/>
      <c r="W2303" s="19"/>
    </row>
    <row r="2304" spans="1:23" x14ac:dyDescent="0.3">
      <c r="A2304" s="1" t="s">
        <v>8559</v>
      </c>
      <c r="B2304" s="17" t="s">
        <v>1406</v>
      </c>
      <c r="C2304" s="17" t="s">
        <v>2796</v>
      </c>
      <c r="D2304" s="17" t="s">
        <v>2797</v>
      </c>
      <c r="E2304" s="18">
        <v>1098061</v>
      </c>
      <c r="F2304" s="17" t="s">
        <v>47</v>
      </c>
      <c r="G2304" s="17" t="s">
        <v>6229</v>
      </c>
      <c r="H2304" s="17"/>
      <c r="I2304" s="17" t="s">
        <v>6788</v>
      </c>
      <c r="J2304" s="20">
        <v>8845.49</v>
      </c>
      <c r="K2304" s="19"/>
      <c r="L2304" s="19"/>
      <c r="M2304" s="19"/>
      <c r="N2304" s="19">
        <f t="shared" si="70"/>
        <v>0</v>
      </c>
      <c r="O2304" s="17"/>
      <c r="P2304" s="61">
        <f t="shared" si="71"/>
        <v>0</v>
      </c>
      <c r="Q2304" s="19"/>
      <c r="R2304" s="19"/>
      <c r="S2304" s="19"/>
      <c r="T2304" s="17"/>
      <c r="U2304" s="19">
        <v>1</v>
      </c>
      <c r="V2304" s="19"/>
      <c r="W2304" s="19"/>
    </row>
    <row r="2305" spans="1:23" ht="43.2" x14ac:dyDescent="0.3">
      <c r="A2305" s="1" t="s">
        <v>8559</v>
      </c>
      <c r="B2305" s="17" t="s">
        <v>1406</v>
      </c>
      <c r="C2305" s="17" t="s">
        <v>1648</v>
      </c>
      <c r="D2305" s="17" t="s">
        <v>1649</v>
      </c>
      <c r="E2305" s="18">
        <v>1098015</v>
      </c>
      <c r="F2305" s="17" t="s">
        <v>55</v>
      </c>
      <c r="G2305" s="17" t="s">
        <v>7492</v>
      </c>
      <c r="H2305" s="17"/>
      <c r="I2305" s="17" t="s">
        <v>6788</v>
      </c>
      <c r="J2305" s="20">
        <v>3257.2</v>
      </c>
      <c r="K2305" s="19"/>
      <c r="L2305" s="19"/>
      <c r="M2305" s="19"/>
      <c r="N2305" s="19">
        <f t="shared" si="70"/>
        <v>0</v>
      </c>
      <c r="O2305" s="17"/>
      <c r="P2305" s="61">
        <f t="shared" si="71"/>
        <v>0</v>
      </c>
      <c r="Q2305" s="19"/>
      <c r="R2305" s="19"/>
      <c r="S2305" s="19"/>
      <c r="T2305" s="17"/>
      <c r="U2305" s="19">
        <v>1</v>
      </c>
      <c r="V2305" s="19"/>
      <c r="W2305" s="19"/>
    </row>
    <row r="2306" spans="1:23" ht="28.8" x14ac:dyDescent="0.3">
      <c r="A2306" s="1" t="s">
        <v>8559</v>
      </c>
      <c r="B2306" s="17" t="s">
        <v>1406</v>
      </c>
      <c r="C2306" s="17" t="s">
        <v>2407</v>
      </c>
      <c r="D2306" s="17" t="s">
        <v>2408</v>
      </c>
      <c r="E2306" s="18">
        <v>1098001</v>
      </c>
      <c r="F2306" s="17" t="s">
        <v>197</v>
      </c>
      <c r="G2306" s="17" t="s">
        <v>7745</v>
      </c>
      <c r="H2306" s="17"/>
      <c r="I2306" s="17" t="s">
        <v>6791</v>
      </c>
      <c r="J2306" s="20">
        <v>289.52999999999997</v>
      </c>
      <c r="K2306" s="19">
        <v>480</v>
      </c>
      <c r="L2306" s="19"/>
      <c r="M2306" s="19"/>
      <c r="N2306" s="19">
        <f t="shared" si="70"/>
        <v>480</v>
      </c>
      <c r="O2306" s="17" t="s">
        <v>6811</v>
      </c>
      <c r="P2306" s="61">
        <f t="shared" si="71"/>
        <v>1</v>
      </c>
      <c r="Q2306" s="19"/>
      <c r="R2306" s="19"/>
      <c r="S2306" s="19"/>
      <c r="T2306" s="17"/>
      <c r="U2306" s="19"/>
      <c r="V2306" s="19"/>
      <c r="W2306" s="19"/>
    </row>
    <row r="2307" spans="1:23" ht="28.8" x14ac:dyDescent="0.3">
      <c r="A2307" s="1" t="s">
        <v>8559</v>
      </c>
      <c r="B2307" s="17" t="s">
        <v>1406</v>
      </c>
      <c r="C2307" s="17" t="s">
        <v>2690</v>
      </c>
      <c r="D2307" s="17" t="s">
        <v>2691</v>
      </c>
      <c r="E2307" s="18">
        <v>1098006</v>
      </c>
      <c r="F2307" s="17" t="s">
        <v>197</v>
      </c>
      <c r="G2307" s="17" t="s">
        <v>7745</v>
      </c>
      <c r="H2307" s="17"/>
      <c r="I2307" s="17" t="s">
        <v>6791</v>
      </c>
      <c r="J2307" s="20">
        <v>289.52999999999997</v>
      </c>
      <c r="K2307" s="19">
        <v>480</v>
      </c>
      <c r="L2307" s="19"/>
      <c r="M2307" s="19"/>
      <c r="N2307" s="19">
        <f t="shared" ref="N2307:N2370" si="72">SUM(K2307:M2307)</f>
        <v>480</v>
      </c>
      <c r="O2307" s="17" t="s">
        <v>6811</v>
      </c>
      <c r="P2307" s="61">
        <f t="shared" ref="P2307:P2370" si="73">IFERROR(SUM(K2307:M2307)/(SUMIFS($L$3:$L$4255,$E$3:$E$4255,$E2307)+SUMIFS($M$3:$M$4255,$E$3:$E$4255,$E2307)+SUMIFS($K$3:$K$4255,$E$3:$E$4255,$E2307)),0)</f>
        <v>1</v>
      </c>
      <c r="Q2307" s="19"/>
      <c r="R2307" s="19"/>
      <c r="S2307" s="19"/>
      <c r="T2307" s="17"/>
      <c r="U2307" s="19"/>
      <c r="V2307" s="19"/>
      <c r="W2307" s="19"/>
    </row>
    <row r="2308" spans="1:23" ht="28.8" x14ac:dyDescent="0.3">
      <c r="A2308" s="1" t="s">
        <v>8559</v>
      </c>
      <c r="B2308" s="17" t="s">
        <v>1406</v>
      </c>
      <c r="C2308" s="17" t="s">
        <v>2872</v>
      </c>
      <c r="D2308" s="17" t="s">
        <v>2873</v>
      </c>
      <c r="E2308" s="18">
        <v>1098009</v>
      </c>
      <c r="F2308" s="17" t="s">
        <v>197</v>
      </c>
      <c r="G2308" s="17" t="s">
        <v>7745</v>
      </c>
      <c r="H2308" s="17"/>
      <c r="I2308" s="17" t="s">
        <v>6791</v>
      </c>
      <c r="J2308" s="20">
        <v>289.52999999999997</v>
      </c>
      <c r="K2308" s="19">
        <v>480</v>
      </c>
      <c r="L2308" s="19"/>
      <c r="M2308" s="19"/>
      <c r="N2308" s="19">
        <f t="shared" si="72"/>
        <v>480</v>
      </c>
      <c r="O2308" s="17" t="s">
        <v>6811</v>
      </c>
      <c r="P2308" s="61">
        <f t="shared" si="73"/>
        <v>1</v>
      </c>
      <c r="Q2308" s="19"/>
      <c r="R2308" s="19"/>
      <c r="S2308" s="19"/>
      <c r="T2308" s="17"/>
      <c r="U2308" s="19"/>
      <c r="V2308" s="19"/>
      <c r="W2308" s="19"/>
    </row>
    <row r="2309" spans="1:23" ht="28.8" x14ac:dyDescent="0.3">
      <c r="A2309" s="1" t="s">
        <v>8559</v>
      </c>
      <c r="B2309" s="17" t="s">
        <v>1406</v>
      </c>
      <c r="C2309" s="17" t="s">
        <v>2721</v>
      </c>
      <c r="D2309" s="17" t="s">
        <v>2722</v>
      </c>
      <c r="E2309" s="18">
        <v>1098012</v>
      </c>
      <c r="F2309" s="17" t="s">
        <v>197</v>
      </c>
      <c r="G2309" s="17" t="s">
        <v>7841</v>
      </c>
      <c r="H2309" s="17"/>
      <c r="I2309" s="17" t="s">
        <v>6791</v>
      </c>
      <c r="J2309" s="20">
        <v>289.52999999999997</v>
      </c>
      <c r="K2309" s="19">
        <v>480</v>
      </c>
      <c r="L2309" s="19"/>
      <c r="M2309" s="19"/>
      <c r="N2309" s="19">
        <f t="shared" si="72"/>
        <v>480</v>
      </c>
      <c r="O2309" s="17" t="s">
        <v>6811</v>
      </c>
      <c r="P2309" s="61">
        <f t="shared" si="73"/>
        <v>1</v>
      </c>
      <c r="Q2309" s="19"/>
      <c r="R2309" s="19"/>
      <c r="S2309" s="19"/>
      <c r="T2309" s="17"/>
      <c r="U2309" s="19"/>
      <c r="V2309" s="19"/>
      <c r="W2309" s="19"/>
    </row>
    <row r="2310" spans="1:23" ht="28.8" x14ac:dyDescent="0.3">
      <c r="A2310" s="1" t="s">
        <v>8559</v>
      </c>
      <c r="B2310" s="17" t="s">
        <v>1406</v>
      </c>
      <c r="C2310" s="17" t="s">
        <v>2064</v>
      </c>
      <c r="D2310" s="17" t="s">
        <v>2065</v>
      </c>
      <c r="E2310" s="18">
        <v>1098027</v>
      </c>
      <c r="F2310" s="17" t="s">
        <v>55</v>
      </c>
      <c r="G2310" s="17" t="s">
        <v>7615</v>
      </c>
      <c r="H2310" s="17"/>
      <c r="I2310" s="17" t="s">
        <v>6788</v>
      </c>
      <c r="J2310" s="20">
        <v>3257.2</v>
      </c>
      <c r="K2310" s="19"/>
      <c r="L2310" s="19"/>
      <c r="M2310" s="19"/>
      <c r="N2310" s="19">
        <f t="shared" si="72"/>
        <v>0</v>
      </c>
      <c r="O2310" s="17"/>
      <c r="P2310" s="61">
        <f t="shared" si="73"/>
        <v>0</v>
      </c>
      <c r="Q2310" s="19"/>
      <c r="R2310" s="19"/>
      <c r="S2310" s="19"/>
      <c r="T2310" s="17"/>
      <c r="U2310" s="19">
        <v>1</v>
      </c>
      <c r="V2310" s="19"/>
      <c r="W2310" s="19"/>
    </row>
    <row r="2311" spans="1:23" ht="28.8" x14ac:dyDescent="0.3">
      <c r="A2311" s="1" t="s">
        <v>8559</v>
      </c>
      <c r="B2311" s="17" t="s">
        <v>1406</v>
      </c>
      <c r="C2311" s="17" t="s">
        <v>1508</v>
      </c>
      <c r="D2311" s="17" t="s">
        <v>1509</v>
      </c>
      <c r="E2311" s="18">
        <v>1098030</v>
      </c>
      <c r="F2311" s="17" t="s">
        <v>1495</v>
      </c>
      <c r="G2311" s="17" t="s">
        <v>7474</v>
      </c>
      <c r="H2311" s="17"/>
      <c r="I2311" s="17" t="s">
        <v>6793</v>
      </c>
      <c r="J2311" s="20">
        <v>7058.58</v>
      </c>
      <c r="K2311" s="19"/>
      <c r="L2311" s="19"/>
      <c r="M2311" s="19"/>
      <c r="N2311" s="19">
        <f t="shared" si="72"/>
        <v>0</v>
      </c>
      <c r="O2311" s="17"/>
      <c r="P2311" s="61">
        <f t="shared" si="73"/>
        <v>0</v>
      </c>
      <c r="Q2311" s="19">
        <v>66</v>
      </c>
      <c r="R2311" s="19"/>
      <c r="S2311" s="19"/>
      <c r="T2311" s="17" t="s">
        <v>6858</v>
      </c>
      <c r="U2311" s="19">
        <v>1</v>
      </c>
      <c r="V2311" s="19"/>
      <c r="W2311" s="19"/>
    </row>
    <row r="2312" spans="1:23" x14ac:dyDescent="0.3">
      <c r="A2312" s="21" t="s">
        <v>8555</v>
      </c>
      <c r="B2312" s="17" t="s">
        <v>21</v>
      </c>
      <c r="C2312" s="17" t="s">
        <v>224</v>
      </c>
      <c r="D2312" s="17" t="s">
        <v>225</v>
      </c>
      <c r="E2312" s="18">
        <v>19914</v>
      </c>
      <c r="F2312" s="17" t="s">
        <v>226</v>
      </c>
      <c r="G2312" s="17"/>
      <c r="H2312" s="17" t="s">
        <v>6790</v>
      </c>
      <c r="I2312" s="17" t="s">
        <v>6793</v>
      </c>
      <c r="J2312" s="20">
        <v>528.61</v>
      </c>
      <c r="K2312" s="19"/>
      <c r="L2312" s="19"/>
      <c r="M2312" s="19"/>
      <c r="N2312" s="19">
        <f t="shared" si="72"/>
        <v>0</v>
      </c>
      <c r="O2312" s="17"/>
      <c r="P2312" s="61">
        <f t="shared" si="73"/>
        <v>0</v>
      </c>
      <c r="Q2312" s="19">
        <v>201</v>
      </c>
      <c r="R2312" s="19"/>
      <c r="S2312" s="19"/>
      <c r="T2312" s="17" t="s">
        <v>8549</v>
      </c>
      <c r="U2312" s="19">
        <v>1</v>
      </c>
      <c r="V2312" s="19"/>
      <c r="W2312" s="19"/>
    </row>
    <row r="2313" spans="1:23" ht="28.8" x14ac:dyDescent="0.3">
      <c r="A2313" s="1" t="s">
        <v>8559</v>
      </c>
      <c r="B2313" s="17" t="s">
        <v>1406</v>
      </c>
      <c r="C2313" s="17" t="s">
        <v>1943</v>
      </c>
      <c r="D2313" s="17" t="s">
        <v>1944</v>
      </c>
      <c r="E2313" s="18">
        <v>1180220</v>
      </c>
      <c r="F2313" s="17" t="s">
        <v>197</v>
      </c>
      <c r="G2313" s="17" t="s">
        <v>406</v>
      </c>
      <c r="H2313" s="17"/>
      <c r="I2313" s="17" t="s">
        <v>6791</v>
      </c>
      <c r="J2313" s="20">
        <v>227.4</v>
      </c>
      <c r="K2313" s="19">
        <v>377</v>
      </c>
      <c r="L2313" s="19"/>
      <c r="M2313" s="19"/>
      <c r="N2313" s="19">
        <f t="shared" si="72"/>
        <v>377</v>
      </c>
      <c r="O2313" s="17" t="s">
        <v>6811</v>
      </c>
      <c r="P2313" s="61">
        <f t="shared" si="73"/>
        <v>1</v>
      </c>
      <c r="Q2313" s="19"/>
      <c r="R2313" s="19"/>
      <c r="S2313" s="19"/>
      <c r="T2313" s="17"/>
      <c r="U2313" s="19"/>
      <c r="V2313" s="19"/>
      <c r="W2313" s="19"/>
    </row>
    <row r="2314" spans="1:23" x14ac:dyDescent="0.3">
      <c r="A2314" s="21" t="s">
        <v>8555</v>
      </c>
      <c r="B2314" s="17" t="s">
        <v>21</v>
      </c>
      <c r="C2314" s="17" t="s">
        <v>227</v>
      </c>
      <c r="D2314" s="17" t="s">
        <v>228</v>
      </c>
      <c r="E2314" s="18">
        <v>19915</v>
      </c>
      <c r="F2314" s="17" t="s">
        <v>226</v>
      </c>
      <c r="G2314" s="17"/>
      <c r="H2314" s="17" t="s">
        <v>6790</v>
      </c>
      <c r="I2314" s="17" t="s">
        <v>6793</v>
      </c>
      <c r="J2314" s="20">
        <v>528.61</v>
      </c>
      <c r="K2314" s="19"/>
      <c r="L2314" s="19"/>
      <c r="M2314" s="19"/>
      <c r="N2314" s="19">
        <f t="shared" si="72"/>
        <v>0</v>
      </c>
      <c r="O2314" s="17"/>
      <c r="P2314" s="61">
        <f t="shared" si="73"/>
        <v>0</v>
      </c>
      <c r="Q2314" s="19">
        <v>116.75</v>
      </c>
      <c r="R2314" s="19"/>
      <c r="S2314" s="19"/>
      <c r="T2314" s="17" t="s">
        <v>8549</v>
      </c>
      <c r="U2314" s="19">
        <v>1</v>
      </c>
      <c r="V2314" s="19"/>
      <c r="W2314" s="19"/>
    </row>
    <row r="2315" spans="1:23" ht="28.8" x14ac:dyDescent="0.3">
      <c r="A2315" s="1" t="s">
        <v>8559</v>
      </c>
      <c r="B2315" s="17" t="s">
        <v>1406</v>
      </c>
      <c r="C2315" s="17" t="s">
        <v>1941</v>
      </c>
      <c r="D2315" s="17" t="s">
        <v>1942</v>
      </c>
      <c r="E2315" s="18">
        <v>1180231</v>
      </c>
      <c r="F2315" s="17" t="s">
        <v>197</v>
      </c>
      <c r="G2315" s="17" t="s">
        <v>406</v>
      </c>
      <c r="H2315" s="17"/>
      <c r="I2315" s="17" t="s">
        <v>6791</v>
      </c>
      <c r="J2315" s="20">
        <v>329.34</v>
      </c>
      <c r="K2315" s="19">
        <v>546</v>
      </c>
      <c r="L2315" s="19"/>
      <c r="M2315" s="19"/>
      <c r="N2315" s="19">
        <f t="shared" si="72"/>
        <v>546</v>
      </c>
      <c r="O2315" s="17" t="s">
        <v>6811</v>
      </c>
      <c r="P2315" s="61">
        <f t="shared" si="73"/>
        <v>1</v>
      </c>
      <c r="Q2315" s="19"/>
      <c r="R2315" s="19"/>
      <c r="S2315" s="19"/>
      <c r="T2315" s="17"/>
      <c r="U2315" s="19"/>
      <c r="V2315" s="19"/>
      <c r="W2315" s="19"/>
    </row>
    <row r="2316" spans="1:23" ht="28.8" x14ac:dyDescent="0.3">
      <c r="A2316" s="21" t="s">
        <v>8555</v>
      </c>
      <c r="B2316" s="17" t="s">
        <v>21</v>
      </c>
      <c r="C2316" s="17" t="s">
        <v>355</v>
      </c>
      <c r="D2316" s="17" t="s">
        <v>356</v>
      </c>
      <c r="E2316" s="18">
        <v>21134</v>
      </c>
      <c r="F2316" s="17" t="s">
        <v>113</v>
      </c>
      <c r="G2316" s="17" t="s">
        <v>7146</v>
      </c>
      <c r="H2316" s="17" t="s">
        <v>1075</v>
      </c>
      <c r="I2316" s="17" t="s">
        <v>6787</v>
      </c>
      <c r="J2316" s="20"/>
      <c r="K2316" s="19">
        <v>459</v>
      </c>
      <c r="L2316" s="19"/>
      <c r="M2316" s="19"/>
      <c r="N2316" s="19">
        <f t="shared" si="72"/>
        <v>459</v>
      </c>
      <c r="O2316" s="17" t="s">
        <v>6811</v>
      </c>
      <c r="P2316" s="61">
        <f t="shared" si="73"/>
        <v>1</v>
      </c>
      <c r="Q2316" s="19"/>
      <c r="R2316" s="19"/>
      <c r="S2316" s="19"/>
      <c r="T2316" s="17"/>
      <c r="U2316" s="19"/>
      <c r="V2316" s="19"/>
      <c r="W2316" s="19"/>
    </row>
    <row r="2317" spans="1:23" ht="43.2" x14ac:dyDescent="0.3">
      <c r="A2317" s="1" t="s">
        <v>8558</v>
      </c>
      <c r="B2317" s="17" t="s">
        <v>5794</v>
      </c>
      <c r="C2317" s="17" t="s">
        <v>5851</v>
      </c>
      <c r="D2317" s="17" t="s">
        <v>5852</v>
      </c>
      <c r="E2317" s="18">
        <v>44672</v>
      </c>
      <c r="F2317" s="17" t="s">
        <v>176</v>
      </c>
      <c r="G2317" s="17" t="s">
        <v>8333</v>
      </c>
      <c r="H2317" s="17" t="s">
        <v>6790</v>
      </c>
      <c r="I2317" s="17" t="s">
        <v>6791</v>
      </c>
      <c r="J2317" s="20">
        <v>115918.81</v>
      </c>
      <c r="K2317" s="19">
        <v>11983</v>
      </c>
      <c r="L2317" s="19"/>
      <c r="M2317" s="19"/>
      <c r="N2317" s="19">
        <f t="shared" si="72"/>
        <v>11983</v>
      </c>
      <c r="O2317" s="17" t="s">
        <v>6811</v>
      </c>
      <c r="P2317" s="61">
        <f t="shared" si="73"/>
        <v>1</v>
      </c>
      <c r="Q2317" s="19"/>
      <c r="R2317" s="19"/>
      <c r="S2317" s="19"/>
      <c r="T2317" s="17"/>
      <c r="U2317" s="19"/>
      <c r="V2317" s="19"/>
      <c r="W2317" s="19"/>
    </row>
    <row r="2318" spans="1:23" x14ac:dyDescent="0.3">
      <c r="A2318" s="21" t="s">
        <v>8555</v>
      </c>
      <c r="B2318" s="17" t="s">
        <v>21</v>
      </c>
      <c r="C2318" s="17" t="s">
        <v>45</v>
      </c>
      <c r="D2318" s="17" t="s">
        <v>46</v>
      </c>
      <c r="E2318" s="18">
        <v>21139</v>
      </c>
      <c r="F2318" s="17" t="s">
        <v>47</v>
      </c>
      <c r="G2318" s="17" t="s">
        <v>3606</v>
      </c>
      <c r="H2318" s="17" t="s">
        <v>6790</v>
      </c>
      <c r="I2318" s="17" t="s">
        <v>6788</v>
      </c>
      <c r="J2318" s="20">
        <v>7015.39</v>
      </c>
      <c r="K2318" s="19"/>
      <c r="L2318" s="19"/>
      <c r="M2318" s="19"/>
      <c r="N2318" s="19">
        <f t="shared" si="72"/>
        <v>0</v>
      </c>
      <c r="O2318" s="17"/>
      <c r="P2318" s="61">
        <f t="shared" si="73"/>
        <v>0</v>
      </c>
      <c r="Q2318" s="19"/>
      <c r="R2318" s="19"/>
      <c r="S2318" s="19"/>
      <c r="T2318" s="17"/>
      <c r="U2318" s="19">
        <v>1</v>
      </c>
      <c r="V2318" s="19"/>
      <c r="W2318" s="19"/>
    </row>
    <row r="2319" spans="1:23" x14ac:dyDescent="0.3">
      <c r="A2319" s="21" t="s">
        <v>8555</v>
      </c>
      <c r="B2319" s="17" t="s">
        <v>21</v>
      </c>
      <c r="C2319" s="17" t="s">
        <v>48</v>
      </c>
      <c r="D2319" s="17" t="s">
        <v>49</v>
      </c>
      <c r="E2319" s="18">
        <v>21140</v>
      </c>
      <c r="F2319" s="17" t="s">
        <v>47</v>
      </c>
      <c r="G2319" s="17" t="s">
        <v>3606</v>
      </c>
      <c r="H2319" s="17" t="s">
        <v>6790</v>
      </c>
      <c r="I2319" s="17" t="s">
        <v>6788</v>
      </c>
      <c r="J2319" s="20">
        <v>7015.39</v>
      </c>
      <c r="K2319" s="19"/>
      <c r="L2319" s="19"/>
      <c r="M2319" s="19"/>
      <c r="N2319" s="19">
        <f t="shared" si="72"/>
        <v>0</v>
      </c>
      <c r="O2319" s="17"/>
      <c r="P2319" s="61">
        <f t="shared" si="73"/>
        <v>0</v>
      </c>
      <c r="Q2319" s="19"/>
      <c r="R2319" s="19"/>
      <c r="S2319" s="19"/>
      <c r="T2319" s="17"/>
      <c r="U2319" s="19">
        <v>1</v>
      </c>
      <c r="V2319" s="19"/>
      <c r="W2319" s="19"/>
    </row>
    <row r="2320" spans="1:23" ht="28.8" x14ac:dyDescent="0.3">
      <c r="A2320" s="1" t="s">
        <v>8559</v>
      </c>
      <c r="B2320" s="17" t="s">
        <v>3314</v>
      </c>
      <c r="C2320" s="17" t="s">
        <v>3368</v>
      </c>
      <c r="D2320" s="17" t="s">
        <v>3369</v>
      </c>
      <c r="E2320" s="18">
        <v>35701</v>
      </c>
      <c r="F2320" s="17" t="s">
        <v>94</v>
      </c>
      <c r="G2320" s="17" t="s">
        <v>7100</v>
      </c>
      <c r="H2320" s="17" t="s">
        <v>6790</v>
      </c>
      <c r="I2320" s="17" t="s">
        <v>6788</v>
      </c>
      <c r="J2320" s="20">
        <v>163516.28</v>
      </c>
      <c r="K2320" s="19">
        <v>2600</v>
      </c>
      <c r="L2320" s="19">
        <v>26968</v>
      </c>
      <c r="M2320" s="19"/>
      <c r="N2320" s="19">
        <f t="shared" si="72"/>
        <v>29568</v>
      </c>
      <c r="O2320" s="17" t="s">
        <v>6811</v>
      </c>
      <c r="P2320" s="61">
        <f t="shared" si="73"/>
        <v>1</v>
      </c>
      <c r="Q2320" s="19"/>
      <c r="R2320" s="19"/>
      <c r="S2320" s="19"/>
      <c r="T2320" s="17"/>
      <c r="U2320" s="19"/>
      <c r="V2320" s="19"/>
      <c r="W2320" s="19"/>
    </row>
    <row r="2321" spans="1:23" ht="43.2" x14ac:dyDescent="0.3">
      <c r="A2321" s="1" t="s">
        <v>8558</v>
      </c>
      <c r="B2321" s="17" t="s">
        <v>5794</v>
      </c>
      <c r="C2321" s="17" t="s">
        <v>5919</v>
      </c>
      <c r="D2321" s="17" t="s">
        <v>4445</v>
      </c>
      <c r="E2321" s="18">
        <v>47459</v>
      </c>
      <c r="F2321" s="17" t="s">
        <v>35</v>
      </c>
      <c r="G2321" s="17" t="s">
        <v>8358</v>
      </c>
      <c r="H2321" s="17" t="s">
        <v>6790</v>
      </c>
      <c r="I2321" s="17"/>
      <c r="J2321" s="20">
        <v>79065.94</v>
      </c>
      <c r="K2321" s="19">
        <v>10065</v>
      </c>
      <c r="L2321" s="19"/>
      <c r="M2321" s="19"/>
      <c r="N2321" s="19">
        <f t="shared" si="72"/>
        <v>10065</v>
      </c>
      <c r="O2321" s="17" t="s">
        <v>6811</v>
      </c>
      <c r="P2321" s="61">
        <f t="shared" si="73"/>
        <v>1</v>
      </c>
      <c r="Q2321" s="19"/>
      <c r="R2321" s="19"/>
      <c r="S2321" s="19"/>
      <c r="T2321" s="17"/>
      <c r="U2321" s="19"/>
      <c r="V2321" s="19"/>
      <c r="W2321" s="19"/>
    </row>
    <row r="2322" spans="1:23" ht="28.8" x14ac:dyDescent="0.3">
      <c r="A2322" s="1" t="s">
        <v>8558</v>
      </c>
      <c r="B2322" s="17" t="s">
        <v>5794</v>
      </c>
      <c r="C2322" s="17" t="s">
        <v>5959</v>
      </c>
      <c r="D2322" s="17" t="s">
        <v>5960</v>
      </c>
      <c r="E2322" s="18">
        <v>51233</v>
      </c>
      <c r="F2322" s="17" t="s">
        <v>73</v>
      </c>
      <c r="G2322" s="17" t="s">
        <v>8374</v>
      </c>
      <c r="H2322" s="17" t="s">
        <v>7075</v>
      </c>
      <c r="I2322" s="17" t="s">
        <v>6797</v>
      </c>
      <c r="J2322" s="20">
        <v>13800</v>
      </c>
      <c r="K2322" s="19">
        <v>1782</v>
      </c>
      <c r="L2322" s="19"/>
      <c r="M2322" s="19"/>
      <c r="N2322" s="19">
        <f t="shared" si="72"/>
        <v>1782</v>
      </c>
      <c r="O2322" s="17" t="s">
        <v>6811</v>
      </c>
      <c r="P2322" s="61">
        <f t="shared" si="73"/>
        <v>0.3178737067427756</v>
      </c>
      <c r="Q2322" s="19"/>
      <c r="R2322" s="19"/>
      <c r="S2322" s="19"/>
      <c r="T2322" s="17"/>
      <c r="U2322" s="19">
        <v>2</v>
      </c>
      <c r="V2322" s="19"/>
      <c r="W2322" s="19"/>
    </row>
    <row r="2323" spans="1:23" ht="28.8" x14ac:dyDescent="0.3">
      <c r="A2323" s="1" t="s">
        <v>8558</v>
      </c>
      <c r="B2323" s="17" t="s">
        <v>5794</v>
      </c>
      <c r="C2323" s="17" t="s">
        <v>5959</v>
      </c>
      <c r="D2323" s="17" t="s">
        <v>5960</v>
      </c>
      <c r="E2323" s="18">
        <v>51233</v>
      </c>
      <c r="F2323" s="17" t="s">
        <v>90</v>
      </c>
      <c r="G2323" s="17" t="s">
        <v>8332</v>
      </c>
      <c r="H2323" s="17" t="s">
        <v>1075</v>
      </c>
      <c r="I2323" s="17" t="s">
        <v>6794</v>
      </c>
      <c r="J2323" s="20">
        <v>45733.98</v>
      </c>
      <c r="K2323" s="19">
        <v>3824</v>
      </c>
      <c r="L2323" s="19"/>
      <c r="M2323" s="19"/>
      <c r="N2323" s="19">
        <f t="shared" si="72"/>
        <v>3824</v>
      </c>
      <c r="O2323" s="17" t="s">
        <v>6811</v>
      </c>
      <c r="P2323" s="61">
        <f t="shared" si="73"/>
        <v>0.6821262932572244</v>
      </c>
      <c r="Q2323" s="19"/>
      <c r="R2323" s="19"/>
      <c r="S2323" s="19"/>
      <c r="T2323" s="17"/>
      <c r="U2323" s="19"/>
      <c r="V2323" s="19"/>
      <c r="W2323" s="19"/>
    </row>
    <row r="2324" spans="1:23" ht="28.8" x14ac:dyDescent="0.3">
      <c r="A2324" s="21" t="s">
        <v>8555</v>
      </c>
      <c r="B2324" s="17" t="s">
        <v>21</v>
      </c>
      <c r="C2324" s="17" t="s">
        <v>102</v>
      </c>
      <c r="D2324" s="17" t="s">
        <v>103</v>
      </c>
      <c r="E2324" s="18">
        <v>22032</v>
      </c>
      <c r="F2324" s="17" t="s">
        <v>104</v>
      </c>
      <c r="G2324" s="17" t="s">
        <v>7097</v>
      </c>
      <c r="H2324" s="17" t="s">
        <v>1075</v>
      </c>
      <c r="I2324" s="17" t="s">
        <v>6789</v>
      </c>
      <c r="J2324" s="20">
        <v>158.24</v>
      </c>
      <c r="K2324" s="19"/>
      <c r="L2324" s="19"/>
      <c r="M2324" s="19"/>
      <c r="N2324" s="19">
        <f t="shared" si="72"/>
        <v>0</v>
      </c>
      <c r="O2324" s="17"/>
      <c r="P2324" s="61">
        <f t="shared" si="73"/>
        <v>0</v>
      </c>
      <c r="Q2324" s="19"/>
      <c r="R2324" s="19"/>
      <c r="S2324" s="19"/>
      <c r="T2324" s="17"/>
      <c r="U2324" s="19">
        <v>1</v>
      </c>
      <c r="V2324" s="19"/>
      <c r="W2324" s="19"/>
    </row>
    <row r="2325" spans="1:23" ht="28.8" x14ac:dyDescent="0.3">
      <c r="A2325" s="1" t="s">
        <v>8558</v>
      </c>
      <c r="B2325" s="17" t="s">
        <v>5794</v>
      </c>
      <c r="C2325" s="17" t="s">
        <v>102</v>
      </c>
      <c r="D2325" s="17" t="s">
        <v>5958</v>
      </c>
      <c r="E2325" s="18">
        <v>52219</v>
      </c>
      <c r="F2325" s="17" t="s">
        <v>176</v>
      </c>
      <c r="G2325" s="17" t="s">
        <v>8372</v>
      </c>
      <c r="H2325" s="17" t="s">
        <v>6790</v>
      </c>
      <c r="I2325" s="17" t="s">
        <v>6791</v>
      </c>
      <c r="J2325" s="20">
        <v>9845.6</v>
      </c>
      <c r="K2325" s="19">
        <v>1596</v>
      </c>
      <c r="L2325" s="19"/>
      <c r="M2325" s="19"/>
      <c r="N2325" s="19">
        <f t="shared" si="72"/>
        <v>1596</v>
      </c>
      <c r="O2325" s="17" t="s">
        <v>6811</v>
      </c>
      <c r="P2325" s="61">
        <f t="shared" si="73"/>
        <v>0.43882320593896068</v>
      </c>
      <c r="Q2325" s="19"/>
      <c r="R2325" s="19"/>
      <c r="S2325" s="19"/>
      <c r="T2325" s="17"/>
      <c r="U2325" s="19"/>
      <c r="V2325" s="19"/>
      <c r="W2325" s="19"/>
    </row>
    <row r="2326" spans="1:23" ht="28.8" x14ac:dyDescent="0.3">
      <c r="A2326" s="1" t="s">
        <v>8558</v>
      </c>
      <c r="B2326" s="17" t="s">
        <v>5794</v>
      </c>
      <c r="C2326" s="17" t="s">
        <v>102</v>
      </c>
      <c r="D2326" s="17" t="s">
        <v>5958</v>
      </c>
      <c r="E2326" s="18">
        <v>52219</v>
      </c>
      <c r="F2326" s="17" t="s">
        <v>176</v>
      </c>
      <c r="G2326" s="17" t="s">
        <v>8373</v>
      </c>
      <c r="H2326" s="17" t="s">
        <v>6790</v>
      </c>
      <c r="I2326" s="17" t="s">
        <v>6791</v>
      </c>
      <c r="J2326" s="20">
        <v>3656.7</v>
      </c>
      <c r="K2326" s="19">
        <v>2041</v>
      </c>
      <c r="L2326" s="19"/>
      <c r="M2326" s="19"/>
      <c r="N2326" s="19">
        <f t="shared" si="72"/>
        <v>2041</v>
      </c>
      <c r="O2326" s="17" t="s">
        <v>6811</v>
      </c>
      <c r="P2326" s="61">
        <f t="shared" si="73"/>
        <v>0.56117679406103926</v>
      </c>
      <c r="Q2326" s="19"/>
      <c r="R2326" s="19"/>
      <c r="S2326" s="19"/>
      <c r="T2326" s="17"/>
      <c r="U2326" s="19"/>
      <c r="V2326" s="19"/>
      <c r="W2326" s="19"/>
    </row>
    <row r="2327" spans="1:23" ht="28.8" x14ac:dyDescent="0.3">
      <c r="A2327" s="1" t="s">
        <v>8558</v>
      </c>
      <c r="B2327" s="17" t="s">
        <v>5794</v>
      </c>
      <c r="C2327" s="17" t="s">
        <v>6162</v>
      </c>
      <c r="D2327" s="17" t="s">
        <v>6163</v>
      </c>
      <c r="E2327" s="18">
        <v>52226</v>
      </c>
      <c r="F2327" s="17" t="s">
        <v>55</v>
      </c>
      <c r="G2327" s="17" t="s">
        <v>1317</v>
      </c>
      <c r="H2327" s="17" t="s">
        <v>6792</v>
      </c>
      <c r="I2327" s="17" t="s">
        <v>6788</v>
      </c>
      <c r="J2327" s="20">
        <v>9827.77</v>
      </c>
      <c r="K2327" s="19"/>
      <c r="L2327" s="19"/>
      <c r="M2327" s="19"/>
      <c r="N2327" s="19">
        <f t="shared" si="72"/>
        <v>0</v>
      </c>
      <c r="O2327" s="17"/>
      <c r="P2327" s="61">
        <f t="shared" si="73"/>
        <v>0</v>
      </c>
      <c r="Q2327" s="19"/>
      <c r="R2327" s="19"/>
      <c r="S2327" s="19"/>
      <c r="T2327" s="17"/>
      <c r="U2327" s="19">
        <v>2</v>
      </c>
      <c r="V2327" s="19"/>
      <c r="W2327" s="19"/>
    </row>
    <row r="2328" spans="1:23" ht="43.2" x14ac:dyDescent="0.3">
      <c r="A2328" s="21" t="s">
        <v>8555</v>
      </c>
      <c r="B2328" s="17" t="s">
        <v>21</v>
      </c>
      <c r="C2328" s="17" t="s">
        <v>74</v>
      </c>
      <c r="D2328" s="17" t="s">
        <v>75</v>
      </c>
      <c r="E2328" s="18">
        <v>22252</v>
      </c>
      <c r="F2328" s="17" t="s">
        <v>76</v>
      </c>
      <c r="G2328" s="17" t="s">
        <v>5082</v>
      </c>
      <c r="H2328" s="17" t="s">
        <v>6792</v>
      </c>
      <c r="I2328" s="17" t="s">
        <v>6795</v>
      </c>
      <c r="J2328" s="20">
        <v>109074.52</v>
      </c>
      <c r="K2328" s="19">
        <v>18496</v>
      </c>
      <c r="L2328" s="19"/>
      <c r="M2328" s="19"/>
      <c r="N2328" s="19">
        <f t="shared" si="72"/>
        <v>18496</v>
      </c>
      <c r="O2328" s="17" t="s">
        <v>6811</v>
      </c>
      <c r="P2328" s="61">
        <f t="shared" si="73"/>
        <v>1</v>
      </c>
      <c r="Q2328" s="19"/>
      <c r="R2328" s="19"/>
      <c r="S2328" s="19"/>
      <c r="T2328" s="17"/>
      <c r="U2328" s="19"/>
      <c r="V2328" s="19"/>
      <c r="W2328" s="19"/>
    </row>
    <row r="2329" spans="1:23" ht="28.8" x14ac:dyDescent="0.3">
      <c r="A2329" s="1" t="s">
        <v>8558</v>
      </c>
      <c r="B2329" s="17" t="s">
        <v>5794</v>
      </c>
      <c r="C2329" s="17" t="s">
        <v>5809</v>
      </c>
      <c r="D2329" s="17" t="s">
        <v>5810</v>
      </c>
      <c r="E2329" s="18">
        <v>50744</v>
      </c>
      <c r="F2329" s="17" t="s">
        <v>90</v>
      </c>
      <c r="G2329" s="17" t="s">
        <v>8328</v>
      </c>
      <c r="H2329" s="17" t="s">
        <v>1075</v>
      </c>
      <c r="I2329" s="17" t="s">
        <v>6794</v>
      </c>
      <c r="J2329" s="20">
        <v>128997.58</v>
      </c>
      <c r="K2329" s="19"/>
      <c r="L2329" s="19">
        <v>10786</v>
      </c>
      <c r="M2329" s="19"/>
      <c r="N2329" s="19">
        <f t="shared" si="72"/>
        <v>10786</v>
      </c>
      <c r="O2329" s="17" t="s">
        <v>6811</v>
      </c>
      <c r="P2329" s="61">
        <f t="shared" si="73"/>
        <v>1</v>
      </c>
      <c r="Q2329" s="19"/>
      <c r="R2329" s="19"/>
      <c r="S2329" s="19"/>
      <c r="T2329" s="17"/>
      <c r="U2329" s="19"/>
      <c r="V2329" s="19"/>
      <c r="W2329" s="19"/>
    </row>
    <row r="2330" spans="1:23" ht="28.8" x14ac:dyDescent="0.3">
      <c r="A2330" s="1" t="s">
        <v>8558</v>
      </c>
      <c r="B2330" s="17" t="s">
        <v>5794</v>
      </c>
      <c r="C2330" s="17" t="s">
        <v>6324</v>
      </c>
      <c r="D2330" s="17" t="s">
        <v>6323</v>
      </c>
      <c r="E2330" s="18">
        <v>50746</v>
      </c>
      <c r="F2330" s="17" t="s">
        <v>2917</v>
      </c>
      <c r="G2330" s="17" t="s">
        <v>8457</v>
      </c>
      <c r="H2330" s="17" t="s">
        <v>6790</v>
      </c>
      <c r="I2330" s="17"/>
      <c r="J2330" s="20">
        <v>2945.82</v>
      </c>
      <c r="K2330" s="19"/>
      <c r="L2330" s="19"/>
      <c r="M2330" s="19"/>
      <c r="N2330" s="19">
        <f t="shared" si="72"/>
        <v>0</v>
      </c>
      <c r="O2330" s="17"/>
      <c r="P2330" s="61">
        <f t="shared" si="73"/>
        <v>0</v>
      </c>
      <c r="Q2330" s="19">
        <v>225</v>
      </c>
      <c r="R2330" s="19"/>
      <c r="S2330" s="19"/>
      <c r="T2330" s="17" t="s">
        <v>8553</v>
      </c>
      <c r="U2330" s="19"/>
      <c r="V2330" s="19"/>
      <c r="W2330" s="19"/>
    </row>
    <row r="2331" spans="1:23" x14ac:dyDescent="0.3">
      <c r="A2331" s="21" t="s">
        <v>8555</v>
      </c>
      <c r="B2331" s="17" t="s">
        <v>21</v>
      </c>
      <c r="C2331" s="17" t="s">
        <v>244</v>
      </c>
      <c r="D2331" s="17" t="s">
        <v>245</v>
      </c>
      <c r="E2331" s="18">
        <v>19134</v>
      </c>
      <c r="F2331" s="17" t="s">
        <v>47</v>
      </c>
      <c r="G2331" s="17" t="s">
        <v>3606</v>
      </c>
      <c r="H2331" s="17" t="s">
        <v>6790</v>
      </c>
      <c r="I2331" s="17" t="s">
        <v>6788</v>
      </c>
      <c r="J2331" s="20">
        <v>7015.39</v>
      </c>
      <c r="K2331" s="19"/>
      <c r="L2331" s="19"/>
      <c r="M2331" s="19"/>
      <c r="N2331" s="19">
        <f t="shared" si="72"/>
        <v>0</v>
      </c>
      <c r="O2331" s="17"/>
      <c r="P2331" s="61">
        <f t="shared" si="73"/>
        <v>0</v>
      </c>
      <c r="Q2331" s="19"/>
      <c r="R2331" s="19"/>
      <c r="S2331" s="19"/>
      <c r="T2331" s="17"/>
      <c r="U2331" s="19">
        <v>1</v>
      </c>
      <c r="V2331" s="19"/>
      <c r="W2331" s="19"/>
    </row>
    <row r="2332" spans="1:23" ht="28.8" x14ac:dyDescent="0.3">
      <c r="A2332" s="1" t="s">
        <v>8558</v>
      </c>
      <c r="B2332" s="17" t="s">
        <v>5794</v>
      </c>
      <c r="C2332" s="17" t="s">
        <v>244</v>
      </c>
      <c r="D2332" s="17" t="s">
        <v>6261</v>
      </c>
      <c r="E2332" s="18">
        <v>50747</v>
      </c>
      <c r="F2332" s="17" t="s">
        <v>2126</v>
      </c>
      <c r="G2332" s="17" t="s">
        <v>8445</v>
      </c>
      <c r="H2332" s="17" t="s">
        <v>6790</v>
      </c>
      <c r="I2332" s="17"/>
      <c r="J2332" s="20">
        <v>1518.96</v>
      </c>
      <c r="K2332" s="19">
        <v>192</v>
      </c>
      <c r="L2332" s="19"/>
      <c r="M2332" s="19"/>
      <c r="N2332" s="19">
        <f t="shared" si="72"/>
        <v>192</v>
      </c>
      <c r="O2332" s="17" t="s">
        <v>6811</v>
      </c>
      <c r="P2332" s="61">
        <f t="shared" si="73"/>
        <v>1</v>
      </c>
      <c r="Q2332" s="19"/>
      <c r="R2332" s="19"/>
      <c r="S2332" s="19"/>
      <c r="T2332" s="17"/>
      <c r="U2332" s="19"/>
      <c r="V2332" s="19"/>
      <c r="W2332" s="19"/>
    </row>
    <row r="2333" spans="1:23" x14ac:dyDescent="0.3">
      <c r="A2333" s="21" t="s">
        <v>8555</v>
      </c>
      <c r="B2333" s="17" t="s">
        <v>21</v>
      </c>
      <c r="C2333" s="17" t="s">
        <v>262</v>
      </c>
      <c r="D2333" s="17" t="s">
        <v>263</v>
      </c>
      <c r="E2333" s="18">
        <v>19135</v>
      </c>
      <c r="F2333" s="17" t="s">
        <v>215</v>
      </c>
      <c r="G2333" s="17"/>
      <c r="H2333" s="17" t="s">
        <v>6790</v>
      </c>
      <c r="I2333" s="17" t="s">
        <v>6788</v>
      </c>
      <c r="J2333" s="20">
        <v>5747.93</v>
      </c>
      <c r="K2333" s="19">
        <v>930</v>
      </c>
      <c r="L2333" s="19"/>
      <c r="M2333" s="19"/>
      <c r="N2333" s="19">
        <f t="shared" si="72"/>
        <v>930</v>
      </c>
      <c r="O2333" s="17" t="s">
        <v>6811</v>
      </c>
      <c r="P2333" s="61">
        <f t="shared" si="73"/>
        <v>1</v>
      </c>
      <c r="Q2333" s="19"/>
      <c r="R2333" s="19"/>
      <c r="S2333" s="19"/>
      <c r="T2333" s="17"/>
      <c r="U2333" s="19">
        <v>10</v>
      </c>
      <c r="V2333" s="19"/>
      <c r="W2333" s="19"/>
    </row>
    <row r="2334" spans="1:23" ht="43.2" x14ac:dyDescent="0.3">
      <c r="A2334" s="1" t="s">
        <v>8558</v>
      </c>
      <c r="B2334" s="17" t="s">
        <v>5794</v>
      </c>
      <c r="C2334" s="17" t="s">
        <v>262</v>
      </c>
      <c r="D2334" s="17" t="s">
        <v>6032</v>
      </c>
      <c r="E2334" s="18">
        <v>50748</v>
      </c>
      <c r="F2334" s="17" t="s">
        <v>4163</v>
      </c>
      <c r="G2334" s="17" t="s">
        <v>8133</v>
      </c>
      <c r="H2334" s="17"/>
      <c r="I2334" s="17"/>
      <c r="J2334" s="20">
        <v>1764.21</v>
      </c>
      <c r="K2334" s="19">
        <v>44</v>
      </c>
      <c r="L2334" s="19"/>
      <c r="M2334" s="19"/>
      <c r="N2334" s="19">
        <f t="shared" si="72"/>
        <v>44</v>
      </c>
      <c r="O2334" s="17" t="s">
        <v>6811</v>
      </c>
      <c r="P2334" s="61">
        <f t="shared" si="73"/>
        <v>1</v>
      </c>
      <c r="Q2334" s="19"/>
      <c r="R2334" s="19"/>
      <c r="S2334" s="19"/>
      <c r="T2334" s="17"/>
      <c r="U2334" s="19"/>
      <c r="V2334" s="19"/>
      <c r="W2334" s="19"/>
    </row>
    <row r="2335" spans="1:23" ht="28.8" x14ac:dyDescent="0.3">
      <c r="A2335" s="1" t="s">
        <v>8558</v>
      </c>
      <c r="B2335" s="17" t="s">
        <v>5794</v>
      </c>
      <c r="C2335" s="17" t="s">
        <v>6137</v>
      </c>
      <c r="D2335" s="17" t="s">
        <v>6138</v>
      </c>
      <c r="E2335" s="18">
        <v>50755</v>
      </c>
      <c r="F2335" s="17" t="s">
        <v>176</v>
      </c>
      <c r="G2335" s="17" t="s">
        <v>8372</v>
      </c>
      <c r="H2335" s="17" t="s">
        <v>6790</v>
      </c>
      <c r="I2335" s="17" t="s">
        <v>6791</v>
      </c>
      <c r="J2335" s="20">
        <v>35472.800000000003</v>
      </c>
      <c r="K2335" s="19">
        <v>3577</v>
      </c>
      <c r="L2335" s="19"/>
      <c r="M2335" s="19"/>
      <c r="N2335" s="19">
        <f t="shared" si="72"/>
        <v>3577</v>
      </c>
      <c r="O2335" s="17" t="s">
        <v>6811</v>
      </c>
      <c r="P2335" s="61">
        <f t="shared" si="73"/>
        <v>1</v>
      </c>
      <c r="Q2335" s="19"/>
      <c r="R2335" s="19"/>
      <c r="S2335" s="19"/>
      <c r="T2335" s="17"/>
      <c r="U2335" s="19"/>
      <c r="V2335" s="19"/>
      <c r="W2335" s="19"/>
    </row>
    <row r="2336" spans="1:23" ht="28.8" x14ac:dyDescent="0.3">
      <c r="A2336" s="1" t="s">
        <v>8558</v>
      </c>
      <c r="B2336" s="17" t="s">
        <v>5794</v>
      </c>
      <c r="C2336" s="17" t="s">
        <v>6342</v>
      </c>
      <c r="D2336" s="17" t="s">
        <v>6338</v>
      </c>
      <c r="E2336" s="18">
        <v>50756</v>
      </c>
      <c r="F2336" s="17" t="s">
        <v>1443</v>
      </c>
      <c r="G2336" s="17" t="s">
        <v>6334</v>
      </c>
      <c r="H2336" s="17" t="s">
        <v>6790</v>
      </c>
      <c r="I2336" s="17"/>
      <c r="J2336" s="20">
        <v>15.93</v>
      </c>
      <c r="K2336" s="19">
        <v>6</v>
      </c>
      <c r="L2336" s="19"/>
      <c r="M2336" s="19"/>
      <c r="N2336" s="19">
        <f t="shared" si="72"/>
        <v>6</v>
      </c>
      <c r="O2336" s="17" t="s">
        <v>6920</v>
      </c>
      <c r="P2336" s="61">
        <f t="shared" si="73"/>
        <v>1</v>
      </c>
      <c r="Q2336" s="19"/>
      <c r="R2336" s="19"/>
      <c r="S2336" s="19"/>
      <c r="T2336" s="17"/>
      <c r="U2336" s="19">
        <v>1</v>
      </c>
      <c r="V2336" s="19"/>
      <c r="W2336" s="19"/>
    </row>
    <row r="2337" spans="1:23" x14ac:dyDescent="0.3">
      <c r="A2337" s="1" t="s">
        <v>8558</v>
      </c>
      <c r="B2337" s="17" t="s">
        <v>5794</v>
      </c>
      <c r="C2337" s="17" t="s">
        <v>6305</v>
      </c>
      <c r="D2337" s="17" t="s">
        <v>2916</v>
      </c>
      <c r="E2337" s="18">
        <v>50757</v>
      </c>
      <c r="F2337" s="17" t="s">
        <v>2917</v>
      </c>
      <c r="G2337" s="17" t="s">
        <v>7884</v>
      </c>
      <c r="H2337" s="17" t="s">
        <v>6790</v>
      </c>
      <c r="I2337" s="17"/>
      <c r="J2337" s="20">
        <v>654.63</v>
      </c>
      <c r="K2337" s="19"/>
      <c r="L2337" s="19"/>
      <c r="M2337" s="19"/>
      <c r="N2337" s="19">
        <f t="shared" si="72"/>
        <v>0</v>
      </c>
      <c r="O2337" s="17"/>
      <c r="P2337" s="61">
        <f t="shared" si="73"/>
        <v>0</v>
      </c>
      <c r="Q2337" s="19">
        <v>50</v>
      </c>
      <c r="R2337" s="19"/>
      <c r="S2337" s="19"/>
      <c r="T2337" s="17" t="s">
        <v>8553</v>
      </c>
      <c r="U2337" s="19"/>
      <c r="V2337" s="19"/>
      <c r="W2337" s="19"/>
    </row>
    <row r="2338" spans="1:23" ht="28.8" x14ac:dyDescent="0.3">
      <c r="A2338" s="1" t="s">
        <v>8558</v>
      </c>
      <c r="B2338" s="17" t="s">
        <v>5794</v>
      </c>
      <c r="C2338" s="17" t="s">
        <v>6280</v>
      </c>
      <c r="D2338" s="17" t="s">
        <v>4197</v>
      </c>
      <c r="E2338" s="18">
        <v>50758</v>
      </c>
      <c r="F2338" s="17" t="s">
        <v>55</v>
      </c>
      <c r="G2338" s="17" t="s">
        <v>1317</v>
      </c>
      <c r="H2338" s="17" t="s">
        <v>6792</v>
      </c>
      <c r="I2338" s="17" t="s">
        <v>6788</v>
      </c>
      <c r="J2338" s="20">
        <v>9827.77</v>
      </c>
      <c r="K2338" s="19"/>
      <c r="L2338" s="19"/>
      <c r="M2338" s="19"/>
      <c r="N2338" s="19">
        <f t="shared" si="72"/>
        <v>0</v>
      </c>
      <c r="O2338" s="17"/>
      <c r="P2338" s="61">
        <f t="shared" si="73"/>
        <v>0</v>
      </c>
      <c r="Q2338" s="19"/>
      <c r="R2338" s="19"/>
      <c r="S2338" s="19"/>
      <c r="T2338" s="17"/>
      <c r="U2338" s="19">
        <v>2</v>
      </c>
      <c r="V2338" s="19"/>
      <c r="W2338" s="19"/>
    </row>
    <row r="2339" spans="1:23" ht="28.8" x14ac:dyDescent="0.3">
      <c r="A2339" s="1" t="s">
        <v>8558</v>
      </c>
      <c r="B2339" s="17" t="s">
        <v>5794</v>
      </c>
      <c r="C2339" s="17" t="s">
        <v>5837</v>
      </c>
      <c r="D2339" s="17" t="s">
        <v>459</v>
      </c>
      <c r="E2339" s="18">
        <v>50759</v>
      </c>
      <c r="F2339" s="17" t="s">
        <v>55</v>
      </c>
      <c r="G2339" s="17" t="s">
        <v>1317</v>
      </c>
      <c r="H2339" s="17" t="s">
        <v>6792</v>
      </c>
      <c r="I2339" s="17" t="s">
        <v>6788</v>
      </c>
      <c r="J2339" s="20">
        <v>4913.8900000000003</v>
      </c>
      <c r="K2339" s="19"/>
      <c r="L2339" s="19"/>
      <c r="M2339" s="19"/>
      <c r="N2339" s="19">
        <f t="shared" si="72"/>
        <v>0</v>
      </c>
      <c r="O2339" s="17"/>
      <c r="P2339" s="61">
        <f t="shared" si="73"/>
        <v>0</v>
      </c>
      <c r="Q2339" s="19"/>
      <c r="R2339" s="19"/>
      <c r="S2339" s="19"/>
      <c r="T2339" s="17"/>
      <c r="U2339" s="19"/>
      <c r="V2339" s="19">
        <v>1</v>
      </c>
      <c r="W2339" s="19"/>
    </row>
    <row r="2340" spans="1:23" ht="28.8" x14ac:dyDescent="0.3">
      <c r="A2340" s="1" t="s">
        <v>8558</v>
      </c>
      <c r="B2340" s="17" t="s">
        <v>5794</v>
      </c>
      <c r="C2340" s="17" t="s">
        <v>6253</v>
      </c>
      <c r="D2340" s="17" t="s">
        <v>6254</v>
      </c>
      <c r="E2340" s="18">
        <v>50760</v>
      </c>
      <c r="F2340" s="17" t="s">
        <v>152</v>
      </c>
      <c r="G2340" s="17" t="s">
        <v>8443</v>
      </c>
      <c r="H2340" s="17"/>
      <c r="I2340" s="17" t="s">
        <v>6796</v>
      </c>
      <c r="J2340" s="20">
        <v>987.68</v>
      </c>
      <c r="K2340" s="19">
        <v>192</v>
      </c>
      <c r="L2340" s="19"/>
      <c r="M2340" s="19"/>
      <c r="N2340" s="19">
        <f t="shared" si="72"/>
        <v>192</v>
      </c>
      <c r="O2340" s="17" t="s">
        <v>6811</v>
      </c>
      <c r="P2340" s="61">
        <f t="shared" si="73"/>
        <v>1</v>
      </c>
      <c r="Q2340" s="19"/>
      <c r="R2340" s="19"/>
      <c r="S2340" s="19"/>
      <c r="T2340" s="17"/>
      <c r="U2340" s="19"/>
      <c r="V2340" s="19"/>
      <c r="W2340" s="19"/>
    </row>
    <row r="2341" spans="1:23" ht="43.2" x14ac:dyDescent="0.3">
      <c r="A2341" s="1" t="s">
        <v>8558</v>
      </c>
      <c r="B2341" s="17" t="s">
        <v>5794</v>
      </c>
      <c r="C2341" s="17" t="s">
        <v>5878</v>
      </c>
      <c r="D2341" s="17" t="s">
        <v>5879</v>
      </c>
      <c r="E2341" s="18">
        <v>50761</v>
      </c>
      <c r="F2341" s="17" t="s">
        <v>259</v>
      </c>
      <c r="G2341" s="17" t="s">
        <v>8346</v>
      </c>
      <c r="H2341" s="17"/>
      <c r="I2341" s="17" t="s">
        <v>6793</v>
      </c>
      <c r="J2341" s="20">
        <v>24822.959999999999</v>
      </c>
      <c r="K2341" s="19"/>
      <c r="L2341" s="19">
        <v>2213</v>
      </c>
      <c r="M2341" s="19"/>
      <c r="N2341" s="19">
        <f t="shared" si="72"/>
        <v>2213</v>
      </c>
      <c r="O2341" s="17" t="s">
        <v>6811</v>
      </c>
      <c r="P2341" s="61">
        <f t="shared" si="73"/>
        <v>1</v>
      </c>
      <c r="Q2341" s="19"/>
      <c r="R2341" s="19"/>
      <c r="S2341" s="19"/>
      <c r="T2341" s="17"/>
      <c r="U2341" s="19"/>
      <c r="V2341" s="19"/>
      <c r="W2341" s="19"/>
    </row>
    <row r="2342" spans="1:23" ht="28.8" x14ac:dyDescent="0.3">
      <c r="A2342" s="21" t="s">
        <v>8555</v>
      </c>
      <c r="B2342" s="17" t="s">
        <v>21</v>
      </c>
      <c r="C2342" s="17" t="s">
        <v>153</v>
      </c>
      <c r="D2342" s="17" t="s">
        <v>154</v>
      </c>
      <c r="E2342" s="18">
        <v>19144</v>
      </c>
      <c r="F2342" s="17" t="s">
        <v>155</v>
      </c>
      <c r="G2342" s="17" t="s">
        <v>7112</v>
      </c>
      <c r="H2342" s="17" t="s">
        <v>6792</v>
      </c>
      <c r="I2342" s="17"/>
      <c r="J2342" s="20">
        <v>12951.65</v>
      </c>
      <c r="K2342" s="19">
        <v>3118</v>
      </c>
      <c r="L2342" s="19"/>
      <c r="M2342" s="19"/>
      <c r="N2342" s="19">
        <f t="shared" si="72"/>
        <v>3118</v>
      </c>
      <c r="O2342" s="17" t="s">
        <v>6811</v>
      </c>
      <c r="P2342" s="61">
        <f t="shared" si="73"/>
        <v>1</v>
      </c>
      <c r="Q2342" s="19"/>
      <c r="R2342" s="19"/>
      <c r="S2342" s="19"/>
      <c r="T2342" s="17"/>
      <c r="U2342" s="19">
        <v>100</v>
      </c>
      <c r="V2342" s="19"/>
      <c r="W2342" s="19"/>
    </row>
    <row r="2343" spans="1:23" ht="43.2" x14ac:dyDescent="0.3">
      <c r="A2343" s="1" t="s">
        <v>8558</v>
      </c>
      <c r="B2343" s="17" t="s">
        <v>5794</v>
      </c>
      <c r="C2343" s="17" t="s">
        <v>6255</v>
      </c>
      <c r="D2343" s="17" t="s">
        <v>6256</v>
      </c>
      <c r="E2343" s="18">
        <v>50763</v>
      </c>
      <c r="F2343" s="17" t="s">
        <v>187</v>
      </c>
      <c r="G2343" s="17" t="s">
        <v>8444</v>
      </c>
      <c r="H2343" s="17"/>
      <c r="I2343" s="17" t="s">
        <v>6793</v>
      </c>
      <c r="J2343" s="20">
        <v>768.1</v>
      </c>
      <c r="K2343" s="19">
        <v>88</v>
      </c>
      <c r="L2343" s="19"/>
      <c r="M2343" s="19"/>
      <c r="N2343" s="19">
        <f t="shared" si="72"/>
        <v>88</v>
      </c>
      <c r="O2343" s="17" t="s">
        <v>6811</v>
      </c>
      <c r="P2343" s="61">
        <f t="shared" si="73"/>
        <v>1</v>
      </c>
      <c r="Q2343" s="19"/>
      <c r="R2343" s="19"/>
      <c r="S2343" s="19"/>
      <c r="T2343" s="17"/>
      <c r="U2343" s="19"/>
      <c r="V2343" s="19"/>
      <c r="W2343" s="19"/>
    </row>
    <row r="2344" spans="1:23" ht="28.8" x14ac:dyDescent="0.3">
      <c r="A2344" s="1" t="s">
        <v>8558</v>
      </c>
      <c r="B2344" s="17" t="s">
        <v>5794</v>
      </c>
      <c r="C2344" s="17" t="s">
        <v>6178</v>
      </c>
      <c r="D2344" s="17" t="s">
        <v>406</v>
      </c>
      <c r="E2344" s="18">
        <v>1322505</v>
      </c>
      <c r="F2344" s="17" t="s">
        <v>197</v>
      </c>
      <c r="G2344" s="17" t="s">
        <v>406</v>
      </c>
      <c r="H2344" s="17"/>
      <c r="I2344" s="17" t="s">
        <v>6791</v>
      </c>
      <c r="J2344" s="20">
        <v>176.54</v>
      </c>
      <c r="K2344" s="19">
        <v>194</v>
      </c>
      <c r="L2344" s="19"/>
      <c r="M2344" s="19"/>
      <c r="N2344" s="19">
        <f t="shared" si="72"/>
        <v>194</v>
      </c>
      <c r="O2344" s="17" t="s">
        <v>6811</v>
      </c>
      <c r="P2344" s="61">
        <f t="shared" si="73"/>
        <v>1</v>
      </c>
      <c r="Q2344" s="19"/>
      <c r="R2344" s="19"/>
      <c r="S2344" s="19"/>
      <c r="T2344" s="17"/>
      <c r="U2344" s="19"/>
      <c r="V2344" s="19"/>
      <c r="W2344" s="19"/>
    </row>
    <row r="2345" spans="1:23" x14ac:dyDescent="0.3">
      <c r="A2345" s="1" t="s">
        <v>8558</v>
      </c>
      <c r="B2345" s="17" t="s">
        <v>5794</v>
      </c>
      <c r="C2345" s="17" t="s">
        <v>6251</v>
      </c>
      <c r="D2345" s="17" t="s">
        <v>6252</v>
      </c>
      <c r="E2345" s="18">
        <v>50771</v>
      </c>
      <c r="F2345" s="17" t="s">
        <v>47</v>
      </c>
      <c r="G2345" s="17" t="s">
        <v>3606</v>
      </c>
      <c r="H2345" s="17" t="s">
        <v>6792</v>
      </c>
      <c r="I2345" s="17" t="s">
        <v>6788</v>
      </c>
      <c r="J2345" s="20">
        <v>13344.49</v>
      </c>
      <c r="K2345" s="19"/>
      <c r="L2345" s="19"/>
      <c r="M2345" s="19"/>
      <c r="N2345" s="19">
        <f t="shared" si="72"/>
        <v>0</v>
      </c>
      <c r="O2345" s="17"/>
      <c r="P2345" s="61">
        <f t="shared" si="73"/>
        <v>0</v>
      </c>
      <c r="Q2345" s="19"/>
      <c r="R2345" s="19"/>
      <c r="S2345" s="19"/>
      <c r="T2345" s="17"/>
      <c r="U2345" s="19">
        <v>1</v>
      </c>
      <c r="V2345" s="19"/>
      <c r="W2345" s="19"/>
    </row>
    <row r="2346" spans="1:23" ht="28.8" x14ac:dyDescent="0.3">
      <c r="A2346" s="1" t="s">
        <v>8558</v>
      </c>
      <c r="B2346" s="17" t="s">
        <v>5794</v>
      </c>
      <c r="C2346" s="17" t="s">
        <v>5922</v>
      </c>
      <c r="D2346" s="17" t="s">
        <v>5923</v>
      </c>
      <c r="E2346" s="18">
        <v>52828</v>
      </c>
      <c r="F2346" s="17" t="s">
        <v>940</v>
      </c>
      <c r="G2346" s="17" t="s">
        <v>8360</v>
      </c>
      <c r="H2346" s="17" t="s">
        <v>7075</v>
      </c>
      <c r="I2346" s="17" t="s">
        <v>6797</v>
      </c>
      <c r="J2346" s="20">
        <v>108092.25</v>
      </c>
      <c r="K2346" s="19">
        <v>13958</v>
      </c>
      <c r="L2346" s="19"/>
      <c r="M2346" s="19"/>
      <c r="N2346" s="19">
        <f t="shared" si="72"/>
        <v>13958</v>
      </c>
      <c r="O2346" s="17" t="s">
        <v>6811</v>
      </c>
      <c r="P2346" s="61">
        <f t="shared" si="73"/>
        <v>1</v>
      </c>
      <c r="Q2346" s="19"/>
      <c r="R2346" s="19"/>
      <c r="S2346" s="19"/>
      <c r="T2346" s="17"/>
      <c r="U2346" s="19"/>
      <c r="V2346" s="19"/>
      <c r="W2346" s="19"/>
    </row>
    <row r="2347" spans="1:23" ht="28.8" x14ac:dyDescent="0.3">
      <c r="A2347" s="1" t="s">
        <v>8558</v>
      </c>
      <c r="B2347" s="17" t="s">
        <v>5794</v>
      </c>
      <c r="C2347" s="17" t="s">
        <v>6337</v>
      </c>
      <c r="D2347" s="17" t="s">
        <v>6338</v>
      </c>
      <c r="E2347" s="18">
        <v>52829</v>
      </c>
      <c r="F2347" s="17" t="s">
        <v>1443</v>
      </c>
      <c r="G2347" s="17" t="s">
        <v>6334</v>
      </c>
      <c r="H2347" s="17" t="s">
        <v>6790</v>
      </c>
      <c r="I2347" s="17"/>
      <c r="J2347" s="20">
        <v>71.7</v>
      </c>
      <c r="K2347" s="19">
        <v>27</v>
      </c>
      <c r="L2347" s="19"/>
      <c r="M2347" s="19"/>
      <c r="N2347" s="19">
        <f t="shared" si="72"/>
        <v>27</v>
      </c>
      <c r="O2347" s="17" t="s">
        <v>6920</v>
      </c>
      <c r="P2347" s="61">
        <f t="shared" si="73"/>
        <v>1</v>
      </c>
      <c r="Q2347" s="19"/>
      <c r="R2347" s="19"/>
      <c r="S2347" s="19"/>
      <c r="T2347" s="17"/>
      <c r="U2347" s="19">
        <v>1</v>
      </c>
      <c r="V2347" s="19"/>
      <c r="W2347" s="19"/>
    </row>
    <row r="2348" spans="1:23" ht="43.2" x14ac:dyDescent="0.3">
      <c r="A2348" s="1" t="s">
        <v>8558</v>
      </c>
      <c r="B2348" s="17" t="s">
        <v>5794</v>
      </c>
      <c r="C2348" s="17" t="s">
        <v>6276</v>
      </c>
      <c r="D2348" s="17" t="s">
        <v>6277</v>
      </c>
      <c r="E2348" s="18">
        <v>52845</v>
      </c>
      <c r="F2348" s="17" t="s">
        <v>76</v>
      </c>
      <c r="G2348" s="17" t="s">
        <v>8450</v>
      </c>
      <c r="H2348" s="17" t="s">
        <v>6790</v>
      </c>
      <c r="I2348" s="17" t="s">
        <v>6795</v>
      </c>
      <c r="J2348" s="20">
        <v>72449.850000000006</v>
      </c>
      <c r="K2348" s="19">
        <v>6459</v>
      </c>
      <c r="L2348" s="19"/>
      <c r="M2348" s="19"/>
      <c r="N2348" s="19">
        <f t="shared" si="72"/>
        <v>6459</v>
      </c>
      <c r="O2348" s="17" t="s">
        <v>6811</v>
      </c>
      <c r="P2348" s="61">
        <f t="shared" si="73"/>
        <v>1</v>
      </c>
      <c r="Q2348" s="19"/>
      <c r="R2348" s="19"/>
      <c r="S2348" s="19"/>
      <c r="T2348" s="17"/>
      <c r="U2348" s="19"/>
      <c r="V2348" s="19"/>
      <c r="W2348" s="19"/>
    </row>
    <row r="2349" spans="1:23" ht="28.8" x14ac:dyDescent="0.3">
      <c r="A2349" s="1" t="s">
        <v>8558</v>
      </c>
      <c r="B2349" s="17" t="s">
        <v>5794</v>
      </c>
      <c r="C2349" s="17" t="s">
        <v>6341</v>
      </c>
      <c r="D2349" s="17" t="s">
        <v>6338</v>
      </c>
      <c r="E2349" s="18">
        <v>52847</v>
      </c>
      <c r="F2349" s="17" t="s">
        <v>1443</v>
      </c>
      <c r="G2349" s="17" t="s">
        <v>8465</v>
      </c>
      <c r="H2349" s="17" t="s">
        <v>6790</v>
      </c>
      <c r="I2349" s="17"/>
      <c r="J2349" s="20">
        <v>7.97</v>
      </c>
      <c r="K2349" s="19">
        <v>3</v>
      </c>
      <c r="L2349" s="19"/>
      <c r="M2349" s="19"/>
      <c r="N2349" s="19">
        <f t="shared" si="72"/>
        <v>3</v>
      </c>
      <c r="O2349" s="17" t="s">
        <v>6920</v>
      </c>
      <c r="P2349" s="61">
        <f t="shared" si="73"/>
        <v>1</v>
      </c>
      <c r="Q2349" s="19"/>
      <c r="R2349" s="19"/>
      <c r="S2349" s="19"/>
      <c r="T2349" s="17"/>
      <c r="U2349" s="19">
        <v>1</v>
      </c>
      <c r="V2349" s="19"/>
      <c r="W2349" s="19"/>
    </row>
    <row r="2350" spans="1:23" ht="28.8" x14ac:dyDescent="0.3">
      <c r="A2350" s="1" t="s">
        <v>8558</v>
      </c>
      <c r="B2350" s="17" t="s">
        <v>5794</v>
      </c>
      <c r="C2350" s="17" t="s">
        <v>6317</v>
      </c>
      <c r="D2350" s="17" t="s">
        <v>6312</v>
      </c>
      <c r="E2350" s="18">
        <v>52848</v>
      </c>
      <c r="F2350" s="17" t="s">
        <v>2917</v>
      </c>
      <c r="G2350" s="17" t="s">
        <v>8457</v>
      </c>
      <c r="H2350" s="17" t="s">
        <v>6790</v>
      </c>
      <c r="I2350" s="17"/>
      <c r="J2350" s="20">
        <v>3273.14</v>
      </c>
      <c r="K2350" s="19"/>
      <c r="L2350" s="19"/>
      <c r="M2350" s="19"/>
      <c r="N2350" s="19">
        <f t="shared" si="72"/>
        <v>0</v>
      </c>
      <c r="O2350" s="17"/>
      <c r="P2350" s="61">
        <f t="shared" si="73"/>
        <v>0</v>
      </c>
      <c r="Q2350" s="19">
        <v>250</v>
      </c>
      <c r="R2350" s="19"/>
      <c r="S2350" s="19"/>
      <c r="T2350" s="17" t="s">
        <v>8553</v>
      </c>
      <c r="U2350" s="19"/>
      <c r="V2350" s="19"/>
      <c r="W2350" s="19"/>
    </row>
    <row r="2351" spans="1:23" ht="28.8" x14ac:dyDescent="0.3">
      <c r="A2351" s="1" t="s">
        <v>8558</v>
      </c>
      <c r="B2351" s="17" t="s">
        <v>5794</v>
      </c>
      <c r="C2351" s="17" t="s">
        <v>5909</v>
      </c>
      <c r="D2351" s="17" t="s">
        <v>5908</v>
      </c>
      <c r="E2351" s="18">
        <v>52849</v>
      </c>
      <c r="F2351" s="17" t="s">
        <v>79</v>
      </c>
      <c r="G2351" s="17" t="s">
        <v>3319</v>
      </c>
      <c r="H2351" s="17" t="s">
        <v>6792</v>
      </c>
      <c r="I2351" s="17" t="s">
        <v>6795</v>
      </c>
      <c r="J2351" s="20">
        <v>18303.73</v>
      </c>
      <c r="K2351" s="19">
        <v>3042</v>
      </c>
      <c r="L2351" s="19"/>
      <c r="M2351" s="19"/>
      <c r="N2351" s="19">
        <f t="shared" si="72"/>
        <v>3042</v>
      </c>
      <c r="O2351" s="17" t="s">
        <v>6811</v>
      </c>
      <c r="P2351" s="61">
        <f t="shared" si="73"/>
        <v>1</v>
      </c>
      <c r="Q2351" s="19"/>
      <c r="R2351" s="19"/>
      <c r="S2351" s="19"/>
      <c r="T2351" s="17"/>
      <c r="U2351" s="19"/>
      <c r="V2351" s="19"/>
      <c r="W2351" s="19"/>
    </row>
    <row r="2352" spans="1:23" ht="28.8" x14ac:dyDescent="0.3">
      <c r="A2352" s="1" t="s">
        <v>8558</v>
      </c>
      <c r="B2352" s="17" t="s">
        <v>5794</v>
      </c>
      <c r="C2352" s="17" t="s">
        <v>5895</v>
      </c>
      <c r="D2352" s="17" t="s">
        <v>5896</v>
      </c>
      <c r="E2352" s="18">
        <v>52850</v>
      </c>
      <c r="F2352" s="17" t="s">
        <v>79</v>
      </c>
      <c r="G2352" s="17" t="s">
        <v>8351</v>
      </c>
      <c r="H2352" s="17" t="s">
        <v>6792</v>
      </c>
      <c r="I2352" s="17" t="s">
        <v>6795</v>
      </c>
      <c r="J2352" s="20">
        <v>1143.23</v>
      </c>
      <c r="K2352" s="19">
        <v>183</v>
      </c>
      <c r="L2352" s="19"/>
      <c r="M2352" s="19"/>
      <c r="N2352" s="19">
        <f t="shared" si="72"/>
        <v>183</v>
      </c>
      <c r="O2352" s="17" t="s">
        <v>6811</v>
      </c>
      <c r="P2352" s="61">
        <f t="shared" si="73"/>
        <v>1</v>
      </c>
      <c r="Q2352" s="19"/>
      <c r="R2352" s="19"/>
      <c r="S2352" s="19"/>
      <c r="T2352" s="17"/>
      <c r="U2352" s="19"/>
      <c r="V2352" s="19"/>
      <c r="W2352" s="19"/>
    </row>
    <row r="2353" spans="1:23" ht="28.8" x14ac:dyDescent="0.3">
      <c r="A2353" s="1" t="s">
        <v>8558</v>
      </c>
      <c r="B2353" s="17" t="s">
        <v>5794</v>
      </c>
      <c r="C2353" s="17" t="s">
        <v>6149</v>
      </c>
      <c r="D2353" s="17" t="s">
        <v>3584</v>
      </c>
      <c r="E2353" s="18">
        <v>1322531</v>
      </c>
      <c r="F2353" s="17" t="s">
        <v>170</v>
      </c>
      <c r="G2353" s="17" t="s">
        <v>5377</v>
      </c>
      <c r="H2353" s="17" t="s">
        <v>6790</v>
      </c>
      <c r="I2353" s="17" t="s">
        <v>6795</v>
      </c>
      <c r="J2353" s="20">
        <v>6149.79</v>
      </c>
      <c r="K2353" s="19"/>
      <c r="L2353" s="19"/>
      <c r="M2353" s="19"/>
      <c r="N2353" s="19">
        <f t="shared" si="72"/>
        <v>0</v>
      </c>
      <c r="O2353" s="17"/>
      <c r="P2353" s="61">
        <f t="shared" si="73"/>
        <v>0</v>
      </c>
      <c r="Q2353" s="19"/>
      <c r="R2353" s="19"/>
      <c r="S2353" s="19"/>
      <c r="T2353" s="17"/>
      <c r="U2353" s="19">
        <v>1</v>
      </c>
      <c r="V2353" s="19"/>
      <c r="W2353" s="19"/>
    </row>
    <row r="2354" spans="1:23" ht="43.2" x14ac:dyDescent="0.3">
      <c r="A2354" s="1" t="s">
        <v>8558</v>
      </c>
      <c r="B2354" s="17" t="s">
        <v>5794</v>
      </c>
      <c r="C2354" s="17" t="s">
        <v>5917</v>
      </c>
      <c r="D2354" s="17" t="s">
        <v>5918</v>
      </c>
      <c r="E2354" s="18">
        <v>52851</v>
      </c>
      <c r="F2354" s="17" t="s">
        <v>35</v>
      </c>
      <c r="G2354" s="17" t="s">
        <v>8357</v>
      </c>
      <c r="H2354" s="17" t="s">
        <v>6790</v>
      </c>
      <c r="I2354" s="17"/>
      <c r="J2354" s="20">
        <v>10840.64</v>
      </c>
      <c r="K2354" s="19">
        <v>1380</v>
      </c>
      <c r="L2354" s="19"/>
      <c r="M2354" s="19"/>
      <c r="N2354" s="19">
        <f t="shared" si="72"/>
        <v>1380</v>
      </c>
      <c r="O2354" s="17" t="s">
        <v>6811</v>
      </c>
      <c r="P2354" s="61">
        <f t="shared" si="73"/>
        <v>1</v>
      </c>
      <c r="Q2354" s="19"/>
      <c r="R2354" s="19"/>
      <c r="S2354" s="19"/>
      <c r="T2354" s="17"/>
      <c r="U2354" s="19"/>
      <c r="V2354" s="19"/>
      <c r="W2354" s="19"/>
    </row>
    <row r="2355" spans="1:23" ht="43.2" x14ac:dyDescent="0.3">
      <c r="A2355" s="21" t="s">
        <v>8555</v>
      </c>
      <c r="B2355" s="17" t="s">
        <v>21</v>
      </c>
      <c r="C2355" s="17" t="s">
        <v>164</v>
      </c>
      <c r="D2355" s="17" t="s">
        <v>165</v>
      </c>
      <c r="E2355" s="18">
        <v>20047</v>
      </c>
      <c r="F2355" s="17" t="s">
        <v>163</v>
      </c>
      <c r="G2355" s="17" t="s">
        <v>7113</v>
      </c>
      <c r="H2355" s="17" t="s">
        <v>6790</v>
      </c>
      <c r="I2355" s="17"/>
      <c r="J2355" s="20">
        <v>4466.84</v>
      </c>
      <c r="K2355" s="19">
        <v>729</v>
      </c>
      <c r="L2355" s="19"/>
      <c r="M2355" s="19"/>
      <c r="N2355" s="19">
        <f t="shared" si="72"/>
        <v>729</v>
      </c>
      <c r="O2355" s="17" t="s">
        <v>6811</v>
      </c>
      <c r="P2355" s="61">
        <f t="shared" si="73"/>
        <v>1</v>
      </c>
      <c r="Q2355" s="19">
        <v>1</v>
      </c>
      <c r="R2355" s="19"/>
      <c r="S2355" s="19"/>
      <c r="T2355" s="17" t="s">
        <v>6853</v>
      </c>
      <c r="U2355" s="19"/>
      <c r="V2355" s="19"/>
      <c r="W2355" s="19"/>
    </row>
    <row r="2356" spans="1:23" ht="28.8" x14ac:dyDescent="0.3">
      <c r="A2356" s="1" t="s">
        <v>8558</v>
      </c>
      <c r="B2356" s="17" t="s">
        <v>3677</v>
      </c>
      <c r="C2356" s="17" t="s">
        <v>3763</v>
      </c>
      <c r="D2356" s="17" t="s">
        <v>3764</v>
      </c>
      <c r="E2356" s="18">
        <v>1342483</v>
      </c>
      <c r="F2356" s="17" t="s">
        <v>30</v>
      </c>
      <c r="G2356" s="17" t="s">
        <v>7097</v>
      </c>
      <c r="H2356" s="17" t="s">
        <v>1075</v>
      </c>
      <c r="I2356" s="17" t="s">
        <v>6789</v>
      </c>
      <c r="J2356" s="20"/>
      <c r="K2356" s="19">
        <v>155613</v>
      </c>
      <c r="L2356" s="19"/>
      <c r="M2356" s="19"/>
      <c r="N2356" s="19">
        <f t="shared" si="72"/>
        <v>155613</v>
      </c>
      <c r="O2356" s="17" t="s">
        <v>6811</v>
      </c>
      <c r="P2356" s="61">
        <f t="shared" si="73"/>
        <v>1</v>
      </c>
      <c r="Q2356" s="19"/>
      <c r="R2356" s="19"/>
      <c r="S2356" s="19"/>
      <c r="T2356" s="17"/>
      <c r="U2356" s="19"/>
      <c r="V2356" s="19"/>
      <c r="W2356" s="19"/>
    </row>
    <row r="2357" spans="1:23" ht="28.8" x14ac:dyDescent="0.3">
      <c r="A2357" s="1" t="s">
        <v>8558</v>
      </c>
      <c r="B2357" s="17" t="s">
        <v>5794</v>
      </c>
      <c r="C2357" s="17" t="s">
        <v>3763</v>
      </c>
      <c r="D2357" s="17" t="s">
        <v>6138</v>
      </c>
      <c r="E2357" s="18">
        <v>40376</v>
      </c>
      <c r="F2357" s="17" t="s">
        <v>176</v>
      </c>
      <c r="G2357" s="17" t="s">
        <v>8416</v>
      </c>
      <c r="H2357" s="17" t="s">
        <v>6790</v>
      </c>
      <c r="I2357" s="17" t="s">
        <v>6791</v>
      </c>
      <c r="J2357" s="20">
        <v>109383.56</v>
      </c>
      <c r="K2357" s="19">
        <v>11239</v>
      </c>
      <c r="L2357" s="19"/>
      <c r="M2357" s="19"/>
      <c r="N2357" s="19">
        <f t="shared" si="72"/>
        <v>11239</v>
      </c>
      <c r="O2357" s="17" t="s">
        <v>6811</v>
      </c>
      <c r="P2357" s="61">
        <f t="shared" si="73"/>
        <v>1</v>
      </c>
      <c r="Q2357" s="19"/>
      <c r="R2357" s="19"/>
      <c r="S2357" s="19"/>
      <c r="T2357" s="17"/>
      <c r="U2357" s="19"/>
      <c r="V2357" s="19"/>
      <c r="W2357" s="19"/>
    </row>
    <row r="2358" spans="1:23" ht="28.8" x14ac:dyDescent="0.3">
      <c r="A2358" s="1" t="s">
        <v>8558</v>
      </c>
      <c r="B2358" s="17" t="s">
        <v>5794</v>
      </c>
      <c r="C2358" s="17" t="s">
        <v>6194</v>
      </c>
      <c r="D2358" s="17" t="s">
        <v>4190</v>
      </c>
      <c r="E2358" s="18">
        <v>51349</v>
      </c>
      <c r="F2358" s="17" t="s">
        <v>197</v>
      </c>
      <c r="G2358" s="17" t="s">
        <v>406</v>
      </c>
      <c r="H2358" s="17"/>
      <c r="I2358" s="17" t="s">
        <v>6791</v>
      </c>
      <c r="J2358" s="20">
        <v>319.39999999999998</v>
      </c>
      <c r="K2358" s="19">
        <v>351</v>
      </c>
      <c r="L2358" s="19"/>
      <c r="M2358" s="19"/>
      <c r="N2358" s="19">
        <f t="shared" si="72"/>
        <v>351</v>
      </c>
      <c r="O2358" s="17" t="s">
        <v>6811</v>
      </c>
      <c r="P2358" s="61">
        <f t="shared" si="73"/>
        <v>1</v>
      </c>
      <c r="Q2358" s="19"/>
      <c r="R2358" s="19"/>
      <c r="S2358" s="19"/>
      <c r="T2358" s="17"/>
      <c r="U2358" s="19"/>
      <c r="V2358" s="19"/>
      <c r="W2358" s="19"/>
    </row>
    <row r="2359" spans="1:23" ht="43.2" x14ac:dyDescent="0.3">
      <c r="A2359" s="21" t="s">
        <v>8555</v>
      </c>
      <c r="B2359" s="17" t="s">
        <v>21</v>
      </c>
      <c r="C2359" s="17" t="s">
        <v>166</v>
      </c>
      <c r="D2359" s="17" t="s">
        <v>167</v>
      </c>
      <c r="E2359" s="18">
        <v>20049</v>
      </c>
      <c r="F2359" s="17" t="s">
        <v>163</v>
      </c>
      <c r="G2359" s="17" t="s">
        <v>7113</v>
      </c>
      <c r="H2359" s="17" t="s">
        <v>1075</v>
      </c>
      <c r="I2359" s="17" t="s">
        <v>6793</v>
      </c>
      <c r="J2359" s="20">
        <v>4466.84</v>
      </c>
      <c r="K2359" s="19">
        <v>427</v>
      </c>
      <c r="L2359" s="19"/>
      <c r="M2359" s="19"/>
      <c r="N2359" s="19">
        <f t="shared" si="72"/>
        <v>427</v>
      </c>
      <c r="O2359" s="17" t="s">
        <v>6811</v>
      </c>
      <c r="P2359" s="61">
        <f t="shared" si="73"/>
        <v>1</v>
      </c>
      <c r="Q2359" s="19">
        <v>1</v>
      </c>
      <c r="R2359" s="19"/>
      <c r="S2359" s="19"/>
      <c r="T2359" s="17" t="s">
        <v>6853</v>
      </c>
      <c r="U2359" s="19"/>
      <c r="V2359" s="19"/>
      <c r="W2359" s="19"/>
    </row>
    <row r="2360" spans="1:23" ht="28.8" x14ac:dyDescent="0.3">
      <c r="A2360" s="1" t="s">
        <v>8558</v>
      </c>
      <c r="B2360" s="17" t="s">
        <v>5794</v>
      </c>
      <c r="C2360" s="17" t="s">
        <v>166</v>
      </c>
      <c r="D2360" s="17" t="s">
        <v>6046</v>
      </c>
      <c r="E2360" s="18">
        <v>51351</v>
      </c>
      <c r="F2360" s="17" t="s">
        <v>94</v>
      </c>
      <c r="G2360" s="17" t="s">
        <v>4612</v>
      </c>
      <c r="H2360" s="17" t="s">
        <v>6790</v>
      </c>
      <c r="I2360" s="17" t="s">
        <v>6788</v>
      </c>
      <c r="J2360" s="20">
        <v>224978.64</v>
      </c>
      <c r="K2360" s="19">
        <v>27722</v>
      </c>
      <c r="L2360" s="19"/>
      <c r="M2360" s="19"/>
      <c r="N2360" s="19">
        <f t="shared" si="72"/>
        <v>27722</v>
      </c>
      <c r="O2360" s="17" t="s">
        <v>6811</v>
      </c>
      <c r="P2360" s="61">
        <f t="shared" si="73"/>
        <v>1</v>
      </c>
      <c r="Q2360" s="19"/>
      <c r="R2360" s="19"/>
      <c r="S2360" s="19"/>
      <c r="T2360" s="17"/>
      <c r="U2360" s="19"/>
      <c r="V2360" s="19"/>
      <c r="W2360" s="19"/>
    </row>
    <row r="2361" spans="1:23" ht="28.8" x14ac:dyDescent="0.3">
      <c r="A2361" s="1" t="s">
        <v>8558</v>
      </c>
      <c r="B2361" s="17" t="s">
        <v>5794</v>
      </c>
      <c r="C2361" s="17" t="s">
        <v>5946</v>
      </c>
      <c r="D2361" s="17" t="s">
        <v>5947</v>
      </c>
      <c r="E2361" s="18">
        <v>51352</v>
      </c>
      <c r="F2361" s="17" t="s">
        <v>5933</v>
      </c>
      <c r="G2361" s="17" t="s">
        <v>8364</v>
      </c>
      <c r="H2361" s="17" t="s">
        <v>6790</v>
      </c>
      <c r="I2361" s="17"/>
      <c r="J2361" s="20">
        <v>7616.26</v>
      </c>
      <c r="K2361" s="19"/>
      <c r="L2361" s="19"/>
      <c r="M2361" s="19"/>
      <c r="N2361" s="19">
        <f t="shared" si="72"/>
        <v>0</v>
      </c>
      <c r="O2361" s="17"/>
      <c r="P2361" s="61">
        <f t="shared" si="73"/>
        <v>0</v>
      </c>
      <c r="Q2361" s="19"/>
      <c r="R2361" s="19"/>
      <c r="S2361" s="19"/>
      <c r="T2361" s="17"/>
      <c r="U2361" s="19">
        <v>2114</v>
      </c>
      <c r="V2361" s="19"/>
      <c r="W2361" s="19"/>
    </row>
    <row r="2362" spans="1:23" ht="43.2" x14ac:dyDescent="0.3">
      <c r="A2362" s="1" t="s">
        <v>8558</v>
      </c>
      <c r="B2362" s="17" t="s">
        <v>5794</v>
      </c>
      <c r="C2362" s="17" t="s">
        <v>6106</v>
      </c>
      <c r="D2362" s="17" t="s">
        <v>6100</v>
      </c>
      <c r="E2362" s="18">
        <v>51353</v>
      </c>
      <c r="F2362" s="17" t="s">
        <v>2447</v>
      </c>
      <c r="G2362" s="17" t="s">
        <v>8410</v>
      </c>
      <c r="H2362" s="17" t="s">
        <v>6790</v>
      </c>
      <c r="I2362" s="17"/>
      <c r="J2362" s="20">
        <v>4.3600000000000003</v>
      </c>
      <c r="K2362" s="19"/>
      <c r="L2362" s="19"/>
      <c r="M2362" s="19"/>
      <c r="N2362" s="19">
        <f t="shared" si="72"/>
        <v>0</v>
      </c>
      <c r="O2362" s="17"/>
      <c r="P2362" s="61">
        <f t="shared" si="73"/>
        <v>0</v>
      </c>
      <c r="Q2362" s="19"/>
      <c r="R2362" s="19"/>
      <c r="S2362" s="19"/>
      <c r="T2362" s="17"/>
      <c r="U2362" s="19">
        <v>1</v>
      </c>
      <c r="V2362" s="19"/>
      <c r="W2362" s="19"/>
    </row>
    <row r="2363" spans="1:23" ht="28.8" x14ac:dyDescent="0.3">
      <c r="A2363" s="1" t="s">
        <v>8558</v>
      </c>
      <c r="B2363" s="17" t="s">
        <v>5794</v>
      </c>
      <c r="C2363" s="17" t="s">
        <v>5975</v>
      </c>
      <c r="D2363" s="17" t="s">
        <v>5976</v>
      </c>
      <c r="E2363" s="18">
        <v>51354</v>
      </c>
      <c r="F2363" s="17" t="s">
        <v>94</v>
      </c>
      <c r="G2363" s="17" t="s">
        <v>4612</v>
      </c>
      <c r="H2363" s="17" t="s">
        <v>6790</v>
      </c>
      <c r="I2363" s="17" t="s">
        <v>6788</v>
      </c>
      <c r="J2363" s="20">
        <v>14364.48</v>
      </c>
      <c r="K2363" s="19">
        <v>1088</v>
      </c>
      <c r="L2363" s="19"/>
      <c r="M2363" s="19"/>
      <c r="N2363" s="19">
        <f t="shared" si="72"/>
        <v>1088</v>
      </c>
      <c r="O2363" s="17" t="s">
        <v>6811</v>
      </c>
      <c r="P2363" s="61">
        <f t="shared" si="73"/>
        <v>1</v>
      </c>
      <c r="Q2363" s="19"/>
      <c r="R2363" s="19"/>
      <c r="S2363" s="19"/>
      <c r="T2363" s="17"/>
      <c r="U2363" s="19"/>
      <c r="V2363" s="19"/>
      <c r="W2363" s="19"/>
    </row>
    <row r="2364" spans="1:23" ht="43.2" x14ac:dyDescent="0.3">
      <c r="A2364" s="1" t="s">
        <v>8558</v>
      </c>
      <c r="B2364" s="17" t="s">
        <v>5794</v>
      </c>
      <c r="C2364" s="17" t="s">
        <v>6071</v>
      </c>
      <c r="D2364" s="17" t="s">
        <v>4173</v>
      </c>
      <c r="E2364" s="18">
        <v>1309702</v>
      </c>
      <c r="F2364" s="17" t="s">
        <v>139</v>
      </c>
      <c r="G2364" s="17" t="s">
        <v>7524</v>
      </c>
      <c r="H2364" s="17" t="s">
        <v>6790</v>
      </c>
      <c r="I2364" s="17"/>
      <c r="J2364" s="20">
        <v>1475.65</v>
      </c>
      <c r="K2364" s="19">
        <v>1370</v>
      </c>
      <c r="L2364" s="19"/>
      <c r="M2364" s="19"/>
      <c r="N2364" s="19">
        <f t="shared" si="72"/>
        <v>1370</v>
      </c>
      <c r="O2364" s="17" t="s">
        <v>6811</v>
      </c>
      <c r="P2364" s="61">
        <f t="shared" si="73"/>
        <v>1</v>
      </c>
      <c r="Q2364" s="19"/>
      <c r="R2364" s="19"/>
      <c r="S2364" s="19"/>
      <c r="T2364" s="17"/>
      <c r="U2364" s="19"/>
      <c r="V2364" s="19"/>
      <c r="W2364" s="19"/>
    </row>
    <row r="2365" spans="1:23" ht="28.8" x14ac:dyDescent="0.3">
      <c r="A2365" s="1" t="s">
        <v>8558</v>
      </c>
      <c r="B2365" s="17" t="s">
        <v>5794</v>
      </c>
      <c r="C2365" s="17" t="s">
        <v>6315</v>
      </c>
      <c r="D2365" s="17" t="s">
        <v>6312</v>
      </c>
      <c r="E2365" s="18">
        <v>51355</v>
      </c>
      <c r="F2365" s="17" t="s">
        <v>2917</v>
      </c>
      <c r="G2365" s="17" t="s">
        <v>8457</v>
      </c>
      <c r="H2365" s="17" t="s">
        <v>6790</v>
      </c>
      <c r="I2365" s="17"/>
      <c r="J2365" s="20">
        <v>3927.77</v>
      </c>
      <c r="K2365" s="19"/>
      <c r="L2365" s="19"/>
      <c r="M2365" s="19"/>
      <c r="N2365" s="19">
        <f t="shared" si="72"/>
        <v>0</v>
      </c>
      <c r="O2365" s="17"/>
      <c r="P2365" s="61">
        <f t="shared" si="73"/>
        <v>0</v>
      </c>
      <c r="Q2365" s="19">
        <v>300</v>
      </c>
      <c r="R2365" s="19"/>
      <c r="S2365" s="19"/>
      <c r="T2365" s="17" t="s">
        <v>8553</v>
      </c>
      <c r="U2365" s="19"/>
      <c r="V2365" s="19"/>
      <c r="W2365" s="19"/>
    </row>
    <row r="2366" spans="1:23" ht="43.2" x14ac:dyDescent="0.3">
      <c r="A2366" s="1" t="s">
        <v>8558</v>
      </c>
      <c r="B2366" s="17" t="s">
        <v>5794</v>
      </c>
      <c r="C2366" s="17" t="s">
        <v>6052</v>
      </c>
      <c r="D2366" s="17" t="s">
        <v>3155</v>
      </c>
      <c r="E2366" s="18">
        <v>51357</v>
      </c>
      <c r="F2366" s="17" t="s">
        <v>3365</v>
      </c>
      <c r="G2366" s="17" t="s">
        <v>8402</v>
      </c>
      <c r="H2366" s="17" t="s">
        <v>6792</v>
      </c>
      <c r="I2366" s="17" t="s">
        <v>6793</v>
      </c>
      <c r="J2366" s="20">
        <v>92181.8</v>
      </c>
      <c r="K2366" s="19">
        <v>7942</v>
      </c>
      <c r="L2366" s="19"/>
      <c r="M2366" s="19"/>
      <c r="N2366" s="19">
        <f t="shared" si="72"/>
        <v>7942</v>
      </c>
      <c r="O2366" s="17" t="s">
        <v>6811</v>
      </c>
      <c r="P2366" s="61">
        <f t="shared" si="73"/>
        <v>0.52599509901317965</v>
      </c>
      <c r="Q2366" s="19"/>
      <c r="R2366" s="19"/>
      <c r="S2366" s="19"/>
      <c r="T2366" s="17"/>
      <c r="U2366" s="19"/>
      <c r="V2366" s="19"/>
      <c r="W2366" s="19"/>
    </row>
    <row r="2367" spans="1:23" x14ac:dyDescent="0.3">
      <c r="A2367" s="1" t="s">
        <v>8558</v>
      </c>
      <c r="B2367" s="17" t="s">
        <v>5794</v>
      </c>
      <c r="C2367" s="17" t="s">
        <v>6052</v>
      </c>
      <c r="D2367" s="17" t="s">
        <v>3155</v>
      </c>
      <c r="E2367" s="18">
        <v>51357</v>
      </c>
      <c r="F2367" s="17" t="s">
        <v>520</v>
      </c>
      <c r="G2367" s="17" t="s">
        <v>3155</v>
      </c>
      <c r="H2367" s="17" t="s">
        <v>6790</v>
      </c>
      <c r="I2367" s="17" t="s">
        <v>6791</v>
      </c>
      <c r="J2367" s="20">
        <v>57285.35</v>
      </c>
      <c r="K2367" s="19">
        <v>7157</v>
      </c>
      <c r="L2367" s="19"/>
      <c r="M2367" s="19"/>
      <c r="N2367" s="19">
        <f t="shared" si="72"/>
        <v>7157</v>
      </c>
      <c r="O2367" s="17" t="s">
        <v>6811</v>
      </c>
      <c r="P2367" s="61">
        <f t="shared" si="73"/>
        <v>0.4740049009868203</v>
      </c>
      <c r="Q2367" s="19"/>
      <c r="R2367" s="19"/>
      <c r="S2367" s="19"/>
      <c r="T2367" s="17"/>
      <c r="U2367" s="19"/>
      <c r="V2367" s="19"/>
      <c r="W2367" s="19"/>
    </row>
    <row r="2368" spans="1:23" ht="28.8" x14ac:dyDescent="0.3">
      <c r="A2368" s="1" t="s">
        <v>8558</v>
      </c>
      <c r="B2368" s="17" t="s">
        <v>5794</v>
      </c>
      <c r="C2368" s="17" t="s">
        <v>5934</v>
      </c>
      <c r="D2368" s="17" t="s">
        <v>5935</v>
      </c>
      <c r="E2368" s="18">
        <v>51358</v>
      </c>
      <c r="F2368" s="17" t="s">
        <v>5933</v>
      </c>
      <c r="G2368" s="17" t="s">
        <v>8364</v>
      </c>
      <c r="H2368" s="17" t="s">
        <v>6790</v>
      </c>
      <c r="I2368" s="17"/>
      <c r="J2368" s="20">
        <v>951.13</v>
      </c>
      <c r="K2368" s="19"/>
      <c r="L2368" s="19"/>
      <c r="M2368" s="19"/>
      <c r="N2368" s="19">
        <f t="shared" si="72"/>
        <v>0</v>
      </c>
      <c r="O2368" s="17"/>
      <c r="P2368" s="61">
        <f t="shared" si="73"/>
        <v>0</v>
      </c>
      <c r="Q2368" s="19"/>
      <c r="R2368" s="19"/>
      <c r="S2368" s="19"/>
      <c r="T2368" s="17"/>
      <c r="U2368" s="19"/>
      <c r="V2368" s="19">
        <v>264</v>
      </c>
      <c r="W2368" s="19"/>
    </row>
    <row r="2369" spans="1:23" ht="43.2" x14ac:dyDescent="0.3">
      <c r="A2369" s="1" t="s">
        <v>8558</v>
      </c>
      <c r="B2369" s="17" t="s">
        <v>5794</v>
      </c>
      <c r="C2369" s="17" t="s">
        <v>6104</v>
      </c>
      <c r="D2369" s="17" t="s">
        <v>6100</v>
      </c>
      <c r="E2369" s="18">
        <v>51359</v>
      </c>
      <c r="F2369" s="17" t="s">
        <v>2447</v>
      </c>
      <c r="G2369" s="17" t="s">
        <v>8410</v>
      </c>
      <c r="H2369" s="17" t="s">
        <v>6790</v>
      </c>
      <c r="I2369" s="17"/>
      <c r="J2369" s="20">
        <v>4.3600000000000003</v>
      </c>
      <c r="K2369" s="19"/>
      <c r="L2369" s="19"/>
      <c r="M2369" s="19"/>
      <c r="N2369" s="19">
        <f t="shared" si="72"/>
        <v>0</v>
      </c>
      <c r="O2369" s="17"/>
      <c r="P2369" s="61">
        <f t="shared" si="73"/>
        <v>0</v>
      </c>
      <c r="Q2369" s="19"/>
      <c r="R2369" s="19"/>
      <c r="S2369" s="19"/>
      <c r="T2369" s="17"/>
      <c r="U2369" s="19">
        <v>1</v>
      </c>
      <c r="V2369" s="19"/>
      <c r="W2369" s="19"/>
    </row>
    <row r="2370" spans="1:23" ht="28.8" x14ac:dyDescent="0.3">
      <c r="A2370" s="1" t="s">
        <v>8558</v>
      </c>
      <c r="B2370" s="17" t="s">
        <v>5794</v>
      </c>
      <c r="C2370" s="17" t="s">
        <v>6311</v>
      </c>
      <c r="D2370" s="17" t="s">
        <v>6312</v>
      </c>
      <c r="E2370" s="18">
        <v>51360</v>
      </c>
      <c r="F2370" s="17" t="s">
        <v>2917</v>
      </c>
      <c r="G2370" s="17" t="s">
        <v>8457</v>
      </c>
      <c r="H2370" s="17" t="s">
        <v>6790</v>
      </c>
      <c r="I2370" s="17"/>
      <c r="J2370" s="20">
        <v>2618.5100000000002</v>
      </c>
      <c r="K2370" s="19"/>
      <c r="L2370" s="19"/>
      <c r="M2370" s="19"/>
      <c r="N2370" s="19">
        <f t="shared" si="72"/>
        <v>0</v>
      </c>
      <c r="O2370" s="17"/>
      <c r="P2370" s="61">
        <f t="shared" si="73"/>
        <v>0</v>
      </c>
      <c r="Q2370" s="19">
        <v>200</v>
      </c>
      <c r="R2370" s="19"/>
      <c r="S2370" s="19"/>
      <c r="T2370" s="17" t="s">
        <v>8553</v>
      </c>
      <c r="U2370" s="19"/>
      <c r="V2370" s="19"/>
      <c r="W2370" s="19"/>
    </row>
    <row r="2371" spans="1:23" ht="28.8" x14ac:dyDescent="0.3">
      <c r="A2371" s="1" t="s">
        <v>8558</v>
      </c>
      <c r="B2371" s="17" t="s">
        <v>5794</v>
      </c>
      <c r="C2371" s="17" t="s">
        <v>6038</v>
      </c>
      <c r="D2371" s="17" t="s">
        <v>6039</v>
      </c>
      <c r="E2371" s="18">
        <v>51361</v>
      </c>
      <c r="F2371" s="17" t="s">
        <v>94</v>
      </c>
      <c r="G2371" s="17" t="s">
        <v>8398</v>
      </c>
      <c r="H2371" s="17" t="s">
        <v>6790</v>
      </c>
      <c r="I2371" s="17" t="s">
        <v>6788</v>
      </c>
      <c r="J2371" s="20">
        <v>16815.37</v>
      </c>
      <c r="K2371" s="19">
        <v>2072</v>
      </c>
      <c r="L2371" s="19"/>
      <c r="M2371" s="19"/>
      <c r="N2371" s="19">
        <f t="shared" ref="N2371:N2434" si="74">SUM(K2371:M2371)</f>
        <v>2072</v>
      </c>
      <c r="O2371" s="17" t="s">
        <v>6811</v>
      </c>
      <c r="P2371" s="61">
        <f t="shared" ref="P2371:P2434" si="75">IFERROR(SUM(K2371:M2371)/(SUMIFS($L$3:$L$4255,$E$3:$E$4255,$E2371)+SUMIFS($M$3:$M$4255,$E$3:$E$4255,$E2371)+SUMIFS($K$3:$K$4255,$E$3:$E$4255,$E2371)),0)</f>
        <v>1</v>
      </c>
      <c r="Q2371" s="19"/>
      <c r="R2371" s="19"/>
      <c r="S2371" s="19"/>
      <c r="T2371" s="17"/>
      <c r="U2371" s="19"/>
      <c r="V2371" s="19"/>
      <c r="W2371" s="19"/>
    </row>
    <row r="2372" spans="1:23" ht="28.8" x14ac:dyDescent="0.3">
      <c r="A2372" s="1" t="s">
        <v>8558</v>
      </c>
      <c r="B2372" s="17" t="s">
        <v>5794</v>
      </c>
      <c r="C2372" s="17" t="s">
        <v>5907</v>
      </c>
      <c r="D2372" s="17" t="s">
        <v>5908</v>
      </c>
      <c r="E2372" s="18">
        <v>51362</v>
      </c>
      <c r="F2372" s="17" t="s">
        <v>79</v>
      </c>
      <c r="G2372" s="17" t="s">
        <v>3319</v>
      </c>
      <c r="H2372" s="17" t="s">
        <v>6792</v>
      </c>
      <c r="I2372" s="17" t="s">
        <v>6795</v>
      </c>
      <c r="J2372" s="20">
        <v>110093.12</v>
      </c>
      <c r="K2372" s="19">
        <v>18297</v>
      </c>
      <c r="L2372" s="19"/>
      <c r="M2372" s="19"/>
      <c r="N2372" s="19">
        <f t="shared" si="74"/>
        <v>18297</v>
      </c>
      <c r="O2372" s="17" t="s">
        <v>6811</v>
      </c>
      <c r="P2372" s="61">
        <f t="shared" si="75"/>
        <v>1</v>
      </c>
      <c r="Q2372" s="19"/>
      <c r="R2372" s="19"/>
      <c r="S2372" s="19"/>
      <c r="T2372" s="17"/>
      <c r="U2372" s="19"/>
      <c r="V2372" s="19"/>
      <c r="W2372" s="19"/>
    </row>
    <row r="2373" spans="1:23" ht="43.2" x14ac:dyDescent="0.3">
      <c r="A2373" s="1" t="s">
        <v>8558</v>
      </c>
      <c r="B2373" s="17" t="s">
        <v>5794</v>
      </c>
      <c r="C2373" s="17" t="s">
        <v>6110</v>
      </c>
      <c r="D2373" s="17" t="s">
        <v>6100</v>
      </c>
      <c r="E2373" s="18">
        <v>52138</v>
      </c>
      <c r="F2373" s="17" t="s">
        <v>2447</v>
      </c>
      <c r="G2373" s="17" t="s">
        <v>8410</v>
      </c>
      <c r="H2373" s="17" t="s">
        <v>6790</v>
      </c>
      <c r="I2373" s="17"/>
      <c r="J2373" s="20">
        <v>4.3600000000000003</v>
      </c>
      <c r="K2373" s="19"/>
      <c r="L2373" s="19"/>
      <c r="M2373" s="19"/>
      <c r="N2373" s="19">
        <f t="shared" si="74"/>
        <v>0</v>
      </c>
      <c r="O2373" s="17"/>
      <c r="P2373" s="61">
        <f t="shared" si="75"/>
        <v>0</v>
      </c>
      <c r="Q2373" s="19"/>
      <c r="R2373" s="19"/>
      <c r="S2373" s="19"/>
      <c r="T2373" s="17"/>
      <c r="U2373" s="19">
        <v>1</v>
      </c>
      <c r="V2373" s="19"/>
      <c r="W2373" s="19"/>
    </row>
    <row r="2374" spans="1:23" ht="28.8" x14ac:dyDescent="0.3">
      <c r="A2374" s="1" t="s">
        <v>8558</v>
      </c>
      <c r="B2374" s="17" t="s">
        <v>5794</v>
      </c>
      <c r="C2374" s="17" t="s">
        <v>5904</v>
      </c>
      <c r="D2374" s="17" t="s">
        <v>5903</v>
      </c>
      <c r="E2374" s="18">
        <v>52139</v>
      </c>
      <c r="F2374" s="17" t="s">
        <v>79</v>
      </c>
      <c r="G2374" s="17" t="s">
        <v>8351</v>
      </c>
      <c r="H2374" s="17" t="s">
        <v>6792</v>
      </c>
      <c r="I2374" s="17" t="s">
        <v>6795</v>
      </c>
      <c r="J2374" s="20">
        <v>1805.1</v>
      </c>
      <c r="K2374" s="19">
        <v>300</v>
      </c>
      <c r="L2374" s="19"/>
      <c r="M2374" s="19"/>
      <c r="N2374" s="19">
        <f t="shared" si="74"/>
        <v>300</v>
      </c>
      <c r="O2374" s="17" t="s">
        <v>6811</v>
      </c>
      <c r="P2374" s="61">
        <f t="shared" si="75"/>
        <v>1</v>
      </c>
      <c r="Q2374" s="19"/>
      <c r="R2374" s="19"/>
      <c r="S2374" s="19"/>
      <c r="T2374" s="17"/>
      <c r="U2374" s="19"/>
      <c r="V2374" s="19"/>
      <c r="W2374" s="19"/>
    </row>
    <row r="2375" spans="1:23" ht="28.8" x14ac:dyDescent="0.3">
      <c r="A2375" s="1" t="s">
        <v>8558</v>
      </c>
      <c r="B2375" s="17" t="s">
        <v>5794</v>
      </c>
      <c r="C2375" s="17" t="s">
        <v>5902</v>
      </c>
      <c r="D2375" s="17" t="s">
        <v>5903</v>
      </c>
      <c r="E2375" s="18">
        <v>52140</v>
      </c>
      <c r="F2375" s="17" t="s">
        <v>79</v>
      </c>
      <c r="G2375" s="17" t="s">
        <v>8351</v>
      </c>
      <c r="H2375" s="17" t="s">
        <v>6792</v>
      </c>
      <c r="I2375" s="17" t="s">
        <v>6795</v>
      </c>
      <c r="J2375" s="20">
        <v>1203.4000000000001</v>
      </c>
      <c r="K2375" s="19">
        <v>200</v>
      </c>
      <c r="L2375" s="19"/>
      <c r="M2375" s="19"/>
      <c r="N2375" s="19">
        <f t="shared" si="74"/>
        <v>200</v>
      </c>
      <c r="O2375" s="17" t="s">
        <v>6811</v>
      </c>
      <c r="P2375" s="61">
        <f t="shared" si="75"/>
        <v>1</v>
      </c>
      <c r="Q2375" s="19"/>
      <c r="R2375" s="19"/>
      <c r="S2375" s="19"/>
      <c r="T2375" s="17"/>
      <c r="U2375" s="19"/>
      <c r="V2375" s="19"/>
      <c r="W2375" s="19"/>
    </row>
    <row r="2376" spans="1:23" ht="43.2" x14ac:dyDescent="0.3">
      <c r="A2376" s="1" t="s">
        <v>8558</v>
      </c>
      <c r="B2376" s="17" t="s">
        <v>5794</v>
      </c>
      <c r="C2376" s="17" t="s">
        <v>5936</v>
      </c>
      <c r="D2376" s="17" t="s">
        <v>5937</v>
      </c>
      <c r="E2376" s="18">
        <v>52141</v>
      </c>
      <c r="F2376" s="17" t="s">
        <v>5933</v>
      </c>
      <c r="G2376" s="17" t="s">
        <v>8365</v>
      </c>
      <c r="H2376" s="17" t="s">
        <v>6790</v>
      </c>
      <c r="I2376" s="17"/>
      <c r="J2376" s="20">
        <v>1981.53</v>
      </c>
      <c r="K2376" s="19"/>
      <c r="L2376" s="19"/>
      <c r="M2376" s="19"/>
      <c r="N2376" s="19">
        <f t="shared" si="74"/>
        <v>0</v>
      </c>
      <c r="O2376" s="17"/>
      <c r="P2376" s="61">
        <f t="shared" si="75"/>
        <v>0</v>
      </c>
      <c r="Q2376" s="19"/>
      <c r="R2376" s="19"/>
      <c r="S2376" s="19"/>
      <c r="T2376" s="17"/>
      <c r="U2376" s="19">
        <v>550</v>
      </c>
      <c r="V2376" s="19"/>
      <c r="W2376" s="19"/>
    </row>
    <row r="2377" spans="1:23" ht="28.8" x14ac:dyDescent="0.3">
      <c r="A2377" s="1" t="s">
        <v>8558</v>
      </c>
      <c r="B2377" s="17" t="s">
        <v>5794</v>
      </c>
      <c r="C2377" s="17" t="s">
        <v>6150</v>
      </c>
      <c r="D2377" s="17" t="s">
        <v>3584</v>
      </c>
      <c r="E2377" s="18">
        <v>1322532</v>
      </c>
      <c r="F2377" s="17" t="s">
        <v>170</v>
      </c>
      <c r="G2377" s="17" t="s">
        <v>5377</v>
      </c>
      <c r="H2377" s="17" t="s">
        <v>6790</v>
      </c>
      <c r="I2377" s="17" t="s">
        <v>6795</v>
      </c>
      <c r="J2377" s="20">
        <v>6149.79</v>
      </c>
      <c r="K2377" s="19"/>
      <c r="L2377" s="19"/>
      <c r="M2377" s="19"/>
      <c r="N2377" s="19">
        <f t="shared" si="74"/>
        <v>0</v>
      </c>
      <c r="O2377" s="17"/>
      <c r="P2377" s="61">
        <f t="shared" si="75"/>
        <v>0</v>
      </c>
      <c r="Q2377" s="19"/>
      <c r="R2377" s="19"/>
      <c r="S2377" s="19"/>
      <c r="T2377" s="17"/>
      <c r="U2377" s="19">
        <v>1</v>
      </c>
      <c r="V2377" s="19"/>
      <c r="W2377" s="19"/>
    </row>
    <row r="2378" spans="1:23" x14ac:dyDescent="0.3">
      <c r="A2378" s="1" t="s">
        <v>8558</v>
      </c>
      <c r="B2378" s="17" t="s">
        <v>5794</v>
      </c>
      <c r="C2378" s="17" t="s">
        <v>6321</v>
      </c>
      <c r="D2378" s="17" t="s">
        <v>6312</v>
      </c>
      <c r="E2378" s="18">
        <v>52142</v>
      </c>
      <c r="F2378" s="17" t="s">
        <v>2917</v>
      </c>
      <c r="G2378" s="17" t="s">
        <v>7884</v>
      </c>
      <c r="H2378" s="17" t="s">
        <v>6790</v>
      </c>
      <c r="I2378" s="17"/>
      <c r="J2378" s="20">
        <v>2618.5100000000002</v>
      </c>
      <c r="K2378" s="19"/>
      <c r="L2378" s="19"/>
      <c r="M2378" s="19"/>
      <c r="N2378" s="19">
        <f t="shared" si="74"/>
        <v>0</v>
      </c>
      <c r="O2378" s="17"/>
      <c r="P2378" s="61">
        <f t="shared" si="75"/>
        <v>0</v>
      </c>
      <c r="Q2378" s="19">
        <v>200</v>
      </c>
      <c r="R2378" s="19"/>
      <c r="S2378" s="19"/>
      <c r="T2378" s="17" t="s">
        <v>8553</v>
      </c>
      <c r="U2378" s="19"/>
      <c r="V2378" s="19"/>
      <c r="W2378" s="19"/>
    </row>
    <row r="2379" spans="1:23" x14ac:dyDescent="0.3">
      <c r="A2379" s="1" t="s">
        <v>8558</v>
      </c>
      <c r="B2379" s="17" t="s">
        <v>5794</v>
      </c>
      <c r="C2379" s="17" t="s">
        <v>5834</v>
      </c>
      <c r="D2379" s="17" t="s">
        <v>5835</v>
      </c>
      <c r="E2379" s="18">
        <v>52365</v>
      </c>
      <c r="F2379" s="17" t="s">
        <v>47</v>
      </c>
      <c r="G2379" s="17" t="s">
        <v>1016</v>
      </c>
      <c r="H2379" s="17" t="s">
        <v>6792</v>
      </c>
      <c r="I2379" s="17" t="s">
        <v>6788</v>
      </c>
      <c r="J2379" s="20">
        <v>13344.49</v>
      </c>
      <c r="K2379" s="19"/>
      <c r="L2379" s="19"/>
      <c r="M2379" s="19"/>
      <c r="N2379" s="19">
        <f t="shared" si="74"/>
        <v>0</v>
      </c>
      <c r="O2379" s="17"/>
      <c r="P2379" s="61">
        <f t="shared" si="75"/>
        <v>0</v>
      </c>
      <c r="Q2379" s="19"/>
      <c r="R2379" s="19"/>
      <c r="S2379" s="19"/>
      <c r="T2379" s="17"/>
      <c r="U2379" s="19">
        <v>1</v>
      </c>
      <c r="V2379" s="19"/>
      <c r="W2379" s="19"/>
    </row>
    <row r="2380" spans="1:23" ht="28.8" x14ac:dyDescent="0.3">
      <c r="A2380" s="21" t="s">
        <v>8555</v>
      </c>
      <c r="B2380" s="17" t="s">
        <v>21</v>
      </c>
      <c r="C2380" s="17" t="s">
        <v>122</v>
      </c>
      <c r="D2380" s="17" t="s">
        <v>123</v>
      </c>
      <c r="E2380" s="18">
        <v>21500</v>
      </c>
      <c r="F2380" s="17" t="s">
        <v>30</v>
      </c>
      <c r="G2380" s="17" t="s">
        <v>7106</v>
      </c>
      <c r="H2380" s="17" t="s">
        <v>1075</v>
      </c>
      <c r="I2380" s="17" t="s">
        <v>6789</v>
      </c>
      <c r="J2380" s="20">
        <v>22307.5</v>
      </c>
      <c r="K2380" s="19">
        <v>7909</v>
      </c>
      <c r="L2380" s="19"/>
      <c r="M2380" s="19"/>
      <c r="N2380" s="19">
        <f t="shared" si="74"/>
        <v>7909</v>
      </c>
      <c r="O2380" s="17" t="s">
        <v>6811</v>
      </c>
      <c r="P2380" s="61">
        <f t="shared" si="75"/>
        <v>1</v>
      </c>
      <c r="Q2380" s="19"/>
      <c r="R2380" s="19"/>
      <c r="S2380" s="19"/>
      <c r="T2380" s="17"/>
      <c r="U2380" s="19"/>
      <c r="V2380" s="19"/>
      <c r="W2380" s="19"/>
    </row>
    <row r="2381" spans="1:23" x14ac:dyDescent="0.3">
      <c r="A2381" s="1" t="s">
        <v>8559</v>
      </c>
      <c r="B2381" s="17" t="s">
        <v>6469</v>
      </c>
      <c r="C2381" s="17" t="s">
        <v>122</v>
      </c>
      <c r="D2381" s="17" t="s">
        <v>3256</v>
      </c>
      <c r="E2381" s="18">
        <v>54007</v>
      </c>
      <c r="F2381" s="17" t="s">
        <v>90</v>
      </c>
      <c r="G2381" s="17" t="s">
        <v>3316</v>
      </c>
      <c r="H2381" s="17" t="s">
        <v>1075</v>
      </c>
      <c r="I2381" s="17" t="s">
        <v>6794</v>
      </c>
      <c r="J2381" s="20">
        <v>190327.12</v>
      </c>
      <c r="K2381" s="19">
        <v>2411</v>
      </c>
      <c r="L2381" s="19">
        <v>23803</v>
      </c>
      <c r="M2381" s="19"/>
      <c r="N2381" s="19">
        <f t="shared" si="74"/>
        <v>26214</v>
      </c>
      <c r="O2381" s="17" t="s">
        <v>6811</v>
      </c>
      <c r="P2381" s="61">
        <f t="shared" si="75"/>
        <v>1</v>
      </c>
      <c r="Q2381" s="19"/>
      <c r="R2381" s="19"/>
      <c r="S2381" s="19"/>
      <c r="T2381" s="17"/>
      <c r="U2381" s="19"/>
      <c r="V2381" s="19"/>
      <c r="W2381" s="19"/>
    </row>
    <row r="2382" spans="1:23" ht="43.2" x14ac:dyDescent="0.3">
      <c r="A2382" s="21" t="s">
        <v>8555</v>
      </c>
      <c r="B2382" s="17" t="s">
        <v>21</v>
      </c>
      <c r="C2382" s="17" t="s">
        <v>117</v>
      </c>
      <c r="D2382" s="17" t="s">
        <v>118</v>
      </c>
      <c r="E2382" s="18">
        <v>21501</v>
      </c>
      <c r="F2382" s="17" t="s">
        <v>119</v>
      </c>
      <c r="G2382" s="17"/>
      <c r="H2382" s="17" t="s">
        <v>6790</v>
      </c>
      <c r="I2382" s="17" t="s">
        <v>6789</v>
      </c>
      <c r="J2382" s="20">
        <v>23919.45</v>
      </c>
      <c r="K2382" s="19"/>
      <c r="L2382" s="19"/>
      <c r="M2382" s="19"/>
      <c r="N2382" s="19">
        <f t="shared" si="74"/>
        <v>0</v>
      </c>
      <c r="O2382" s="17"/>
      <c r="P2382" s="61">
        <f t="shared" si="75"/>
        <v>0</v>
      </c>
      <c r="Q2382" s="19"/>
      <c r="R2382" s="19"/>
      <c r="S2382" s="19"/>
      <c r="T2382" s="17"/>
      <c r="U2382" s="19">
        <v>24500</v>
      </c>
      <c r="V2382" s="19"/>
      <c r="W2382" s="19"/>
    </row>
    <row r="2383" spans="1:23" ht="28.8" x14ac:dyDescent="0.3">
      <c r="A2383" s="1" t="s">
        <v>8558</v>
      </c>
      <c r="B2383" s="17" t="s">
        <v>1107</v>
      </c>
      <c r="C2383" s="17" t="s">
        <v>1248</v>
      </c>
      <c r="D2383" s="17" t="s">
        <v>1249</v>
      </c>
      <c r="E2383" s="18">
        <v>21933</v>
      </c>
      <c r="F2383" s="17" t="s">
        <v>94</v>
      </c>
      <c r="G2383" s="17" t="s">
        <v>7378</v>
      </c>
      <c r="H2383" s="17" t="s">
        <v>6790</v>
      </c>
      <c r="I2383" s="17" t="s">
        <v>6788</v>
      </c>
      <c r="J2383" s="20">
        <v>9000.18</v>
      </c>
      <c r="K2383" s="19">
        <v>902.68</v>
      </c>
      <c r="L2383" s="19"/>
      <c r="M2383" s="19"/>
      <c r="N2383" s="19">
        <f t="shared" si="74"/>
        <v>902.68</v>
      </c>
      <c r="O2383" s="17" t="s">
        <v>6811</v>
      </c>
      <c r="P2383" s="61">
        <f t="shared" si="75"/>
        <v>0.5002133448594972</v>
      </c>
      <c r="Q2383" s="19"/>
      <c r="R2383" s="19"/>
      <c r="S2383" s="19"/>
      <c r="T2383" s="17"/>
      <c r="U2383" s="19"/>
      <c r="V2383" s="19"/>
      <c r="W2383" s="19"/>
    </row>
    <row r="2384" spans="1:23" ht="28.8" x14ac:dyDescent="0.3">
      <c r="A2384" s="1" t="s">
        <v>8558</v>
      </c>
      <c r="B2384" s="17" t="s">
        <v>1107</v>
      </c>
      <c r="C2384" s="17" t="s">
        <v>1248</v>
      </c>
      <c r="D2384" s="17" t="s">
        <v>1249</v>
      </c>
      <c r="E2384" s="18">
        <v>21933</v>
      </c>
      <c r="F2384" s="17" t="s">
        <v>152</v>
      </c>
      <c r="G2384" s="17" t="s">
        <v>1287</v>
      </c>
      <c r="H2384" s="17" t="s">
        <v>6790</v>
      </c>
      <c r="I2384" s="17" t="s">
        <v>6796</v>
      </c>
      <c r="J2384" s="20">
        <v>5700.05</v>
      </c>
      <c r="K2384" s="19">
        <v>901.91</v>
      </c>
      <c r="L2384" s="19"/>
      <c r="M2384" s="19"/>
      <c r="N2384" s="19">
        <f t="shared" si="74"/>
        <v>901.91</v>
      </c>
      <c r="O2384" s="17" t="s">
        <v>6811</v>
      </c>
      <c r="P2384" s="61">
        <f t="shared" si="75"/>
        <v>0.49978665514050286</v>
      </c>
      <c r="Q2384" s="19"/>
      <c r="R2384" s="19"/>
      <c r="S2384" s="19"/>
      <c r="T2384" s="17"/>
      <c r="U2384" s="19"/>
      <c r="V2384" s="19"/>
      <c r="W2384" s="19"/>
    </row>
    <row r="2385" spans="1:23" ht="28.8" x14ac:dyDescent="0.3">
      <c r="A2385" s="21" t="s">
        <v>8555</v>
      </c>
      <c r="B2385" s="17" t="s">
        <v>21</v>
      </c>
      <c r="C2385" s="17" t="s">
        <v>86</v>
      </c>
      <c r="D2385" s="17" t="s">
        <v>87</v>
      </c>
      <c r="E2385" s="18">
        <v>19803</v>
      </c>
      <c r="F2385" s="17" t="s">
        <v>30</v>
      </c>
      <c r="G2385" s="17" t="s">
        <v>7088</v>
      </c>
      <c r="H2385" s="17" t="s">
        <v>1075</v>
      </c>
      <c r="I2385" s="17" t="s">
        <v>6789</v>
      </c>
      <c r="J2385" s="20">
        <v>32816.559999999998</v>
      </c>
      <c r="K2385" s="19">
        <v>11304</v>
      </c>
      <c r="L2385" s="19"/>
      <c r="M2385" s="19"/>
      <c r="N2385" s="19">
        <f t="shared" si="74"/>
        <v>11304</v>
      </c>
      <c r="O2385" s="17" t="s">
        <v>6811</v>
      </c>
      <c r="P2385" s="61">
        <f t="shared" si="75"/>
        <v>1</v>
      </c>
      <c r="Q2385" s="19"/>
      <c r="R2385" s="19"/>
      <c r="S2385" s="19"/>
      <c r="T2385" s="17"/>
      <c r="U2385" s="19"/>
      <c r="V2385" s="19"/>
      <c r="W2385" s="19"/>
    </row>
    <row r="2386" spans="1:23" ht="43.2" x14ac:dyDescent="0.3">
      <c r="A2386" s="21" t="s">
        <v>8555</v>
      </c>
      <c r="B2386" s="17" t="s">
        <v>21</v>
      </c>
      <c r="C2386" s="17" t="s">
        <v>161</v>
      </c>
      <c r="D2386" s="17" t="s">
        <v>162</v>
      </c>
      <c r="E2386" s="18">
        <v>19806</v>
      </c>
      <c r="F2386" s="17" t="s">
        <v>163</v>
      </c>
      <c r="G2386" s="17" t="s">
        <v>7113</v>
      </c>
      <c r="H2386" s="17" t="s">
        <v>6790</v>
      </c>
      <c r="I2386" s="17"/>
      <c r="J2386" s="20">
        <v>4466.84</v>
      </c>
      <c r="K2386" s="19">
        <v>198</v>
      </c>
      <c r="L2386" s="19"/>
      <c r="M2386" s="19"/>
      <c r="N2386" s="19">
        <f t="shared" si="74"/>
        <v>198</v>
      </c>
      <c r="O2386" s="17" t="s">
        <v>6811</v>
      </c>
      <c r="P2386" s="61">
        <f t="shared" si="75"/>
        <v>1</v>
      </c>
      <c r="Q2386" s="19">
        <v>1</v>
      </c>
      <c r="R2386" s="19"/>
      <c r="S2386" s="19"/>
      <c r="T2386" s="17" t="s">
        <v>6853</v>
      </c>
      <c r="U2386" s="19"/>
      <c r="V2386" s="19"/>
      <c r="W2386" s="19"/>
    </row>
    <row r="2387" spans="1:23" ht="28.8" x14ac:dyDescent="0.3">
      <c r="A2387" s="1" t="s">
        <v>8558</v>
      </c>
      <c r="B2387" s="17" t="s">
        <v>4141</v>
      </c>
      <c r="C2387" s="17" t="s">
        <v>4200</v>
      </c>
      <c r="D2387" s="17" t="s">
        <v>4201</v>
      </c>
      <c r="E2387" s="18">
        <v>54057</v>
      </c>
      <c r="F2387" s="17" t="s">
        <v>1443</v>
      </c>
      <c r="G2387" s="17" t="s">
        <v>8145</v>
      </c>
      <c r="H2387" s="17" t="s">
        <v>6790</v>
      </c>
      <c r="I2387" s="17"/>
      <c r="J2387" s="20">
        <v>10.62</v>
      </c>
      <c r="K2387" s="19">
        <v>4</v>
      </c>
      <c r="L2387" s="19"/>
      <c r="M2387" s="19"/>
      <c r="N2387" s="19">
        <f t="shared" si="74"/>
        <v>4</v>
      </c>
      <c r="O2387" s="17" t="s">
        <v>6920</v>
      </c>
      <c r="P2387" s="61">
        <f t="shared" si="75"/>
        <v>1</v>
      </c>
      <c r="Q2387" s="19"/>
      <c r="R2387" s="19"/>
      <c r="S2387" s="19"/>
      <c r="T2387" s="17"/>
      <c r="U2387" s="19">
        <v>1</v>
      </c>
      <c r="V2387" s="19"/>
      <c r="W2387" s="19"/>
    </row>
    <row r="2388" spans="1:23" ht="28.8" x14ac:dyDescent="0.3">
      <c r="A2388" s="1" t="s">
        <v>8558</v>
      </c>
      <c r="B2388" s="17" t="s">
        <v>1107</v>
      </c>
      <c r="C2388" s="17" t="s">
        <v>1325</v>
      </c>
      <c r="D2388" s="17" t="s">
        <v>1326</v>
      </c>
      <c r="E2388" s="18">
        <v>21934</v>
      </c>
      <c r="F2388" s="17" t="s">
        <v>94</v>
      </c>
      <c r="G2388" s="17" t="s">
        <v>7413</v>
      </c>
      <c r="H2388" s="17" t="s">
        <v>6790</v>
      </c>
      <c r="I2388" s="17" t="s">
        <v>6788</v>
      </c>
      <c r="J2388" s="20">
        <v>18464.88</v>
      </c>
      <c r="K2388" s="19">
        <v>1851.95</v>
      </c>
      <c r="L2388" s="19"/>
      <c r="M2388" s="19"/>
      <c r="N2388" s="19">
        <f t="shared" si="74"/>
        <v>1851.95</v>
      </c>
      <c r="O2388" s="17" t="s">
        <v>6811</v>
      </c>
      <c r="P2388" s="61">
        <f t="shared" si="75"/>
        <v>1</v>
      </c>
      <c r="Q2388" s="19"/>
      <c r="R2388" s="19"/>
      <c r="S2388" s="19"/>
      <c r="T2388" s="17"/>
      <c r="U2388" s="19"/>
      <c r="V2388" s="19"/>
      <c r="W2388" s="19"/>
    </row>
    <row r="2389" spans="1:23" ht="28.8" x14ac:dyDescent="0.3">
      <c r="A2389" s="1" t="s">
        <v>8558</v>
      </c>
      <c r="B2389" s="17" t="s">
        <v>4141</v>
      </c>
      <c r="C2389" s="17" t="s">
        <v>1325</v>
      </c>
      <c r="D2389" s="17" t="s">
        <v>4179</v>
      </c>
      <c r="E2389" s="18">
        <v>54058</v>
      </c>
      <c r="F2389" s="17" t="s">
        <v>68</v>
      </c>
      <c r="G2389" s="17" t="s">
        <v>3552</v>
      </c>
      <c r="H2389" s="17" t="s">
        <v>6790</v>
      </c>
      <c r="I2389" s="17" t="s">
        <v>6788</v>
      </c>
      <c r="J2389" s="20">
        <v>25073.8</v>
      </c>
      <c r="K2389" s="19"/>
      <c r="L2389" s="19">
        <v>4479</v>
      </c>
      <c r="M2389" s="19"/>
      <c r="N2389" s="19">
        <f t="shared" si="74"/>
        <v>4479</v>
      </c>
      <c r="O2389" s="17" t="s">
        <v>6811</v>
      </c>
      <c r="P2389" s="61">
        <f t="shared" si="75"/>
        <v>1</v>
      </c>
      <c r="Q2389" s="19"/>
      <c r="R2389" s="19">
        <v>38</v>
      </c>
      <c r="S2389" s="19"/>
      <c r="T2389" s="17" t="s">
        <v>8546</v>
      </c>
      <c r="U2389" s="19"/>
      <c r="V2389" s="19">
        <v>1</v>
      </c>
      <c r="W2389" s="19"/>
    </row>
    <row r="2390" spans="1:23" x14ac:dyDescent="0.3">
      <c r="A2390" s="21" t="s">
        <v>8555</v>
      </c>
      <c r="B2390" s="17" t="s">
        <v>21</v>
      </c>
      <c r="C2390" s="17" t="s">
        <v>381</v>
      </c>
      <c r="D2390" s="17" t="s">
        <v>382</v>
      </c>
      <c r="E2390" s="18">
        <v>19812</v>
      </c>
      <c r="F2390" s="17" t="s">
        <v>197</v>
      </c>
      <c r="G2390" s="17"/>
      <c r="H2390" s="17"/>
      <c r="I2390" s="17" t="s">
        <v>6791</v>
      </c>
      <c r="J2390" s="20">
        <v>137.78</v>
      </c>
      <c r="K2390" s="19">
        <v>288</v>
      </c>
      <c r="L2390" s="19"/>
      <c r="M2390" s="19"/>
      <c r="N2390" s="19">
        <f t="shared" si="74"/>
        <v>288</v>
      </c>
      <c r="O2390" s="17" t="s">
        <v>6811</v>
      </c>
      <c r="P2390" s="61">
        <f t="shared" si="75"/>
        <v>1</v>
      </c>
      <c r="Q2390" s="19"/>
      <c r="R2390" s="19"/>
      <c r="S2390" s="19"/>
      <c r="T2390" s="17"/>
      <c r="U2390" s="19"/>
      <c r="V2390" s="19"/>
      <c r="W2390" s="19"/>
    </row>
    <row r="2391" spans="1:23" x14ac:dyDescent="0.3">
      <c r="A2391" s="21" t="s">
        <v>8555</v>
      </c>
      <c r="B2391" s="17" t="s">
        <v>21</v>
      </c>
      <c r="C2391" s="17" t="s">
        <v>379</v>
      </c>
      <c r="D2391" s="17" t="s">
        <v>380</v>
      </c>
      <c r="E2391" s="18">
        <v>19813</v>
      </c>
      <c r="F2391" s="17" t="s">
        <v>197</v>
      </c>
      <c r="G2391" s="17"/>
      <c r="H2391" s="17"/>
      <c r="I2391" s="17" t="s">
        <v>6791</v>
      </c>
      <c r="J2391" s="20">
        <v>137.78</v>
      </c>
      <c r="K2391" s="19">
        <v>288</v>
      </c>
      <c r="L2391" s="19"/>
      <c r="M2391" s="19"/>
      <c r="N2391" s="19">
        <f t="shared" si="74"/>
        <v>288</v>
      </c>
      <c r="O2391" s="17" t="s">
        <v>6811</v>
      </c>
      <c r="P2391" s="61">
        <f t="shared" si="75"/>
        <v>1</v>
      </c>
      <c r="Q2391" s="19"/>
      <c r="R2391" s="19"/>
      <c r="S2391" s="19"/>
      <c r="T2391" s="17"/>
      <c r="U2391" s="19"/>
      <c r="V2391" s="19"/>
      <c r="W2391" s="19"/>
    </row>
    <row r="2392" spans="1:23" x14ac:dyDescent="0.3">
      <c r="A2392" s="21" t="s">
        <v>8555</v>
      </c>
      <c r="B2392" s="17" t="s">
        <v>21</v>
      </c>
      <c r="C2392" s="17" t="s">
        <v>387</v>
      </c>
      <c r="D2392" s="17" t="s">
        <v>388</v>
      </c>
      <c r="E2392" s="18">
        <v>19814</v>
      </c>
      <c r="F2392" s="17" t="s">
        <v>197</v>
      </c>
      <c r="G2392" s="17"/>
      <c r="H2392" s="17"/>
      <c r="I2392" s="17" t="s">
        <v>6791</v>
      </c>
      <c r="J2392" s="20">
        <v>137.78</v>
      </c>
      <c r="K2392" s="19">
        <v>288</v>
      </c>
      <c r="L2392" s="19"/>
      <c r="M2392" s="19"/>
      <c r="N2392" s="19">
        <f t="shared" si="74"/>
        <v>288</v>
      </c>
      <c r="O2392" s="17" t="s">
        <v>6811</v>
      </c>
      <c r="P2392" s="61">
        <f t="shared" si="75"/>
        <v>1</v>
      </c>
      <c r="Q2392" s="19"/>
      <c r="R2392" s="19"/>
      <c r="S2392" s="19"/>
      <c r="T2392" s="17"/>
      <c r="U2392" s="19"/>
      <c r="V2392" s="19"/>
      <c r="W2392" s="19"/>
    </row>
    <row r="2393" spans="1:23" x14ac:dyDescent="0.3">
      <c r="A2393" s="21" t="s">
        <v>8555</v>
      </c>
      <c r="B2393" s="17" t="s">
        <v>21</v>
      </c>
      <c r="C2393" s="17" t="s">
        <v>385</v>
      </c>
      <c r="D2393" s="17" t="s">
        <v>386</v>
      </c>
      <c r="E2393" s="18">
        <v>19815</v>
      </c>
      <c r="F2393" s="17" t="s">
        <v>197</v>
      </c>
      <c r="G2393" s="17"/>
      <c r="H2393" s="17"/>
      <c r="I2393" s="17" t="s">
        <v>6791</v>
      </c>
      <c r="J2393" s="20">
        <v>137.78</v>
      </c>
      <c r="K2393" s="19">
        <v>288</v>
      </c>
      <c r="L2393" s="19"/>
      <c r="M2393" s="19"/>
      <c r="N2393" s="19">
        <f t="shared" si="74"/>
        <v>288</v>
      </c>
      <c r="O2393" s="17" t="s">
        <v>6811</v>
      </c>
      <c r="P2393" s="61">
        <f t="shared" si="75"/>
        <v>1</v>
      </c>
      <c r="Q2393" s="19"/>
      <c r="R2393" s="19"/>
      <c r="S2393" s="19"/>
      <c r="T2393" s="17"/>
      <c r="U2393" s="19"/>
      <c r="V2393" s="19"/>
      <c r="W2393" s="19"/>
    </row>
    <row r="2394" spans="1:23" x14ac:dyDescent="0.3">
      <c r="A2394" s="21" t="s">
        <v>8555</v>
      </c>
      <c r="B2394" s="17" t="s">
        <v>21</v>
      </c>
      <c r="C2394" s="17" t="s">
        <v>383</v>
      </c>
      <c r="D2394" s="17" t="s">
        <v>384</v>
      </c>
      <c r="E2394" s="18">
        <v>19816</v>
      </c>
      <c r="F2394" s="17" t="s">
        <v>197</v>
      </c>
      <c r="G2394" s="17"/>
      <c r="H2394" s="17"/>
      <c r="I2394" s="17" t="s">
        <v>6791</v>
      </c>
      <c r="J2394" s="20">
        <v>137.78</v>
      </c>
      <c r="K2394" s="19">
        <v>288</v>
      </c>
      <c r="L2394" s="19"/>
      <c r="M2394" s="19"/>
      <c r="N2394" s="19">
        <f t="shared" si="74"/>
        <v>288</v>
      </c>
      <c r="O2394" s="17" t="s">
        <v>6811</v>
      </c>
      <c r="P2394" s="61">
        <f t="shared" si="75"/>
        <v>1</v>
      </c>
      <c r="Q2394" s="19"/>
      <c r="R2394" s="19"/>
      <c r="S2394" s="19"/>
      <c r="T2394" s="17"/>
      <c r="U2394" s="19"/>
      <c r="V2394" s="19"/>
      <c r="W2394" s="19"/>
    </row>
    <row r="2395" spans="1:23" x14ac:dyDescent="0.3">
      <c r="A2395" s="21" t="s">
        <v>8555</v>
      </c>
      <c r="B2395" s="17" t="s">
        <v>21</v>
      </c>
      <c r="C2395" s="17" t="s">
        <v>375</v>
      </c>
      <c r="D2395" s="17" t="s">
        <v>376</v>
      </c>
      <c r="E2395" s="18">
        <v>19817</v>
      </c>
      <c r="F2395" s="17" t="s">
        <v>197</v>
      </c>
      <c r="G2395" s="17"/>
      <c r="H2395" s="17"/>
      <c r="I2395" s="17" t="s">
        <v>6791</v>
      </c>
      <c r="J2395" s="20">
        <v>137.78</v>
      </c>
      <c r="K2395" s="19">
        <v>288</v>
      </c>
      <c r="L2395" s="19"/>
      <c r="M2395" s="19"/>
      <c r="N2395" s="19">
        <f t="shared" si="74"/>
        <v>288</v>
      </c>
      <c r="O2395" s="17" t="s">
        <v>6811</v>
      </c>
      <c r="P2395" s="61">
        <f t="shared" si="75"/>
        <v>1</v>
      </c>
      <c r="Q2395" s="19"/>
      <c r="R2395" s="19"/>
      <c r="S2395" s="19"/>
      <c r="T2395" s="17"/>
      <c r="U2395" s="19"/>
      <c r="V2395" s="19"/>
      <c r="W2395" s="19"/>
    </row>
    <row r="2396" spans="1:23" ht="28.8" x14ac:dyDescent="0.3">
      <c r="A2396" s="1" t="s">
        <v>8558</v>
      </c>
      <c r="B2396" s="17" t="s">
        <v>4141</v>
      </c>
      <c r="C2396" s="17" t="s">
        <v>4144</v>
      </c>
      <c r="D2396" s="17" t="s">
        <v>4145</v>
      </c>
      <c r="E2396" s="18">
        <v>54059</v>
      </c>
      <c r="F2396" s="17" t="s">
        <v>176</v>
      </c>
      <c r="G2396" s="17" t="s">
        <v>8126</v>
      </c>
      <c r="H2396" s="17"/>
      <c r="I2396" s="17" t="s">
        <v>6791</v>
      </c>
      <c r="J2396" s="20">
        <v>2975.07</v>
      </c>
      <c r="K2396" s="19">
        <v>300</v>
      </c>
      <c r="L2396" s="19"/>
      <c r="M2396" s="19"/>
      <c r="N2396" s="19">
        <f t="shared" si="74"/>
        <v>300</v>
      </c>
      <c r="O2396" s="17" t="s">
        <v>6811</v>
      </c>
      <c r="P2396" s="61">
        <f t="shared" si="75"/>
        <v>1</v>
      </c>
      <c r="Q2396" s="19"/>
      <c r="R2396" s="19"/>
      <c r="S2396" s="19"/>
      <c r="T2396" s="17"/>
      <c r="U2396" s="19"/>
      <c r="V2396" s="19"/>
      <c r="W2396" s="19"/>
    </row>
    <row r="2397" spans="1:23" x14ac:dyDescent="0.3">
      <c r="A2397" s="21" t="s">
        <v>8555</v>
      </c>
      <c r="B2397" s="17" t="s">
        <v>21</v>
      </c>
      <c r="C2397" s="17" t="s">
        <v>389</v>
      </c>
      <c r="D2397" s="17" t="s">
        <v>390</v>
      </c>
      <c r="E2397" s="18">
        <v>19819</v>
      </c>
      <c r="F2397" s="17" t="s">
        <v>197</v>
      </c>
      <c r="G2397" s="17"/>
      <c r="H2397" s="17"/>
      <c r="I2397" s="17" t="s">
        <v>6791</v>
      </c>
      <c r="J2397" s="20">
        <v>137.78</v>
      </c>
      <c r="K2397" s="19">
        <v>288</v>
      </c>
      <c r="L2397" s="19"/>
      <c r="M2397" s="19"/>
      <c r="N2397" s="19">
        <f t="shared" si="74"/>
        <v>288</v>
      </c>
      <c r="O2397" s="17" t="s">
        <v>6811</v>
      </c>
      <c r="P2397" s="61">
        <f t="shared" si="75"/>
        <v>1</v>
      </c>
      <c r="Q2397" s="19"/>
      <c r="R2397" s="19"/>
      <c r="S2397" s="19"/>
      <c r="T2397" s="17"/>
      <c r="U2397" s="19"/>
      <c r="V2397" s="19"/>
      <c r="W2397" s="19"/>
    </row>
    <row r="2398" spans="1:23" x14ac:dyDescent="0.3">
      <c r="A2398" s="21" t="s">
        <v>8555</v>
      </c>
      <c r="B2398" s="17" t="s">
        <v>21</v>
      </c>
      <c r="C2398" s="17" t="s">
        <v>391</v>
      </c>
      <c r="D2398" s="17" t="s">
        <v>392</v>
      </c>
      <c r="E2398" s="18">
        <v>19820</v>
      </c>
      <c r="F2398" s="17" t="s">
        <v>197</v>
      </c>
      <c r="G2398" s="17"/>
      <c r="H2398" s="17"/>
      <c r="I2398" s="17" t="s">
        <v>6791</v>
      </c>
      <c r="J2398" s="20">
        <v>137.78</v>
      </c>
      <c r="K2398" s="19">
        <v>288</v>
      </c>
      <c r="L2398" s="19"/>
      <c r="M2398" s="19"/>
      <c r="N2398" s="19">
        <f t="shared" si="74"/>
        <v>288</v>
      </c>
      <c r="O2398" s="17" t="s">
        <v>6811</v>
      </c>
      <c r="P2398" s="61">
        <f t="shared" si="75"/>
        <v>1</v>
      </c>
      <c r="Q2398" s="19"/>
      <c r="R2398" s="19"/>
      <c r="S2398" s="19"/>
      <c r="T2398" s="17"/>
      <c r="U2398" s="19"/>
      <c r="V2398" s="19"/>
      <c r="W2398" s="19"/>
    </row>
    <row r="2399" spans="1:23" ht="28.8" x14ac:dyDescent="0.3">
      <c r="A2399" s="1" t="s">
        <v>8558</v>
      </c>
      <c r="B2399" s="17" t="s">
        <v>5794</v>
      </c>
      <c r="C2399" s="17" t="s">
        <v>6231</v>
      </c>
      <c r="D2399" s="17" t="s">
        <v>6232</v>
      </c>
      <c r="E2399" s="18">
        <v>50111</v>
      </c>
      <c r="F2399" s="17" t="s">
        <v>6233</v>
      </c>
      <c r="G2399" s="17" t="s">
        <v>3646</v>
      </c>
      <c r="H2399" s="17" t="s">
        <v>6792</v>
      </c>
      <c r="I2399" s="17" t="s">
        <v>6793</v>
      </c>
      <c r="J2399" s="20">
        <v>83170.22</v>
      </c>
      <c r="K2399" s="19">
        <v>16900</v>
      </c>
      <c r="L2399" s="19"/>
      <c r="M2399" s="19"/>
      <c r="N2399" s="19">
        <f t="shared" si="74"/>
        <v>16900</v>
      </c>
      <c r="O2399" s="17" t="s">
        <v>6811</v>
      </c>
      <c r="P2399" s="61">
        <f t="shared" si="75"/>
        <v>1</v>
      </c>
      <c r="Q2399" s="19"/>
      <c r="R2399" s="19"/>
      <c r="S2399" s="19"/>
      <c r="T2399" s="17"/>
      <c r="U2399" s="19"/>
      <c r="V2399" s="19"/>
      <c r="W2399" s="19"/>
    </row>
    <row r="2400" spans="1:23" ht="28.8" x14ac:dyDescent="0.3">
      <c r="A2400" s="21" t="s">
        <v>8555</v>
      </c>
      <c r="B2400" s="17" t="s">
        <v>21</v>
      </c>
      <c r="C2400" s="17" t="s">
        <v>111</v>
      </c>
      <c r="D2400" s="17" t="s">
        <v>112</v>
      </c>
      <c r="E2400" s="18">
        <v>22131</v>
      </c>
      <c r="F2400" s="17" t="s">
        <v>113</v>
      </c>
      <c r="G2400" s="17" t="s">
        <v>7105</v>
      </c>
      <c r="H2400" s="17" t="s">
        <v>1075</v>
      </c>
      <c r="I2400" s="17" t="s">
        <v>6787</v>
      </c>
      <c r="J2400" s="20">
        <v>106927.94</v>
      </c>
      <c r="K2400" s="19">
        <v>17113</v>
      </c>
      <c r="L2400" s="19"/>
      <c r="M2400" s="19"/>
      <c r="N2400" s="19">
        <f t="shared" si="74"/>
        <v>17113</v>
      </c>
      <c r="O2400" s="17" t="s">
        <v>6811</v>
      </c>
      <c r="P2400" s="61">
        <f t="shared" si="75"/>
        <v>1</v>
      </c>
      <c r="Q2400" s="19"/>
      <c r="R2400" s="19"/>
      <c r="S2400" s="19"/>
      <c r="T2400" s="17"/>
      <c r="U2400" s="19"/>
      <c r="V2400" s="19"/>
      <c r="W2400" s="19"/>
    </row>
    <row r="2401" spans="1:23" x14ac:dyDescent="0.3">
      <c r="A2401" s="21" t="s">
        <v>8555</v>
      </c>
      <c r="B2401" s="17" t="s">
        <v>21</v>
      </c>
      <c r="C2401" s="17" t="s">
        <v>401</v>
      </c>
      <c r="D2401" s="17" t="s">
        <v>402</v>
      </c>
      <c r="E2401" s="18">
        <v>22135</v>
      </c>
      <c r="F2401" s="17" t="s">
        <v>197</v>
      </c>
      <c r="G2401" s="17" t="s">
        <v>7097</v>
      </c>
      <c r="H2401" s="17" t="s">
        <v>1075</v>
      </c>
      <c r="I2401" s="17" t="s">
        <v>6793</v>
      </c>
      <c r="J2401" s="20">
        <v>696.53</v>
      </c>
      <c r="K2401" s="19">
        <v>1456</v>
      </c>
      <c r="L2401" s="19"/>
      <c r="M2401" s="19"/>
      <c r="N2401" s="19">
        <f t="shared" si="74"/>
        <v>1456</v>
      </c>
      <c r="O2401" s="17" t="s">
        <v>6811</v>
      </c>
      <c r="P2401" s="61">
        <f t="shared" si="75"/>
        <v>1</v>
      </c>
      <c r="Q2401" s="19"/>
      <c r="R2401" s="19"/>
      <c r="S2401" s="19"/>
      <c r="T2401" s="17"/>
      <c r="U2401" s="19"/>
      <c r="V2401" s="19"/>
      <c r="W2401" s="19"/>
    </row>
    <row r="2402" spans="1:23" x14ac:dyDescent="0.3">
      <c r="A2402" s="21" t="s">
        <v>8555</v>
      </c>
      <c r="B2402" s="17" t="s">
        <v>21</v>
      </c>
      <c r="C2402" s="17" t="s">
        <v>393</v>
      </c>
      <c r="D2402" s="17" t="s">
        <v>394</v>
      </c>
      <c r="E2402" s="18">
        <v>22136</v>
      </c>
      <c r="F2402" s="17" t="s">
        <v>197</v>
      </c>
      <c r="G2402" s="17"/>
      <c r="H2402" s="17"/>
      <c r="I2402" s="17" t="s">
        <v>6791</v>
      </c>
      <c r="J2402" s="20">
        <v>258.33</v>
      </c>
      <c r="K2402" s="19">
        <v>540</v>
      </c>
      <c r="L2402" s="19"/>
      <c r="M2402" s="19"/>
      <c r="N2402" s="19">
        <f t="shared" si="74"/>
        <v>540</v>
      </c>
      <c r="O2402" s="17" t="s">
        <v>6811</v>
      </c>
      <c r="P2402" s="61">
        <f t="shared" si="75"/>
        <v>1</v>
      </c>
      <c r="Q2402" s="19"/>
      <c r="R2402" s="19"/>
      <c r="S2402" s="19"/>
      <c r="T2402" s="17"/>
      <c r="U2402" s="19"/>
      <c r="V2402" s="19"/>
      <c r="W2402" s="19"/>
    </row>
    <row r="2403" spans="1:23" x14ac:dyDescent="0.3">
      <c r="A2403" s="21" t="s">
        <v>8555</v>
      </c>
      <c r="B2403" s="17" t="s">
        <v>21</v>
      </c>
      <c r="C2403" s="17" t="s">
        <v>201</v>
      </c>
      <c r="D2403" s="17" t="s">
        <v>202</v>
      </c>
      <c r="E2403" s="18">
        <v>22137</v>
      </c>
      <c r="F2403" s="17" t="s">
        <v>197</v>
      </c>
      <c r="G2403" s="17" t="s">
        <v>7118</v>
      </c>
      <c r="H2403" s="17" t="s">
        <v>6790</v>
      </c>
      <c r="I2403" s="17" t="s">
        <v>6791</v>
      </c>
      <c r="J2403" s="20">
        <v>258.33</v>
      </c>
      <c r="K2403" s="19">
        <v>540</v>
      </c>
      <c r="L2403" s="19"/>
      <c r="M2403" s="19"/>
      <c r="N2403" s="19">
        <f t="shared" si="74"/>
        <v>540</v>
      </c>
      <c r="O2403" s="17" t="s">
        <v>6811</v>
      </c>
      <c r="P2403" s="61">
        <f t="shared" si="75"/>
        <v>1</v>
      </c>
      <c r="Q2403" s="19"/>
      <c r="R2403" s="19"/>
      <c r="S2403" s="19"/>
      <c r="T2403" s="17"/>
      <c r="U2403" s="19"/>
      <c r="V2403" s="19"/>
      <c r="W2403" s="19"/>
    </row>
    <row r="2404" spans="1:23" x14ac:dyDescent="0.3">
      <c r="A2404" s="21" t="s">
        <v>8555</v>
      </c>
      <c r="B2404" s="17" t="s">
        <v>21</v>
      </c>
      <c r="C2404" s="17" t="s">
        <v>397</v>
      </c>
      <c r="D2404" s="17" t="s">
        <v>398</v>
      </c>
      <c r="E2404" s="18">
        <v>22138</v>
      </c>
      <c r="F2404" s="17" t="s">
        <v>197</v>
      </c>
      <c r="G2404" s="17"/>
      <c r="H2404" s="17" t="s">
        <v>6790</v>
      </c>
      <c r="I2404" s="17" t="s">
        <v>6791</v>
      </c>
      <c r="J2404" s="20">
        <v>258.33</v>
      </c>
      <c r="K2404" s="19">
        <v>540</v>
      </c>
      <c r="L2404" s="19"/>
      <c r="M2404" s="19"/>
      <c r="N2404" s="19">
        <f t="shared" si="74"/>
        <v>540</v>
      </c>
      <c r="O2404" s="17" t="s">
        <v>6811</v>
      </c>
      <c r="P2404" s="61">
        <f t="shared" si="75"/>
        <v>1</v>
      </c>
      <c r="Q2404" s="19"/>
      <c r="R2404" s="19"/>
      <c r="S2404" s="19"/>
      <c r="T2404" s="17"/>
      <c r="U2404" s="19"/>
      <c r="V2404" s="19"/>
      <c r="W2404" s="19"/>
    </row>
    <row r="2405" spans="1:23" x14ac:dyDescent="0.3">
      <c r="A2405" s="21" t="s">
        <v>8555</v>
      </c>
      <c r="B2405" s="17" t="s">
        <v>21</v>
      </c>
      <c r="C2405" s="17" t="s">
        <v>399</v>
      </c>
      <c r="D2405" s="17" t="s">
        <v>400</v>
      </c>
      <c r="E2405" s="18">
        <v>22139</v>
      </c>
      <c r="F2405" s="17" t="s">
        <v>197</v>
      </c>
      <c r="G2405" s="17"/>
      <c r="H2405" s="17"/>
      <c r="I2405" s="17" t="s">
        <v>6791</v>
      </c>
      <c r="J2405" s="20">
        <v>137.78</v>
      </c>
      <c r="K2405" s="19">
        <v>288</v>
      </c>
      <c r="L2405" s="19"/>
      <c r="M2405" s="19"/>
      <c r="N2405" s="19">
        <f t="shared" si="74"/>
        <v>288</v>
      </c>
      <c r="O2405" s="17" t="s">
        <v>6811</v>
      </c>
      <c r="P2405" s="61">
        <f t="shared" si="75"/>
        <v>1</v>
      </c>
      <c r="Q2405" s="19"/>
      <c r="R2405" s="19"/>
      <c r="S2405" s="19"/>
      <c r="T2405" s="17"/>
      <c r="U2405" s="19"/>
      <c r="V2405" s="19"/>
      <c r="W2405" s="19"/>
    </row>
    <row r="2406" spans="1:23" x14ac:dyDescent="0.3">
      <c r="A2406" s="21" t="s">
        <v>8555</v>
      </c>
      <c r="B2406" s="17" t="s">
        <v>21</v>
      </c>
      <c r="C2406" s="17" t="s">
        <v>377</v>
      </c>
      <c r="D2406" s="17" t="s">
        <v>378</v>
      </c>
      <c r="E2406" s="18">
        <v>22140</v>
      </c>
      <c r="F2406" s="17" t="s">
        <v>197</v>
      </c>
      <c r="G2406" s="17"/>
      <c r="H2406" s="17"/>
      <c r="I2406" s="17" t="s">
        <v>6791</v>
      </c>
      <c r="J2406" s="20">
        <v>258.33</v>
      </c>
      <c r="K2406" s="19">
        <v>540</v>
      </c>
      <c r="L2406" s="19"/>
      <c r="M2406" s="19"/>
      <c r="N2406" s="19">
        <f t="shared" si="74"/>
        <v>540</v>
      </c>
      <c r="O2406" s="17" t="s">
        <v>6811</v>
      </c>
      <c r="P2406" s="61">
        <f t="shared" si="75"/>
        <v>1</v>
      </c>
      <c r="Q2406" s="19"/>
      <c r="R2406" s="19"/>
      <c r="S2406" s="19"/>
      <c r="T2406" s="17"/>
      <c r="U2406" s="19"/>
      <c r="V2406" s="19"/>
      <c r="W2406" s="19"/>
    </row>
    <row r="2407" spans="1:23" x14ac:dyDescent="0.3">
      <c r="A2407" s="21" t="s">
        <v>8555</v>
      </c>
      <c r="B2407" s="17" t="s">
        <v>21</v>
      </c>
      <c r="C2407" s="17" t="s">
        <v>426</v>
      </c>
      <c r="D2407" s="17" t="s">
        <v>425</v>
      </c>
      <c r="E2407" s="18">
        <v>22142</v>
      </c>
      <c r="F2407" s="17" t="s">
        <v>215</v>
      </c>
      <c r="G2407" s="17"/>
      <c r="H2407" s="17" t="s">
        <v>6790</v>
      </c>
      <c r="I2407" s="17"/>
      <c r="J2407" s="20">
        <v>199.27</v>
      </c>
      <c r="K2407" s="19">
        <v>30</v>
      </c>
      <c r="L2407" s="19"/>
      <c r="M2407" s="19"/>
      <c r="N2407" s="19">
        <f t="shared" si="74"/>
        <v>30</v>
      </c>
      <c r="O2407" s="17" t="s">
        <v>6811</v>
      </c>
      <c r="P2407" s="61">
        <f t="shared" si="75"/>
        <v>1</v>
      </c>
      <c r="Q2407" s="19"/>
      <c r="R2407" s="19"/>
      <c r="S2407" s="19"/>
      <c r="T2407" s="17"/>
      <c r="U2407" s="19">
        <v>1</v>
      </c>
      <c r="V2407" s="19"/>
      <c r="W2407" s="19"/>
    </row>
    <row r="2408" spans="1:23" x14ac:dyDescent="0.3">
      <c r="A2408" s="21" t="s">
        <v>8555</v>
      </c>
      <c r="B2408" s="17" t="s">
        <v>21</v>
      </c>
      <c r="C2408" s="17" t="s">
        <v>424</v>
      </c>
      <c r="D2408" s="17" t="s">
        <v>425</v>
      </c>
      <c r="E2408" s="18">
        <v>22143</v>
      </c>
      <c r="F2408" s="17" t="s">
        <v>215</v>
      </c>
      <c r="G2408" s="17"/>
      <c r="H2408" s="17" t="s">
        <v>6790</v>
      </c>
      <c r="I2408" s="17"/>
      <c r="J2408" s="20">
        <v>196.51</v>
      </c>
      <c r="K2408" s="19">
        <v>30</v>
      </c>
      <c r="L2408" s="19"/>
      <c r="M2408" s="19"/>
      <c r="N2408" s="19">
        <f t="shared" si="74"/>
        <v>30</v>
      </c>
      <c r="O2408" s="17" t="s">
        <v>6811</v>
      </c>
      <c r="P2408" s="61">
        <f t="shared" si="75"/>
        <v>1</v>
      </c>
      <c r="Q2408" s="19"/>
      <c r="R2408" s="19"/>
      <c r="S2408" s="19"/>
      <c r="T2408" s="17"/>
      <c r="U2408" s="19">
        <v>1</v>
      </c>
      <c r="V2408" s="19"/>
      <c r="W2408" s="19"/>
    </row>
    <row r="2409" spans="1:23" x14ac:dyDescent="0.3">
      <c r="A2409" s="21" t="s">
        <v>8555</v>
      </c>
      <c r="B2409" s="17" t="s">
        <v>21</v>
      </c>
      <c r="C2409" s="17" t="s">
        <v>422</v>
      </c>
      <c r="D2409" s="17" t="s">
        <v>423</v>
      </c>
      <c r="E2409" s="18">
        <v>22144</v>
      </c>
      <c r="F2409" s="17" t="s">
        <v>215</v>
      </c>
      <c r="G2409" s="17"/>
      <c r="H2409" s="17" t="s">
        <v>6790</v>
      </c>
      <c r="I2409" s="17"/>
      <c r="J2409" s="20">
        <v>178.09</v>
      </c>
      <c r="K2409" s="19">
        <v>29.4</v>
      </c>
      <c r="L2409" s="19"/>
      <c r="M2409" s="19"/>
      <c r="N2409" s="19">
        <f t="shared" si="74"/>
        <v>29.4</v>
      </c>
      <c r="O2409" s="17" t="s">
        <v>6811</v>
      </c>
      <c r="P2409" s="61">
        <f t="shared" si="75"/>
        <v>1</v>
      </c>
      <c r="Q2409" s="19"/>
      <c r="R2409" s="19"/>
      <c r="S2409" s="19"/>
      <c r="T2409" s="17"/>
      <c r="U2409" s="19">
        <v>1</v>
      </c>
      <c r="V2409" s="19"/>
      <c r="W2409" s="19"/>
    </row>
    <row r="2410" spans="1:23" ht="28.8" x14ac:dyDescent="0.3">
      <c r="A2410" s="1" t="s">
        <v>8558</v>
      </c>
      <c r="B2410" s="17" t="s">
        <v>1107</v>
      </c>
      <c r="C2410" s="17" t="s">
        <v>1385</v>
      </c>
      <c r="D2410" s="17" t="s">
        <v>1386</v>
      </c>
      <c r="E2410" s="18">
        <v>24562</v>
      </c>
      <c r="F2410" s="17" t="s">
        <v>79</v>
      </c>
      <c r="G2410" s="17" t="s">
        <v>7433</v>
      </c>
      <c r="H2410" s="17"/>
      <c r="I2410" s="17" t="s">
        <v>6795</v>
      </c>
      <c r="J2410" s="20">
        <v>25354.22</v>
      </c>
      <c r="K2410" s="19">
        <v>3085.39</v>
      </c>
      <c r="L2410" s="19"/>
      <c r="M2410" s="19"/>
      <c r="N2410" s="19">
        <f t="shared" si="74"/>
        <v>3085.39</v>
      </c>
      <c r="O2410" s="17" t="s">
        <v>6811</v>
      </c>
      <c r="P2410" s="61">
        <f t="shared" si="75"/>
        <v>1</v>
      </c>
      <c r="Q2410" s="19"/>
      <c r="R2410" s="19"/>
      <c r="S2410" s="19"/>
      <c r="T2410" s="17"/>
      <c r="U2410" s="19"/>
      <c r="V2410" s="19"/>
      <c r="W2410" s="19"/>
    </row>
    <row r="2411" spans="1:23" x14ac:dyDescent="0.3">
      <c r="A2411" s="21" t="s">
        <v>8555</v>
      </c>
      <c r="B2411" s="17" t="s">
        <v>21</v>
      </c>
      <c r="C2411" s="17" t="s">
        <v>291</v>
      </c>
      <c r="D2411" s="17" t="s">
        <v>292</v>
      </c>
      <c r="E2411" s="18">
        <v>22146</v>
      </c>
      <c r="F2411" s="17" t="s">
        <v>47</v>
      </c>
      <c r="G2411" s="17" t="s">
        <v>3606</v>
      </c>
      <c r="H2411" s="17" t="s">
        <v>6790</v>
      </c>
      <c r="I2411" s="17" t="s">
        <v>6788</v>
      </c>
      <c r="J2411" s="20">
        <v>7015.39</v>
      </c>
      <c r="K2411" s="19"/>
      <c r="L2411" s="19"/>
      <c r="M2411" s="19"/>
      <c r="N2411" s="19">
        <f t="shared" si="74"/>
        <v>0</v>
      </c>
      <c r="O2411" s="17"/>
      <c r="P2411" s="61">
        <f t="shared" si="75"/>
        <v>0</v>
      </c>
      <c r="Q2411" s="19"/>
      <c r="R2411" s="19"/>
      <c r="S2411" s="19"/>
      <c r="T2411" s="17"/>
      <c r="U2411" s="19">
        <v>1</v>
      </c>
      <c r="V2411" s="19"/>
      <c r="W2411" s="19"/>
    </row>
    <row r="2412" spans="1:23" ht="28.8" x14ac:dyDescent="0.3">
      <c r="A2412" s="21" t="s">
        <v>8555</v>
      </c>
      <c r="B2412" s="17" t="s">
        <v>21</v>
      </c>
      <c r="C2412" s="17" t="s">
        <v>299</v>
      </c>
      <c r="D2412" s="17" t="s">
        <v>300</v>
      </c>
      <c r="E2412" s="18">
        <v>22147</v>
      </c>
      <c r="F2412" s="17" t="s">
        <v>55</v>
      </c>
      <c r="G2412" s="17"/>
      <c r="H2412" s="17" t="s">
        <v>6790</v>
      </c>
      <c r="I2412" s="17" t="s">
        <v>6788</v>
      </c>
      <c r="J2412" s="20">
        <v>2583.3000000000002</v>
      </c>
      <c r="K2412" s="19"/>
      <c r="L2412" s="19"/>
      <c r="M2412" s="19"/>
      <c r="N2412" s="19">
        <f t="shared" si="74"/>
        <v>0</v>
      </c>
      <c r="O2412" s="17"/>
      <c r="P2412" s="61">
        <f t="shared" si="75"/>
        <v>0</v>
      </c>
      <c r="Q2412" s="19"/>
      <c r="R2412" s="19"/>
      <c r="S2412" s="19"/>
      <c r="T2412" s="17"/>
      <c r="U2412" s="19">
        <v>1</v>
      </c>
      <c r="V2412" s="19"/>
      <c r="W2412" s="19"/>
    </row>
    <row r="2413" spans="1:23" x14ac:dyDescent="0.3">
      <c r="A2413" s="1" t="s">
        <v>8559</v>
      </c>
      <c r="B2413" s="17" t="s">
        <v>6469</v>
      </c>
      <c r="C2413" s="17" t="s">
        <v>299</v>
      </c>
      <c r="D2413" s="17" t="s">
        <v>891</v>
      </c>
      <c r="E2413" s="18">
        <v>952351</v>
      </c>
      <c r="F2413" s="17" t="s">
        <v>62</v>
      </c>
      <c r="G2413" s="17" t="s">
        <v>3184</v>
      </c>
      <c r="H2413" s="17" t="s">
        <v>6790</v>
      </c>
      <c r="I2413" s="17" t="s">
        <v>6791</v>
      </c>
      <c r="J2413" s="20">
        <v>15431.95</v>
      </c>
      <c r="K2413" s="19"/>
      <c r="L2413" s="19">
        <v>1976</v>
      </c>
      <c r="M2413" s="19"/>
      <c r="N2413" s="19">
        <f t="shared" si="74"/>
        <v>1976</v>
      </c>
      <c r="O2413" s="17" t="s">
        <v>6811</v>
      </c>
      <c r="P2413" s="61">
        <f t="shared" si="75"/>
        <v>1</v>
      </c>
      <c r="Q2413" s="19"/>
      <c r="R2413" s="19"/>
      <c r="S2413" s="19"/>
      <c r="T2413" s="17"/>
      <c r="U2413" s="19"/>
      <c r="V2413" s="19"/>
      <c r="W2413" s="19"/>
    </row>
    <row r="2414" spans="1:23" ht="28.8" x14ac:dyDescent="0.3">
      <c r="A2414" s="21" t="s">
        <v>8555</v>
      </c>
      <c r="B2414" s="17" t="s">
        <v>21</v>
      </c>
      <c r="C2414" s="17" t="s">
        <v>297</v>
      </c>
      <c r="D2414" s="17" t="s">
        <v>298</v>
      </c>
      <c r="E2414" s="18">
        <v>22148</v>
      </c>
      <c r="F2414" s="17" t="s">
        <v>55</v>
      </c>
      <c r="G2414" s="17"/>
      <c r="H2414" s="17" t="s">
        <v>6790</v>
      </c>
      <c r="I2414" s="17" t="s">
        <v>6788</v>
      </c>
      <c r="J2414" s="20">
        <v>2583.3000000000002</v>
      </c>
      <c r="K2414" s="19"/>
      <c r="L2414" s="19"/>
      <c r="M2414" s="19"/>
      <c r="N2414" s="19">
        <f t="shared" si="74"/>
        <v>0</v>
      </c>
      <c r="O2414" s="17"/>
      <c r="P2414" s="61">
        <f t="shared" si="75"/>
        <v>0</v>
      </c>
      <c r="Q2414" s="19"/>
      <c r="R2414" s="19"/>
      <c r="S2414" s="19"/>
      <c r="T2414" s="17"/>
      <c r="U2414" s="19">
        <v>1</v>
      </c>
      <c r="V2414" s="19"/>
      <c r="W2414" s="19"/>
    </row>
    <row r="2415" spans="1:23" ht="28.8" x14ac:dyDescent="0.3">
      <c r="A2415" s="1" t="s">
        <v>8559</v>
      </c>
      <c r="B2415" s="17" t="s">
        <v>6469</v>
      </c>
      <c r="C2415" s="17" t="s">
        <v>6699</v>
      </c>
      <c r="D2415" s="17" t="s">
        <v>6700</v>
      </c>
      <c r="E2415" s="18">
        <v>54010</v>
      </c>
      <c r="F2415" s="17" t="s">
        <v>68</v>
      </c>
      <c r="G2415" s="17" t="s">
        <v>4743</v>
      </c>
      <c r="H2415" s="17" t="s">
        <v>6790</v>
      </c>
      <c r="I2415" s="17" t="s">
        <v>6788</v>
      </c>
      <c r="J2415" s="20">
        <v>16763.63</v>
      </c>
      <c r="K2415" s="19">
        <v>5989</v>
      </c>
      <c r="L2415" s="19"/>
      <c r="M2415" s="19"/>
      <c r="N2415" s="19">
        <f t="shared" si="74"/>
        <v>5989</v>
      </c>
      <c r="O2415" s="17" t="s">
        <v>6811</v>
      </c>
      <c r="P2415" s="61">
        <f t="shared" si="75"/>
        <v>1</v>
      </c>
      <c r="Q2415" s="19">
        <v>28</v>
      </c>
      <c r="R2415" s="19"/>
      <c r="S2415" s="19"/>
      <c r="T2415" s="17" t="s">
        <v>8546</v>
      </c>
      <c r="U2415" s="19">
        <v>1</v>
      </c>
      <c r="V2415" s="19"/>
      <c r="W2415" s="19"/>
    </row>
    <row r="2416" spans="1:23" ht="28.8" x14ac:dyDescent="0.3">
      <c r="A2416" s="1" t="s">
        <v>8559</v>
      </c>
      <c r="B2416" s="17" t="s">
        <v>6469</v>
      </c>
      <c r="C2416" s="17" t="s">
        <v>6754</v>
      </c>
      <c r="D2416" s="17" t="s">
        <v>6755</v>
      </c>
      <c r="E2416" s="18">
        <v>54012</v>
      </c>
      <c r="F2416" s="17" t="s">
        <v>55</v>
      </c>
      <c r="G2416" s="17" t="s">
        <v>8533</v>
      </c>
      <c r="H2416" s="17" t="s">
        <v>6790</v>
      </c>
      <c r="I2416" s="17" t="s">
        <v>6788</v>
      </c>
      <c r="J2416" s="20">
        <v>6570.57</v>
      </c>
      <c r="K2416" s="19"/>
      <c r="L2416" s="19"/>
      <c r="M2416" s="19"/>
      <c r="N2416" s="19">
        <f t="shared" si="74"/>
        <v>0</v>
      </c>
      <c r="O2416" s="17"/>
      <c r="P2416" s="61">
        <f t="shared" si="75"/>
        <v>0</v>
      </c>
      <c r="Q2416" s="19"/>
      <c r="R2416" s="19"/>
      <c r="S2416" s="19"/>
      <c r="T2416" s="17"/>
      <c r="U2416" s="19">
        <v>2</v>
      </c>
      <c r="V2416" s="19"/>
      <c r="W2416" s="19"/>
    </row>
    <row r="2417" spans="1:23" ht="28.8" x14ac:dyDescent="0.3">
      <c r="A2417" s="1" t="s">
        <v>8559</v>
      </c>
      <c r="B2417" s="17" t="s">
        <v>6469</v>
      </c>
      <c r="C2417" s="17" t="s">
        <v>6701</v>
      </c>
      <c r="D2417" s="17" t="s">
        <v>6702</v>
      </c>
      <c r="E2417" s="18">
        <v>54013</v>
      </c>
      <c r="F2417" s="17" t="s">
        <v>90</v>
      </c>
      <c r="G2417" s="17" t="s">
        <v>8524</v>
      </c>
      <c r="H2417" s="17" t="s">
        <v>1075</v>
      </c>
      <c r="I2417" s="17" t="s">
        <v>6794</v>
      </c>
      <c r="J2417" s="20">
        <v>1589.25</v>
      </c>
      <c r="K2417" s="19">
        <v>200</v>
      </c>
      <c r="L2417" s="19"/>
      <c r="M2417" s="19"/>
      <c r="N2417" s="19">
        <f t="shared" si="74"/>
        <v>200</v>
      </c>
      <c r="O2417" s="17" t="s">
        <v>6811</v>
      </c>
      <c r="P2417" s="61">
        <f t="shared" si="75"/>
        <v>1</v>
      </c>
      <c r="Q2417" s="19"/>
      <c r="R2417" s="19"/>
      <c r="S2417" s="19"/>
      <c r="T2417" s="17"/>
      <c r="U2417" s="19"/>
      <c r="V2417" s="19"/>
      <c r="W2417" s="19"/>
    </row>
    <row r="2418" spans="1:23" ht="28.8" x14ac:dyDescent="0.3">
      <c r="A2418" s="1" t="s">
        <v>8559</v>
      </c>
      <c r="B2418" s="17" t="s">
        <v>6469</v>
      </c>
      <c r="C2418" s="17" t="s">
        <v>6772</v>
      </c>
      <c r="D2418" s="17" t="s">
        <v>3007</v>
      </c>
      <c r="E2418" s="18">
        <v>919296</v>
      </c>
      <c r="F2418" s="17" t="s">
        <v>55</v>
      </c>
      <c r="G2418" s="17" t="s">
        <v>1317</v>
      </c>
      <c r="H2418" s="17" t="s">
        <v>6790</v>
      </c>
      <c r="I2418" s="17" t="s">
        <v>6788</v>
      </c>
      <c r="J2418" s="20">
        <v>3285.28</v>
      </c>
      <c r="K2418" s="19"/>
      <c r="L2418" s="19"/>
      <c r="M2418" s="19"/>
      <c r="N2418" s="19">
        <f t="shared" si="74"/>
        <v>0</v>
      </c>
      <c r="O2418" s="17"/>
      <c r="P2418" s="61">
        <f t="shared" si="75"/>
        <v>0</v>
      </c>
      <c r="Q2418" s="19"/>
      <c r="R2418" s="19"/>
      <c r="S2418" s="19"/>
      <c r="T2418" s="17"/>
      <c r="U2418" s="19">
        <v>1</v>
      </c>
      <c r="V2418" s="19"/>
      <c r="W2418" s="19"/>
    </row>
    <row r="2419" spans="1:23" ht="28.8" x14ac:dyDescent="0.3">
      <c r="A2419" s="1" t="s">
        <v>8559</v>
      </c>
      <c r="B2419" s="17" t="s">
        <v>6469</v>
      </c>
      <c r="C2419" s="17" t="s">
        <v>6548</v>
      </c>
      <c r="D2419" s="17" t="s">
        <v>6549</v>
      </c>
      <c r="E2419" s="18">
        <v>919305</v>
      </c>
      <c r="F2419" s="17" t="s">
        <v>55</v>
      </c>
      <c r="G2419" s="17" t="s">
        <v>1317</v>
      </c>
      <c r="H2419" s="17" t="s">
        <v>6790</v>
      </c>
      <c r="I2419" s="17" t="s">
        <v>6788</v>
      </c>
      <c r="J2419" s="20">
        <v>3285.28</v>
      </c>
      <c r="K2419" s="19"/>
      <c r="L2419" s="19"/>
      <c r="M2419" s="19"/>
      <c r="N2419" s="19">
        <f t="shared" si="74"/>
        <v>0</v>
      </c>
      <c r="O2419" s="17"/>
      <c r="P2419" s="61">
        <f t="shared" si="75"/>
        <v>0</v>
      </c>
      <c r="Q2419" s="19"/>
      <c r="R2419" s="19"/>
      <c r="S2419" s="19"/>
      <c r="T2419" s="17"/>
      <c r="U2419" s="19">
        <v>1</v>
      </c>
      <c r="V2419" s="19"/>
      <c r="W2419" s="19"/>
    </row>
    <row r="2420" spans="1:23" ht="28.8" x14ac:dyDescent="0.3">
      <c r="A2420" s="1" t="s">
        <v>8558</v>
      </c>
      <c r="B2420" s="17" t="s">
        <v>4141</v>
      </c>
      <c r="C2420" s="17" t="s">
        <v>4150</v>
      </c>
      <c r="D2420" s="17" t="s">
        <v>4151</v>
      </c>
      <c r="E2420" s="18">
        <v>54061</v>
      </c>
      <c r="F2420" s="17" t="s">
        <v>55</v>
      </c>
      <c r="G2420" s="17" t="s">
        <v>459</v>
      </c>
      <c r="H2420" s="17" t="s">
        <v>6792</v>
      </c>
      <c r="I2420" s="17" t="s">
        <v>6788</v>
      </c>
      <c r="J2420" s="20">
        <v>4913.8900000000003</v>
      </c>
      <c r="K2420" s="19"/>
      <c r="L2420" s="19"/>
      <c r="M2420" s="19"/>
      <c r="N2420" s="19">
        <f t="shared" si="74"/>
        <v>0</v>
      </c>
      <c r="O2420" s="17"/>
      <c r="P2420" s="61">
        <f t="shared" si="75"/>
        <v>0</v>
      </c>
      <c r="Q2420" s="19"/>
      <c r="R2420" s="19"/>
      <c r="S2420" s="19"/>
      <c r="T2420" s="17"/>
      <c r="U2420" s="19">
        <v>1</v>
      </c>
      <c r="V2420" s="19"/>
      <c r="W2420" s="19"/>
    </row>
    <row r="2421" spans="1:23" ht="28.8" x14ac:dyDescent="0.3">
      <c r="A2421" s="21" t="s">
        <v>8555</v>
      </c>
      <c r="B2421" s="17" t="s">
        <v>4231</v>
      </c>
      <c r="C2421" s="17" t="s">
        <v>4260</v>
      </c>
      <c r="D2421" s="17" t="s">
        <v>4261</v>
      </c>
      <c r="E2421" s="18">
        <v>32237</v>
      </c>
      <c r="F2421" s="17" t="s">
        <v>90</v>
      </c>
      <c r="G2421" s="17" t="s">
        <v>4548</v>
      </c>
      <c r="H2421" s="17" t="s">
        <v>6790</v>
      </c>
      <c r="I2421" s="17" t="s">
        <v>6794</v>
      </c>
      <c r="J2421" s="20">
        <v>6763.6</v>
      </c>
      <c r="K2421" s="19">
        <v>1112</v>
      </c>
      <c r="L2421" s="19"/>
      <c r="M2421" s="19"/>
      <c r="N2421" s="19">
        <f t="shared" si="74"/>
        <v>1112</v>
      </c>
      <c r="O2421" s="17" t="s">
        <v>6811</v>
      </c>
      <c r="P2421" s="61">
        <f t="shared" si="75"/>
        <v>1</v>
      </c>
      <c r="Q2421" s="19"/>
      <c r="R2421" s="19"/>
      <c r="S2421" s="19"/>
      <c r="T2421" s="17"/>
      <c r="U2421" s="19"/>
      <c r="V2421" s="19"/>
      <c r="W2421" s="19"/>
    </row>
    <row r="2422" spans="1:23" ht="28.8" x14ac:dyDescent="0.3">
      <c r="A2422" s="21" t="s">
        <v>8555</v>
      </c>
      <c r="B2422" s="17" t="s">
        <v>601</v>
      </c>
      <c r="C2422" s="17" t="s">
        <v>711</v>
      </c>
      <c r="D2422" s="17" t="s">
        <v>712</v>
      </c>
      <c r="E2422" s="18">
        <v>14522</v>
      </c>
      <c r="F2422" s="17" t="s">
        <v>226</v>
      </c>
      <c r="G2422" s="17" t="s">
        <v>4101</v>
      </c>
      <c r="H2422" s="17"/>
      <c r="I2422" s="17" t="s">
        <v>6793</v>
      </c>
      <c r="J2422" s="20">
        <v>488.39</v>
      </c>
      <c r="K2422" s="19"/>
      <c r="L2422" s="19"/>
      <c r="M2422" s="19"/>
      <c r="N2422" s="19">
        <f t="shared" si="74"/>
        <v>0</v>
      </c>
      <c r="O2422" s="17"/>
      <c r="P2422" s="61">
        <f t="shared" si="75"/>
        <v>0</v>
      </c>
      <c r="Q2422" s="19">
        <v>244</v>
      </c>
      <c r="R2422" s="19"/>
      <c r="S2422" s="19"/>
      <c r="T2422" s="17" t="s">
        <v>8549</v>
      </c>
      <c r="U2422" s="19">
        <v>1</v>
      </c>
      <c r="V2422" s="19"/>
      <c r="W2422" s="19"/>
    </row>
    <row r="2423" spans="1:23" ht="28.8" x14ac:dyDescent="0.3">
      <c r="A2423" s="21" t="s">
        <v>8555</v>
      </c>
      <c r="B2423" s="17" t="s">
        <v>601</v>
      </c>
      <c r="C2423" s="17" t="s">
        <v>670</v>
      </c>
      <c r="D2423" s="17" t="s">
        <v>671</v>
      </c>
      <c r="E2423" s="18">
        <v>14526</v>
      </c>
      <c r="F2423" s="17" t="s">
        <v>226</v>
      </c>
      <c r="G2423" s="17" t="s">
        <v>4101</v>
      </c>
      <c r="H2423" s="17"/>
      <c r="I2423" s="17" t="s">
        <v>6793</v>
      </c>
      <c r="J2423" s="20">
        <v>73.260000000000005</v>
      </c>
      <c r="K2423" s="19"/>
      <c r="L2423" s="19"/>
      <c r="M2423" s="19"/>
      <c r="N2423" s="19">
        <f t="shared" si="74"/>
        <v>0</v>
      </c>
      <c r="O2423" s="17"/>
      <c r="P2423" s="61">
        <f t="shared" si="75"/>
        <v>0</v>
      </c>
      <c r="Q2423" s="19"/>
      <c r="R2423" s="19"/>
      <c r="S2423" s="19">
        <v>42</v>
      </c>
      <c r="T2423" s="17" t="s">
        <v>8549</v>
      </c>
      <c r="U2423" s="19"/>
      <c r="V2423" s="19"/>
      <c r="W2423" s="19">
        <v>1</v>
      </c>
    </row>
    <row r="2424" spans="1:23" ht="28.8" x14ac:dyDescent="0.3">
      <c r="A2424" s="1" t="s">
        <v>8559</v>
      </c>
      <c r="B2424" s="17" t="s">
        <v>6469</v>
      </c>
      <c r="C2424" s="17" t="s">
        <v>6575</v>
      </c>
      <c r="D2424" s="17" t="s">
        <v>6576</v>
      </c>
      <c r="E2424" s="18">
        <v>54014</v>
      </c>
      <c r="F2424" s="17" t="s">
        <v>173</v>
      </c>
      <c r="G2424" s="17" t="s">
        <v>7114</v>
      </c>
      <c r="H2424" s="17" t="s">
        <v>6792</v>
      </c>
      <c r="I2424" s="17" t="s">
        <v>6788</v>
      </c>
      <c r="J2424" s="20">
        <v>1046.05</v>
      </c>
      <c r="K2424" s="19"/>
      <c r="L2424" s="19">
        <v>674</v>
      </c>
      <c r="M2424" s="19"/>
      <c r="N2424" s="19">
        <f t="shared" si="74"/>
        <v>674</v>
      </c>
      <c r="O2424" s="17" t="s">
        <v>6811</v>
      </c>
      <c r="P2424" s="61">
        <f t="shared" si="75"/>
        <v>1</v>
      </c>
      <c r="Q2424" s="19"/>
      <c r="R2424" s="19"/>
      <c r="S2424" s="19"/>
      <c r="T2424" s="17"/>
      <c r="U2424" s="19"/>
      <c r="V2424" s="19"/>
      <c r="W2424" s="19"/>
    </row>
    <row r="2425" spans="1:23" ht="28.8" x14ac:dyDescent="0.3">
      <c r="A2425" s="21" t="s">
        <v>8555</v>
      </c>
      <c r="B2425" s="17" t="s">
        <v>21</v>
      </c>
      <c r="C2425" s="17" t="s">
        <v>272</v>
      </c>
      <c r="D2425" s="17" t="s">
        <v>273</v>
      </c>
      <c r="E2425" s="18">
        <v>14087</v>
      </c>
      <c r="F2425" s="17" t="s">
        <v>38</v>
      </c>
      <c r="G2425" s="17"/>
      <c r="H2425" s="17" t="s">
        <v>6792</v>
      </c>
      <c r="I2425" s="17" t="s">
        <v>6791</v>
      </c>
      <c r="J2425" s="20">
        <v>3571.52</v>
      </c>
      <c r="K2425" s="19">
        <v>1428</v>
      </c>
      <c r="L2425" s="19"/>
      <c r="M2425" s="19"/>
      <c r="N2425" s="19">
        <f t="shared" si="74"/>
        <v>1428</v>
      </c>
      <c r="O2425" s="17" t="s">
        <v>6811</v>
      </c>
      <c r="P2425" s="61">
        <f t="shared" si="75"/>
        <v>1</v>
      </c>
      <c r="Q2425" s="19"/>
      <c r="R2425" s="19"/>
      <c r="S2425" s="19"/>
      <c r="T2425" s="17"/>
      <c r="U2425" s="19"/>
      <c r="V2425" s="19"/>
      <c r="W2425" s="19"/>
    </row>
    <row r="2426" spans="1:23" x14ac:dyDescent="0.3">
      <c r="A2426" s="21" t="s">
        <v>8555</v>
      </c>
      <c r="B2426" s="17" t="s">
        <v>21</v>
      </c>
      <c r="C2426" s="17" t="s">
        <v>260</v>
      </c>
      <c r="D2426" s="17" t="s">
        <v>261</v>
      </c>
      <c r="E2426" s="18">
        <v>14091</v>
      </c>
      <c r="F2426" s="17" t="s">
        <v>215</v>
      </c>
      <c r="G2426" s="17" t="s">
        <v>3608</v>
      </c>
      <c r="H2426" s="17" t="s">
        <v>6790</v>
      </c>
      <c r="I2426" s="17" t="s">
        <v>6788</v>
      </c>
      <c r="J2426" s="20">
        <v>4334.47</v>
      </c>
      <c r="K2426" s="19">
        <v>782</v>
      </c>
      <c r="L2426" s="19"/>
      <c r="M2426" s="19"/>
      <c r="N2426" s="19">
        <f t="shared" si="74"/>
        <v>782</v>
      </c>
      <c r="O2426" s="17" t="s">
        <v>6811</v>
      </c>
      <c r="P2426" s="61">
        <f t="shared" si="75"/>
        <v>1</v>
      </c>
      <c r="Q2426" s="19"/>
      <c r="R2426" s="19"/>
      <c r="S2426" s="19"/>
      <c r="T2426" s="17"/>
      <c r="U2426" s="19">
        <v>9</v>
      </c>
      <c r="V2426" s="19"/>
      <c r="W2426" s="19"/>
    </row>
    <row r="2427" spans="1:23" ht="28.8" x14ac:dyDescent="0.3">
      <c r="A2427" s="21" t="s">
        <v>8555</v>
      </c>
      <c r="B2427" s="17" t="s">
        <v>21</v>
      </c>
      <c r="C2427" s="17" t="s">
        <v>218</v>
      </c>
      <c r="D2427" s="17" t="s">
        <v>219</v>
      </c>
      <c r="E2427" s="18">
        <v>14092</v>
      </c>
      <c r="F2427" s="17" t="s">
        <v>215</v>
      </c>
      <c r="G2427" s="17" t="s">
        <v>7120</v>
      </c>
      <c r="H2427" s="17" t="s">
        <v>1075</v>
      </c>
      <c r="I2427" s="17" t="s">
        <v>6793</v>
      </c>
      <c r="J2427" s="20">
        <v>1179.06</v>
      </c>
      <c r="K2427" s="19">
        <v>256</v>
      </c>
      <c r="L2427" s="19"/>
      <c r="M2427" s="19"/>
      <c r="N2427" s="19">
        <f t="shared" si="74"/>
        <v>256</v>
      </c>
      <c r="O2427" s="17" t="s">
        <v>6811</v>
      </c>
      <c r="P2427" s="61">
        <f t="shared" si="75"/>
        <v>1</v>
      </c>
      <c r="Q2427" s="19"/>
      <c r="R2427" s="19"/>
      <c r="S2427" s="19"/>
      <c r="T2427" s="17"/>
      <c r="U2427" s="19">
        <v>2</v>
      </c>
      <c r="V2427" s="19"/>
      <c r="W2427" s="19"/>
    </row>
    <row r="2428" spans="1:23" ht="28.8" x14ac:dyDescent="0.3">
      <c r="A2428" s="1" t="s">
        <v>8558</v>
      </c>
      <c r="B2428" s="17" t="s">
        <v>4141</v>
      </c>
      <c r="C2428" s="17" t="s">
        <v>4191</v>
      </c>
      <c r="D2428" s="17" t="s">
        <v>4190</v>
      </c>
      <c r="E2428" s="18">
        <v>54067</v>
      </c>
      <c r="F2428" s="17" t="s">
        <v>197</v>
      </c>
      <c r="G2428" s="17" t="s">
        <v>406</v>
      </c>
      <c r="H2428" s="17"/>
      <c r="I2428" s="17" t="s">
        <v>6791</v>
      </c>
      <c r="J2428" s="20">
        <v>319.39999999999998</v>
      </c>
      <c r="K2428" s="19">
        <v>351</v>
      </c>
      <c r="L2428" s="19"/>
      <c r="M2428" s="19"/>
      <c r="N2428" s="19">
        <f t="shared" si="74"/>
        <v>351</v>
      </c>
      <c r="O2428" s="17" t="s">
        <v>6811</v>
      </c>
      <c r="P2428" s="61">
        <f t="shared" si="75"/>
        <v>1</v>
      </c>
      <c r="Q2428" s="19"/>
      <c r="R2428" s="19"/>
      <c r="S2428" s="19"/>
      <c r="T2428" s="17"/>
      <c r="U2428" s="19"/>
      <c r="V2428" s="19"/>
      <c r="W2428" s="19"/>
    </row>
    <row r="2429" spans="1:23" x14ac:dyDescent="0.3">
      <c r="A2429" s="1" t="s">
        <v>8558</v>
      </c>
      <c r="B2429" s="17" t="s">
        <v>5794</v>
      </c>
      <c r="C2429" s="17" t="s">
        <v>6394</v>
      </c>
      <c r="D2429" s="17" t="s">
        <v>6395</v>
      </c>
      <c r="E2429" s="18">
        <v>46088</v>
      </c>
      <c r="F2429" s="17" t="s">
        <v>442</v>
      </c>
      <c r="G2429" s="17" t="s">
        <v>8476</v>
      </c>
      <c r="H2429" s="17"/>
      <c r="I2429" s="17" t="s">
        <v>6791</v>
      </c>
      <c r="J2429" s="20">
        <v>19499.55</v>
      </c>
      <c r="K2429" s="19"/>
      <c r="L2429" s="19">
        <v>2098</v>
      </c>
      <c r="M2429" s="19"/>
      <c r="N2429" s="19">
        <f t="shared" si="74"/>
        <v>2098</v>
      </c>
      <c r="O2429" s="17" t="s">
        <v>6811</v>
      </c>
      <c r="P2429" s="61">
        <f t="shared" si="75"/>
        <v>1</v>
      </c>
      <c r="Q2429" s="19"/>
      <c r="R2429" s="19"/>
      <c r="S2429" s="19"/>
      <c r="T2429" s="17"/>
      <c r="U2429" s="19"/>
      <c r="V2429" s="19"/>
      <c r="W2429" s="19"/>
    </row>
    <row r="2430" spans="1:23" ht="43.2" x14ac:dyDescent="0.3">
      <c r="A2430" s="21" t="s">
        <v>8555</v>
      </c>
      <c r="B2430" s="17" t="s">
        <v>21</v>
      </c>
      <c r="C2430" s="17" t="s">
        <v>82</v>
      </c>
      <c r="D2430" s="17" t="s">
        <v>83</v>
      </c>
      <c r="E2430" s="18">
        <v>14333</v>
      </c>
      <c r="F2430" s="17" t="s">
        <v>79</v>
      </c>
      <c r="G2430" s="17" t="s">
        <v>7096</v>
      </c>
      <c r="H2430" s="17" t="s">
        <v>6792</v>
      </c>
      <c r="I2430" s="17" t="s">
        <v>6795</v>
      </c>
      <c r="J2430" s="20">
        <v>80630.600000000006</v>
      </c>
      <c r="K2430" s="19">
        <v>25490</v>
      </c>
      <c r="L2430" s="19"/>
      <c r="M2430" s="19"/>
      <c r="N2430" s="19">
        <f t="shared" si="74"/>
        <v>25490</v>
      </c>
      <c r="O2430" s="17" t="s">
        <v>6811</v>
      </c>
      <c r="P2430" s="61">
        <f t="shared" si="75"/>
        <v>1</v>
      </c>
      <c r="Q2430" s="19"/>
      <c r="R2430" s="19"/>
      <c r="S2430" s="19"/>
      <c r="T2430" s="17"/>
      <c r="U2430" s="19"/>
      <c r="V2430" s="19"/>
      <c r="W2430" s="19"/>
    </row>
    <row r="2431" spans="1:23" ht="28.8" x14ac:dyDescent="0.3">
      <c r="A2431" s="21" t="s">
        <v>8555</v>
      </c>
      <c r="B2431" s="17" t="s">
        <v>21</v>
      </c>
      <c r="C2431" s="17" t="s">
        <v>43</v>
      </c>
      <c r="D2431" s="17" t="s">
        <v>44</v>
      </c>
      <c r="E2431" s="18">
        <v>19069</v>
      </c>
      <c r="F2431" s="17" t="s">
        <v>38</v>
      </c>
      <c r="G2431" s="17" t="s">
        <v>7092</v>
      </c>
      <c r="H2431" s="17" t="s">
        <v>6792</v>
      </c>
      <c r="I2431" s="17" t="s">
        <v>6791</v>
      </c>
      <c r="J2431" s="20">
        <v>22002.77</v>
      </c>
      <c r="K2431" s="19">
        <v>8668</v>
      </c>
      <c r="L2431" s="19"/>
      <c r="M2431" s="19"/>
      <c r="N2431" s="19">
        <f t="shared" si="74"/>
        <v>8668</v>
      </c>
      <c r="O2431" s="17" t="s">
        <v>6811</v>
      </c>
      <c r="P2431" s="61">
        <f t="shared" si="75"/>
        <v>1</v>
      </c>
      <c r="Q2431" s="19"/>
      <c r="R2431" s="19"/>
      <c r="S2431" s="19"/>
      <c r="T2431" s="17"/>
      <c r="U2431" s="19"/>
      <c r="V2431" s="19"/>
      <c r="W2431" s="19"/>
    </row>
    <row r="2432" spans="1:23" x14ac:dyDescent="0.3">
      <c r="A2432" s="21" t="s">
        <v>8555</v>
      </c>
      <c r="B2432" s="17" t="s">
        <v>3167</v>
      </c>
      <c r="C2432" s="17" t="s">
        <v>3224</v>
      </c>
      <c r="D2432" s="17" t="s">
        <v>3225</v>
      </c>
      <c r="E2432" s="18">
        <v>1209812</v>
      </c>
      <c r="F2432" s="17" t="s">
        <v>313</v>
      </c>
      <c r="G2432" s="17" t="s">
        <v>3223</v>
      </c>
      <c r="H2432" s="17"/>
      <c r="I2432" s="17" t="s">
        <v>6788</v>
      </c>
      <c r="J2432" s="20">
        <v>2386.7399999999998</v>
      </c>
      <c r="K2432" s="19"/>
      <c r="L2432" s="19"/>
      <c r="M2432" s="19"/>
      <c r="N2432" s="19">
        <f t="shared" si="74"/>
        <v>0</v>
      </c>
      <c r="O2432" s="17"/>
      <c r="P2432" s="61">
        <f t="shared" si="75"/>
        <v>0</v>
      </c>
      <c r="Q2432" s="19">
        <v>1</v>
      </c>
      <c r="R2432" s="19"/>
      <c r="S2432" s="19"/>
      <c r="T2432" s="17" t="s">
        <v>6853</v>
      </c>
      <c r="U2432" s="19">
        <v>1.1599999999999999</v>
      </c>
      <c r="V2432" s="19"/>
      <c r="W2432" s="19"/>
    </row>
    <row r="2433" spans="1:23" ht="28.8" x14ac:dyDescent="0.3">
      <c r="A2433" s="1" t="s">
        <v>8558</v>
      </c>
      <c r="B2433" s="17" t="s">
        <v>5794</v>
      </c>
      <c r="C2433" s="17" t="s">
        <v>6185</v>
      </c>
      <c r="D2433" s="17" t="s">
        <v>4190</v>
      </c>
      <c r="E2433" s="18">
        <v>1110336</v>
      </c>
      <c r="F2433" s="17" t="s">
        <v>197</v>
      </c>
      <c r="G2433" s="17" t="s">
        <v>406</v>
      </c>
      <c r="H2433" s="17"/>
      <c r="I2433" s="17" t="s">
        <v>6791</v>
      </c>
      <c r="J2433" s="20">
        <v>262.98</v>
      </c>
      <c r="K2433" s="19">
        <v>289</v>
      </c>
      <c r="L2433" s="19"/>
      <c r="M2433" s="19"/>
      <c r="N2433" s="19">
        <f t="shared" si="74"/>
        <v>289</v>
      </c>
      <c r="O2433" s="17" t="s">
        <v>6811</v>
      </c>
      <c r="P2433" s="61">
        <f t="shared" si="75"/>
        <v>1</v>
      </c>
      <c r="Q2433" s="19"/>
      <c r="R2433" s="19"/>
      <c r="S2433" s="19"/>
      <c r="T2433" s="17"/>
      <c r="U2433" s="19"/>
      <c r="V2433" s="19"/>
      <c r="W2433" s="19"/>
    </row>
    <row r="2434" spans="1:23" ht="28.8" x14ac:dyDescent="0.3">
      <c r="A2434" s="1" t="s">
        <v>8559</v>
      </c>
      <c r="B2434" s="17" t="s">
        <v>6469</v>
      </c>
      <c r="C2434" s="17" t="s">
        <v>6703</v>
      </c>
      <c r="D2434" s="17" t="s">
        <v>6702</v>
      </c>
      <c r="E2434" s="18">
        <v>54015</v>
      </c>
      <c r="F2434" s="17" t="s">
        <v>90</v>
      </c>
      <c r="G2434" s="17" t="s">
        <v>8524</v>
      </c>
      <c r="H2434" s="17" t="s">
        <v>1075</v>
      </c>
      <c r="I2434" s="17" t="s">
        <v>6794</v>
      </c>
      <c r="J2434" s="20">
        <v>4127.09</v>
      </c>
      <c r="K2434" s="19">
        <v>1200</v>
      </c>
      <c r="L2434" s="19"/>
      <c r="M2434" s="19"/>
      <c r="N2434" s="19">
        <f t="shared" si="74"/>
        <v>1200</v>
      </c>
      <c r="O2434" s="17" t="s">
        <v>6811</v>
      </c>
      <c r="P2434" s="61">
        <f t="shared" si="75"/>
        <v>1</v>
      </c>
      <c r="Q2434" s="19"/>
      <c r="R2434" s="19"/>
      <c r="S2434" s="19"/>
      <c r="T2434" s="17"/>
      <c r="U2434" s="19"/>
      <c r="V2434" s="19"/>
      <c r="W2434" s="19"/>
    </row>
    <row r="2435" spans="1:23" ht="43.2" x14ac:dyDescent="0.3">
      <c r="A2435" s="21" t="s">
        <v>8555</v>
      </c>
      <c r="B2435" s="17" t="s">
        <v>21</v>
      </c>
      <c r="C2435" s="17" t="s">
        <v>207</v>
      </c>
      <c r="D2435" s="17" t="s">
        <v>208</v>
      </c>
      <c r="E2435" s="18">
        <v>21773</v>
      </c>
      <c r="F2435" s="17" t="s">
        <v>209</v>
      </c>
      <c r="G2435" s="17" t="s">
        <v>7119</v>
      </c>
      <c r="H2435" s="17" t="s">
        <v>6790</v>
      </c>
      <c r="I2435" s="17" t="s">
        <v>6788</v>
      </c>
      <c r="J2435" s="20">
        <v>1448.15</v>
      </c>
      <c r="K2435" s="19">
        <v>455</v>
      </c>
      <c r="L2435" s="19"/>
      <c r="M2435" s="19"/>
      <c r="N2435" s="19">
        <f t="shared" ref="N2435:N2498" si="76">SUM(K2435:M2435)</f>
        <v>455</v>
      </c>
      <c r="O2435" s="17" t="s">
        <v>6811</v>
      </c>
      <c r="P2435" s="61">
        <f t="shared" ref="P2435:P2498" si="77">IFERROR(SUM(K2435:M2435)/(SUMIFS($L$3:$L$4255,$E$3:$E$4255,$E2435)+SUMIFS($M$3:$M$4255,$E$3:$E$4255,$E2435)+SUMIFS($K$3:$K$4255,$E$3:$E$4255,$E2435)),0)</f>
        <v>1</v>
      </c>
      <c r="Q2435" s="19"/>
      <c r="R2435" s="19"/>
      <c r="S2435" s="19"/>
      <c r="T2435" s="17"/>
      <c r="U2435" s="19"/>
      <c r="V2435" s="19"/>
      <c r="W2435" s="19"/>
    </row>
    <row r="2436" spans="1:23" ht="28.8" x14ac:dyDescent="0.3">
      <c r="A2436" s="1" t="s">
        <v>8558</v>
      </c>
      <c r="B2436" s="17" t="s">
        <v>5794</v>
      </c>
      <c r="C2436" s="17" t="s">
        <v>5830</v>
      </c>
      <c r="D2436" s="17" t="s">
        <v>5831</v>
      </c>
      <c r="E2436" s="18">
        <v>51738</v>
      </c>
      <c r="F2436" s="17" t="s">
        <v>47</v>
      </c>
      <c r="G2436" s="17" t="s">
        <v>5835</v>
      </c>
      <c r="H2436" s="17" t="s">
        <v>6792</v>
      </c>
      <c r="I2436" s="17" t="s">
        <v>6788</v>
      </c>
      <c r="J2436" s="20">
        <v>13344.49</v>
      </c>
      <c r="K2436" s="19"/>
      <c r="L2436" s="19"/>
      <c r="M2436" s="19"/>
      <c r="N2436" s="19">
        <f t="shared" si="76"/>
        <v>0</v>
      </c>
      <c r="O2436" s="17"/>
      <c r="P2436" s="61">
        <f t="shared" si="77"/>
        <v>0</v>
      </c>
      <c r="Q2436" s="19"/>
      <c r="R2436" s="19"/>
      <c r="S2436" s="19"/>
      <c r="T2436" s="17"/>
      <c r="U2436" s="19">
        <v>1</v>
      </c>
      <c r="V2436" s="19"/>
      <c r="W2436" s="19"/>
    </row>
    <row r="2437" spans="1:23" ht="28.8" x14ac:dyDescent="0.3">
      <c r="A2437" s="21" t="s">
        <v>8555</v>
      </c>
      <c r="B2437" s="17" t="s">
        <v>21</v>
      </c>
      <c r="C2437" s="17" t="s">
        <v>417</v>
      </c>
      <c r="D2437" s="17" t="s">
        <v>418</v>
      </c>
      <c r="E2437" s="18">
        <v>20064</v>
      </c>
      <c r="F2437" s="17" t="s">
        <v>419</v>
      </c>
      <c r="G2437" s="17" t="s">
        <v>5498</v>
      </c>
      <c r="H2437" s="17"/>
      <c r="I2437" s="17" t="s">
        <v>6793</v>
      </c>
      <c r="J2437" s="20">
        <v>2551.98</v>
      </c>
      <c r="K2437" s="19"/>
      <c r="L2437" s="19"/>
      <c r="M2437" s="19"/>
      <c r="N2437" s="19">
        <f t="shared" si="76"/>
        <v>0</v>
      </c>
      <c r="O2437" s="17"/>
      <c r="P2437" s="61">
        <f t="shared" si="77"/>
        <v>0</v>
      </c>
      <c r="Q2437" s="19"/>
      <c r="R2437" s="19"/>
      <c r="S2437" s="19"/>
      <c r="T2437" s="17"/>
      <c r="U2437" s="19">
        <v>1</v>
      </c>
      <c r="V2437" s="19"/>
      <c r="W2437" s="19"/>
    </row>
    <row r="2438" spans="1:23" ht="28.8" x14ac:dyDescent="0.3">
      <c r="A2438" s="21" t="s">
        <v>8555</v>
      </c>
      <c r="B2438" s="17" t="s">
        <v>21</v>
      </c>
      <c r="C2438" s="17" t="s">
        <v>148</v>
      </c>
      <c r="D2438" s="17" t="s">
        <v>149</v>
      </c>
      <c r="E2438" s="18">
        <v>20069</v>
      </c>
      <c r="F2438" s="17" t="s">
        <v>126</v>
      </c>
      <c r="G2438" s="17" t="s">
        <v>7107</v>
      </c>
      <c r="H2438" s="17" t="s">
        <v>1075</v>
      </c>
      <c r="I2438" s="17" t="s">
        <v>6793</v>
      </c>
      <c r="J2438" s="20">
        <v>17760.919999999998</v>
      </c>
      <c r="K2438" s="19">
        <v>2400</v>
      </c>
      <c r="L2438" s="19"/>
      <c r="M2438" s="19"/>
      <c r="N2438" s="19">
        <f t="shared" si="76"/>
        <v>2400</v>
      </c>
      <c r="O2438" s="17" t="s">
        <v>6811</v>
      </c>
      <c r="P2438" s="61">
        <f t="shared" si="77"/>
        <v>1</v>
      </c>
      <c r="Q2438" s="19"/>
      <c r="R2438" s="19"/>
      <c r="S2438" s="19"/>
      <c r="T2438" s="17"/>
      <c r="U2438" s="19"/>
      <c r="V2438" s="19"/>
      <c r="W2438" s="19"/>
    </row>
    <row r="2439" spans="1:23" ht="28.8" x14ac:dyDescent="0.3">
      <c r="A2439" s="21" t="s">
        <v>8555</v>
      </c>
      <c r="B2439" s="17" t="s">
        <v>21</v>
      </c>
      <c r="C2439" s="17" t="s">
        <v>159</v>
      </c>
      <c r="D2439" s="17" t="s">
        <v>160</v>
      </c>
      <c r="E2439" s="18">
        <v>20070</v>
      </c>
      <c r="F2439" s="17" t="s">
        <v>68</v>
      </c>
      <c r="G2439" s="17" t="s">
        <v>4743</v>
      </c>
      <c r="H2439" s="17" t="s">
        <v>6792</v>
      </c>
      <c r="I2439" s="17" t="s">
        <v>6788</v>
      </c>
      <c r="J2439" s="20">
        <v>13181.66</v>
      </c>
      <c r="K2439" s="19">
        <v>24472</v>
      </c>
      <c r="L2439" s="19"/>
      <c r="M2439" s="19"/>
      <c r="N2439" s="19">
        <f t="shared" si="76"/>
        <v>24472</v>
      </c>
      <c r="O2439" s="17" t="s">
        <v>6811</v>
      </c>
      <c r="P2439" s="61">
        <f t="shared" si="77"/>
        <v>1</v>
      </c>
      <c r="Q2439" s="19">
        <v>50</v>
      </c>
      <c r="R2439" s="19"/>
      <c r="S2439" s="19"/>
      <c r="T2439" s="17" t="s">
        <v>8546</v>
      </c>
      <c r="U2439" s="19">
        <v>1</v>
      </c>
      <c r="V2439" s="19"/>
      <c r="W2439" s="19"/>
    </row>
    <row r="2440" spans="1:23" x14ac:dyDescent="0.3">
      <c r="A2440" s="21" t="s">
        <v>8555</v>
      </c>
      <c r="B2440" s="17" t="s">
        <v>21</v>
      </c>
      <c r="C2440" s="17" t="s">
        <v>222</v>
      </c>
      <c r="D2440" s="17" t="s">
        <v>223</v>
      </c>
      <c r="E2440" s="18">
        <v>986905</v>
      </c>
      <c r="F2440" s="17" t="s">
        <v>215</v>
      </c>
      <c r="G2440" s="17" t="s">
        <v>3608</v>
      </c>
      <c r="H2440" s="17" t="s">
        <v>6790</v>
      </c>
      <c r="I2440" s="17" t="s">
        <v>6788</v>
      </c>
      <c r="J2440" s="20">
        <v>3173.46</v>
      </c>
      <c r="K2440" s="19">
        <v>500</v>
      </c>
      <c r="L2440" s="19"/>
      <c r="M2440" s="19"/>
      <c r="N2440" s="19">
        <f t="shared" si="76"/>
        <v>500</v>
      </c>
      <c r="O2440" s="17" t="s">
        <v>6811</v>
      </c>
      <c r="P2440" s="61">
        <f t="shared" si="77"/>
        <v>1</v>
      </c>
      <c r="Q2440" s="19"/>
      <c r="R2440" s="19"/>
      <c r="S2440" s="19"/>
      <c r="T2440" s="17"/>
      <c r="U2440" s="19">
        <v>4</v>
      </c>
      <c r="V2440" s="19"/>
      <c r="W2440" s="19"/>
    </row>
    <row r="2441" spans="1:23" ht="28.8" x14ac:dyDescent="0.3">
      <c r="A2441" s="21" t="s">
        <v>8555</v>
      </c>
      <c r="B2441" s="17" t="s">
        <v>21</v>
      </c>
      <c r="C2441" s="17" t="s">
        <v>58</v>
      </c>
      <c r="D2441" s="17" t="s">
        <v>59</v>
      </c>
      <c r="E2441" s="18">
        <v>989002</v>
      </c>
      <c r="F2441" s="17" t="s">
        <v>55</v>
      </c>
      <c r="G2441" s="17" t="s">
        <v>4361</v>
      </c>
      <c r="H2441" s="17" t="s">
        <v>6790</v>
      </c>
      <c r="I2441" s="17" t="s">
        <v>6788</v>
      </c>
      <c r="J2441" s="20">
        <v>7749.9</v>
      </c>
      <c r="K2441" s="19"/>
      <c r="L2441" s="19"/>
      <c r="M2441" s="19"/>
      <c r="N2441" s="19">
        <f t="shared" si="76"/>
        <v>0</v>
      </c>
      <c r="O2441" s="17"/>
      <c r="P2441" s="61">
        <f t="shared" si="77"/>
        <v>0</v>
      </c>
      <c r="Q2441" s="19"/>
      <c r="R2441" s="19"/>
      <c r="S2441" s="19"/>
      <c r="T2441" s="17"/>
      <c r="U2441" s="19">
        <v>3</v>
      </c>
      <c r="V2441" s="19"/>
      <c r="W2441" s="19"/>
    </row>
    <row r="2442" spans="1:23" x14ac:dyDescent="0.3">
      <c r="A2442" s="21" t="s">
        <v>8555</v>
      </c>
      <c r="B2442" s="17" t="s">
        <v>21</v>
      </c>
      <c r="C2442" s="17" t="s">
        <v>88</v>
      </c>
      <c r="D2442" s="17" t="s">
        <v>89</v>
      </c>
      <c r="E2442" s="18">
        <v>1066055</v>
      </c>
      <c r="F2442" s="17" t="s">
        <v>90</v>
      </c>
      <c r="G2442" s="17" t="s">
        <v>7097</v>
      </c>
      <c r="H2442" s="17" t="s">
        <v>1075</v>
      </c>
      <c r="I2442" s="17" t="s">
        <v>6794</v>
      </c>
      <c r="J2442" s="20">
        <v>157122.07</v>
      </c>
      <c r="K2442" s="19">
        <v>21580</v>
      </c>
      <c r="L2442" s="19"/>
      <c r="M2442" s="19"/>
      <c r="N2442" s="19">
        <f t="shared" si="76"/>
        <v>21580</v>
      </c>
      <c r="O2442" s="17" t="s">
        <v>6811</v>
      </c>
      <c r="P2442" s="61">
        <f t="shared" si="77"/>
        <v>1</v>
      </c>
      <c r="Q2442" s="19"/>
      <c r="R2442" s="19"/>
      <c r="S2442" s="19"/>
      <c r="T2442" s="17"/>
      <c r="U2442" s="19"/>
      <c r="V2442" s="19"/>
      <c r="W2442" s="19"/>
    </row>
    <row r="2443" spans="1:23" ht="43.2" x14ac:dyDescent="0.3">
      <c r="A2443" s="21" t="s">
        <v>8555</v>
      </c>
      <c r="B2443" s="17" t="s">
        <v>21</v>
      </c>
      <c r="C2443" s="17" t="s">
        <v>80</v>
      </c>
      <c r="D2443" s="17" t="s">
        <v>81</v>
      </c>
      <c r="E2443" s="18">
        <v>1081832</v>
      </c>
      <c r="F2443" s="17" t="s">
        <v>79</v>
      </c>
      <c r="G2443" s="17" t="s">
        <v>7096</v>
      </c>
      <c r="H2443" s="17" t="s">
        <v>6792</v>
      </c>
      <c r="I2443" s="17" t="s">
        <v>6795</v>
      </c>
      <c r="J2443" s="20">
        <v>42833.23</v>
      </c>
      <c r="K2443" s="19">
        <v>13485</v>
      </c>
      <c r="L2443" s="19"/>
      <c r="M2443" s="19"/>
      <c r="N2443" s="19">
        <f t="shared" si="76"/>
        <v>13485</v>
      </c>
      <c r="O2443" s="17" t="s">
        <v>6811</v>
      </c>
      <c r="P2443" s="61">
        <f t="shared" si="77"/>
        <v>1</v>
      </c>
      <c r="Q2443" s="19"/>
      <c r="R2443" s="19"/>
      <c r="S2443" s="19"/>
      <c r="T2443" s="17"/>
      <c r="U2443" s="19"/>
      <c r="V2443" s="19"/>
      <c r="W2443" s="19"/>
    </row>
    <row r="2444" spans="1:23" ht="28.8" x14ac:dyDescent="0.3">
      <c r="A2444" s="21" t="s">
        <v>8555</v>
      </c>
      <c r="B2444" s="17" t="s">
        <v>21</v>
      </c>
      <c r="C2444" s="17" t="s">
        <v>252</v>
      </c>
      <c r="D2444" s="17" t="s">
        <v>253</v>
      </c>
      <c r="E2444" s="18">
        <v>1081835</v>
      </c>
      <c r="F2444" s="17" t="s">
        <v>250</v>
      </c>
      <c r="G2444" s="17" t="s">
        <v>7123</v>
      </c>
      <c r="H2444" s="17" t="s">
        <v>6790</v>
      </c>
      <c r="I2444" s="17" t="s">
        <v>6795</v>
      </c>
      <c r="J2444" s="20">
        <v>183.13</v>
      </c>
      <c r="K2444" s="19">
        <v>152</v>
      </c>
      <c r="L2444" s="19"/>
      <c r="M2444" s="19"/>
      <c r="N2444" s="19">
        <f t="shared" si="76"/>
        <v>152</v>
      </c>
      <c r="O2444" s="17" t="s">
        <v>6811</v>
      </c>
      <c r="P2444" s="61">
        <f t="shared" si="77"/>
        <v>1</v>
      </c>
      <c r="Q2444" s="19"/>
      <c r="R2444" s="19"/>
      <c r="S2444" s="19"/>
      <c r="T2444" s="17"/>
      <c r="U2444" s="19">
        <v>1</v>
      </c>
      <c r="V2444" s="19"/>
      <c r="W2444" s="19"/>
    </row>
    <row r="2445" spans="1:23" ht="28.8" x14ac:dyDescent="0.3">
      <c r="A2445" s="21" t="s">
        <v>8555</v>
      </c>
      <c r="B2445" s="17" t="s">
        <v>21</v>
      </c>
      <c r="C2445" s="17" t="s">
        <v>254</v>
      </c>
      <c r="D2445" s="17" t="s">
        <v>253</v>
      </c>
      <c r="E2445" s="18">
        <v>1081839</v>
      </c>
      <c r="F2445" s="17" t="s">
        <v>250</v>
      </c>
      <c r="G2445" s="17" t="s">
        <v>7123</v>
      </c>
      <c r="H2445" s="17" t="s">
        <v>6790</v>
      </c>
      <c r="I2445" s="17" t="s">
        <v>6795</v>
      </c>
      <c r="J2445" s="20">
        <v>183.13</v>
      </c>
      <c r="K2445" s="19">
        <v>152</v>
      </c>
      <c r="L2445" s="19"/>
      <c r="M2445" s="19"/>
      <c r="N2445" s="19">
        <f t="shared" si="76"/>
        <v>152</v>
      </c>
      <c r="O2445" s="17" t="s">
        <v>6811</v>
      </c>
      <c r="P2445" s="61">
        <f t="shared" si="77"/>
        <v>1</v>
      </c>
      <c r="Q2445" s="19"/>
      <c r="R2445" s="19"/>
      <c r="S2445" s="19"/>
      <c r="T2445" s="17"/>
      <c r="U2445" s="19">
        <v>1</v>
      </c>
      <c r="V2445" s="19"/>
      <c r="W2445" s="19"/>
    </row>
    <row r="2446" spans="1:23" ht="28.8" x14ac:dyDescent="0.3">
      <c r="A2446" s="21" t="s">
        <v>8555</v>
      </c>
      <c r="B2446" s="17" t="s">
        <v>21</v>
      </c>
      <c r="C2446" s="17" t="s">
        <v>248</v>
      </c>
      <c r="D2446" s="17" t="s">
        <v>249</v>
      </c>
      <c r="E2446" s="18">
        <v>1081843</v>
      </c>
      <c r="F2446" s="17" t="s">
        <v>250</v>
      </c>
      <c r="G2446" s="17" t="s">
        <v>7123</v>
      </c>
      <c r="H2446" s="17" t="s">
        <v>6790</v>
      </c>
      <c r="I2446" s="17" t="s">
        <v>6795</v>
      </c>
      <c r="J2446" s="20">
        <v>183.13</v>
      </c>
      <c r="K2446" s="19">
        <v>152</v>
      </c>
      <c r="L2446" s="19"/>
      <c r="M2446" s="19"/>
      <c r="N2446" s="19">
        <f t="shared" si="76"/>
        <v>152</v>
      </c>
      <c r="O2446" s="17" t="s">
        <v>6811</v>
      </c>
      <c r="P2446" s="61">
        <f t="shared" si="77"/>
        <v>1</v>
      </c>
      <c r="Q2446" s="19"/>
      <c r="R2446" s="19"/>
      <c r="S2446" s="19"/>
      <c r="T2446" s="17"/>
      <c r="U2446" s="19">
        <v>1</v>
      </c>
      <c r="V2446" s="19"/>
      <c r="W2446" s="19"/>
    </row>
    <row r="2447" spans="1:23" ht="28.8" x14ac:dyDescent="0.3">
      <c r="A2447" s="21" t="s">
        <v>8555</v>
      </c>
      <c r="B2447" s="17" t="s">
        <v>21</v>
      </c>
      <c r="C2447" s="17" t="s">
        <v>251</v>
      </c>
      <c r="D2447" s="17" t="s">
        <v>249</v>
      </c>
      <c r="E2447" s="18">
        <v>1081846</v>
      </c>
      <c r="F2447" s="17" t="s">
        <v>250</v>
      </c>
      <c r="G2447" s="17" t="s">
        <v>7123</v>
      </c>
      <c r="H2447" s="17" t="s">
        <v>6790</v>
      </c>
      <c r="I2447" s="17" t="s">
        <v>6795</v>
      </c>
      <c r="J2447" s="20">
        <v>183.13</v>
      </c>
      <c r="K2447" s="19">
        <v>152</v>
      </c>
      <c r="L2447" s="19"/>
      <c r="M2447" s="19"/>
      <c r="N2447" s="19">
        <f t="shared" si="76"/>
        <v>152</v>
      </c>
      <c r="O2447" s="17" t="s">
        <v>6811</v>
      </c>
      <c r="P2447" s="61">
        <f t="shared" si="77"/>
        <v>1</v>
      </c>
      <c r="Q2447" s="19"/>
      <c r="R2447" s="19"/>
      <c r="S2447" s="19"/>
      <c r="T2447" s="17"/>
      <c r="U2447" s="19">
        <v>1</v>
      </c>
      <c r="V2447" s="19"/>
      <c r="W2447" s="19"/>
    </row>
    <row r="2448" spans="1:23" ht="43.2" x14ac:dyDescent="0.3">
      <c r="A2448" s="21" t="s">
        <v>8555</v>
      </c>
      <c r="B2448" s="17" t="s">
        <v>21</v>
      </c>
      <c r="C2448" s="17" t="s">
        <v>325</v>
      </c>
      <c r="D2448" s="17" t="s">
        <v>326</v>
      </c>
      <c r="E2448" s="18">
        <v>20072</v>
      </c>
      <c r="F2448" s="17" t="s">
        <v>76</v>
      </c>
      <c r="G2448" s="17" t="s">
        <v>7135</v>
      </c>
      <c r="H2448" s="17"/>
      <c r="I2448" s="17" t="s">
        <v>6795</v>
      </c>
      <c r="J2448" s="20">
        <v>5590.2408729999997</v>
      </c>
      <c r="K2448" s="19">
        <v>2812</v>
      </c>
      <c r="L2448" s="19"/>
      <c r="M2448" s="19"/>
      <c r="N2448" s="19">
        <f t="shared" si="76"/>
        <v>2812</v>
      </c>
      <c r="O2448" s="17" t="s">
        <v>6811</v>
      </c>
      <c r="P2448" s="61">
        <f t="shared" si="77"/>
        <v>0.4965565954441109</v>
      </c>
      <c r="Q2448" s="19"/>
      <c r="R2448" s="19"/>
      <c r="S2448" s="19"/>
      <c r="T2448" s="17"/>
      <c r="U2448" s="19"/>
      <c r="V2448" s="19"/>
      <c r="W2448" s="19"/>
    </row>
    <row r="2449" spans="1:23" ht="43.2" x14ac:dyDescent="0.3">
      <c r="A2449" s="21" t="s">
        <v>8555</v>
      </c>
      <c r="B2449" s="17" t="s">
        <v>21</v>
      </c>
      <c r="C2449" s="17" t="s">
        <v>325</v>
      </c>
      <c r="D2449" s="17" t="s">
        <v>326</v>
      </c>
      <c r="E2449" s="18">
        <v>20072</v>
      </c>
      <c r="F2449" s="17" t="s">
        <v>76</v>
      </c>
      <c r="G2449" s="17" t="s">
        <v>6005</v>
      </c>
      <c r="H2449" s="17"/>
      <c r="I2449" s="17" t="s">
        <v>6795</v>
      </c>
      <c r="J2449" s="20">
        <v>5820.2191270000003</v>
      </c>
      <c r="K2449" s="19">
        <v>2851</v>
      </c>
      <c r="L2449" s="19"/>
      <c r="M2449" s="19"/>
      <c r="N2449" s="19">
        <f t="shared" si="76"/>
        <v>2851</v>
      </c>
      <c r="O2449" s="17" t="s">
        <v>6811</v>
      </c>
      <c r="P2449" s="61">
        <f t="shared" si="77"/>
        <v>0.5034434045558891</v>
      </c>
      <c r="Q2449" s="19"/>
      <c r="R2449" s="19"/>
      <c r="S2449" s="19"/>
      <c r="T2449" s="17"/>
      <c r="U2449" s="19"/>
      <c r="V2449" s="19"/>
      <c r="W2449" s="19"/>
    </row>
    <row r="2450" spans="1:23" x14ac:dyDescent="0.3">
      <c r="A2450" s="21" t="s">
        <v>8555</v>
      </c>
      <c r="B2450" s="17" t="s">
        <v>21</v>
      </c>
      <c r="C2450" s="17" t="s">
        <v>71</v>
      </c>
      <c r="D2450" s="17" t="s">
        <v>72</v>
      </c>
      <c r="E2450" s="18">
        <v>20073</v>
      </c>
      <c r="F2450" s="17" t="s">
        <v>73</v>
      </c>
      <c r="G2450" s="17" t="s">
        <v>7093</v>
      </c>
      <c r="H2450" s="17" t="s">
        <v>7075</v>
      </c>
      <c r="I2450" s="17"/>
      <c r="J2450" s="20">
        <v>221171.34</v>
      </c>
      <c r="K2450" s="19">
        <v>57884</v>
      </c>
      <c r="L2450" s="19"/>
      <c r="M2450" s="19"/>
      <c r="N2450" s="19">
        <f t="shared" si="76"/>
        <v>57884</v>
      </c>
      <c r="O2450" s="17" t="s">
        <v>6811</v>
      </c>
      <c r="P2450" s="61">
        <f t="shared" si="77"/>
        <v>0.78885754391703122</v>
      </c>
      <c r="Q2450" s="19"/>
      <c r="R2450" s="19"/>
      <c r="S2450" s="19"/>
      <c r="T2450" s="17"/>
      <c r="U2450" s="19">
        <v>200</v>
      </c>
      <c r="V2450" s="19"/>
      <c r="W2450" s="19"/>
    </row>
    <row r="2451" spans="1:23" ht="28.8" x14ac:dyDescent="0.3">
      <c r="A2451" s="21" t="s">
        <v>8555</v>
      </c>
      <c r="B2451" s="17" t="s">
        <v>21</v>
      </c>
      <c r="C2451" s="17" t="s">
        <v>71</v>
      </c>
      <c r="D2451" s="17" t="s">
        <v>72</v>
      </c>
      <c r="E2451" s="18">
        <v>20073</v>
      </c>
      <c r="F2451" s="17" t="s">
        <v>90</v>
      </c>
      <c r="G2451" s="17" t="s">
        <v>7094</v>
      </c>
      <c r="H2451" s="17" t="s">
        <v>1075</v>
      </c>
      <c r="I2451" s="17" t="s">
        <v>6794</v>
      </c>
      <c r="J2451" s="20">
        <v>35253.440000000002</v>
      </c>
      <c r="K2451" s="19">
        <v>2292</v>
      </c>
      <c r="L2451" s="19"/>
      <c r="M2451" s="19"/>
      <c r="N2451" s="19">
        <f t="shared" si="76"/>
        <v>2292</v>
      </c>
      <c r="O2451" s="17" t="s">
        <v>6811</v>
      </c>
      <c r="P2451" s="61">
        <f t="shared" si="77"/>
        <v>3.1235945868596425E-2</v>
      </c>
      <c r="Q2451" s="19"/>
      <c r="R2451" s="19"/>
      <c r="S2451" s="19"/>
      <c r="T2451" s="17"/>
      <c r="U2451" s="19"/>
      <c r="V2451" s="19"/>
      <c r="W2451" s="19"/>
    </row>
    <row r="2452" spans="1:23" ht="28.8" x14ac:dyDescent="0.3">
      <c r="A2452" s="21" t="s">
        <v>8555</v>
      </c>
      <c r="B2452" s="17" t="s">
        <v>21</v>
      </c>
      <c r="C2452" s="17" t="s">
        <v>71</v>
      </c>
      <c r="D2452" s="17" t="s">
        <v>72</v>
      </c>
      <c r="E2452" s="18">
        <v>20073</v>
      </c>
      <c r="F2452" s="17" t="s">
        <v>1045</v>
      </c>
      <c r="G2452" s="17" t="s">
        <v>7095</v>
      </c>
      <c r="H2452" s="17"/>
      <c r="I2452" s="17"/>
      <c r="J2452" s="20">
        <v>115514.98</v>
      </c>
      <c r="K2452" s="19">
        <v>13201</v>
      </c>
      <c r="L2452" s="19"/>
      <c r="M2452" s="19"/>
      <c r="N2452" s="19">
        <f t="shared" si="76"/>
        <v>13201</v>
      </c>
      <c r="O2452" s="17" t="s">
        <v>6811</v>
      </c>
      <c r="P2452" s="61">
        <f t="shared" si="77"/>
        <v>0.17990651021437234</v>
      </c>
      <c r="Q2452" s="19"/>
      <c r="R2452" s="19"/>
      <c r="S2452" s="19"/>
      <c r="T2452" s="17"/>
      <c r="U2452" s="19"/>
      <c r="V2452" s="19"/>
      <c r="W2452" s="19"/>
    </row>
    <row r="2453" spans="1:23" ht="28.8" x14ac:dyDescent="0.3">
      <c r="A2453" s="21" t="s">
        <v>8555</v>
      </c>
      <c r="B2453" s="17" t="s">
        <v>21</v>
      </c>
      <c r="C2453" s="17" t="s">
        <v>373</v>
      </c>
      <c r="D2453" s="17" t="s">
        <v>374</v>
      </c>
      <c r="E2453" s="18">
        <v>1080214</v>
      </c>
      <c r="F2453" s="17" t="s">
        <v>197</v>
      </c>
      <c r="G2453" s="17" t="s">
        <v>406</v>
      </c>
      <c r="H2453" s="17"/>
      <c r="I2453" s="17" t="s">
        <v>6791</v>
      </c>
      <c r="J2453" s="20">
        <v>166.63</v>
      </c>
      <c r="K2453" s="19">
        <v>348.32</v>
      </c>
      <c r="L2453" s="19"/>
      <c r="M2453" s="19"/>
      <c r="N2453" s="19">
        <f t="shared" si="76"/>
        <v>348.32</v>
      </c>
      <c r="O2453" s="17" t="s">
        <v>6811</v>
      </c>
      <c r="P2453" s="61">
        <f t="shared" si="77"/>
        <v>1</v>
      </c>
      <c r="Q2453" s="19"/>
      <c r="R2453" s="19"/>
      <c r="S2453" s="19"/>
      <c r="T2453" s="17"/>
      <c r="U2453" s="19"/>
      <c r="V2453" s="19"/>
      <c r="W2453" s="19"/>
    </row>
    <row r="2454" spans="1:23" ht="28.8" x14ac:dyDescent="0.3">
      <c r="A2454" s="21" t="s">
        <v>8555</v>
      </c>
      <c r="B2454" s="17" t="s">
        <v>21</v>
      </c>
      <c r="C2454" s="17" t="s">
        <v>371</v>
      </c>
      <c r="D2454" s="17" t="s">
        <v>370</v>
      </c>
      <c r="E2454" s="18">
        <v>1080217</v>
      </c>
      <c r="F2454" s="17" t="s">
        <v>197</v>
      </c>
      <c r="G2454" s="17" t="s">
        <v>406</v>
      </c>
      <c r="H2454" s="17"/>
      <c r="I2454" s="17" t="s">
        <v>6791</v>
      </c>
      <c r="J2454" s="20">
        <v>166.63</v>
      </c>
      <c r="K2454" s="19">
        <v>348.32</v>
      </c>
      <c r="L2454" s="19"/>
      <c r="M2454" s="19"/>
      <c r="N2454" s="19">
        <f t="shared" si="76"/>
        <v>348.32</v>
      </c>
      <c r="O2454" s="17" t="s">
        <v>6811</v>
      </c>
      <c r="P2454" s="61">
        <f t="shared" si="77"/>
        <v>1</v>
      </c>
      <c r="Q2454" s="19"/>
      <c r="R2454" s="19"/>
      <c r="S2454" s="19"/>
      <c r="T2454" s="17"/>
      <c r="U2454" s="19"/>
      <c r="V2454" s="19"/>
      <c r="W2454" s="19"/>
    </row>
    <row r="2455" spans="1:23" ht="28.8" x14ac:dyDescent="0.3">
      <c r="A2455" s="21" t="s">
        <v>8555</v>
      </c>
      <c r="B2455" s="17" t="s">
        <v>21</v>
      </c>
      <c r="C2455" s="17" t="s">
        <v>372</v>
      </c>
      <c r="D2455" s="17" t="s">
        <v>370</v>
      </c>
      <c r="E2455" s="18">
        <v>1080223</v>
      </c>
      <c r="F2455" s="17" t="s">
        <v>197</v>
      </c>
      <c r="G2455" s="17" t="s">
        <v>406</v>
      </c>
      <c r="H2455" s="17"/>
      <c r="I2455" s="17" t="s">
        <v>6791</v>
      </c>
      <c r="J2455" s="20">
        <v>166.63</v>
      </c>
      <c r="K2455" s="19">
        <v>348.32</v>
      </c>
      <c r="L2455" s="19"/>
      <c r="M2455" s="19"/>
      <c r="N2455" s="19">
        <f t="shared" si="76"/>
        <v>348.32</v>
      </c>
      <c r="O2455" s="17" t="s">
        <v>6811</v>
      </c>
      <c r="P2455" s="61">
        <f t="shared" si="77"/>
        <v>1</v>
      </c>
      <c r="Q2455" s="19"/>
      <c r="R2455" s="19"/>
      <c r="S2455" s="19"/>
      <c r="T2455" s="17"/>
      <c r="U2455" s="19"/>
      <c r="V2455" s="19"/>
      <c r="W2455" s="19"/>
    </row>
    <row r="2456" spans="1:23" ht="28.8" x14ac:dyDescent="0.3">
      <c r="A2456" s="21" t="s">
        <v>8555</v>
      </c>
      <c r="B2456" s="17" t="s">
        <v>21</v>
      </c>
      <c r="C2456" s="17" t="s">
        <v>367</v>
      </c>
      <c r="D2456" s="17" t="s">
        <v>368</v>
      </c>
      <c r="E2456" s="18">
        <v>1080409</v>
      </c>
      <c r="F2456" s="17" t="s">
        <v>55</v>
      </c>
      <c r="G2456" s="17" t="s">
        <v>1317</v>
      </c>
      <c r="H2456" s="17" t="s">
        <v>6790</v>
      </c>
      <c r="I2456" s="17" t="s">
        <v>6788</v>
      </c>
      <c r="J2456" s="20">
        <v>2583.3000000000002</v>
      </c>
      <c r="K2456" s="19"/>
      <c r="L2456" s="19"/>
      <c r="M2456" s="19"/>
      <c r="N2456" s="19">
        <f t="shared" si="76"/>
        <v>0</v>
      </c>
      <c r="O2456" s="17"/>
      <c r="P2456" s="61">
        <f t="shared" si="77"/>
        <v>0</v>
      </c>
      <c r="Q2456" s="19"/>
      <c r="R2456" s="19"/>
      <c r="S2456" s="19"/>
      <c r="T2456" s="17"/>
      <c r="U2456" s="19">
        <v>1</v>
      </c>
      <c r="V2456" s="19"/>
      <c r="W2456" s="19"/>
    </row>
    <row r="2457" spans="1:23" ht="28.8" x14ac:dyDescent="0.3">
      <c r="A2457" s="21" t="s">
        <v>8555</v>
      </c>
      <c r="B2457" s="17" t="s">
        <v>21</v>
      </c>
      <c r="C2457" s="17" t="s">
        <v>405</v>
      </c>
      <c r="D2457" s="17" t="s">
        <v>406</v>
      </c>
      <c r="E2457" s="18">
        <v>1080834</v>
      </c>
      <c r="F2457" s="17" t="s">
        <v>197</v>
      </c>
      <c r="G2457" s="17" t="s">
        <v>406</v>
      </c>
      <c r="H2457" s="17"/>
      <c r="I2457" s="17" t="s">
        <v>6791</v>
      </c>
      <c r="J2457" s="20">
        <v>143.52000000000001</v>
      </c>
      <c r="K2457" s="19">
        <v>300</v>
      </c>
      <c r="L2457" s="19"/>
      <c r="M2457" s="19"/>
      <c r="N2457" s="19">
        <f t="shared" si="76"/>
        <v>300</v>
      </c>
      <c r="O2457" s="17" t="s">
        <v>6811</v>
      </c>
      <c r="P2457" s="61">
        <f t="shared" si="77"/>
        <v>1</v>
      </c>
      <c r="Q2457" s="19"/>
      <c r="R2457" s="19"/>
      <c r="S2457" s="19"/>
      <c r="T2457" s="17"/>
      <c r="U2457" s="19"/>
      <c r="V2457" s="19"/>
      <c r="W2457" s="19"/>
    </row>
    <row r="2458" spans="1:23" ht="28.8" x14ac:dyDescent="0.3">
      <c r="A2458" s="21" t="s">
        <v>8555</v>
      </c>
      <c r="B2458" s="17" t="s">
        <v>21</v>
      </c>
      <c r="C2458" s="17" t="s">
        <v>301</v>
      </c>
      <c r="D2458" s="17" t="s">
        <v>302</v>
      </c>
      <c r="E2458" s="18">
        <v>1080988</v>
      </c>
      <c r="F2458" s="17" t="s">
        <v>55</v>
      </c>
      <c r="G2458" s="17" t="s">
        <v>1317</v>
      </c>
      <c r="H2458" s="17" t="s">
        <v>6790</v>
      </c>
      <c r="I2458" s="17" t="s">
        <v>6788</v>
      </c>
      <c r="J2458" s="20">
        <v>2583.3000000000002</v>
      </c>
      <c r="K2458" s="19"/>
      <c r="L2458" s="19"/>
      <c r="M2458" s="19"/>
      <c r="N2458" s="19">
        <f t="shared" si="76"/>
        <v>0</v>
      </c>
      <c r="O2458" s="17"/>
      <c r="P2458" s="61">
        <f t="shared" si="77"/>
        <v>0</v>
      </c>
      <c r="Q2458" s="19"/>
      <c r="R2458" s="19"/>
      <c r="S2458" s="19"/>
      <c r="T2458" s="17"/>
      <c r="U2458" s="19">
        <v>1</v>
      </c>
      <c r="V2458" s="19"/>
      <c r="W2458" s="19"/>
    </row>
    <row r="2459" spans="1:23" ht="28.8" x14ac:dyDescent="0.3">
      <c r="A2459" s="21" t="s">
        <v>8555</v>
      </c>
      <c r="B2459" s="17" t="s">
        <v>21</v>
      </c>
      <c r="C2459" s="17" t="s">
        <v>303</v>
      </c>
      <c r="D2459" s="17" t="s">
        <v>304</v>
      </c>
      <c r="E2459" s="18">
        <v>1080989</v>
      </c>
      <c r="F2459" s="17" t="s">
        <v>55</v>
      </c>
      <c r="G2459" s="17" t="s">
        <v>1317</v>
      </c>
      <c r="H2459" s="17" t="s">
        <v>6790</v>
      </c>
      <c r="I2459" s="17" t="s">
        <v>6788</v>
      </c>
      <c r="J2459" s="20">
        <v>2583.3000000000002</v>
      </c>
      <c r="K2459" s="19"/>
      <c r="L2459" s="19"/>
      <c r="M2459" s="19"/>
      <c r="N2459" s="19">
        <f t="shared" si="76"/>
        <v>0</v>
      </c>
      <c r="O2459" s="17"/>
      <c r="P2459" s="61">
        <f t="shared" si="77"/>
        <v>0</v>
      </c>
      <c r="Q2459" s="19"/>
      <c r="R2459" s="19"/>
      <c r="S2459" s="19"/>
      <c r="T2459" s="17"/>
      <c r="U2459" s="19">
        <v>1</v>
      </c>
      <c r="V2459" s="19"/>
      <c r="W2459" s="19"/>
    </row>
    <row r="2460" spans="1:23" x14ac:dyDescent="0.3">
      <c r="A2460" s="1" t="s">
        <v>8558</v>
      </c>
      <c r="B2460" s="17" t="s">
        <v>1107</v>
      </c>
      <c r="C2460" s="17" t="s">
        <v>1130</v>
      </c>
      <c r="D2460" s="17" t="s">
        <v>1131</v>
      </c>
      <c r="E2460" s="18">
        <v>24571</v>
      </c>
      <c r="F2460" s="17" t="s">
        <v>47</v>
      </c>
      <c r="G2460" s="17" t="s">
        <v>455</v>
      </c>
      <c r="H2460" s="17" t="s">
        <v>6790</v>
      </c>
      <c r="I2460" s="17" t="s">
        <v>6788</v>
      </c>
      <c r="J2460" s="20">
        <v>18224.759999999998</v>
      </c>
      <c r="K2460" s="19"/>
      <c r="L2460" s="19"/>
      <c r="M2460" s="19"/>
      <c r="N2460" s="19">
        <f t="shared" si="76"/>
        <v>0</v>
      </c>
      <c r="O2460" s="17"/>
      <c r="P2460" s="61">
        <f t="shared" si="77"/>
        <v>0</v>
      </c>
      <c r="Q2460" s="19"/>
      <c r="R2460" s="19"/>
      <c r="S2460" s="19"/>
      <c r="T2460" s="17"/>
      <c r="U2460" s="19">
        <v>1</v>
      </c>
      <c r="V2460" s="19"/>
      <c r="W2460" s="19"/>
    </row>
    <row r="2461" spans="1:23" x14ac:dyDescent="0.3">
      <c r="A2461" s="21" t="s">
        <v>8555</v>
      </c>
      <c r="B2461" s="17" t="s">
        <v>4231</v>
      </c>
      <c r="C2461" s="17" t="s">
        <v>1130</v>
      </c>
      <c r="D2461" s="17" t="s">
        <v>4969</v>
      </c>
      <c r="E2461" s="18">
        <v>1091145</v>
      </c>
      <c r="F2461" s="17" t="s">
        <v>1025</v>
      </c>
      <c r="G2461" s="17" t="s">
        <v>4525</v>
      </c>
      <c r="H2461" s="17"/>
      <c r="I2461" s="17" t="s">
        <v>6788</v>
      </c>
      <c r="J2461" s="20">
        <v>6005.26</v>
      </c>
      <c r="K2461" s="19">
        <v>1455</v>
      </c>
      <c r="L2461" s="19"/>
      <c r="M2461" s="19"/>
      <c r="N2461" s="19">
        <f t="shared" si="76"/>
        <v>1455</v>
      </c>
      <c r="O2461" s="17" t="s">
        <v>6811</v>
      </c>
      <c r="P2461" s="61">
        <f t="shared" si="77"/>
        <v>1</v>
      </c>
      <c r="Q2461" s="19"/>
      <c r="R2461" s="19"/>
      <c r="S2461" s="19"/>
      <c r="T2461" s="17"/>
      <c r="U2461" s="19"/>
      <c r="V2461" s="19"/>
      <c r="W2461" s="19"/>
    </row>
    <row r="2462" spans="1:23" ht="28.8" x14ac:dyDescent="0.3">
      <c r="A2462" s="21" t="s">
        <v>8555</v>
      </c>
      <c r="B2462" s="17" t="s">
        <v>21</v>
      </c>
      <c r="C2462" s="17" t="s">
        <v>168</v>
      </c>
      <c r="D2462" s="17" t="s">
        <v>169</v>
      </c>
      <c r="E2462" s="18">
        <v>1090981</v>
      </c>
      <c r="F2462" s="17" t="s">
        <v>170</v>
      </c>
      <c r="G2462" s="17" t="s">
        <v>5377</v>
      </c>
      <c r="H2462" s="17" t="s">
        <v>6790</v>
      </c>
      <c r="I2462" s="17" t="s">
        <v>6795</v>
      </c>
      <c r="J2462" s="20">
        <v>3233.03</v>
      </c>
      <c r="K2462" s="19"/>
      <c r="L2462" s="19"/>
      <c r="M2462" s="19"/>
      <c r="N2462" s="19">
        <f t="shared" si="76"/>
        <v>0</v>
      </c>
      <c r="O2462" s="17"/>
      <c r="P2462" s="61">
        <f t="shared" si="77"/>
        <v>0</v>
      </c>
      <c r="Q2462" s="19"/>
      <c r="R2462" s="19"/>
      <c r="S2462" s="19"/>
      <c r="T2462" s="17"/>
      <c r="U2462" s="19">
        <v>1</v>
      </c>
      <c r="V2462" s="19"/>
      <c r="W2462" s="19"/>
    </row>
    <row r="2463" spans="1:23" ht="28.8" x14ac:dyDescent="0.3">
      <c r="A2463" s="21" t="s">
        <v>8555</v>
      </c>
      <c r="B2463" s="17" t="s">
        <v>21</v>
      </c>
      <c r="C2463" s="17" t="s">
        <v>53</v>
      </c>
      <c r="D2463" s="17" t="s">
        <v>54</v>
      </c>
      <c r="E2463" s="18">
        <v>1229720</v>
      </c>
      <c r="F2463" s="17" t="s">
        <v>55</v>
      </c>
      <c r="G2463" s="17" t="s">
        <v>1317</v>
      </c>
      <c r="H2463" s="17" t="s">
        <v>6790</v>
      </c>
      <c r="I2463" s="17" t="s">
        <v>6788</v>
      </c>
      <c r="J2463" s="20">
        <v>2583.3000000000002</v>
      </c>
      <c r="K2463" s="19"/>
      <c r="L2463" s="19"/>
      <c r="M2463" s="19"/>
      <c r="N2463" s="19">
        <f t="shared" si="76"/>
        <v>0</v>
      </c>
      <c r="O2463" s="17"/>
      <c r="P2463" s="61">
        <f t="shared" si="77"/>
        <v>0</v>
      </c>
      <c r="Q2463" s="19"/>
      <c r="R2463" s="19"/>
      <c r="S2463" s="19"/>
      <c r="T2463" s="17"/>
      <c r="U2463" s="19">
        <v>1</v>
      </c>
      <c r="V2463" s="19"/>
      <c r="W2463" s="19"/>
    </row>
    <row r="2464" spans="1:23" ht="28.8" x14ac:dyDescent="0.3">
      <c r="A2464" s="21" t="s">
        <v>8555</v>
      </c>
      <c r="B2464" s="17" t="s">
        <v>21</v>
      </c>
      <c r="C2464" s="17" t="s">
        <v>305</v>
      </c>
      <c r="D2464" s="17" t="s">
        <v>306</v>
      </c>
      <c r="E2464" s="18">
        <v>1229721</v>
      </c>
      <c r="F2464" s="17" t="s">
        <v>55</v>
      </c>
      <c r="G2464" s="17" t="s">
        <v>1317</v>
      </c>
      <c r="H2464" s="17" t="s">
        <v>6790</v>
      </c>
      <c r="I2464" s="17" t="s">
        <v>6788</v>
      </c>
      <c r="J2464" s="20">
        <v>2583.3000000000002</v>
      </c>
      <c r="K2464" s="19"/>
      <c r="L2464" s="19"/>
      <c r="M2464" s="19"/>
      <c r="N2464" s="19">
        <f t="shared" si="76"/>
        <v>0</v>
      </c>
      <c r="O2464" s="17"/>
      <c r="P2464" s="61">
        <f t="shared" si="77"/>
        <v>0</v>
      </c>
      <c r="Q2464" s="19"/>
      <c r="R2464" s="19"/>
      <c r="S2464" s="19"/>
      <c r="T2464" s="17"/>
      <c r="U2464" s="19">
        <v>1</v>
      </c>
      <c r="V2464" s="19"/>
      <c r="W2464" s="19"/>
    </row>
    <row r="2465" spans="1:23" ht="28.8" x14ac:dyDescent="0.3">
      <c r="A2465" s="21" t="s">
        <v>8555</v>
      </c>
      <c r="B2465" s="17" t="s">
        <v>21</v>
      </c>
      <c r="C2465" s="17" t="s">
        <v>431</v>
      </c>
      <c r="D2465" s="17" t="s">
        <v>432</v>
      </c>
      <c r="E2465" s="18">
        <v>1229722</v>
      </c>
      <c r="F2465" s="17" t="s">
        <v>55</v>
      </c>
      <c r="G2465" s="17" t="s">
        <v>1317</v>
      </c>
      <c r="H2465" s="17" t="s">
        <v>6790</v>
      </c>
      <c r="I2465" s="17" t="s">
        <v>6788</v>
      </c>
      <c r="J2465" s="20">
        <v>2583.3000000000002</v>
      </c>
      <c r="K2465" s="19"/>
      <c r="L2465" s="19"/>
      <c r="M2465" s="19"/>
      <c r="N2465" s="19">
        <f t="shared" si="76"/>
        <v>0</v>
      </c>
      <c r="O2465" s="17"/>
      <c r="P2465" s="61">
        <f t="shared" si="77"/>
        <v>0</v>
      </c>
      <c r="Q2465" s="19"/>
      <c r="R2465" s="19"/>
      <c r="S2465" s="19"/>
      <c r="T2465" s="17"/>
      <c r="U2465" s="19">
        <v>1</v>
      </c>
      <c r="V2465" s="19"/>
      <c r="W2465" s="19"/>
    </row>
    <row r="2466" spans="1:23" ht="28.8" x14ac:dyDescent="0.3">
      <c r="A2466" s="21" t="s">
        <v>8555</v>
      </c>
      <c r="B2466" s="17" t="s">
        <v>21</v>
      </c>
      <c r="C2466" s="17" t="s">
        <v>369</v>
      </c>
      <c r="D2466" s="17" t="s">
        <v>370</v>
      </c>
      <c r="E2466" s="18">
        <v>1229723</v>
      </c>
      <c r="F2466" s="17" t="s">
        <v>197</v>
      </c>
      <c r="G2466" s="17" t="s">
        <v>406</v>
      </c>
      <c r="H2466" s="17"/>
      <c r="I2466" s="17" t="s">
        <v>6791</v>
      </c>
      <c r="J2466" s="20">
        <v>884.54</v>
      </c>
      <c r="K2466" s="19">
        <v>2225</v>
      </c>
      <c r="L2466" s="19"/>
      <c r="M2466" s="19"/>
      <c r="N2466" s="19">
        <f t="shared" si="76"/>
        <v>2225</v>
      </c>
      <c r="O2466" s="17" t="s">
        <v>6811</v>
      </c>
      <c r="P2466" s="61">
        <f t="shared" si="77"/>
        <v>1</v>
      </c>
      <c r="Q2466" s="19"/>
      <c r="R2466" s="19"/>
      <c r="S2466" s="19"/>
      <c r="T2466" s="17"/>
      <c r="U2466" s="19"/>
      <c r="V2466" s="19"/>
      <c r="W2466" s="19"/>
    </row>
    <row r="2467" spans="1:23" ht="28.8" x14ac:dyDescent="0.3">
      <c r="A2467" s="21" t="s">
        <v>8555</v>
      </c>
      <c r="B2467" s="17" t="s">
        <v>21</v>
      </c>
      <c r="C2467" s="17" t="s">
        <v>349</v>
      </c>
      <c r="D2467" s="17" t="s">
        <v>350</v>
      </c>
      <c r="E2467" s="18">
        <v>1229724</v>
      </c>
      <c r="F2467" s="17" t="s">
        <v>55</v>
      </c>
      <c r="G2467" s="17" t="s">
        <v>1317</v>
      </c>
      <c r="H2467" s="17" t="s">
        <v>6790</v>
      </c>
      <c r="I2467" s="17" t="s">
        <v>6788</v>
      </c>
      <c r="J2467" s="20">
        <v>5166.6000000000004</v>
      </c>
      <c r="K2467" s="19"/>
      <c r="L2467" s="19"/>
      <c r="M2467" s="19"/>
      <c r="N2467" s="19">
        <f t="shared" si="76"/>
        <v>0</v>
      </c>
      <c r="O2467" s="17"/>
      <c r="P2467" s="61">
        <f t="shared" si="77"/>
        <v>0</v>
      </c>
      <c r="Q2467" s="19"/>
      <c r="R2467" s="19"/>
      <c r="S2467" s="19"/>
      <c r="T2467" s="17"/>
      <c r="U2467" s="19">
        <v>2</v>
      </c>
      <c r="V2467" s="19"/>
      <c r="W2467" s="19"/>
    </row>
    <row r="2468" spans="1:23" ht="28.8" x14ac:dyDescent="0.3">
      <c r="A2468" s="21" t="s">
        <v>8555</v>
      </c>
      <c r="B2468" s="17" t="s">
        <v>21</v>
      </c>
      <c r="C2468" s="17" t="s">
        <v>403</v>
      </c>
      <c r="D2468" s="17" t="s">
        <v>404</v>
      </c>
      <c r="E2468" s="18">
        <v>1101616</v>
      </c>
      <c r="F2468" s="17" t="s">
        <v>197</v>
      </c>
      <c r="G2468" s="17" t="s">
        <v>406</v>
      </c>
      <c r="H2468" s="17"/>
      <c r="I2468" s="17" t="s">
        <v>6791</v>
      </c>
      <c r="J2468" s="20">
        <v>358.79</v>
      </c>
      <c r="K2468" s="19">
        <v>750</v>
      </c>
      <c r="L2468" s="19"/>
      <c r="M2468" s="19"/>
      <c r="N2468" s="19">
        <f t="shared" si="76"/>
        <v>750</v>
      </c>
      <c r="O2468" s="17" t="s">
        <v>6811</v>
      </c>
      <c r="P2468" s="61">
        <f t="shared" si="77"/>
        <v>1</v>
      </c>
      <c r="Q2468" s="19"/>
      <c r="R2468" s="19"/>
      <c r="S2468" s="19"/>
      <c r="T2468" s="17"/>
      <c r="U2468" s="19"/>
      <c r="V2468" s="19"/>
      <c r="W2468" s="19"/>
    </row>
    <row r="2469" spans="1:23" x14ac:dyDescent="0.3">
      <c r="A2469" s="1" t="s">
        <v>8558</v>
      </c>
      <c r="B2469" s="17" t="s">
        <v>1107</v>
      </c>
      <c r="C2469" s="17" t="s">
        <v>1346</v>
      </c>
      <c r="D2469" s="17" t="s">
        <v>1347</v>
      </c>
      <c r="E2469" s="18">
        <v>24572</v>
      </c>
      <c r="F2469" s="17" t="s">
        <v>47</v>
      </c>
      <c r="G2469" s="17" t="s">
        <v>2816</v>
      </c>
      <c r="H2469" s="17" t="s">
        <v>6790</v>
      </c>
      <c r="I2469" s="17" t="s">
        <v>6788</v>
      </c>
      <c r="J2469" s="20">
        <v>18224.759999999998</v>
      </c>
      <c r="K2469" s="19"/>
      <c r="L2469" s="19"/>
      <c r="M2469" s="19"/>
      <c r="N2469" s="19">
        <f t="shared" si="76"/>
        <v>0</v>
      </c>
      <c r="O2469" s="17"/>
      <c r="P2469" s="61">
        <f t="shared" si="77"/>
        <v>0</v>
      </c>
      <c r="Q2469" s="19"/>
      <c r="R2469" s="19"/>
      <c r="S2469" s="19"/>
      <c r="T2469" s="17"/>
      <c r="U2469" s="19">
        <v>1</v>
      </c>
      <c r="V2469" s="19"/>
      <c r="W2469" s="19"/>
    </row>
    <row r="2470" spans="1:23" ht="28.8" x14ac:dyDescent="0.3">
      <c r="A2470" s="1" t="s">
        <v>8558</v>
      </c>
      <c r="B2470" s="17" t="s">
        <v>1107</v>
      </c>
      <c r="C2470" s="17" t="s">
        <v>1365</v>
      </c>
      <c r="D2470" s="17" t="s">
        <v>1366</v>
      </c>
      <c r="E2470" s="18">
        <v>21937</v>
      </c>
      <c r="F2470" s="17" t="s">
        <v>197</v>
      </c>
      <c r="G2470" s="17" t="s">
        <v>406</v>
      </c>
      <c r="H2470" s="17" t="s">
        <v>6790</v>
      </c>
      <c r="I2470" s="17" t="s">
        <v>6791</v>
      </c>
      <c r="J2470" s="20">
        <v>717.74</v>
      </c>
      <c r="K2470" s="19"/>
      <c r="L2470" s="19">
        <v>642</v>
      </c>
      <c r="M2470" s="19"/>
      <c r="N2470" s="19">
        <f t="shared" si="76"/>
        <v>642</v>
      </c>
      <c r="O2470" s="17" t="s">
        <v>6811</v>
      </c>
      <c r="P2470" s="61">
        <f t="shared" si="77"/>
        <v>1</v>
      </c>
      <c r="Q2470" s="19"/>
      <c r="R2470" s="19"/>
      <c r="S2470" s="19"/>
      <c r="T2470" s="17"/>
      <c r="U2470" s="19"/>
      <c r="V2470" s="19"/>
      <c r="W2470" s="19"/>
    </row>
    <row r="2471" spans="1:23" ht="28.8" x14ac:dyDescent="0.3">
      <c r="A2471" s="21" t="s">
        <v>8555</v>
      </c>
      <c r="B2471" s="17" t="s">
        <v>21</v>
      </c>
      <c r="C2471" s="17" t="s">
        <v>191</v>
      </c>
      <c r="D2471" s="17" t="s">
        <v>192</v>
      </c>
      <c r="E2471" s="18">
        <v>1165462</v>
      </c>
      <c r="F2471" s="17" t="s">
        <v>193</v>
      </c>
      <c r="G2471" s="17" t="s">
        <v>7117</v>
      </c>
      <c r="H2471" s="17" t="s">
        <v>1075</v>
      </c>
      <c r="I2471" s="17" t="s">
        <v>6797</v>
      </c>
      <c r="J2471" s="20">
        <v>1208.8599999999999</v>
      </c>
      <c r="K2471" s="19">
        <v>601</v>
      </c>
      <c r="L2471" s="19"/>
      <c r="M2471" s="19"/>
      <c r="N2471" s="19">
        <f t="shared" si="76"/>
        <v>601</v>
      </c>
      <c r="O2471" s="17" t="s">
        <v>6811</v>
      </c>
      <c r="P2471" s="61">
        <f t="shared" si="77"/>
        <v>1</v>
      </c>
      <c r="Q2471" s="19"/>
      <c r="R2471" s="19"/>
      <c r="S2471" s="19"/>
      <c r="T2471" s="17"/>
      <c r="U2471" s="19"/>
      <c r="V2471" s="19"/>
      <c r="W2471" s="19"/>
    </row>
    <row r="2472" spans="1:23" ht="28.8" x14ac:dyDescent="0.3">
      <c r="A2472" s="21" t="s">
        <v>8555</v>
      </c>
      <c r="B2472" s="17" t="s">
        <v>21</v>
      </c>
      <c r="C2472" s="17" t="s">
        <v>280</v>
      </c>
      <c r="D2472" s="17" t="s">
        <v>281</v>
      </c>
      <c r="E2472" s="18">
        <v>1165488</v>
      </c>
      <c r="F2472" s="17" t="s">
        <v>193</v>
      </c>
      <c r="G2472" s="17" t="s">
        <v>7128</v>
      </c>
      <c r="H2472" s="17" t="s">
        <v>1075</v>
      </c>
      <c r="I2472" s="17" t="s">
        <v>6797</v>
      </c>
      <c r="J2472" s="20">
        <v>3037.36</v>
      </c>
      <c r="K2472" s="19">
        <v>2025</v>
      </c>
      <c r="L2472" s="19"/>
      <c r="M2472" s="19"/>
      <c r="N2472" s="19">
        <f t="shared" si="76"/>
        <v>2025</v>
      </c>
      <c r="O2472" s="17" t="s">
        <v>6811</v>
      </c>
      <c r="P2472" s="61">
        <f t="shared" si="77"/>
        <v>1</v>
      </c>
      <c r="Q2472" s="19"/>
      <c r="R2472" s="19"/>
      <c r="S2472" s="19"/>
      <c r="T2472" s="17"/>
      <c r="U2472" s="19"/>
      <c r="V2472" s="19"/>
      <c r="W2472" s="19"/>
    </row>
    <row r="2473" spans="1:23" ht="28.8" x14ac:dyDescent="0.3">
      <c r="A2473" s="21" t="s">
        <v>8555</v>
      </c>
      <c r="B2473" s="17" t="s">
        <v>21</v>
      </c>
      <c r="C2473" s="17" t="s">
        <v>188</v>
      </c>
      <c r="D2473" s="17" t="s">
        <v>189</v>
      </c>
      <c r="E2473" s="18">
        <v>1165463</v>
      </c>
      <c r="F2473" s="17" t="s">
        <v>190</v>
      </c>
      <c r="G2473" s="17" t="s">
        <v>7116</v>
      </c>
      <c r="H2473" s="17" t="s">
        <v>1075</v>
      </c>
      <c r="I2473" s="17" t="s">
        <v>6797</v>
      </c>
      <c r="J2473" s="20">
        <v>16913.3</v>
      </c>
      <c r="K2473" s="19">
        <v>6.3</v>
      </c>
      <c r="L2473" s="19"/>
      <c r="M2473" s="19"/>
      <c r="N2473" s="19">
        <f t="shared" si="76"/>
        <v>6.3</v>
      </c>
      <c r="O2473" s="17" t="s">
        <v>8548</v>
      </c>
      <c r="P2473" s="61">
        <f t="shared" si="77"/>
        <v>1</v>
      </c>
      <c r="Q2473" s="19">
        <v>1</v>
      </c>
      <c r="R2473" s="19"/>
      <c r="S2473" s="19"/>
      <c r="T2473" s="17" t="s">
        <v>6853</v>
      </c>
      <c r="U2473" s="19"/>
      <c r="V2473" s="19"/>
      <c r="W2473" s="19"/>
    </row>
    <row r="2474" spans="1:23" ht="28.8" x14ac:dyDescent="0.3">
      <c r="A2474" s="1" t="s">
        <v>8558</v>
      </c>
      <c r="B2474" s="17" t="s">
        <v>1107</v>
      </c>
      <c r="C2474" s="17" t="s">
        <v>1157</v>
      </c>
      <c r="D2474" s="17" t="s">
        <v>1158</v>
      </c>
      <c r="E2474" s="18">
        <v>24573</v>
      </c>
      <c r="F2474" s="17" t="s">
        <v>55</v>
      </c>
      <c r="G2474" s="17" t="s">
        <v>594</v>
      </c>
      <c r="H2474" s="17" t="s">
        <v>6790</v>
      </c>
      <c r="I2474" s="17" t="s">
        <v>6788</v>
      </c>
      <c r="J2474" s="20">
        <v>26843.86</v>
      </c>
      <c r="K2474" s="19"/>
      <c r="L2474" s="19"/>
      <c r="M2474" s="19"/>
      <c r="N2474" s="19">
        <f t="shared" si="76"/>
        <v>0</v>
      </c>
      <c r="O2474" s="17"/>
      <c r="P2474" s="61">
        <f t="shared" si="77"/>
        <v>0</v>
      </c>
      <c r="Q2474" s="19"/>
      <c r="R2474" s="19"/>
      <c r="S2474" s="19"/>
      <c r="T2474" s="17"/>
      <c r="U2474" s="19">
        <v>4</v>
      </c>
      <c r="V2474" s="19"/>
      <c r="W2474" s="19"/>
    </row>
    <row r="2475" spans="1:23" ht="28.8" x14ac:dyDescent="0.3">
      <c r="A2475" s="21" t="s">
        <v>8555</v>
      </c>
      <c r="B2475" s="17" t="s">
        <v>21</v>
      </c>
      <c r="C2475" s="17" t="s">
        <v>183</v>
      </c>
      <c r="D2475" s="17" t="s">
        <v>184</v>
      </c>
      <c r="E2475" s="18">
        <v>1273052</v>
      </c>
      <c r="F2475" s="17" t="s">
        <v>152</v>
      </c>
      <c r="G2475" s="17" t="s">
        <v>5694</v>
      </c>
      <c r="H2475" s="17" t="s">
        <v>6790</v>
      </c>
      <c r="I2475" s="17" t="s">
        <v>6796</v>
      </c>
      <c r="J2475" s="20">
        <v>3353.41</v>
      </c>
      <c r="K2475" s="19">
        <v>1240</v>
      </c>
      <c r="L2475" s="19"/>
      <c r="M2475" s="19"/>
      <c r="N2475" s="19">
        <f t="shared" si="76"/>
        <v>1240</v>
      </c>
      <c r="O2475" s="17" t="s">
        <v>6811</v>
      </c>
      <c r="P2475" s="61">
        <f t="shared" si="77"/>
        <v>1</v>
      </c>
      <c r="Q2475" s="19"/>
      <c r="R2475" s="19"/>
      <c r="S2475" s="19"/>
      <c r="T2475" s="17"/>
      <c r="U2475" s="19"/>
      <c r="V2475" s="19"/>
      <c r="W2475" s="19"/>
    </row>
    <row r="2476" spans="1:23" ht="28.8" x14ac:dyDescent="0.3">
      <c r="A2476" s="1" t="s">
        <v>8558</v>
      </c>
      <c r="B2476" s="17" t="s">
        <v>5794</v>
      </c>
      <c r="C2476" s="17" t="s">
        <v>6143</v>
      </c>
      <c r="D2476" s="17" t="s">
        <v>6144</v>
      </c>
      <c r="E2476" s="18">
        <v>50236</v>
      </c>
      <c r="F2476" s="17" t="s">
        <v>52</v>
      </c>
      <c r="G2476" s="17" t="s">
        <v>8418</v>
      </c>
      <c r="H2476" s="17"/>
      <c r="I2476" s="17" t="s">
        <v>6791</v>
      </c>
      <c r="J2476" s="20">
        <v>1998.52</v>
      </c>
      <c r="K2476" s="19"/>
      <c r="L2476" s="19"/>
      <c r="M2476" s="19"/>
      <c r="N2476" s="19">
        <f t="shared" si="76"/>
        <v>0</v>
      </c>
      <c r="O2476" s="17"/>
      <c r="P2476" s="61">
        <f t="shared" si="77"/>
        <v>0</v>
      </c>
      <c r="Q2476" s="19"/>
      <c r="R2476" s="19"/>
      <c r="S2476" s="19"/>
      <c r="T2476" s="17"/>
      <c r="U2476" s="19">
        <v>1</v>
      </c>
      <c r="V2476" s="19"/>
      <c r="W2476" s="19"/>
    </row>
    <row r="2477" spans="1:23" ht="28.8" x14ac:dyDescent="0.3">
      <c r="A2477" s="21" t="s">
        <v>8555</v>
      </c>
      <c r="B2477" s="17" t="s">
        <v>21</v>
      </c>
      <c r="C2477" s="17" t="s">
        <v>236</v>
      </c>
      <c r="D2477" s="17" t="s">
        <v>237</v>
      </c>
      <c r="E2477" s="18">
        <v>1158814</v>
      </c>
      <c r="F2477" s="17" t="s">
        <v>197</v>
      </c>
      <c r="G2477" s="17" t="s">
        <v>406</v>
      </c>
      <c r="H2477" s="17" t="s">
        <v>6790</v>
      </c>
      <c r="I2477" s="17" t="s">
        <v>6791</v>
      </c>
      <c r="J2477" s="20">
        <v>741.75</v>
      </c>
      <c r="K2477" s="19">
        <v>1550.52</v>
      </c>
      <c r="L2477" s="19"/>
      <c r="M2477" s="19"/>
      <c r="N2477" s="19">
        <f t="shared" si="76"/>
        <v>1550.52</v>
      </c>
      <c r="O2477" s="17" t="s">
        <v>6811</v>
      </c>
      <c r="P2477" s="61">
        <f t="shared" si="77"/>
        <v>1</v>
      </c>
      <c r="Q2477" s="19"/>
      <c r="R2477" s="19"/>
      <c r="S2477" s="19"/>
      <c r="T2477" s="17"/>
      <c r="U2477" s="19"/>
      <c r="V2477" s="19"/>
      <c r="W2477" s="19"/>
    </row>
    <row r="2478" spans="1:23" ht="28.8" x14ac:dyDescent="0.3">
      <c r="A2478" s="21" t="s">
        <v>8555</v>
      </c>
      <c r="B2478" s="17" t="s">
        <v>21</v>
      </c>
      <c r="C2478" s="17" t="s">
        <v>266</v>
      </c>
      <c r="D2478" s="17" t="s">
        <v>267</v>
      </c>
      <c r="E2478" s="18">
        <v>1173478</v>
      </c>
      <c r="F2478" s="17" t="s">
        <v>55</v>
      </c>
      <c r="G2478" s="17" t="s">
        <v>1317</v>
      </c>
      <c r="H2478" s="17" t="s">
        <v>6790</v>
      </c>
      <c r="I2478" s="17" t="s">
        <v>6788</v>
      </c>
      <c r="J2478" s="20">
        <v>2583.3000000000002</v>
      </c>
      <c r="K2478" s="19"/>
      <c r="L2478" s="19"/>
      <c r="M2478" s="19"/>
      <c r="N2478" s="19">
        <f t="shared" si="76"/>
        <v>0</v>
      </c>
      <c r="O2478" s="17"/>
      <c r="P2478" s="61">
        <f t="shared" si="77"/>
        <v>0</v>
      </c>
      <c r="Q2478" s="19"/>
      <c r="R2478" s="19"/>
      <c r="S2478" s="19"/>
      <c r="T2478" s="17"/>
      <c r="U2478" s="19">
        <v>1</v>
      </c>
      <c r="V2478" s="19"/>
      <c r="W2478" s="19"/>
    </row>
    <row r="2479" spans="1:23" ht="28.8" x14ac:dyDescent="0.3">
      <c r="A2479" s="21" t="s">
        <v>8555</v>
      </c>
      <c r="B2479" s="17" t="s">
        <v>21</v>
      </c>
      <c r="C2479" s="17" t="s">
        <v>268</v>
      </c>
      <c r="D2479" s="17" t="s">
        <v>269</v>
      </c>
      <c r="E2479" s="18">
        <v>1173488</v>
      </c>
      <c r="F2479" s="17" t="s">
        <v>55</v>
      </c>
      <c r="G2479" s="17" t="s">
        <v>1317</v>
      </c>
      <c r="H2479" s="17" t="s">
        <v>6790</v>
      </c>
      <c r="I2479" s="17" t="s">
        <v>6788</v>
      </c>
      <c r="J2479" s="20">
        <v>2583.3000000000002</v>
      </c>
      <c r="K2479" s="19"/>
      <c r="L2479" s="19"/>
      <c r="M2479" s="19"/>
      <c r="N2479" s="19">
        <f t="shared" si="76"/>
        <v>0</v>
      </c>
      <c r="O2479" s="17"/>
      <c r="P2479" s="61">
        <f t="shared" si="77"/>
        <v>0</v>
      </c>
      <c r="Q2479" s="19"/>
      <c r="R2479" s="19"/>
      <c r="S2479" s="19"/>
      <c r="T2479" s="17"/>
      <c r="U2479" s="19">
        <v>1</v>
      </c>
      <c r="V2479" s="19"/>
      <c r="W2479" s="19"/>
    </row>
    <row r="2480" spans="1:23" ht="28.8" x14ac:dyDescent="0.3">
      <c r="A2480" s="21" t="s">
        <v>8555</v>
      </c>
      <c r="B2480" s="17" t="s">
        <v>21</v>
      </c>
      <c r="C2480" s="17" t="s">
        <v>270</v>
      </c>
      <c r="D2480" s="17" t="s">
        <v>271</v>
      </c>
      <c r="E2480" s="18">
        <v>1173590</v>
      </c>
      <c r="F2480" s="17" t="s">
        <v>55</v>
      </c>
      <c r="G2480" s="17" t="s">
        <v>1317</v>
      </c>
      <c r="H2480" s="17" t="s">
        <v>6790</v>
      </c>
      <c r="I2480" s="17" t="s">
        <v>6788</v>
      </c>
      <c r="J2480" s="20">
        <v>2583.3000000000002</v>
      </c>
      <c r="K2480" s="19"/>
      <c r="L2480" s="19"/>
      <c r="M2480" s="19"/>
      <c r="N2480" s="19">
        <f t="shared" si="76"/>
        <v>0</v>
      </c>
      <c r="O2480" s="17"/>
      <c r="P2480" s="61">
        <f t="shared" si="77"/>
        <v>0</v>
      </c>
      <c r="Q2480" s="19"/>
      <c r="R2480" s="19"/>
      <c r="S2480" s="19"/>
      <c r="T2480" s="17"/>
      <c r="U2480" s="19">
        <v>1</v>
      </c>
      <c r="V2480" s="19"/>
      <c r="W2480" s="19"/>
    </row>
    <row r="2481" spans="1:23" x14ac:dyDescent="0.3">
      <c r="A2481" s="21" t="s">
        <v>8555</v>
      </c>
      <c r="B2481" s="17" t="s">
        <v>21</v>
      </c>
      <c r="C2481" s="17" t="s">
        <v>69</v>
      </c>
      <c r="D2481" s="17" t="s">
        <v>70</v>
      </c>
      <c r="E2481" s="18">
        <v>1173591</v>
      </c>
      <c r="F2481" s="17" t="s">
        <v>47</v>
      </c>
      <c r="G2481" s="17" t="s">
        <v>3606</v>
      </c>
      <c r="H2481" s="17" t="s">
        <v>6790</v>
      </c>
      <c r="I2481" s="17" t="s">
        <v>6788</v>
      </c>
      <c r="J2481" s="20">
        <v>7015.39</v>
      </c>
      <c r="K2481" s="19"/>
      <c r="L2481" s="19"/>
      <c r="M2481" s="19"/>
      <c r="N2481" s="19">
        <f t="shared" si="76"/>
        <v>0</v>
      </c>
      <c r="O2481" s="17"/>
      <c r="P2481" s="61">
        <f t="shared" si="77"/>
        <v>0</v>
      </c>
      <c r="Q2481" s="19"/>
      <c r="R2481" s="19"/>
      <c r="S2481" s="19"/>
      <c r="T2481" s="17"/>
      <c r="U2481" s="19">
        <v>1</v>
      </c>
      <c r="V2481" s="19"/>
      <c r="W2481" s="19"/>
    </row>
    <row r="2482" spans="1:23" x14ac:dyDescent="0.3">
      <c r="A2482" s="21" t="s">
        <v>8555</v>
      </c>
      <c r="B2482" s="17" t="s">
        <v>21</v>
      </c>
      <c r="C2482" s="17" t="s">
        <v>115</v>
      </c>
      <c r="D2482" s="17" t="s">
        <v>116</v>
      </c>
      <c r="E2482" s="18">
        <v>1173681</v>
      </c>
      <c r="F2482" s="17" t="s">
        <v>47</v>
      </c>
      <c r="G2482" s="17" t="s">
        <v>3606</v>
      </c>
      <c r="H2482" s="17" t="s">
        <v>6790</v>
      </c>
      <c r="I2482" s="17" t="s">
        <v>6788</v>
      </c>
      <c r="J2482" s="20">
        <v>7015.39</v>
      </c>
      <c r="K2482" s="19"/>
      <c r="L2482" s="19"/>
      <c r="M2482" s="19"/>
      <c r="N2482" s="19">
        <f t="shared" si="76"/>
        <v>0</v>
      </c>
      <c r="O2482" s="17"/>
      <c r="P2482" s="61">
        <f t="shared" si="77"/>
        <v>0</v>
      </c>
      <c r="Q2482" s="19"/>
      <c r="R2482" s="19"/>
      <c r="S2482" s="19"/>
      <c r="T2482" s="17"/>
      <c r="U2482" s="19">
        <v>1</v>
      </c>
      <c r="V2482" s="19"/>
      <c r="W2482" s="19"/>
    </row>
    <row r="2483" spans="1:23" x14ac:dyDescent="0.3">
      <c r="A2483" s="21" t="s">
        <v>8555</v>
      </c>
      <c r="B2483" s="17" t="s">
        <v>21</v>
      </c>
      <c r="C2483" s="17" t="s">
        <v>264</v>
      </c>
      <c r="D2483" s="17" t="s">
        <v>265</v>
      </c>
      <c r="E2483" s="18">
        <v>1173682</v>
      </c>
      <c r="F2483" s="17" t="s">
        <v>313</v>
      </c>
      <c r="G2483" s="17" t="s">
        <v>3223</v>
      </c>
      <c r="H2483" s="17" t="s">
        <v>6790</v>
      </c>
      <c r="I2483" s="17" t="s">
        <v>6788</v>
      </c>
      <c r="J2483" s="20">
        <v>2583.3000000000002</v>
      </c>
      <c r="K2483" s="19"/>
      <c r="L2483" s="19"/>
      <c r="M2483" s="19"/>
      <c r="N2483" s="19">
        <f t="shared" si="76"/>
        <v>0</v>
      </c>
      <c r="O2483" s="17"/>
      <c r="P2483" s="61">
        <f t="shared" si="77"/>
        <v>0</v>
      </c>
      <c r="Q2483" s="19">
        <v>1</v>
      </c>
      <c r="R2483" s="19"/>
      <c r="S2483" s="19"/>
      <c r="T2483" s="17" t="s">
        <v>6853</v>
      </c>
      <c r="U2483" s="19">
        <v>0.25</v>
      </c>
      <c r="V2483" s="19"/>
      <c r="W2483" s="19"/>
    </row>
    <row r="2484" spans="1:23" x14ac:dyDescent="0.3">
      <c r="A2484" s="21" t="s">
        <v>8555</v>
      </c>
      <c r="B2484" s="17" t="s">
        <v>21</v>
      </c>
      <c r="C2484" s="17" t="s">
        <v>264</v>
      </c>
      <c r="D2484" s="17" t="s">
        <v>265</v>
      </c>
      <c r="E2484" s="18">
        <v>1173682</v>
      </c>
      <c r="F2484" s="17" t="s">
        <v>47</v>
      </c>
      <c r="G2484" s="17" t="s">
        <v>3606</v>
      </c>
      <c r="H2484" s="17" t="s">
        <v>6790</v>
      </c>
      <c r="I2484" s="17" t="s">
        <v>6788</v>
      </c>
      <c r="J2484" s="20">
        <v>7015.39</v>
      </c>
      <c r="K2484" s="19"/>
      <c r="L2484" s="19"/>
      <c r="M2484" s="19"/>
      <c r="N2484" s="19">
        <f t="shared" si="76"/>
        <v>0</v>
      </c>
      <c r="O2484" s="17"/>
      <c r="P2484" s="61">
        <f t="shared" si="77"/>
        <v>0</v>
      </c>
      <c r="Q2484" s="19"/>
      <c r="R2484" s="19"/>
      <c r="S2484" s="19"/>
      <c r="T2484" s="17"/>
      <c r="U2484" s="19">
        <v>1</v>
      </c>
      <c r="V2484" s="19"/>
      <c r="W2484" s="19"/>
    </row>
    <row r="2485" spans="1:23" x14ac:dyDescent="0.3">
      <c r="A2485" s="21" t="s">
        <v>8555</v>
      </c>
      <c r="B2485" s="17" t="s">
        <v>21</v>
      </c>
      <c r="C2485" s="17" t="s">
        <v>238</v>
      </c>
      <c r="D2485" s="17" t="s">
        <v>239</v>
      </c>
      <c r="E2485" s="18">
        <v>1213645</v>
      </c>
      <c r="F2485" s="17" t="s">
        <v>215</v>
      </c>
      <c r="G2485" s="17" t="s">
        <v>3608</v>
      </c>
      <c r="H2485" s="17" t="s">
        <v>6790</v>
      </c>
      <c r="I2485" s="17"/>
      <c r="J2485" s="20">
        <v>9076.33</v>
      </c>
      <c r="K2485" s="19">
        <v>1478</v>
      </c>
      <c r="L2485" s="19"/>
      <c r="M2485" s="19"/>
      <c r="N2485" s="19">
        <f t="shared" si="76"/>
        <v>1478</v>
      </c>
      <c r="O2485" s="17" t="s">
        <v>6811</v>
      </c>
      <c r="P2485" s="61">
        <f t="shared" si="77"/>
        <v>1</v>
      </c>
      <c r="Q2485" s="19"/>
      <c r="R2485" s="19"/>
      <c r="S2485" s="19"/>
      <c r="T2485" s="17"/>
      <c r="U2485" s="19">
        <v>8</v>
      </c>
      <c r="V2485" s="19"/>
      <c r="W2485" s="19"/>
    </row>
    <row r="2486" spans="1:23" ht="28.8" x14ac:dyDescent="0.3">
      <c r="A2486" s="21" t="s">
        <v>8555</v>
      </c>
      <c r="B2486" s="17" t="s">
        <v>21</v>
      </c>
      <c r="C2486" s="17" t="s">
        <v>427</v>
      </c>
      <c r="D2486" s="17" t="s">
        <v>428</v>
      </c>
      <c r="E2486" s="18">
        <v>20077</v>
      </c>
      <c r="F2486" s="17" t="s">
        <v>73</v>
      </c>
      <c r="G2486" s="17" t="s">
        <v>428</v>
      </c>
      <c r="H2486" s="17"/>
      <c r="I2486" s="17"/>
      <c r="J2486" s="20">
        <v>36327.21</v>
      </c>
      <c r="K2486" s="19">
        <v>9006</v>
      </c>
      <c r="L2486" s="19"/>
      <c r="M2486" s="19"/>
      <c r="N2486" s="19">
        <f t="shared" si="76"/>
        <v>9006</v>
      </c>
      <c r="O2486" s="17" t="s">
        <v>6811</v>
      </c>
      <c r="P2486" s="61">
        <f t="shared" si="77"/>
        <v>1</v>
      </c>
      <c r="Q2486" s="19"/>
      <c r="R2486" s="19"/>
      <c r="S2486" s="19"/>
      <c r="T2486" s="17"/>
      <c r="U2486" s="19">
        <v>52</v>
      </c>
      <c r="V2486" s="19"/>
      <c r="W2486" s="19"/>
    </row>
    <row r="2487" spans="1:23" ht="28.8" x14ac:dyDescent="0.3">
      <c r="A2487" s="1" t="s">
        <v>8558</v>
      </c>
      <c r="B2487" s="17" t="s">
        <v>5794</v>
      </c>
      <c r="C2487" s="17" t="s">
        <v>5905</v>
      </c>
      <c r="D2487" s="17" t="s">
        <v>5906</v>
      </c>
      <c r="E2487" s="18">
        <v>50256</v>
      </c>
      <c r="F2487" s="17" t="s">
        <v>79</v>
      </c>
      <c r="G2487" s="17" t="s">
        <v>3319</v>
      </c>
      <c r="H2487" s="17" t="s">
        <v>6792</v>
      </c>
      <c r="I2487" s="17" t="s">
        <v>6795</v>
      </c>
      <c r="J2487" s="20">
        <v>167730</v>
      </c>
      <c r="K2487" s="19">
        <v>27876</v>
      </c>
      <c r="L2487" s="19"/>
      <c r="M2487" s="19"/>
      <c r="N2487" s="19">
        <f t="shared" si="76"/>
        <v>27876</v>
      </c>
      <c r="O2487" s="17" t="s">
        <v>6811</v>
      </c>
      <c r="P2487" s="61">
        <f t="shared" si="77"/>
        <v>1</v>
      </c>
      <c r="Q2487" s="19"/>
      <c r="R2487" s="19"/>
      <c r="S2487" s="19"/>
      <c r="T2487" s="17"/>
      <c r="U2487" s="19"/>
      <c r="V2487" s="19"/>
      <c r="W2487" s="19"/>
    </row>
    <row r="2488" spans="1:23" ht="28.8" x14ac:dyDescent="0.3">
      <c r="A2488" s="1" t="s">
        <v>8558</v>
      </c>
      <c r="B2488" s="17" t="s">
        <v>5794</v>
      </c>
      <c r="C2488" s="17" t="s">
        <v>5894</v>
      </c>
      <c r="D2488" s="17" t="s">
        <v>5891</v>
      </c>
      <c r="E2488" s="18">
        <v>50257</v>
      </c>
      <c r="F2488" s="17" t="s">
        <v>79</v>
      </c>
      <c r="G2488" s="17" t="s">
        <v>8350</v>
      </c>
      <c r="H2488" s="17"/>
      <c r="I2488" s="17" t="s">
        <v>6795</v>
      </c>
      <c r="J2488" s="20">
        <v>770.18</v>
      </c>
      <c r="K2488" s="19">
        <v>128</v>
      </c>
      <c r="L2488" s="19"/>
      <c r="M2488" s="19"/>
      <c r="N2488" s="19">
        <f t="shared" si="76"/>
        <v>128</v>
      </c>
      <c r="O2488" s="17" t="s">
        <v>6811</v>
      </c>
      <c r="P2488" s="61">
        <f t="shared" si="77"/>
        <v>1</v>
      </c>
      <c r="Q2488" s="19"/>
      <c r="R2488" s="19"/>
      <c r="S2488" s="19"/>
      <c r="T2488" s="17"/>
      <c r="U2488" s="19"/>
      <c r="V2488" s="19"/>
      <c r="W2488" s="19"/>
    </row>
    <row r="2489" spans="1:23" ht="28.8" x14ac:dyDescent="0.3">
      <c r="A2489" s="1" t="s">
        <v>8558</v>
      </c>
      <c r="B2489" s="17" t="s">
        <v>5794</v>
      </c>
      <c r="C2489" s="17" t="s">
        <v>5893</v>
      </c>
      <c r="D2489" s="17" t="s">
        <v>5891</v>
      </c>
      <c r="E2489" s="18">
        <v>50259</v>
      </c>
      <c r="F2489" s="17" t="s">
        <v>79</v>
      </c>
      <c r="G2489" s="17" t="s">
        <v>8349</v>
      </c>
      <c r="H2489" s="17"/>
      <c r="I2489" s="17" t="s">
        <v>6795</v>
      </c>
      <c r="J2489" s="20">
        <v>1714.85</v>
      </c>
      <c r="K2489" s="19">
        <v>285</v>
      </c>
      <c r="L2489" s="19"/>
      <c r="M2489" s="19"/>
      <c r="N2489" s="19">
        <f t="shared" si="76"/>
        <v>285</v>
      </c>
      <c r="O2489" s="17" t="s">
        <v>6811</v>
      </c>
      <c r="P2489" s="61">
        <f t="shared" si="77"/>
        <v>1</v>
      </c>
      <c r="Q2489" s="19"/>
      <c r="R2489" s="19"/>
      <c r="S2489" s="19"/>
      <c r="T2489" s="17"/>
      <c r="U2489" s="19"/>
      <c r="V2489" s="19"/>
      <c r="W2489" s="19"/>
    </row>
    <row r="2490" spans="1:23" ht="28.8" x14ac:dyDescent="0.3">
      <c r="A2490" s="1" t="s">
        <v>8558</v>
      </c>
      <c r="B2490" s="17" t="s">
        <v>5794</v>
      </c>
      <c r="C2490" s="17" t="s">
        <v>5890</v>
      </c>
      <c r="D2490" s="17" t="s">
        <v>5891</v>
      </c>
      <c r="E2490" s="18">
        <v>50260</v>
      </c>
      <c r="F2490" s="17" t="s">
        <v>79</v>
      </c>
      <c r="G2490" s="17" t="s">
        <v>8349</v>
      </c>
      <c r="H2490" s="17"/>
      <c r="I2490" s="17" t="s">
        <v>6795</v>
      </c>
      <c r="J2490" s="20">
        <v>2406.8000000000002</v>
      </c>
      <c r="K2490" s="19">
        <v>400</v>
      </c>
      <c r="L2490" s="19"/>
      <c r="M2490" s="19"/>
      <c r="N2490" s="19">
        <f t="shared" si="76"/>
        <v>400</v>
      </c>
      <c r="O2490" s="17" t="s">
        <v>6811</v>
      </c>
      <c r="P2490" s="61">
        <f t="shared" si="77"/>
        <v>1</v>
      </c>
      <c r="Q2490" s="19"/>
      <c r="R2490" s="19"/>
      <c r="S2490" s="19"/>
      <c r="T2490" s="17"/>
      <c r="U2490" s="19"/>
      <c r="V2490" s="19"/>
      <c r="W2490" s="19"/>
    </row>
    <row r="2491" spans="1:23" ht="28.8" x14ac:dyDescent="0.3">
      <c r="A2491" s="1" t="s">
        <v>8558</v>
      </c>
      <c r="B2491" s="17" t="s">
        <v>5794</v>
      </c>
      <c r="C2491" s="17" t="s">
        <v>5892</v>
      </c>
      <c r="D2491" s="17" t="s">
        <v>5891</v>
      </c>
      <c r="E2491" s="18">
        <v>50261</v>
      </c>
      <c r="F2491" s="17" t="s">
        <v>79</v>
      </c>
      <c r="G2491" s="17" t="s">
        <v>8349</v>
      </c>
      <c r="H2491" s="17"/>
      <c r="I2491" s="17" t="s">
        <v>6795</v>
      </c>
      <c r="J2491" s="20">
        <v>1444.08</v>
      </c>
      <c r="K2491" s="19">
        <v>240</v>
      </c>
      <c r="L2491" s="19"/>
      <c r="M2491" s="19"/>
      <c r="N2491" s="19">
        <f t="shared" si="76"/>
        <v>240</v>
      </c>
      <c r="O2491" s="17" t="s">
        <v>6811</v>
      </c>
      <c r="P2491" s="61">
        <f t="shared" si="77"/>
        <v>1</v>
      </c>
      <c r="Q2491" s="19"/>
      <c r="R2491" s="19"/>
      <c r="S2491" s="19"/>
      <c r="T2491" s="17"/>
      <c r="U2491" s="19"/>
      <c r="V2491" s="19"/>
      <c r="W2491" s="19"/>
    </row>
    <row r="2492" spans="1:23" ht="43.2" x14ac:dyDescent="0.3">
      <c r="A2492" s="1" t="s">
        <v>8558</v>
      </c>
      <c r="B2492" s="17" t="s">
        <v>5794</v>
      </c>
      <c r="C2492" s="17" t="s">
        <v>6151</v>
      </c>
      <c r="D2492" s="17" t="s">
        <v>6152</v>
      </c>
      <c r="E2492" s="18">
        <v>1320974</v>
      </c>
      <c r="F2492" s="17" t="s">
        <v>170</v>
      </c>
      <c r="G2492" s="17" t="s">
        <v>8420</v>
      </c>
      <c r="H2492" s="17" t="s">
        <v>6790</v>
      </c>
      <c r="I2492" s="17" t="s">
        <v>6795</v>
      </c>
      <c r="J2492" s="20">
        <v>6149.79</v>
      </c>
      <c r="K2492" s="19"/>
      <c r="L2492" s="19"/>
      <c r="M2492" s="19"/>
      <c r="N2492" s="19">
        <f t="shared" si="76"/>
        <v>0</v>
      </c>
      <c r="O2492" s="17"/>
      <c r="P2492" s="61">
        <f t="shared" si="77"/>
        <v>0</v>
      </c>
      <c r="Q2492" s="19"/>
      <c r="R2492" s="19"/>
      <c r="S2492" s="19"/>
      <c r="T2492" s="17"/>
      <c r="U2492" s="19">
        <v>1</v>
      </c>
      <c r="V2492" s="19"/>
      <c r="W2492" s="19"/>
    </row>
    <row r="2493" spans="1:23" ht="28.8" x14ac:dyDescent="0.3">
      <c r="A2493" s="1" t="s">
        <v>8556</v>
      </c>
      <c r="B2493" s="17" t="s">
        <v>446</v>
      </c>
      <c r="C2493" s="17" t="s">
        <v>540</v>
      </c>
      <c r="D2493" s="17" t="s">
        <v>541</v>
      </c>
      <c r="E2493" s="18">
        <v>53280</v>
      </c>
      <c r="F2493" s="17" t="s">
        <v>35</v>
      </c>
      <c r="G2493" s="17" t="s">
        <v>7185</v>
      </c>
      <c r="H2493" s="17" t="s">
        <v>6790</v>
      </c>
      <c r="I2493" s="17" t="s">
        <v>6791</v>
      </c>
      <c r="J2493" s="20">
        <v>39958.050000000003</v>
      </c>
      <c r="K2493" s="19"/>
      <c r="L2493" s="19">
        <v>32692</v>
      </c>
      <c r="M2493" s="19"/>
      <c r="N2493" s="19">
        <f t="shared" si="76"/>
        <v>32692</v>
      </c>
      <c r="O2493" s="17" t="s">
        <v>6811</v>
      </c>
      <c r="P2493" s="61">
        <f t="shared" si="77"/>
        <v>0.95387039360429493</v>
      </c>
      <c r="Q2493" s="19"/>
      <c r="R2493" s="19"/>
      <c r="S2493" s="19"/>
      <c r="T2493" s="17"/>
      <c r="U2493" s="19"/>
      <c r="V2493" s="19"/>
      <c r="W2493" s="19"/>
    </row>
    <row r="2494" spans="1:23" ht="43.2" x14ac:dyDescent="0.3">
      <c r="A2494" s="1" t="s">
        <v>8556</v>
      </c>
      <c r="B2494" s="17" t="s">
        <v>446</v>
      </c>
      <c r="C2494" s="17" t="s">
        <v>540</v>
      </c>
      <c r="D2494" s="17" t="s">
        <v>541</v>
      </c>
      <c r="E2494" s="18">
        <v>53280</v>
      </c>
      <c r="F2494" s="17" t="s">
        <v>5930</v>
      </c>
      <c r="G2494" s="17" t="s">
        <v>7186</v>
      </c>
      <c r="H2494" s="17"/>
      <c r="I2494" s="17" t="s">
        <v>6789</v>
      </c>
      <c r="J2494" s="20">
        <v>14521.7</v>
      </c>
      <c r="K2494" s="19"/>
      <c r="L2494" s="19">
        <v>1581</v>
      </c>
      <c r="M2494" s="19"/>
      <c r="N2494" s="19">
        <f t="shared" si="76"/>
        <v>1581</v>
      </c>
      <c r="O2494" s="17" t="s">
        <v>6811</v>
      </c>
      <c r="P2494" s="61">
        <f t="shared" si="77"/>
        <v>4.6129606395705076E-2</v>
      </c>
      <c r="Q2494" s="19"/>
      <c r="R2494" s="19"/>
      <c r="S2494" s="19"/>
      <c r="T2494" s="17"/>
      <c r="U2494" s="19"/>
      <c r="V2494" s="19"/>
      <c r="W2494" s="19"/>
    </row>
    <row r="2495" spans="1:23" ht="28.8" x14ac:dyDescent="0.3">
      <c r="A2495" s="1" t="s">
        <v>8557</v>
      </c>
      <c r="B2495" s="17" t="s">
        <v>5503</v>
      </c>
      <c r="C2495" s="17" t="s">
        <v>540</v>
      </c>
      <c r="D2495" s="17" t="s">
        <v>5510</v>
      </c>
      <c r="E2495" s="18">
        <v>48370</v>
      </c>
      <c r="F2495" s="17" t="s">
        <v>73</v>
      </c>
      <c r="G2495" s="17" t="s">
        <v>8275</v>
      </c>
      <c r="H2495" s="17"/>
      <c r="I2495" s="17" t="s">
        <v>6797</v>
      </c>
      <c r="J2495" s="20">
        <v>13217.55</v>
      </c>
      <c r="K2495" s="19">
        <v>2872</v>
      </c>
      <c r="L2495" s="19"/>
      <c r="M2495" s="19"/>
      <c r="N2495" s="19">
        <f t="shared" si="76"/>
        <v>2872</v>
      </c>
      <c r="O2495" s="17" t="s">
        <v>6811</v>
      </c>
      <c r="P2495" s="61">
        <f t="shared" si="77"/>
        <v>0.58792221084953944</v>
      </c>
      <c r="Q2495" s="19"/>
      <c r="R2495" s="19"/>
      <c r="S2495" s="19"/>
      <c r="T2495" s="17"/>
      <c r="U2495" s="19">
        <v>4</v>
      </c>
      <c r="V2495" s="19"/>
      <c r="W2495" s="19"/>
    </row>
    <row r="2496" spans="1:23" ht="43.2" x14ac:dyDescent="0.3">
      <c r="A2496" s="1" t="s">
        <v>8557</v>
      </c>
      <c r="B2496" s="17" t="s">
        <v>5503</v>
      </c>
      <c r="C2496" s="17" t="s">
        <v>540</v>
      </c>
      <c r="D2496" s="17" t="s">
        <v>5510</v>
      </c>
      <c r="E2496" s="18">
        <v>48370</v>
      </c>
      <c r="F2496" s="17" t="s">
        <v>90</v>
      </c>
      <c r="G2496" s="17" t="s">
        <v>8276</v>
      </c>
      <c r="H2496" s="17" t="s">
        <v>1075</v>
      </c>
      <c r="I2496" s="17" t="s">
        <v>6794</v>
      </c>
      <c r="J2496" s="20">
        <v>14307.38</v>
      </c>
      <c r="K2496" s="19">
        <v>2013</v>
      </c>
      <c r="L2496" s="19"/>
      <c r="M2496" s="19"/>
      <c r="N2496" s="19">
        <f t="shared" si="76"/>
        <v>2013</v>
      </c>
      <c r="O2496" s="17" t="s">
        <v>6811</v>
      </c>
      <c r="P2496" s="61">
        <f t="shared" si="77"/>
        <v>0.41207778915046062</v>
      </c>
      <c r="Q2496" s="19"/>
      <c r="R2496" s="19"/>
      <c r="S2496" s="19"/>
      <c r="T2496" s="17"/>
      <c r="U2496" s="19"/>
      <c r="V2496" s="19"/>
      <c r="W2496" s="19"/>
    </row>
    <row r="2497" spans="1:23" x14ac:dyDescent="0.3">
      <c r="B2497" s="17" t="s">
        <v>6778</v>
      </c>
      <c r="C2497" s="17" t="s">
        <v>540</v>
      </c>
      <c r="D2497" s="17" t="s">
        <v>6785</v>
      </c>
      <c r="E2497" s="18">
        <v>56501</v>
      </c>
      <c r="F2497" s="17" t="s">
        <v>47</v>
      </c>
      <c r="G2497" s="17" t="s">
        <v>1016</v>
      </c>
      <c r="H2497" s="17"/>
      <c r="I2497" s="17" t="s">
        <v>6788</v>
      </c>
      <c r="J2497" s="20">
        <v>14793.32</v>
      </c>
      <c r="K2497" s="19"/>
      <c r="L2497" s="19"/>
      <c r="M2497" s="19"/>
      <c r="N2497" s="19">
        <f t="shared" si="76"/>
        <v>0</v>
      </c>
      <c r="O2497" s="17"/>
      <c r="P2497" s="61">
        <f t="shared" si="77"/>
        <v>0</v>
      </c>
      <c r="Q2497" s="19"/>
      <c r="R2497" s="19"/>
      <c r="S2497" s="19"/>
      <c r="T2497" s="17"/>
      <c r="U2497" s="19">
        <v>2</v>
      </c>
      <c r="V2497" s="19"/>
      <c r="W2497" s="19"/>
    </row>
    <row r="2498" spans="1:23" ht="28.8" x14ac:dyDescent="0.3">
      <c r="A2498" s="1" t="s">
        <v>8558</v>
      </c>
      <c r="B2498" s="17" t="s">
        <v>5794</v>
      </c>
      <c r="C2498" s="17" t="s">
        <v>5805</v>
      </c>
      <c r="D2498" s="17" t="s">
        <v>5806</v>
      </c>
      <c r="E2498" s="18">
        <v>55164</v>
      </c>
      <c r="F2498" s="17" t="s">
        <v>8323</v>
      </c>
      <c r="G2498" s="17" t="s">
        <v>8324</v>
      </c>
      <c r="H2498" s="17"/>
      <c r="I2498" s="17" t="s">
        <v>6791</v>
      </c>
      <c r="J2498" s="20">
        <v>312.55</v>
      </c>
      <c r="K2498" s="19">
        <v>31</v>
      </c>
      <c r="L2498" s="19"/>
      <c r="M2498" s="19"/>
      <c r="N2498" s="19">
        <f t="shared" si="76"/>
        <v>31</v>
      </c>
      <c r="O2498" s="17" t="s">
        <v>6811</v>
      </c>
      <c r="P2498" s="61">
        <f t="shared" si="77"/>
        <v>1</v>
      </c>
      <c r="Q2498" s="19"/>
      <c r="R2498" s="19"/>
      <c r="S2498" s="19"/>
      <c r="T2498" s="17"/>
      <c r="U2498" s="19"/>
      <c r="V2498" s="19"/>
      <c r="W2498" s="19"/>
    </row>
    <row r="2499" spans="1:23" ht="28.8" x14ac:dyDescent="0.3">
      <c r="A2499" s="1" t="s">
        <v>8558</v>
      </c>
      <c r="B2499" s="17" t="s">
        <v>1107</v>
      </c>
      <c r="C2499" s="17" t="s">
        <v>1355</v>
      </c>
      <c r="D2499" s="17" t="s">
        <v>1356</v>
      </c>
      <c r="E2499" s="18">
        <v>21940</v>
      </c>
      <c r="F2499" s="17" t="s">
        <v>90</v>
      </c>
      <c r="G2499" s="17" t="s">
        <v>7422</v>
      </c>
      <c r="H2499" s="17" t="s">
        <v>1075</v>
      </c>
      <c r="I2499" s="17" t="s">
        <v>6794</v>
      </c>
      <c r="J2499" s="20">
        <v>143060.43</v>
      </c>
      <c r="K2499" s="19"/>
      <c r="L2499" s="19">
        <v>9736.39</v>
      </c>
      <c r="M2499" s="19"/>
      <c r="N2499" s="19">
        <f t="shared" ref="N2499:N2562" si="78">SUM(K2499:M2499)</f>
        <v>9736.39</v>
      </c>
      <c r="O2499" s="17" t="s">
        <v>6811</v>
      </c>
      <c r="P2499" s="61">
        <f t="shared" ref="P2499:P2562" si="79">IFERROR(SUM(K2499:M2499)/(SUMIFS($L$3:$L$4255,$E$3:$E$4255,$E2499)+SUMIFS($M$3:$M$4255,$E$3:$E$4255,$E2499)+SUMIFS($K$3:$K$4255,$E$3:$E$4255,$E2499)),0)</f>
        <v>1</v>
      </c>
      <c r="Q2499" s="19"/>
      <c r="R2499" s="19"/>
      <c r="S2499" s="19"/>
      <c r="T2499" s="17"/>
      <c r="U2499" s="19"/>
      <c r="V2499" s="19"/>
      <c r="W2499" s="19"/>
    </row>
    <row r="2500" spans="1:23" ht="28.8" x14ac:dyDescent="0.3">
      <c r="A2500" s="21" t="s">
        <v>8555</v>
      </c>
      <c r="B2500" s="17" t="s">
        <v>4231</v>
      </c>
      <c r="C2500" s="17" t="s">
        <v>1355</v>
      </c>
      <c r="D2500" s="17" t="s">
        <v>4573</v>
      </c>
      <c r="E2500" s="18">
        <v>32243</v>
      </c>
      <c r="F2500" s="17" t="s">
        <v>94</v>
      </c>
      <c r="G2500" s="17" t="s">
        <v>4612</v>
      </c>
      <c r="H2500" s="17" t="s">
        <v>6790</v>
      </c>
      <c r="I2500" s="17" t="s">
        <v>6788</v>
      </c>
      <c r="J2500" s="20">
        <v>50518.46</v>
      </c>
      <c r="K2500" s="19">
        <v>13679</v>
      </c>
      <c r="L2500" s="19"/>
      <c r="M2500" s="19"/>
      <c r="N2500" s="19">
        <f t="shared" si="78"/>
        <v>13679</v>
      </c>
      <c r="O2500" s="17" t="s">
        <v>6811</v>
      </c>
      <c r="P2500" s="61">
        <f t="shared" si="79"/>
        <v>1</v>
      </c>
      <c r="Q2500" s="19"/>
      <c r="R2500" s="19"/>
      <c r="S2500" s="19"/>
      <c r="T2500" s="17"/>
      <c r="U2500" s="19"/>
      <c r="V2500" s="19"/>
      <c r="W2500" s="19"/>
    </row>
    <row r="2501" spans="1:23" ht="28.8" x14ac:dyDescent="0.3">
      <c r="A2501" s="1" t="s">
        <v>8558</v>
      </c>
      <c r="B2501" s="17" t="s">
        <v>5794</v>
      </c>
      <c r="C2501" s="17" t="s">
        <v>1355</v>
      </c>
      <c r="D2501" s="17" t="s">
        <v>6381</v>
      </c>
      <c r="E2501" s="18">
        <v>50185</v>
      </c>
      <c r="F2501" s="17" t="s">
        <v>259</v>
      </c>
      <c r="G2501" s="17" t="s">
        <v>8472</v>
      </c>
      <c r="H2501" s="17"/>
      <c r="I2501" s="17" t="s">
        <v>6793</v>
      </c>
      <c r="J2501" s="20">
        <v>3533.32</v>
      </c>
      <c r="K2501" s="19">
        <v>133</v>
      </c>
      <c r="L2501" s="19"/>
      <c r="M2501" s="19"/>
      <c r="N2501" s="19">
        <f t="shared" si="78"/>
        <v>133</v>
      </c>
      <c r="O2501" s="17" t="s">
        <v>6811</v>
      </c>
      <c r="P2501" s="61">
        <f t="shared" si="79"/>
        <v>1</v>
      </c>
      <c r="Q2501" s="19"/>
      <c r="R2501" s="19"/>
      <c r="S2501" s="19"/>
      <c r="T2501" s="17"/>
      <c r="U2501" s="19"/>
      <c r="V2501" s="19"/>
      <c r="W2501" s="19"/>
    </row>
    <row r="2502" spans="1:23" ht="28.8" x14ac:dyDescent="0.3">
      <c r="A2502" s="1" t="s">
        <v>8558</v>
      </c>
      <c r="B2502" s="17" t="s">
        <v>3141</v>
      </c>
      <c r="C2502" s="17" t="s">
        <v>3156</v>
      </c>
      <c r="D2502" s="17" t="s">
        <v>3157</v>
      </c>
      <c r="E2502" s="18">
        <v>1040133</v>
      </c>
      <c r="F2502" s="17" t="s">
        <v>1855</v>
      </c>
      <c r="G2502" s="17" t="s">
        <v>3362</v>
      </c>
      <c r="H2502" s="17" t="s">
        <v>6790</v>
      </c>
      <c r="I2502" s="17" t="s">
        <v>6789</v>
      </c>
      <c r="J2502" s="20">
        <v>897.23</v>
      </c>
      <c r="K2502" s="19"/>
      <c r="L2502" s="19"/>
      <c r="M2502" s="19"/>
      <c r="N2502" s="19">
        <f t="shared" si="78"/>
        <v>0</v>
      </c>
      <c r="O2502" s="17"/>
      <c r="P2502" s="61">
        <f t="shared" si="79"/>
        <v>0</v>
      </c>
      <c r="Q2502" s="19"/>
      <c r="R2502" s="19"/>
      <c r="S2502" s="19"/>
      <c r="T2502" s="17"/>
      <c r="U2502" s="19">
        <v>1</v>
      </c>
      <c r="V2502" s="19"/>
      <c r="W2502" s="19"/>
    </row>
    <row r="2503" spans="1:23" ht="43.2" x14ac:dyDescent="0.3">
      <c r="A2503" s="21" t="s">
        <v>8555</v>
      </c>
      <c r="B2503" s="17" t="s">
        <v>601</v>
      </c>
      <c r="C2503" s="17" t="s">
        <v>867</v>
      </c>
      <c r="D2503" s="17" t="s">
        <v>868</v>
      </c>
      <c r="E2503" s="18">
        <v>1005865</v>
      </c>
      <c r="F2503" s="17" t="s">
        <v>76</v>
      </c>
      <c r="G2503" s="17" t="s">
        <v>7263</v>
      </c>
      <c r="H2503" s="17" t="s">
        <v>6792</v>
      </c>
      <c r="I2503" s="17" t="s">
        <v>6795</v>
      </c>
      <c r="J2503" s="20">
        <v>58442.85</v>
      </c>
      <c r="K2503" s="19">
        <v>10727</v>
      </c>
      <c r="L2503" s="19"/>
      <c r="M2503" s="19"/>
      <c r="N2503" s="19">
        <f t="shared" si="78"/>
        <v>10727</v>
      </c>
      <c r="O2503" s="17" t="s">
        <v>6811</v>
      </c>
      <c r="P2503" s="61">
        <f t="shared" si="79"/>
        <v>1</v>
      </c>
      <c r="Q2503" s="19"/>
      <c r="R2503" s="19"/>
      <c r="S2503" s="19"/>
      <c r="T2503" s="17"/>
      <c r="U2503" s="19"/>
      <c r="V2503" s="19"/>
      <c r="W2503" s="19"/>
    </row>
    <row r="2504" spans="1:23" ht="28.8" x14ac:dyDescent="0.3">
      <c r="A2504" s="1" t="s">
        <v>8558</v>
      </c>
      <c r="B2504" s="17" t="s">
        <v>1107</v>
      </c>
      <c r="C2504" s="17" t="s">
        <v>867</v>
      </c>
      <c r="D2504" s="17" t="s">
        <v>1164</v>
      </c>
      <c r="E2504" s="18">
        <v>21941</v>
      </c>
      <c r="F2504" s="17" t="s">
        <v>259</v>
      </c>
      <c r="G2504" s="17" t="s">
        <v>7301</v>
      </c>
      <c r="H2504" s="17" t="s">
        <v>6790</v>
      </c>
      <c r="I2504" s="17" t="s">
        <v>6793</v>
      </c>
      <c r="J2504" s="20">
        <v>64259.61</v>
      </c>
      <c r="K2504" s="19">
        <v>4663</v>
      </c>
      <c r="L2504" s="19"/>
      <c r="M2504" s="19"/>
      <c r="N2504" s="19">
        <f t="shared" si="78"/>
        <v>4663</v>
      </c>
      <c r="O2504" s="17" t="s">
        <v>6811</v>
      </c>
      <c r="P2504" s="61">
        <f t="shared" si="79"/>
        <v>1</v>
      </c>
      <c r="Q2504" s="19"/>
      <c r="R2504" s="19"/>
      <c r="S2504" s="19"/>
      <c r="T2504" s="17"/>
      <c r="U2504" s="19"/>
      <c r="V2504" s="19"/>
      <c r="W2504" s="19"/>
    </row>
    <row r="2505" spans="1:23" ht="28.8" x14ac:dyDescent="0.3">
      <c r="A2505" s="1" t="s">
        <v>8558</v>
      </c>
      <c r="B2505" s="17" t="s">
        <v>5794</v>
      </c>
      <c r="C2505" s="17" t="s">
        <v>6123</v>
      </c>
      <c r="D2505" s="17" t="s">
        <v>3552</v>
      </c>
      <c r="E2505" s="18">
        <v>156213</v>
      </c>
      <c r="F2505" s="17" t="s">
        <v>68</v>
      </c>
      <c r="G2505" s="17" t="s">
        <v>7438</v>
      </c>
      <c r="H2505" s="17" t="s">
        <v>6790</v>
      </c>
      <c r="I2505" s="17" t="s">
        <v>6788</v>
      </c>
      <c r="J2505" s="20">
        <v>25073.8</v>
      </c>
      <c r="K2505" s="19">
        <v>5084</v>
      </c>
      <c r="L2505" s="19"/>
      <c r="M2505" s="19"/>
      <c r="N2505" s="19">
        <f t="shared" si="78"/>
        <v>5084</v>
      </c>
      <c r="O2505" s="17" t="s">
        <v>6811</v>
      </c>
      <c r="P2505" s="61">
        <f t="shared" si="79"/>
        <v>1</v>
      </c>
      <c r="Q2505" s="19">
        <v>25</v>
      </c>
      <c r="R2505" s="19"/>
      <c r="S2505" s="19"/>
      <c r="T2505" s="17" t="s">
        <v>8546</v>
      </c>
      <c r="U2505" s="19">
        <v>1</v>
      </c>
      <c r="V2505" s="19"/>
      <c r="W2505" s="19"/>
    </row>
    <row r="2506" spans="1:23" ht="28.8" x14ac:dyDescent="0.3">
      <c r="A2506" s="1" t="s">
        <v>8558</v>
      </c>
      <c r="B2506" s="17" t="s">
        <v>5794</v>
      </c>
      <c r="C2506" s="17" t="s">
        <v>6234</v>
      </c>
      <c r="D2506" s="17" t="s">
        <v>6232</v>
      </c>
      <c r="E2506" s="18">
        <v>157034</v>
      </c>
      <c r="F2506" s="17" t="s">
        <v>6233</v>
      </c>
      <c r="G2506" s="17" t="s">
        <v>8441</v>
      </c>
      <c r="H2506" s="17" t="s">
        <v>6792</v>
      </c>
      <c r="I2506" s="17" t="s">
        <v>6793</v>
      </c>
      <c r="J2506" s="20">
        <v>86880.9</v>
      </c>
      <c r="K2506" s="19">
        <v>17654</v>
      </c>
      <c r="L2506" s="19"/>
      <c r="M2506" s="19"/>
      <c r="N2506" s="19">
        <f t="shared" si="78"/>
        <v>17654</v>
      </c>
      <c r="O2506" s="17" t="s">
        <v>6811</v>
      </c>
      <c r="P2506" s="61">
        <f t="shared" si="79"/>
        <v>1</v>
      </c>
      <c r="Q2506" s="19"/>
      <c r="R2506" s="19"/>
      <c r="S2506" s="19"/>
      <c r="T2506" s="17"/>
      <c r="U2506" s="19"/>
      <c r="V2506" s="19"/>
      <c r="W2506" s="19"/>
    </row>
    <row r="2507" spans="1:23" x14ac:dyDescent="0.3">
      <c r="A2507" s="1" t="s">
        <v>8556</v>
      </c>
      <c r="B2507" s="17" t="s">
        <v>4204</v>
      </c>
      <c r="C2507" s="17" t="s">
        <v>4221</v>
      </c>
      <c r="D2507" s="17" t="s">
        <v>428</v>
      </c>
      <c r="E2507" s="18">
        <v>33314</v>
      </c>
      <c r="F2507" s="17" t="s">
        <v>73</v>
      </c>
      <c r="G2507" s="17" t="s">
        <v>8146</v>
      </c>
      <c r="H2507" s="17" t="s">
        <v>7075</v>
      </c>
      <c r="I2507" s="17" t="s">
        <v>6797</v>
      </c>
      <c r="J2507" s="20">
        <v>77221.58</v>
      </c>
      <c r="K2507" s="19">
        <v>13220</v>
      </c>
      <c r="L2507" s="19"/>
      <c r="M2507" s="19"/>
      <c r="N2507" s="19">
        <f t="shared" si="78"/>
        <v>13220</v>
      </c>
      <c r="O2507" s="17" t="s">
        <v>6811</v>
      </c>
      <c r="P2507" s="61">
        <f t="shared" si="79"/>
        <v>1</v>
      </c>
      <c r="Q2507" s="19"/>
      <c r="R2507" s="19"/>
      <c r="S2507" s="19"/>
      <c r="T2507" s="17"/>
      <c r="U2507" s="19">
        <v>1</v>
      </c>
      <c r="V2507" s="19"/>
      <c r="W2507" s="19"/>
    </row>
    <row r="2508" spans="1:23" ht="28.8" x14ac:dyDescent="0.3">
      <c r="A2508" s="21" t="s">
        <v>8555</v>
      </c>
      <c r="B2508" s="17" t="s">
        <v>601</v>
      </c>
      <c r="C2508" s="17" t="s">
        <v>762</v>
      </c>
      <c r="D2508" s="17" t="s">
        <v>763</v>
      </c>
      <c r="E2508" s="18">
        <v>1005868</v>
      </c>
      <c r="F2508" s="17" t="s">
        <v>55</v>
      </c>
      <c r="G2508" s="17" t="s">
        <v>7244</v>
      </c>
      <c r="H2508" s="17" t="s">
        <v>6792</v>
      </c>
      <c r="I2508" s="17" t="s">
        <v>6788</v>
      </c>
      <c r="J2508" s="20">
        <v>2386.7399999999998</v>
      </c>
      <c r="K2508" s="19"/>
      <c r="L2508" s="19"/>
      <c r="M2508" s="19"/>
      <c r="N2508" s="19">
        <f t="shared" si="78"/>
        <v>0</v>
      </c>
      <c r="O2508" s="17"/>
      <c r="P2508" s="61">
        <f t="shared" si="79"/>
        <v>0</v>
      </c>
      <c r="Q2508" s="19"/>
      <c r="R2508" s="19"/>
      <c r="S2508" s="19"/>
      <c r="T2508" s="17"/>
      <c r="U2508" s="19">
        <v>1</v>
      </c>
      <c r="V2508" s="19"/>
      <c r="W2508" s="19"/>
    </row>
    <row r="2509" spans="1:23" x14ac:dyDescent="0.3">
      <c r="A2509" s="1" t="s">
        <v>8558</v>
      </c>
      <c r="B2509" s="17" t="s">
        <v>1107</v>
      </c>
      <c r="C2509" s="17" t="s">
        <v>1311</v>
      </c>
      <c r="D2509" s="17" t="s">
        <v>1312</v>
      </c>
      <c r="E2509" s="18">
        <v>547876</v>
      </c>
      <c r="F2509" s="17" t="s">
        <v>90</v>
      </c>
      <c r="G2509" s="17" t="s">
        <v>7154</v>
      </c>
      <c r="H2509" s="17" t="s">
        <v>1075</v>
      </c>
      <c r="I2509" s="17" t="s">
        <v>6794</v>
      </c>
      <c r="J2509" s="20">
        <v>449891.74</v>
      </c>
      <c r="K2509" s="19">
        <v>27544</v>
      </c>
      <c r="L2509" s="19"/>
      <c r="M2509" s="19"/>
      <c r="N2509" s="19">
        <f t="shared" si="78"/>
        <v>27544</v>
      </c>
      <c r="O2509" s="17" t="s">
        <v>6811</v>
      </c>
      <c r="P2509" s="61">
        <f t="shared" si="79"/>
        <v>1</v>
      </c>
      <c r="Q2509" s="19"/>
      <c r="R2509" s="19"/>
      <c r="S2509" s="19"/>
      <c r="T2509" s="17"/>
      <c r="U2509" s="19"/>
      <c r="V2509" s="19"/>
      <c r="W2509" s="19"/>
    </row>
    <row r="2510" spans="1:23" ht="28.8" x14ac:dyDescent="0.3">
      <c r="A2510" s="1" t="s">
        <v>8558</v>
      </c>
      <c r="B2510" s="17" t="s">
        <v>1107</v>
      </c>
      <c r="C2510" s="17" t="s">
        <v>1387</v>
      </c>
      <c r="D2510" s="17" t="s">
        <v>1388</v>
      </c>
      <c r="E2510" s="18">
        <v>24592</v>
      </c>
      <c r="F2510" s="17" t="s">
        <v>55</v>
      </c>
      <c r="G2510" s="17" t="s">
        <v>7434</v>
      </c>
      <c r="H2510" s="17" t="s">
        <v>6790</v>
      </c>
      <c r="I2510" s="17" t="s">
        <v>6788</v>
      </c>
      <c r="J2510" s="20">
        <v>13421.93</v>
      </c>
      <c r="K2510" s="19"/>
      <c r="L2510" s="19"/>
      <c r="M2510" s="19"/>
      <c r="N2510" s="19">
        <f t="shared" si="78"/>
        <v>0</v>
      </c>
      <c r="O2510" s="17"/>
      <c r="P2510" s="61">
        <f t="shared" si="79"/>
        <v>0</v>
      </c>
      <c r="Q2510" s="19"/>
      <c r="R2510" s="19"/>
      <c r="S2510" s="19"/>
      <c r="T2510" s="17"/>
      <c r="U2510" s="19"/>
      <c r="V2510" s="19">
        <v>2</v>
      </c>
      <c r="W2510" s="19"/>
    </row>
    <row r="2511" spans="1:23" ht="28.8" x14ac:dyDescent="0.3">
      <c r="A2511" s="1" t="s">
        <v>8558</v>
      </c>
      <c r="B2511" s="17" t="s">
        <v>1107</v>
      </c>
      <c r="C2511" s="17" t="s">
        <v>1182</v>
      </c>
      <c r="D2511" s="17" t="s">
        <v>1183</v>
      </c>
      <c r="E2511" s="18">
        <v>547842</v>
      </c>
      <c r="F2511" s="17" t="s">
        <v>73</v>
      </c>
      <c r="G2511" s="17" t="s">
        <v>5369</v>
      </c>
      <c r="H2511" s="17" t="s">
        <v>7075</v>
      </c>
      <c r="I2511" s="17" t="s">
        <v>6797</v>
      </c>
      <c r="J2511" s="20">
        <v>797628.11</v>
      </c>
      <c r="K2511" s="19">
        <v>75417</v>
      </c>
      <c r="L2511" s="19"/>
      <c r="M2511" s="19"/>
      <c r="N2511" s="19">
        <f t="shared" si="78"/>
        <v>75417</v>
      </c>
      <c r="O2511" s="17" t="s">
        <v>6811</v>
      </c>
      <c r="P2511" s="61">
        <f t="shared" si="79"/>
        <v>0.98530218703456929</v>
      </c>
      <c r="Q2511" s="19"/>
      <c r="R2511" s="19"/>
      <c r="S2511" s="19"/>
      <c r="T2511" s="17"/>
      <c r="U2511" s="19">
        <v>84</v>
      </c>
      <c r="V2511" s="19"/>
      <c r="W2511" s="19"/>
    </row>
    <row r="2512" spans="1:23" x14ac:dyDescent="0.3">
      <c r="A2512" s="1" t="s">
        <v>8558</v>
      </c>
      <c r="B2512" s="17" t="s">
        <v>1107</v>
      </c>
      <c r="C2512" s="17" t="s">
        <v>1182</v>
      </c>
      <c r="D2512" s="17" t="s">
        <v>1183</v>
      </c>
      <c r="E2512" s="18">
        <v>547842</v>
      </c>
      <c r="F2512" s="17" t="s">
        <v>1025</v>
      </c>
      <c r="G2512" s="17" t="s">
        <v>4525</v>
      </c>
      <c r="H2512" s="17"/>
      <c r="I2512" s="17" t="s">
        <v>6788</v>
      </c>
      <c r="J2512" s="20">
        <v>12468.93</v>
      </c>
      <c r="K2512" s="19">
        <v>1125</v>
      </c>
      <c r="L2512" s="19"/>
      <c r="M2512" s="19"/>
      <c r="N2512" s="19">
        <f t="shared" si="78"/>
        <v>1125</v>
      </c>
      <c r="O2512" s="17" t="s">
        <v>6811</v>
      </c>
      <c r="P2512" s="61">
        <f t="shared" si="79"/>
        <v>1.4697812965430743E-2</v>
      </c>
      <c r="Q2512" s="19"/>
      <c r="R2512" s="19"/>
      <c r="S2512" s="19"/>
      <c r="T2512" s="17"/>
      <c r="U2512" s="19"/>
      <c r="V2512" s="19"/>
      <c r="W2512" s="19"/>
    </row>
    <row r="2513" spans="1:23" ht="43.2" x14ac:dyDescent="0.3">
      <c r="A2513" s="21" t="s">
        <v>8555</v>
      </c>
      <c r="B2513" s="17" t="s">
        <v>601</v>
      </c>
      <c r="C2513" s="17" t="s">
        <v>638</v>
      </c>
      <c r="D2513" s="17" t="s">
        <v>485</v>
      </c>
      <c r="E2513" s="18">
        <v>1113663</v>
      </c>
      <c r="F2513" s="17" t="s">
        <v>79</v>
      </c>
      <c r="G2513" s="17" t="s">
        <v>7214</v>
      </c>
      <c r="H2513" s="17" t="s">
        <v>6792</v>
      </c>
      <c r="I2513" s="17" t="s">
        <v>6795</v>
      </c>
      <c r="J2513" s="20">
        <v>81322.73</v>
      </c>
      <c r="K2513" s="19">
        <v>27826</v>
      </c>
      <c r="L2513" s="19"/>
      <c r="M2513" s="19"/>
      <c r="N2513" s="19">
        <f t="shared" si="78"/>
        <v>27826</v>
      </c>
      <c r="O2513" s="17" t="s">
        <v>6811</v>
      </c>
      <c r="P2513" s="61">
        <f t="shared" si="79"/>
        <v>1</v>
      </c>
      <c r="Q2513" s="19"/>
      <c r="R2513" s="19"/>
      <c r="S2513" s="19"/>
      <c r="T2513" s="17"/>
      <c r="U2513" s="19"/>
      <c r="V2513" s="19"/>
      <c r="W2513" s="19"/>
    </row>
    <row r="2514" spans="1:23" ht="43.2" x14ac:dyDescent="0.3">
      <c r="A2514" s="21" t="s">
        <v>8555</v>
      </c>
      <c r="B2514" s="17" t="s">
        <v>601</v>
      </c>
      <c r="C2514" s="17" t="s">
        <v>663</v>
      </c>
      <c r="D2514" s="17" t="s">
        <v>664</v>
      </c>
      <c r="E2514" s="18">
        <v>1119302</v>
      </c>
      <c r="F2514" s="17" t="s">
        <v>665</v>
      </c>
      <c r="G2514" s="17" t="s">
        <v>5775</v>
      </c>
      <c r="H2514" s="17" t="s">
        <v>6792</v>
      </c>
      <c r="I2514" s="17"/>
      <c r="J2514" s="20">
        <v>7724.9</v>
      </c>
      <c r="K2514" s="19"/>
      <c r="L2514" s="19"/>
      <c r="M2514" s="19"/>
      <c r="N2514" s="19">
        <f t="shared" si="78"/>
        <v>0</v>
      </c>
      <c r="O2514" s="17"/>
      <c r="P2514" s="61">
        <f t="shared" si="79"/>
        <v>0</v>
      </c>
      <c r="Q2514" s="19"/>
      <c r="R2514" s="19"/>
      <c r="S2514" s="19"/>
      <c r="T2514" s="17"/>
      <c r="U2514" s="19">
        <v>400</v>
      </c>
      <c r="V2514" s="19"/>
      <c r="W2514" s="19"/>
    </row>
    <row r="2515" spans="1:23" ht="43.2" x14ac:dyDescent="0.3">
      <c r="A2515" s="21" t="s">
        <v>8555</v>
      </c>
      <c r="B2515" s="17" t="s">
        <v>601</v>
      </c>
      <c r="C2515" s="17" t="s">
        <v>780</v>
      </c>
      <c r="D2515" s="17" t="s">
        <v>781</v>
      </c>
      <c r="E2515" s="18">
        <v>1321178</v>
      </c>
      <c r="F2515" s="17" t="s">
        <v>170</v>
      </c>
      <c r="G2515" s="17" t="s">
        <v>7246</v>
      </c>
      <c r="H2515" s="17" t="s">
        <v>6792</v>
      </c>
      <c r="I2515" s="17" t="s">
        <v>6795</v>
      </c>
      <c r="J2515" s="20">
        <v>2987.04</v>
      </c>
      <c r="K2515" s="19"/>
      <c r="L2515" s="19"/>
      <c r="M2515" s="19"/>
      <c r="N2515" s="19">
        <f t="shared" si="78"/>
        <v>0</v>
      </c>
      <c r="O2515" s="17"/>
      <c r="P2515" s="61">
        <f t="shared" si="79"/>
        <v>0</v>
      </c>
      <c r="Q2515" s="19"/>
      <c r="R2515" s="19"/>
      <c r="S2515" s="19"/>
      <c r="T2515" s="17"/>
      <c r="U2515" s="19">
        <v>1</v>
      </c>
      <c r="V2515" s="19"/>
      <c r="W2515" s="19"/>
    </row>
    <row r="2516" spans="1:23" ht="43.2" x14ac:dyDescent="0.3">
      <c r="A2516" s="21" t="s">
        <v>8555</v>
      </c>
      <c r="B2516" s="17" t="s">
        <v>601</v>
      </c>
      <c r="C2516" s="17" t="s">
        <v>782</v>
      </c>
      <c r="D2516" s="17" t="s">
        <v>783</v>
      </c>
      <c r="E2516" s="18">
        <v>1321614</v>
      </c>
      <c r="F2516" s="17" t="s">
        <v>170</v>
      </c>
      <c r="G2516" s="17" t="s">
        <v>7246</v>
      </c>
      <c r="H2516" s="17" t="s">
        <v>6792</v>
      </c>
      <c r="I2516" s="17" t="s">
        <v>6795</v>
      </c>
      <c r="J2516" s="20">
        <v>2987.04</v>
      </c>
      <c r="K2516" s="19"/>
      <c r="L2516" s="19"/>
      <c r="M2516" s="19"/>
      <c r="N2516" s="19">
        <f t="shared" si="78"/>
        <v>0</v>
      </c>
      <c r="O2516" s="17"/>
      <c r="P2516" s="61">
        <f t="shared" si="79"/>
        <v>0</v>
      </c>
      <c r="Q2516" s="19"/>
      <c r="R2516" s="19"/>
      <c r="S2516" s="19"/>
      <c r="T2516" s="17"/>
      <c r="U2516" s="19">
        <v>1</v>
      </c>
      <c r="V2516" s="19"/>
      <c r="W2516" s="19"/>
    </row>
    <row r="2517" spans="1:23" ht="43.2" x14ac:dyDescent="0.3">
      <c r="A2517" s="21" t="s">
        <v>8555</v>
      </c>
      <c r="B2517" s="17" t="s">
        <v>601</v>
      </c>
      <c r="C2517" s="17" t="s">
        <v>784</v>
      </c>
      <c r="D2517" s="17" t="s">
        <v>785</v>
      </c>
      <c r="E2517" s="18">
        <v>1321615</v>
      </c>
      <c r="F2517" s="17" t="s">
        <v>170</v>
      </c>
      <c r="G2517" s="17" t="s">
        <v>7246</v>
      </c>
      <c r="H2517" s="17" t="s">
        <v>6792</v>
      </c>
      <c r="I2517" s="17" t="s">
        <v>6795</v>
      </c>
      <c r="J2517" s="20">
        <v>2987.04</v>
      </c>
      <c r="K2517" s="19"/>
      <c r="L2517" s="19"/>
      <c r="M2517" s="19"/>
      <c r="N2517" s="19">
        <f t="shared" si="78"/>
        <v>0</v>
      </c>
      <c r="O2517" s="17"/>
      <c r="P2517" s="61">
        <f t="shared" si="79"/>
        <v>0</v>
      </c>
      <c r="Q2517" s="19"/>
      <c r="R2517" s="19"/>
      <c r="S2517" s="19"/>
      <c r="T2517" s="17"/>
      <c r="U2517" s="19">
        <v>1</v>
      </c>
      <c r="V2517" s="19"/>
      <c r="W2517" s="19"/>
    </row>
    <row r="2518" spans="1:23" ht="43.2" x14ac:dyDescent="0.3">
      <c r="A2518" s="21" t="s">
        <v>8555</v>
      </c>
      <c r="B2518" s="17" t="s">
        <v>601</v>
      </c>
      <c r="C2518" s="17" t="s">
        <v>832</v>
      </c>
      <c r="D2518" s="17" t="s">
        <v>833</v>
      </c>
      <c r="E2518" s="18">
        <v>1321179</v>
      </c>
      <c r="F2518" s="17" t="s">
        <v>79</v>
      </c>
      <c r="G2518" s="17" t="s">
        <v>7096</v>
      </c>
      <c r="H2518" s="17" t="s">
        <v>6792</v>
      </c>
      <c r="I2518" s="17" t="s">
        <v>6795</v>
      </c>
      <c r="J2518" s="20">
        <v>306.87</v>
      </c>
      <c r="K2518" s="19">
        <v>105</v>
      </c>
      <c r="L2518" s="19"/>
      <c r="M2518" s="19"/>
      <c r="N2518" s="19">
        <f t="shared" si="78"/>
        <v>105</v>
      </c>
      <c r="O2518" s="17" t="s">
        <v>6811</v>
      </c>
      <c r="P2518" s="61">
        <f t="shared" si="79"/>
        <v>1</v>
      </c>
      <c r="Q2518" s="19"/>
      <c r="R2518" s="19"/>
      <c r="S2518" s="19"/>
      <c r="T2518" s="17"/>
      <c r="U2518" s="19"/>
      <c r="V2518" s="19"/>
      <c r="W2518" s="19"/>
    </row>
    <row r="2519" spans="1:23" ht="43.2" x14ac:dyDescent="0.3">
      <c r="A2519" s="21" t="s">
        <v>8555</v>
      </c>
      <c r="B2519" s="17" t="s">
        <v>601</v>
      </c>
      <c r="C2519" s="17" t="s">
        <v>834</v>
      </c>
      <c r="D2519" s="17" t="s">
        <v>835</v>
      </c>
      <c r="E2519" s="18">
        <v>1320451</v>
      </c>
      <c r="F2519" s="17" t="s">
        <v>79</v>
      </c>
      <c r="G2519" s="17" t="s">
        <v>7096</v>
      </c>
      <c r="H2519" s="17" t="s">
        <v>6792</v>
      </c>
      <c r="I2519" s="17" t="s">
        <v>6795</v>
      </c>
      <c r="J2519" s="20">
        <v>306.87</v>
      </c>
      <c r="K2519" s="19">
        <v>105</v>
      </c>
      <c r="L2519" s="19"/>
      <c r="M2519" s="19"/>
      <c r="N2519" s="19">
        <f t="shared" si="78"/>
        <v>105</v>
      </c>
      <c r="O2519" s="17" t="s">
        <v>6811</v>
      </c>
      <c r="P2519" s="61">
        <f t="shared" si="79"/>
        <v>1</v>
      </c>
      <c r="Q2519" s="19"/>
      <c r="R2519" s="19"/>
      <c r="S2519" s="19"/>
      <c r="T2519" s="17"/>
      <c r="U2519" s="19"/>
      <c r="V2519" s="19"/>
      <c r="W2519" s="19"/>
    </row>
    <row r="2520" spans="1:23" ht="43.2" x14ac:dyDescent="0.3">
      <c r="A2520" s="21" t="s">
        <v>8555</v>
      </c>
      <c r="B2520" s="17" t="s">
        <v>601</v>
      </c>
      <c r="C2520" s="17" t="s">
        <v>836</v>
      </c>
      <c r="D2520" s="17" t="s">
        <v>837</v>
      </c>
      <c r="E2520" s="18">
        <v>1321180</v>
      </c>
      <c r="F2520" s="17" t="s">
        <v>79</v>
      </c>
      <c r="G2520" s="17" t="s">
        <v>7096</v>
      </c>
      <c r="H2520" s="17" t="s">
        <v>6792</v>
      </c>
      <c r="I2520" s="17" t="s">
        <v>6795</v>
      </c>
      <c r="J2520" s="20">
        <v>306.87</v>
      </c>
      <c r="K2520" s="19">
        <v>105</v>
      </c>
      <c r="L2520" s="19"/>
      <c r="M2520" s="19"/>
      <c r="N2520" s="19">
        <f t="shared" si="78"/>
        <v>105</v>
      </c>
      <c r="O2520" s="17" t="s">
        <v>6811</v>
      </c>
      <c r="P2520" s="61">
        <f t="shared" si="79"/>
        <v>1</v>
      </c>
      <c r="Q2520" s="19"/>
      <c r="R2520" s="19"/>
      <c r="S2520" s="19"/>
      <c r="T2520" s="17"/>
      <c r="U2520" s="19"/>
      <c r="V2520" s="19"/>
      <c r="W2520" s="19"/>
    </row>
    <row r="2521" spans="1:23" ht="43.2" x14ac:dyDescent="0.3">
      <c r="A2521" s="21" t="s">
        <v>8555</v>
      </c>
      <c r="B2521" s="17" t="s">
        <v>601</v>
      </c>
      <c r="C2521" s="17" t="s">
        <v>838</v>
      </c>
      <c r="D2521" s="17" t="s">
        <v>839</v>
      </c>
      <c r="E2521" s="18">
        <v>1320450</v>
      </c>
      <c r="F2521" s="17" t="s">
        <v>79</v>
      </c>
      <c r="G2521" s="17" t="s">
        <v>7096</v>
      </c>
      <c r="H2521" s="17" t="s">
        <v>6792</v>
      </c>
      <c r="I2521" s="17" t="s">
        <v>6795</v>
      </c>
      <c r="J2521" s="20">
        <v>488.06</v>
      </c>
      <c r="K2521" s="19">
        <v>167</v>
      </c>
      <c r="L2521" s="19"/>
      <c r="M2521" s="19"/>
      <c r="N2521" s="19">
        <f t="shared" si="78"/>
        <v>167</v>
      </c>
      <c r="O2521" s="17" t="s">
        <v>6811</v>
      </c>
      <c r="P2521" s="61">
        <f t="shared" si="79"/>
        <v>1</v>
      </c>
      <c r="Q2521" s="19"/>
      <c r="R2521" s="19"/>
      <c r="S2521" s="19"/>
      <c r="T2521" s="17"/>
      <c r="U2521" s="19"/>
      <c r="V2521" s="19"/>
      <c r="W2521" s="19"/>
    </row>
    <row r="2522" spans="1:23" ht="43.2" x14ac:dyDescent="0.3">
      <c r="A2522" s="1" t="s">
        <v>8558</v>
      </c>
      <c r="B2522" s="17" t="s">
        <v>5794</v>
      </c>
      <c r="C2522" s="17" t="s">
        <v>6278</v>
      </c>
      <c r="D2522" s="17" t="s">
        <v>1071</v>
      </c>
      <c r="E2522" s="18">
        <v>52243</v>
      </c>
      <c r="F2522" s="17" t="s">
        <v>55</v>
      </c>
      <c r="G2522" s="17" t="s">
        <v>8451</v>
      </c>
      <c r="H2522" s="17" t="s">
        <v>6792</v>
      </c>
      <c r="I2522" s="17" t="s">
        <v>6788</v>
      </c>
      <c r="J2522" s="20">
        <v>4913.8900000000003</v>
      </c>
      <c r="K2522" s="19"/>
      <c r="L2522" s="19"/>
      <c r="M2522" s="19"/>
      <c r="N2522" s="19">
        <f t="shared" si="78"/>
        <v>0</v>
      </c>
      <c r="O2522" s="17"/>
      <c r="P2522" s="61">
        <f t="shared" si="79"/>
        <v>0</v>
      </c>
      <c r="Q2522" s="19"/>
      <c r="R2522" s="19"/>
      <c r="S2522" s="19"/>
      <c r="T2522" s="17"/>
      <c r="U2522" s="19"/>
      <c r="V2522" s="19">
        <v>1</v>
      </c>
      <c r="W2522" s="19"/>
    </row>
    <row r="2523" spans="1:23" ht="43.2" x14ac:dyDescent="0.3">
      <c r="A2523" s="1" t="s">
        <v>8558</v>
      </c>
      <c r="B2523" s="17" t="s">
        <v>5794</v>
      </c>
      <c r="C2523" s="17" t="s">
        <v>5838</v>
      </c>
      <c r="D2523" s="17" t="s">
        <v>459</v>
      </c>
      <c r="E2523" s="18">
        <v>52244</v>
      </c>
      <c r="F2523" s="17" t="s">
        <v>55</v>
      </c>
      <c r="G2523" s="17" t="s">
        <v>8331</v>
      </c>
      <c r="H2523" s="17" t="s">
        <v>6792</v>
      </c>
      <c r="I2523" s="17" t="s">
        <v>6788</v>
      </c>
      <c r="J2523" s="20">
        <v>4913.8900000000003</v>
      </c>
      <c r="K2523" s="19"/>
      <c r="L2523" s="19"/>
      <c r="M2523" s="19"/>
      <c r="N2523" s="19">
        <f t="shared" si="78"/>
        <v>0</v>
      </c>
      <c r="O2523" s="17"/>
      <c r="P2523" s="61">
        <f t="shared" si="79"/>
        <v>0</v>
      </c>
      <c r="Q2523" s="19"/>
      <c r="R2523" s="19"/>
      <c r="S2523" s="19"/>
      <c r="T2523" s="17"/>
      <c r="U2523" s="19">
        <v>1</v>
      </c>
      <c r="V2523" s="19"/>
      <c r="W2523" s="19"/>
    </row>
    <row r="2524" spans="1:23" ht="28.8" x14ac:dyDescent="0.3">
      <c r="A2524" s="1" t="s">
        <v>8558</v>
      </c>
      <c r="B2524" s="17" t="s">
        <v>1107</v>
      </c>
      <c r="C2524" s="17" t="s">
        <v>1335</v>
      </c>
      <c r="D2524" s="17" t="s">
        <v>1336</v>
      </c>
      <c r="E2524" s="18">
        <v>18830</v>
      </c>
      <c r="F2524" s="17" t="s">
        <v>197</v>
      </c>
      <c r="G2524" s="17" t="s">
        <v>7417</v>
      </c>
      <c r="H2524" s="17" t="s">
        <v>6790</v>
      </c>
      <c r="I2524" s="17" t="s">
        <v>6791</v>
      </c>
      <c r="J2524" s="20">
        <v>238.61</v>
      </c>
      <c r="K2524" s="19">
        <v>192</v>
      </c>
      <c r="L2524" s="19"/>
      <c r="M2524" s="19"/>
      <c r="N2524" s="19">
        <f t="shared" si="78"/>
        <v>192</v>
      </c>
      <c r="O2524" s="17" t="s">
        <v>6811</v>
      </c>
      <c r="P2524" s="61">
        <f t="shared" si="79"/>
        <v>1</v>
      </c>
      <c r="Q2524" s="19"/>
      <c r="R2524" s="19"/>
      <c r="S2524" s="19"/>
      <c r="T2524" s="17"/>
      <c r="U2524" s="19"/>
      <c r="V2524" s="19"/>
      <c r="W2524" s="19"/>
    </row>
    <row r="2525" spans="1:23" ht="28.8" x14ac:dyDescent="0.3">
      <c r="A2525" s="1" t="s">
        <v>8558</v>
      </c>
      <c r="B2525" s="17" t="s">
        <v>5794</v>
      </c>
      <c r="C2525" s="17" t="s">
        <v>6146</v>
      </c>
      <c r="D2525" s="17" t="s">
        <v>4785</v>
      </c>
      <c r="E2525" s="18">
        <v>55379</v>
      </c>
      <c r="F2525" s="17" t="s">
        <v>197</v>
      </c>
      <c r="G2525" s="17" t="s">
        <v>406</v>
      </c>
      <c r="H2525" s="17" t="s">
        <v>6790</v>
      </c>
      <c r="I2525" s="17" t="s">
        <v>6791</v>
      </c>
      <c r="J2525" s="20">
        <v>451.35</v>
      </c>
      <c r="K2525" s="19">
        <v>496</v>
      </c>
      <c r="L2525" s="19"/>
      <c r="M2525" s="19"/>
      <c r="N2525" s="19">
        <f t="shared" si="78"/>
        <v>496</v>
      </c>
      <c r="O2525" s="17" t="s">
        <v>6811</v>
      </c>
      <c r="P2525" s="61">
        <f t="shared" si="79"/>
        <v>1</v>
      </c>
      <c r="Q2525" s="19"/>
      <c r="R2525" s="19"/>
      <c r="S2525" s="19"/>
      <c r="T2525" s="17"/>
      <c r="U2525" s="19"/>
      <c r="V2525" s="19"/>
      <c r="W2525" s="19"/>
    </row>
    <row r="2526" spans="1:23" ht="28.8" x14ac:dyDescent="0.3">
      <c r="A2526" s="1" t="s">
        <v>8558</v>
      </c>
      <c r="B2526" s="17" t="s">
        <v>5794</v>
      </c>
      <c r="C2526" s="17" t="s">
        <v>6220</v>
      </c>
      <c r="D2526" s="17" t="s">
        <v>6221</v>
      </c>
      <c r="E2526" s="18">
        <v>150727</v>
      </c>
      <c r="F2526" s="17" t="s">
        <v>94</v>
      </c>
      <c r="G2526" s="17" t="s">
        <v>8440</v>
      </c>
      <c r="H2526" s="17" t="s">
        <v>6790</v>
      </c>
      <c r="I2526" s="17" t="s">
        <v>6788</v>
      </c>
      <c r="J2526" s="20">
        <v>6581.69</v>
      </c>
      <c r="K2526" s="19"/>
      <c r="L2526" s="19">
        <v>811</v>
      </c>
      <c r="M2526" s="19"/>
      <c r="N2526" s="19">
        <f t="shared" si="78"/>
        <v>811</v>
      </c>
      <c r="O2526" s="17" t="s">
        <v>6811</v>
      </c>
      <c r="P2526" s="61">
        <f t="shared" si="79"/>
        <v>1</v>
      </c>
      <c r="Q2526" s="19"/>
      <c r="R2526" s="19"/>
      <c r="S2526" s="19"/>
      <c r="T2526" s="17"/>
      <c r="U2526" s="19"/>
      <c r="V2526" s="19"/>
      <c r="W2526" s="19"/>
    </row>
    <row r="2527" spans="1:23" ht="43.2" x14ac:dyDescent="0.3">
      <c r="A2527" s="1" t="s">
        <v>8559</v>
      </c>
      <c r="B2527" s="17" t="s">
        <v>1406</v>
      </c>
      <c r="C2527" s="17" t="s">
        <v>1827</v>
      </c>
      <c r="D2527" s="17" t="s">
        <v>1828</v>
      </c>
      <c r="E2527" s="18">
        <v>29371</v>
      </c>
      <c r="F2527" s="17" t="s">
        <v>79</v>
      </c>
      <c r="G2527" s="17" t="s">
        <v>1830</v>
      </c>
      <c r="H2527" s="17" t="s">
        <v>6792</v>
      </c>
      <c r="I2527" s="17" t="s">
        <v>6795</v>
      </c>
      <c r="J2527" s="20">
        <v>10920.28</v>
      </c>
      <c r="K2527" s="19">
        <v>2738</v>
      </c>
      <c r="L2527" s="19"/>
      <c r="M2527" s="19"/>
      <c r="N2527" s="19">
        <f t="shared" si="78"/>
        <v>2738</v>
      </c>
      <c r="O2527" s="17" t="s">
        <v>6811</v>
      </c>
      <c r="P2527" s="61">
        <f t="shared" si="79"/>
        <v>1</v>
      </c>
      <c r="Q2527" s="19"/>
      <c r="R2527" s="19"/>
      <c r="S2527" s="19"/>
      <c r="T2527" s="17"/>
      <c r="U2527" s="19"/>
      <c r="V2527" s="19"/>
      <c r="W2527" s="19"/>
    </row>
    <row r="2528" spans="1:23" ht="43.2" x14ac:dyDescent="0.3">
      <c r="A2528" s="1" t="s">
        <v>8559</v>
      </c>
      <c r="B2528" s="17" t="s">
        <v>1406</v>
      </c>
      <c r="C2528" s="17" t="s">
        <v>2221</v>
      </c>
      <c r="D2528" s="17" t="s">
        <v>2222</v>
      </c>
      <c r="E2528" s="18">
        <v>29372</v>
      </c>
      <c r="F2528" s="17" t="s">
        <v>79</v>
      </c>
      <c r="G2528" s="17" t="s">
        <v>7668</v>
      </c>
      <c r="H2528" s="17" t="s">
        <v>6792</v>
      </c>
      <c r="I2528" s="17" t="s">
        <v>6795</v>
      </c>
      <c r="J2528" s="20">
        <v>18183.18</v>
      </c>
      <c r="K2528" s="19">
        <v>4559</v>
      </c>
      <c r="L2528" s="19"/>
      <c r="M2528" s="19"/>
      <c r="N2528" s="19">
        <f t="shared" si="78"/>
        <v>4559</v>
      </c>
      <c r="O2528" s="17" t="s">
        <v>6811</v>
      </c>
      <c r="P2528" s="61">
        <f t="shared" si="79"/>
        <v>1</v>
      </c>
      <c r="Q2528" s="19"/>
      <c r="R2528" s="19"/>
      <c r="S2528" s="19"/>
      <c r="T2528" s="17"/>
      <c r="U2528" s="19"/>
      <c r="V2528" s="19"/>
      <c r="W2528" s="19"/>
    </row>
    <row r="2529" spans="1:23" ht="28.8" x14ac:dyDescent="0.3">
      <c r="A2529" s="1" t="s">
        <v>8559</v>
      </c>
      <c r="B2529" s="17" t="s">
        <v>1406</v>
      </c>
      <c r="C2529" s="17" t="s">
        <v>2996</v>
      </c>
      <c r="D2529" s="17" t="s">
        <v>2997</v>
      </c>
      <c r="E2529" s="18">
        <v>924221</v>
      </c>
      <c r="F2529" s="17" t="s">
        <v>197</v>
      </c>
      <c r="G2529" s="17" t="s">
        <v>7923</v>
      </c>
      <c r="H2529" s="17" t="s">
        <v>1075</v>
      </c>
      <c r="I2529" s="17" t="s">
        <v>6791</v>
      </c>
      <c r="J2529" s="20">
        <v>196.04</v>
      </c>
      <c r="K2529" s="19">
        <v>325</v>
      </c>
      <c r="L2529" s="19"/>
      <c r="M2529" s="19"/>
      <c r="N2529" s="19">
        <f t="shared" si="78"/>
        <v>325</v>
      </c>
      <c r="O2529" s="17" t="s">
        <v>6811</v>
      </c>
      <c r="P2529" s="61">
        <f t="shared" si="79"/>
        <v>1</v>
      </c>
      <c r="Q2529" s="19"/>
      <c r="R2529" s="19"/>
      <c r="S2529" s="19"/>
      <c r="T2529" s="17"/>
      <c r="U2529" s="19"/>
      <c r="V2529" s="19"/>
      <c r="W2529" s="19"/>
    </row>
    <row r="2530" spans="1:23" ht="28.8" x14ac:dyDescent="0.3">
      <c r="A2530" s="1" t="s">
        <v>8559</v>
      </c>
      <c r="B2530" s="17" t="s">
        <v>1406</v>
      </c>
      <c r="C2530" s="17" t="s">
        <v>2260</v>
      </c>
      <c r="D2530" s="17" t="s">
        <v>2261</v>
      </c>
      <c r="E2530" s="18">
        <v>29373</v>
      </c>
      <c r="F2530" s="17" t="s">
        <v>187</v>
      </c>
      <c r="G2530" s="17" t="s">
        <v>7687</v>
      </c>
      <c r="H2530" s="17" t="s">
        <v>6790</v>
      </c>
      <c r="I2530" s="17" t="s">
        <v>6793</v>
      </c>
      <c r="J2530" s="20">
        <v>8401.07</v>
      </c>
      <c r="K2530" s="19"/>
      <c r="L2530" s="19"/>
      <c r="M2530" s="19">
        <v>1452.05</v>
      </c>
      <c r="N2530" s="19">
        <f t="shared" si="78"/>
        <v>1452.05</v>
      </c>
      <c r="O2530" s="17" t="s">
        <v>6811</v>
      </c>
      <c r="P2530" s="61">
        <f t="shared" si="79"/>
        <v>1</v>
      </c>
      <c r="Q2530" s="19"/>
      <c r="R2530" s="19"/>
      <c r="S2530" s="19"/>
      <c r="T2530" s="17"/>
      <c r="U2530" s="19"/>
      <c r="V2530" s="19"/>
      <c r="W2530" s="19"/>
    </row>
    <row r="2531" spans="1:23" ht="28.8" x14ac:dyDescent="0.3">
      <c r="A2531" s="1" t="s">
        <v>8559</v>
      </c>
      <c r="B2531" s="17" t="s">
        <v>1406</v>
      </c>
      <c r="C2531" s="17" t="s">
        <v>1740</v>
      </c>
      <c r="D2531" s="17" t="s">
        <v>1741</v>
      </c>
      <c r="E2531" s="18">
        <v>29374</v>
      </c>
      <c r="F2531" s="17" t="s">
        <v>62</v>
      </c>
      <c r="G2531" s="17" t="s">
        <v>7508</v>
      </c>
      <c r="H2531" s="17" t="s">
        <v>6790</v>
      </c>
      <c r="I2531" s="17" t="s">
        <v>6793</v>
      </c>
      <c r="J2531" s="20">
        <v>26573.77</v>
      </c>
      <c r="K2531" s="19">
        <v>3432</v>
      </c>
      <c r="L2531" s="19"/>
      <c r="M2531" s="19"/>
      <c r="N2531" s="19">
        <f t="shared" si="78"/>
        <v>3432</v>
      </c>
      <c r="O2531" s="17" t="s">
        <v>6811</v>
      </c>
      <c r="P2531" s="61">
        <f t="shared" si="79"/>
        <v>1</v>
      </c>
      <c r="Q2531" s="19"/>
      <c r="R2531" s="19"/>
      <c r="S2531" s="19"/>
      <c r="T2531" s="17"/>
      <c r="U2531" s="19"/>
      <c r="V2531" s="19"/>
      <c r="W2531" s="19"/>
    </row>
    <row r="2532" spans="1:23" ht="28.8" x14ac:dyDescent="0.3">
      <c r="A2532" s="1" t="s">
        <v>8559</v>
      </c>
      <c r="B2532" s="17" t="s">
        <v>1406</v>
      </c>
      <c r="C2532" s="17" t="s">
        <v>2620</v>
      </c>
      <c r="D2532" s="17" t="s">
        <v>2621</v>
      </c>
      <c r="E2532" s="18">
        <v>29375</v>
      </c>
      <c r="F2532" s="17" t="s">
        <v>215</v>
      </c>
      <c r="G2532" s="17" t="s">
        <v>2621</v>
      </c>
      <c r="H2532" s="17" t="s">
        <v>6790</v>
      </c>
      <c r="I2532" s="17" t="s">
        <v>6793</v>
      </c>
      <c r="J2532" s="20">
        <v>1858.31</v>
      </c>
      <c r="K2532" s="19"/>
      <c r="L2532" s="19">
        <v>240</v>
      </c>
      <c r="M2532" s="19"/>
      <c r="N2532" s="19">
        <f t="shared" si="78"/>
        <v>240</v>
      </c>
      <c r="O2532" s="17" t="s">
        <v>6811</v>
      </c>
      <c r="P2532" s="61">
        <f t="shared" si="79"/>
        <v>1</v>
      </c>
      <c r="Q2532" s="19"/>
      <c r="R2532" s="19"/>
      <c r="S2532" s="19"/>
      <c r="T2532" s="17"/>
      <c r="U2532" s="19"/>
      <c r="V2532" s="19">
        <v>5</v>
      </c>
      <c r="W2532" s="19"/>
    </row>
    <row r="2533" spans="1:23" ht="28.8" x14ac:dyDescent="0.3">
      <c r="A2533" s="1" t="s">
        <v>8559</v>
      </c>
      <c r="B2533" s="17" t="s">
        <v>1406</v>
      </c>
      <c r="C2533" s="17" t="s">
        <v>2249</v>
      </c>
      <c r="D2533" s="17" t="s">
        <v>2250</v>
      </c>
      <c r="E2533" s="18">
        <v>29376</v>
      </c>
      <c r="F2533" s="17" t="s">
        <v>62</v>
      </c>
      <c r="G2533" s="17" t="s">
        <v>7683</v>
      </c>
      <c r="H2533" s="17" t="s">
        <v>6790</v>
      </c>
      <c r="I2533" s="17" t="s">
        <v>6793</v>
      </c>
      <c r="J2533" s="20">
        <v>25714.3</v>
      </c>
      <c r="K2533" s="19">
        <v>3153</v>
      </c>
      <c r="L2533" s="19"/>
      <c r="M2533" s="19"/>
      <c r="N2533" s="19">
        <f t="shared" si="78"/>
        <v>3153</v>
      </c>
      <c r="O2533" s="17" t="s">
        <v>6811</v>
      </c>
      <c r="P2533" s="61">
        <f t="shared" si="79"/>
        <v>0.94941282746160793</v>
      </c>
      <c r="Q2533" s="19"/>
      <c r="R2533" s="19"/>
      <c r="S2533" s="19"/>
      <c r="T2533" s="17"/>
      <c r="U2533" s="19"/>
      <c r="V2533" s="19"/>
      <c r="W2533" s="19"/>
    </row>
    <row r="2534" spans="1:23" ht="43.2" x14ac:dyDescent="0.3">
      <c r="A2534" s="1" t="s">
        <v>8559</v>
      </c>
      <c r="B2534" s="17" t="s">
        <v>1406</v>
      </c>
      <c r="C2534" s="17" t="s">
        <v>2249</v>
      </c>
      <c r="D2534" s="17" t="s">
        <v>2250</v>
      </c>
      <c r="E2534" s="18">
        <v>29376</v>
      </c>
      <c r="F2534" s="17" t="s">
        <v>581</v>
      </c>
      <c r="G2534" s="17" t="s">
        <v>7512</v>
      </c>
      <c r="H2534" s="17" t="s">
        <v>1075</v>
      </c>
      <c r="I2534" s="17" t="s">
        <v>6789</v>
      </c>
      <c r="J2534" s="20"/>
      <c r="K2534" s="19">
        <v>168</v>
      </c>
      <c r="L2534" s="19"/>
      <c r="M2534" s="19"/>
      <c r="N2534" s="19">
        <f t="shared" si="78"/>
        <v>168</v>
      </c>
      <c r="O2534" s="17" t="s">
        <v>6811</v>
      </c>
      <c r="P2534" s="61">
        <f t="shared" si="79"/>
        <v>5.0587172538392053E-2</v>
      </c>
      <c r="Q2534" s="19"/>
      <c r="R2534" s="19"/>
      <c r="S2534" s="19"/>
      <c r="T2534" s="17"/>
      <c r="U2534" s="19"/>
      <c r="V2534" s="19"/>
      <c r="W2534" s="19"/>
    </row>
    <row r="2535" spans="1:23" ht="28.8" x14ac:dyDescent="0.3">
      <c r="A2535" s="1" t="s">
        <v>8559</v>
      </c>
      <c r="B2535" s="17" t="s">
        <v>1406</v>
      </c>
      <c r="C2535" s="17" t="s">
        <v>2703</v>
      </c>
      <c r="D2535" s="17" t="s">
        <v>2704</v>
      </c>
      <c r="E2535" s="18">
        <v>29377</v>
      </c>
      <c r="F2535" s="17" t="s">
        <v>79</v>
      </c>
      <c r="G2535" s="17" t="s">
        <v>7834</v>
      </c>
      <c r="H2535" s="17" t="s">
        <v>6792</v>
      </c>
      <c r="I2535" s="17" t="s">
        <v>6795</v>
      </c>
      <c r="J2535" s="20">
        <v>26827.07</v>
      </c>
      <c r="K2535" s="19">
        <v>6726.25</v>
      </c>
      <c r="L2535" s="19"/>
      <c r="M2535" s="19"/>
      <c r="N2535" s="19">
        <f t="shared" si="78"/>
        <v>6726.25</v>
      </c>
      <c r="O2535" s="17" t="s">
        <v>6811</v>
      </c>
      <c r="P2535" s="61">
        <f t="shared" si="79"/>
        <v>1</v>
      </c>
      <c r="Q2535" s="19"/>
      <c r="R2535" s="19"/>
      <c r="S2535" s="19"/>
      <c r="T2535" s="17"/>
      <c r="U2535" s="19"/>
      <c r="V2535" s="19"/>
      <c r="W2535" s="19"/>
    </row>
    <row r="2536" spans="1:23" ht="28.8" x14ac:dyDescent="0.3">
      <c r="A2536" s="1" t="s">
        <v>8559</v>
      </c>
      <c r="B2536" s="17" t="s">
        <v>1406</v>
      </c>
      <c r="C2536" s="17" t="s">
        <v>2399</v>
      </c>
      <c r="D2536" s="17" t="s">
        <v>2400</v>
      </c>
      <c r="E2536" s="18">
        <v>29378</v>
      </c>
      <c r="F2536" s="17" t="s">
        <v>79</v>
      </c>
      <c r="G2536" s="17" t="s">
        <v>7528</v>
      </c>
      <c r="H2536" s="17" t="s">
        <v>6792</v>
      </c>
      <c r="I2536" s="17" t="s">
        <v>6795</v>
      </c>
      <c r="J2536" s="20">
        <v>6305.68</v>
      </c>
      <c r="K2536" s="19">
        <v>1581</v>
      </c>
      <c r="L2536" s="19"/>
      <c r="M2536" s="19"/>
      <c r="N2536" s="19">
        <f t="shared" si="78"/>
        <v>1581</v>
      </c>
      <c r="O2536" s="17" t="s">
        <v>6811</v>
      </c>
      <c r="P2536" s="61">
        <f t="shared" si="79"/>
        <v>1</v>
      </c>
      <c r="Q2536" s="19"/>
      <c r="R2536" s="19"/>
      <c r="S2536" s="19"/>
      <c r="T2536" s="17"/>
      <c r="U2536" s="19"/>
      <c r="V2536" s="19"/>
      <c r="W2536" s="19"/>
    </row>
    <row r="2537" spans="1:23" ht="28.8" x14ac:dyDescent="0.3">
      <c r="A2537" s="1" t="s">
        <v>8559</v>
      </c>
      <c r="B2537" s="17" t="s">
        <v>1406</v>
      </c>
      <c r="C2537" s="17" t="s">
        <v>2851</v>
      </c>
      <c r="D2537" s="17" t="s">
        <v>2848</v>
      </c>
      <c r="E2537" s="18">
        <v>29379</v>
      </c>
      <c r="F2537" s="17" t="s">
        <v>152</v>
      </c>
      <c r="G2537" s="17" t="s">
        <v>7667</v>
      </c>
      <c r="H2537" s="17" t="s">
        <v>6792</v>
      </c>
      <c r="I2537" s="17" t="s">
        <v>6796</v>
      </c>
      <c r="J2537" s="20">
        <v>69.239999999999995</v>
      </c>
      <c r="K2537" s="19">
        <v>45</v>
      </c>
      <c r="L2537" s="19"/>
      <c r="M2537" s="19"/>
      <c r="N2537" s="19">
        <f t="shared" si="78"/>
        <v>45</v>
      </c>
      <c r="O2537" s="17" t="s">
        <v>6811</v>
      </c>
      <c r="P2537" s="61">
        <f t="shared" si="79"/>
        <v>1</v>
      </c>
      <c r="Q2537" s="19"/>
      <c r="R2537" s="19"/>
      <c r="S2537" s="19"/>
      <c r="T2537" s="17"/>
      <c r="U2537" s="19"/>
      <c r="V2537" s="19"/>
      <c r="W2537" s="19"/>
    </row>
    <row r="2538" spans="1:23" ht="28.8" x14ac:dyDescent="0.3">
      <c r="A2538" s="1" t="s">
        <v>8559</v>
      </c>
      <c r="B2538" s="17" t="s">
        <v>1406</v>
      </c>
      <c r="C2538" s="17" t="s">
        <v>2847</v>
      </c>
      <c r="D2538" s="17" t="s">
        <v>2848</v>
      </c>
      <c r="E2538" s="18">
        <v>29380</v>
      </c>
      <c r="F2538" s="17" t="s">
        <v>152</v>
      </c>
      <c r="G2538" s="17" t="s">
        <v>7667</v>
      </c>
      <c r="H2538" s="17" t="s">
        <v>6792</v>
      </c>
      <c r="I2538" s="17" t="s">
        <v>6796</v>
      </c>
      <c r="J2538" s="20">
        <v>69.239999999999995</v>
      </c>
      <c r="K2538" s="19">
        <v>45</v>
      </c>
      <c r="L2538" s="19"/>
      <c r="M2538" s="19"/>
      <c r="N2538" s="19">
        <f t="shared" si="78"/>
        <v>45</v>
      </c>
      <c r="O2538" s="17" t="s">
        <v>6811</v>
      </c>
      <c r="P2538" s="61">
        <f t="shared" si="79"/>
        <v>1</v>
      </c>
      <c r="Q2538" s="19"/>
      <c r="R2538" s="19"/>
      <c r="S2538" s="19"/>
      <c r="T2538" s="17"/>
      <c r="U2538" s="19"/>
      <c r="V2538" s="19"/>
      <c r="W2538" s="19"/>
    </row>
    <row r="2539" spans="1:23" ht="28.8" x14ac:dyDescent="0.3">
      <c r="A2539" s="1" t="s">
        <v>8559</v>
      </c>
      <c r="B2539" s="17" t="s">
        <v>1406</v>
      </c>
      <c r="C2539" s="17" t="s">
        <v>2853</v>
      </c>
      <c r="D2539" s="17" t="s">
        <v>2848</v>
      </c>
      <c r="E2539" s="18">
        <v>29381</v>
      </c>
      <c r="F2539" s="17" t="s">
        <v>152</v>
      </c>
      <c r="G2539" s="17" t="s">
        <v>7667</v>
      </c>
      <c r="H2539" s="17" t="s">
        <v>6792</v>
      </c>
      <c r="I2539" s="17" t="s">
        <v>6796</v>
      </c>
      <c r="J2539" s="20">
        <v>69.239999999999995</v>
      </c>
      <c r="K2539" s="19">
        <v>45</v>
      </c>
      <c r="L2539" s="19"/>
      <c r="M2539" s="19"/>
      <c r="N2539" s="19">
        <f t="shared" si="78"/>
        <v>45</v>
      </c>
      <c r="O2539" s="17" t="s">
        <v>6811</v>
      </c>
      <c r="P2539" s="61">
        <f t="shared" si="79"/>
        <v>1</v>
      </c>
      <c r="Q2539" s="19"/>
      <c r="R2539" s="19"/>
      <c r="S2539" s="19"/>
      <c r="T2539" s="17"/>
      <c r="U2539" s="19"/>
      <c r="V2539" s="19"/>
      <c r="W2539" s="19"/>
    </row>
    <row r="2540" spans="1:23" ht="28.8" x14ac:dyDescent="0.3">
      <c r="A2540" s="1" t="s">
        <v>8559</v>
      </c>
      <c r="B2540" s="17" t="s">
        <v>1406</v>
      </c>
      <c r="C2540" s="17" t="s">
        <v>2852</v>
      </c>
      <c r="D2540" s="17" t="s">
        <v>2848</v>
      </c>
      <c r="E2540" s="18">
        <v>29382</v>
      </c>
      <c r="F2540" s="17" t="s">
        <v>152</v>
      </c>
      <c r="G2540" s="17" t="s">
        <v>7667</v>
      </c>
      <c r="H2540" s="17" t="s">
        <v>6792</v>
      </c>
      <c r="I2540" s="17" t="s">
        <v>6796</v>
      </c>
      <c r="J2540" s="20">
        <v>69.239999999999995</v>
      </c>
      <c r="K2540" s="19">
        <v>45</v>
      </c>
      <c r="L2540" s="19"/>
      <c r="M2540" s="19"/>
      <c r="N2540" s="19">
        <f t="shared" si="78"/>
        <v>45</v>
      </c>
      <c r="O2540" s="17" t="s">
        <v>6811</v>
      </c>
      <c r="P2540" s="61">
        <f t="shared" si="79"/>
        <v>1</v>
      </c>
      <c r="Q2540" s="19"/>
      <c r="R2540" s="19"/>
      <c r="S2540" s="19"/>
      <c r="T2540" s="17"/>
      <c r="U2540" s="19"/>
      <c r="V2540" s="19"/>
      <c r="W2540" s="19"/>
    </row>
    <row r="2541" spans="1:23" ht="28.8" x14ac:dyDescent="0.3">
      <c r="A2541" s="1" t="s">
        <v>8559</v>
      </c>
      <c r="B2541" s="17" t="s">
        <v>1406</v>
      </c>
      <c r="C2541" s="17" t="s">
        <v>2850</v>
      </c>
      <c r="D2541" s="17" t="s">
        <v>2848</v>
      </c>
      <c r="E2541" s="18">
        <v>29383</v>
      </c>
      <c r="F2541" s="17" t="s">
        <v>152</v>
      </c>
      <c r="G2541" s="17" t="s">
        <v>7667</v>
      </c>
      <c r="H2541" s="17" t="s">
        <v>6792</v>
      </c>
      <c r="I2541" s="17" t="s">
        <v>6796</v>
      </c>
      <c r="J2541" s="20">
        <v>69.239999999999995</v>
      </c>
      <c r="K2541" s="19">
        <v>45</v>
      </c>
      <c r="L2541" s="19"/>
      <c r="M2541" s="19"/>
      <c r="N2541" s="19">
        <f t="shared" si="78"/>
        <v>45</v>
      </c>
      <c r="O2541" s="17" t="s">
        <v>6811</v>
      </c>
      <c r="P2541" s="61">
        <f t="shared" si="79"/>
        <v>1</v>
      </c>
      <c r="Q2541" s="19"/>
      <c r="R2541" s="19"/>
      <c r="S2541" s="19"/>
      <c r="T2541" s="17"/>
      <c r="U2541" s="19"/>
      <c r="V2541" s="19"/>
      <c r="W2541" s="19"/>
    </row>
    <row r="2542" spans="1:23" ht="28.8" x14ac:dyDescent="0.3">
      <c r="A2542" s="1" t="s">
        <v>8559</v>
      </c>
      <c r="B2542" s="17" t="s">
        <v>1406</v>
      </c>
      <c r="C2542" s="17" t="s">
        <v>2854</v>
      </c>
      <c r="D2542" s="17" t="s">
        <v>2848</v>
      </c>
      <c r="E2542" s="18">
        <v>29384</v>
      </c>
      <c r="F2542" s="17" t="s">
        <v>152</v>
      </c>
      <c r="G2542" s="17" t="s">
        <v>7667</v>
      </c>
      <c r="H2542" s="17" t="s">
        <v>6792</v>
      </c>
      <c r="I2542" s="17" t="s">
        <v>6796</v>
      </c>
      <c r="J2542" s="20">
        <v>130.79</v>
      </c>
      <c r="K2542" s="19">
        <v>85</v>
      </c>
      <c r="L2542" s="19"/>
      <c r="M2542" s="19"/>
      <c r="N2542" s="19">
        <f t="shared" si="78"/>
        <v>85</v>
      </c>
      <c r="O2542" s="17" t="s">
        <v>6811</v>
      </c>
      <c r="P2542" s="61">
        <f t="shared" si="79"/>
        <v>1</v>
      </c>
      <c r="Q2542" s="19"/>
      <c r="R2542" s="19"/>
      <c r="S2542" s="19"/>
      <c r="T2542" s="17"/>
      <c r="U2542" s="19"/>
      <c r="V2542" s="19"/>
      <c r="W2542" s="19"/>
    </row>
    <row r="2543" spans="1:23" ht="28.8" x14ac:dyDescent="0.3">
      <c r="A2543" s="1" t="s">
        <v>8559</v>
      </c>
      <c r="B2543" s="17" t="s">
        <v>1406</v>
      </c>
      <c r="C2543" s="17" t="s">
        <v>2849</v>
      </c>
      <c r="D2543" s="17" t="s">
        <v>2848</v>
      </c>
      <c r="E2543" s="18">
        <v>29385</v>
      </c>
      <c r="F2543" s="17" t="s">
        <v>152</v>
      </c>
      <c r="G2543" s="17" t="s">
        <v>7667</v>
      </c>
      <c r="H2543" s="17" t="s">
        <v>6792</v>
      </c>
      <c r="I2543" s="17" t="s">
        <v>6796</v>
      </c>
      <c r="J2543" s="20">
        <v>130.79</v>
      </c>
      <c r="K2543" s="19">
        <v>85</v>
      </c>
      <c r="L2543" s="19"/>
      <c r="M2543" s="19"/>
      <c r="N2543" s="19">
        <f t="shared" si="78"/>
        <v>85</v>
      </c>
      <c r="O2543" s="17" t="s">
        <v>6811</v>
      </c>
      <c r="P2543" s="61">
        <f t="shared" si="79"/>
        <v>1</v>
      </c>
      <c r="Q2543" s="19"/>
      <c r="R2543" s="19"/>
      <c r="S2543" s="19"/>
      <c r="T2543" s="17"/>
      <c r="U2543" s="19"/>
      <c r="V2543" s="19"/>
      <c r="W2543" s="19"/>
    </row>
    <row r="2544" spans="1:23" ht="43.2" x14ac:dyDescent="0.3">
      <c r="A2544" s="1" t="s">
        <v>8559</v>
      </c>
      <c r="B2544" s="17" t="s">
        <v>1406</v>
      </c>
      <c r="C2544" s="17" t="s">
        <v>2713</v>
      </c>
      <c r="D2544" s="17" t="s">
        <v>2714</v>
      </c>
      <c r="E2544" s="18">
        <v>29386</v>
      </c>
      <c r="F2544" s="17" t="s">
        <v>1188</v>
      </c>
      <c r="G2544" s="17" t="s">
        <v>7838</v>
      </c>
      <c r="H2544" s="17" t="s">
        <v>1075</v>
      </c>
      <c r="I2544" s="17" t="s">
        <v>6789</v>
      </c>
      <c r="J2544" s="20">
        <v>44064.34</v>
      </c>
      <c r="K2544" s="19"/>
      <c r="L2544" s="19">
        <v>7076</v>
      </c>
      <c r="M2544" s="19"/>
      <c r="N2544" s="19">
        <f t="shared" si="78"/>
        <v>7076</v>
      </c>
      <c r="O2544" s="17" t="s">
        <v>6811</v>
      </c>
      <c r="P2544" s="61">
        <f t="shared" si="79"/>
        <v>0.8796618597712581</v>
      </c>
      <c r="Q2544" s="19"/>
      <c r="R2544" s="19">
        <v>8</v>
      </c>
      <c r="S2544" s="19"/>
      <c r="T2544" s="17" t="s">
        <v>6947</v>
      </c>
      <c r="U2544" s="19"/>
      <c r="V2544" s="19"/>
      <c r="W2544" s="19"/>
    </row>
    <row r="2545" spans="1:23" ht="43.2" x14ac:dyDescent="0.3">
      <c r="A2545" s="1" t="s">
        <v>8559</v>
      </c>
      <c r="B2545" s="17" t="s">
        <v>1406</v>
      </c>
      <c r="C2545" s="17" t="s">
        <v>2713</v>
      </c>
      <c r="D2545" s="17" t="s">
        <v>2714</v>
      </c>
      <c r="E2545" s="18">
        <v>29386</v>
      </c>
      <c r="F2545" s="17" t="s">
        <v>581</v>
      </c>
      <c r="G2545" s="17" t="s">
        <v>7839</v>
      </c>
      <c r="H2545" s="17" t="s">
        <v>1075</v>
      </c>
      <c r="I2545" s="17" t="s">
        <v>6789</v>
      </c>
      <c r="J2545" s="20"/>
      <c r="K2545" s="19"/>
      <c r="L2545" s="19">
        <v>968</v>
      </c>
      <c r="M2545" s="19"/>
      <c r="N2545" s="19">
        <f t="shared" si="78"/>
        <v>968</v>
      </c>
      <c r="O2545" s="17" t="s">
        <v>6811</v>
      </c>
      <c r="P2545" s="61">
        <f t="shared" si="79"/>
        <v>0.12033814022874192</v>
      </c>
      <c r="Q2545" s="19"/>
      <c r="R2545" s="19"/>
      <c r="S2545" s="19"/>
      <c r="T2545" s="17"/>
      <c r="U2545" s="19"/>
      <c r="V2545" s="19"/>
      <c r="W2545" s="19"/>
    </row>
    <row r="2546" spans="1:23" ht="43.2" x14ac:dyDescent="0.3">
      <c r="A2546" s="1" t="s">
        <v>8559</v>
      </c>
      <c r="B2546" s="17" t="s">
        <v>1406</v>
      </c>
      <c r="C2546" s="17" t="s">
        <v>1444</v>
      </c>
      <c r="D2546" s="17" t="s">
        <v>1445</v>
      </c>
      <c r="E2546" s="18">
        <v>1156477</v>
      </c>
      <c r="F2546" s="17" t="s">
        <v>1446</v>
      </c>
      <c r="G2546" s="17" t="s">
        <v>7460</v>
      </c>
      <c r="H2546" s="17" t="s">
        <v>1075</v>
      </c>
      <c r="I2546" s="17" t="s">
        <v>6789</v>
      </c>
      <c r="J2546" s="20">
        <v>22.16</v>
      </c>
      <c r="K2546" s="19"/>
      <c r="L2546" s="19"/>
      <c r="M2546" s="19"/>
      <c r="N2546" s="19">
        <f t="shared" si="78"/>
        <v>0</v>
      </c>
      <c r="O2546" s="17"/>
      <c r="P2546" s="61">
        <f t="shared" si="79"/>
        <v>0</v>
      </c>
      <c r="Q2546" s="19"/>
      <c r="R2546" s="19"/>
      <c r="S2546" s="19"/>
      <c r="T2546" s="17"/>
      <c r="U2546" s="19">
        <v>300</v>
      </c>
      <c r="V2546" s="19"/>
      <c r="W2546" s="19"/>
    </row>
    <row r="2547" spans="1:23" ht="43.2" x14ac:dyDescent="0.3">
      <c r="A2547" s="1" t="s">
        <v>8559</v>
      </c>
      <c r="B2547" s="17" t="s">
        <v>1406</v>
      </c>
      <c r="C2547" s="17" t="s">
        <v>1415</v>
      </c>
      <c r="D2547" s="17" t="s">
        <v>1416</v>
      </c>
      <c r="E2547" s="18">
        <v>1156430</v>
      </c>
      <c r="F2547" s="17" t="s">
        <v>119</v>
      </c>
      <c r="G2547" s="17" t="s">
        <v>7445</v>
      </c>
      <c r="H2547" s="17" t="s">
        <v>1075</v>
      </c>
      <c r="I2547" s="17" t="s">
        <v>6789</v>
      </c>
      <c r="J2547" s="20">
        <v>14771.9</v>
      </c>
      <c r="K2547" s="19"/>
      <c r="L2547" s="19"/>
      <c r="M2547" s="19"/>
      <c r="N2547" s="19">
        <f t="shared" si="78"/>
        <v>0</v>
      </c>
      <c r="O2547" s="17"/>
      <c r="P2547" s="61">
        <f t="shared" si="79"/>
        <v>0</v>
      </c>
      <c r="Q2547" s="19"/>
      <c r="R2547" s="19"/>
      <c r="S2547" s="19"/>
      <c r="T2547" s="17"/>
      <c r="U2547" s="19">
        <v>12000</v>
      </c>
      <c r="V2547" s="19"/>
      <c r="W2547" s="19"/>
    </row>
    <row r="2548" spans="1:23" ht="43.2" x14ac:dyDescent="0.3">
      <c r="A2548" s="1" t="s">
        <v>8559</v>
      </c>
      <c r="B2548" s="17" t="s">
        <v>1406</v>
      </c>
      <c r="C2548" s="17" t="s">
        <v>1419</v>
      </c>
      <c r="D2548" s="17" t="s">
        <v>1420</v>
      </c>
      <c r="E2548" s="18">
        <v>1156431</v>
      </c>
      <c r="F2548" s="17" t="s">
        <v>119</v>
      </c>
      <c r="G2548" s="17" t="s">
        <v>7447</v>
      </c>
      <c r="H2548" s="17" t="s">
        <v>1075</v>
      </c>
      <c r="I2548" s="17" t="s">
        <v>6789</v>
      </c>
      <c r="J2548" s="20">
        <v>14771.9</v>
      </c>
      <c r="K2548" s="19"/>
      <c r="L2548" s="19"/>
      <c r="M2548" s="19"/>
      <c r="N2548" s="19">
        <f t="shared" si="78"/>
        <v>0</v>
      </c>
      <c r="O2548" s="17"/>
      <c r="P2548" s="61">
        <f t="shared" si="79"/>
        <v>0</v>
      </c>
      <c r="Q2548" s="19"/>
      <c r="R2548" s="19"/>
      <c r="S2548" s="19"/>
      <c r="T2548" s="17"/>
      <c r="U2548" s="19">
        <v>12000</v>
      </c>
      <c r="V2548" s="19"/>
      <c r="W2548" s="19"/>
    </row>
    <row r="2549" spans="1:23" ht="43.2" x14ac:dyDescent="0.3">
      <c r="A2549" s="1" t="s">
        <v>8559</v>
      </c>
      <c r="B2549" s="17" t="s">
        <v>1406</v>
      </c>
      <c r="C2549" s="17" t="s">
        <v>1421</v>
      </c>
      <c r="D2549" s="17" t="s">
        <v>1422</v>
      </c>
      <c r="E2549" s="18">
        <v>1156432</v>
      </c>
      <c r="F2549" s="17" t="s">
        <v>119</v>
      </c>
      <c r="G2549" s="17" t="s">
        <v>7448</v>
      </c>
      <c r="H2549" s="17" t="s">
        <v>1075</v>
      </c>
      <c r="I2549" s="17" t="s">
        <v>6789</v>
      </c>
      <c r="J2549" s="20">
        <v>14771.9</v>
      </c>
      <c r="K2549" s="19"/>
      <c r="L2549" s="19"/>
      <c r="M2549" s="19"/>
      <c r="N2549" s="19">
        <f t="shared" si="78"/>
        <v>0</v>
      </c>
      <c r="O2549" s="17"/>
      <c r="P2549" s="61">
        <f t="shared" si="79"/>
        <v>0</v>
      </c>
      <c r="Q2549" s="19"/>
      <c r="R2549" s="19"/>
      <c r="S2549" s="19"/>
      <c r="T2549" s="17"/>
      <c r="U2549" s="19">
        <v>12000</v>
      </c>
      <c r="V2549" s="19"/>
      <c r="W2549" s="19"/>
    </row>
    <row r="2550" spans="1:23" ht="43.2" x14ac:dyDescent="0.3">
      <c r="A2550" s="1" t="s">
        <v>8559</v>
      </c>
      <c r="B2550" s="17" t="s">
        <v>1406</v>
      </c>
      <c r="C2550" s="17" t="s">
        <v>1411</v>
      </c>
      <c r="D2550" s="17" t="s">
        <v>1412</v>
      </c>
      <c r="E2550" s="18">
        <v>1156476</v>
      </c>
      <c r="F2550" s="17" t="s">
        <v>119</v>
      </c>
      <c r="G2550" s="17" t="s">
        <v>7443</v>
      </c>
      <c r="H2550" s="17" t="s">
        <v>1075</v>
      </c>
      <c r="I2550" s="17" t="s">
        <v>6789</v>
      </c>
      <c r="J2550" s="20">
        <v>12309.92</v>
      </c>
      <c r="K2550" s="19"/>
      <c r="L2550" s="19"/>
      <c r="M2550" s="19"/>
      <c r="N2550" s="19">
        <f t="shared" si="78"/>
        <v>0</v>
      </c>
      <c r="O2550" s="17"/>
      <c r="P2550" s="61">
        <f t="shared" si="79"/>
        <v>0</v>
      </c>
      <c r="Q2550" s="19"/>
      <c r="R2550" s="19"/>
      <c r="S2550" s="19"/>
      <c r="T2550" s="17"/>
      <c r="U2550" s="19">
        <v>10000</v>
      </c>
      <c r="V2550" s="19"/>
      <c r="W2550" s="19"/>
    </row>
    <row r="2551" spans="1:23" ht="28.8" x14ac:dyDescent="0.3">
      <c r="A2551" s="1" t="s">
        <v>8559</v>
      </c>
      <c r="B2551" s="17" t="s">
        <v>1406</v>
      </c>
      <c r="C2551" s="17" t="s">
        <v>2056</v>
      </c>
      <c r="D2551" s="17" t="s">
        <v>2057</v>
      </c>
      <c r="E2551" s="18">
        <v>29387</v>
      </c>
      <c r="F2551" s="17" t="s">
        <v>30</v>
      </c>
      <c r="G2551" s="17" t="s">
        <v>7610</v>
      </c>
      <c r="H2551" s="17" t="s">
        <v>1075</v>
      </c>
      <c r="I2551" s="17" t="s">
        <v>6789</v>
      </c>
      <c r="J2551" s="20">
        <v>79328.062598999997</v>
      </c>
      <c r="K2551" s="19"/>
      <c r="L2551" s="19">
        <v>23459</v>
      </c>
      <c r="M2551" s="19"/>
      <c r="N2551" s="19">
        <f t="shared" si="78"/>
        <v>23459</v>
      </c>
      <c r="O2551" s="17" t="s">
        <v>6811</v>
      </c>
      <c r="P2551" s="61">
        <f t="shared" si="79"/>
        <v>0.77766359477557512</v>
      </c>
      <c r="Q2551" s="19"/>
      <c r="R2551" s="19"/>
      <c r="S2551" s="19"/>
      <c r="T2551" s="17"/>
      <c r="U2551" s="19"/>
      <c r="V2551" s="19"/>
      <c r="W2551" s="19"/>
    </row>
    <row r="2552" spans="1:23" ht="28.8" x14ac:dyDescent="0.3">
      <c r="A2552" s="1" t="s">
        <v>8559</v>
      </c>
      <c r="B2552" s="17" t="s">
        <v>1406</v>
      </c>
      <c r="C2552" s="17" t="s">
        <v>2056</v>
      </c>
      <c r="D2552" s="17" t="s">
        <v>2057</v>
      </c>
      <c r="E2552" s="18">
        <v>29387</v>
      </c>
      <c r="F2552" s="17" t="s">
        <v>7178</v>
      </c>
      <c r="G2552" s="17" t="s">
        <v>7611</v>
      </c>
      <c r="H2552" s="17" t="s">
        <v>1075</v>
      </c>
      <c r="I2552" s="17" t="s">
        <v>6789</v>
      </c>
      <c r="J2552" s="20">
        <v>3716.02</v>
      </c>
      <c r="K2552" s="19"/>
      <c r="L2552" s="19">
        <v>912</v>
      </c>
      <c r="M2552" s="19"/>
      <c r="N2552" s="19">
        <f t="shared" si="78"/>
        <v>912</v>
      </c>
      <c r="O2552" s="17" t="s">
        <v>6811</v>
      </c>
      <c r="P2552" s="61">
        <f t="shared" si="79"/>
        <v>3.0232712325134258E-2</v>
      </c>
      <c r="Q2552" s="19"/>
      <c r="R2552" s="19"/>
      <c r="S2552" s="19"/>
      <c r="T2552" s="17"/>
      <c r="U2552" s="19"/>
      <c r="V2552" s="19"/>
      <c r="W2552" s="19"/>
    </row>
    <row r="2553" spans="1:23" ht="43.2" x14ac:dyDescent="0.3">
      <c r="A2553" s="1" t="s">
        <v>8559</v>
      </c>
      <c r="B2553" s="17" t="s">
        <v>1406</v>
      </c>
      <c r="C2553" s="17" t="s">
        <v>2056</v>
      </c>
      <c r="D2553" s="17" t="s">
        <v>2057</v>
      </c>
      <c r="E2553" s="18">
        <v>29387</v>
      </c>
      <c r="F2553" s="17" t="s">
        <v>344</v>
      </c>
      <c r="G2553" s="17" t="s">
        <v>7612</v>
      </c>
      <c r="H2553" s="17" t="s">
        <v>6790</v>
      </c>
      <c r="I2553" s="17" t="s">
        <v>6789</v>
      </c>
      <c r="J2553" s="20">
        <v>15734.15</v>
      </c>
      <c r="K2553" s="19"/>
      <c r="L2553" s="19">
        <v>5795</v>
      </c>
      <c r="M2553" s="19"/>
      <c r="N2553" s="19">
        <f t="shared" si="78"/>
        <v>5795</v>
      </c>
      <c r="O2553" s="17" t="s">
        <v>6811</v>
      </c>
      <c r="P2553" s="61">
        <f t="shared" si="79"/>
        <v>0.19210369289929058</v>
      </c>
      <c r="Q2553" s="19"/>
      <c r="R2553" s="19"/>
      <c r="S2553" s="19"/>
      <c r="T2553" s="17"/>
      <c r="U2553" s="19"/>
      <c r="V2553" s="19"/>
      <c r="W2553" s="19"/>
    </row>
    <row r="2554" spans="1:23" x14ac:dyDescent="0.3">
      <c r="A2554" s="1" t="s">
        <v>8559</v>
      </c>
      <c r="B2554" s="17" t="s">
        <v>1406</v>
      </c>
      <c r="C2554" s="17" t="s">
        <v>2465</v>
      </c>
      <c r="D2554" s="17" t="s">
        <v>2466</v>
      </c>
      <c r="E2554" s="18">
        <v>29388</v>
      </c>
      <c r="F2554" s="17" t="s">
        <v>520</v>
      </c>
      <c r="G2554" s="17" t="s">
        <v>2257</v>
      </c>
      <c r="H2554" s="17" t="s">
        <v>6790</v>
      </c>
      <c r="I2554" s="17" t="s">
        <v>6791</v>
      </c>
      <c r="J2554" s="20">
        <v>25099.35</v>
      </c>
      <c r="K2554" s="19">
        <v>4730.75</v>
      </c>
      <c r="L2554" s="19"/>
      <c r="M2554" s="19"/>
      <c r="N2554" s="19">
        <f t="shared" si="78"/>
        <v>4730.75</v>
      </c>
      <c r="O2554" s="17" t="s">
        <v>6811</v>
      </c>
      <c r="P2554" s="61">
        <f t="shared" si="79"/>
        <v>0.3384001859832973</v>
      </c>
      <c r="Q2554" s="19"/>
      <c r="R2554" s="19"/>
      <c r="S2554" s="19"/>
      <c r="T2554" s="17"/>
      <c r="U2554" s="19"/>
      <c r="V2554" s="19"/>
      <c r="W2554" s="19"/>
    </row>
    <row r="2555" spans="1:23" ht="28.8" x14ac:dyDescent="0.3">
      <c r="A2555" s="1" t="s">
        <v>8559</v>
      </c>
      <c r="B2555" s="17" t="s">
        <v>1406</v>
      </c>
      <c r="C2555" s="17" t="s">
        <v>2465</v>
      </c>
      <c r="D2555" s="17" t="s">
        <v>2466</v>
      </c>
      <c r="E2555" s="18">
        <v>29388</v>
      </c>
      <c r="F2555" s="17" t="s">
        <v>2469</v>
      </c>
      <c r="G2555" s="17" t="s">
        <v>7770</v>
      </c>
      <c r="H2555" s="17" t="s">
        <v>6798</v>
      </c>
      <c r="I2555" s="17"/>
      <c r="J2555" s="20">
        <v>36536.58</v>
      </c>
      <c r="K2555" s="19">
        <v>3455.25</v>
      </c>
      <c r="L2555" s="19"/>
      <c r="M2555" s="19"/>
      <c r="N2555" s="19">
        <f t="shared" si="78"/>
        <v>3455.25</v>
      </c>
      <c r="O2555" s="17" t="s">
        <v>6811</v>
      </c>
      <c r="P2555" s="61">
        <f t="shared" si="79"/>
        <v>0.24716107226524078</v>
      </c>
      <c r="Q2555" s="19"/>
      <c r="R2555" s="19"/>
      <c r="S2555" s="19"/>
      <c r="T2555" s="17"/>
      <c r="U2555" s="19"/>
      <c r="V2555" s="19"/>
      <c r="W2555" s="19"/>
    </row>
    <row r="2556" spans="1:23" ht="28.8" x14ac:dyDescent="0.3">
      <c r="A2556" s="1" t="s">
        <v>8559</v>
      </c>
      <c r="B2556" s="17" t="s">
        <v>1406</v>
      </c>
      <c r="C2556" s="17" t="s">
        <v>2465</v>
      </c>
      <c r="D2556" s="17" t="s">
        <v>2466</v>
      </c>
      <c r="E2556" s="18">
        <v>29388</v>
      </c>
      <c r="F2556" s="17" t="s">
        <v>113</v>
      </c>
      <c r="G2556" s="17" t="s">
        <v>7771</v>
      </c>
      <c r="H2556" s="17" t="s">
        <v>1075</v>
      </c>
      <c r="I2556" s="17" t="s">
        <v>6787</v>
      </c>
      <c r="J2556" s="20">
        <v>45645.18</v>
      </c>
      <c r="K2556" s="19">
        <v>5793.75</v>
      </c>
      <c r="L2556" s="19"/>
      <c r="M2556" s="19"/>
      <c r="N2556" s="19">
        <f t="shared" si="78"/>
        <v>5793.75</v>
      </c>
      <c r="O2556" s="17" t="s">
        <v>6811</v>
      </c>
      <c r="P2556" s="61">
        <f t="shared" si="79"/>
        <v>0.41443874175146195</v>
      </c>
      <c r="Q2556" s="19"/>
      <c r="R2556" s="19"/>
      <c r="S2556" s="19"/>
      <c r="T2556" s="17"/>
      <c r="U2556" s="19"/>
      <c r="V2556" s="19"/>
      <c r="W2556" s="19"/>
    </row>
    <row r="2557" spans="1:23" ht="28.8" x14ac:dyDescent="0.3">
      <c r="A2557" s="1" t="s">
        <v>8559</v>
      </c>
      <c r="B2557" s="17" t="s">
        <v>1406</v>
      </c>
      <c r="C2557" s="17" t="s">
        <v>2076</v>
      </c>
      <c r="D2557" s="17" t="s">
        <v>2077</v>
      </c>
      <c r="E2557" s="18">
        <v>29391</v>
      </c>
      <c r="F2557" s="17" t="s">
        <v>113</v>
      </c>
      <c r="G2557" s="17" t="s">
        <v>7620</v>
      </c>
      <c r="H2557" s="17" t="s">
        <v>1075</v>
      </c>
      <c r="I2557" s="17" t="s">
        <v>6787</v>
      </c>
      <c r="J2557" s="20">
        <v>21303.06</v>
      </c>
      <c r="K2557" s="19">
        <v>2704</v>
      </c>
      <c r="L2557" s="19"/>
      <c r="M2557" s="19"/>
      <c r="N2557" s="19">
        <f t="shared" si="78"/>
        <v>2704</v>
      </c>
      <c r="O2557" s="17" t="s">
        <v>6811</v>
      </c>
      <c r="P2557" s="61">
        <f t="shared" si="79"/>
        <v>1</v>
      </c>
      <c r="Q2557" s="19"/>
      <c r="R2557" s="19"/>
      <c r="S2557" s="19"/>
      <c r="T2557" s="17"/>
      <c r="U2557" s="19"/>
      <c r="V2557" s="19"/>
      <c r="W2557" s="19"/>
    </row>
    <row r="2558" spans="1:23" ht="28.8" x14ac:dyDescent="0.3">
      <c r="A2558" s="1" t="s">
        <v>8559</v>
      </c>
      <c r="B2558" s="17" t="s">
        <v>1406</v>
      </c>
      <c r="C2558" s="17" t="s">
        <v>2401</v>
      </c>
      <c r="D2558" s="17" t="s">
        <v>2402</v>
      </c>
      <c r="E2558" s="18">
        <v>29392</v>
      </c>
      <c r="F2558" s="17" t="s">
        <v>113</v>
      </c>
      <c r="G2558" s="17" t="s">
        <v>7743</v>
      </c>
      <c r="H2558" s="17" t="s">
        <v>1075</v>
      </c>
      <c r="I2558" s="17" t="s">
        <v>6787</v>
      </c>
      <c r="J2558" s="20">
        <v>26116.73</v>
      </c>
      <c r="K2558" s="19">
        <v>3315</v>
      </c>
      <c r="L2558" s="19"/>
      <c r="M2558" s="19"/>
      <c r="N2558" s="19">
        <f t="shared" si="78"/>
        <v>3315</v>
      </c>
      <c r="O2558" s="17" t="s">
        <v>6811</v>
      </c>
      <c r="P2558" s="61">
        <f t="shared" si="79"/>
        <v>1</v>
      </c>
      <c r="Q2558" s="19"/>
      <c r="R2558" s="19"/>
      <c r="S2558" s="19"/>
      <c r="T2558" s="17"/>
      <c r="U2558" s="19"/>
      <c r="V2558" s="19"/>
      <c r="W2558" s="19"/>
    </row>
    <row r="2559" spans="1:23" ht="28.8" x14ac:dyDescent="0.3">
      <c r="A2559" s="1" t="s">
        <v>8559</v>
      </c>
      <c r="B2559" s="17" t="s">
        <v>1406</v>
      </c>
      <c r="C2559" s="17" t="s">
        <v>2123</v>
      </c>
      <c r="D2559" s="17" t="s">
        <v>2122</v>
      </c>
      <c r="E2559" s="18">
        <v>29393</v>
      </c>
      <c r="F2559" s="17" t="s">
        <v>152</v>
      </c>
      <c r="G2559" s="17" t="s">
        <v>5694</v>
      </c>
      <c r="H2559" s="17"/>
      <c r="I2559" s="17" t="s">
        <v>6796</v>
      </c>
      <c r="J2559" s="20">
        <v>681.97</v>
      </c>
      <c r="K2559" s="19"/>
      <c r="L2559" s="19"/>
      <c r="M2559" s="19">
        <v>200</v>
      </c>
      <c r="N2559" s="19">
        <f t="shared" si="78"/>
        <v>200</v>
      </c>
      <c r="O2559" s="17" t="s">
        <v>6811</v>
      </c>
      <c r="P2559" s="61">
        <f t="shared" si="79"/>
        <v>1</v>
      </c>
      <c r="Q2559" s="19"/>
      <c r="R2559" s="19"/>
      <c r="S2559" s="19"/>
      <c r="T2559" s="17"/>
      <c r="U2559" s="19"/>
      <c r="V2559" s="19"/>
      <c r="W2559" s="19"/>
    </row>
    <row r="2560" spans="1:23" x14ac:dyDescent="0.3">
      <c r="A2560" s="1" t="s">
        <v>8558</v>
      </c>
      <c r="B2560" s="17" t="s">
        <v>3677</v>
      </c>
      <c r="C2560" s="17" t="s">
        <v>3924</v>
      </c>
      <c r="D2560" s="17" t="s">
        <v>3925</v>
      </c>
      <c r="E2560" s="18">
        <v>27588</v>
      </c>
      <c r="F2560" s="17" t="s">
        <v>73</v>
      </c>
      <c r="G2560" s="17" t="s">
        <v>8060</v>
      </c>
      <c r="H2560" s="17" t="s">
        <v>7075</v>
      </c>
      <c r="I2560" s="17" t="s">
        <v>6797</v>
      </c>
      <c r="J2560" s="20">
        <v>12206.66</v>
      </c>
      <c r="K2560" s="19">
        <v>1513</v>
      </c>
      <c r="L2560" s="19"/>
      <c r="M2560" s="19"/>
      <c r="N2560" s="19">
        <f t="shared" si="78"/>
        <v>1513</v>
      </c>
      <c r="O2560" s="17" t="s">
        <v>6811</v>
      </c>
      <c r="P2560" s="61">
        <f t="shared" si="79"/>
        <v>1</v>
      </c>
      <c r="Q2560" s="19"/>
      <c r="R2560" s="19"/>
      <c r="S2560" s="19"/>
      <c r="T2560" s="17"/>
      <c r="U2560" s="19">
        <v>1</v>
      </c>
      <c r="V2560" s="19"/>
      <c r="W2560" s="19"/>
    </row>
    <row r="2561" spans="1:23" ht="28.8" x14ac:dyDescent="0.3">
      <c r="A2561" s="1" t="s">
        <v>8559</v>
      </c>
      <c r="B2561" s="17" t="s">
        <v>6469</v>
      </c>
      <c r="C2561" s="17" t="s">
        <v>6487</v>
      </c>
      <c r="D2561" s="17" t="s">
        <v>459</v>
      </c>
      <c r="E2561" s="18">
        <v>919309</v>
      </c>
      <c r="F2561" s="17" t="s">
        <v>55</v>
      </c>
      <c r="G2561" s="17" t="s">
        <v>1317</v>
      </c>
      <c r="H2561" s="17" t="s">
        <v>6790</v>
      </c>
      <c r="I2561" s="17" t="s">
        <v>6788</v>
      </c>
      <c r="J2561" s="20">
        <v>3285.28</v>
      </c>
      <c r="K2561" s="19"/>
      <c r="L2561" s="19"/>
      <c r="M2561" s="19"/>
      <c r="N2561" s="19">
        <f t="shared" si="78"/>
        <v>0</v>
      </c>
      <c r="O2561" s="17"/>
      <c r="P2561" s="61">
        <f t="shared" si="79"/>
        <v>0</v>
      </c>
      <c r="Q2561" s="19"/>
      <c r="R2561" s="19"/>
      <c r="S2561" s="19"/>
      <c r="T2561" s="17"/>
      <c r="U2561" s="19">
        <v>1</v>
      </c>
      <c r="V2561" s="19"/>
      <c r="W2561" s="19"/>
    </row>
    <row r="2562" spans="1:23" ht="28.8" x14ac:dyDescent="0.3">
      <c r="A2562" s="1" t="s">
        <v>8559</v>
      </c>
      <c r="B2562" s="17" t="s">
        <v>6469</v>
      </c>
      <c r="C2562" s="17" t="s">
        <v>6771</v>
      </c>
      <c r="D2562" s="17" t="s">
        <v>3007</v>
      </c>
      <c r="E2562" s="18">
        <v>924977</v>
      </c>
      <c r="F2562" s="17" t="s">
        <v>55</v>
      </c>
      <c r="G2562" s="17" t="s">
        <v>1317</v>
      </c>
      <c r="H2562" s="17" t="s">
        <v>6790</v>
      </c>
      <c r="I2562" s="17" t="s">
        <v>6788</v>
      </c>
      <c r="J2562" s="20">
        <v>6570.57</v>
      </c>
      <c r="K2562" s="19"/>
      <c r="L2562" s="19"/>
      <c r="M2562" s="19"/>
      <c r="N2562" s="19">
        <f t="shared" si="78"/>
        <v>0</v>
      </c>
      <c r="O2562" s="17"/>
      <c r="P2562" s="61">
        <f t="shared" si="79"/>
        <v>0</v>
      </c>
      <c r="Q2562" s="19"/>
      <c r="R2562" s="19"/>
      <c r="S2562" s="19"/>
      <c r="T2562" s="17"/>
      <c r="U2562" s="19">
        <v>2</v>
      </c>
      <c r="V2562" s="19"/>
      <c r="W2562" s="19"/>
    </row>
    <row r="2563" spans="1:23" x14ac:dyDescent="0.3">
      <c r="A2563" s="21" t="s">
        <v>8555</v>
      </c>
      <c r="B2563" s="17" t="s">
        <v>4231</v>
      </c>
      <c r="C2563" s="17" t="s">
        <v>4524</v>
      </c>
      <c r="D2563" s="17" t="s">
        <v>4525</v>
      </c>
      <c r="E2563" s="18">
        <v>38661</v>
      </c>
      <c r="F2563" s="17" t="s">
        <v>1025</v>
      </c>
      <c r="G2563" s="17" t="s">
        <v>4525</v>
      </c>
      <c r="H2563" s="17"/>
      <c r="I2563" s="17" t="s">
        <v>6788</v>
      </c>
      <c r="J2563" s="20">
        <v>15035.85</v>
      </c>
      <c r="K2563" s="19">
        <v>3643</v>
      </c>
      <c r="L2563" s="19"/>
      <c r="M2563" s="19"/>
      <c r="N2563" s="19">
        <f t="shared" ref="N2563:N2626" si="80">SUM(K2563:M2563)</f>
        <v>3643</v>
      </c>
      <c r="O2563" s="17" t="s">
        <v>6811</v>
      </c>
      <c r="P2563" s="61">
        <f t="shared" ref="P2563:P2626" si="81">IFERROR(SUM(K2563:M2563)/(SUMIFS($L$3:$L$4255,$E$3:$E$4255,$E2563)+SUMIFS($M$3:$M$4255,$E$3:$E$4255,$E2563)+SUMIFS($K$3:$K$4255,$E$3:$E$4255,$E2563)),0)</f>
        <v>1</v>
      </c>
      <c r="Q2563" s="19"/>
      <c r="R2563" s="19"/>
      <c r="S2563" s="19"/>
      <c r="T2563" s="17"/>
      <c r="U2563" s="19"/>
      <c r="V2563" s="19"/>
      <c r="W2563" s="19"/>
    </row>
    <row r="2564" spans="1:23" ht="43.2" x14ac:dyDescent="0.3">
      <c r="A2564" s="1" t="s">
        <v>8559</v>
      </c>
      <c r="B2564" s="17" t="s">
        <v>1406</v>
      </c>
      <c r="C2564" s="17" t="s">
        <v>2329</v>
      </c>
      <c r="D2564" s="17" t="s">
        <v>2330</v>
      </c>
      <c r="E2564" s="18">
        <v>1073409</v>
      </c>
      <c r="F2564" s="17" t="s">
        <v>76</v>
      </c>
      <c r="G2564" s="17" t="s">
        <v>7713</v>
      </c>
      <c r="H2564" s="17" t="s">
        <v>6790</v>
      </c>
      <c r="I2564" s="17" t="s">
        <v>6795</v>
      </c>
      <c r="J2564" s="20">
        <v>22305.58</v>
      </c>
      <c r="K2564" s="19"/>
      <c r="L2564" s="19">
        <v>3000</v>
      </c>
      <c r="M2564" s="19"/>
      <c r="N2564" s="19">
        <f t="shared" si="80"/>
        <v>3000</v>
      </c>
      <c r="O2564" s="17" t="s">
        <v>6811</v>
      </c>
      <c r="P2564" s="61">
        <f t="shared" si="81"/>
        <v>1</v>
      </c>
      <c r="Q2564" s="19"/>
      <c r="R2564" s="19"/>
      <c r="S2564" s="19"/>
      <c r="T2564" s="17"/>
      <c r="U2564" s="19"/>
      <c r="V2564" s="19"/>
      <c r="W2564" s="19"/>
    </row>
    <row r="2565" spans="1:23" ht="28.8" x14ac:dyDescent="0.3">
      <c r="A2565" s="1" t="s">
        <v>8559</v>
      </c>
      <c r="B2565" s="17" t="s">
        <v>1406</v>
      </c>
      <c r="C2565" s="17" t="s">
        <v>2707</v>
      </c>
      <c r="D2565" s="17" t="s">
        <v>2708</v>
      </c>
      <c r="E2565" s="18">
        <v>945408</v>
      </c>
      <c r="F2565" s="17" t="s">
        <v>47</v>
      </c>
      <c r="G2565" s="17" t="s">
        <v>7836</v>
      </c>
      <c r="H2565" s="17" t="s">
        <v>6790</v>
      </c>
      <c r="I2565" s="17" t="s">
        <v>6788</v>
      </c>
      <c r="J2565" s="20">
        <v>1324.73</v>
      </c>
      <c r="K2565" s="19"/>
      <c r="L2565" s="19"/>
      <c r="M2565" s="19"/>
      <c r="N2565" s="19">
        <f t="shared" si="80"/>
        <v>0</v>
      </c>
      <c r="O2565" s="17"/>
      <c r="P2565" s="61">
        <f t="shared" si="81"/>
        <v>0</v>
      </c>
      <c r="Q2565" s="19"/>
      <c r="R2565" s="19"/>
      <c r="S2565" s="19"/>
      <c r="T2565" s="17"/>
      <c r="U2565" s="19">
        <v>1</v>
      </c>
      <c r="V2565" s="19"/>
      <c r="W2565" s="19"/>
    </row>
    <row r="2566" spans="1:23" ht="28.8" x14ac:dyDescent="0.3">
      <c r="A2566" s="1" t="s">
        <v>8559</v>
      </c>
      <c r="B2566" s="17" t="s">
        <v>1406</v>
      </c>
      <c r="C2566" s="17" t="s">
        <v>2711</v>
      </c>
      <c r="D2566" s="17" t="s">
        <v>2712</v>
      </c>
      <c r="E2566" s="18">
        <v>28460</v>
      </c>
      <c r="F2566" s="17" t="s">
        <v>52</v>
      </c>
      <c r="G2566" s="17" t="s">
        <v>7837</v>
      </c>
      <c r="H2566" s="17" t="s">
        <v>6790</v>
      </c>
      <c r="I2566" s="17" t="s">
        <v>6791</v>
      </c>
      <c r="J2566" s="20">
        <v>1324.73</v>
      </c>
      <c r="K2566" s="19"/>
      <c r="L2566" s="19"/>
      <c r="M2566" s="19"/>
      <c r="N2566" s="19">
        <f t="shared" si="80"/>
        <v>0</v>
      </c>
      <c r="O2566" s="17"/>
      <c r="P2566" s="61">
        <f t="shared" si="81"/>
        <v>0</v>
      </c>
      <c r="Q2566" s="19"/>
      <c r="R2566" s="19"/>
      <c r="S2566" s="19"/>
      <c r="T2566" s="17"/>
      <c r="U2566" s="19">
        <v>1</v>
      </c>
      <c r="V2566" s="19"/>
      <c r="W2566" s="19"/>
    </row>
    <row r="2567" spans="1:23" ht="28.8" x14ac:dyDescent="0.3">
      <c r="A2567" s="1" t="s">
        <v>8559</v>
      </c>
      <c r="B2567" s="17" t="s">
        <v>1406</v>
      </c>
      <c r="C2567" s="17" t="s">
        <v>2701</v>
      </c>
      <c r="D2567" s="17" t="s">
        <v>2702</v>
      </c>
      <c r="E2567" s="18">
        <v>29233</v>
      </c>
      <c r="F2567" s="17" t="s">
        <v>90</v>
      </c>
      <c r="G2567" s="17" t="s">
        <v>7833</v>
      </c>
      <c r="H2567" s="17" t="s">
        <v>1075</v>
      </c>
      <c r="I2567" s="17" t="s">
        <v>6794</v>
      </c>
      <c r="J2567" s="20">
        <v>81178.509999999995</v>
      </c>
      <c r="K2567" s="19">
        <v>10240</v>
      </c>
      <c r="L2567" s="19"/>
      <c r="M2567" s="19"/>
      <c r="N2567" s="19">
        <f t="shared" si="80"/>
        <v>10240</v>
      </c>
      <c r="O2567" s="17" t="s">
        <v>6811</v>
      </c>
      <c r="P2567" s="61">
        <f t="shared" si="81"/>
        <v>1</v>
      </c>
      <c r="Q2567" s="19"/>
      <c r="R2567" s="19"/>
      <c r="S2567" s="19"/>
      <c r="T2567" s="17"/>
      <c r="U2567" s="19"/>
      <c r="V2567" s="19"/>
      <c r="W2567" s="19"/>
    </row>
    <row r="2568" spans="1:23" ht="28.8" x14ac:dyDescent="0.3">
      <c r="A2568" s="1" t="s">
        <v>8559</v>
      </c>
      <c r="B2568" s="17" t="s">
        <v>1406</v>
      </c>
      <c r="C2568" s="17" t="s">
        <v>1571</v>
      </c>
      <c r="D2568" s="17" t="s">
        <v>1572</v>
      </c>
      <c r="E2568" s="18">
        <v>952136</v>
      </c>
      <c r="F2568" s="17" t="s">
        <v>55</v>
      </c>
      <c r="G2568" s="17" t="s">
        <v>1570</v>
      </c>
      <c r="H2568" s="17" t="s">
        <v>6790</v>
      </c>
      <c r="I2568" s="17" t="s">
        <v>6788</v>
      </c>
      <c r="J2568" s="20">
        <v>3257.2</v>
      </c>
      <c r="K2568" s="19"/>
      <c r="L2568" s="19"/>
      <c r="M2568" s="19"/>
      <c r="N2568" s="19">
        <f t="shared" si="80"/>
        <v>0</v>
      </c>
      <c r="O2568" s="17"/>
      <c r="P2568" s="61">
        <f t="shared" si="81"/>
        <v>0</v>
      </c>
      <c r="Q2568" s="19"/>
      <c r="R2568" s="19"/>
      <c r="S2568" s="19"/>
      <c r="T2568" s="17"/>
      <c r="U2568" s="19">
        <v>1</v>
      </c>
      <c r="V2568" s="19"/>
      <c r="W2568" s="19"/>
    </row>
    <row r="2569" spans="1:23" ht="28.8" x14ac:dyDescent="0.3">
      <c r="A2569" s="1" t="s">
        <v>8559</v>
      </c>
      <c r="B2569" s="17" t="s">
        <v>1406</v>
      </c>
      <c r="C2569" s="17" t="s">
        <v>2594</v>
      </c>
      <c r="D2569" s="17" t="s">
        <v>2595</v>
      </c>
      <c r="E2569" s="18">
        <v>952134</v>
      </c>
      <c r="F2569" s="17" t="s">
        <v>170</v>
      </c>
      <c r="G2569" s="17" t="s">
        <v>7563</v>
      </c>
      <c r="H2569" s="17" t="s">
        <v>6790</v>
      </c>
      <c r="I2569" s="17" t="s">
        <v>6795</v>
      </c>
      <c r="J2569" s="20">
        <v>1324.73</v>
      </c>
      <c r="K2569" s="19"/>
      <c r="L2569" s="19"/>
      <c r="M2569" s="19"/>
      <c r="N2569" s="19">
        <f t="shared" si="80"/>
        <v>0</v>
      </c>
      <c r="O2569" s="17"/>
      <c r="P2569" s="61">
        <f t="shared" si="81"/>
        <v>0</v>
      </c>
      <c r="Q2569" s="19"/>
      <c r="R2569" s="19"/>
      <c r="S2569" s="19"/>
      <c r="T2569" s="17"/>
      <c r="U2569" s="19">
        <v>1</v>
      </c>
      <c r="V2569" s="19"/>
      <c r="W2569" s="19"/>
    </row>
    <row r="2570" spans="1:23" ht="43.2" x14ac:dyDescent="0.3">
      <c r="A2570" s="1" t="s">
        <v>8559</v>
      </c>
      <c r="B2570" s="17" t="s">
        <v>1406</v>
      </c>
      <c r="C2570" s="17" t="s">
        <v>3021</v>
      </c>
      <c r="D2570" s="17" t="s">
        <v>3022</v>
      </c>
      <c r="E2570" s="18">
        <v>952135</v>
      </c>
      <c r="F2570" s="17" t="s">
        <v>55</v>
      </c>
      <c r="G2570" s="17" t="s">
        <v>7930</v>
      </c>
      <c r="H2570" s="17" t="s">
        <v>6790</v>
      </c>
      <c r="I2570" s="17" t="s">
        <v>6788</v>
      </c>
      <c r="J2570" s="20">
        <v>3257.2</v>
      </c>
      <c r="K2570" s="19"/>
      <c r="L2570" s="19"/>
      <c r="M2570" s="19"/>
      <c r="N2570" s="19">
        <f t="shared" si="80"/>
        <v>0</v>
      </c>
      <c r="O2570" s="17"/>
      <c r="P2570" s="61">
        <f t="shared" si="81"/>
        <v>0</v>
      </c>
      <c r="Q2570" s="19"/>
      <c r="R2570" s="19"/>
      <c r="S2570" s="19"/>
      <c r="T2570" s="17"/>
      <c r="U2570" s="19">
        <v>1</v>
      </c>
      <c r="V2570" s="19"/>
      <c r="W2570" s="19"/>
    </row>
    <row r="2571" spans="1:23" ht="43.2" x14ac:dyDescent="0.3">
      <c r="A2571" s="1" t="s">
        <v>8559</v>
      </c>
      <c r="B2571" s="17" t="s">
        <v>1406</v>
      </c>
      <c r="C2571" s="17" t="s">
        <v>2317</v>
      </c>
      <c r="D2571" s="17" t="s">
        <v>2318</v>
      </c>
      <c r="E2571" s="18">
        <v>30382</v>
      </c>
      <c r="F2571" s="17" t="s">
        <v>173</v>
      </c>
      <c r="G2571" s="17" t="s">
        <v>7707</v>
      </c>
      <c r="H2571" s="17" t="s">
        <v>6790</v>
      </c>
      <c r="I2571" s="17" t="s">
        <v>6788</v>
      </c>
      <c r="J2571" s="20">
        <v>5813.11</v>
      </c>
      <c r="K2571" s="19"/>
      <c r="L2571" s="19"/>
      <c r="M2571" s="19">
        <v>891</v>
      </c>
      <c r="N2571" s="19">
        <f t="shared" si="80"/>
        <v>891</v>
      </c>
      <c r="O2571" s="17" t="s">
        <v>6811</v>
      </c>
      <c r="P2571" s="61">
        <f t="shared" si="81"/>
        <v>1</v>
      </c>
      <c r="Q2571" s="19"/>
      <c r="R2571" s="19"/>
      <c r="S2571" s="19"/>
      <c r="T2571" s="17"/>
      <c r="U2571" s="19"/>
      <c r="V2571" s="19"/>
      <c r="W2571" s="19"/>
    </row>
    <row r="2572" spans="1:23" ht="28.8" x14ac:dyDescent="0.3">
      <c r="A2572" s="1" t="s">
        <v>8559</v>
      </c>
      <c r="B2572" s="17" t="s">
        <v>1406</v>
      </c>
      <c r="C2572" s="17" t="s">
        <v>2705</v>
      </c>
      <c r="D2572" s="17" t="s">
        <v>2706</v>
      </c>
      <c r="E2572" s="18">
        <v>30398</v>
      </c>
      <c r="F2572" s="17" t="s">
        <v>650</v>
      </c>
      <c r="G2572" s="17" t="s">
        <v>7835</v>
      </c>
      <c r="H2572" s="17"/>
      <c r="I2572" s="17" t="s">
        <v>6791</v>
      </c>
      <c r="J2572" s="20">
        <v>68502</v>
      </c>
      <c r="K2572" s="19">
        <v>12590</v>
      </c>
      <c r="L2572" s="19"/>
      <c r="M2572" s="19"/>
      <c r="N2572" s="19">
        <f t="shared" si="80"/>
        <v>12590</v>
      </c>
      <c r="O2572" s="17" t="s">
        <v>6811</v>
      </c>
      <c r="P2572" s="61">
        <f t="shared" si="81"/>
        <v>1</v>
      </c>
      <c r="Q2572" s="19"/>
      <c r="R2572" s="19"/>
      <c r="S2572" s="19"/>
      <c r="T2572" s="17"/>
      <c r="U2572" s="19"/>
      <c r="V2572" s="19"/>
      <c r="W2572" s="19"/>
    </row>
    <row r="2573" spans="1:23" ht="28.8" x14ac:dyDescent="0.3">
      <c r="A2573" s="1" t="s">
        <v>8559</v>
      </c>
      <c r="B2573" s="17" t="s">
        <v>1406</v>
      </c>
      <c r="C2573" s="17" t="s">
        <v>2150</v>
      </c>
      <c r="D2573" s="17" t="s">
        <v>2151</v>
      </c>
      <c r="E2573" s="18">
        <v>30399</v>
      </c>
      <c r="F2573" s="17" t="s">
        <v>94</v>
      </c>
      <c r="G2573" s="17"/>
      <c r="H2573" s="17"/>
      <c r="I2573" s="17" t="s">
        <v>6788</v>
      </c>
      <c r="J2573" s="20">
        <v>5207.29</v>
      </c>
      <c r="K2573" s="19">
        <v>968</v>
      </c>
      <c r="L2573" s="19"/>
      <c r="M2573" s="19"/>
      <c r="N2573" s="19">
        <f t="shared" si="80"/>
        <v>968</v>
      </c>
      <c r="O2573" s="17" t="s">
        <v>6811</v>
      </c>
      <c r="P2573" s="61">
        <f t="shared" si="81"/>
        <v>1</v>
      </c>
      <c r="Q2573" s="19"/>
      <c r="R2573" s="19"/>
      <c r="S2573" s="19"/>
      <c r="T2573" s="17"/>
      <c r="U2573" s="19"/>
      <c r="V2573" s="19"/>
      <c r="W2573" s="19"/>
    </row>
    <row r="2574" spans="1:23" ht="28.8" x14ac:dyDescent="0.3">
      <c r="A2574" s="1" t="s">
        <v>8558</v>
      </c>
      <c r="B2574" s="17" t="s">
        <v>5794</v>
      </c>
      <c r="C2574" s="17" t="s">
        <v>6035</v>
      </c>
      <c r="D2574" s="17" t="s">
        <v>4612</v>
      </c>
      <c r="E2574" s="18">
        <v>52260</v>
      </c>
      <c r="F2574" s="17" t="s">
        <v>94</v>
      </c>
      <c r="G2574" s="17" t="s">
        <v>4612</v>
      </c>
      <c r="H2574" s="17" t="s">
        <v>6790</v>
      </c>
      <c r="I2574" s="17" t="s">
        <v>6788</v>
      </c>
      <c r="J2574" s="20">
        <v>14088.55</v>
      </c>
      <c r="K2574" s="19"/>
      <c r="L2574" s="19">
        <v>1778</v>
      </c>
      <c r="M2574" s="19"/>
      <c r="N2574" s="19">
        <f t="shared" si="80"/>
        <v>1778</v>
      </c>
      <c r="O2574" s="17" t="s">
        <v>6811</v>
      </c>
      <c r="P2574" s="61">
        <f t="shared" si="81"/>
        <v>1</v>
      </c>
      <c r="Q2574" s="19"/>
      <c r="R2574" s="19"/>
      <c r="S2574" s="19"/>
      <c r="T2574" s="17"/>
      <c r="U2574" s="19"/>
      <c r="V2574" s="19"/>
      <c r="W2574" s="19"/>
    </row>
    <row r="2575" spans="1:23" ht="28.8" x14ac:dyDescent="0.3">
      <c r="A2575" s="1" t="s">
        <v>8559</v>
      </c>
      <c r="B2575" s="17" t="s">
        <v>1406</v>
      </c>
      <c r="C2575" s="17" t="s">
        <v>2651</v>
      </c>
      <c r="D2575" s="17" t="s">
        <v>2652</v>
      </c>
      <c r="E2575" s="18">
        <v>30409</v>
      </c>
      <c r="F2575" s="17" t="s">
        <v>187</v>
      </c>
      <c r="G2575" s="17" t="s">
        <v>7817</v>
      </c>
      <c r="H2575" s="17" t="s">
        <v>6792</v>
      </c>
      <c r="I2575" s="17" t="s">
        <v>6793</v>
      </c>
      <c r="J2575" s="20">
        <v>12587.17</v>
      </c>
      <c r="K2575" s="19">
        <v>2175.58</v>
      </c>
      <c r="L2575" s="19"/>
      <c r="M2575" s="19"/>
      <c r="N2575" s="19">
        <f t="shared" si="80"/>
        <v>2175.58</v>
      </c>
      <c r="O2575" s="17" t="s">
        <v>6811</v>
      </c>
      <c r="P2575" s="61">
        <f t="shared" si="81"/>
        <v>1</v>
      </c>
      <c r="Q2575" s="19"/>
      <c r="R2575" s="19"/>
      <c r="S2575" s="19"/>
      <c r="T2575" s="17"/>
      <c r="U2575" s="19"/>
      <c r="V2575" s="19"/>
      <c r="W2575" s="19"/>
    </row>
    <row r="2576" spans="1:23" ht="28.8" x14ac:dyDescent="0.3">
      <c r="A2576" s="1" t="s">
        <v>8559</v>
      </c>
      <c r="B2576" s="17" t="s">
        <v>1406</v>
      </c>
      <c r="C2576" s="17" t="s">
        <v>2338</v>
      </c>
      <c r="D2576" s="17" t="s">
        <v>2339</v>
      </c>
      <c r="E2576" s="18">
        <v>30410</v>
      </c>
      <c r="F2576" s="17" t="s">
        <v>1796</v>
      </c>
      <c r="G2576" s="17" t="s">
        <v>7719</v>
      </c>
      <c r="H2576" s="17" t="s">
        <v>1075</v>
      </c>
      <c r="I2576" s="17" t="s">
        <v>6789</v>
      </c>
      <c r="J2576" s="20">
        <v>3615.16</v>
      </c>
      <c r="K2576" s="19">
        <v>1341</v>
      </c>
      <c r="L2576" s="19"/>
      <c r="M2576" s="19"/>
      <c r="N2576" s="19">
        <f t="shared" si="80"/>
        <v>1341</v>
      </c>
      <c r="O2576" s="17" t="s">
        <v>6811</v>
      </c>
      <c r="P2576" s="61">
        <f t="shared" si="81"/>
        <v>1</v>
      </c>
      <c r="Q2576" s="19"/>
      <c r="R2576" s="19"/>
      <c r="S2576" s="19"/>
      <c r="T2576" s="17"/>
      <c r="U2576" s="19"/>
      <c r="V2576" s="19"/>
      <c r="W2576" s="19"/>
    </row>
    <row r="2577" spans="1:23" ht="43.2" x14ac:dyDescent="0.3">
      <c r="A2577" s="1" t="s">
        <v>8559</v>
      </c>
      <c r="B2577" s="17" t="s">
        <v>1406</v>
      </c>
      <c r="C2577" s="17" t="s">
        <v>2340</v>
      </c>
      <c r="D2577" s="17" t="s">
        <v>2341</v>
      </c>
      <c r="E2577" s="18">
        <v>27419</v>
      </c>
      <c r="F2577" s="17" t="s">
        <v>1796</v>
      </c>
      <c r="G2577" s="17" t="s">
        <v>7720</v>
      </c>
      <c r="H2577" s="17" t="s">
        <v>1075</v>
      </c>
      <c r="I2577" s="17" t="s">
        <v>6789</v>
      </c>
      <c r="J2577" s="20">
        <v>4758.21</v>
      </c>
      <c r="K2577" s="19">
        <v>1765</v>
      </c>
      <c r="L2577" s="19"/>
      <c r="M2577" s="19"/>
      <c r="N2577" s="19">
        <f t="shared" si="80"/>
        <v>1765</v>
      </c>
      <c r="O2577" s="17" t="s">
        <v>6811</v>
      </c>
      <c r="P2577" s="61">
        <f t="shared" si="81"/>
        <v>1</v>
      </c>
      <c r="Q2577" s="19"/>
      <c r="R2577" s="19"/>
      <c r="S2577" s="19"/>
      <c r="T2577" s="17"/>
      <c r="U2577" s="19"/>
      <c r="V2577" s="19"/>
      <c r="W2577" s="19"/>
    </row>
    <row r="2578" spans="1:23" ht="43.2" x14ac:dyDescent="0.3">
      <c r="A2578" s="1" t="s">
        <v>8559</v>
      </c>
      <c r="B2578" s="17" t="s">
        <v>1406</v>
      </c>
      <c r="C2578" s="17" t="s">
        <v>3112</v>
      </c>
      <c r="D2578" s="17" t="s">
        <v>3113</v>
      </c>
      <c r="E2578" s="18">
        <v>31019</v>
      </c>
      <c r="F2578" s="17" t="s">
        <v>76</v>
      </c>
      <c r="G2578" s="17" t="s">
        <v>7949</v>
      </c>
      <c r="H2578" s="17" t="s">
        <v>6790</v>
      </c>
      <c r="I2578" s="17" t="s">
        <v>6793</v>
      </c>
      <c r="J2578" s="20">
        <v>15896.44</v>
      </c>
      <c r="K2578" s="19"/>
      <c r="L2578" s="19">
        <v>2138</v>
      </c>
      <c r="M2578" s="19"/>
      <c r="N2578" s="19">
        <f t="shared" si="80"/>
        <v>2138</v>
      </c>
      <c r="O2578" s="17" t="s">
        <v>6811</v>
      </c>
      <c r="P2578" s="61">
        <f t="shared" si="81"/>
        <v>1</v>
      </c>
      <c r="Q2578" s="19"/>
      <c r="R2578" s="19"/>
      <c r="S2578" s="19"/>
      <c r="T2578" s="17"/>
      <c r="U2578" s="19"/>
      <c r="V2578" s="19"/>
      <c r="W2578" s="19"/>
    </row>
    <row r="2579" spans="1:23" ht="28.8" x14ac:dyDescent="0.3">
      <c r="A2579" s="1" t="s">
        <v>8559</v>
      </c>
      <c r="B2579" s="17" t="s">
        <v>1406</v>
      </c>
      <c r="C2579" s="17" t="s">
        <v>1581</v>
      </c>
      <c r="D2579" s="17" t="s">
        <v>459</v>
      </c>
      <c r="E2579" s="18">
        <v>31020</v>
      </c>
      <c r="F2579" s="17" t="s">
        <v>55</v>
      </c>
      <c r="G2579" s="17"/>
      <c r="H2579" s="17"/>
      <c r="I2579" s="17" t="s">
        <v>6788</v>
      </c>
      <c r="J2579" s="20">
        <v>3257.2</v>
      </c>
      <c r="K2579" s="19"/>
      <c r="L2579" s="19"/>
      <c r="M2579" s="19"/>
      <c r="N2579" s="19">
        <f t="shared" si="80"/>
        <v>0</v>
      </c>
      <c r="O2579" s="17"/>
      <c r="P2579" s="61">
        <f t="shared" si="81"/>
        <v>0</v>
      </c>
      <c r="Q2579" s="19"/>
      <c r="R2579" s="19"/>
      <c r="S2579" s="19"/>
      <c r="T2579" s="17"/>
      <c r="U2579" s="19">
        <v>1</v>
      </c>
      <c r="V2579" s="19"/>
      <c r="W2579" s="19"/>
    </row>
    <row r="2580" spans="1:23" ht="28.8" x14ac:dyDescent="0.3">
      <c r="A2580" s="1" t="s">
        <v>8559</v>
      </c>
      <c r="B2580" s="17" t="s">
        <v>1406</v>
      </c>
      <c r="C2580" s="17" t="s">
        <v>2592</v>
      </c>
      <c r="D2580" s="17" t="s">
        <v>2593</v>
      </c>
      <c r="E2580" s="18">
        <v>31021</v>
      </c>
      <c r="F2580" s="17" t="s">
        <v>113</v>
      </c>
      <c r="G2580" s="17" t="s">
        <v>7804</v>
      </c>
      <c r="H2580" s="17" t="s">
        <v>1075</v>
      </c>
      <c r="I2580" s="17" t="s">
        <v>6787</v>
      </c>
      <c r="J2580" s="20">
        <v>38028.79</v>
      </c>
      <c r="K2580" s="19">
        <v>4827</v>
      </c>
      <c r="L2580" s="19"/>
      <c r="M2580" s="19"/>
      <c r="N2580" s="19">
        <f t="shared" si="80"/>
        <v>4827</v>
      </c>
      <c r="O2580" s="17" t="s">
        <v>6811</v>
      </c>
      <c r="P2580" s="61">
        <f t="shared" si="81"/>
        <v>0.9085262563523433</v>
      </c>
      <c r="Q2580" s="19"/>
      <c r="R2580" s="19"/>
      <c r="S2580" s="19"/>
      <c r="T2580" s="17"/>
      <c r="U2580" s="19"/>
      <c r="V2580" s="19"/>
      <c r="W2580" s="19"/>
    </row>
    <row r="2581" spans="1:23" ht="43.2" x14ac:dyDescent="0.3">
      <c r="A2581" s="1" t="s">
        <v>8559</v>
      </c>
      <c r="B2581" s="17" t="s">
        <v>1406</v>
      </c>
      <c r="C2581" s="17" t="s">
        <v>2592</v>
      </c>
      <c r="D2581" s="17" t="s">
        <v>2593</v>
      </c>
      <c r="E2581" s="18">
        <v>31021</v>
      </c>
      <c r="F2581" s="17" t="s">
        <v>581</v>
      </c>
      <c r="G2581" s="17" t="s">
        <v>7721</v>
      </c>
      <c r="H2581" s="17" t="s">
        <v>1075</v>
      </c>
      <c r="I2581" s="17" t="s">
        <v>6789</v>
      </c>
      <c r="J2581" s="20">
        <v>1980.25</v>
      </c>
      <c r="K2581" s="19">
        <v>486</v>
      </c>
      <c r="L2581" s="19"/>
      <c r="M2581" s="19"/>
      <c r="N2581" s="19">
        <f t="shared" si="80"/>
        <v>486</v>
      </c>
      <c r="O2581" s="17" t="s">
        <v>6811</v>
      </c>
      <c r="P2581" s="61">
        <f t="shared" si="81"/>
        <v>9.1473743647656688E-2</v>
      </c>
      <c r="Q2581" s="19"/>
      <c r="R2581" s="19"/>
      <c r="S2581" s="19"/>
      <c r="T2581" s="17"/>
      <c r="U2581" s="19"/>
      <c r="V2581" s="19"/>
      <c r="W2581" s="19"/>
    </row>
    <row r="2582" spans="1:23" ht="28.8" x14ac:dyDescent="0.3">
      <c r="A2582" s="1" t="s">
        <v>8559</v>
      </c>
      <c r="B2582" s="17" t="s">
        <v>1406</v>
      </c>
      <c r="C2582" s="17" t="s">
        <v>1449</v>
      </c>
      <c r="D2582" s="17" t="s">
        <v>1450</v>
      </c>
      <c r="E2582" s="18">
        <v>31023</v>
      </c>
      <c r="F2582" s="17" t="s">
        <v>30</v>
      </c>
      <c r="G2582" s="17" t="s">
        <v>7462</v>
      </c>
      <c r="H2582" s="17" t="s">
        <v>1075</v>
      </c>
      <c r="I2582" s="17" t="s">
        <v>6789</v>
      </c>
      <c r="J2582" s="20">
        <v>27150.21</v>
      </c>
      <c r="K2582" s="19"/>
      <c r="L2582" s="19">
        <v>6663.31</v>
      </c>
      <c r="M2582" s="19"/>
      <c r="N2582" s="19">
        <f t="shared" si="80"/>
        <v>6663.31</v>
      </c>
      <c r="O2582" s="17" t="s">
        <v>6811</v>
      </c>
      <c r="P2582" s="61">
        <f t="shared" si="81"/>
        <v>0.83973555168802561</v>
      </c>
      <c r="Q2582" s="19"/>
      <c r="R2582" s="19"/>
      <c r="S2582" s="19"/>
      <c r="T2582" s="17"/>
      <c r="U2582" s="19"/>
      <c r="V2582" s="19"/>
      <c r="W2582" s="19"/>
    </row>
    <row r="2583" spans="1:23" ht="43.2" x14ac:dyDescent="0.3">
      <c r="A2583" s="1" t="s">
        <v>8559</v>
      </c>
      <c r="B2583" s="17" t="s">
        <v>1406</v>
      </c>
      <c r="C2583" s="17" t="s">
        <v>1449</v>
      </c>
      <c r="D2583" s="17" t="s">
        <v>1450</v>
      </c>
      <c r="E2583" s="18">
        <v>31023</v>
      </c>
      <c r="F2583" s="17" t="s">
        <v>581</v>
      </c>
      <c r="G2583" s="17" t="s">
        <v>7463</v>
      </c>
      <c r="H2583" s="17" t="s">
        <v>1075</v>
      </c>
      <c r="I2583" s="17" t="s">
        <v>6789</v>
      </c>
      <c r="J2583" s="20">
        <v>5181.6499999999996</v>
      </c>
      <c r="K2583" s="19"/>
      <c r="L2583" s="19">
        <v>1271.7</v>
      </c>
      <c r="M2583" s="19"/>
      <c r="N2583" s="19">
        <f t="shared" si="80"/>
        <v>1271.7</v>
      </c>
      <c r="O2583" s="17" t="s">
        <v>6811</v>
      </c>
      <c r="P2583" s="61">
        <f t="shared" si="81"/>
        <v>0.16026444831197439</v>
      </c>
      <c r="Q2583" s="19"/>
      <c r="R2583" s="19"/>
      <c r="S2583" s="19"/>
      <c r="T2583" s="17"/>
      <c r="U2583" s="19"/>
      <c r="V2583" s="19"/>
      <c r="W2583" s="19"/>
    </row>
    <row r="2584" spans="1:23" ht="28.8" x14ac:dyDescent="0.3">
      <c r="A2584" s="1" t="s">
        <v>8559</v>
      </c>
      <c r="B2584" s="17" t="s">
        <v>1406</v>
      </c>
      <c r="C2584" s="17" t="s">
        <v>2269</v>
      </c>
      <c r="D2584" s="17" t="s">
        <v>2270</v>
      </c>
      <c r="E2584" s="18">
        <v>31024</v>
      </c>
      <c r="F2584" s="17" t="s">
        <v>30</v>
      </c>
      <c r="G2584" s="17" t="s">
        <v>7691</v>
      </c>
      <c r="H2584" s="17" t="s">
        <v>1075</v>
      </c>
      <c r="I2584" s="17" t="s">
        <v>6789</v>
      </c>
      <c r="J2584" s="20">
        <v>22332.79</v>
      </c>
      <c r="K2584" s="19"/>
      <c r="L2584" s="19">
        <v>5481</v>
      </c>
      <c r="M2584" s="19"/>
      <c r="N2584" s="19">
        <f t="shared" si="80"/>
        <v>5481</v>
      </c>
      <c r="O2584" s="17" t="s">
        <v>6811</v>
      </c>
      <c r="P2584" s="61">
        <f t="shared" si="81"/>
        <v>0.92381594471599526</v>
      </c>
      <c r="Q2584" s="19"/>
      <c r="R2584" s="19"/>
      <c r="S2584" s="19"/>
      <c r="T2584" s="17"/>
      <c r="U2584" s="19"/>
      <c r="V2584" s="19"/>
      <c r="W2584" s="19"/>
    </row>
    <row r="2585" spans="1:23" ht="28.8" x14ac:dyDescent="0.3">
      <c r="A2585" s="1" t="s">
        <v>8559</v>
      </c>
      <c r="B2585" s="17" t="s">
        <v>1406</v>
      </c>
      <c r="C2585" s="17" t="s">
        <v>2269</v>
      </c>
      <c r="D2585" s="17" t="s">
        <v>2270</v>
      </c>
      <c r="E2585" s="18">
        <v>31024</v>
      </c>
      <c r="F2585" s="17" t="s">
        <v>6770</v>
      </c>
      <c r="G2585" s="17" t="s">
        <v>7692</v>
      </c>
      <c r="H2585" s="17" t="s">
        <v>6792</v>
      </c>
      <c r="I2585" s="17" t="s">
        <v>6793</v>
      </c>
      <c r="J2585" s="20">
        <v>2615.12</v>
      </c>
      <c r="K2585" s="19"/>
      <c r="L2585" s="19">
        <v>452</v>
      </c>
      <c r="M2585" s="19"/>
      <c r="N2585" s="19">
        <f t="shared" si="80"/>
        <v>452</v>
      </c>
      <c r="O2585" s="17" t="s">
        <v>6811</v>
      </c>
      <c r="P2585" s="61">
        <f t="shared" si="81"/>
        <v>7.6184055284004723E-2</v>
      </c>
      <c r="Q2585" s="19"/>
      <c r="R2585" s="19"/>
      <c r="S2585" s="19"/>
      <c r="T2585" s="17"/>
      <c r="U2585" s="19"/>
      <c r="V2585" s="19"/>
      <c r="W2585" s="19"/>
    </row>
    <row r="2586" spans="1:23" ht="43.2" x14ac:dyDescent="0.3">
      <c r="A2586" s="1" t="s">
        <v>8559</v>
      </c>
      <c r="B2586" s="17" t="s">
        <v>1406</v>
      </c>
      <c r="C2586" s="17" t="s">
        <v>1995</v>
      </c>
      <c r="D2586" s="17" t="s">
        <v>1996</v>
      </c>
      <c r="E2586" s="18">
        <v>31025</v>
      </c>
      <c r="F2586" s="17" t="s">
        <v>139</v>
      </c>
      <c r="G2586" s="17" t="s">
        <v>7579</v>
      </c>
      <c r="H2586" s="17" t="s">
        <v>6792</v>
      </c>
      <c r="I2586" s="17"/>
      <c r="J2586" s="20">
        <v>5663.55</v>
      </c>
      <c r="K2586" s="19">
        <v>1080</v>
      </c>
      <c r="L2586" s="19"/>
      <c r="M2586" s="19"/>
      <c r="N2586" s="19">
        <f t="shared" si="80"/>
        <v>1080</v>
      </c>
      <c r="O2586" s="17" t="s">
        <v>6811</v>
      </c>
      <c r="P2586" s="61">
        <f t="shared" si="81"/>
        <v>1</v>
      </c>
      <c r="Q2586" s="19"/>
      <c r="R2586" s="19"/>
      <c r="S2586" s="19"/>
      <c r="T2586" s="17"/>
      <c r="U2586" s="19"/>
      <c r="V2586" s="19"/>
      <c r="W2586" s="19"/>
    </row>
    <row r="2587" spans="1:23" ht="28.8" x14ac:dyDescent="0.3">
      <c r="A2587" s="1" t="s">
        <v>8559</v>
      </c>
      <c r="B2587" s="17" t="s">
        <v>1406</v>
      </c>
      <c r="C2587" s="17" t="s">
        <v>2211</v>
      </c>
      <c r="D2587" s="17" t="s">
        <v>2212</v>
      </c>
      <c r="E2587" s="18">
        <v>31026</v>
      </c>
      <c r="F2587" s="17" t="s">
        <v>94</v>
      </c>
      <c r="G2587" s="17" t="s">
        <v>7663</v>
      </c>
      <c r="H2587" s="17" t="s">
        <v>6790</v>
      </c>
      <c r="I2587" s="17" t="s">
        <v>6788</v>
      </c>
      <c r="J2587" s="20">
        <v>127842.27</v>
      </c>
      <c r="K2587" s="19">
        <v>23765</v>
      </c>
      <c r="L2587" s="19"/>
      <c r="M2587" s="19"/>
      <c r="N2587" s="19">
        <f t="shared" si="80"/>
        <v>23765</v>
      </c>
      <c r="O2587" s="17" t="s">
        <v>6811</v>
      </c>
      <c r="P2587" s="61">
        <f t="shared" si="81"/>
        <v>1</v>
      </c>
      <c r="Q2587" s="19"/>
      <c r="R2587" s="19"/>
      <c r="S2587" s="19"/>
      <c r="T2587" s="17"/>
      <c r="U2587" s="19"/>
      <c r="V2587" s="19"/>
      <c r="W2587" s="19"/>
    </row>
    <row r="2588" spans="1:23" ht="28.8" x14ac:dyDescent="0.3">
      <c r="A2588" s="1" t="s">
        <v>8559</v>
      </c>
      <c r="B2588" s="17" t="s">
        <v>1406</v>
      </c>
      <c r="C2588" s="17" t="s">
        <v>2774</v>
      </c>
      <c r="D2588" s="17" t="s">
        <v>2775</v>
      </c>
      <c r="E2588" s="18">
        <v>31027</v>
      </c>
      <c r="F2588" s="17" t="s">
        <v>197</v>
      </c>
      <c r="G2588" s="17" t="s">
        <v>7774</v>
      </c>
      <c r="H2588" s="17" t="s">
        <v>6790</v>
      </c>
      <c r="I2588" s="17" t="s">
        <v>6791</v>
      </c>
      <c r="J2588" s="20">
        <v>1324.73</v>
      </c>
      <c r="K2588" s="19">
        <v>441</v>
      </c>
      <c r="L2588" s="19"/>
      <c r="M2588" s="19"/>
      <c r="N2588" s="19">
        <f t="shared" si="80"/>
        <v>441</v>
      </c>
      <c r="O2588" s="17" t="s">
        <v>6811</v>
      </c>
      <c r="P2588" s="61">
        <f t="shared" si="81"/>
        <v>1</v>
      </c>
      <c r="Q2588" s="19"/>
      <c r="R2588" s="19"/>
      <c r="S2588" s="19"/>
      <c r="T2588" s="17"/>
      <c r="U2588" s="19"/>
      <c r="V2588" s="19"/>
      <c r="W2588" s="19"/>
    </row>
    <row r="2589" spans="1:23" x14ac:dyDescent="0.3">
      <c r="A2589" s="1" t="s">
        <v>8559</v>
      </c>
      <c r="B2589" s="17" t="s">
        <v>1406</v>
      </c>
      <c r="C2589" s="17" t="s">
        <v>2915</v>
      </c>
      <c r="D2589" s="17" t="s">
        <v>2916</v>
      </c>
      <c r="E2589" s="18">
        <v>31028</v>
      </c>
      <c r="F2589" s="17" t="s">
        <v>2917</v>
      </c>
      <c r="G2589" s="17"/>
      <c r="H2589" s="17"/>
      <c r="I2589" s="17"/>
      <c r="J2589" s="20">
        <v>1301.77</v>
      </c>
      <c r="K2589" s="19"/>
      <c r="L2589" s="19"/>
      <c r="M2589" s="19"/>
      <c r="N2589" s="19">
        <f t="shared" si="80"/>
        <v>0</v>
      </c>
      <c r="O2589" s="17"/>
      <c r="P2589" s="61">
        <f t="shared" si="81"/>
        <v>0</v>
      </c>
      <c r="Q2589" s="19">
        <v>150</v>
      </c>
      <c r="R2589" s="19"/>
      <c r="S2589" s="19"/>
      <c r="T2589" s="17" t="s">
        <v>8553</v>
      </c>
      <c r="U2589" s="19"/>
      <c r="V2589" s="19"/>
      <c r="W2589" s="19"/>
    </row>
    <row r="2590" spans="1:23" ht="43.2" x14ac:dyDescent="0.3">
      <c r="A2590" s="1" t="s">
        <v>8559</v>
      </c>
      <c r="B2590" s="17" t="s">
        <v>1406</v>
      </c>
      <c r="C2590" s="17" t="s">
        <v>2197</v>
      </c>
      <c r="D2590" s="17" t="s">
        <v>2198</v>
      </c>
      <c r="E2590" s="18">
        <v>29410</v>
      </c>
      <c r="F2590" s="17" t="s">
        <v>581</v>
      </c>
      <c r="G2590" s="17" t="s">
        <v>7604</v>
      </c>
      <c r="H2590" s="17" t="s">
        <v>1075</v>
      </c>
      <c r="I2590" s="17" t="s">
        <v>6789</v>
      </c>
      <c r="J2590" s="20">
        <v>1173.48</v>
      </c>
      <c r="K2590" s="19">
        <v>288</v>
      </c>
      <c r="L2590" s="19"/>
      <c r="M2590" s="19"/>
      <c r="N2590" s="19">
        <f t="shared" si="80"/>
        <v>288</v>
      </c>
      <c r="O2590" s="17" t="s">
        <v>6811</v>
      </c>
      <c r="P2590" s="61">
        <f t="shared" si="81"/>
        <v>1</v>
      </c>
      <c r="Q2590" s="19"/>
      <c r="R2590" s="19"/>
      <c r="S2590" s="19"/>
      <c r="T2590" s="17"/>
      <c r="U2590" s="19"/>
      <c r="V2590" s="19"/>
      <c r="W2590" s="19"/>
    </row>
    <row r="2591" spans="1:23" ht="28.8" x14ac:dyDescent="0.3">
      <c r="A2591" s="1" t="s">
        <v>8559</v>
      </c>
      <c r="B2591" s="17" t="s">
        <v>1406</v>
      </c>
      <c r="C2591" s="17" t="s">
        <v>2709</v>
      </c>
      <c r="D2591" s="17" t="s">
        <v>2710</v>
      </c>
      <c r="E2591" s="18">
        <v>29411</v>
      </c>
      <c r="F2591" s="17" t="s">
        <v>176</v>
      </c>
      <c r="G2591" s="17" t="s">
        <v>7219</v>
      </c>
      <c r="H2591" s="17" t="s">
        <v>6790</v>
      </c>
      <c r="I2591" s="17" t="s">
        <v>6791</v>
      </c>
      <c r="J2591" s="20">
        <v>35524.300000000003</v>
      </c>
      <c r="K2591" s="19"/>
      <c r="L2591" s="19">
        <v>5404.17</v>
      </c>
      <c r="M2591" s="19"/>
      <c r="N2591" s="19">
        <f t="shared" si="80"/>
        <v>5404.17</v>
      </c>
      <c r="O2591" s="17" t="s">
        <v>6811</v>
      </c>
      <c r="P2591" s="61">
        <f t="shared" si="81"/>
        <v>0.51498400016771706</v>
      </c>
      <c r="Q2591" s="19"/>
      <c r="R2591" s="19"/>
      <c r="S2591" s="19"/>
      <c r="T2591" s="17"/>
      <c r="U2591" s="19"/>
      <c r="V2591" s="19"/>
      <c r="W2591" s="19"/>
    </row>
    <row r="2592" spans="1:23" ht="28.8" x14ac:dyDescent="0.3">
      <c r="A2592" s="1" t="s">
        <v>8559</v>
      </c>
      <c r="B2592" s="17" t="s">
        <v>1406</v>
      </c>
      <c r="C2592" s="17" t="s">
        <v>2709</v>
      </c>
      <c r="D2592" s="17" t="s">
        <v>2710</v>
      </c>
      <c r="E2592" s="18">
        <v>29411</v>
      </c>
      <c r="F2592" s="17" t="s">
        <v>491</v>
      </c>
      <c r="G2592" s="17" t="s">
        <v>7219</v>
      </c>
      <c r="H2592" s="17" t="s">
        <v>6790</v>
      </c>
      <c r="I2592" s="17" t="s">
        <v>6791</v>
      </c>
      <c r="J2592" s="20">
        <v>29008.65</v>
      </c>
      <c r="K2592" s="19"/>
      <c r="L2592" s="19">
        <v>5089.6899999999996</v>
      </c>
      <c r="M2592" s="19"/>
      <c r="N2592" s="19">
        <f t="shared" si="80"/>
        <v>5089.6899999999996</v>
      </c>
      <c r="O2592" s="17" t="s">
        <v>6811</v>
      </c>
      <c r="P2592" s="61">
        <f t="shared" si="81"/>
        <v>0.48501599983228283</v>
      </c>
      <c r="Q2592" s="19"/>
      <c r="R2592" s="19"/>
      <c r="S2592" s="19"/>
      <c r="T2592" s="17"/>
      <c r="U2592" s="19"/>
      <c r="V2592" s="19"/>
      <c r="W2592" s="19"/>
    </row>
    <row r="2593" spans="1:23" ht="28.8" x14ac:dyDescent="0.3">
      <c r="A2593" s="1" t="s">
        <v>8559</v>
      </c>
      <c r="B2593" s="17" t="s">
        <v>1406</v>
      </c>
      <c r="C2593" s="17" t="s">
        <v>2926</v>
      </c>
      <c r="D2593" s="17" t="s">
        <v>2927</v>
      </c>
      <c r="E2593" s="18">
        <v>29413</v>
      </c>
      <c r="F2593" s="17" t="s">
        <v>2928</v>
      </c>
      <c r="G2593" s="17" t="s">
        <v>7885</v>
      </c>
      <c r="H2593" s="17"/>
      <c r="I2593" s="17" t="s">
        <v>6791</v>
      </c>
      <c r="J2593" s="20">
        <v>113508.7</v>
      </c>
      <c r="K2593" s="19"/>
      <c r="L2593" s="19">
        <v>22112.5</v>
      </c>
      <c r="M2593" s="19"/>
      <c r="N2593" s="19">
        <f t="shared" si="80"/>
        <v>22112.5</v>
      </c>
      <c r="O2593" s="17" t="s">
        <v>6811</v>
      </c>
      <c r="P2593" s="61">
        <f t="shared" si="81"/>
        <v>1</v>
      </c>
      <c r="Q2593" s="19"/>
      <c r="R2593" s="19"/>
      <c r="S2593" s="19"/>
      <c r="T2593" s="17"/>
      <c r="U2593" s="19"/>
      <c r="V2593" s="19">
        <v>122</v>
      </c>
      <c r="W2593" s="19"/>
    </row>
    <row r="2594" spans="1:23" ht="43.2" x14ac:dyDescent="0.3">
      <c r="A2594" s="1" t="s">
        <v>8558</v>
      </c>
      <c r="B2594" s="17" t="s">
        <v>5794</v>
      </c>
      <c r="C2594" s="17" t="s">
        <v>6431</v>
      </c>
      <c r="D2594" s="17" t="s">
        <v>6432</v>
      </c>
      <c r="E2594" s="18">
        <v>145962</v>
      </c>
      <c r="F2594" s="17" t="s">
        <v>76</v>
      </c>
      <c r="G2594" s="17" t="s">
        <v>868</v>
      </c>
      <c r="H2594" s="17" t="s">
        <v>6790</v>
      </c>
      <c r="I2594" s="17" t="s">
        <v>6795</v>
      </c>
      <c r="J2594" s="20">
        <v>87357.09</v>
      </c>
      <c r="K2594" s="19">
        <v>7788</v>
      </c>
      <c r="L2594" s="19"/>
      <c r="M2594" s="19"/>
      <c r="N2594" s="19">
        <f t="shared" si="80"/>
        <v>7788</v>
      </c>
      <c r="O2594" s="17" t="s">
        <v>6811</v>
      </c>
      <c r="P2594" s="61">
        <f t="shared" si="81"/>
        <v>1</v>
      </c>
      <c r="Q2594" s="19"/>
      <c r="R2594" s="19"/>
      <c r="S2594" s="19"/>
      <c r="T2594" s="17"/>
      <c r="U2594" s="19"/>
      <c r="V2594" s="19"/>
      <c r="W2594" s="19"/>
    </row>
    <row r="2595" spans="1:23" ht="28.8" x14ac:dyDescent="0.3">
      <c r="A2595" s="1" t="s">
        <v>8559</v>
      </c>
      <c r="B2595" s="17" t="s">
        <v>1406</v>
      </c>
      <c r="C2595" s="17" t="s">
        <v>1534</v>
      </c>
      <c r="D2595" s="17" t="s">
        <v>1535</v>
      </c>
      <c r="E2595" s="18">
        <v>29425</v>
      </c>
      <c r="F2595" s="17" t="s">
        <v>38</v>
      </c>
      <c r="G2595" s="17" t="s">
        <v>7478</v>
      </c>
      <c r="H2595" s="17" t="s">
        <v>6792</v>
      </c>
      <c r="I2595" s="17" t="s">
        <v>6791</v>
      </c>
      <c r="J2595" s="20">
        <v>8987.23</v>
      </c>
      <c r="K2595" s="19"/>
      <c r="L2595" s="19">
        <v>2808</v>
      </c>
      <c r="M2595" s="19"/>
      <c r="N2595" s="19">
        <f t="shared" si="80"/>
        <v>2808</v>
      </c>
      <c r="O2595" s="17" t="s">
        <v>6811</v>
      </c>
      <c r="P2595" s="61">
        <f t="shared" si="81"/>
        <v>1</v>
      </c>
      <c r="Q2595" s="19"/>
      <c r="R2595" s="19"/>
      <c r="S2595" s="19"/>
      <c r="T2595" s="17"/>
      <c r="U2595" s="19"/>
      <c r="V2595" s="19"/>
      <c r="W2595" s="19"/>
    </row>
    <row r="2596" spans="1:23" ht="28.8" x14ac:dyDescent="0.3">
      <c r="A2596" s="1" t="s">
        <v>8558</v>
      </c>
      <c r="B2596" s="17" t="s">
        <v>5794</v>
      </c>
      <c r="C2596" s="17" t="s">
        <v>5995</v>
      </c>
      <c r="D2596" s="17" t="s">
        <v>5996</v>
      </c>
      <c r="E2596" s="18">
        <v>145963</v>
      </c>
      <c r="F2596" s="17" t="s">
        <v>1443</v>
      </c>
      <c r="G2596" s="17" t="s">
        <v>6334</v>
      </c>
      <c r="H2596" s="17" t="s">
        <v>6790</v>
      </c>
      <c r="I2596" s="17"/>
      <c r="J2596" s="20">
        <v>15.93</v>
      </c>
      <c r="K2596" s="19">
        <v>6</v>
      </c>
      <c r="L2596" s="19"/>
      <c r="M2596" s="19"/>
      <c r="N2596" s="19">
        <f t="shared" si="80"/>
        <v>6</v>
      </c>
      <c r="O2596" s="17" t="s">
        <v>6920</v>
      </c>
      <c r="P2596" s="61">
        <f t="shared" si="81"/>
        <v>1</v>
      </c>
      <c r="Q2596" s="19"/>
      <c r="R2596" s="19"/>
      <c r="S2596" s="19"/>
      <c r="T2596" s="17"/>
      <c r="U2596" s="19">
        <v>1</v>
      </c>
      <c r="V2596" s="19"/>
      <c r="W2596" s="19"/>
    </row>
    <row r="2597" spans="1:23" ht="28.8" x14ac:dyDescent="0.3">
      <c r="A2597" s="1" t="s">
        <v>8558</v>
      </c>
      <c r="B2597" s="17" t="s">
        <v>5794</v>
      </c>
      <c r="C2597" s="17" t="s">
        <v>5888</v>
      </c>
      <c r="D2597" s="17" t="s">
        <v>5889</v>
      </c>
      <c r="E2597" s="18">
        <v>147846</v>
      </c>
      <c r="F2597" s="17" t="s">
        <v>52</v>
      </c>
      <c r="G2597" s="17" t="s">
        <v>8348</v>
      </c>
      <c r="H2597" s="17" t="s">
        <v>6790</v>
      </c>
      <c r="I2597" s="17" t="s">
        <v>6791</v>
      </c>
      <c r="J2597" s="20">
        <v>1998.52</v>
      </c>
      <c r="K2597" s="19"/>
      <c r="L2597" s="19"/>
      <c r="M2597" s="19"/>
      <c r="N2597" s="19">
        <f t="shared" si="80"/>
        <v>0</v>
      </c>
      <c r="O2597" s="17"/>
      <c r="P2597" s="61">
        <f t="shared" si="81"/>
        <v>0</v>
      </c>
      <c r="Q2597" s="19"/>
      <c r="R2597" s="19"/>
      <c r="S2597" s="19"/>
      <c r="T2597" s="17"/>
      <c r="U2597" s="19">
        <v>1</v>
      </c>
      <c r="V2597" s="19"/>
      <c r="W2597" s="19"/>
    </row>
    <row r="2598" spans="1:23" x14ac:dyDescent="0.3">
      <c r="A2598" s="1" t="s">
        <v>8558</v>
      </c>
      <c r="B2598" s="17" t="s">
        <v>5794</v>
      </c>
      <c r="C2598" s="17" t="s">
        <v>6313</v>
      </c>
      <c r="D2598" s="17" t="s">
        <v>6312</v>
      </c>
      <c r="E2598" s="18">
        <v>147847</v>
      </c>
      <c r="F2598" s="17" t="s">
        <v>2917</v>
      </c>
      <c r="G2598" s="17" t="s">
        <v>2916</v>
      </c>
      <c r="H2598" s="17" t="s">
        <v>6790</v>
      </c>
      <c r="I2598" s="17"/>
      <c r="J2598" s="20">
        <v>1963.88</v>
      </c>
      <c r="K2598" s="19"/>
      <c r="L2598" s="19"/>
      <c r="M2598" s="19"/>
      <c r="N2598" s="19">
        <f t="shared" si="80"/>
        <v>0</v>
      </c>
      <c r="O2598" s="17"/>
      <c r="P2598" s="61">
        <f t="shared" si="81"/>
        <v>0</v>
      </c>
      <c r="Q2598" s="19">
        <v>150</v>
      </c>
      <c r="R2598" s="19"/>
      <c r="S2598" s="19"/>
      <c r="T2598" s="17" t="s">
        <v>8553</v>
      </c>
      <c r="U2598" s="19"/>
      <c r="V2598" s="19"/>
      <c r="W2598" s="19"/>
    </row>
    <row r="2599" spans="1:23" ht="43.2" x14ac:dyDescent="0.3">
      <c r="A2599" s="1" t="s">
        <v>8556</v>
      </c>
      <c r="B2599" s="17" t="s">
        <v>446</v>
      </c>
      <c r="C2599" s="17" t="s">
        <v>451</v>
      </c>
      <c r="D2599" s="17" t="s">
        <v>452</v>
      </c>
      <c r="E2599" s="18">
        <v>53282</v>
      </c>
      <c r="F2599" s="17" t="s">
        <v>453</v>
      </c>
      <c r="G2599" s="17" t="s">
        <v>7151</v>
      </c>
      <c r="H2599" s="17"/>
      <c r="I2599" s="17"/>
      <c r="J2599" s="20">
        <v>17624.52</v>
      </c>
      <c r="K2599" s="19"/>
      <c r="L2599" s="19">
        <v>3112.93</v>
      </c>
      <c r="M2599" s="19"/>
      <c r="N2599" s="19">
        <f t="shared" si="80"/>
        <v>3112.93</v>
      </c>
      <c r="O2599" s="17" t="s">
        <v>6811</v>
      </c>
      <c r="P2599" s="61">
        <f t="shared" si="81"/>
        <v>1</v>
      </c>
      <c r="Q2599" s="19"/>
      <c r="R2599" s="19">
        <v>20</v>
      </c>
      <c r="S2599" s="19"/>
      <c r="T2599" s="17" t="s">
        <v>6887</v>
      </c>
      <c r="U2599" s="19"/>
      <c r="V2599" s="19"/>
      <c r="W2599" s="19"/>
    </row>
    <row r="2600" spans="1:23" ht="28.8" x14ac:dyDescent="0.3">
      <c r="A2600" s="1" t="s">
        <v>8559</v>
      </c>
      <c r="B2600" s="17" t="s">
        <v>1406</v>
      </c>
      <c r="C2600" s="17" t="s">
        <v>1997</v>
      </c>
      <c r="D2600" s="17" t="s">
        <v>1998</v>
      </c>
      <c r="E2600" s="18">
        <v>1164807</v>
      </c>
      <c r="F2600" s="17" t="s">
        <v>197</v>
      </c>
      <c r="G2600" s="17" t="s">
        <v>7580</v>
      </c>
      <c r="H2600" s="17"/>
      <c r="I2600" s="17" t="s">
        <v>6791</v>
      </c>
      <c r="J2600" s="20">
        <v>1474.19</v>
      </c>
      <c r="K2600" s="19">
        <v>2444</v>
      </c>
      <c r="L2600" s="19"/>
      <c r="M2600" s="19"/>
      <c r="N2600" s="19">
        <f t="shared" si="80"/>
        <v>2444</v>
      </c>
      <c r="O2600" s="17" t="s">
        <v>6811</v>
      </c>
      <c r="P2600" s="61">
        <f t="shared" si="81"/>
        <v>1</v>
      </c>
      <c r="Q2600" s="19"/>
      <c r="R2600" s="19"/>
      <c r="S2600" s="19"/>
      <c r="T2600" s="17"/>
      <c r="U2600" s="19"/>
      <c r="V2600" s="19"/>
      <c r="W2600" s="19"/>
    </row>
    <row r="2601" spans="1:23" ht="28.8" x14ac:dyDescent="0.3">
      <c r="A2601" s="1" t="s">
        <v>8559</v>
      </c>
      <c r="B2601" s="17" t="s">
        <v>1406</v>
      </c>
      <c r="C2601" s="17" t="s">
        <v>2883</v>
      </c>
      <c r="D2601" s="17" t="s">
        <v>2884</v>
      </c>
      <c r="E2601" s="18">
        <v>27245</v>
      </c>
      <c r="F2601" s="17" t="s">
        <v>55</v>
      </c>
      <c r="G2601" s="17"/>
      <c r="H2601" s="17"/>
      <c r="I2601" s="17" t="s">
        <v>6788</v>
      </c>
      <c r="J2601" s="20">
        <v>0</v>
      </c>
      <c r="K2601" s="19"/>
      <c r="L2601" s="19"/>
      <c r="M2601" s="19"/>
      <c r="N2601" s="19">
        <f t="shared" si="80"/>
        <v>0</v>
      </c>
      <c r="O2601" s="17"/>
      <c r="P2601" s="61">
        <f t="shared" si="81"/>
        <v>0</v>
      </c>
      <c r="Q2601" s="19"/>
      <c r="R2601" s="19"/>
      <c r="S2601" s="19"/>
      <c r="T2601" s="17"/>
      <c r="U2601" s="19"/>
      <c r="V2601" s="19"/>
      <c r="W2601" s="19">
        <v>1</v>
      </c>
    </row>
    <row r="2602" spans="1:23" ht="28.8" x14ac:dyDescent="0.3">
      <c r="A2602" s="21" t="s">
        <v>8555</v>
      </c>
      <c r="B2602" s="17" t="s">
        <v>4231</v>
      </c>
      <c r="C2602" s="17" t="s">
        <v>5352</v>
      </c>
      <c r="D2602" s="17" t="s">
        <v>5353</v>
      </c>
      <c r="E2602" s="18">
        <v>38229</v>
      </c>
      <c r="F2602" s="17" t="s">
        <v>491</v>
      </c>
      <c r="G2602" s="17" t="s">
        <v>4010</v>
      </c>
      <c r="H2602" s="17"/>
      <c r="I2602" s="17" t="s">
        <v>6791</v>
      </c>
      <c r="J2602" s="20">
        <v>7477.64</v>
      </c>
      <c r="K2602" s="19">
        <v>1710</v>
      </c>
      <c r="L2602" s="19"/>
      <c r="M2602" s="19"/>
      <c r="N2602" s="19">
        <f t="shared" si="80"/>
        <v>1710</v>
      </c>
      <c r="O2602" s="17" t="s">
        <v>6811</v>
      </c>
      <c r="P2602" s="61">
        <f t="shared" si="81"/>
        <v>1</v>
      </c>
      <c r="Q2602" s="19"/>
      <c r="R2602" s="19"/>
      <c r="S2602" s="19"/>
      <c r="T2602" s="17"/>
      <c r="U2602" s="19"/>
      <c r="V2602" s="19"/>
      <c r="W2602" s="19"/>
    </row>
    <row r="2603" spans="1:23" ht="28.8" x14ac:dyDescent="0.3">
      <c r="A2603" s="1" t="s">
        <v>8559</v>
      </c>
      <c r="B2603" s="17" t="s">
        <v>1406</v>
      </c>
      <c r="C2603" s="17" t="s">
        <v>2809</v>
      </c>
      <c r="D2603" s="17" t="s">
        <v>2810</v>
      </c>
      <c r="E2603" s="18">
        <v>30003</v>
      </c>
      <c r="F2603" s="17" t="s">
        <v>55</v>
      </c>
      <c r="G2603" s="17" t="s">
        <v>1317</v>
      </c>
      <c r="H2603" s="17"/>
      <c r="I2603" s="17" t="s">
        <v>6788</v>
      </c>
      <c r="J2603" s="20">
        <v>3257.2</v>
      </c>
      <c r="K2603" s="19"/>
      <c r="L2603" s="19"/>
      <c r="M2603" s="19"/>
      <c r="N2603" s="19">
        <f t="shared" si="80"/>
        <v>0</v>
      </c>
      <c r="O2603" s="17"/>
      <c r="P2603" s="61">
        <f t="shared" si="81"/>
        <v>0</v>
      </c>
      <c r="Q2603" s="19"/>
      <c r="R2603" s="19"/>
      <c r="S2603" s="19"/>
      <c r="T2603" s="17"/>
      <c r="U2603" s="19">
        <v>1</v>
      </c>
      <c r="V2603" s="19"/>
      <c r="W2603" s="19"/>
    </row>
    <row r="2604" spans="1:23" ht="28.8" x14ac:dyDescent="0.3">
      <c r="A2604" s="1" t="s">
        <v>8559</v>
      </c>
      <c r="B2604" s="17" t="s">
        <v>1406</v>
      </c>
      <c r="C2604" s="17" t="s">
        <v>2807</v>
      </c>
      <c r="D2604" s="17" t="s">
        <v>2808</v>
      </c>
      <c r="E2604" s="18">
        <v>30004</v>
      </c>
      <c r="F2604" s="17" t="s">
        <v>55</v>
      </c>
      <c r="G2604" s="17" t="s">
        <v>1114</v>
      </c>
      <c r="H2604" s="17"/>
      <c r="I2604" s="17" t="s">
        <v>6788</v>
      </c>
      <c r="J2604" s="20">
        <v>3257.2</v>
      </c>
      <c r="K2604" s="19"/>
      <c r="L2604" s="19"/>
      <c r="M2604" s="19"/>
      <c r="N2604" s="19">
        <f t="shared" si="80"/>
        <v>0</v>
      </c>
      <c r="O2604" s="17"/>
      <c r="P2604" s="61">
        <f t="shared" si="81"/>
        <v>0</v>
      </c>
      <c r="Q2604" s="19"/>
      <c r="R2604" s="19"/>
      <c r="S2604" s="19"/>
      <c r="T2604" s="17"/>
      <c r="U2604" s="19">
        <v>1</v>
      </c>
      <c r="V2604" s="19"/>
      <c r="W2604" s="19"/>
    </row>
    <row r="2605" spans="1:23" ht="28.8" x14ac:dyDescent="0.3">
      <c r="A2605" s="1" t="s">
        <v>8559</v>
      </c>
      <c r="B2605" s="17" t="s">
        <v>1406</v>
      </c>
      <c r="C2605" s="17" t="s">
        <v>2805</v>
      </c>
      <c r="D2605" s="17" t="s">
        <v>2806</v>
      </c>
      <c r="E2605" s="18">
        <v>30012</v>
      </c>
      <c r="F2605" s="17" t="s">
        <v>1495</v>
      </c>
      <c r="G2605" s="17" t="s">
        <v>7046</v>
      </c>
      <c r="H2605" s="17"/>
      <c r="I2605" s="17" t="s">
        <v>6793</v>
      </c>
      <c r="J2605" s="20">
        <v>7058.58</v>
      </c>
      <c r="K2605" s="19"/>
      <c r="L2605" s="19"/>
      <c r="M2605" s="19"/>
      <c r="N2605" s="19">
        <f t="shared" si="80"/>
        <v>0</v>
      </c>
      <c r="O2605" s="17"/>
      <c r="P2605" s="61">
        <f t="shared" si="81"/>
        <v>0</v>
      </c>
      <c r="Q2605" s="19">
        <v>400</v>
      </c>
      <c r="R2605" s="19"/>
      <c r="S2605" s="19"/>
      <c r="T2605" s="17" t="s">
        <v>6858</v>
      </c>
      <c r="U2605" s="19">
        <v>1</v>
      </c>
      <c r="V2605" s="19"/>
      <c r="W2605" s="19"/>
    </row>
    <row r="2606" spans="1:23" ht="43.2" x14ac:dyDescent="0.3">
      <c r="A2606" s="1" t="s">
        <v>8559</v>
      </c>
      <c r="B2606" s="17" t="s">
        <v>1406</v>
      </c>
      <c r="C2606" s="17" t="s">
        <v>2803</v>
      </c>
      <c r="D2606" s="17" t="s">
        <v>2804</v>
      </c>
      <c r="E2606" s="18">
        <v>1192572</v>
      </c>
      <c r="F2606" s="17" t="s">
        <v>259</v>
      </c>
      <c r="G2606" s="17" t="s">
        <v>7862</v>
      </c>
      <c r="H2606" s="17"/>
      <c r="I2606" s="17" t="s">
        <v>6793</v>
      </c>
      <c r="J2606" s="20">
        <v>25212.73</v>
      </c>
      <c r="K2606" s="19">
        <v>3391</v>
      </c>
      <c r="L2606" s="19"/>
      <c r="M2606" s="19"/>
      <c r="N2606" s="19">
        <f t="shared" si="80"/>
        <v>3391</v>
      </c>
      <c r="O2606" s="17" t="s">
        <v>6811</v>
      </c>
      <c r="P2606" s="61">
        <f t="shared" si="81"/>
        <v>1</v>
      </c>
      <c r="Q2606" s="19"/>
      <c r="R2606" s="19"/>
      <c r="S2606" s="19"/>
      <c r="T2606" s="17"/>
      <c r="U2606" s="19"/>
      <c r="V2606" s="19"/>
      <c r="W2606" s="19"/>
    </row>
    <row r="2607" spans="1:23" x14ac:dyDescent="0.3">
      <c r="A2607" s="1" t="s">
        <v>8559</v>
      </c>
      <c r="B2607" s="17" t="s">
        <v>1406</v>
      </c>
      <c r="C2607" s="17" t="s">
        <v>2461</v>
      </c>
      <c r="D2607" s="17" t="s">
        <v>2462</v>
      </c>
      <c r="E2607" s="18">
        <v>1192632</v>
      </c>
      <c r="F2607" s="17" t="s">
        <v>1478</v>
      </c>
      <c r="G2607" s="17" t="s">
        <v>7768</v>
      </c>
      <c r="H2607" s="17"/>
      <c r="I2607" s="17"/>
      <c r="J2607" s="20">
        <v>1026.27</v>
      </c>
      <c r="K2607" s="19">
        <v>583</v>
      </c>
      <c r="L2607" s="19"/>
      <c r="M2607" s="19"/>
      <c r="N2607" s="19">
        <f t="shared" si="80"/>
        <v>583</v>
      </c>
      <c r="O2607" s="17" t="s">
        <v>6920</v>
      </c>
      <c r="P2607" s="61">
        <f t="shared" si="81"/>
        <v>1</v>
      </c>
      <c r="Q2607" s="19"/>
      <c r="R2607" s="19"/>
      <c r="S2607" s="19"/>
      <c r="T2607" s="17"/>
      <c r="U2607" s="19"/>
      <c r="V2607" s="19"/>
      <c r="W2607" s="19"/>
    </row>
    <row r="2608" spans="1:23" ht="43.2" x14ac:dyDescent="0.3">
      <c r="A2608" s="1" t="s">
        <v>8559</v>
      </c>
      <c r="B2608" s="17" t="s">
        <v>1406</v>
      </c>
      <c r="C2608" s="17" t="s">
        <v>2488</v>
      </c>
      <c r="D2608" s="17" t="s">
        <v>2489</v>
      </c>
      <c r="E2608" s="18">
        <v>1192633</v>
      </c>
      <c r="F2608" s="17" t="s">
        <v>2490</v>
      </c>
      <c r="G2608" s="17" t="s">
        <v>7777</v>
      </c>
      <c r="H2608" s="17"/>
      <c r="I2608" s="17"/>
      <c r="J2608" s="20">
        <v>0.5</v>
      </c>
      <c r="K2608" s="19">
        <v>28</v>
      </c>
      <c r="L2608" s="19"/>
      <c r="M2608" s="19"/>
      <c r="N2608" s="19">
        <f t="shared" si="80"/>
        <v>28</v>
      </c>
      <c r="O2608" s="17" t="s">
        <v>6920</v>
      </c>
      <c r="P2608" s="61">
        <f t="shared" si="81"/>
        <v>1</v>
      </c>
      <c r="Q2608" s="19"/>
      <c r="R2608" s="19"/>
      <c r="S2608" s="19"/>
      <c r="T2608" s="17"/>
      <c r="U2608" s="19"/>
      <c r="V2608" s="19"/>
      <c r="W2608" s="19"/>
    </row>
    <row r="2609" spans="1:23" ht="43.2" x14ac:dyDescent="0.3">
      <c r="A2609" s="1" t="s">
        <v>8559</v>
      </c>
      <c r="B2609" s="17" t="s">
        <v>1406</v>
      </c>
      <c r="C2609" s="17" t="s">
        <v>1474</v>
      </c>
      <c r="D2609" s="17" t="s">
        <v>1475</v>
      </c>
      <c r="E2609" s="18">
        <v>1192638</v>
      </c>
      <c r="F2609" s="17" t="s">
        <v>333</v>
      </c>
      <c r="G2609" s="17" t="s">
        <v>7467</v>
      </c>
      <c r="H2609" s="17"/>
      <c r="I2609" s="17"/>
      <c r="J2609" s="20">
        <v>17.600000000000001</v>
      </c>
      <c r="K2609" s="19">
        <v>36</v>
      </c>
      <c r="L2609" s="19"/>
      <c r="M2609" s="19"/>
      <c r="N2609" s="19">
        <f t="shared" si="80"/>
        <v>36</v>
      </c>
      <c r="O2609" s="17" t="s">
        <v>6920</v>
      </c>
      <c r="P2609" s="61">
        <f t="shared" si="81"/>
        <v>1</v>
      </c>
      <c r="Q2609" s="19"/>
      <c r="R2609" s="19"/>
      <c r="S2609" s="19"/>
      <c r="T2609" s="17"/>
      <c r="U2609" s="19"/>
      <c r="V2609" s="19"/>
      <c r="W2609" s="19"/>
    </row>
    <row r="2610" spans="1:23" ht="43.2" x14ac:dyDescent="0.3">
      <c r="A2610" s="1" t="s">
        <v>8559</v>
      </c>
      <c r="B2610" s="17" t="s">
        <v>1406</v>
      </c>
      <c r="C2610" s="17" t="s">
        <v>2289</v>
      </c>
      <c r="D2610" s="17" t="s">
        <v>2290</v>
      </c>
      <c r="E2610" s="18">
        <v>1192624</v>
      </c>
      <c r="F2610" s="17" t="s">
        <v>104</v>
      </c>
      <c r="G2610" s="17" t="s">
        <v>7697</v>
      </c>
      <c r="H2610" s="17"/>
      <c r="I2610" s="17"/>
      <c r="J2610" s="20">
        <v>199.52</v>
      </c>
      <c r="K2610" s="19"/>
      <c r="L2610" s="19"/>
      <c r="M2610" s="19"/>
      <c r="N2610" s="19">
        <f t="shared" si="80"/>
        <v>0</v>
      </c>
      <c r="O2610" s="17"/>
      <c r="P2610" s="61">
        <f t="shared" si="81"/>
        <v>0</v>
      </c>
      <c r="Q2610" s="19"/>
      <c r="R2610" s="19"/>
      <c r="S2610" s="19"/>
      <c r="T2610" s="17"/>
      <c r="U2610" s="19">
        <v>1</v>
      </c>
      <c r="V2610" s="19"/>
      <c r="W2610" s="19"/>
    </row>
    <row r="2611" spans="1:23" ht="28.8" x14ac:dyDescent="0.3">
      <c r="A2611" s="1" t="s">
        <v>8559</v>
      </c>
      <c r="B2611" s="17" t="s">
        <v>1406</v>
      </c>
      <c r="C2611" s="17" t="s">
        <v>2435</v>
      </c>
      <c r="D2611" s="17" t="s">
        <v>2436</v>
      </c>
      <c r="E2611" s="18">
        <v>1192625</v>
      </c>
      <c r="F2611" s="17" t="s">
        <v>52</v>
      </c>
      <c r="G2611" s="17" t="s">
        <v>7754</v>
      </c>
      <c r="H2611" s="17"/>
      <c r="I2611" s="17" t="s">
        <v>6791</v>
      </c>
      <c r="J2611" s="20">
        <v>1324.73</v>
      </c>
      <c r="K2611" s="19"/>
      <c r="L2611" s="19"/>
      <c r="M2611" s="19"/>
      <c r="N2611" s="19">
        <f t="shared" si="80"/>
        <v>0</v>
      </c>
      <c r="O2611" s="17"/>
      <c r="P2611" s="61">
        <f t="shared" si="81"/>
        <v>0</v>
      </c>
      <c r="Q2611" s="19"/>
      <c r="R2611" s="19"/>
      <c r="S2611" s="19"/>
      <c r="T2611" s="17"/>
      <c r="U2611" s="19">
        <v>1</v>
      </c>
      <c r="V2611" s="19"/>
      <c r="W2611" s="19"/>
    </row>
    <row r="2612" spans="1:23" ht="28.8" x14ac:dyDescent="0.3">
      <c r="A2612" s="1" t="s">
        <v>8559</v>
      </c>
      <c r="B2612" s="17" t="s">
        <v>1406</v>
      </c>
      <c r="C2612" s="17" t="s">
        <v>2957</v>
      </c>
      <c r="D2612" s="17" t="s">
        <v>2958</v>
      </c>
      <c r="E2612" s="18">
        <v>1192584</v>
      </c>
      <c r="F2612" s="17" t="s">
        <v>1443</v>
      </c>
      <c r="G2612" s="17" t="s">
        <v>7902</v>
      </c>
      <c r="H2612" s="17"/>
      <c r="I2612" s="17"/>
      <c r="J2612" s="20">
        <v>63.37</v>
      </c>
      <c r="K2612" s="19">
        <v>36</v>
      </c>
      <c r="L2612" s="19"/>
      <c r="M2612" s="19"/>
      <c r="N2612" s="19">
        <f t="shared" si="80"/>
        <v>36</v>
      </c>
      <c r="O2612" s="17" t="s">
        <v>6920</v>
      </c>
      <c r="P2612" s="61">
        <f t="shared" si="81"/>
        <v>1</v>
      </c>
      <c r="Q2612" s="19"/>
      <c r="R2612" s="19"/>
      <c r="S2612" s="19"/>
      <c r="T2612" s="17"/>
      <c r="U2612" s="19">
        <v>1</v>
      </c>
      <c r="V2612" s="19"/>
      <c r="W2612" s="19"/>
    </row>
    <row r="2613" spans="1:23" ht="28.8" x14ac:dyDescent="0.3">
      <c r="A2613" s="1" t="s">
        <v>8559</v>
      </c>
      <c r="B2613" s="17" t="s">
        <v>1406</v>
      </c>
      <c r="C2613" s="17" t="s">
        <v>2957</v>
      </c>
      <c r="D2613" s="17" t="s">
        <v>2958</v>
      </c>
      <c r="E2613" s="18">
        <v>1192584</v>
      </c>
      <c r="F2613" s="17" t="s">
        <v>1538</v>
      </c>
      <c r="G2613" s="17" t="s">
        <v>7903</v>
      </c>
      <c r="H2613" s="17"/>
      <c r="I2613" s="17"/>
      <c r="J2613" s="20">
        <v>52.33</v>
      </c>
      <c r="K2613" s="19"/>
      <c r="L2613" s="19"/>
      <c r="M2613" s="19"/>
      <c r="N2613" s="19">
        <f t="shared" si="80"/>
        <v>0</v>
      </c>
      <c r="O2613" s="17"/>
      <c r="P2613" s="61">
        <f t="shared" si="81"/>
        <v>0</v>
      </c>
      <c r="Q2613" s="19"/>
      <c r="R2613" s="19"/>
      <c r="S2613" s="19"/>
      <c r="T2613" s="17"/>
      <c r="U2613" s="19">
        <v>39</v>
      </c>
      <c r="V2613" s="19"/>
      <c r="W2613" s="19"/>
    </row>
    <row r="2614" spans="1:23" ht="43.2" x14ac:dyDescent="0.3">
      <c r="A2614" s="1" t="s">
        <v>8559</v>
      </c>
      <c r="B2614" s="17" t="s">
        <v>1406</v>
      </c>
      <c r="C2614" s="17" t="s">
        <v>2660</v>
      </c>
      <c r="D2614" s="17" t="s">
        <v>2661</v>
      </c>
      <c r="E2614" s="18">
        <v>1192621</v>
      </c>
      <c r="F2614" s="17" t="s">
        <v>2591</v>
      </c>
      <c r="G2614" s="17" t="s">
        <v>7819</v>
      </c>
      <c r="H2614" s="17"/>
      <c r="I2614" s="17"/>
      <c r="J2614" s="20">
        <v>179.47</v>
      </c>
      <c r="K2614" s="19"/>
      <c r="L2614" s="19"/>
      <c r="M2614" s="19"/>
      <c r="N2614" s="19">
        <f t="shared" si="80"/>
        <v>0</v>
      </c>
      <c r="O2614" s="17"/>
      <c r="P2614" s="61">
        <f t="shared" si="81"/>
        <v>0</v>
      </c>
      <c r="Q2614" s="19"/>
      <c r="R2614" s="19"/>
      <c r="S2614" s="19"/>
      <c r="T2614" s="17"/>
      <c r="U2614" s="19">
        <v>1</v>
      </c>
      <c r="V2614" s="19"/>
      <c r="W2614" s="19"/>
    </row>
    <row r="2615" spans="1:23" ht="28.8" x14ac:dyDescent="0.3">
      <c r="A2615" s="1" t="s">
        <v>8559</v>
      </c>
      <c r="B2615" s="17" t="s">
        <v>1406</v>
      </c>
      <c r="C2615" s="17" t="s">
        <v>2233</v>
      </c>
      <c r="D2615" s="17" t="s">
        <v>2234</v>
      </c>
      <c r="E2615" s="18">
        <v>1192623</v>
      </c>
      <c r="F2615" s="17" t="s">
        <v>2228</v>
      </c>
      <c r="G2615" s="17" t="s">
        <v>7673</v>
      </c>
      <c r="H2615" s="17"/>
      <c r="I2615" s="17"/>
      <c r="J2615" s="20">
        <v>3840.7</v>
      </c>
      <c r="K2615" s="19"/>
      <c r="L2615" s="19"/>
      <c r="M2615" s="19"/>
      <c r="N2615" s="19">
        <f t="shared" si="80"/>
        <v>0</v>
      </c>
      <c r="O2615" s="17"/>
      <c r="P2615" s="61">
        <f t="shared" si="81"/>
        <v>0</v>
      </c>
      <c r="Q2615" s="19">
        <v>4000</v>
      </c>
      <c r="R2615" s="19"/>
      <c r="S2615" s="19"/>
      <c r="T2615" s="17" t="s">
        <v>8549</v>
      </c>
      <c r="U2615" s="19">
        <v>1</v>
      </c>
      <c r="V2615" s="19"/>
      <c r="W2615" s="19"/>
    </row>
    <row r="2616" spans="1:23" x14ac:dyDescent="0.3">
      <c r="A2616" s="1" t="s">
        <v>8559</v>
      </c>
      <c r="B2616" s="17" t="s">
        <v>1406</v>
      </c>
      <c r="C2616" s="17" t="s">
        <v>1533</v>
      </c>
      <c r="D2616" s="17" t="s">
        <v>871</v>
      </c>
      <c r="E2616" s="18">
        <v>30020</v>
      </c>
      <c r="F2616" s="17" t="s">
        <v>47</v>
      </c>
      <c r="G2616" s="17"/>
      <c r="H2616" s="17"/>
      <c r="I2616" s="17" t="s">
        <v>6788</v>
      </c>
      <c r="J2616" s="20">
        <v>8845.49</v>
      </c>
      <c r="K2616" s="19"/>
      <c r="L2616" s="19"/>
      <c r="M2616" s="19"/>
      <c r="N2616" s="19">
        <f t="shared" si="80"/>
        <v>0</v>
      </c>
      <c r="O2616" s="17"/>
      <c r="P2616" s="61">
        <f t="shared" si="81"/>
        <v>0</v>
      </c>
      <c r="Q2616" s="19"/>
      <c r="R2616" s="19"/>
      <c r="S2616" s="19"/>
      <c r="T2616" s="17"/>
      <c r="U2616" s="19">
        <v>1</v>
      </c>
      <c r="V2616" s="19"/>
      <c r="W2616" s="19"/>
    </row>
    <row r="2617" spans="1:23" ht="28.8" x14ac:dyDescent="0.3">
      <c r="A2617" s="1" t="s">
        <v>8559</v>
      </c>
      <c r="B2617" s="17" t="s">
        <v>1406</v>
      </c>
      <c r="C2617" s="17" t="s">
        <v>2433</v>
      </c>
      <c r="D2617" s="17" t="s">
        <v>2434</v>
      </c>
      <c r="E2617" s="18">
        <v>30023</v>
      </c>
      <c r="F2617" s="17" t="s">
        <v>55</v>
      </c>
      <c r="G2617" s="17" t="s">
        <v>7753</v>
      </c>
      <c r="H2617" s="17" t="s">
        <v>6790</v>
      </c>
      <c r="I2617" s="17" t="s">
        <v>6788</v>
      </c>
      <c r="J2617" s="20">
        <v>3257.2</v>
      </c>
      <c r="K2617" s="19"/>
      <c r="L2617" s="19"/>
      <c r="M2617" s="19"/>
      <c r="N2617" s="19">
        <f t="shared" si="80"/>
        <v>0</v>
      </c>
      <c r="O2617" s="17"/>
      <c r="P2617" s="61">
        <f t="shared" si="81"/>
        <v>0</v>
      </c>
      <c r="Q2617" s="19"/>
      <c r="R2617" s="19"/>
      <c r="S2617" s="19"/>
      <c r="T2617" s="17"/>
      <c r="U2617" s="19">
        <v>1</v>
      </c>
      <c r="V2617" s="19"/>
      <c r="W2617" s="19"/>
    </row>
    <row r="2618" spans="1:23" ht="28.8" x14ac:dyDescent="0.3">
      <c r="A2618" s="1" t="s">
        <v>8559</v>
      </c>
      <c r="B2618" s="17" t="s">
        <v>1406</v>
      </c>
      <c r="C2618" s="17" t="s">
        <v>2583</v>
      </c>
      <c r="D2618" s="17" t="s">
        <v>2584</v>
      </c>
      <c r="E2618" s="18">
        <v>1103026</v>
      </c>
      <c r="F2618" s="17" t="s">
        <v>197</v>
      </c>
      <c r="G2618" s="17" t="s">
        <v>7800</v>
      </c>
      <c r="H2618" s="17"/>
      <c r="I2618" s="17" t="s">
        <v>6791</v>
      </c>
      <c r="J2618" s="20">
        <v>172.51</v>
      </c>
      <c r="K2618" s="19">
        <v>286</v>
      </c>
      <c r="L2618" s="19"/>
      <c r="M2618" s="19"/>
      <c r="N2618" s="19">
        <f t="shared" si="80"/>
        <v>286</v>
      </c>
      <c r="O2618" s="17" t="s">
        <v>6811</v>
      </c>
      <c r="P2618" s="61">
        <f t="shared" si="81"/>
        <v>1</v>
      </c>
      <c r="Q2618" s="19"/>
      <c r="R2618" s="19"/>
      <c r="S2618" s="19"/>
      <c r="T2618" s="17"/>
      <c r="U2618" s="19"/>
      <c r="V2618" s="19"/>
      <c r="W2618" s="19"/>
    </row>
    <row r="2619" spans="1:23" ht="43.2" x14ac:dyDescent="0.3">
      <c r="A2619" s="1" t="s">
        <v>8559</v>
      </c>
      <c r="B2619" s="17" t="s">
        <v>1406</v>
      </c>
      <c r="C2619" s="17" t="s">
        <v>1650</v>
      </c>
      <c r="D2619" s="17" t="s">
        <v>1651</v>
      </c>
      <c r="E2619" s="18">
        <v>1103029</v>
      </c>
      <c r="F2619" s="17" t="s">
        <v>55</v>
      </c>
      <c r="G2619" s="17" t="s">
        <v>7492</v>
      </c>
      <c r="H2619" s="17"/>
      <c r="I2619" s="17" t="s">
        <v>6788</v>
      </c>
      <c r="J2619" s="20">
        <v>3257.2</v>
      </c>
      <c r="K2619" s="19"/>
      <c r="L2619" s="19"/>
      <c r="M2619" s="19"/>
      <c r="N2619" s="19">
        <f t="shared" si="80"/>
        <v>0</v>
      </c>
      <c r="O2619" s="17"/>
      <c r="P2619" s="61">
        <f t="shared" si="81"/>
        <v>0</v>
      </c>
      <c r="Q2619" s="19"/>
      <c r="R2619" s="19"/>
      <c r="S2619" s="19"/>
      <c r="T2619" s="17"/>
      <c r="U2619" s="19">
        <v>1</v>
      </c>
      <c r="V2619" s="19"/>
      <c r="W2619" s="19"/>
    </row>
    <row r="2620" spans="1:23" ht="28.8" x14ac:dyDescent="0.3">
      <c r="A2620" s="1" t="s">
        <v>8559</v>
      </c>
      <c r="B2620" s="17" t="s">
        <v>1406</v>
      </c>
      <c r="C2620" s="17" t="s">
        <v>3045</v>
      </c>
      <c r="D2620" s="17" t="s">
        <v>3046</v>
      </c>
      <c r="E2620" s="18">
        <v>1103031</v>
      </c>
      <c r="F2620" s="17" t="s">
        <v>55</v>
      </c>
      <c r="G2620" s="17" t="s">
        <v>3007</v>
      </c>
      <c r="H2620" s="17"/>
      <c r="I2620" s="17" t="s">
        <v>6788</v>
      </c>
      <c r="J2620" s="20">
        <v>3257.2</v>
      </c>
      <c r="K2620" s="19"/>
      <c r="L2620" s="19"/>
      <c r="M2620" s="19"/>
      <c r="N2620" s="19">
        <f t="shared" si="80"/>
        <v>0</v>
      </c>
      <c r="O2620" s="17"/>
      <c r="P2620" s="61">
        <f t="shared" si="81"/>
        <v>0</v>
      </c>
      <c r="Q2620" s="19"/>
      <c r="R2620" s="19"/>
      <c r="S2620" s="19"/>
      <c r="T2620" s="17"/>
      <c r="U2620" s="19">
        <v>1</v>
      </c>
      <c r="V2620" s="19"/>
      <c r="W2620" s="19"/>
    </row>
    <row r="2621" spans="1:23" ht="43.2" x14ac:dyDescent="0.3">
      <c r="A2621" s="1" t="s">
        <v>8559</v>
      </c>
      <c r="B2621" s="17" t="s">
        <v>1406</v>
      </c>
      <c r="C2621" s="17" t="s">
        <v>3106</v>
      </c>
      <c r="D2621" s="17" t="s">
        <v>3107</v>
      </c>
      <c r="E2621" s="18">
        <v>1103036</v>
      </c>
      <c r="F2621" s="17" t="s">
        <v>55</v>
      </c>
      <c r="G2621" s="17" t="s">
        <v>7945</v>
      </c>
      <c r="H2621" s="17"/>
      <c r="I2621" s="17" t="s">
        <v>6788</v>
      </c>
      <c r="J2621" s="20">
        <v>3257.2</v>
      </c>
      <c r="K2621" s="19"/>
      <c r="L2621" s="19"/>
      <c r="M2621" s="19"/>
      <c r="N2621" s="19">
        <f t="shared" si="80"/>
        <v>0</v>
      </c>
      <c r="O2621" s="17"/>
      <c r="P2621" s="61">
        <f t="shared" si="81"/>
        <v>0</v>
      </c>
      <c r="Q2621" s="19"/>
      <c r="R2621" s="19"/>
      <c r="S2621" s="19"/>
      <c r="T2621" s="17"/>
      <c r="U2621" s="19">
        <v>1</v>
      </c>
      <c r="V2621" s="19"/>
      <c r="W2621" s="19"/>
    </row>
    <row r="2622" spans="1:23" ht="28.8" x14ac:dyDescent="0.3">
      <c r="A2622" s="1" t="s">
        <v>8559</v>
      </c>
      <c r="B2622" s="17" t="s">
        <v>1406</v>
      </c>
      <c r="C2622" s="17" t="s">
        <v>1510</v>
      </c>
      <c r="D2622" s="17" t="s">
        <v>1511</v>
      </c>
      <c r="E2622" s="18">
        <v>1102999</v>
      </c>
      <c r="F2622" s="17" t="s">
        <v>1495</v>
      </c>
      <c r="G2622" s="17" t="s">
        <v>7473</v>
      </c>
      <c r="H2622" s="17"/>
      <c r="I2622" s="17" t="s">
        <v>6793</v>
      </c>
      <c r="J2622" s="20">
        <v>7058.58</v>
      </c>
      <c r="K2622" s="19"/>
      <c r="L2622" s="19"/>
      <c r="M2622" s="19"/>
      <c r="N2622" s="19">
        <f t="shared" si="80"/>
        <v>0</v>
      </c>
      <c r="O2622" s="17"/>
      <c r="P2622" s="61">
        <f t="shared" si="81"/>
        <v>0</v>
      </c>
      <c r="Q2622" s="19">
        <v>72</v>
      </c>
      <c r="R2622" s="19"/>
      <c r="S2622" s="19"/>
      <c r="T2622" s="17" t="s">
        <v>6858</v>
      </c>
      <c r="U2622" s="19">
        <v>1</v>
      </c>
      <c r="V2622" s="19"/>
      <c r="W2622" s="19"/>
    </row>
    <row r="2623" spans="1:23" ht="28.8" x14ac:dyDescent="0.3">
      <c r="A2623" s="1" t="s">
        <v>8559</v>
      </c>
      <c r="B2623" s="17" t="s">
        <v>1406</v>
      </c>
      <c r="C2623" s="17" t="s">
        <v>1834</v>
      </c>
      <c r="D2623" s="17" t="s">
        <v>1835</v>
      </c>
      <c r="E2623" s="18">
        <v>1171788</v>
      </c>
      <c r="F2623" s="17" t="s">
        <v>313</v>
      </c>
      <c r="G2623" s="17" t="s">
        <v>7540</v>
      </c>
      <c r="H2623" s="17"/>
      <c r="I2623" s="17" t="s">
        <v>6788</v>
      </c>
      <c r="J2623" s="20">
        <v>3257.2</v>
      </c>
      <c r="K2623" s="19"/>
      <c r="L2623" s="19"/>
      <c r="M2623" s="19"/>
      <c r="N2623" s="19">
        <f t="shared" si="80"/>
        <v>0</v>
      </c>
      <c r="O2623" s="17"/>
      <c r="P2623" s="61">
        <f t="shared" si="81"/>
        <v>0</v>
      </c>
      <c r="Q2623" s="19">
        <v>1</v>
      </c>
      <c r="R2623" s="19"/>
      <c r="S2623" s="19"/>
      <c r="T2623" s="17" t="s">
        <v>6853</v>
      </c>
      <c r="U2623" s="19">
        <v>0.5</v>
      </c>
      <c r="V2623" s="19"/>
      <c r="W2623" s="19"/>
    </row>
    <row r="2624" spans="1:23" ht="28.8" x14ac:dyDescent="0.3">
      <c r="A2624" s="1" t="s">
        <v>8559</v>
      </c>
      <c r="B2624" s="17" t="s">
        <v>1406</v>
      </c>
      <c r="C2624" s="17" t="s">
        <v>1834</v>
      </c>
      <c r="D2624" s="17" t="s">
        <v>1835</v>
      </c>
      <c r="E2624" s="18">
        <v>1171788</v>
      </c>
      <c r="F2624" s="17" t="s">
        <v>55</v>
      </c>
      <c r="G2624" s="17" t="s">
        <v>7541</v>
      </c>
      <c r="H2624" s="17"/>
      <c r="I2624" s="17" t="s">
        <v>6788</v>
      </c>
      <c r="J2624" s="20">
        <v>3257.2</v>
      </c>
      <c r="K2624" s="19"/>
      <c r="L2624" s="19"/>
      <c r="M2624" s="19"/>
      <c r="N2624" s="19">
        <f t="shared" si="80"/>
        <v>0</v>
      </c>
      <c r="O2624" s="17"/>
      <c r="P2624" s="61">
        <f t="shared" si="81"/>
        <v>0</v>
      </c>
      <c r="Q2624" s="19"/>
      <c r="R2624" s="19"/>
      <c r="S2624" s="19"/>
      <c r="T2624" s="17"/>
      <c r="U2624" s="19">
        <v>1</v>
      </c>
      <c r="V2624" s="19"/>
      <c r="W2624" s="19"/>
    </row>
    <row r="2625" spans="1:23" ht="28.8" x14ac:dyDescent="0.3">
      <c r="A2625" s="1" t="s">
        <v>8559</v>
      </c>
      <c r="B2625" s="17" t="s">
        <v>1406</v>
      </c>
      <c r="C2625" s="17" t="s">
        <v>2105</v>
      </c>
      <c r="D2625" s="17" t="s">
        <v>2106</v>
      </c>
      <c r="E2625" s="18">
        <v>1097348</v>
      </c>
      <c r="F2625" s="17" t="s">
        <v>197</v>
      </c>
      <c r="G2625" s="17" t="s">
        <v>406</v>
      </c>
      <c r="H2625" s="17"/>
      <c r="I2625" s="17" t="s">
        <v>6791</v>
      </c>
      <c r="J2625" s="20">
        <v>241.27</v>
      </c>
      <c r="K2625" s="19">
        <v>374</v>
      </c>
      <c r="L2625" s="19"/>
      <c r="M2625" s="19"/>
      <c r="N2625" s="19">
        <f t="shared" si="80"/>
        <v>374</v>
      </c>
      <c r="O2625" s="17" t="s">
        <v>6811</v>
      </c>
      <c r="P2625" s="61">
        <f t="shared" si="81"/>
        <v>1</v>
      </c>
      <c r="Q2625" s="19"/>
      <c r="R2625" s="19"/>
      <c r="S2625" s="19"/>
      <c r="T2625" s="17"/>
      <c r="U2625" s="19"/>
      <c r="V2625" s="19"/>
      <c r="W2625" s="19"/>
    </row>
    <row r="2626" spans="1:23" ht="28.8" x14ac:dyDescent="0.3">
      <c r="A2626" s="1" t="s">
        <v>8559</v>
      </c>
      <c r="B2626" s="17" t="s">
        <v>1406</v>
      </c>
      <c r="C2626" s="17" t="s">
        <v>1580</v>
      </c>
      <c r="D2626" s="17" t="s">
        <v>459</v>
      </c>
      <c r="E2626" s="18">
        <v>23178</v>
      </c>
      <c r="F2626" s="17" t="s">
        <v>55</v>
      </c>
      <c r="G2626" s="17"/>
      <c r="H2626" s="17"/>
      <c r="I2626" s="17" t="s">
        <v>6788</v>
      </c>
      <c r="J2626" s="20">
        <v>3257.2</v>
      </c>
      <c r="K2626" s="19"/>
      <c r="L2626" s="19"/>
      <c r="M2626" s="19"/>
      <c r="N2626" s="19">
        <f t="shared" si="80"/>
        <v>0</v>
      </c>
      <c r="O2626" s="17"/>
      <c r="P2626" s="61">
        <f t="shared" si="81"/>
        <v>0</v>
      </c>
      <c r="Q2626" s="19"/>
      <c r="R2626" s="19"/>
      <c r="S2626" s="19"/>
      <c r="T2626" s="17"/>
      <c r="U2626" s="19">
        <v>1</v>
      </c>
      <c r="V2626" s="19"/>
      <c r="W2626" s="19"/>
    </row>
    <row r="2627" spans="1:23" x14ac:dyDescent="0.3">
      <c r="A2627" s="1" t="s">
        <v>8558</v>
      </c>
      <c r="B2627" s="17" t="s">
        <v>5794</v>
      </c>
      <c r="C2627" s="17" t="s">
        <v>6245</v>
      </c>
      <c r="D2627" s="17" t="s">
        <v>2816</v>
      </c>
      <c r="E2627" s="18">
        <v>52272</v>
      </c>
      <c r="F2627" s="17" t="s">
        <v>47</v>
      </c>
      <c r="G2627" s="17" t="s">
        <v>1016</v>
      </c>
      <c r="H2627" s="17" t="s">
        <v>6792</v>
      </c>
      <c r="I2627" s="17" t="s">
        <v>6788</v>
      </c>
      <c r="J2627" s="20">
        <v>13344.49</v>
      </c>
      <c r="K2627" s="19"/>
      <c r="L2627" s="19"/>
      <c r="M2627" s="19"/>
      <c r="N2627" s="19">
        <f t="shared" ref="N2627:N2690" si="82">SUM(K2627:M2627)</f>
        <v>0</v>
      </c>
      <c r="O2627" s="17"/>
      <c r="P2627" s="61">
        <f t="shared" ref="P2627:P2690" si="83">IFERROR(SUM(K2627:M2627)/(SUMIFS($L$3:$L$4255,$E$3:$E$4255,$E2627)+SUMIFS($M$3:$M$4255,$E$3:$E$4255,$E2627)+SUMIFS($K$3:$K$4255,$E$3:$E$4255,$E2627)),0)</f>
        <v>0</v>
      </c>
      <c r="Q2627" s="19"/>
      <c r="R2627" s="19"/>
      <c r="S2627" s="19"/>
      <c r="T2627" s="17"/>
      <c r="U2627" s="19"/>
      <c r="V2627" s="19">
        <v>1</v>
      </c>
      <c r="W2627" s="19"/>
    </row>
    <row r="2628" spans="1:23" ht="28.8" x14ac:dyDescent="0.3">
      <c r="A2628" s="1" t="s">
        <v>8559</v>
      </c>
      <c r="B2628" s="17" t="s">
        <v>1406</v>
      </c>
      <c r="C2628" s="17" t="s">
        <v>2495</v>
      </c>
      <c r="D2628" s="17" t="s">
        <v>2496</v>
      </c>
      <c r="E2628" s="18">
        <v>1133843</v>
      </c>
      <c r="F2628" s="17" t="s">
        <v>94</v>
      </c>
      <c r="G2628" s="17" t="s">
        <v>7628</v>
      </c>
      <c r="H2628" s="17" t="s">
        <v>6790</v>
      </c>
      <c r="I2628" s="17" t="s">
        <v>6788</v>
      </c>
      <c r="J2628" s="20">
        <v>137207.87</v>
      </c>
      <c r="K2628" s="19">
        <v>25506</v>
      </c>
      <c r="L2628" s="19"/>
      <c r="M2628" s="19"/>
      <c r="N2628" s="19">
        <f t="shared" si="82"/>
        <v>25506</v>
      </c>
      <c r="O2628" s="17" t="s">
        <v>6811</v>
      </c>
      <c r="P2628" s="61">
        <f t="shared" si="83"/>
        <v>1</v>
      </c>
      <c r="Q2628" s="19"/>
      <c r="R2628" s="19"/>
      <c r="S2628" s="19"/>
      <c r="T2628" s="17"/>
      <c r="U2628" s="19"/>
      <c r="V2628" s="19"/>
      <c r="W2628" s="19"/>
    </row>
    <row r="2629" spans="1:23" ht="43.2" x14ac:dyDescent="0.3">
      <c r="A2629" s="1" t="s">
        <v>8559</v>
      </c>
      <c r="B2629" s="17" t="s">
        <v>1406</v>
      </c>
      <c r="C2629" s="17" t="s">
        <v>2365</v>
      </c>
      <c r="D2629" s="17" t="s">
        <v>2366</v>
      </c>
      <c r="E2629" s="18">
        <v>28686</v>
      </c>
      <c r="F2629" s="17" t="s">
        <v>581</v>
      </c>
      <c r="G2629" s="17" t="s">
        <v>7604</v>
      </c>
      <c r="H2629" s="17" t="s">
        <v>1075</v>
      </c>
      <c r="I2629" s="17" t="s">
        <v>6789</v>
      </c>
      <c r="J2629" s="20">
        <v>13618.81</v>
      </c>
      <c r="K2629" s="19">
        <v>3342.38</v>
      </c>
      <c r="L2629" s="19"/>
      <c r="M2629" s="19"/>
      <c r="N2629" s="19">
        <f t="shared" si="82"/>
        <v>3342.38</v>
      </c>
      <c r="O2629" s="17" t="s">
        <v>6811</v>
      </c>
      <c r="P2629" s="61">
        <f t="shared" si="83"/>
        <v>1</v>
      </c>
      <c r="Q2629" s="19"/>
      <c r="R2629" s="19"/>
      <c r="S2629" s="19"/>
      <c r="T2629" s="17"/>
      <c r="U2629" s="19"/>
      <c r="V2629" s="19"/>
      <c r="W2629" s="19"/>
    </row>
    <row r="2630" spans="1:23" ht="28.8" x14ac:dyDescent="0.3">
      <c r="A2630" s="1" t="s">
        <v>8559</v>
      </c>
      <c r="B2630" s="17" t="s">
        <v>1406</v>
      </c>
      <c r="C2630" s="17" t="s">
        <v>1582</v>
      </c>
      <c r="D2630" s="17" t="s">
        <v>459</v>
      </c>
      <c r="E2630" s="18">
        <v>28687</v>
      </c>
      <c r="F2630" s="17" t="s">
        <v>55</v>
      </c>
      <c r="G2630" s="17"/>
      <c r="H2630" s="17"/>
      <c r="I2630" s="17" t="s">
        <v>6788</v>
      </c>
      <c r="J2630" s="20">
        <v>3257.2</v>
      </c>
      <c r="K2630" s="19"/>
      <c r="L2630" s="19"/>
      <c r="M2630" s="19"/>
      <c r="N2630" s="19">
        <f t="shared" si="82"/>
        <v>0</v>
      </c>
      <c r="O2630" s="17"/>
      <c r="P2630" s="61">
        <f t="shared" si="83"/>
        <v>0</v>
      </c>
      <c r="Q2630" s="19"/>
      <c r="R2630" s="19"/>
      <c r="S2630" s="19"/>
      <c r="T2630" s="17"/>
      <c r="U2630" s="19">
        <v>1</v>
      </c>
      <c r="V2630" s="19"/>
      <c r="W2630" s="19"/>
    </row>
    <row r="2631" spans="1:23" ht="28.8" x14ac:dyDescent="0.3">
      <c r="A2631" s="1" t="s">
        <v>8559</v>
      </c>
      <c r="B2631" s="17" t="s">
        <v>1406</v>
      </c>
      <c r="C2631" s="17" t="s">
        <v>2882</v>
      </c>
      <c r="D2631" s="17" t="s">
        <v>1071</v>
      </c>
      <c r="E2631" s="18">
        <v>28688</v>
      </c>
      <c r="F2631" s="17" t="s">
        <v>55</v>
      </c>
      <c r="G2631" s="17"/>
      <c r="H2631" s="17"/>
      <c r="I2631" s="17" t="s">
        <v>6788</v>
      </c>
      <c r="J2631" s="20">
        <v>3257.2</v>
      </c>
      <c r="K2631" s="19"/>
      <c r="L2631" s="19"/>
      <c r="M2631" s="19"/>
      <c r="N2631" s="19">
        <f t="shared" si="82"/>
        <v>0</v>
      </c>
      <c r="O2631" s="17"/>
      <c r="P2631" s="61">
        <f t="shared" si="83"/>
        <v>0</v>
      </c>
      <c r="Q2631" s="19"/>
      <c r="R2631" s="19"/>
      <c r="S2631" s="19"/>
      <c r="T2631" s="17"/>
      <c r="U2631" s="19">
        <v>1</v>
      </c>
      <c r="V2631" s="19"/>
      <c r="W2631" s="19"/>
    </row>
    <row r="2632" spans="1:23" ht="28.8" x14ac:dyDescent="0.3">
      <c r="A2632" s="1" t="s">
        <v>8559</v>
      </c>
      <c r="B2632" s="17" t="s">
        <v>1406</v>
      </c>
      <c r="C2632" s="17" t="s">
        <v>2638</v>
      </c>
      <c r="D2632" s="17" t="s">
        <v>1326</v>
      </c>
      <c r="E2632" s="18">
        <v>28689</v>
      </c>
      <c r="F2632" s="17" t="s">
        <v>55</v>
      </c>
      <c r="G2632" s="17"/>
      <c r="H2632" s="17"/>
      <c r="I2632" s="17" t="s">
        <v>6788</v>
      </c>
      <c r="J2632" s="20">
        <v>3257.2</v>
      </c>
      <c r="K2632" s="19"/>
      <c r="L2632" s="19"/>
      <c r="M2632" s="19"/>
      <c r="N2632" s="19">
        <f t="shared" si="82"/>
        <v>0</v>
      </c>
      <c r="O2632" s="17"/>
      <c r="P2632" s="61">
        <f t="shared" si="83"/>
        <v>0</v>
      </c>
      <c r="Q2632" s="19"/>
      <c r="R2632" s="19"/>
      <c r="S2632" s="19"/>
      <c r="T2632" s="17"/>
      <c r="U2632" s="19">
        <v>1</v>
      </c>
      <c r="V2632" s="19"/>
      <c r="W2632" s="19"/>
    </row>
    <row r="2633" spans="1:23" ht="28.8" x14ac:dyDescent="0.3">
      <c r="A2633" s="1" t="s">
        <v>8559</v>
      </c>
      <c r="B2633" s="17" t="s">
        <v>1406</v>
      </c>
      <c r="C2633" s="17" t="s">
        <v>2107</v>
      </c>
      <c r="D2633" s="17" t="s">
        <v>2108</v>
      </c>
      <c r="E2633" s="18">
        <v>1081209</v>
      </c>
      <c r="F2633" s="17" t="s">
        <v>197</v>
      </c>
      <c r="G2633" s="17" t="s">
        <v>406</v>
      </c>
      <c r="H2633" s="17"/>
      <c r="I2633" s="17" t="s">
        <v>6791</v>
      </c>
      <c r="J2633" s="20">
        <v>241.27</v>
      </c>
      <c r="K2633" s="19">
        <v>400</v>
      </c>
      <c r="L2633" s="19"/>
      <c r="M2633" s="19"/>
      <c r="N2633" s="19">
        <f t="shared" si="82"/>
        <v>400</v>
      </c>
      <c r="O2633" s="17" t="s">
        <v>6811</v>
      </c>
      <c r="P2633" s="61">
        <f t="shared" si="83"/>
        <v>1</v>
      </c>
      <c r="Q2633" s="19"/>
      <c r="R2633" s="19"/>
      <c r="S2633" s="19"/>
      <c r="T2633" s="17"/>
      <c r="U2633" s="19"/>
      <c r="V2633" s="19"/>
      <c r="W2633" s="19"/>
    </row>
    <row r="2634" spans="1:23" x14ac:dyDescent="0.3">
      <c r="A2634" s="1" t="s">
        <v>8559</v>
      </c>
      <c r="B2634" s="17" t="s">
        <v>6469</v>
      </c>
      <c r="C2634" s="17" t="s">
        <v>6758</v>
      </c>
      <c r="D2634" s="17" t="s">
        <v>6759</v>
      </c>
      <c r="E2634" s="18">
        <v>56394</v>
      </c>
      <c r="F2634" s="17" t="s">
        <v>520</v>
      </c>
      <c r="G2634" s="17" t="s">
        <v>3155</v>
      </c>
      <c r="H2634" s="17" t="s">
        <v>6790</v>
      </c>
      <c r="I2634" s="17" t="s">
        <v>6791</v>
      </c>
      <c r="J2634" s="20">
        <v>85225.01</v>
      </c>
      <c r="K2634" s="19">
        <v>15074</v>
      </c>
      <c r="L2634" s="19"/>
      <c r="M2634" s="19"/>
      <c r="N2634" s="19">
        <f t="shared" si="82"/>
        <v>15074</v>
      </c>
      <c r="O2634" s="17" t="s">
        <v>6811</v>
      </c>
      <c r="P2634" s="61">
        <f t="shared" si="83"/>
        <v>0.25956985173832936</v>
      </c>
      <c r="Q2634" s="19"/>
      <c r="R2634" s="19"/>
      <c r="S2634" s="19"/>
      <c r="T2634" s="17"/>
      <c r="U2634" s="19"/>
      <c r="V2634" s="19"/>
      <c r="W2634" s="19"/>
    </row>
    <row r="2635" spans="1:23" ht="43.2" x14ac:dyDescent="0.3">
      <c r="A2635" s="1" t="s">
        <v>8559</v>
      </c>
      <c r="B2635" s="17" t="s">
        <v>6469</v>
      </c>
      <c r="C2635" s="17" t="s">
        <v>6758</v>
      </c>
      <c r="D2635" s="17" t="s">
        <v>6759</v>
      </c>
      <c r="E2635" s="18">
        <v>56394</v>
      </c>
      <c r="F2635" s="17" t="s">
        <v>176</v>
      </c>
      <c r="G2635" s="17" t="s">
        <v>8534</v>
      </c>
      <c r="H2635" s="17" t="s">
        <v>6790</v>
      </c>
      <c r="I2635" s="17" t="s">
        <v>6791</v>
      </c>
      <c r="J2635" s="20">
        <v>34994.01</v>
      </c>
      <c r="K2635" s="19">
        <v>6338</v>
      </c>
      <c r="L2635" s="19"/>
      <c r="M2635" s="19"/>
      <c r="N2635" s="19">
        <f t="shared" si="82"/>
        <v>6338</v>
      </c>
      <c r="O2635" s="17" t="s">
        <v>6811</v>
      </c>
      <c r="P2635" s="61">
        <f t="shared" si="83"/>
        <v>0.10913849809722247</v>
      </c>
      <c r="Q2635" s="19"/>
      <c r="R2635" s="19"/>
      <c r="S2635" s="19"/>
      <c r="T2635" s="17"/>
      <c r="U2635" s="19"/>
      <c r="V2635" s="19"/>
      <c r="W2635" s="19"/>
    </row>
    <row r="2636" spans="1:23" ht="28.8" x14ac:dyDescent="0.3">
      <c r="A2636" s="1" t="s">
        <v>8559</v>
      </c>
      <c r="B2636" s="17" t="s">
        <v>6469</v>
      </c>
      <c r="C2636" s="17" t="s">
        <v>6758</v>
      </c>
      <c r="D2636" s="17" t="s">
        <v>6759</v>
      </c>
      <c r="E2636" s="18">
        <v>56394</v>
      </c>
      <c r="F2636" s="17" t="s">
        <v>491</v>
      </c>
      <c r="G2636" s="17" t="s">
        <v>5387</v>
      </c>
      <c r="H2636" s="17" t="s">
        <v>6790</v>
      </c>
      <c r="I2636" s="17" t="s">
        <v>6791</v>
      </c>
      <c r="J2636" s="20">
        <v>32025.599999999999</v>
      </c>
      <c r="K2636" s="19">
        <v>8629</v>
      </c>
      <c r="L2636" s="19"/>
      <c r="M2636" s="19"/>
      <c r="N2636" s="19">
        <f t="shared" si="82"/>
        <v>8629</v>
      </c>
      <c r="O2636" s="17" t="s">
        <v>6811</v>
      </c>
      <c r="P2636" s="61">
        <f t="shared" si="83"/>
        <v>0.14858884507430303</v>
      </c>
      <c r="Q2636" s="19"/>
      <c r="R2636" s="19"/>
      <c r="S2636" s="19"/>
      <c r="T2636" s="17"/>
      <c r="U2636" s="19"/>
      <c r="V2636" s="19"/>
      <c r="W2636" s="19"/>
    </row>
    <row r="2637" spans="1:23" ht="28.8" x14ac:dyDescent="0.3">
      <c r="A2637" s="1" t="s">
        <v>8559</v>
      </c>
      <c r="B2637" s="17" t="s">
        <v>6469</v>
      </c>
      <c r="C2637" s="17" t="s">
        <v>6758</v>
      </c>
      <c r="D2637" s="17" t="s">
        <v>6759</v>
      </c>
      <c r="E2637" s="18">
        <v>56394</v>
      </c>
      <c r="F2637" s="17" t="s">
        <v>113</v>
      </c>
      <c r="G2637" s="17" t="s">
        <v>8535</v>
      </c>
      <c r="H2637" s="17" t="s">
        <v>1075</v>
      </c>
      <c r="I2637" s="17" t="s">
        <v>6787</v>
      </c>
      <c r="J2637" s="20">
        <v>19418.38</v>
      </c>
      <c r="K2637" s="19">
        <v>3801</v>
      </c>
      <c r="L2637" s="19"/>
      <c r="M2637" s="19"/>
      <c r="N2637" s="19">
        <f t="shared" si="82"/>
        <v>3801</v>
      </c>
      <c r="O2637" s="17" t="s">
        <v>6811</v>
      </c>
      <c r="P2637" s="61">
        <f t="shared" si="83"/>
        <v>6.5452103387116212E-2</v>
      </c>
      <c r="Q2637" s="19"/>
      <c r="R2637" s="19"/>
      <c r="S2637" s="19"/>
      <c r="T2637" s="17"/>
      <c r="U2637" s="19"/>
      <c r="V2637" s="19"/>
      <c r="W2637" s="19"/>
    </row>
    <row r="2638" spans="1:23" ht="43.2" x14ac:dyDescent="0.3">
      <c r="A2638" s="1" t="s">
        <v>8559</v>
      </c>
      <c r="B2638" s="17" t="s">
        <v>6469</v>
      </c>
      <c r="C2638" s="17" t="s">
        <v>6758</v>
      </c>
      <c r="D2638" s="17" t="s">
        <v>6759</v>
      </c>
      <c r="E2638" s="18">
        <v>56394</v>
      </c>
      <c r="F2638" s="17" t="s">
        <v>259</v>
      </c>
      <c r="G2638" s="17" t="s">
        <v>8536</v>
      </c>
      <c r="H2638" s="17" t="s">
        <v>1075</v>
      </c>
      <c r="I2638" s="17" t="s">
        <v>6793</v>
      </c>
      <c r="J2638" s="20">
        <v>120663.55</v>
      </c>
      <c r="K2638" s="19">
        <v>7063</v>
      </c>
      <c r="L2638" s="19"/>
      <c r="M2638" s="19"/>
      <c r="N2638" s="19">
        <f t="shared" si="82"/>
        <v>7063</v>
      </c>
      <c r="O2638" s="17" t="s">
        <v>6811</v>
      </c>
      <c r="P2638" s="61">
        <f t="shared" si="83"/>
        <v>0.12162278511528593</v>
      </c>
      <c r="Q2638" s="19"/>
      <c r="R2638" s="19"/>
      <c r="S2638" s="19"/>
      <c r="T2638" s="17"/>
      <c r="U2638" s="19"/>
      <c r="V2638" s="19"/>
      <c r="W2638" s="19"/>
    </row>
    <row r="2639" spans="1:23" ht="28.8" x14ac:dyDescent="0.3">
      <c r="A2639" s="1" t="s">
        <v>8559</v>
      </c>
      <c r="B2639" s="17" t="s">
        <v>6469</v>
      </c>
      <c r="C2639" s="17" t="s">
        <v>6758</v>
      </c>
      <c r="D2639" s="17" t="s">
        <v>6759</v>
      </c>
      <c r="E2639" s="18">
        <v>56394</v>
      </c>
      <c r="F2639" s="17" t="s">
        <v>284</v>
      </c>
      <c r="G2639" s="17" t="s">
        <v>7917</v>
      </c>
      <c r="H2639" s="17" t="s">
        <v>6790</v>
      </c>
      <c r="I2639" s="17"/>
      <c r="J2639" s="20">
        <v>70509.5</v>
      </c>
      <c r="K2639" s="19">
        <v>10049</v>
      </c>
      <c r="L2639" s="19"/>
      <c r="M2639" s="19"/>
      <c r="N2639" s="19">
        <f t="shared" si="82"/>
        <v>10049</v>
      </c>
      <c r="O2639" s="17" t="s">
        <v>6811</v>
      </c>
      <c r="P2639" s="61">
        <f t="shared" si="83"/>
        <v>0.17304082792347564</v>
      </c>
      <c r="Q2639" s="19">
        <v>250</v>
      </c>
      <c r="R2639" s="19"/>
      <c r="S2639" s="19"/>
      <c r="T2639" s="17" t="s">
        <v>6887</v>
      </c>
      <c r="U2639" s="19"/>
      <c r="V2639" s="19"/>
      <c r="W2639" s="19"/>
    </row>
    <row r="2640" spans="1:23" ht="28.8" x14ac:dyDescent="0.3">
      <c r="A2640" s="1" t="s">
        <v>8559</v>
      </c>
      <c r="B2640" s="17" t="s">
        <v>6469</v>
      </c>
      <c r="C2640" s="17" t="s">
        <v>6758</v>
      </c>
      <c r="D2640" s="17" t="s">
        <v>6759</v>
      </c>
      <c r="E2640" s="18">
        <v>56394</v>
      </c>
      <c r="F2640" s="17" t="s">
        <v>259</v>
      </c>
      <c r="G2640" s="17" t="s">
        <v>4717</v>
      </c>
      <c r="H2640" s="17" t="s">
        <v>6792</v>
      </c>
      <c r="I2640" s="17" t="s">
        <v>6793</v>
      </c>
      <c r="J2640" s="20"/>
      <c r="K2640" s="19">
        <v>3166</v>
      </c>
      <c r="L2640" s="19"/>
      <c r="M2640" s="19"/>
      <c r="N2640" s="19">
        <f t="shared" si="82"/>
        <v>3166</v>
      </c>
      <c r="O2640" s="17" t="s">
        <v>6811</v>
      </c>
      <c r="P2640" s="61">
        <f t="shared" si="83"/>
        <v>5.4517589929915795E-2</v>
      </c>
      <c r="Q2640" s="19"/>
      <c r="R2640" s="19"/>
      <c r="S2640" s="19"/>
      <c r="T2640" s="17"/>
      <c r="U2640" s="19"/>
      <c r="V2640" s="19"/>
      <c r="W2640" s="19"/>
    </row>
    <row r="2641" spans="1:23" x14ac:dyDescent="0.3">
      <c r="A2641" s="1" t="s">
        <v>8559</v>
      </c>
      <c r="B2641" s="17" t="s">
        <v>6469</v>
      </c>
      <c r="C2641" s="17" t="s">
        <v>6758</v>
      </c>
      <c r="D2641" s="17" t="s">
        <v>6759</v>
      </c>
      <c r="E2641" s="18">
        <v>56394</v>
      </c>
      <c r="F2641" s="17" t="s">
        <v>90</v>
      </c>
      <c r="G2641" s="17" t="s">
        <v>3316</v>
      </c>
      <c r="H2641" s="17" t="s">
        <v>1075</v>
      </c>
      <c r="I2641" s="17" t="s">
        <v>6794</v>
      </c>
      <c r="J2641" s="20"/>
      <c r="K2641" s="19">
        <v>3953</v>
      </c>
      <c r="L2641" s="19"/>
      <c r="M2641" s="19"/>
      <c r="N2641" s="19">
        <f t="shared" si="82"/>
        <v>3953</v>
      </c>
      <c r="O2641" s="17" t="s">
        <v>6811</v>
      </c>
      <c r="P2641" s="61">
        <f t="shared" si="83"/>
        <v>6.8069498734351586E-2</v>
      </c>
      <c r="Q2641" s="19"/>
      <c r="R2641" s="19"/>
      <c r="S2641" s="19"/>
      <c r="T2641" s="17"/>
      <c r="U2641" s="19"/>
      <c r="V2641" s="19"/>
      <c r="W2641" s="19"/>
    </row>
    <row r="2642" spans="1:23" ht="28.8" x14ac:dyDescent="0.3">
      <c r="A2642" s="1" t="s">
        <v>8559</v>
      </c>
      <c r="B2642" s="17" t="s">
        <v>1406</v>
      </c>
      <c r="C2642" s="17" t="s">
        <v>2585</v>
      </c>
      <c r="D2642" s="17" t="s">
        <v>2586</v>
      </c>
      <c r="E2642" s="18">
        <v>1045722</v>
      </c>
      <c r="F2642" s="17" t="s">
        <v>197</v>
      </c>
      <c r="G2642" s="17" t="s">
        <v>7801</v>
      </c>
      <c r="H2642" s="17"/>
      <c r="I2642" s="17" t="s">
        <v>6791</v>
      </c>
      <c r="J2642" s="20">
        <v>501.85</v>
      </c>
      <c r="K2642" s="19">
        <v>832</v>
      </c>
      <c r="L2642" s="19"/>
      <c r="M2642" s="19"/>
      <c r="N2642" s="19">
        <f t="shared" si="82"/>
        <v>832</v>
      </c>
      <c r="O2642" s="17" t="s">
        <v>6811</v>
      </c>
      <c r="P2642" s="61">
        <f t="shared" si="83"/>
        <v>1</v>
      </c>
      <c r="Q2642" s="19"/>
      <c r="R2642" s="19"/>
      <c r="S2642" s="19"/>
      <c r="T2642" s="17"/>
      <c r="U2642" s="19"/>
      <c r="V2642" s="19"/>
      <c r="W2642" s="19"/>
    </row>
    <row r="2643" spans="1:23" ht="28.8" x14ac:dyDescent="0.3">
      <c r="A2643" s="1" t="s">
        <v>8559</v>
      </c>
      <c r="B2643" s="17" t="s">
        <v>1406</v>
      </c>
      <c r="C2643" s="17" t="s">
        <v>1652</v>
      </c>
      <c r="D2643" s="17" t="s">
        <v>1653</v>
      </c>
      <c r="E2643" s="18">
        <v>924955</v>
      </c>
      <c r="F2643" s="17" t="s">
        <v>55</v>
      </c>
      <c r="G2643" s="17" t="s">
        <v>459</v>
      </c>
      <c r="H2643" s="17"/>
      <c r="I2643" s="17" t="s">
        <v>6788</v>
      </c>
      <c r="J2643" s="20">
        <v>3257.2</v>
      </c>
      <c r="K2643" s="19"/>
      <c r="L2643" s="19"/>
      <c r="M2643" s="19"/>
      <c r="N2643" s="19">
        <f t="shared" si="82"/>
        <v>0</v>
      </c>
      <c r="O2643" s="17"/>
      <c r="P2643" s="61">
        <f t="shared" si="83"/>
        <v>0</v>
      </c>
      <c r="Q2643" s="19"/>
      <c r="R2643" s="19"/>
      <c r="S2643" s="19"/>
      <c r="T2643" s="17"/>
      <c r="U2643" s="19">
        <v>1</v>
      </c>
      <c r="V2643" s="19"/>
      <c r="W2643" s="19"/>
    </row>
    <row r="2644" spans="1:23" ht="28.8" x14ac:dyDescent="0.3">
      <c r="A2644" s="1" t="s">
        <v>8559</v>
      </c>
      <c r="B2644" s="17" t="s">
        <v>1406</v>
      </c>
      <c r="C2644" s="17" t="s">
        <v>3047</v>
      </c>
      <c r="D2644" s="17" t="s">
        <v>3048</v>
      </c>
      <c r="E2644" s="18">
        <v>625320</v>
      </c>
      <c r="F2644" s="17" t="s">
        <v>55</v>
      </c>
      <c r="G2644" s="17" t="s">
        <v>3007</v>
      </c>
      <c r="H2644" s="17"/>
      <c r="I2644" s="17" t="s">
        <v>6788</v>
      </c>
      <c r="J2644" s="20">
        <v>3257.2</v>
      </c>
      <c r="K2644" s="19"/>
      <c r="L2644" s="19"/>
      <c r="M2644" s="19"/>
      <c r="N2644" s="19">
        <f t="shared" si="82"/>
        <v>0</v>
      </c>
      <c r="O2644" s="17"/>
      <c r="P2644" s="61">
        <f t="shared" si="83"/>
        <v>0</v>
      </c>
      <c r="Q2644" s="19"/>
      <c r="R2644" s="19"/>
      <c r="S2644" s="19"/>
      <c r="T2644" s="17"/>
      <c r="U2644" s="19">
        <v>1</v>
      </c>
      <c r="V2644" s="19"/>
      <c r="W2644" s="19"/>
    </row>
    <row r="2645" spans="1:23" ht="28.8" x14ac:dyDescent="0.3">
      <c r="A2645" s="21" t="s">
        <v>8555</v>
      </c>
      <c r="B2645" s="17" t="s">
        <v>21</v>
      </c>
      <c r="C2645" s="17" t="s">
        <v>395</v>
      </c>
      <c r="D2645" s="17" t="s">
        <v>396</v>
      </c>
      <c r="E2645" s="18">
        <v>1216135</v>
      </c>
      <c r="F2645" s="17" t="s">
        <v>197</v>
      </c>
      <c r="G2645" s="17" t="s">
        <v>406</v>
      </c>
      <c r="H2645" s="17" t="s">
        <v>6790</v>
      </c>
      <c r="I2645" s="17" t="s">
        <v>6791</v>
      </c>
      <c r="J2645" s="20">
        <v>215.28</v>
      </c>
      <c r="K2645" s="19">
        <v>450</v>
      </c>
      <c r="L2645" s="19"/>
      <c r="M2645" s="19"/>
      <c r="N2645" s="19">
        <f t="shared" si="82"/>
        <v>450</v>
      </c>
      <c r="O2645" s="17" t="s">
        <v>6811</v>
      </c>
      <c r="P2645" s="61">
        <f t="shared" si="83"/>
        <v>1</v>
      </c>
      <c r="Q2645" s="19"/>
      <c r="R2645" s="19"/>
      <c r="S2645" s="19"/>
      <c r="T2645" s="17"/>
      <c r="U2645" s="19"/>
      <c r="V2645" s="19"/>
      <c r="W2645" s="19"/>
    </row>
    <row r="2646" spans="1:23" x14ac:dyDescent="0.3">
      <c r="A2646" s="1" t="s">
        <v>8559</v>
      </c>
      <c r="B2646" s="17" t="s">
        <v>1406</v>
      </c>
      <c r="C2646" s="17" t="s">
        <v>1817</v>
      </c>
      <c r="D2646" s="17" t="s">
        <v>1818</v>
      </c>
      <c r="E2646" s="18">
        <v>1140446</v>
      </c>
      <c r="F2646" s="17" t="s">
        <v>47</v>
      </c>
      <c r="G2646" s="17" t="s">
        <v>3606</v>
      </c>
      <c r="H2646" s="17"/>
      <c r="I2646" s="17" t="s">
        <v>6788</v>
      </c>
      <c r="J2646" s="20">
        <v>8845.49</v>
      </c>
      <c r="K2646" s="19"/>
      <c r="L2646" s="19"/>
      <c r="M2646" s="19"/>
      <c r="N2646" s="19">
        <f t="shared" si="82"/>
        <v>0</v>
      </c>
      <c r="O2646" s="17"/>
      <c r="P2646" s="61">
        <f t="shared" si="83"/>
        <v>0</v>
      </c>
      <c r="Q2646" s="19"/>
      <c r="R2646" s="19"/>
      <c r="S2646" s="19"/>
      <c r="T2646" s="17"/>
      <c r="U2646" s="19">
        <v>1</v>
      </c>
      <c r="V2646" s="19"/>
      <c r="W2646" s="19"/>
    </row>
    <row r="2647" spans="1:23" x14ac:dyDescent="0.3">
      <c r="A2647" s="1" t="s">
        <v>8559</v>
      </c>
      <c r="B2647" s="17" t="s">
        <v>1406</v>
      </c>
      <c r="C2647" s="17" t="s">
        <v>1819</v>
      </c>
      <c r="D2647" s="17" t="s">
        <v>1820</v>
      </c>
      <c r="E2647" s="18">
        <v>1140447</v>
      </c>
      <c r="F2647" s="17" t="s">
        <v>313</v>
      </c>
      <c r="G2647" s="17" t="s">
        <v>3223</v>
      </c>
      <c r="H2647" s="17"/>
      <c r="I2647" s="17" t="s">
        <v>6788</v>
      </c>
      <c r="J2647" s="20">
        <v>3257.2</v>
      </c>
      <c r="K2647" s="19"/>
      <c r="L2647" s="19"/>
      <c r="M2647" s="19"/>
      <c r="N2647" s="19">
        <f t="shared" si="82"/>
        <v>0</v>
      </c>
      <c r="O2647" s="17"/>
      <c r="P2647" s="61">
        <f t="shared" si="83"/>
        <v>0</v>
      </c>
      <c r="Q2647" s="19">
        <v>1</v>
      </c>
      <c r="R2647" s="19"/>
      <c r="S2647" s="19"/>
      <c r="T2647" s="17" t="s">
        <v>6853</v>
      </c>
      <c r="U2647" s="19">
        <v>0.25</v>
      </c>
      <c r="V2647" s="19"/>
      <c r="W2647" s="19"/>
    </row>
    <row r="2648" spans="1:23" ht="28.8" x14ac:dyDescent="0.3">
      <c r="A2648" s="1" t="s">
        <v>8559</v>
      </c>
      <c r="B2648" s="17" t="s">
        <v>6469</v>
      </c>
      <c r="C2648" s="17" t="s">
        <v>6485</v>
      </c>
      <c r="D2648" s="17" t="s">
        <v>459</v>
      </c>
      <c r="E2648" s="18">
        <v>56401</v>
      </c>
      <c r="F2648" s="17" t="s">
        <v>55</v>
      </c>
      <c r="G2648" s="17" t="s">
        <v>1317</v>
      </c>
      <c r="H2648" s="17" t="s">
        <v>6790</v>
      </c>
      <c r="I2648" s="17" t="s">
        <v>6788</v>
      </c>
      <c r="J2648" s="20">
        <v>3285.28</v>
      </c>
      <c r="K2648" s="19"/>
      <c r="L2648" s="19"/>
      <c r="M2648" s="19"/>
      <c r="N2648" s="19">
        <f t="shared" si="82"/>
        <v>0</v>
      </c>
      <c r="O2648" s="17"/>
      <c r="P2648" s="61">
        <f t="shared" si="83"/>
        <v>0</v>
      </c>
      <c r="Q2648" s="19"/>
      <c r="R2648" s="19"/>
      <c r="S2648" s="19"/>
      <c r="T2648" s="17"/>
      <c r="U2648" s="19">
        <v>1</v>
      </c>
      <c r="V2648" s="19"/>
      <c r="W2648" s="19"/>
    </row>
    <row r="2649" spans="1:23" ht="28.8" x14ac:dyDescent="0.3">
      <c r="A2649" s="1" t="s">
        <v>8559</v>
      </c>
      <c r="B2649" s="17" t="s">
        <v>6469</v>
      </c>
      <c r="C2649" s="17" t="s">
        <v>6773</v>
      </c>
      <c r="D2649" s="17" t="s">
        <v>3007</v>
      </c>
      <c r="E2649" s="18">
        <v>56402</v>
      </c>
      <c r="F2649" s="17" t="s">
        <v>55</v>
      </c>
      <c r="G2649" s="17" t="s">
        <v>1317</v>
      </c>
      <c r="H2649" s="17" t="s">
        <v>6790</v>
      </c>
      <c r="I2649" s="17" t="s">
        <v>6788</v>
      </c>
      <c r="J2649" s="20">
        <v>3285.28</v>
      </c>
      <c r="K2649" s="19"/>
      <c r="L2649" s="19"/>
      <c r="M2649" s="19"/>
      <c r="N2649" s="19">
        <f t="shared" si="82"/>
        <v>0</v>
      </c>
      <c r="O2649" s="17"/>
      <c r="P2649" s="61">
        <f t="shared" si="83"/>
        <v>0</v>
      </c>
      <c r="Q2649" s="19"/>
      <c r="R2649" s="19"/>
      <c r="S2649" s="19"/>
      <c r="T2649" s="17"/>
      <c r="U2649" s="19">
        <v>1</v>
      </c>
      <c r="V2649" s="19"/>
      <c r="W2649" s="19"/>
    </row>
    <row r="2650" spans="1:23" ht="28.8" x14ac:dyDescent="0.3">
      <c r="A2650" s="1" t="s">
        <v>8559</v>
      </c>
      <c r="B2650" s="17" t="s">
        <v>1406</v>
      </c>
      <c r="C2650" s="17" t="s">
        <v>2275</v>
      </c>
      <c r="D2650" s="17" t="s">
        <v>2273</v>
      </c>
      <c r="E2650" s="18">
        <v>34994</v>
      </c>
      <c r="F2650" s="17" t="s">
        <v>30</v>
      </c>
      <c r="G2650" s="17" t="s">
        <v>7514</v>
      </c>
      <c r="H2650" s="17" t="s">
        <v>1075</v>
      </c>
      <c r="I2650" s="17" t="s">
        <v>6789</v>
      </c>
      <c r="J2650" s="20">
        <v>24471.95</v>
      </c>
      <c r="K2650" s="19">
        <v>6006</v>
      </c>
      <c r="L2650" s="19"/>
      <c r="M2650" s="19"/>
      <c r="N2650" s="19">
        <f t="shared" si="82"/>
        <v>6006</v>
      </c>
      <c r="O2650" s="17" t="s">
        <v>6811</v>
      </c>
      <c r="P2650" s="61">
        <f t="shared" si="83"/>
        <v>1</v>
      </c>
      <c r="Q2650" s="19"/>
      <c r="R2650" s="19"/>
      <c r="S2650" s="19"/>
      <c r="T2650" s="17"/>
      <c r="U2650" s="19"/>
      <c r="V2650" s="19"/>
      <c r="W2650" s="19"/>
    </row>
    <row r="2651" spans="1:23" ht="28.8" x14ac:dyDescent="0.3">
      <c r="A2651" s="1" t="s">
        <v>8559</v>
      </c>
      <c r="B2651" s="17" t="s">
        <v>1406</v>
      </c>
      <c r="C2651" s="17" t="s">
        <v>3006</v>
      </c>
      <c r="D2651" s="17" t="s">
        <v>3007</v>
      </c>
      <c r="E2651" s="18">
        <v>35003</v>
      </c>
      <c r="F2651" s="17" t="s">
        <v>55</v>
      </c>
      <c r="G2651" s="17"/>
      <c r="H2651" s="17"/>
      <c r="I2651" s="17" t="s">
        <v>6788</v>
      </c>
      <c r="J2651" s="20">
        <v>3257.2</v>
      </c>
      <c r="K2651" s="19"/>
      <c r="L2651" s="19"/>
      <c r="M2651" s="19"/>
      <c r="N2651" s="19">
        <f t="shared" si="82"/>
        <v>0</v>
      </c>
      <c r="O2651" s="17"/>
      <c r="P2651" s="61">
        <f t="shared" si="83"/>
        <v>0</v>
      </c>
      <c r="Q2651" s="19"/>
      <c r="R2651" s="19"/>
      <c r="S2651" s="19"/>
      <c r="T2651" s="17"/>
      <c r="U2651" s="19"/>
      <c r="V2651" s="19"/>
      <c r="W2651" s="19">
        <v>1</v>
      </c>
    </row>
    <row r="2652" spans="1:23" ht="43.2" x14ac:dyDescent="0.3">
      <c r="A2652" s="1" t="s">
        <v>8559</v>
      </c>
      <c r="B2652" s="17" t="s">
        <v>1406</v>
      </c>
      <c r="C2652" s="17" t="s">
        <v>2170</v>
      </c>
      <c r="D2652" s="17" t="s">
        <v>2171</v>
      </c>
      <c r="E2652" s="18">
        <v>35005</v>
      </c>
      <c r="F2652" s="17" t="s">
        <v>113</v>
      </c>
      <c r="G2652" s="17" t="s">
        <v>7650</v>
      </c>
      <c r="H2652" s="17" t="s">
        <v>1075</v>
      </c>
      <c r="I2652" s="17" t="s">
        <v>6787</v>
      </c>
      <c r="J2652" s="20">
        <v>28149.34</v>
      </c>
      <c r="K2652" s="19"/>
      <c r="L2652" s="19">
        <v>3573</v>
      </c>
      <c r="M2652" s="19"/>
      <c r="N2652" s="19">
        <f t="shared" si="82"/>
        <v>3573</v>
      </c>
      <c r="O2652" s="17" t="s">
        <v>6811</v>
      </c>
      <c r="P2652" s="61">
        <f t="shared" si="83"/>
        <v>0.38431752178121975</v>
      </c>
      <c r="Q2652" s="19"/>
      <c r="R2652" s="19"/>
      <c r="S2652" s="19"/>
      <c r="T2652" s="17"/>
      <c r="U2652" s="19"/>
      <c r="V2652" s="19"/>
      <c r="W2652" s="19"/>
    </row>
    <row r="2653" spans="1:23" ht="28.8" x14ac:dyDescent="0.3">
      <c r="A2653" s="1" t="s">
        <v>8559</v>
      </c>
      <c r="B2653" s="17" t="s">
        <v>1406</v>
      </c>
      <c r="C2653" s="17" t="s">
        <v>2170</v>
      </c>
      <c r="D2653" s="17" t="s">
        <v>2171</v>
      </c>
      <c r="E2653" s="18">
        <v>35005</v>
      </c>
      <c r="F2653" s="17" t="s">
        <v>259</v>
      </c>
      <c r="G2653" s="17" t="s">
        <v>7651</v>
      </c>
      <c r="H2653" s="17" t="s">
        <v>6790</v>
      </c>
      <c r="I2653" s="17" t="s">
        <v>6793</v>
      </c>
      <c r="J2653" s="20">
        <v>42559.040000000001</v>
      </c>
      <c r="K2653" s="19"/>
      <c r="L2653" s="19">
        <v>5724</v>
      </c>
      <c r="M2653" s="19"/>
      <c r="N2653" s="19">
        <f t="shared" si="82"/>
        <v>5724</v>
      </c>
      <c r="O2653" s="17" t="s">
        <v>6811</v>
      </c>
      <c r="P2653" s="61">
        <f t="shared" si="83"/>
        <v>0.6156824782187803</v>
      </c>
      <c r="Q2653" s="19"/>
      <c r="R2653" s="19"/>
      <c r="S2653" s="19"/>
      <c r="T2653" s="17"/>
      <c r="U2653" s="19"/>
      <c r="V2653" s="19"/>
      <c r="W2653" s="19"/>
    </row>
    <row r="2654" spans="1:23" ht="28.8" x14ac:dyDescent="0.3">
      <c r="A2654" s="1" t="s">
        <v>8559</v>
      </c>
      <c r="B2654" s="17" t="s">
        <v>1406</v>
      </c>
      <c r="C2654" s="17" t="s">
        <v>1591</v>
      </c>
      <c r="D2654" s="17" t="s">
        <v>459</v>
      </c>
      <c r="E2654" s="18">
        <v>33347</v>
      </c>
      <c r="F2654" s="17" t="s">
        <v>55</v>
      </c>
      <c r="G2654" s="17"/>
      <c r="H2654" s="17"/>
      <c r="I2654" s="17" t="s">
        <v>6788</v>
      </c>
      <c r="J2654" s="20">
        <v>3257.2</v>
      </c>
      <c r="K2654" s="19"/>
      <c r="L2654" s="19"/>
      <c r="M2654" s="19"/>
      <c r="N2654" s="19">
        <f t="shared" si="82"/>
        <v>0</v>
      </c>
      <c r="O2654" s="17"/>
      <c r="P2654" s="61">
        <f t="shared" si="83"/>
        <v>0</v>
      </c>
      <c r="Q2654" s="19"/>
      <c r="R2654" s="19"/>
      <c r="S2654" s="19"/>
      <c r="T2654" s="17"/>
      <c r="U2654" s="19">
        <v>1</v>
      </c>
      <c r="V2654" s="19"/>
      <c r="W2654" s="19"/>
    </row>
    <row r="2655" spans="1:23" x14ac:dyDescent="0.3">
      <c r="A2655" s="1" t="s">
        <v>8559</v>
      </c>
      <c r="B2655" s="17" t="s">
        <v>1406</v>
      </c>
      <c r="C2655" s="17" t="s">
        <v>2891</v>
      </c>
      <c r="D2655" s="17" t="s">
        <v>2892</v>
      </c>
      <c r="E2655" s="18">
        <v>33363</v>
      </c>
      <c r="F2655" s="17" t="s">
        <v>625</v>
      </c>
      <c r="G2655" s="17"/>
      <c r="H2655" s="17"/>
      <c r="I2655" s="17" t="s">
        <v>6793</v>
      </c>
      <c r="J2655" s="20">
        <v>12223.01</v>
      </c>
      <c r="K2655" s="19"/>
      <c r="L2655" s="19"/>
      <c r="M2655" s="19">
        <v>4020</v>
      </c>
      <c r="N2655" s="19">
        <f t="shared" si="82"/>
        <v>4020</v>
      </c>
      <c r="O2655" s="17" t="s">
        <v>6811</v>
      </c>
      <c r="P2655" s="61">
        <f t="shared" si="83"/>
        <v>1</v>
      </c>
      <c r="Q2655" s="19"/>
      <c r="R2655" s="19"/>
      <c r="S2655" s="19">
        <v>200</v>
      </c>
      <c r="T2655" s="17" t="s">
        <v>6858</v>
      </c>
      <c r="U2655" s="19"/>
      <c r="V2655" s="19"/>
      <c r="W2655" s="19"/>
    </row>
    <row r="2656" spans="1:23" ht="28.8" x14ac:dyDescent="0.3">
      <c r="A2656" s="1" t="s">
        <v>8559</v>
      </c>
      <c r="B2656" s="17" t="s">
        <v>1406</v>
      </c>
      <c r="C2656" s="17" t="s">
        <v>1577</v>
      </c>
      <c r="D2656" s="17" t="s">
        <v>1578</v>
      </c>
      <c r="E2656" s="18">
        <v>924136</v>
      </c>
      <c r="F2656" s="17" t="s">
        <v>55</v>
      </c>
      <c r="G2656" s="17" t="s">
        <v>1317</v>
      </c>
      <c r="H2656" s="17"/>
      <c r="I2656" s="17" t="s">
        <v>6788</v>
      </c>
      <c r="J2656" s="20">
        <v>3257.2</v>
      </c>
      <c r="K2656" s="19"/>
      <c r="L2656" s="19"/>
      <c r="M2656" s="19"/>
      <c r="N2656" s="19">
        <f t="shared" si="82"/>
        <v>0</v>
      </c>
      <c r="O2656" s="17"/>
      <c r="P2656" s="61">
        <f t="shared" si="83"/>
        <v>0</v>
      </c>
      <c r="Q2656" s="19"/>
      <c r="R2656" s="19"/>
      <c r="S2656" s="19"/>
      <c r="T2656" s="17"/>
      <c r="U2656" s="19"/>
      <c r="V2656" s="19">
        <v>1</v>
      </c>
      <c r="W2656" s="19"/>
    </row>
    <row r="2657" spans="1:23" ht="28.8" x14ac:dyDescent="0.3">
      <c r="A2657" s="1" t="s">
        <v>8559</v>
      </c>
      <c r="B2657" s="17" t="s">
        <v>1406</v>
      </c>
      <c r="C2657" s="17" t="s">
        <v>1931</v>
      </c>
      <c r="D2657" s="17" t="s">
        <v>1932</v>
      </c>
      <c r="E2657" s="18">
        <v>34552</v>
      </c>
      <c r="F2657" s="17" t="s">
        <v>176</v>
      </c>
      <c r="G2657" s="17" t="s">
        <v>7219</v>
      </c>
      <c r="H2657" s="17" t="s">
        <v>6790</v>
      </c>
      <c r="I2657" s="17" t="s">
        <v>6791</v>
      </c>
      <c r="J2657" s="20">
        <v>13741.18</v>
      </c>
      <c r="K2657" s="19"/>
      <c r="L2657" s="19"/>
      <c r="M2657" s="19">
        <v>4156</v>
      </c>
      <c r="N2657" s="19">
        <f t="shared" si="82"/>
        <v>4156</v>
      </c>
      <c r="O2657" s="17" t="s">
        <v>6811</v>
      </c>
      <c r="P2657" s="61">
        <f t="shared" si="83"/>
        <v>1</v>
      </c>
      <c r="Q2657" s="19"/>
      <c r="R2657" s="19"/>
      <c r="S2657" s="19"/>
      <c r="T2657" s="17"/>
      <c r="U2657" s="19"/>
      <c r="V2657" s="19"/>
      <c r="W2657" s="19"/>
    </row>
    <row r="2658" spans="1:23" ht="28.8" x14ac:dyDescent="0.3">
      <c r="A2658" s="1" t="s">
        <v>8559</v>
      </c>
      <c r="B2658" s="17" t="s">
        <v>1406</v>
      </c>
      <c r="C2658" s="17" t="s">
        <v>2223</v>
      </c>
      <c r="D2658" s="17" t="s">
        <v>2224</v>
      </c>
      <c r="E2658" s="18">
        <v>1133848</v>
      </c>
      <c r="F2658" s="17" t="s">
        <v>2225</v>
      </c>
      <c r="G2658" s="17" t="s">
        <v>7669</v>
      </c>
      <c r="H2658" s="17"/>
      <c r="I2658" s="17" t="s">
        <v>6788</v>
      </c>
      <c r="J2658" s="20">
        <v>1342.47</v>
      </c>
      <c r="K2658" s="19">
        <v>256</v>
      </c>
      <c r="L2658" s="19"/>
      <c r="M2658" s="19"/>
      <c r="N2658" s="19">
        <f t="shared" si="82"/>
        <v>256</v>
      </c>
      <c r="O2658" s="17" t="s">
        <v>6811</v>
      </c>
      <c r="P2658" s="61">
        <f t="shared" si="83"/>
        <v>1</v>
      </c>
      <c r="Q2658" s="19"/>
      <c r="R2658" s="19"/>
      <c r="S2658" s="19"/>
      <c r="T2658" s="17"/>
      <c r="U2658" s="19"/>
      <c r="V2658" s="19"/>
      <c r="W2658" s="19"/>
    </row>
    <row r="2659" spans="1:23" ht="28.8" x14ac:dyDescent="0.3">
      <c r="A2659" s="1" t="s">
        <v>8559</v>
      </c>
      <c r="B2659" s="17" t="s">
        <v>1406</v>
      </c>
      <c r="C2659" s="17" t="s">
        <v>2384</v>
      </c>
      <c r="D2659" s="17" t="s">
        <v>2385</v>
      </c>
      <c r="E2659" s="18">
        <v>1133862</v>
      </c>
      <c r="F2659" s="17" t="s">
        <v>104</v>
      </c>
      <c r="G2659" s="17" t="s">
        <v>7738</v>
      </c>
      <c r="H2659" s="17"/>
      <c r="I2659" s="17" t="s">
        <v>6788</v>
      </c>
      <c r="J2659" s="20">
        <v>199.52</v>
      </c>
      <c r="K2659" s="19"/>
      <c r="L2659" s="19"/>
      <c r="M2659" s="19"/>
      <c r="N2659" s="19">
        <f t="shared" si="82"/>
        <v>0</v>
      </c>
      <c r="O2659" s="17"/>
      <c r="P2659" s="61">
        <f t="shared" si="83"/>
        <v>0</v>
      </c>
      <c r="Q2659" s="19"/>
      <c r="R2659" s="19"/>
      <c r="S2659" s="19"/>
      <c r="T2659" s="17"/>
      <c r="U2659" s="19">
        <v>1</v>
      </c>
      <c r="V2659" s="19"/>
      <c r="W2659" s="19"/>
    </row>
    <row r="2660" spans="1:23" ht="28.8" x14ac:dyDescent="0.3">
      <c r="A2660" s="1" t="s">
        <v>8559</v>
      </c>
      <c r="B2660" s="17" t="s">
        <v>1406</v>
      </c>
      <c r="C2660" s="17" t="s">
        <v>1736</v>
      </c>
      <c r="D2660" s="17" t="s">
        <v>1737</v>
      </c>
      <c r="E2660" s="18">
        <v>1133852</v>
      </c>
      <c r="F2660" s="17" t="s">
        <v>197</v>
      </c>
      <c r="G2660" s="17" t="s">
        <v>7506</v>
      </c>
      <c r="H2660" s="17" t="s">
        <v>6790</v>
      </c>
      <c r="I2660" s="17" t="s">
        <v>6791</v>
      </c>
      <c r="J2660" s="20">
        <v>121.24</v>
      </c>
      <c r="K2660" s="19">
        <v>201</v>
      </c>
      <c r="L2660" s="19"/>
      <c r="M2660" s="19"/>
      <c r="N2660" s="19">
        <f t="shared" si="82"/>
        <v>201</v>
      </c>
      <c r="O2660" s="17" t="s">
        <v>6811</v>
      </c>
      <c r="P2660" s="61">
        <f t="shared" si="83"/>
        <v>1</v>
      </c>
      <c r="Q2660" s="19"/>
      <c r="R2660" s="19"/>
      <c r="S2660" s="19"/>
      <c r="T2660" s="17"/>
      <c r="U2660" s="19"/>
      <c r="V2660" s="19"/>
      <c r="W2660" s="19"/>
    </row>
    <row r="2661" spans="1:23" ht="28.8" x14ac:dyDescent="0.3">
      <c r="A2661" s="1" t="s">
        <v>8559</v>
      </c>
      <c r="B2661" s="17" t="s">
        <v>1406</v>
      </c>
      <c r="C2661" s="17" t="s">
        <v>2557</v>
      </c>
      <c r="D2661" s="17" t="s">
        <v>2558</v>
      </c>
      <c r="E2661" s="18">
        <v>1133858</v>
      </c>
      <c r="F2661" s="17" t="s">
        <v>197</v>
      </c>
      <c r="G2661" s="17" t="s">
        <v>7796</v>
      </c>
      <c r="H2661" s="17" t="s">
        <v>6790</v>
      </c>
      <c r="I2661" s="17" t="s">
        <v>6791</v>
      </c>
      <c r="J2661" s="20">
        <v>121.24</v>
      </c>
      <c r="K2661" s="19">
        <v>201</v>
      </c>
      <c r="L2661" s="19"/>
      <c r="M2661" s="19"/>
      <c r="N2661" s="19">
        <f t="shared" si="82"/>
        <v>201</v>
      </c>
      <c r="O2661" s="17" t="s">
        <v>6811</v>
      </c>
      <c r="P2661" s="61">
        <f t="shared" si="83"/>
        <v>1</v>
      </c>
      <c r="Q2661" s="19"/>
      <c r="R2661" s="19"/>
      <c r="S2661" s="19"/>
      <c r="T2661" s="17"/>
      <c r="U2661" s="19"/>
      <c r="V2661" s="19"/>
      <c r="W2661" s="19"/>
    </row>
    <row r="2662" spans="1:23" x14ac:dyDescent="0.3">
      <c r="A2662" s="1" t="s">
        <v>8559</v>
      </c>
      <c r="B2662" s="17" t="s">
        <v>1406</v>
      </c>
      <c r="C2662" s="17" t="s">
        <v>2941</v>
      </c>
      <c r="D2662" s="17" t="s">
        <v>2942</v>
      </c>
      <c r="E2662" s="18">
        <v>1133863</v>
      </c>
      <c r="F2662" s="17" t="s">
        <v>1443</v>
      </c>
      <c r="G2662" s="17" t="s">
        <v>7890</v>
      </c>
      <c r="H2662" s="17"/>
      <c r="I2662" s="17" t="s">
        <v>6788</v>
      </c>
      <c r="J2662" s="20">
        <v>46.65</v>
      </c>
      <c r="K2662" s="19">
        <v>26.5</v>
      </c>
      <c r="L2662" s="19"/>
      <c r="M2662" s="19"/>
      <c r="N2662" s="19">
        <f t="shared" si="82"/>
        <v>26.5</v>
      </c>
      <c r="O2662" s="17" t="s">
        <v>6920</v>
      </c>
      <c r="P2662" s="61">
        <f t="shared" si="83"/>
        <v>1</v>
      </c>
      <c r="Q2662" s="19"/>
      <c r="R2662" s="19"/>
      <c r="S2662" s="19"/>
      <c r="T2662" s="17"/>
      <c r="U2662" s="19">
        <v>1</v>
      </c>
      <c r="V2662" s="19"/>
      <c r="W2662" s="19"/>
    </row>
    <row r="2663" spans="1:23" ht="28.8" x14ac:dyDescent="0.3">
      <c r="A2663" s="1" t="s">
        <v>8559</v>
      </c>
      <c r="B2663" s="17" t="s">
        <v>1406</v>
      </c>
      <c r="C2663" s="17" t="s">
        <v>2941</v>
      </c>
      <c r="D2663" s="17" t="s">
        <v>2942</v>
      </c>
      <c r="E2663" s="18">
        <v>1133863</v>
      </c>
      <c r="F2663" s="17" t="s">
        <v>1538</v>
      </c>
      <c r="G2663" s="17" t="s">
        <v>7891</v>
      </c>
      <c r="H2663" s="17"/>
      <c r="I2663" s="17" t="s">
        <v>6788</v>
      </c>
      <c r="J2663" s="20">
        <v>49.65</v>
      </c>
      <c r="K2663" s="19"/>
      <c r="L2663" s="19"/>
      <c r="M2663" s="19"/>
      <c r="N2663" s="19">
        <f t="shared" si="82"/>
        <v>0</v>
      </c>
      <c r="O2663" s="17"/>
      <c r="P2663" s="61">
        <f t="shared" si="83"/>
        <v>0</v>
      </c>
      <c r="Q2663" s="19"/>
      <c r="R2663" s="19"/>
      <c r="S2663" s="19"/>
      <c r="T2663" s="17"/>
      <c r="U2663" s="19">
        <v>37</v>
      </c>
      <c r="V2663" s="19"/>
      <c r="W2663" s="19"/>
    </row>
    <row r="2664" spans="1:23" ht="28.8" x14ac:dyDescent="0.3">
      <c r="A2664" s="1" t="s">
        <v>8559</v>
      </c>
      <c r="B2664" s="17" t="s">
        <v>1406</v>
      </c>
      <c r="C2664" s="17" t="s">
        <v>1771</v>
      </c>
      <c r="D2664" s="17" t="s">
        <v>1772</v>
      </c>
      <c r="E2664" s="18">
        <v>1133868</v>
      </c>
      <c r="F2664" s="17" t="s">
        <v>859</v>
      </c>
      <c r="G2664" s="17" t="s">
        <v>7518</v>
      </c>
      <c r="H2664" s="17"/>
      <c r="I2664" s="17" t="s">
        <v>6788</v>
      </c>
      <c r="J2664" s="20">
        <v>99.69</v>
      </c>
      <c r="K2664" s="19"/>
      <c r="L2664" s="19"/>
      <c r="M2664" s="19"/>
      <c r="N2664" s="19">
        <f t="shared" si="82"/>
        <v>0</v>
      </c>
      <c r="O2664" s="17"/>
      <c r="P2664" s="61">
        <f t="shared" si="83"/>
        <v>0</v>
      </c>
      <c r="Q2664" s="19"/>
      <c r="R2664" s="19"/>
      <c r="S2664" s="19"/>
      <c r="T2664" s="17"/>
      <c r="U2664" s="19">
        <v>1</v>
      </c>
      <c r="V2664" s="19"/>
      <c r="W2664" s="19"/>
    </row>
    <row r="2665" spans="1:23" ht="43.2" x14ac:dyDescent="0.3">
      <c r="A2665" s="1" t="s">
        <v>8559</v>
      </c>
      <c r="B2665" s="17" t="s">
        <v>1406</v>
      </c>
      <c r="C2665" s="17" t="s">
        <v>2727</v>
      </c>
      <c r="D2665" s="17" t="s">
        <v>2728</v>
      </c>
      <c r="E2665" s="18">
        <v>1133870</v>
      </c>
      <c r="F2665" s="17" t="s">
        <v>2591</v>
      </c>
      <c r="G2665" s="17" t="s">
        <v>7843</v>
      </c>
      <c r="H2665" s="17"/>
      <c r="I2665" s="17" t="s">
        <v>6788</v>
      </c>
      <c r="J2665" s="20">
        <v>398.74</v>
      </c>
      <c r="K2665" s="19"/>
      <c r="L2665" s="19"/>
      <c r="M2665" s="19"/>
      <c r="N2665" s="19">
        <f t="shared" si="82"/>
        <v>0</v>
      </c>
      <c r="O2665" s="17"/>
      <c r="P2665" s="61">
        <f t="shared" si="83"/>
        <v>0</v>
      </c>
      <c r="Q2665" s="19"/>
      <c r="R2665" s="19"/>
      <c r="S2665" s="19"/>
      <c r="T2665" s="17"/>
      <c r="U2665" s="19">
        <v>1</v>
      </c>
      <c r="V2665" s="19"/>
      <c r="W2665" s="19"/>
    </row>
    <row r="2666" spans="1:23" ht="28.8" x14ac:dyDescent="0.3">
      <c r="A2666" s="1" t="s">
        <v>8559</v>
      </c>
      <c r="B2666" s="17" t="s">
        <v>1406</v>
      </c>
      <c r="C2666" s="17" t="s">
        <v>1945</v>
      </c>
      <c r="D2666" s="17" t="s">
        <v>1946</v>
      </c>
      <c r="E2666" s="18">
        <v>1133873</v>
      </c>
      <c r="F2666" s="17" t="s">
        <v>637</v>
      </c>
      <c r="G2666" s="17" t="s">
        <v>7568</v>
      </c>
      <c r="H2666" s="17"/>
      <c r="I2666" s="17" t="s">
        <v>6789</v>
      </c>
      <c r="J2666" s="20">
        <v>11206.56</v>
      </c>
      <c r="K2666" s="19">
        <v>15696</v>
      </c>
      <c r="L2666" s="19"/>
      <c r="M2666" s="19"/>
      <c r="N2666" s="19">
        <f t="shared" si="82"/>
        <v>15696</v>
      </c>
      <c r="O2666" s="17" t="s">
        <v>6811</v>
      </c>
      <c r="P2666" s="61">
        <f t="shared" si="83"/>
        <v>1</v>
      </c>
      <c r="Q2666" s="19">
        <v>2</v>
      </c>
      <c r="R2666" s="19"/>
      <c r="S2666" s="19"/>
      <c r="T2666" s="17" t="s">
        <v>6853</v>
      </c>
      <c r="U2666" s="19"/>
      <c r="V2666" s="19"/>
      <c r="W2666" s="19"/>
    </row>
    <row r="2667" spans="1:23" ht="28.8" x14ac:dyDescent="0.3">
      <c r="A2667" s="1" t="s">
        <v>8559</v>
      </c>
      <c r="B2667" s="17" t="s">
        <v>1406</v>
      </c>
      <c r="C2667" s="17" t="s">
        <v>2378</v>
      </c>
      <c r="D2667" s="17" t="s">
        <v>2379</v>
      </c>
      <c r="E2667" s="18">
        <v>1133876</v>
      </c>
      <c r="F2667" s="17" t="s">
        <v>1866</v>
      </c>
      <c r="G2667" s="17" t="s">
        <v>7736</v>
      </c>
      <c r="H2667" s="17"/>
      <c r="I2667" s="17" t="s">
        <v>6788</v>
      </c>
      <c r="J2667" s="20">
        <v>149.63</v>
      </c>
      <c r="K2667" s="19">
        <v>85</v>
      </c>
      <c r="L2667" s="19"/>
      <c r="M2667" s="19"/>
      <c r="N2667" s="19">
        <f t="shared" si="82"/>
        <v>85</v>
      </c>
      <c r="O2667" s="17" t="s">
        <v>6920</v>
      </c>
      <c r="P2667" s="61">
        <f t="shared" si="83"/>
        <v>1</v>
      </c>
      <c r="Q2667" s="19"/>
      <c r="R2667" s="19"/>
      <c r="S2667" s="19"/>
      <c r="T2667" s="17"/>
      <c r="U2667" s="19">
        <v>1</v>
      </c>
      <c r="V2667" s="19"/>
      <c r="W2667" s="19"/>
    </row>
    <row r="2668" spans="1:23" ht="28.8" x14ac:dyDescent="0.3">
      <c r="A2668" s="1" t="s">
        <v>8559</v>
      </c>
      <c r="B2668" s="17" t="s">
        <v>1406</v>
      </c>
      <c r="C2668" s="17" t="s">
        <v>2628</v>
      </c>
      <c r="D2668" s="17" t="s">
        <v>2629</v>
      </c>
      <c r="E2668" s="18">
        <v>1133892</v>
      </c>
      <c r="F2668" s="17" t="s">
        <v>2630</v>
      </c>
      <c r="G2668" s="17" t="s">
        <v>7809</v>
      </c>
      <c r="H2668" s="17"/>
      <c r="I2668" s="17" t="s">
        <v>6788</v>
      </c>
      <c r="J2668" s="20">
        <v>5625.14</v>
      </c>
      <c r="K2668" s="19"/>
      <c r="L2668" s="19"/>
      <c r="M2668" s="19"/>
      <c r="N2668" s="19">
        <f t="shared" si="82"/>
        <v>0</v>
      </c>
      <c r="O2668" s="17"/>
      <c r="P2668" s="61">
        <f t="shared" si="83"/>
        <v>0</v>
      </c>
      <c r="Q2668" s="19"/>
      <c r="R2668" s="19"/>
      <c r="S2668" s="19"/>
      <c r="T2668" s="17"/>
      <c r="U2668" s="19">
        <v>224</v>
      </c>
      <c r="V2668" s="19"/>
      <c r="W2668" s="19"/>
    </row>
    <row r="2669" spans="1:23" ht="43.2" x14ac:dyDescent="0.3">
      <c r="A2669" s="1" t="s">
        <v>8559</v>
      </c>
      <c r="B2669" s="17" t="s">
        <v>1406</v>
      </c>
      <c r="C2669" s="17" t="s">
        <v>1472</v>
      </c>
      <c r="D2669" s="17" t="s">
        <v>1473</v>
      </c>
      <c r="E2669" s="18">
        <v>35625</v>
      </c>
      <c r="F2669" s="17" t="s">
        <v>284</v>
      </c>
      <c r="G2669" s="17" t="s">
        <v>7220</v>
      </c>
      <c r="H2669" s="17"/>
      <c r="I2669" s="17"/>
      <c r="J2669" s="20">
        <v>145818.43</v>
      </c>
      <c r="K2669" s="19">
        <v>21977</v>
      </c>
      <c r="L2669" s="19"/>
      <c r="M2669" s="19"/>
      <c r="N2669" s="19">
        <f t="shared" si="82"/>
        <v>21977</v>
      </c>
      <c r="O2669" s="17" t="s">
        <v>6811</v>
      </c>
      <c r="P2669" s="61">
        <f t="shared" si="83"/>
        <v>1</v>
      </c>
      <c r="Q2669" s="19">
        <v>450</v>
      </c>
      <c r="R2669" s="19"/>
      <c r="S2669" s="19"/>
      <c r="T2669" s="17" t="s">
        <v>6887</v>
      </c>
      <c r="U2669" s="19"/>
      <c r="V2669" s="19"/>
      <c r="W2669" s="19"/>
    </row>
    <row r="2670" spans="1:23" x14ac:dyDescent="0.3">
      <c r="A2670" s="1" t="s">
        <v>8559</v>
      </c>
      <c r="B2670" s="17" t="s">
        <v>1406</v>
      </c>
      <c r="C2670" s="17" t="s">
        <v>2639</v>
      </c>
      <c r="D2670" s="17" t="s">
        <v>2640</v>
      </c>
      <c r="E2670" s="18">
        <v>35629</v>
      </c>
      <c r="F2670" s="17" t="s">
        <v>90</v>
      </c>
      <c r="G2670" s="17" t="s">
        <v>3316</v>
      </c>
      <c r="H2670" s="17"/>
      <c r="I2670" s="17" t="s">
        <v>6794</v>
      </c>
      <c r="J2670" s="20">
        <v>7967.23</v>
      </c>
      <c r="K2670" s="19"/>
      <c r="L2670" s="19"/>
      <c r="M2670" s="19">
        <v>1005</v>
      </c>
      <c r="N2670" s="19">
        <f t="shared" si="82"/>
        <v>1005</v>
      </c>
      <c r="O2670" s="17" t="s">
        <v>6811</v>
      </c>
      <c r="P2670" s="61">
        <f t="shared" si="83"/>
        <v>1</v>
      </c>
      <c r="Q2670" s="19"/>
      <c r="R2670" s="19"/>
      <c r="S2670" s="19"/>
      <c r="T2670" s="17"/>
      <c r="U2670" s="19"/>
      <c r="V2670" s="19"/>
      <c r="W2670" s="19"/>
    </row>
    <row r="2671" spans="1:23" ht="28.8" x14ac:dyDescent="0.3">
      <c r="A2671" s="1" t="s">
        <v>8559</v>
      </c>
      <c r="B2671" s="17" t="s">
        <v>1406</v>
      </c>
      <c r="C2671" s="17" t="s">
        <v>1723</v>
      </c>
      <c r="D2671" s="17" t="s">
        <v>1724</v>
      </c>
      <c r="E2671" s="18">
        <v>924243</v>
      </c>
      <c r="F2671" s="17" t="s">
        <v>55</v>
      </c>
      <c r="G2671" s="17" t="s">
        <v>1317</v>
      </c>
      <c r="H2671" s="17"/>
      <c r="I2671" s="17" t="s">
        <v>6788</v>
      </c>
      <c r="J2671" s="20">
        <v>3257.2</v>
      </c>
      <c r="K2671" s="19"/>
      <c r="L2671" s="19"/>
      <c r="M2671" s="19"/>
      <c r="N2671" s="19">
        <f t="shared" si="82"/>
        <v>0</v>
      </c>
      <c r="O2671" s="17"/>
      <c r="P2671" s="61">
        <f t="shared" si="83"/>
        <v>0</v>
      </c>
      <c r="Q2671" s="19"/>
      <c r="R2671" s="19"/>
      <c r="S2671" s="19"/>
      <c r="T2671" s="17"/>
      <c r="U2671" s="19">
        <v>1</v>
      </c>
      <c r="V2671" s="19"/>
      <c r="W2671" s="19"/>
    </row>
    <row r="2672" spans="1:23" ht="28.8" x14ac:dyDescent="0.3">
      <c r="A2672" s="1" t="s">
        <v>8559</v>
      </c>
      <c r="B2672" s="17" t="s">
        <v>1406</v>
      </c>
      <c r="C2672" s="17" t="s">
        <v>1589</v>
      </c>
      <c r="D2672" s="17" t="s">
        <v>459</v>
      </c>
      <c r="E2672" s="18">
        <v>35633</v>
      </c>
      <c r="F2672" s="17" t="s">
        <v>55</v>
      </c>
      <c r="G2672" s="17" t="s">
        <v>6165</v>
      </c>
      <c r="H2672" s="17"/>
      <c r="I2672" s="17" t="s">
        <v>6788</v>
      </c>
      <c r="J2672" s="20">
        <v>3257.2</v>
      </c>
      <c r="K2672" s="19"/>
      <c r="L2672" s="19"/>
      <c r="M2672" s="19"/>
      <c r="N2672" s="19">
        <f t="shared" si="82"/>
        <v>0</v>
      </c>
      <c r="O2672" s="17"/>
      <c r="P2672" s="61">
        <f t="shared" si="83"/>
        <v>0</v>
      </c>
      <c r="Q2672" s="19"/>
      <c r="R2672" s="19"/>
      <c r="S2672" s="19"/>
      <c r="T2672" s="17"/>
      <c r="U2672" s="19">
        <v>1</v>
      </c>
      <c r="V2672" s="19"/>
      <c r="W2672" s="19"/>
    </row>
    <row r="2673" spans="1:23" ht="28.8" x14ac:dyDescent="0.3">
      <c r="A2673" s="1" t="s">
        <v>8559</v>
      </c>
      <c r="B2673" s="17" t="s">
        <v>1406</v>
      </c>
      <c r="C2673" s="17" t="s">
        <v>1594</v>
      </c>
      <c r="D2673" s="17" t="s">
        <v>459</v>
      </c>
      <c r="E2673" s="18">
        <v>35634</v>
      </c>
      <c r="F2673" s="17" t="s">
        <v>55</v>
      </c>
      <c r="G2673" s="17" t="s">
        <v>6165</v>
      </c>
      <c r="H2673" s="17"/>
      <c r="I2673" s="17" t="s">
        <v>6788</v>
      </c>
      <c r="J2673" s="20">
        <v>3257.2</v>
      </c>
      <c r="K2673" s="19"/>
      <c r="L2673" s="19"/>
      <c r="M2673" s="19"/>
      <c r="N2673" s="19">
        <f t="shared" si="82"/>
        <v>0</v>
      </c>
      <c r="O2673" s="17"/>
      <c r="P2673" s="61">
        <f t="shared" si="83"/>
        <v>0</v>
      </c>
      <c r="Q2673" s="19"/>
      <c r="R2673" s="19"/>
      <c r="S2673" s="19"/>
      <c r="T2673" s="17"/>
      <c r="U2673" s="19">
        <v>1</v>
      </c>
      <c r="V2673" s="19"/>
      <c r="W2673" s="19"/>
    </row>
    <row r="2674" spans="1:23" ht="28.8" x14ac:dyDescent="0.3">
      <c r="A2674" s="1" t="s">
        <v>8559</v>
      </c>
      <c r="B2674" s="17" t="s">
        <v>1406</v>
      </c>
      <c r="C2674" s="17" t="s">
        <v>2929</v>
      </c>
      <c r="D2674" s="17" t="s">
        <v>2930</v>
      </c>
      <c r="E2674" s="18">
        <v>35641</v>
      </c>
      <c r="F2674" s="17" t="s">
        <v>2928</v>
      </c>
      <c r="G2674" s="17" t="s">
        <v>7886</v>
      </c>
      <c r="H2674" s="17"/>
      <c r="I2674" s="17" t="s">
        <v>6797</v>
      </c>
      <c r="J2674" s="20">
        <v>94059.58</v>
      </c>
      <c r="K2674" s="19"/>
      <c r="L2674" s="19"/>
      <c r="M2674" s="19">
        <v>18323.64</v>
      </c>
      <c r="N2674" s="19">
        <f t="shared" si="82"/>
        <v>18323.64</v>
      </c>
      <c r="O2674" s="17" t="s">
        <v>6811</v>
      </c>
      <c r="P2674" s="61">
        <f t="shared" si="83"/>
        <v>1</v>
      </c>
      <c r="Q2674" s="19"/>
      <c r="R2674" s="19"/>
      <c r="S2674" s="19"/>
      <c r="T2674" s="17"/>
      <c r="U2674" s="19"/>
      <c r="V2674" s="19"/>
      <c r="W2674" s="19">
        <v>49</v>
      </c>
    </row>
    <row r="2675" spans="1:23" ht="28.8" x14ac:dyDescent="0.3">
      <c r="A2675" s="1" t="s">
        <v>8559</v>
      </c>
      <c r="B2675" s="17" t="s">
        <v>1406</v>
      </c>
      <c r="C2675" s="17" t="s">
        <v>2931</v>
      </c>
      <c r="D2675" s="17" t="s">
        <v>2930</v>
      </c>
      <c r="E2675" s="18">
        <v>35642</v>
      </c>
      <c r="F2675" s="17" t="s">
        <v>2928</v>
      </c>
      <c r="G2675" s="17" t="s">
        <v>7886</v>
      </c>
      <c r="H2675" s="17"/>
      <c r="I2675" s="17" t="s">
        <v>6797</v>
      </c>
      <c r="J2675" s="20">
        <v>115944.42</v>
      </c>
      <c r="K2675" s="19"/>
      <c r="L2675" s="19"/>
      <c r="M2675" s="19">
        <v>22587</v>
      </c>
      <c r="N2675" s="19">
        <f t="shared" si="82"/>
        <v>22587</v>
      </c>
      <c r="O2675" s="17" t="s">
        <v>6811</v>
      </c>
      <c r="P2675" s="61">
        <f t="shared" si="83"/>
        <v>1</v>
      </c>
      <c r="Q2675" s="19"/>
      <c r="R2675" s="19"/>
      <c r="S2675" s="19"/>
      <c r="T2675" s="17"/>
      <c r="U2675" s="19"/>
      <c r="V2675" s="19"/>
      <c r="W2675" s="19">
        <v>46</v>
      </c>
    </row>
    <row r="2676" spans="1:23" ht="43.2" x14ac:dyDescent="0.3">
      <c r="A2676" s="1" t="s">
        <v>8559</v>
      </c>
      <c r="B2676" s="17" t="s">
        <v>1406</v>
      </c>
      <c r="C2676" s="17" t="s">
        <v>1658</v>
      </c>
      <c r="D2676" s="17" t="s">
        <v>1659</v>
      </c>
      <c r="E2676" s="18">
        <v>1098367</v>
      </c>
      <c r="F2676" s="17" t="s">
        <v>55</v>
      </c>
      <c r="G2676" s="17" t="s">
        <v>7492</v>
      </c>
      <c r="H2676" s="17"/>
      <c r="I2676" s="17" t="s">
        <v>6788</v>
      </c>
      <c r="J2676" s="20">
        <v>3257.2</v>
      </c>
      <c r="K2676" s="19"/>
      <c r="L2676" s="19"/>
      <c r="M2676" s="19"/>
      <c r="N2676" s="19">
        <f t="shared" si="82"/>
        <v>0</v>
      </c>
      <c r="O2676" s="17"/>
      <c r="P2676" s="61">
        <f t="shared" si="83"/>
        <v>0</v>
      </c>
      <c r="Q2676" s="19"/>
      <c r="R2676" s="19"/>
      <c r="S2676" s="19"/>
      <c r="T2676" s="17"/>
      <c r="U2676" s="19">
        <v>1</v>
      </c>
      <c r="V2676" s="19"/>
      <c r="W2676" s="19"/>
    </row>
    <row r="2677" spans="1:23" ht="28.8" x14ac:dyDescent="0.3">
      <c r="A2677" s="1" t="s">
        <v>8559</v>
      </c>
      <c r="B2677" s="17" t="s">
        <v>1406</v>
      </c>
      <c r="C2677" s="17" t="s">
        <v>3049</v>
      </c>
      <c r="D2677" s="17" t="s">
        <v>3050</v>
      </c>
      <c r="E2677" s="18">
        <v>1098368</v>
      </c>
      <c r="F2677" s="17" t="s">
        <v>55</v>
      </c>
      <c r="G2677" s="17" t="s">
        <v>7931</v>
      </c>
      <c r="H2677" s="17"/>
      <c r="I2677" s="17" t="s">
        <v>6788</v>
      </c>
      <c r="J2677" s="20">
        <v>3257.2</v>
      </c>
      <c r="K2677" s="19"/>
      <c r="L2677" s="19"/>
      <c r="M2677" s="19"/>
      <c r="N2677" s="19">
        <f t="shared" si="82"/>
        <v>0</v>
      </c>
      <c r="O2677" s="17"/>
      <c r="P2677" s="61">
        <f t="shared" si="83"/>
        <v>0</v>
      </c>
      <c r="Q2677" s="19"/>
      <c r="R2677" s="19"/>
      <c r="S2677" s="19"/>
      <c r="T2677" s="17"/>
      <c r="U2677" s="19">
        <v>1</v>
      </c>
      <c r="V2677" s="19"/>
      <c r="W2677" s="19"/>
    </row>
    <row r="2678" spans="1:23" ht="43.2" x14ac:dyDescent="0.3">
      <c r="A2678" s="1" t="s">
        <v>8559</v>
      </c>
      <c r="B2678" s="17" t="s">
        <v>1406</v>
      </c>
      <c r="C2678" s="17" t="s">
        <v>2874</v>
      </c>
      <c r="D2678" s="17" t="s">
        <v>2875</v>
      </c>
      <c r="E2678" s="18">
        <v>1098357</v>
      </c>
      <c r="F2678" s="17" t="s">
        <v>197</v>
      </c>
      <c r="G2678" s="17" t="s">
        <v>2875</v>
      </c>
      <c r="H2678" s="17"/>
      <c r="I2678" s="17" t="s">
        <v>6791</v>
      </c>
      <c r="J2678" s="20">
        <v>204.2</v>
      </c>
      <c r="K2678" s="19">
        <v>286</v>
      </c>
      <c r="L2678" s="19"/>
      <c r="M2678" s="19"/>
      <c r="N2678" s="19">
        <f t="shared" si="82"/>
        <v>286</v>
      </c>
      <c r="O2678" s="17" t="s">
        <v>6811</v>
      </c>
      <c r="P2678" s="61">
        <f t="shared" si="83"/>
        <v>1</v>
      </c>
      <c r="Q2678" s="19"/>
      <c r="R2678" s="19"/>
      <c r="S2678" s="19"/>
      <c r="T2678" s="17"/>
      <c r="U2678" s="19"/>
      <c r="V2678" s="19"/>
      <c r="W2678" s="19"/>
    </row>
    <row r="2679" spans="1:23" ht="28.8" x14ac:dyDescent="0.3">
      <c r="A2679" s="1" t="s">
        <v>8559</v>
      </c>
      <c r="B2679" s="17" t="s">
        <v>1406</v>
      </c>
      <c r="C2679" s="17" t="s">
        <v>2425</v>
      </c>
      <c r="D2679" s="17" t="s">
        <v>2426</v>
      </c>
      <c r="E2679" s="18">
        <v>1098361</v>
      </c>
      <c r="F2679" s="17" t="s">
        <v>197</v>
      </c>
      <c r="G2679" s="17" t="s">
        <v>7750</v>
      </c>
      <c r="H2679" s="17"/>
      <c r="I2679" s="17" t="s">
        <v>6791</v>
      </c>
      <c r="J2679" s="20">
        <v>204.2</v>
      </c>
      <c r="K2679" s="19">
        <v>286</v>
      </c>
      <c r="L2679" s="19"/>
      <c r="M2679" s="19"/>
      <c r="N2679" s="19">
        <f t="shared" si="82"/>
        <v>286</v>
      </c>
      <c r="O2679" s="17" t="s">
        <v>6811</v>
      </c>
      <c r="P2679" s="61">
        <f t="shared" si="83"/>
        <v>1</v>
      </c>
      <c r="Q2679" s="19"/>
      <c r="R2679" s="19"/>
      <c r="S2679" s="19"/>
      <c r="T2679" s="17"/>
      <c r="U2679" s="19"/>
      <c r="V2679" s="19"/>
      <c r="W2679" s="19"/>
    </row>
    <row r="2680" spans="1:23" ht="28.8" x14ac:dyDescent="0.3">
      <c r="A2680" s="1" t="s">
        <v>8559</v>
      </c>
      <c r="B2680" s="17" t="s">
        <v>1406</v>
      </c>
      <c r="C2680" s="17" t="s">
        <v>2034</v>
      </c>
      <c r="D2680" s="17" t="s">
        <v>2035</v>
      </c>
      <c r="E2680" s="18">
        <v>1098364</v>
      </c>
      <c r="F2680" s="17" t="s">
        <v>197</v>
      </c>
      <c r="G2680" s="17" t="s">
        <v>7596</v>
      </c>
      <c r="H2680" s="17"/>
      <c r="I2680" s="17" t="s">
        <v>6791</v>
      </c>
      <c r="J2680" s="20">
        <v>204.2</v>
      </c>
      <c r="K2680" s="19">
        <v>286</v>
      </c>
      <c r="L2680" s="19"/>
      <c r="M2680" s="19"/>
      <c r="N2680" s="19">
        <f t="shared" si="82"/>
        <v>286</v>
      </c>
      <c r="O2680" s="17" t="s">
        <v>6811</v>
      </c>
      <c r="P2680" s="61">
        <f t="shared" si="83"/>
        <v>1</v>
      </c>
      <c r="Q2680" s="19"/>
      <c r="R2680" s="19"/>
      <c r="S2680" s="19"/>
      <c r="T2680" s="17"/>
      <c r="U2680" s="19"/>
      <c r="V2680" s="19"/>
      <c r="W2680" s="19"/>
    </row>
    <row r="2681" spans="1:23" ht="28.8" x14ac:dyDescent="0.3">
      <c r="A2681" s="1" t="s">
        <v>8559</v>
      </c>
      <c r="B2681" s="17" t="s">
        <v>1406</v>
      </c>
      <c r="C2681" s="17" t="s">
        <v>2429</v>
      </c>
      <c r="D2681" s="17" t="s">
        <v>2430</v>
      </c>
      <c r="E2681" s="18">
        <v>1098382</v>
      </c>
      <c r="F2681" s="17" t="s">
        <v>1495</v>
      </c>
      <c r="G2681" s="17" t="s">
        <v>7046</v>
      </c>
      <c r="H2681" s="17"/>
      <c r="I2681" s="17" t="s">
        <v>6793</v>
      </c>
      <c r="J2681" s="20">
        <v>7058.58</v>
      </c>
      <c r="K2681" s="19"/>
      <c r="L2681" s="19"/>
      <c r="M2681" s="19"/>
      <c r="N2681" s="19">
        <f t="shared" si="82"/>
        <v>0</v>
      </c>
      <c r="O2681" s="17"/>
      <c r="P2681" s="61">
        <f t="shared" si="83"/>
        <v>0</v>
      </c>
      <c r="Q2681" s="19">
        <v>240</v>
      </c>
      <c r="R2681" s="19"/>
      <c r="S2681" s="19"/>
      <c r="T2681" s="17" t="s">
        <v>6858</v>
      </c>
      <c r="U2681" s="19">
        <v>1</v>
      </c>
      <c r="V2681" s="19"/>
      <c r="W2681" s="19"/>
    </row>
    <row r="2682" spans="1:23" ht="43.2" x14ac:dyDescent="0.3">
      <c r="A2682" s="21" t="s">
        <v>8555</v>
      </c>
      <c r="B2682" s="17" t="s">
        <v>21</v>
      </c>
      <c r="C2682" s="17" t="s">
        <v>331</v>
      </c>
      <c r="D2682" s="17" t="s">
        <v>332</v>
      </c>
      <c r="E2682" s="18">
        <v>1213047</v>
      </c>
      <c r="F2682" s="17" t="s">
        <v>333</v>
      </c>
      <c r="G2682" s="17" t="s">
        <v>7136</v>
      </c>
      <c r="H2682" s="17"/>
      <c r="I2682" s="17" t="s">
        <v>6796</v>
      </c>
      <c r="J2682" s="20">
        <v>59.57</v>
      </c>
      <c r="K2682" s="19">
        <v>42.67</v>
      </c>
      <c r="L2682" s="19"/>
      <c r="M2682" s="19"/>
      <c r="N2682" s="19">
        <f t="shared" si="82"/>
        <v>42.67</v>
      </c>
      <c r="O2682" s="17" t="s">
        <v>6920</v>
      </c>
      <c r="P2682" s="61">
        <f t="shared" si="83"/>
        <v>1</v>
      </c>
      <c r="Q2682" s="19"/>
      <c r="R2682" s="19"/>
      <c r="S2682" s="19"/>
      <c r="T2682" s="17"/>
      <c r="U2682" s="19"/>
      <c r="V2682" s="19"/>
      <c r="W2682" s="19"/>
    </row>
    <row r="2683" spans="1:23" ht="28.8" x14ac:dyDescent="0.3">
      <c r="A2683" s="21" t="s">
        <v>8555</v>
      </c>
      <c r="B2683" s="17" t="s">
        <v>21</v>
      </c>
      <c r="C2683" s="17" t="s">
        <v>443</v>
      </c>
      <c r="D2683" s="17" t="s">
        <v>444</v>
      </c>
      <c r="E2683" s="18">
        <v>1213056</v>
      </c>
      <c r="F2683" s="17" t="s">
        <v>445</v>
      </c>
      <c r="G2683" s="17" t="s">
        <v>7150</v>
      </c>
      <c r="H2683" s="17" t="s">
        <v>6792</v>
      </c>
      <c r="I2683" s="17" t="s">
        <v>6788</v>
      </c>
      <c r="J2683" s="20">
        <v>2106.33</v>
      </c>
      <c r="K2683" s="19"/>
      <c r="L2683" s="19"/>
      <c r="M2683" s="19"/>
      <c r="N2683" s="19">
        <f t="shared" si="82"/>
        <v>0</v>
      </c>
      <c r="O2683" s="17"/>
      <c r="P2683" s="61">
        <f t="shared" si="83"/>
        <v>0</v>
      </c>
      <c r="Q2683" s="19"/>
      <c r="R2683" s="19"/>
      <c r="S2683" s="19"/>
      <c r="T2683" s="17"/>
      <c r="U2683" s="19">
        <v>1</v>
      </c>
      <c r="V2683" s="19"/>
      <c r="W2683" s="19"/>
    </row>
    <row r="2684" spans="1:23" ht="28.8" x14ac:dyDescent="0.3">
      <c r="A2684" s="1" t="s">
        <v>8558</v>
      </c>
      <c r="B2684" s="17" t="s">
        <v>1107</v>
      </c>
      <c r="C2684" s="17" t="s">
        <v>443</v>
      </c>
      <c r="D2684" s="17" t="s">
        <v>1310</v>
      </c>
      <c r="E2684" s="18">
        <v>547879</v>
      </c>
      <c r="F2684" s="17" t="s">
        <v>68</v>
      </c>
      <c r="G2684" s="17" t="s">
        <v>7410</v>
      </c>
      <c r="H2684" s="17" t="s">
        <v>6790</v>
      </c>
      <c r="I2684" s="17" t="s">
        <v>6788</v>
      </c>
      <c r="J2684" s="20">
        <v>34243.65</v>
      </c>
      <c r="K2684" s="19">
        <v>2250</v>
      </c>
      <c r="L2684" s="19"/>
      <c r="M2684" s="19"/>
      <c r="N2684" s="19">
        <f t="shared" si="82"/>
        <v>2250</v>
      </c>
      <c r="O2684" s="17" t="s">
        <v>6811</v>
      </c>
      <c r="P2684" s="61">
        <f t="shared" si="83"/>
        <v>1</v>
      </c>
      <c r="Q2684" s="19">
        <v>23</v>
      </c>
      <c r="R2684" s="19"/>
      <c r="S2684" s="19"/>
      <c r="T2684" s="17" t="s">
        <v>8546</v>
      </c>
      <c r="U2684" s="19">
        <v>1</v>
      </c>
      <c r="V2684" s="19"/>
      <c r="W2684" s="19"/>
    </row>
    <row r="2685" spans="1:23" x14ac:dyDescent="0.3">
      <c r="A2685" s="21" t="s">
        <v>8555</v>
      </c>
      <c r="B2685" s="17" t="s">
        <v>4231</v>
      </c>
      <c r="C2685" s="17" t="s">
        <v>4496</v>
      </c>
      <c r="D2685" s="17" t="s">
        <v>4497</v>
      </c>
      <c r="E2685" s="18">
        <v>36210</v>
      </c>
      <c r="F2685" s="17" t="s">
        <v>90</v>
      </c>
      <c r="G2685" s="17" t="s">
        <v>3316</v>
      </c>
      <c r="H2685" s="17"/>
      <c r="I2685" s="17" t="s">
        <v>6794</v>
      </c>
      <c r="J2685" s="20">
        <v>19944.099999999999</v>
      </c>
      <c r="K2685" s="19"/>
      <c r="L2685" s="19"/>
      <c r="M2685" s="19">
        <v>3274</v>
      </c>
      <c r="N2685" s="19">
        <f t="shared" si="82"/>
        <v>3274</v>
      </c>
      <c r="O2685" s="17" t="s">
        <v>6811</v>
      </c>
      <c r="P2685" s="61">
        <f t="shared" si="83"/>
        <v>1</v>
      </c>
      <c r="Q2685" s="19"/>
      <c r="R2685" s="19"/>
      <c r="S2685" s="19"/>
      <c r="T2685" s="17"/>
      <c r="U2685" s="19"/>
      <c r="V2685" s="19"/>
      <c r="W2685" s="19"/>
    </row>
    <row r="2686" spans="1:23" ht="28.8" x14ac:dyDescent="0.3">
      <c r="A2686" s="1" t="s">
        <v>8558</v>
      </c>
      <c r="B2686" s="17" t="s">
        <v>1107</v>
      </c>
      <c r="C2686" s="17" t="s">
        <v>1288</v>
      </c>
      <c r="D2686" s="17" t="s">
        <v>1289</v>
      </c>
      <c r="E2686" s="18">
        <v>547952</v>
      </c>
      <c r="F2686" s="17" t="s">
        <v>152</v>
      </c>
      <c r="G2686" s="17" t="s">
        <v>7391</v>
      </c>
      <c r="H2686" s="17" t="s">
        <v>6790</v>
      </c>
      <c r="I2686" s="17" t="s">
        <v>6796</v>
      </c>
      <c r="J2686" s="20">
        <v>7046.89</v>
      </c>
      <c r="K2686" s="19">
        <v>1003.05</v>
      </c>
      <c r="L2686" s="19"/>
      <c r="M2686" s="19"/>
      <c r="N2686" s="19">
        <f t="shared" si="82"/>
        <v>1003.05</v>
      </c>
      <c r="O2686" s="17" t="s">
        <v>6811</v>
      </c>
      <c r="P2686" s="61">
        <f t="shared" si="83"/>
        <v>1</v>
      </c>
      <c r="Q2686" s="19"/>
      <c r="R2686" s="19"/>
      <c r="S2686" s="19"/>
      <c r="T2686" s="17"/>
      <c r="U2686" s="19"/>
      <c r="V2686" s="19"/>
      <c r="W2686" s="19"/>
    </row>
    <row r="2687" spans="1:23" ht="28.8" x14ac:dyDescent="0.3">
      <c r="A2687" s="1" t="s">
        <v>8556</v>
      </c>
      <c r="B2687" s="17" t="s">
        <v>5520</v>
      </c>
      <c r="C2687" s="17" t="s">
        <v>5573</v>
      </c>
      <c r="D2687" s="17" t="s">
        <v>5574</v>
      </c>
      <c r="E2687" s="18">
        <v>44869</v>
      </c>
      <c r="F2687" s="17" t="s">
        <v>30</v>
      </c>
      <c r="G2687" s="17" t="s">
        <v>7097</v>
      </c>
      <c r="H2687" s="17" t="s">
        <v>1075</v>
      </c>
      <c r="I2687" s="17" t="s">
        <v>6789</v>
      </c>
      <c r="J2687" s="20">
        <v>61342.68</v>
      </c>
      <c r="K2687" s="19">
        <v>13971</v>
      </c>
      <c r="L2687" s="19"/>
      <c r="M2687" s="19"/>
      <c r="N2687" s="19">
        <f t="shared" si="82"/>
        <v>13971</v>
      </c>
      <c r="O2687" s="17" t="s">
        <v>6811</v>
      </c>
      <c r="P2687" s="61">
        <f t="shared" si="83"/>
        <v>1</v>
      </c>
      <c r="Q2687" s="19"/>
      <c r="R2687" s="19"/>
      <c r="S2687" s="19"/>
      <c r="T2687" s="17"/>
      <c r="U2687" s="19"/>
      <c r="V2687" s="19"/>
      <c r="W2687" s="19"/>
    </row>
    <row r="2688" spans="1:23" ht="28.8" x14ac:dyDescent="0.3">
      <c r="A2688" s="1" t="s">
        <v>8556</v>
      </c>
      <c r="B2688" s="17" t="s">
        <v>5520</v>
      </c>
      <c r="C2688" s="17" t="s">
        <v>5776</v>
      </c>
      <c r="D2688" s="17" t="s">
        <v>5777</v>
      </c>
      <c r="E2688" s="18">
        <v>44872</v>
      </c>
      <c r="F2688" s="17" t="s">
        <v>5778</v>
      </c>
      <c r="G2688" s="17" t="s">
        <v>7100</v>
      </c>
      <c r="H2688" s="17" t="s">
        <v>6790</v>
      </c>
      <c r="I2688" s="17"/>
      <c r="J2688" s="20">
        <v>0</v>
      </c>
      <c r="K2688" s="19">
        <v>527</v>
      </c>
      <c r="L2688" s="19"/>
      <c r="M2688" s="19"/>
      <c r="N2688" s="19">
        <f t="shared" si="82"/>
        <v>527</v>
      </c>
      <c r="O2688" s="17" t="s">
        <v>6811</v>
      </c>
      <c r="P2688" s="61">
        <f t="shared" si="83"/>
        <v>1</v>
      </c>
      <c r="Q2688" s="19"/>
      <c r="R2688" s="19"/>
      <c r="S2688" s="19"/>
      <c r="T2688" s="17"/>
      <c r="U2688" s="19"/>
      <c r="V2688" s="19"/>
      <c r="W2688" s="19"/>
    </row>
    <row r="2689" spans="1:23" x14ac:dyDescent="0.3">
      <c r="A2689" s="1" t="s">
        <v>8556</v>
      </c>
      <c r="B2689" s="17" t="s">
        <v>5520</v>
      </c>
      <c r="C2689" s="17" t="s">
        <v>5790</v>
      </c>
      <c r="D2689" s="17" t="s">
        <v>5791</v>
      </c>
      <c r="E2689" s="18">
        <v>44882</v>
      </c>
      <c r="F2689" s="17" t="s">
        <v>90</v>
      </c>
      <c r="G2689" s="17" t="s">
        <v>7097</v>
      </c>
      <c r="H2689" s="17" t="s">
        <v>1075</v>
      </c>
      <c r="I2689" s="17" t="s">
        <v>6794</v>
      </c>
      <c r="J2689" s="20">
        <v>100008.92</v>
      </c>
      <c r="K2689" s="19">
        <v>11707</v>
      </c>
      <c r="L2689" s="19"/>
      <c r="M2689" s="19"/>
      <c r="N2689" s="19">
        <f t="shared" si="82"/>
        <v>11707</v>
      </c>
      <c r="O2689" s="17" t="s">
        <v>6811</v>
      </c>
      <c r="P2689" s="61">
        <f t="shared" si="83"/>
        <v>1</v>
      </c>
      <c r="Q2689" s="19"/>
      <c r="R2689" s="19"/>
      <c r="S2689" s="19"/>
      <c r="T2689" s="17"/>
      <c r="U2689" s="19"/>
      <c r="V2689" s="19"/>
      <c r="W2689" s="19"/>
    </row>
    <row r="2690" spans="1:23" ht="28.8" x14ac:dyDescent="0.3">
      <c r="A2690" s="1" t="s">
        <v>8556</v>
      </c>
      <c r="B2690" s="17" t="s">
        <v>5520</v>
      </c>
      <c r="C2690" s="17" t="s">
        <v>5612</v>
      </c>
      <c r="D2690" s="17" t="s">
        <v>5613</v>
      </c>
      <c r="E2690" s="18">
        <v>44883</v>
      </c>
      <c r="F2690" s="17" t="s">
        <v>94</v>
      </c>
      <c r="G2690" s="17" t="s">
        <v>7100</v>
      </c>
      <c r="H2690" s="17" t="s">
        <v>6790</v>
      </c>
      <c r="I2690" s="17" t="s">
        <v>6788</v>
      </c>
      <c r="J2690" s="20">
        <v>18549.78</v>
      </c>
      <c r="K2690" s="19">
        <v>3200</v>
      </c>
      <c r="L2690" s="19"/>
      <c r="M2690" s="19"/>
      <c r="N2690" s="19">
        <f t="shared" si="82"/>
        <v>3200</v>
      </c>
      <c r="O2690" s="17" t="s">
        <v>6811</v>
      </c>
      <c r="P2690" s="61">
        <f t="shared" si="83"/>
        <v>1</v>
      </c>
      <c r="Q2690" s="19"/>
      <c r="R2690" s="19"/>
      <c r="S2690" s="19"/>
      <c r="T2690" s="17"/>
      <c r="U2690" s="19"/>
      <c r="V2690" s="19"/>
      <c r="W2690" s="19"/>
    </row>
    <row r="2691" spans="1:23" x14ac:dyDescent="0.3">
      <c r="A2691" s="1" t="s">
        <v>8556</v>
      </c>
      <c r="B2691" s="17" t="s">
        <v>5520</v>
      </c>
      <c r="C2691" s="17" t="s">
        <v>5643</v>
      </c>
      <c r="D2691" s="17" t="s">
        <v>5644</v>
      </c>
      <c r="E2691" s="18">
        <v>44886</v>
      </c>
      <c r="F2691" s="17" t="s">
        <v>3188</v>
      </c>
      <c r="G2691" s="17" t="s">
        <v>8296</v>
      </c>
      <c r="H2691" s="17"/>
      <c r="I2691" s="17"/>
      <c r="J2691" s="20">
        <v>13703.41</v>
      </c>
      <c r="K2691" s="19">
        <v>2910</v>
      </c>
      <c r="L2691" s="19"/>
      <c r="M2691" s="19"/>
      <c r="N2691" s="19">
        <f t="shared" ref="N2691:N2754" si="84">SUM(K2691:M2691)</f>
        <v>2910</v>
      </c>
      <c r="O2691" s="17" t="s">
        <v>6811</v>
      </c>
      <c r="P2691" s="61">
        <f t="shared" ref="P2691:P2754" si="85">IFERROR(SUM(K2691:M2691)/(SUMIFS($L$3:$L$4255,$E$3:$E$4255,$E2691)+SUMIFS($M$3:$M$4255,$E$3:$E$4255,$E2691)+SUMIFS($K$3:$K$4255,$E$3:$E$4255,$E2691)),0)</f>
        <v>1</v>
      </c>
      <c r="Q2691" s="19"/>
      <c r="R2691" s="19"/>
      <c r="S2691" s="19"/>
      <c r="T2691" s="17"/>
      <c r="U2691" s="19"/>
      <c r="V2691" s="19"/>
      <c r="W2691" s="19"/>
    </row>
    <row r="2692" spans="1:23" x14ac:dyDescent="0.3">
      <c r="A2692" s="1" t="s">
        <v>8556</v>
      </c>
      <c r="B2692" s="17" t="s">
        <v>446</v>
      </c>
      <c r="C2692" s="17" t="s">
        <v>469</v>
      </c>
      <c r="D2692" s="17" t="s">
        <v>470</v>
      </c>
      <c r="E2692" s="18">
        <v>53284</v>
      </c>
      <c r="F2692" s="17" t="s">
        <v>468</v>
      </c>
      <c r="G2692" s="17" t="s">
        <v>7152</v>
      </c>
      <c r="H2692" s="17" t="s">
        <v>6790</v>
      </c>
      <c r="I2692" s="17"/>
      <c r="J2692" s="20">
        <v>382.23</v>
      </c>
      <c r="K2692" s="19"/>
      <c r="L2692" s="19"/>
      <c r="M2692" s="19">
        <v>246.28</v>
      </c>
      <c r="N2692" s="19">
        <f t="shared" si="84"/>
        <v>246.28</v>
      </c>
      <c r="O2692" s="17" t="s">
        <v>6811</v>
      </c>
      <c r="P2692" s="61">
        <f t="shared" si="85"/>
        <v>1</v>
      </c>
      <c r="Q2692" s="19"/>
      <c r="R2692" s="19"/>
      <c r="S2692" s="19">
        <v>1440</v>
      </c>
      <c r="T2692" s="17" t="s">
        <v>8551</v>
      </c>
      <c r="U2692" s="19"/>
      <c r="V2692" s="19"/>
      <c r="W2692" s="19">
        <v>1</v>
      </c>
    </row>
    <row r="2693" spans="1:23" x14ac:dyDescent="0.3">
      <c r="A2693" s="1" t="s">
        <v>8556</v>
      </c>
      <c r="B2693" s="17" t="s">
        <v>446</v>
      </c>
      <c r="C2693" s="17" t="s">
        <v>555</v>
      </c>
      <c r="D2693" s="17" t="s">
        <v>556</v>
      </c>
      <c r="E2693" s="18">
        <v>53285</v>
      </c>
      <c r="F2693" s="17" t="s">
        <v>468</v>
      </c>
      <c r="G2693" s="17" t="s">
        <v>7152</v>
      </c>
      <c r="H2693" s="17" t="s">
        <v>6790</v>
      </c>
      <c r="I2693" s="17"/>
      <c r="J2693" s="20">
        <v>538.92999999999995</v>
      </c>
      <c r="K2693" s="19"/>
      <c r="L2693" s="19">
        <v>347.25</v>
      </c>
      <c r="M2693" s="19"/>
      <c r="N2693" s="19">
        <f t="shared" si="84"/>
        <v>347.25</v>
      </c>
      <c r="O2693" s="17" t="s">
        <v>6811</v>
      </c>
      <c r="P2693" s="61">
        <f t="shared" si="85"/>
        <v>1</v>
      </c>
      <c r="Q2693" s="19"/>
      <c r="R2693" s="19">
        <v>2016</v>
      </c>
      <c r="S2693" s="19"/>
      <c r="T2693" s="17" t="s">
        <v>8551</v>
      </c>
      <c r="U2693" s="19"/>
      <c r="V2693" s="19">
        <v>1</v>
      </c>
      <c r="W2693" s="19"/>
    </row>
    <row r="2694" spans="1:23" ht="28.8" x14ac:dyDescent="0.3">
      <c r="A2694" s="1" t="s">
        <v>8558</v>
      </c>
      <c r="B2694" s="17" t="s">
        <v>1107</v>
      </c>
      <c r="C2694" s="17" t="s">
        <v>1354</v>
      </c>
      <c r="D2694" s="17" t="s">
        <v>1353</v>
      </c>
      <c r="E2694" s="18">
        <v>26211</v>
      </c>
      <c r="F2694" s="17" t="s">
        <v>152</v>
      </c>
      <c r="G2694" s="17" t="s">
        <v>7421</v>
      </c>
      <c r="H2694" s="17"/>
      <c r="I2694" s="17" t="s">
        <v>6796</v>
      </c>
      <c r="J2694" s="20">
        <v>6945.23</v>
      </c>
      <c r="K2694" s="19">
        <v>988.58</v>
      </c>
      <c r="L2694" s="19"/>
      <c r="M2694" s="19"/>
      <c r="N2694" s="19">
        <f t="shared" si="84"/>
        <v>988.58</v>
      </c>
      <c r="O2694" s="17" t="s">
        <v>6811</v>
      </c>
      <c r="P2694" s="61">
        <f t="shared" si="85"/>
        <v>1</v>
      </c>
      <c r="Q2694" s="19"/>
      <c r="R2694" s="19"/>
      <c r="S2694" s="19"/>
      <c r="T2694" s="17"/>
      <c r="U2694" s="19"/>
      <c r="V2694" s="19"/>
      <c r="W2694" s="19"/>
    </row>
    <row r="2695" spans="1:23" ht="28.8" x14ac:dyDescent="0.3">
      <c r="A2695" s="1" t="s">
        <v>8559</v>
      </c>
      <c r="B2695" s="17" t="s">
        <v>3950</v>
      </c>
      <c r="C2695" s="17" t="s">
        <v>1354</v>
      </c>
      <c r="D2695" s="17" t="s">
        <v>4114</v>
      </c>
      <c r="E2695" s="18">
        <v>35366</v>
      </c>
      <c r="F2695" s="17" t="s">
        <v>94</v>
      </c>
      <c r="G2695" s="17" t="s">
        <v>8120</v>
      </c>
      <c r="H2695" s="17" t="s">
        <v>6790</v>
      </c>
      <c r="I2695" s="17" t="s">
        <v>6788</v>
      </c>
      <c r="J2695" s="20">
        <v>125618.94</v>
      </c>
      <c r="K2695" s="19"/>
      <c r="L2695" s="19">
        <v>26299</v>
      </c>
      <c r="M2695" s="19"/>
      <c r="N2695" s="19">
        <f t="shared" si="84"/>
        <v>26299</v>
      </c>
      <c r="O2695" s="17" t="s">
        <v>6811</v>
      </c>
      <c r="P2695" s="61">
        <f t="shared" si="85"/>
        <v>1</v>
      </c>
      <c r="Q2695" s="19"/>
      <c r="R2695" s="19"/>
      <c r="S2695" s="19"/>
      <c r="T2695" s="17"/>
      <c r="U2695" s="19"/>
      <c r="V2695" s="19"/>
      <c r="W2695" s="19"/>
    </row>
    <row r="2696" spans="1:23" ht="28.8" x14ac:dyDescent="0.3">
      <c r="A2696" s="1" t="s">
        <v>8558</v>
      </c>
      <c r="B2696" s="17" t="s">
        <v>1107</v>
      </c>
      <c r="C2696" s="17" t="s">
        <v>1352</v>
      </c>
      <c r="D2696" s="17" t="s">
        <v>1353</v>
      </c>
      <c r="E2696" s="18">
        <v>26212</v>
      </c>
      <c r="F2696" s="17" t="s">
        <v>152</v>
      </c>
      <c r="G2696" s="17" t="s">
        <v>7420</v>
      </c>
      <c r="H2696" s="17" t="s">
        <v>6790</v>
      </c>
      <c r="I2696" s="17" t="s">
        <v>6796</v>
      </c>
      <c r="J2696" s="20">
        <v>7055.25</v>
      </c>
      <c r="K2696" s="19">
        <v>1004.24</v>
      </c>
      <c r="L2696" s="19"/>
      <c r="M2696" s="19"/>
      <c r="N2696" s="19">
        <f t="shared" si="84"/>
        <v>1004.24</v>
      </c>
      <c r="O2696" s="17" t="s">
        <v>6811</v>
      </c>
      <c r="P2696" s="61">
        <f t="shared" si="85"/>
        <v>1</v>
      </c>
      <c r="Q2696" s="19"/>
      <c r="R2696" s="19"/>
      <c r="S2696" s="19"/>
      <c r="T2696" s="17"/>
      <c r="U2696" s="19"/>
      <c r="V2696" s="19"/>
      <c r="W2696" s="19"/>
    </row>
    <row r="2697" spans="1:23" ht="28.8" x14ac:dyDescent="0.3">
      <c r="A2697" s="21" t="s">
        <v>8555</v>
      </c>
      <c r="B2697" s="17" t="s">
        <v>5359</v>
      </c>
      <c r="C2697" s="17" t="s">
        <v>5477</v>
      </c>
      <c r="D2697" s="17" t="s">
        <v>3606</v>
      </c>
      <c r="E2697" s="18">
        <v>47632</v>
      </c>
      <c r="F2697" s="17" t="s">
        <v>47</v>
      </c>
      <c r="G2697" s="17" t="s">
        <v>8260</v>
      </c>
      <c r="H2697" s="17" t="s">
        <v>6790</v>
      </c>
      <c r="I2697" s="17" t="s">
        <v>6788</v>
      </c>
      <c r="J2697" s="20">
        <v>6100.34</v>
      </c>
      <c r="K2697" s="19"/>
      <c r="L2697" s="19"/>
      <c r="M2697" s="19"/>
      <c r="N2697" s="19">
        <f t="shared" si="84"/>
        <v>0</v>
      </c>
      <c r="O2697" s="17"/>
      <c r="P2697" s="61">
        <f t="shared" si="85"/>
        <v>0</v>
      </c>
      <c r="Q2697" s="19"/>
      <c r="R2697" s="19"/>
      <c r="S2697" s="19"/>
      <c r="T2697" s="17"/>
      <c r="U2697" s="19">
        <v>1</v>
      </c>
      <c r="V2697" s="19"/>
      <c r="W2697" s="19"/>
    </row>
    <row r="2698" spans="1:23" ht="28.8" x14ac:dyDescent="0.3">
      <c r="A2698" s="21" t="s">
        <v>8555</v>
      </c>
      <c r="B2698" s="17" t="s">
        <v>5359</v>
      </c>
      <c r="C2698" s="17" t="s">
        <v>5476</v>
      </c>
      <c r="D2698" s="17" t="s">
        <v>3606</v>
      </c>
      <c r="E2698" s="18">
        <v>47634</v>
      </c>
      <c r="F2698" s="17" t="s">
        <v>47</v>
      </c>
      <c r="G2698" s="17" t="s">
        <v>8259</v>
      </c>
      <c r="H2698" s="17" t="s">
        <v>6790</v>
      </c>
      <c r="I2698" s="17" t="s">
        <v>6788</v>
      </c>
      <c r="J2698" s="20">
        <v>6100.34</v>
      </c>
      <c r="K2698" s="19"/>
      <c r="L2698" s="19"/>
      <c r="M2698" s="19"/>
      <c r="N2698" s="19">
        <f t="shared" si="84"/>
        <v>0</v>
      </c>
      <c r="O2698" s="17"/>
      <c r="P2698" s="61">
        <f t="shared" si="85"/>
        <v>0</v>
      </c>
      <c r="Q2698" s="19"/>
      <c r="R2698" s="19"/>
      <c r="S2698" s="19"/>
      <c r="T2698" s="17"/>
      <c r="U2698" s="19">
        <v>1</v>
      </c>
      <c r="V2698" s="19"/>
      <c r="W2698" s="19"/>
    </row>
    <row r="2699" spans="1:23" ht="28.8" x14ac:dyDescent="0.3">
      <c r="A2699" s="21" t="s">
        <v>8555</v>
      </c>
      <c r="B2699" s="17" t="s">
        <v>5359</v>
      </c>
      <c r="C2699" s="17" t="s">
        <v>5471</v>
      </c>
      <c r="D2699" s="17" t="s">
        <v>1317</v>
      </c>
      <c r="E2699" s="18">
        <v>1010511</v>
      </c>
      <c r="F2699" s="17" t="s">
        <v>55</v>
      </c>
      <c r="G2699" s="17" t="s">
        <v>8252</v>
      </c>
      <c r="H2699" s="17"/>
      <c r="I2699" s="17" t="s">
        <v>6788</v>
      </c>
      <c r="J2699" s="20">
        <v>4492.7</v>
      </c>
      <c r="K2699" s="19"/>
      <c r="L2699" s="19"/>
      <c r="M2699" s="19"/>
      <c r="N2699" s="19">
        <f t="shared" si="84"/>
        <v>0</v>
      </c>
      <c r="O2699" s="17"/>
      <c r="P2699" s="61">
        <f t="shared" si="85"/>
        <v>0</v>
      </c>
      <c r="Q2699" s="19"/>
      <c r="R2699" s="19"/>
      <c r="S2699" s="19"/>
      <c r="T2699" s="17"/>
      <c r="U2699" s="19">
        <v>2</v>
      </c>
      <c r="V2699" s="19"/>
      <c r="W2699" s="19"/>
    </row>
    <row r="2700" spans="1:23" ht="28.8" x14ac:dyDescent="0.3">
      <c r="A2700" s="21" t="s">
        <v>8555</v>
      </c>
      <c r="B2700" s="17" t="s">
        <v>5359</v>
      </c>
      <c r="C2700" s="17" t="s">
        <v>5379</v>
      </c>
      <c r="D2700" s="17" t="s">
        <v>4006</v>
      </c>
      <c r="E2700" s="18">
        <v>1189665</v>
      </c>
      <c r="F2700" s="17" t="s">
        <v>197</v>
      </c>
      <c r="G2700" s="17" t="s">
        <v>4006</v>
      </c>
      <c r="H2700" s="17"/>
      <c r="I2700" s="17" t="s">
        <v>6791</v>
      </c>
      <c r="J2700" s="20">
        <v>485.88</v>
      </c>
      <c r="K2700" s="19">
        <v>1092</v>
      </c>
      <c r="L2700" s="19"/>
      <c r="M2700" s="19"/>
      <c r="N2700" s="19">
        <f t="shared" si="84"/>
        <v>1092</v>
      </c>
      <c r="O2700" s="17" t="s">
        <v>6811</v>
      </c>
      <c r="P2700" s="61">
        <f t="shared" si="85"/>
        <v>1</v>
      </c>
      <c r="Q2700" s="19"/>
      <c r="R2700" s="19"/>
      <c r="S2700" s="19"/>
      <c r="T2700" s="17"/>
      <c r="U2700" s="19"/>
      <c r="V2700" s="19"/>
      <c r="W2700" s="19"/>
    </row>
    <row r="2701" spans="1:23" x14ac:dyDescent="0.3">
      <c r="A2701" s="21" t="s">
        <v>8555</v>
      </c>
      <c r="B2701" s="17" t="s">
        <v>5359</v>
      </c>
      <c r="C2701" s="17" t="s">
        <v>5475</v>
      </c>
      <c r="D2701" s="17" t="s">
        <v>3606</v>
      </c>
      <c r="E2701" s="18">
        <v>1010513</v>
      </c>
      <c r="F2701" s="17" t="s">
        <v>47</v>
      </c>
      <c r="G2701" s="17" t="s">
        <v>8063</v>
      </c>
      <c r="H2701" s="17"/>
      <c r="I2701" s="17" t="s">
        <v>6788</v>
      </c>
      <c r="J2701" s="20">
        <v>6100.34</v>
      </c>
      <c r="K2701" s="19"/>
      <c r="L2701" s="19"/>
      <c r="M2701" s="19"/>
      <c r="N2701" s="19">
        <f t="shared" si="84"/>
        <v>0</v>
      </c>
      <c r="O2701" s="17"/>
      <c r="P2701" s="61">
        <f t="shared" si="85"/>
        <v>0</v>
      </c>
      <c r="Q2701" s="19"/>
      <c r="R2701" s="19"/>
      <c r="S2701" s="19"/>
      <c r="T2701" s="17"/>
      <c r="U2701" s="19">
        <v>1</v>
      </c>
      <c r="V2701" s="19"/>
      <c r="W2701" s="19"/>
    </row>
    <row r="2702" spans="1:23" x14ac:dyDescent="0.3">
      <c r="A2702" s="21" t="s">
        <v>8555</v>
      </c>
      <c r="B2702" s="17" t="s">
        <v>5359</v>
      </c>
      <c r="C2702" s="17" t="s">
        <v>5489</v>
      </c>
      <c r="D2702" s="17" t="s">
        <v>406</v>
      </c>
      <c r="E2702" s="18">
        <v>45952</v>
      </c>
      <c r="F2702" s="17" t="s">
        <v>197</v>
      </c>
      <c r="G2702" s="17" t="s">
        <v>1002</v>
      </c>
      <c r="H2702" s="17"/>
      <c r="I2702" s="17" t="s">
        <v>6791</v>
      </c>
      <c r="J2702" s="20">
        <v>923.5</v>
      </c>
      <c r="K2702" s="19">
        <v>2220</v>
      </c>
      <c r="L2702" s="19"/>
      <c r="M2702" s="19"/>
      <c r="N2702" s="19">
        <f t="shared" si="84"/>
        <v>2220</v>
      </c>
      <c r="O2702" s="17" t="s">
        <v>6811</v>
      </c>
      <c r="P2702" s="61">
        <f t="shared" si="85"/>
        <v>1</v>
      </c>
      <c r="Q2702" s="19"/>
      <c r="R2702" s="19"/>
      <c r="S2702" s="19"/>
      <c r="T2702" s="17"/>
      <c r="U2702" s="19"/>
      <c r="V2702" s="19"/>
      <c r="W2702" s="19"/>
    </row>
    <row r="2703" spans="1:23" ht="28.8" x14ac:dyDescent="0.3">
      <c r="A2703" s="21" t="s">
        <v>8555</v>
      </c>
      <c r="B2703" s="17" t="s">
        <v>5359</v>
      </c>
      <c r="C2703" s="17" t="s">
        <v>5420</v>
      </c>
      <c r="D2703" s="17" t="s">
        <v>5421</v>
      </c>
      <c r="E2703" s="18">
        <v>45953</v>
      </c>
      <c r="F2703" s="17" t="s">
        <v>52</v>
      </c>
      <c r="G2703" s="17" t="s">
        <v>8247</v>
      </c>
      <c r="H2703" s="17"/>
      <c r="I2703" s="17" t="s">
        <v>6791</v>
      </c>
      <c r="J2703" s="20">
        <v>913.61</v>
      </c>
      <c r="K2703" s="19"/>
      <c r="L2703" s="19"/>
      <c r="M2703" s="19"/>
      <c r="N2703" s="19">
        <f t="shared" si="84"/>
        <v>0</v>
      </c>
      <c r="O2703" s="17"/>
      <c r="P2703" s="61">
        <f t="shared" si="85"/>
        <v>0</v>
      </c>
      <c r="Q2703" s="19"/>
      <c r="R2703" s="19"/>
      <c r="S2703" s="19"/>
      <c r="T2703" s="17"/>
      <c r="U2703" s="19">
        <v>1</v>
      </c>
      <c r="V2703" s="19"/>
      <c r="W2703" s="19"/>
    </row>
    <row r="2704" spans="1:23" ht="28.8" x14ac:dyDescent="0.3">
      <c r="A2704" s="21" t="s">
        <v>8555</v>
      </c>
      <c r="B2704" s="17" t="s">
        <v>5359</v>
      </c>
      <c r="C2704" s="17" t="s">
        <v>5482</v>
      </c>
      <c r="D2704" s="17" t="s">
        <v>406</v>
      </c>
      <c r="E2704" s="18">
        <v>45954</v>
      </c>
      <c r="F2704" s="17" t="s">
        <v>197</v>
      </c>
      <c r="G2704" s="17" t="s">
        <v>8263</v>
      </c>
      <c r="H2704" s="17"/>
      <c r="I2704" s="17" t="s">
        <v>6791</v>
      </c>
      <c r="J2704" s="20">
        <v>235.45</v>
      </c>
      <c r="K2704" s="19">
        <v>566</v>
      </c>
      <c r="L2704" s="19"/>
      <c r="M2704" s="19"/>
      <c r="N2704" s="19">
        <f t="shared" si="84"/>
        <v>566</v>
      </c>
      <c r="O2704" s="17" t="s">
        <v>6811</v>
      </c>
      <c r="P2704" s="61">
        <f t="shared" si="85"/>
        <v>1</v>
      </c>
      <c r="Q2704" s="19"/>
      <c r="R2704" s="19"/>
      <c r="S2704" s="19"/>
      <c r="T2704" s="17"/>
      <c r="U2704" s="19"/>
      <c r="V2704" s="19"/>
      <c r="W2704" s="19"/>
    </row>
    <row r="2705" spans="1:23" ht="28.8" x14ac:dyDescent="0.3">
      <c r="A2705" s="21" t="s">
        <v>8555</v>
      </c>
      <c r="B2705" s="17" t="s">
        <v>5359</v>
      </c>
      <c r="C2705" s="17" t="s">
        <v>5483</v>
      </c>
      <c r="D2705" s="17" t="s">
        <v>406</v>
      </c>
      <c r="E2705" s="18">
        <v>45955</v>
      </c>
      <c r="F2705" s="17" t="s">
        <v>197</v>
      </c>
      <c r="G2705" s="17" t="s">
        <v>8264</v>
      </c>
      <c r="H2705" s="17"/>
      <c r="I2705" s="17" t="s">
        <v>6791</v>
      </c>
      <c r="J2705" s="20">
        <v>236.28</v>
      </c>
      <c r="K2705" s="19">
        <v>568</v>
      </c>
      <c r="L2705" s="19"/>
      <c r="M2705" s="19"/>
      <c r="N2705" s="19">
        <f t="shared" si="84"/>
        <v>568</v>
      </c>
      <c r="O2705" s="17" t="s">
        <v>6811</v>
      </c>
      <c r="P2705" s="61">
        <f t="shared" si="85"/>
        <v>1</v>
      </c>
      <c r="Q2705" s="19"/>
      <c r="R2705" s="19"/>
      <c r="S2705" s="19"/>
      <c r="T2705" s="17"/>
      <c r="U2705" s="19"/>
      <c r="V2705" s="19"/>
      <c r="W2705" s="19"/>
    </row>
    <row r="2706" spans="1:23" ht="43.2" x14ac:dyDescent="0.3">
      <c r="A2706" s="21" t="s">
        <v>8555</v>
      </c>
      <c r="B2706" s="17" t="s">
        <v>5359</v>
      </c>
      <c r="C2706" s="17" t="s">
        <v>5376</v>
      </c>
      <c r="D2706" s="17" t="s">
        <v>5377</v>
      </c>
      <c r="E2706" s="18">
        <v>1307506</v>
      </c>
      <c r="F2706" s="17" t="s">
        <v>170</v>
      </c>
      <c r="G2706" s="17" t="s">
        <v>8228</v>
      </c>
      <c r="H2706" s="17"/>
      <c r="I2706" s="17" t="s">
        <v>6795</v>
      </c>
      <c r="J2706" s="20">
        <v>2811.33</v>
      </c>
      <c r="K2706" s="19"/>
      <c r="L2706" s="19"/>
      <c r="M2706" s="19"/>
      <c r="N2706" s="19">
        <f t="shared" si="84"/>
        <v>0</v>
      </c>
      <c r="O2706" s="17"/>
      <c r="P2706" s="61">
        <f t="shared" si="85"/>
        <v>0</v>
      </c>
      <c r="Q2706" s="19"/>
      <c r="R2706" s="19"/>
      <c r="S2706" s="19"/>
      <c r="T2706" s="17"/>
      <c r="U2706" s="19">
        <v>1</v>
      </c>
      <c r="V2706" s="19"/>
      <c r="W2706" s="19"/>
    </row>
    <row r="2707" spans="1:23" x14ac:dyDescent="0.3">
      <c r="A2707" s="21" t="s">
        <v>8555</v>
      </c>
      <c r="B2707" s="17" t="s">
        <v>5359</v>
      </c>
      <c r="C2707" s="17" t="s">
        <v>5380</v>
      </c>
      <c r="D2707" s="17" t="s">
        <v>5381</v>
      </c>
      <c r="E2707" s="18">
        <v>45956</v>
      </c>
      <c r="F2707" s="17" t="s">
        <v>1495</v>
      </c>
      <c r="G2707" s="17" t="s">
        <v>5537</v>
      </c>
      <c r="H2707" s="17"/>
      <c r="I2707" s="17" t="s">
        <v>6793</v>
      </c>
      <c r="J2707" s="20">
        <v>4867.99</v>
      </c>
      <c r="K2707" s="19"/>
      <c r="L2707" s="19"/>
      <c r="M2707" s="19"/>
      <c r="N2707" s="19">
        <f t="shared" si="84"/>
        <v>0</v>
      </c>
      <c r="O2707" s="17"/>
      <c r="P2707" s="61">
        <f t="shared" si="85"/>
        <v>0</v>
      </c>
      <c r="Q2707" s="19">
        <v>350</v>
      </c>
      <c r="R2707" s="19"/>
      <c r="S2707" s="19"/>
      <c r="T2707" s="17" t="s">
        <v>6858</v>
      </c>
      <c r="U2707" s="19">
        <v>1</v>
      </c>
      <c r="V2707" s="19"/>
      <c r="W2707" s="19"/>
    </row>
    <row r="2708" spans="1:23" ht="28.8" x14ac:dyDescent="0.3">
      <c r="A2708" s="21" t="s">
        <v>8555</v>
      </c>
      <c r="B2708" s="17" t="s">
        <v>5359</v>
      </c>
      <c r="C2708" s="17" t="s">
        <v>5488</v>
      </c>
      <c r="D2708" s="17" t="s">
        <v>406</v>
      </c>
      <c r="E2708" s="18">
        <v>45957</v>
      </c>
      <c r="F2708" s="17" t="s">
        <v>197</v>
      </c>
      <c r="G2708" s="17" t="s">
        <v>406</v>
      </c>
      <c r="H2708" s="17"/>
      <c r="I2708" s="17" t="s">
        <v>6791</v>
      </c>
      <c r="J2708" s="20">
        <v>811.18</v>
      </c>
      <c r="K2708" s="19">
        <v>1950</v>
      </c>
      <c r="L2708" s="19"/>
      <c r="M2708" s="19"/>
      <c r="N2708" s="19">
        <f t="shared" si="84"/>
        <v>1950</v>
      </c>
      <c r="O2708" s="17" t="s">
        <v>6811</v>
      </c>
      <c r="P2708" s="61">
        <f t="shared" si="85"/>
        <v>1</v>
      </c>
      <c r="Q2708" s="19"/>
      <c r="R2708" s="19"/>
      <c r="S2708" s="19"/>
      <c r="T2708" s="17"/>
      <c r="U2708" s="19"/>
      <c r="V2708" s="19"/>
      <c r="W2708" s="19"/>
    </row>
    <row r="2709" spans="1:23" ht="28.8" x14ac:dyDescent="0.3">
      <c r="A2709" s="1" t="s">
        <v>8558</v>
      </c>
      <c r="B2709" s="17" t="s">
        <v>4141</v>
      </c>
      <c r="C2709" s="17" t="s">
        <v>4142</v>
      </c>
      <c r="D2709" s="17" t="s">
        <v>4143</v>
      </c>
      <c r="E2709" s="18">
        <v>54191</v>
      </c>
      <c r="F2709" s="17" t="s">
        <v>176</v>
      </c>
      <c r="G2709" s="17" t="s">
        <v>3200</v>
      </c>
      <c r="H2709" s="17"/>
      <c r="I2709" s="17" t="s">
        <v>6791</v>
      </c>
      <c r="J2709" s="20">
        <v>25347.63</v>
      </c>
      <c r="K2709" s="19"/>
      <c r="L2709" s="19">
        <v>2556</v>
      </c>
      <c r="M2709" s="19"/>
      <c r="N2709" s="19">
        <f t="shared" si="84"/>
        <v>2556</v>
      </c>
      <c r="O2709" s="17" t="s">
        <v>6811</v>
      </c>
      <c r="P2709" s="61">
        <f t="shared" si="85"/>
        <v>1</v>
      </c>
      <c r="Q2709" s="19"/>
      <c r="R2709" s="19"/>
      <c r="S2709" s="19"/>
      <c r="T2709" s="17"/>
      <c r="U2709" s="19"/>
      <c r="V2709" s="19"/>
      <c r="W2709" s="19"/>
    </row>
    <row r="2710" spans="1:23" ht="28.8" x14ac:dyDescent="0.3">
      <c r="A2710" s="1" t="s">
        <v>8556</v>
      </c>
      <c r="B2710" s="17" t="s">
        <v>446</v>
      </c>
      <c r="C2710" s="17" t="s">
        <v>487</v>
      </c>
      <c r="D2710" s="17" t="s">
        <v>488</v>
      </c>
      <c r="E2710" s="18">
        <v>53286</v>
      </c>
      <c r="F2710" s="17" t="s">
        <v>65</v>
      </c>
      <c r="G2710" s="17" t="s">
        <v>7159</v>
      </c>
      <c r="H2710" s="17" t="s">
        <v>6792</v>
      </c>
      <c r="I2710" s="17" t="s">
        <v>6793</v>
      </c>
      <c r="J2710" s="20">
        <v>3076.79</v>
      </c>
      <c r="K2710" s="19">
        <v>2048</v>
      </c>
      <c r="L2710" s="19"/>
      <c r="M2710" s="19"/>
      <c r="N2710" s="19">
        <f t="shared" si="84"/>
        <v>2048</v>
      </c>
      <c r="O2710" s="17" t="s">
        <v>6811</v>
      </c>
      <c r="P2710" s="61">
        <f t="shared" si="85"/>
        <v>1</v>
      </c>
      <c r="Q2710" s="19"/>
      <c r="R2710" s="19"/>
      <c r="S2710" s="19"/>
      <c r="T2710" s="17"/>
      <c r="U2710" s="19"/>
      <c r="V2710" s="19"/>
      <c r="W2710" s="19"/>
    </row>
    <row r="2711" spans="1:23" x14ac:dyDescent="0.3">
      <c r="A2711" s="1" t="s">
        <v>8559</v>
      </c>
      <c r="B2711" s="17" t="s">
        <v>3314</v>
      </c>
      <c r="C2711" s="17" t="s">
        <v>487</v>
      </c>
      <c r="D2711" s="17" t="s">
        <v>3434</v>
      </c>
      <c r="E2711" s="18">
        <v>33052</v>
      </c>
      <c r="F2711" s="17" t="s">
        <v>1025</v>
      </c>
      <c r="G2711" s="17" t="s">
        <v>4525</v>
      </c>
      <c r="H2711" s="17" t="s">
        <v>6798</v>
      </c>
      <c r="I2711" s="17" t="s">
        <v>6788</v>
      </c>
      <c r="J2711" s="20">
        <v>4226.87</v>
      </c>
      <c r="K2711" s="19">
        <v>726</v>
      </c>
      <c r="L2711" s="19"/>
      <c r="M2711" s="19"/>
      <c r="N2711" s="19">
        <f t="shared" si="84"/>
        <v>726</v>
      </c>
      <c r="O2711" s="17" t="s">
        <v>6811</v>
      </c>
      <c r="P2711" s="61">
        <f t="shared" si="85"/>
        <v>1</v>
      </c>
      <c r="Q2711" s="19"/>
      <c r="R2711" s="19"/>
      <c r="S2711" s="19"/>
      <c r="T2711" s="17"/>
      <c r="U2711" s="19"/>
      <c r="V2711" s="19"/>
      <c r="W2711" s="19"/>
    </row>
    <row r="2712" spans="1:23" x14ac:dyDescent="0.3">
      <c r="A2712" s="21" t="s">
        <v>8555</v>
      </c>
      <c r="B2712" s="17" t="s">
        <v>3167</v>
      </c>
      <c r="C2712" s="17" t="s">
        <v>3170</v>
      </c>
      <c r="D2712" s="17" t="s">
        <v>3171</v>
      </c>
      <c r="E2712" s="18">
        <v>548413</v>
      </c>
      <c r="F2712" s="17" t="s">
        <v>90</v>
      </c>
      <c r="G2712" s="17" t="s">
        <v>7097</v>
      </c>
      <c r="H2712" s="17" t="s">
        <v>1075</v>
      </c>
      <c r="I2712" s="17" t="s">
        <v>6794</v>
      </c>
      <c r="J2712" s="20">
        <v>68046.73</v>
      </c>
      <c r="K2712" s="19">
        <v>11714</v>
      </c>
      <c r="L2712" s="19"/>
      <c r="M2712" s="19"/>
      <c r="N2712" s="19">
        <f t="shared" si="84"/>
        <v>11714</v>
      </c>
      <c r="O2712" s="17" t="s">
        <v>6811</v>
      </c>
      <c r="P2712" s="61">
        <f t="shared" si="85"/>
        <v>0.89529195964536834</v>
      </c>
      <c r="Q2712" s="19"/>
      <c r="R2712" s="19"/>
      <c r="S2712" s="19"/>
      <c r="T2712" s="17"/>
      <c r="U2712" s="19"/>
      <c r="V2712" s="19"/>
      <c r="W2712" s="19"/>
    </row>
    <row r="2713" spans="1:23" ht="28.8" x14ac:dyDescent="0.3">
      <c r="A2713" s="21" t="s">
        <v>8555</v>
      </c>
      <c r="B2713" s="17" t="s">
        <v>3167</v>
      </c>
      <c r="C2713" s="17" t="s">
        <v>3170</v>
      </c>
      <c r="D2713" s="17" t="s">
        <v>3171</v>
      </c>
      <c r="E2713" s="18">
        <v>548413</v>
      </c>
      <c r="F2713" s="17" t="s">
        <v>113</v>
      </c>
      <c r="G2713" s="17" t="s">
        <v>7959</v>
      </c>
      <c r="H2713" s="17" t="s">
        <v>1075</v>
      </c>
      <c r="I2713" s="17" t="s">
        <v>6787</v>
      </c>
      <c r="J2713" s="20">
        <v>7908.91</v>
      </c>
      <c r="K2713" s="19">
        <v>1370</v>
      </c>
      <c r="L2713" s="19"/>
      <c r="M2713" s="19"/>
      <c r="N2713" s="19">
        <f t="shared" si="84"/>
        <v>1370</v>
      </c>
      <c r="O2713" s="17" t="s">
        <v>6811</v>
      </c>
      <c r="P2713" s="61">
        <f t="shared" si="85"/>
        <v>0.10470804035463162</v>
      </c>
      <c r="Q2713" s="19"/>
      <c r="R2713" s="19"/>
      <c r="S2713" s="19"/>
      <c r="T2713" s="17"/>
      <c r="U2713" s="19"/>
      <c r="V2713" s="19"/>
      <c r="W2713" s="19"/>
    </row>
    <row r="2714" spans="1:23" ht="28.8" x14ac:dyDescent="0.3">
      <c r="A2714" s="21" t="s">
        <v>8555</v>
      </c>
      <c r="B2714" s="17" t="s">
        <v>3167</v>
      </c>
      <c r="C2714" s="17" t="s">
        <v>3173</v>
      </c>
      <c r="D2714" s="17" t="s">
        <v>3174</v>
      </c>
      <c r="E2714" s="18">
        <v>1340325</v>
      </c>
      <c r="F2714" s="17" t="s">
        <v>104</v>
      </c>
      <c r="G2714" s="17" t="s">
        <v>7958</v>
      </c>
      <c r="H2714" s="17"/>
      <c r="I2714" s="17"/>
      <c r="J2714" s="20">
        <v>146.19999999999999</v>
      </c>
      <c r="K2714" s="19"/>
      <c r="L2714" s="19"/>
      <c r="M2714" s="19"/>
      <c r="N2714" s="19">
        <f t="shared" si="84"/>
        <v>0</v>
      </c>
      <c r="O2714" s="17"/>
      <c r="P2714" s="61">
        <f t="shared" si="85"/>
        <v>0</v>
      </c>
      <c r="Q2714" s="19"/>
      <c r="R2714" s="19"/>
      <c r="S2714" s="19"/>
      <c r="T2714" s="17"/>
      <c r="U2714" s="19">
        <v>1</v>
      </c>
      <c r="V2714" s="19"/>
      <c r="W2714" s="19"/>
    </row>
    <row r="2715" spans="1:23" x14ac:dyDescent="0.3">
      <c r="A2715" s="21" t="s">
        <v>8555</v>
      </c>
      <c r="B2715" s="17" t="s">
        <v>3167</v>
      </c>
      <c r="C2715" s="17" t="s">
        <v>3255</v>
      </c>
      <c r="D2715" s="17" t="s">
        <v>3256</v>
      </c>
      <c r="E2715" s="18">
        <v>548414</v>
      </c>
      <c r="F2715" s="17" t="s">
        <v>90</v>
      </c>
      <c r="G2715" s="17" t="s">
        <v>7097</v>
      </c>
      <c r="H2715" s="17" t="s">
        <v>1075</v>
      </c>
      <c r="I2715" s="17" t="s">
        <v>6794</v>
      </c>
      <c r="J2715" s="20">
        <v>102343.12</v>
      </c>
      <c r="K2715" s="19">
        <v>17618</v>
      </c>
      <c r="L2715" s="19"/>
      <c r="M2715" s="19"/>
      <c r="N2715" s="19">
        <f t="shared" si="84"/>
        <v>17618</v>
      </c>
      <c r="O2715" s="17" t="s">
        <v>6811</v>
      </c>
      <c r="P2715" s="61">
        <f t="shared" si="85"/>
        <v>1</v>
      </c>
      <c r="Q2715" s="19"/>
      <c r="R2715" s="19"/>
      <c r="S2715" s="19"/>
      <c r="T2715" s="17"/>
      <c r="U2715" s="19"/>
      <c r="V2715" s="19"/>
      <c r="W2715" s="19"/>
    </row>
    <row r="2716" spans="1:23" x14ac:dyDescent="0.3">
      <c r="A2716" s="1" t="s">
        <v>8559</v>
      </c>
      <c r="B2716" s="17" t="s">
        <v>3950</v>
      </c>
      <c r="C2716" s="17" t="s">
        <v>3255</v>
      </c>
      <c r="D2716" s="17" t="s">
        <v>3988</v>
      </c>
      <c r="E2716" s="18">
        <v>35367</v>
      </c>
      <c r="F2716" s="17" t="s">
        <v>3989</v>
      </c>
      <c r="G2716" s="17" t="s">
        <v>3988</v>
      </c>
      <c r="H2716" s="17" t="s">
        <v>6790</v>
      </c>
      <c r="I2716" s="17" t="s">
        <v>6793</v>
      </c>
      <c r="J2716" s="20">
        <v>2892.17</v>
      </c>
      <c r="K2716" s="19">
        <v>3179</v>
      </c>
      <c r="L2716" s="19"/>
      <c r="M2716" s="19"/>
      <c r="N2716" s="19">
        <f t="shared" si="84"/>
        <v>3179</v>
      </c>
      <c r="O2716" s="17" t="s">
        <v>6811</v>
      </c>
      <c r="P2716" s="61">
        <f t="shared" si="85"/>
        <v>1</v>
      </c>
      <c r="Q2716" s="19"/>
      <c r="R2716" s="19"/>
      <c r="S2716" s="19"/>
      <c r="T2716" s="17"/>
      <c r="U2716" s="19">
        <v>2</v>
      </c>
      <c r="V2716" s="19"/>
      <c r="W2716" s="19"/>
    </row>
    <row r="2717" spans="1:23" x14ac:dyDescent="0.3">
      <c r="A2717" s="21" t="s">
        <v>8555</v>
      </c>
      <c r="B2717" s="17" t="s">
        <v>3167</v>
      </c>
      <c r="C2717" s="17" t="s">
        <v>3238</v>
      </c>
      <c r="D2717" s="17" t="s">
        <v>3239</v>
      </c>
      <c r="E2717" s="18">
        <v>1228007</v>
      </c>
      <c r="F2717" s="17" t="s">
        <v>197</v>
      </c>
      <c r="G2717" s="17" t="s">
        <v>7100</v>
      </c>
      <c r="H2717" s="17" t="s">
        <v>6790</v>
      </c>
      <c r="I2717" s="17" t="s">
        <v>6791</v>
      </c>
      <c r="J2717" s="20">
        <v>110.94</v>
      </c>
      <c r="K2717" s="19">
        <v>251</v>
      </c>
      <c r="L2717" s="19"/>
      <c r="M2717" s="19"/>
      <c r="N2717" s="19">
        <f t="shared" si="84"/>
        <v>251</v>
      </c>
      <c r="O2717" s="17" t="s">
        <v>6811</v>
      </c>
      <c r="P2717" s="61">
        <f t="shared" si="85"/>
        <v>1</v>
      </c>
      <c r="Q2717" s="19"/>
      <c r="R2717" s="19"/>
      <c r="S2717" s="19"/>
      <c r="T2717" s="17"/>
      <c r="U2717" s="19"/>
      <c r="V2717" s="19"/>
      <c r="W2717" s="19"/>
    </row>
    <row r="2718" spans="1:23" ht="43.2" x14ac:dyDescent="0.3">
      <c r="A2718" s="1" t="s">
        <v>8559</v>
      </c>
      <c r="B2718" s="17" t="s">
        <v>3950</v>
      </c>
      <c r="C2718" s="17" t="s">
        <v>4109</v>
      </c>
      <c r="D2718" s="17" t="s">
        <v>4110</v>
      </c>
      <c r="E2718" s="18">
        <v>35368</v>
      </c>
      <c r="F2718" s="17" t="s">
        <v>47</v>
      </c>
      <c r="G2718" s="17" t="s">
        <v>8116</v>
      </c>
      <c r="H2718" s="17" t="s">
        <v>6790</v>
      </c>
      <c r="I2718" s="17" t="s">
        <v>6788</v>
      </c>
      <c r="J2718" s="20">
        <v>7854.19</v>
      </c>
      <c r="K2718" s="19"/>
      <c r="L2718" s="19"/>
      <c r="M2718" s="19"/>
      <c r="N2718" s="19">
        <f t="shared" si="84"/>
        <v>0</v>
      </c>
      <c r="O2718" s="17"/>
      <c r="P2718" s="61">
        <f t="shared" si="85"/>
        <v>0</v>
      </c>
      <c r="Q2718" s="19"/>
      <c r="R2718" s="19"/>
      <c r="S2718" s="19"/>
      <c r="T2718" s="17"/>
      <c r="U2718" s="19">
        <v>1</v>
      </c>
      <c r="V2718" s="19"/>
      <c r="W2718" s="19"/>
    </row>
    <row r="2719" spans="1:23" ht="43.2" x14ac:dyDescent="0.3">
      <c r="A2719" s="1" t="s">
        <v>8559</v>
      </c>
      <c r="B2719" s="17" t="s">
        <v>3950</v>
      </c>
      <c r="C2719" s="17" t="s">
        <v>4057</v>
      </c>
      <c r="D2719" s="17" t="s">
        <v>4058</v>
      </c>
      <c r="E2719" s="18">
        <v>1015425</v>
      </c>
      <c r="F2719" s="17" t="s">
        <v>139</v>
      </c>
      <c r="G2719" s="17" t="s">
        <v>8099</v>
      </c>
      <c r="H2719" s="17"/>
      <c r="I2719" s="17"/>
      <c r="J2719" s="20">
        <v>95.09</v>
      </c>
      <c r="K2719" s="19">
        <v>150</v>
      </c>
      <c r="L2719" s="19"/>
      <c r="M2719" s="19"/>
      <c r="N2719" s="19">
        <f t="shared" si="84"/>
        <v>150</v>
      </c>
      <c r="O2719" s="17" t="s">
        <v>6811</v>
      </c>
      <c r="P2719" s="61">
        <f t="shared" si="85"/>
        <v>1</v>
      </c>
      <c r="Q2719" s="19"/>
      <c r="R2719" s="19"/>
      <c r="S2719" s="19"/>
      <c r="T2719" s="17"/>
      <c r="U2719" s="19"/>
      <c r="V2719" s="19"/>
      <c r="W2719" s="19"/>
    </row>
    <row r="2720" spans="1:23" ht="43.2" x14ac:dyDescent="0.3">
      <c r="A2720" s="1" t="s">
        <v>8559</v>
      </c>
      <c r="B2720" s="17" t="s">
        <v>3950</v>
      </c>
      <c r="C2720" s="17" t="s">
        <v>4007</v>
      </c>
      <c r="D2720" s="17" t="s">
        <v>4008</v>
      </c>
      <c r="E2720" s="18">
        <v>1015426</v>
      </c>
      <c r="F2720" s="17" t="s">
        <v>139</v>
      </c>
      <c r="G2720" s="17" t="s">
        <v>8074</v>
      </c>
      <c r="H2720" s="17"/>
      <c r="I2720" s="17"/>
      <c r="J2720" s="20">
        <v>71</v>
      </c>
      <c r="K2720" s="19">
        <v>112</v>
      </c>
      <c r="L2720" s="19"/>
      <c r="M2720" s="19"/>
      <c r="N2720" s="19">
        <f t="shared" si="84"/>
        <v>112</v>
      </c>
      <c r="O2720" s="17" t="s">
        <v>6811</v>
      </c>
      <c r="P2720" s="61">
        <f t="shared" si="85"/>
        <v>1</v>
      </c>
      <c r="Q2720" s="19"/>
      <c r="R2720" s="19"/>
      <c r="S2720" s="19"/>
      <c r="T2720" s="17"/>
      <c r="U2720" s="19"/>
      <c r="V2720" s="19"/>
      <c r="W2720" s="19"/>
    </row>
    <row r="2721" spans="1:23" ht="43.2" x14ac:dyDescent="0.3">
      <c r="A2721" s="1" t="s">
        <v>8559</v>
      </c>
      <c r="B2721" s="17" t="s">
        <v>3950</v>
      </c>
      <c r="C2721" s="17" t="s">
        <v>4059</v>
      </c>
      <c r="D2721" s="17" t="s">
        <v>4058</v>
      </c>
      <c r="E2721" s="18">
        <v>1015428</v>
      </c>
      <c r="F2721" s="17" t="s">
        <v>139</v>
      </c>
      <c r="G2721" s="17" t="s">
        <v>8098</v>
      </c>
      <c r="H2721" s="17"/>
      <c r="I2721" s="17"/>
      <c r="J2721" s="20">
        <v>95.09</v>
      </c>
      <c r="K2721" s="19">
        <v>150</v>
      </c>
      <c r="L2721" s="19"/>
      <c r="M2721" s="19"/>
      <c r="N2721" s="19">
        <f t="shared" si="84"/>
        <v>150</v>
      </c>
      <c r="O2721" s="17" t="s">
        <v>6811</v>
      </c>
      <c r="P2721" s="61">
        <f t="shared" si="85"/>
        <v>1</v>
      </c>
      <c r="Q2721" s="19"/>
      <c r="R2721" s="19"/>
      <c r="S2721" s="19"/>
      <c r="T2721" s="17"/>
      <c r="U2721" s="19"/>
      <c r="V2721" s="19"/>
      <c r="W2721" s="19"/>
    </row>
    <row r="2722" spans="1:23" ht="28.8" x14ac:dyDescent="0.3">
      <c r="A2722" s="21" t="s">
        <v>8555</v>
      </c>
      <c r="B2722" s="17" t="s">
        <v>5359</v>
      </c>
      <c r="C2722" s="17" t="s">
        <v>5416</v>
      </c>
      <c r="D2722" s="17" t="s">
        <v>5417</v>
      </c>
      <c r="E2722" s="18">
        <v>45974</v>
      </c>
      <c r="F2722" s="17" t="s">
        <v>38</v>
      </c>
      <c r="G2722" s="17" t="s">
        <v>8245</v>
      </c>
      <c r="H2722" s="17" t="s">
        <v>6792</v>
      </c>
      <c r="I2722" s="17" t="s">
        <v>6791</v>
      </c>
      <c r="J2722" s="20">
        <v>8754.14</v>
      </c>
      <c r="K2722" s="19"/>
      <c r="L2722" s="19">
        <v>3642</v>
      </c>
      <c r="M2722" s="19"/>
      <c r="N2722" s="19">
        <f t="shared" si="84"/>
        <v>3642</v>
      </c>
      <c r="O2722" s="17" t="s">
        <v>6811</v>
      </c>
      <c r="P2722" s="61">
        <f t="shared" si="85"/>
        <v>1</v>
      </c>
      <c r="Q2722" s="19"/>
      <c r="R2722" s="19"/>
      <c r="S2722" s="19"/>
      <c r="T2722" s="17"/>
      <c r="U2722" s="19"/>
      <c r="V2722" s="19"/>
      <c r="W2722" s="19"/>
    </row>
    <row r="2723" spans="1:23" ht="43.2" x14ac:dyDescent="0.3">
      <c r="A2723" s="21" t="s">
        <v>8555</v>
      </c>
      <c r="B2723" s="17" t="s">
        <v>5359</v>
      </c>
      <c r="C2723" s="17" t="s">
        <v>5418</v>
      </c>
      <c r="D2723" s="17" t="s">
        <v>5419</v>
      </c>
      <c r="E2723" s="18">
        <v>45975</v>
      </c>
      <c r="F2723" s="17" t="s">
        <v>173</v>
      </c>
      <c r="G2723" s="17" t="s">
        <v>8246</v>
      </c>
      <c r="H2723" s="17" t="s">
        <v>6792</v>
      </c>
      <c r="I2723" s="17" t="s">
        <v>6789</v>
      </c>
      <c r="J2723" s="20">
        <v>14004.78</v>
      </c>
      <c r="K2723" s="19"/>
      <c r="L2723" s="19"/>
      <c r="M2723" s="19">
        <v>3482</v>
      </c>
      <c r="N2723" s="19">
        <f t="shared" si="84"/>
        <v>3482</v>
      </c>
      <c r="O2723" s="17" t="s">
        <v>6811</v>
      </c>
      <c r="P2723" s="61">
        <f t="shared" si="85"/>
        <v>1</v>
      </c>
      <c r="Q2723" s="19"/>
      <c r="R2723" s="19"/>
      <c r="S2723" s="19"/>
      <c r="T2723" s="17"/>
      <c r="U2723" s="19"/>
      <c r="V2723" s="19"/>
      <c r="W2723" s="19"/>
    </row>
    <row r="2724" spans="1:23" ht="28.8" x14ac:dyDescent="0.3">
      <c r="A2724" s="21" t="s">
        <v>8555</v>
      </c>
      <c r="B2724" s="17" t="s">
        <v>5359</v>
      </c>
      <c r="C2724" s="17" t="s">
        <v>5363</v>
      </c>
      <c r="D2724" s="17" t="s">
        <v>5364</v>
      </c>
      <c r="E2724" s="18">
        <v>45976</v>
      </c>
      <c r="F2724" s="17" t="s">
        <v>38</v>
      </c>
      <c r="G2724" s="17" t="s">
        <v>8222</v>
      </c>
      <c r="H2724" s="17" t="s">
        <v>6792</v>
      </c>
      <c r="I2724" s="17" t="s">
        <v>6791</v>
      </c>
      <c r="J2724" s="20">
        <v>4478.6000000000004</v>
      </c>
      <c r="K2724" s="19"/>
      <c r="L2724" s="19">
        <v>2029</v>
      </c>
      <c r="M2724" s="19"/>
      <c r="N2724" s="19">
        <f t="shared" si="84"/>
        <v>2029</v>
      </c>
      <c r="O2724" s="17" t="s">
        <v>6811</v>
      </c>
      <c r="P2724" s="61">
        <f t="shared" si="85"/>
        <v>1</v>
      </c>
      <c r="Q2724" s="19"/>
      <c r="R2724" s="19"/>
      <c r="S2724" s="19"/>
      <c r="T2724" s="17"/>
      <c r="U2724" s="19"/>
      <c r="V2724" s="19"/>
      <c r="W2724" s="19"/>
    </row>
    <row r="2725" spans="1:23" ht="43.2" x14ac:dyDescent="0.3">
      <c r="A2725" s="21" t="s">
        <v>8555</v>
      </c>
      <c r="B2725" s="17" t="s">
        <v>5359</v>
      </c>
      <c r="C2725" s="17" t="s">
        <v>5400</v>
      </c>
      <c r="D2725" s="17" t="s">
        <v>5401</v>
      </c>
      <c r="E2725" s="18">
        <v>1010527</v>
      </c>
      <c r="F2725" s="17" t="s">
        <v>107</v>
      </c>
      <c r="G2725" s="17" t="s">
        <v>8237</v>
      </c>
      <c r="H2725" s="17"/>
      <c r="I2725" s="17" t="s">
        <v>6789</v>
      </c>
      <c r="J2725" s="20">
        <v>1682.98</v>
      </c>
      <c r="K2725" s="19"/>
      <c r="L2725" s="19">
        <v>400</v>
      </c>
      <c r="M2725" s="19"/>
      <c r="N2725" s="19">
        <f t="shared" si="84"/>
        <v>400</v>
      </c>
      <c r="O2725" s="17" t="s">
        <v>6811</v>
      </c>
      <c r="P2725" s="61">
        <f t="shared" si="85"/>
        <v>1</v>
      </c>
      <c r="Q2725" s="19"/>
      <c r="R2725" s="19"/>
      <c r="S2725" s="19"/>
      <c r="T2725" s="17"/>
      <c r="U2725" s="19"/>
      <c r="V2725" s="19"/>
      <c r="W2725" s="19"/>
    </row>
    <row r="2726" spans="1:23" ht="28.8" x14ac:dyDescent="0.3">
      <c r="A2726" s="21" t="s">
        <v>8555</v>
      </c>
      <c r="B2726" s="17" t="s">
        <v>5359</v>
      </c>
      <c r="C2726" s="17" t="s">
        <v>5463</v>
      </c>
      <c r="D2726" s="17" t="s">
        <v>5464</v>
      </c>
      <c r="E2726" s="18">
        <v>1010528</v>
      </c>
      <c r="F2726" s="17" t="s">
        <v>721</v>
      </c>
      <c r="G2726" s="17" t="s">
        <v>8250</v>
      </c>
      <c r="H2726" s="17"/>
      <c r="I2726" s="17" t="s">
        <v>6797</v>
      </c>
      <c r="J2726" s="20">
        <v>460.11</v>
      </c>
      <c r="K2726" s="19">
        <v>379</v>
      </c>
      <c r="L2726" s="19"/>
      <c r="M2726" s="19"/>
      <c r="N2726" s="19">
        <f t="shared" si="84"/>
        <v>379</v>
      </c>
      <c r="O2726" s="17" t="s">
        <v>6920</v>
      </c>
      <c r="P2726" s="61">
        <f t="shared" si="85"/>
        <v>1</v>
      </c>
      <c r="Q2726" s="19">
        <v>1</v>
      </c>
      <c r="R2726" s="19"/>
      <c r="S2726" s="19"/>
      <c r="T2726" s="17" t="s">
        <v>6853</v>
      </c>
      <c r="U2726" s="19"/>
      <c r="V2726" s="19"/>
      <c r="W2726" s="19"/>
    </row>
    <row r="2727" spans="1:23" ht="28.8" x14ac:dyDescent="0.3">
      <c r="A2727" s="1" t="s">
        <v>8559</v>
      </c>
      <c r="B2727" s="17" t="s">
        <v>3950</v>
      </c>
      <c r="C2727" s="17" t="s">
        <v>4065</v>
      </c>
      <c r="D2727" s="17" t="s">
        <v>4066</v>
      </c>
      <c r="E2727" s="18">
        <v>1015404</v>
      </c>
      <c r="F2727" s="17" t="s">
        <v>637</v>
      </c>
      <c r="G2727" s="17" t="s">
        <v>7267</v>
      </c>
      <c r="H2727" s="17" t="s">
        <v>6792</v>
      </c>
      <c r="I2727" s="17"/>
      <c r="J2727" s="20">
        <v>814.86</v>
      </c>
      <c r="K2727" s="19">
        <v>282</v>
      </c>
      <c r="L2727" s="19"/>
      <c r="M2727" s="19"/>
      <c r="N2727" s="19">
        <f t="shared" si="84"/>
        <v>282</v>
      </c>
      <c r="O2727" s="17" t="s">
        <v>6811</v>
      </c>
      <c r="P2727" s="61">
        <f t="shared" si="85"/>
        <v>1</v>
      </c>
      <c r="Q2727" s="19">
        <v>1</v>
      </c>
      <c r="R2727" s="19"/>
      <c r="S2727" s="19"/>
      <c r="T2727" s="17" t="s">
        <v>6853</v>
      </c>
      <c r="U2727" s="19"/>
      <c r="V2727" s="19"/>
      <c r="W2727" s="19"/>
    </row>
    <row r="2728" spans="1:23" ht="28.8" x14ac:dyDescent="0.3">
      <c r="A2728" s="1" t="s">
        <v>8558</v>
      </c>
      <c r="B2728" s="17" t="s">
        <v>5794</v>
      </c>
      <c r="C2728" s="17" t="s">
        <v>6000</v>
      </c>
      <c r="D2728" s="17" t="s">
        <v>6001</v>
      </c>
      <c r="E2728" s="18">
        <v>52300</v>
      </c>
      <c r="F2728" s="17" t="s">
        <v>27</v>
      </c>
      <c r="G2728" s="17" t="s">
        <v>1287</v>
      </c>
      <c r="H2728" s="17" t="s">
        <v>6790</v>
      </c>
      <c r="I2728" s="17"/>
      <c r="J2728" s="20">
        <v>210802.82</v>
      </c>
      <c r="K2728" s="19">
        <v>40066</v>
      </c>
      <c r="L2728" s="19"/>
      <c r="M2728" s="19"/>
      <c r="N2728" s="19">
        <f t="shared" si="84"/>
        <v>40066</v>
      </c>
      <c r="O2728" s="17" t="s">
        <v>6811</v>
      </c>
      <c r="P2728" s="61">
        <f t="shared" si="85"/>
        <v>1</v>
      </c>
      <c r="Q2728" s="19">
        <v>16</v>
      </c>
      <c r="R2728" s="19"/>
      <c r="S2728" s="19"/>
      <c r="T2728" s="17" t="s">
        <v>8551</v>
      </c>
      <c r="U2728" s="19">
        <v>273193</v>
      </c>
      <c r="V2728" s="19"/>
      <c r="W2728" s="19"/>
    </row>
    <row r="2729" spans="1:23" ht="28.8" x14ac:dyDescent="0.3">
      <c r="A2729" s="1" t="s">
        <v>8558</v>
      </c>
      <c r="B2729" s="17" t="s">
        <v>5794</v>
      </c>
      <c r="C2729" s="17" t="s">
        <v>6002</v>
      </c>
      <c r="D2729" s="17" t="s">
        <v>6001</v>
      </c>
      <c r="E2729" s="18">
        <v>52301</v>
      </c>
      <c r="F2729" s="17" t="s">
        <v>27</v>
      </c>
      <c r="G2729" s="17" t="s">
        <v>1287</v>
      </c>
      <c r="H2729" s="17" t="s">
        <v>6790</v>
      </c>
      <c r="I2729" s="17"/>
      <c r="J2729" s="20">
        <v>210802.82</v>
      </c>
      <c r="K2729" s="19"/>
      <c r="L2729" s="19">
        <v>40979</v>
      </c>
      <c r="M2729" s="19"/>
      <c r="N2729" s="19">
        <f t="shared" si="84"/>
        <v>40979</v>
      </c>
      <c r="O2729" s="17" t="s">
        <v>6811</v>
      </c>
      <c r="P2729" s="61">
        <f t="shared" si="85"/>
        <v>1</v>
      </c>
      <c r="Q2729" s="19"/>
      <c r="R2729" s="19">
        <v>16</v>
      </c>
      <c r="S2729" s="19"/>
      <c r="T2729" s="17" t="s">
        <v>8551</v>
      </c>
      <c r="U2729" s="19"/>
      <c r="V2729" s="19">
        <v>273193</v>
      </c>
      <c r="W2729" s="19"/>
    </row>
    <row r="2730" spans="1:23" x14ac:dyDescent="0.3">
      <c r="A2730" s="1" t="s">
        <v>8558</v>
      </c>
      <c r="B2730" s="17" t="s">
        <v>5794</v>
      </c>
      <c r="C2730" s="17" t="s">
        <v>6266</v>
      </c>
      <c r="D2730" s="17" t="s">
        <v>6267</v>
      </c>
      <c r="E2730" s="18">
        <v>52312</v>
      </c>
      <c r="F2730" s="17" t="s">
        <v>1025</v>
      </c>
      <c r="G2730" s="17" t="s">
        <v>4525</v>
      </c>
      <c r="H2730" s="17"/>
      <c r="I2730" s="17" t="s">
        <v>6788</v>
      </c>
      <c r="J2730" s="20"/>
      <c r="K2730" s="19">
        <v>660</v>
      </c>
      <c r="L2730" s="19"/>
      <c r="M2730" s="19"/>
      <c r="N2730" s="19">
        <f t="shared" si="84"/>
        <v>660</v>
      </c>
      <c r="O2730" s="17" t="s">
        <v>6811</v>
      </c>
      <c r="P2730" s="61">
        <f t="shared" si="85"/>
        <v>1</v>
      </c>
      <c r="Q2730" s="19"/>
      <c r="R2730" s="19"/>
      <c r="S2730" s="19"/>
      <c r="T2730" s="17"/>
      <c r="U2730" s="19"/>
      <c r="V2730" s="19"/>
      <c r="W2730" s="19"/>
    </row>
    <row r="2731" spans="1:23" ht="28.8" x14ac:dyDescent="0.3">
      <c r="A2731" s="21" t="s">
        <v>8555</v>
      </c>
      <c r="B2731" s="17" t="s">
        <v>21</v>
      </c>
      <c r="C2731" s="17" t="s">
        <v>150</v>
      </c>
      <c r="D2731" s="17" t="s">
        <v>151</v>
      </c>
      <c r="E2731" s="18">
        <v>1271475</v>
      </c>
      <c r="F2731" s="17" t="s">
        <v>152</v>
      </c>
      <c r="G2731" s="17" t="s">
        <v>5694</v>
      </c>
      <c r="H2731" s="17" t="s">
        <v>6790</v>
      </c>
      <c r="I2731" s="17" t="s">
        <v>6796</v>
      </c>
      <c r="J2731" s="20">
        <v>3245.23</v>
      </c>
      <c r="K2731" s="19">
        <v>1200</v>
      </c>
      <c r="L2731" s="19"/>
      <c r="M2731" s="19"/>
      <c r="N2731" s="19">
        <f t="shared" si="84"/>
        <v>1200</v>
      </c>
      <c r="O2731" s="17" t="s">
        <v>6811</v>
      </c>
      <c r="P2731" s="61">
        <f t="shared" si="85"/>
        <v>1</v>
      </c>
      <c r="Q2731" s="19"/>
      <c r="R2731" s="19"/>
      <c r="S2731" s="19"/>
      <c r="T2731" s="17"/>
      <c r="U2731" s="19"/>
      <c r="V2731" s="19"/>
      <c r="W2731" s="19"/>
    </row>
    <row r="2732" spans="1:23" ht="28.8" x14ac:dyDescent="0.3">
      <c r="A2732" s="1" t="s">
        <v>8559</v>
      </c>
      <c r="B2732" s="17" t="s">
        <v>3950</v>
      </c>
      <c r="C2732" s="17" t="s">
        <v>150</v>
      </c>
      <c r="D2732" s="17" t="s">
        <v>4049</v>
      </c>
      <c r="E2732" s="18">
        <v>35369</v>
      </c>
      <c r="F2732" s="17" t="s">
        <v>4050</v>
      </c>
      <c r="G2732" s="17" t="s">
        <v>8096</v>
      </c>
      <c r="H2732" s="17" t="s">
        <v>6792</v>
      </c>
      <c r="I2732" s="17"/>
      <c r="J2732" s="20">
        <v>31.09</v>
      </c>
      <c r="K2732" s="19">
        <v>177.8</v>
      </c>
      <c r="L2732" s="19"/>
      <c r="M2732" s="19"/>
      <c r="N2732" s="19">
        <f t="shared" si="84"/>
        <v>177.8</v>
      </c>
      <c r="O2732" s="17" t="s">
        <v>6920</v>
      </c>
      <c r="P2732" s="61">
        <f t="shared" si="85"/>
        <v>1</v>
      </c>
      <c r="Q2732" s="19"/>
      <c r="R2732" s="19"/>
      <c r="S2732" s="19"/>
      <c r="T2732" s="17"/>
      <c r="U2732" s="19">
        <v>1600</v>
      </c>
      <c r="V2732" s="19"/>
      <c r="W2732" s="19"/>
    </row>
    <row r="2733" spans="1:23" ht="43.2" x14ac:dyDescent="0.3">
      <c r="A2733" s="1" t="s">
        <v>8558</v>
      </c>
      <c r="B2733" s="17" t="s">
        <v>5794</v>
      </c>
      <c r="C2733" s="17" t="s">
        <v>6197</v>
      </c>
      <c r="D2733" s="17" t="s">
        <v>6198</v>
      </c>
      <c r="E2733" s="18">
        <v>52317</v>
      </c>
      <c r="F2733" s="17" t="s">
        <v>4163</v>
      </c>
      <c r="G2733" s="17" t="s">
        <v>8427</v>
      </c>
      <c r="H2733" s="17"/>
      <c r="I2733" s="17"/>
      <c r="J2733" s="20">
        <v>7652.9</v>
      </c>
      <c r="K2733" s="19">
        <v>7221</v>
      </c>
      <c r="L2733" s="19"/>
      <c r="M2733" s="19"/>
      <c r="N2733" s="19">
        <f t="shared" si="84"/>
        <v>7221</v>
      </c>
      <c r="O2733" s="17" t="s">
        <v>6811</v>
      </c>
      <c r="P2733" s="61">
        <f t="shared" si="85"/>
        <v>1</v>
      </c>
      <c r="Q2733" s="19"/>
      <c r="R2733" s="19"/>
      <c r="S2733" s="19"/>
      <c r="T2733" s="17"/>
      <c r="U2733" s="19"/>
      <c r="V2733" s="19"/>
      <c r="W2733" s="19"/>
    </row>
    <row r="2734" spans="1:23" ht="43.2" x14ac:dyDescent="0.3">
      <c r="A2734" s="1" t="s">
        <v>8558</v>
      </c>
      <c r="B2734" s="17" t="s">
        <v>5794</v>
      </c>
      <c r="C2734" s="17" t="s">
        <v>5815</v>
      </c>
      <c r="D2734" s="17" t="s">
        <v>5816</v>
      </c>
      <c r="E2734" s="18">
        <v>52319</v>
      </c>
      <c r="F2734" s="17" t="s">
        <v>5817</v>
      </c>
      <c r="G2734" s="17" t="s">
        <v>8330</v>
      </c>
      <c r="H2734" s="17" t="s">
        <v>6790</v>
      </c>
      <c r="I2734" s="17"/>
      <c r="J2734" s="20">
        <v>95413.23</v>
      </c>
      <c r="K2734" s="19"/>
      <c r="L2734" s="19">
        <v>10726</v>
      </c>
      <c r="M2734" s="19"/>
      <c r="N2734" s="19">
        <f t="shared" si="84"/>
        <v>10726</v>
      </c>
      <c r="O2734" s="17" t="s">
        <v>6811</v>
      </c>
      <c r="P2734" s="61">
        <f t="shared" si="85"/>
        <v>1</v>
      </c>
      <c r="Q2734" s="19"/>
      <c r="R2734" s="19"/>
      <c r="S2734" s="19"/>
      <c r="T2734" s="17"/>
      <c r="U2734" s="19"/>
      <c r="V2734" s="19"/>
      <c r="W2734" s="19"/>
    </row>
    <row r="2735" spans="1:23" ht="28.8" x14ac:dyDescent="0.3">
      <c r="A2735" s="1" t="s">
        <v>8558</v>
      </c>
      <c r="B2735" s="17" t="s">
        <v>5794</v>
      </c>
      <c r="C2735" s="17" t="s">
        <v>6003</v>
      </c>
      <c r="D2735" s="17" t="s">
        <v>6001</v>
      </c>
      <c r="E2735" s="18">
        <v>52321</v>
      </c>
      <c r="F2735" s="17" t="s">
        <v>27</v>
      </c>
      <c r="G2735" s="17" t="s">
        <v>7319</v>
      </c>
      <c r="H2735" s="17" t="s">
        <v>6790</v>
      </c>
      <c r="I2735" s="17"/>
      <c r="J2735" s="20">
        <v>149829.01</v>
      </c>
      <c r="K2735" s="19">
        <v>24950</v>
      </c>
      <c r="L2735" s="19"/>
      <c r="M2735" s="19"/>
      <c r="N2735" s="19">
        <f t="shared" si="84"/>
        <v>24950</v>
      </c>
      <c r="O2735" s="17" t="s">
        <v>6811</v>
      </c>
      <c r="P2735" s="61">
        <f t="shared" si="85"/>
        <v>0.66551080288076825</v>
      </c>
      <c r="Q2735" s="19">
        <v>16</v>
      </c>
      <c r="R2735" s="19"/>
      <c r="S2735" s="19"/>
      <c r="T2735" s="17" t="s">
        <v>8551</v>
      </c>
      <c r="U2735" s="19">
        <v>399200</v>
      </c>
      <c r="V2735" s="19"/>
      <c r="W2735" s="19"/>
    </row>
    <row r="2736" spans="1:23" ht="28.8" x14ac:dyDescent="0.3">
      <c r="A2736" s="1" t="s">
        <v>8558</v>
      </c>
      <c r="B2736" s="17" t="s">
        <v>5794</v>
      </c>
      <c r="C2736" s="17" t="s">
        <v>6003</v>
      </c>
      <c r="D2736" s="17" t="s">
        <v>6001</v>
      </c>
      <c r="E2736" s="18">
        <v>52321</v>
      </c>
      <c r="F2736" s="17" t="s">
        <v>3729</v>
      </c>
      <c r="G2736" s="17" t="s">
        <v>8129</v>
      </c>
      <c r="H2736" s="17" t="s">
        <v>6790</v>
      </c>
      <c r="I2736" s="17"/>
      <c r="J2736" s="20">
        <v>48617.62</v>
      </c>
      <c r="K2736" s="19">
        <v>8345</v>
      </c>
      <c r="L2736" s="19"/>
      <c r="M2736" s="19"/>
      <c r="N2736" s="19">
        <f t="shared" si="84"/>
        <v>8345</v>
      </c>
      <c r="O2736" s="17" t="s">
        <v>6811</v>
      </c>
      <c r="P2736" s="61">
        <f t="shared" si="85"/>
        <v>0.22259269138436916</v>
      </c>
      <c r="Q2736" s="19">
        <v>19</v>
      </c>
      <c r="R2736" s="19"/>
      <c r="S2736" s="19"/>
      <c r="T2736" s="17" t="s">
        <v>8551</v>
      </c>
      <c r="U2736" s="19">
        <v>158916</v>
      </c>
      <c r="V2736" s="19"/>
      <c r="W2736" s="19"/>
    </row>
    <row r="2737" spans="1:23" ht="28.8" x14ac:dyDescent="0.3">
      <c r="A2737" s="1" t="s">
        <v>8558</v>
      </c>
      <c r="B2737" s="17" t="s">
        <v>5794</v>
      </c>
      <c r="C2737" s="17" t="s">
        <v>6003</v>
      </c>
      <c r="D2737" s="17" t="s">
        <v>6001</v>
      </c>
      <c r="E2737" s="18">
        <v>52321</v>
      </c>
      <c r="F2737" s="17" t="s">
        <v>35</v>
      </c>
      <c r="G2737" s="17" t="s">
        <v>4252</v>
      </c>
      <c r="H2737" s="17" t="s">
        <v>6790</v>
      </c>
      <c r="I2737" s="17"/>
      <c r="J2737" s="20"/>
      <c r="K2737" s="19">
        <v>4195</v>
      </c>
      <c r="L2737" s="19"/>
      <c r="M2737" s="19"/>
      <c r="N2737" s="19">
        <f t="shared" si="84"/>
        <v>4195</v>
      </c>
      <c r="O2737" s="17" t="s">
        <v>6811</v>
      </c>
      <c r="P2737" s="61">
        <f t="shared" si="85"/>
        <v>0.11189650573486264</v>
      </c>
      <c r="Q2737" s="19"/>
      <c r="R2737" s="19"/>
      <c r="S2737" s="19"/>
      <c r="T2737" s="17"/>
      <c r="U2737" s="19"/>
      <c r="V2737" s="19"/>
      <c r="W2737" s="19"/>
    </row>
    <row r="2738" spans="1:23" ht="43.2" x14ac:dyDescent="0.3">
      <c r="A2738" s="1" t="s">
        <v>8559</v>
      </c>
      <c r="B2738" s="17" t="s">
        <v>3950</v>
      </c>
      <c r="C2738" s="17" t="s">
        <v>3958</v>
      </c>
      <c r="D2738" s="17" t="s">
        <v>3959</v>
      </c>
      <c r="E2738" s="18">
        <v>35370</v>
      </c>
      <c r="F2738" s="17" t="s">
        <v>187</v>
      </c>
      <c r="G2738" s="17" t="s">
        <v>8065</v>
      </c>
      <c r="H2738" s="17" t="s">
        <v>6792</v>
      </c>
      <c r="I2738" s="17" t="s">
        <v>6793</v>
      </c>
      <c r="J2738" s="20">
        <v>17774.95</v>
      </c>
      <c r="K2738" s="19">
        <v>3460</v>
      </c>
      <c r="L2738" s="19"/>
      <c r="M2738" s="19"/>
      <c r="N2738" s="19">
        <f t="shared" si="84"/>
        <v>3460</v>
      </c>
      <c r="O2738" s="17" t="s">
        <v>6811</v>
      </c>
      <c r="P2738" s="61">
        <f t="shared" si="85"/>
        <v>1</v>
      </c>
      <c r="Q2738" s="19"/>
      <c r="R2738" s="19"/>
      <c r="S2738" s="19"/>
      <c r="T2738" s="17"/>
      <c r="U2738" s="19"/>
      <c r="V2738" s="19"/>
      <c r="W2738" s="19"/>
    </row>
    <row r="2739" spans="1:23" ht="43.2" x14ac:dyDescent="0.3">
      <c r="A2739" s="1" t="s">
        <v>8558</v>
      </c>
      <c r="B2739" s="17" t="s">
        <v>5794</v>
      </c>
      <c r="C2739" s="17" t="s">
        <v>6114</v>
      </c>
      <c r="D2739" s="17" t="s">
        <v>6115</v>
      </c>
      <c r="E2739" s="18">
        <v>50803</v>
      </c>
      <c r="F2739" s="17" t="s">
        <v>209</v>
      </c>
      <c r="G2739" s="17" t="s">
        <v>7119</v>
      </c>
      <c r="H2739" s="17"/>
      <c r="I2739" s="17"/>
      <c r="J2739" s="20">
        <v>1816.24</v>
      </c>
      <c r="K2739" s="19">
        <v>300</v>
      </c>
      <c r="L2739" s="19"/>
      <c r="M2739" s="19"/>
      <c r="N2739" s="19">
        <f t="shared" si="84"/>
        <v>300</v>
      </c>
      <c r="O2739" s="17" t="s">
        <v>6811</v>
      </c>
      <c r="P2739" s="61">
        <f t="shared" si="85"/>
        <v>1</v>
      </c>
      <c r="Q2739" s="19"/>
      <c r="R2739" s="19"/>
      <c r="S2739" s="19"/>
      <c r="T2739" s="17"/>
      <c r="U2739" s="19"/>
      <c r="V2739" s="19"/>
      <c r="W2739" s="19"/>
    </row>
    <row r="2740" spans="1:23" ht="28.8" x14ac:dyDescent="0.3">
      <c r="A2740" s="1" t="s">
        <v>8558</v>
      </c>
      <c r="B2740" s="17" t="s">
        <v>5794</v>
      </c>
      <c r="C2740" s="17" t="s">
        <v>6429</v>
      </c>
      <c r="D2740" s="17" t="s">
        <v>6430</v>
      </c>
      <c r="E2740" s="18">
        <v>50831</v>
      </c>
      <c r="F2740" s="17" t="s">
        <v>27</v>
      </c>
      <c r="G2740" s="17" t="s">
        <v>8486</v>
      </c>
      <c r="H2740" s="17" t="s">
        <v>6790</v>
      </c>
      <c r="I2740" s="17"/>
      <c r="J2740" s="20">
        <v>10699.862508</v>
      </c>
      <c r="K2740" s="19">
        <v>2161</v>
      </c>
      <c r="L2740" s="19"/>
      <c r="M2740" s="19"/>
      <c r="N2740" s="19">
        <f t="shared" si="84"/>
        <v>2161</v>
      </c>
      <c r="O2740" s="17" t="s">
        <v>6811</v>
      </c>
      <c r="P2740" s="61">
        <f t="shared" si="85"/>
        <v>1</v>
      </c>
      <c r="Q2740" s="19">
        <v>10</v>
      </c>
      <c r="R2740" s="19"/>
      <c r="S2740" s="19"/>
      <c r="T2740" s="17" t="s">
        <v>8551</v>
      </c>
      <c r="U2740" s="19">
        <v>8666</v>
      </c>
      <c r="V2740" s="19"/>
      <c r="W2740" s="19"/>
    </row>
    <row r="2741" spans="1:23" x14ac:dyDescent="0.3">
      <c r="A2741" s="1" t="s">
        <v>8558</v>
      </c>
      <c r="B2741" s="17" t="s">
        <v>5794</v>
      </c>
      <c r="C2741" s="17" t="s">
        <v>5998</v>
      </c>
      <c r="D2741" s="17" t="s">
        <v>5999</v>
      </c>
      <c r="E2741" s="18">
        <v>48576</v>
      </c>
      <c r="F2741" s="17" t="s">
        <v>1025</v>
      </c>
      <c r="G2741" s="17" t="s">
        <v>4525</v>
      </c>
      <c r="H2741" s="17"/>
      <c r="I2741" s="17" t="s">
        <v>6788</v>
      </c>
      <c r="J2741" s="20"/>
      <c r="K2741" s="19">
        <v>548</v>
      </c>
      <c r="L2741" s="19"/>
      <c r="M2741" s="19"/>
      <c r="N2741" s="19">
        <f t="shared" si="84"/>
        <v>548</v>
      </c>
      <c r="O2741" s="17" t="s">
        <v>6811</v>
      </c>
      <c r="P2741" s="61">
        <f t="shared" si="85"/>
        <v>1</v>
      </c>
      <c r="Q2741" s="19"/>
      <c r="R2741" s="19"/>
      <c r="S2741" s="19"/>
      <c r="T2741" s="17"/>
      <c r="U2741" s="19"/>
      <c r="V2741" s="19"/>
      <c r="W2741" s="19"/>
    </row>
    <row r="2742" spans="1:23" ht="43.2" x14ac:dyDescent="0.3">
      <c r="A2742" s="1" t="s">
        <v>8559</v>
      </c>
      <c r="B2742" s="17" t="s">
        <v>6469</v>
      </c>
      <c r="C2742" s="17" t="s">
        <v>6677</v>
      </c>
      <c r="D2742" s="17" t="s">
        <v>6678</v>
      </c>
      <c r="E2742" s="18">
        <v>54611</v>
      </c>
      <c r="F2742" s="17" t="s">
        <v>581</v>
      </c>
      <c r="G2742" s="17" t="s">
        <v>1173</v>
      </c>
      <c r="H2742" s="17" t="s">
        <v>1075</v>
      </c>
      <c r="I2742" s="17" t="s">
        <v>6789</v>
      </c>
      <c r="J2742" s="20">
        <v>4726.17</v>
      </c>
      <c r="K2742" s="19">
        <v>1150</v>
      </c>
      <c r="L2742" s="19"/>
      <c r="M2742" s="19"/>
      <c r="N2742" s="19">
        <f t="shared" si="84"/>
        <v>1150</v>
      </c>
      <c r="O2742" s="17" t="s">
        <v>6811</v>
      </c>
      <c r="P2742" s="61">
        <f t="shared" si="85"/>
        <v>1</v>
      </c>
      <c r="Q2742" s="19"/>
      <c r="R2742" s="19"/>
      <c r="S2742" s="19"/>
      <c r="T2742" s="17"/>
      <c r="U2742" s="19"/>
      <c r="V2742" s="19"/>
      <c r="W2742" s="19"/>
    </row>
    <row r="2743" spans="1:23" ht="28.8" x14ac:dyDescent="0.3">
      <c r="A2743" s="1" t="s">
        <v>8559</v>
      </c>
      <c r="B2743" s="17" t="s">
        <v>6469</v>
      </c>
      <c r="C2743" s="17" t="s">
        <v>6493</v>
      </c>
      <c r="D2743" s="17" t="s">
        <v>6494</v>
      </c>
      <c r="E2743" s="18">
        <v>54613</v>
      </c>
      <c r="F2743" s="17" t="s">
        <v>73</v>
      </c>
      <c r="G2743" s="17" t="s">
        <v>7516</v>
      </c>
      <c r="H2743" s="17" t="s">
        <v>7099</v>
      </c>
      <c r="I2743" s="17" t="s">
        <v>6797</v>
      </c>
      <c r="J2743" s="20">
        <v>103767.23</v>
      </c>
      <c r="K2743" s="19">
        <v>20042</v>
      </c>
      <c r="L2743" s="19"/>
      <c r="M2743" s="19"/>
      <c r="N2743" s="19">
        <f t="shared" si="84"/>
        <v>20042</v>
      </c>
      <c r="O2743" s="17" t="s">
        <v>6811</v>
      </c>
      <c r="P2743" s="61">
        <f t="shared" si="85"/>
        <v>1</v>
      </c>
      <c r="Q2743" s="19"/>
      <c r="R2743" s="19"/>
      <c r="S2743" s="19"/>
      <c r="T2743" s="17"/>
      <c r="U2743" s="19">
        <v>40</v>
      </c>
      <c r="V2743" s="19"/>
      <c r="W2743" s="19"/>
    </row>
    <row r="2744" spans="1:23" x14ac:dyDescent="0.3">
      <c r="A2744" s="21" t="s">
        <v>8555</v>
      </c>
      <c r="B2744" s="17" t="s">
        <v>3167</v>
      </c>
      <c r="C2744" s="17" t="s">
        <v>3240</v>
      </c>
      <c r="D2744" s="17" t="s">
        <v>3241</v>
      </c>
      <c r="E2744" s="18">
        <v>548419</v>
      </c>
      <c r="F2744" s="17" t="s">
        <v>35</v>
      </c>
      <c r="G2744" s="17" t="s">
        <v>7100</v>
      </c>
      <c r="H2744" s="17" t="s">
        <v>6790</v>
      </c>
      <c r="I2744" s="17" t="s">
        <v>6791</v>
      </c>
      <c r="J2744" s="20">
        <v>47732.46</v>
      </c>
      <c r="K2744" s="19">
        <v>12510</v>
      </c>
      <c r="L2744" s="19"/>
      <c r="M2744" s="19"/>
      <c r="N2744" s="19">
        <f t="shared" si="84"/>
        <v>12510</v>
      </c>
      <c r="O2744" s="17" t="s">
        <v>6811</v>
      </c>
      <c r="P2744" s="61">
        <f t="shared" si="85"/>
        <v>1</v>
      </c>
      <c r="Q2744" s="19"/>
      <c r="R2744" s="19"/>
      <c r="S2744" s="19"/>
      <c r="T2744" s="17"/>
      <c r="U2744" s="19"/>
      <c r="V2744" s="19"/>
      <c r="W2744" s="19"/>
    </row>
    <row r="2745" spans="1:23" ht="28.8" x14ac:dyDescent="0.3">
      <c r="A2745" s="1" t="s">
        <v>8559</v>
      </c>
      <c r="B2745" s="17" t="s">
        <v>3950</v>
      </c>
      <c r="C2745" s="17" t="s">
        <v>3240</v>
      </c>
      <c r="D2745" s="17" t="s">
        <v>3956</v>
      </c>
      <c r="E2745" s="18">
        <v>35371</v>
      </c>
      <c r="F2745" s="17" t="s">
        <v>38</v>
      </c>
      <c r="G2745" s="17" t="s">
        <v>875</v>
      </c>
      <c r="H2745" s="17" t="s">
        <v>6792</v>
      </c>
      <c r="I2745" s="17" t="s">
        <v>6791</v>
      </c>
      <c r="J2745" s="20">
        <v>26199.42</v>
      </c>
      <c r="K2745" s="19">
        <v>7427</v>
      </c>
      <c r="L2745" s="19"/>
      <c r="M2745" s="19"/>
      <c r="N2745" s="19">
        <f t="shared" si="84"/>
        <v>7427</v>
      </c>
      <c r="O2745" s="17" t="s">
        <v>6811</v>
      </c>
      <c r="P2745" s="61">
        <f t="shared" si="85"/>
        <v>0.80561883067577833</v>
      </c>
      <c r="Q2745" s="19"/>
      <c r="R2745" s="19"/>
      <c r="S2745" s="19"/>
      <c r="T2745" s="17"/>
      <c r="U2745" s="19"/>
      <c r="V2745" s="19"/>
      <c r="W2745" s="19"/>
    </row>
    <row r="2746" spans="1:23" ht="28.8" x14ac:dyDescent="0.3">
      <c r="A2746" s="1" t="s">
        <v>8559</v>
      </c>
      <c r="B2746" s="17" t="s">
        <v>3950</v>
      </c>
      <c r="C2746" s="17" t="s">
        <v>3240</v>
      </c>
      <c r="D2746" s="17" t="s">
        <v>3956</v>
      </c>
      <c r="E2746" s="18">
        <v>35371</v>
      </c>
      <c r="F2746" s="17" t="s">
        <v>1188</v>
      </c>
      <c r="G2746" s="17" t="s">
        <v>8064</v>
      </c>
      <c r="H2746" s="17" t="s">
        <v>1075</v>
      </c>
      <c r="I2746" s="17" t="s">
        <v>6789</v>
      </c>
      <c r="J2746" s="20"/>
      <c r="K2746" s="19">
        <v>1792</v>
      </c>
      <c r="L2746" s="19"/>
      <c r="M2746" s="19"/>
      <c r="N2746" s="19">
        <f t="shared" si="84"/>
        <v>1792</v>
      </c>
      <c r="O2746" s="17" t="s">
        <v>6811</v>
      </c>
      <c r="P2746" s="61">
        <f t="shared" si="85"/>
        <v>0.19438116932422173</v>
      </c>
      <c r="Q2746" s="19">
        <v>1</v>
      </c>
      <c r="R2746" s="19"/>
      <c r="S2746" s="19"/>
      <c r="T2746" s="17" t="s">
        <v>6947</v>
      </c>
      <c r="U2746" s="19"/>
      <c r="V2746" s="19"/>
      <c r="W2746" s="19"/>
    </row>
    <row r="2747" spans="1:23" ht="28.8" x14ac:dyDescent="0.3">
      <c r="A2747" s="21" t="s">
        <v>8555</v>
      </c>
      <c r="B2747" s="17" t="s">
        <v>4231</v>
      </c>
      <c r="C2747" s="17" t="s">
        <v>3240</v>
      </c>
      <c r="D2747" s="17" t="s">
        <v>4717</v>
      </c>
      <c r="E2747" s="18">
        <v>37459</v>
      </c>
      <c r="F2747" s="17" t="s">
        <v>259</v>
      </c>
      <c r="G2747" s="17" t="s">
        <v>7100</v>
      </c>
      <c r="H2747" s="17" t="s">
        <v>6790</v>
      </c>
      <c r="I2747" s="17" t="s">
        <v>6793</v>
      </c>
      <c r="J2747" s="20">
        <v>23377.4</v>
      </c>
      <c r="K2747" s="19">
        <v>4098</v>
      </c>
      <c r="L2747" s="19"/>
      <c r="M2747" s="19"/>
      <c r="N2747" s="19">
        <f t="shared" si="84"/>
        <v>4098</v>
      </c>
      <c r="O2747" s="17" t="s">
        <v>6811</v>
      </c>
      <c r="P2747" s="61">
        <f t="shared" si="85"/>
        <v>0.48104237586571191</v>
      </c>
      <c r="Q2747" s="19"/>
      <c r="R2747" s="19"/>
      <c r="S2747" s="19"/>
      <c r="T2747" s="17"/>
      <c r="U2747" s="19"/>
      <c r="V2747" s="19"/>
      <c r="W2747" s="19"/>
    </row>
    <row r="2748" spans="1:23" ht="28.8" x14ac:dyDescent="0.3">
      <c r="A2748" s="21" t="s">
        <v>8555</v>
      </c>
      <c r="B2748" s="17" t="s">
        <v>4231</v>
      </c>
      <c r="C2748" s="17" t="s">
        <v>3240</v>
      </c>
      <c r="D2748" s="17" t="s">
        <v>4717</v>
      </c>
      <c r="E2748" s="18">
        <v>37459</v>
      </c>
      <c r="F2748" s="17" t="s">
        <v>173</v>
      </c>
      <c r="G2748" s="17" t="s">
        <v>7100</v>
      </c>
      <c r="H2748" s="17" t="s">
        <v>6790</v>
      </c>
      <c r="I2748" s="17" t="s">
        <v>6788</v>
      </c>
      <c r="J2748" s="20">
        <v>5316.93</v>
      </c>
      <c r="K2748" s="19">
        <v>3145</v>
      </c>
      <c r="L2748" s="19"/>
      <c r="M2748" s="19"/>
      <c r="N2748" s="19">
        <f t="shared" si="84"/>
        <v>3145</v>
      </c>
      <c r="O2748" s="17" t="s">
        <v>6811</v>
      </c>
      <c r="P2748" s="61">
        <f t="shared" si="85"/>
        <v>0.36917478577297808</v>
      </c>
      <c r="Q2748" s="19"/>
      <c r="R2748" s="19"/>
      <c r="S2748" s="19"/>
      <c r="T2748" s="17"/>
      <c r="U2748" s="19"/>
      <c r="V2748" s="19"/>
      <c r="W2748" s="19"/>
    </row>
    <row r="2749" spans="1:23" ht="43.2" x14ac:dyDescent="0.3">
      <c r="A2749" s="21" t="s">
        <v>8555</v>
      </c>
      <c r="B2749" s="17" t="s">
        <v>4231</v>
      </c>
      <c r="C2749" s="17" t="s">
        <v>3240</v>
      </c>
      <c r="D2749" s="17" t="s">
        <v>4717</v>
      </c>
      <c r="E2749" s="18">
        <v>37459</v>
      </c>
      <c r="F2749" s="17" t="s">
        <v>581</v>
      </c>
      <c r="G2749" s="17" t="s">
        <v>7097</v>
      </c>
      <c r="H2749" s="17" t="s">
        <v>1075</v>
      </c>
      <c r="I2749" s="17" t="s">
        <v>6789</v>
      </c>
      <c r="J2749" s="20">
        <v>3989.02</v>
      </c>
      <c r="K2749" s="19">
        <v>1276</v>
      </c>
      <c r="L2749" s="19"/>
      <c r="M2749" s="19"/>
      <c r="N2749" s="19">
        <f t="shared" si="84"/>
        <v>1276</v>
      </c>
      <c r="O2749" s="17" t="s">
        <v>6811</v>
      </c>
      <c r="P2749" s="61">
        <f t="shared" si="85"/>
        <v>0.14978283836131001</v>
      </c>
      <c r="Q2749" s="19"/>
      <c r="R2749" s="19"/>
      <c r="S2749" s="19"/>
      <c r="T2749" s="17"/>
      <c r="U2749" s="19"/>
      <c r="V2749" s="19"/>
      <c r="W2749" s="19"/>
    </row>
    <row r="2750" spans="1:23" ht="43.2" x14ac:dyDescent="0.3">
      <c r="A2750" s="1" t="s">
        <v>8558</v>
      </c>
      <c r="B2750" s="17" t="s">
        <v>5794</v>
      </c>
      <c r="C2750" s="17" t="s">
        <v>5883</v>
      </c>
      <c r="D2750" s="17" t="s">
        <v>5884</v>
      </c>
      <c r="E2750" s="18">
        <v>48591</v>
      </c>
      <c r="F2750" s="17" t="s">
        <v>581</v>
      </c>
      <c r="G2750" s="17" t="s">
        <v>1173</v>
      </c>
      <c r="H2750" s="17" t="s">
        <v>1075</v>
      </c>
      <c r="I2750" s="17" t="s">
        <v>6789</v>
      </c>
      <c r="J2750" s="20"/>
      <c r="K2750" s="19">
        <v>275</v>
      </c>
      <c r="L2750" s="19"/>
      <c r="M2750" s="19"/>
      <c r="N2750" s="19">
        <f t="shared" si="84"/>
        <v>275</v>
      </c>
      <c r="O2750" s="17" t="s">
        <v>6811</v>
      </c>
      <c r="P2750" s="61">
        <f t="shared" si="85"/>
        <v>1</v>
      </c>
      <c r="Q2750" s="19"/>
      <c r="R2750" s="19"/>
      <c r="S2750" s="19"/>
      <c r="T2750" s="17"/>
      <c r="U2750" s="19"/>
      <c r="V2750" s="19"/>
      <c r="W2750" s="19"/>
    </row>
    <row r="2751" spans="1:23" ht="28.8" x14ac:dyDescent="0.3">
      <c r="A2751" s="21" t="s">
        <v>8555</v>
      </c>
      <c r="B2751" s="17" t="s">
        <v>3167</v>
      </c>
      <c r="C2751" s="17" t="s">
        <v>3260</v>
      </c>
      <c r="D2751" s="17" t="s">
        <v>3261</v>
      </c>
      <c r="E2751" s="18">
        <v>1278933</v>
      </c>
      <c r="F2751" s="17" t="s">
        <v>52</v>
      </c>
      <c r="G2751" s="17" t="s">
        <v>7100</v>
      </c>
      <c r="H2751" s="17" t="s">
        <v>6790</v>
      </c>
      <c r="I2751" s="17" t="s">
        <v>6791</v>
      </c>
      <c r="J2751" s="20">
        <v>970.71</v>
      </c>
      <c r="K2751" s="19"/>
      <c r="L2751" s="19"/>
      <c r="M2751" s="19"/>
      <c r="N2751" s="19">
        <f t="shared" si="84"/>
        <v>0</v>
      </c>
      <c r="O2751" s="17"/>
      <c r="P2751" s="61">
        <f t="shared" si="85"/>
        <v>0</v>
      </c>
      <c r="Q2751" s="19"/>
      <c r="R2751" s="19"/>
      <c r="S2751" s="19"/>
      <c r="T2751" s="17"/>
      <c r="U2751" s="19">
        <v>1</v>
      </c>
      <c r="V2751" s="19"/>
      <c r="W2751" s="19"/>
    </row>
    <row r="2752" spans="1:23" ht="28.8" x14ac:dyDescent="0.3">
      <c r="A2752" s="21" t="s">
        <v>8555</v>
      </c>
      <c r="B2752" s="17" t="s">
        <v>3167</v>
      </c>
      <c r="C2752" s="17" t="s">
        <v>3267</v>
      </c>
      <c r="D2752" s="17" t="s">
        <v>370</v>
      </c>
      <c r="E2752" s="18">
        <v>1278938</v>
      </c>
      <c r="F2752" s="17" t="s">
        <v>52</v>
      </c>
      <c r="G2752" s="17" t="s">
        <v>7100</v>
      </c>
      <c r="H2752" s="17" t="s">
        <v>6790</v>
      </c>
      <c r="I2752" s="17" t="s">
        <v>6791</v>
      </c>
      <c r="J2752" s="20">
        <v>970.71</v>
      </c>
      <c r="K2752" s="19"/>
      <c r="L2752" s="19"/>
      <c r="M2752" s="19"/>
      <c r="N2752" s="19">
        <f t="shared" si="84"/>
        <v>0</v>
      </c>
      <c r="O2752" s="17"/>
      <c r="P2752" s="61">
        <f t="shared" si="85"/>
        <v>0</v>
      </c>
      <c r="Q2752" s="19"/>
      <c r="R2752" s="19"/>
      <c r="S2752" s="19"/>
      <c r="T2752" s="17"/>
      <c r="U2752" s="19">
        <v>1</v>
      </c>
      <c r="V2752" s="19"/>
      <c r="W2752" s="19"/>
    </row>
    <row r="2753" spans="1:23" ht="28.8" x14ac:dyDescent="0.3">
      <c r="A2753" s="1" t="s">
        <v>8559</v>
      </c>
      <c r="B2753" s="17" t="s">
        <v>3950</v>
      </c>
      <c r="C2753" s="17" t="s">
        <v>4051</v>
      </c>
      <c r="D2753" s="17" t="s">
        <v>4052</v>
      </c>
      <c r="E2753" s="18">
        <v>35372</v>
      </c>
      <c r="F2753" s="17" t="s">
        <v>1291</v>
      </c>
      <c r="G2753" s="17" t="s">
        <v>4052</v>
      </c>
      <c r="H2753" s="17" t="s">
        <v>6792</v>
      </c>
      <c r="I2753" s="17"/>
      <c r="J2753" s="20">
        <v>411.23</v>
      </c>
      <c r="K2753" s="19">
        <v>75</v>
      </c>
      <c r="L2753" s="19"/>
      <c r="M2753" s="19"/>
      <c r="N2753" s="19">
        <f t="shared" si="84"/>
        <v>75</v>
      </c>
      <c r="O2753" s="17" t="s">
        <v>6811</v>
      </c>
      <c r="P2753" s="61">
        <f t="shared" si="85"/>
        <v>1</v>
      </c>
      <c r="Q2753" s="19"/>
      <c r="R2753" s="19"/>
      <c r="S2753" s="19"/>
      <c r="T2753" s="17"/>
      <c r="U2753" s="19"/>
      <c r="V2753" s="19"/>
      <c r="W2753" s="19"/>
    </row>
    <row r="2754" spans="1:23" ht="28.8" x14ac:dyDescent="0.3">
      <c r="A2754" s="1" t="s">
        <v>8559</v>
      </c>
      <c r="B2754" s="17" t="s">
        <v>3950</v>
      </c>
      <c r="C2754" s="17" t="s">
        <v>4123</v>
      </c>
      <c r="D2754" s="17" t="s">
        <v>4124</v>
      </c>
      <c r="E2754" s="18">
        <v>35373</v>
      </c>
      <c r="F2754" s="17" t="s">
        <v>637</v>
      </c>
      <c r="G2754" s="17" t="s">
        <v>8123</v>
      </c>
      <c r="H2754" s="17" t="s">
        <v>1075</v>
      </c>
      <c r="I2754" s="17" t="s">
        <v>6789</v>
      </c>
      <c r="J2754" s="20">
        <v>620.01</v>
      </c>
      <c r="K2754" s="19">
        <v>978</v>
      </c>
      <c r="L2754" s="19"/>
      <c r="M2754" s="19"/>
      <c r="N2754" s="19">
        <f t="shared" si="84"/>
        <v>978</v>
      </c>
      <c r="O2754" s="17" t="s">
        <v>6811</v>
      </c>
      <c r="P2754" s="61">
        <f t="shared" si="85"/>
        <v>1</v>
      </c>
      <c r="Q2754" s="19">
        <v>1</v>
      </c>
      <c r="R2754" s="19"/>
      <c r="S2754" s="19"/>
      <c r="T2754" s="17" t="s">
        <v>6853</v>
      </c>
      <c r="U2754" s="19"/>
      <c r="V2754" s="19"/>
      <c r="W2754" s="19"/>
    </row>
    <row r="2755" spans="1:23" ht="28.8" x14ac:dyDescent="0.3">
      <c r="A2755" s="1" t="s">
        <v>8558</v>
      </c>
      <c r="B2755" s="17" t="s">
        <v>5794</v>
      </c>
      <c r="C2755" s="17" t="s">
        <v>6283</v>
      </c>
      <c r="D2755" s="17" t="s">
        <v>594</v>
      </c>
      <c r="E2755" s="18">
        <v>45464</v>
      </c>
      <c r="F2755" s="17" t="s">
        <v>55</v>
      </c>
      <c r="G2755" s="17" t="s">
        <v>7438</v>
      </c>
      <c r="H2755" s="17"/>
      <c r="I2755" s="17" t="s">
        <v>6788</v>
      </c>
      <c r="J2755" s="20">
        <v>1474.17</v>
      </c>
      <c r="K2755" s="19"/>
      <c r="L2755" s="19"/>
      <c r="M2755" s="19"/>
      <c r="N2755" s="19">
        <f t="shared" ref="N2755:N2818" si="86">SUM(K2755:M2755)</f>
        <v>0</v>
      </c>
      <c r="O2755" s="17"/>
      <c r="P2755" s="61">
        <f t="shared" ref="P2755:P2818" si="87">IFERROR(SUM(K2755:M2755)/(SUMIFS($L$3:$L$4255,$E$3:$E$4255,$E2755)+SUMIFS($M$3:$M$4255,$E$3:$E$4255,$E2755)+SUMIFS($K$3:$K$4255,$E$3:$E$4255,$E2755)),0)</f>
        <v>0</v>
      </c>
      <c r="Q2755" s="19"/>
      <c r="R2755" s="19"/>
      <c r="S2755" s="19"/>
      <c r="T2755" s="17"/>
      <c r="U2755" s="19"/>
      <c r="V2755" s="19">
        <v>2</v>
      </c>
      <c r="W2755" s="19"/>
    </row>
    <row r="2756" spans="1:23" x14ac:dyDescent="0.3">
      <c r="A2756" s="1" t="s">
        <v>8559</v>
      </c>
      <c r="B2756" s="17" t="s">
        <v>3950</v>
      </c>
      <c r="C2756" s="17" t="s">
        <v>4106</v>
      </c>
      <c r="D2756" s="17" t="s">
        <v>1049</v>
      </c>
      <c r="E2756" s="18">
        <v>35374</v>
      </c>
      <c r="F2756" s="17" t="s">
        <v>546</v>
      </c>
      <c r="G2756" s="17" t="s">
        <v>7190</v>
      </c>
      <c r="H2756" s="17" t="s">
        <v>1075</v>
      </c>
      <c r="I2756" s="17" t="s">
        <v>6796</v>
      </c>
      <c r="J2756" s="20">
        <v>3525.99</v>
      </c>
      <c r="K2756" s="19">
        <v>1068</v>
      </c>
      <c r="L2756" s="19"/>
      <c r="M2756" s="19"/>
      <c r="N2756" s="19">
        <f t="shared" si="86"/>
        <v>1068</v>
      </c>
      <c r="O2756" s="17" t="s">
        <v>6811</v>
      </c>
      <c r="P2756" s="61">
        <f t="shared" si="87"/>
        <v>1</v>
      </c>
      <c r="Q2756" s="19"/>
      <c r="R2756" s="19"/>
      <c r="S2756" s="19"/>
      <c r="T2756" s="17"/>
      <c r="U2756" s="19"/>
      <c r="V2756" s="19"/>
      <c r="W2756" s="19"/>
    </row>
    <row r="2757" spans="1:23" ht="28.8" x14ac:dyDescent="0.3">
      <c r="A2757" s="1" t="s">
        <v>8558</v>
      </c>
      <c r="B2757" s="17" t="s">
        <v>5794</v>
      </c>
      <c r="C2757" s="17" t="s">
        <v>5866</v>
      </c>
      <c r="D2757" s="17" t="s">
        <v>5867</v>
      </c>
      <c r="E2757" s="18">
        <v>50654</v>
      </c>
      <c r="F2757" s="17" t="s">
        <v>330</v>
      </c>
      <c r="G2757" s="17" t="s">
        <v>8339</v>
      </c>
      <c r="H2757" s="17" t="s">
        <v>1075</v>
      </c>
      <c r="I2757" s="17" t="s">
        <v>6793</v>
      </c>
      <c r="J2757" s="20">
        <v>152237.72</v>
      </c>
      <c r="K2757" s="19">
        <v>23609</v>
      </c>
      <c r="L2757" s="19"/>
      <c r="M2757" s="19"/>
      <c r="N2757" s="19">
        <f t="shared" si="86"/>
        <v>23609</v>
      </c>
      <c r="O2757" s="17" t="s">
        <v>6811</v>
      </c>
      <c r="P2757" s="61">
        <f t="shared" si="87"/>
        <v>1</v>
      </c>
      <c r="Q2757" s="19">
        <v>20</v>
      </c>
      <c r="R2757" s="19"/>
      <c r="S2757" s="19"/>
      <c r="T2757" s="17" t="s">
        <v>6933</v>
      </c>
      <c r="U2757" s="19"/>
      <c r="V2757" s="19"/>
      <c r="W2757" s="19"/>
    </row>
    <row r="2758" spans="1:23" ht="28.8" x14ac:dyDescent="0.3">
      <c r="A2758" s="1" t="s">
        <v>8558</v>
      </c>
      <c r="B2758" s="17" t="s">
        <v>5794</v>
      </c>
      <c r="C2758" s="17" t="s">
        <v>6092</v>
      </c>
      <c r="D2758" s="17" t="s">
        <v>6093</v>
      </c>
      <c r="E2758" s="18">
        <v>51620</v>
      </c>
      <c r="F2758" s="17" t="s">
        <v>113</v>
      </c>
      <c r="G2758" s="17" t="s">
        <v>8409</v>
      </c>
      <c r="H2758" s="17" t="s">
        <v>1075</v>
      </c>
      <c r="I2758" s="17" t="s">
        <v>6787</v>
      </c>
      <c r="J2758" s="20">
        <v>29713.599999999999</v>
      </c>
      <c r="K2758" s="19">
        <v>2500</v>
      </c>
      <c r="L2758" s="19"/>
      <c r="M2758" s="19"/>
      <c r="N2758" s="19">
        <f t="shared" si="86"/>
        <v>2500</v>
      </c>
      <c r="O2758" s="17" t="s">
        <v>6811</v>
      </c>
      <c r="P2758" s="61">
        <f t="shared" si="87"/>
        <v>1</v>
      </c>
      <c r="Q2758" s="19"/>
      <c r="R2758" s="19"/>
      <c r="S2758" s="19"/>
      <c r="T2758" s="17"/>
      <c r="U2758" s="19"/>
      <c r="V2758" s="19"/>
      <c r="W2758" s="19"/>
    </row>
    <row r="2759" spans="1:23" ht="28.8" x14ac:dyDescent="0.3">
      <c r="A2759" s="1" t="s">
        <v>8558</v>
      </c>
      <c r="B2759" s="17" t="s">
        <v>5794</v>
      </c>
      <c r="C2759" s="17" t="s">
        <v>5801</v>
      </c>
      <c r="D2759" s="17" t="s">
        <v>5802</v>
      </c>
      <c r="E2759" s="18">
        <v>51623</v>
      </c>
      <c r="F2759" s="17" t="s">
        <v>176</v>
      </c>
      <c r="G2759" s="17" t="s">
        <v>8321</v>
      </c>
      <c r="H2759" s="17" t="s">
        <v>6790</v>
      </c>
      <c r="I2759" s="17" t="s">
        <v>6791</v>
      </c>
      <c r="J2759" s="20">
        <v>77203.179999999993</v>
      </c>
      <c r="K2759" s="19">
        <v>6042</v>
      </c>
      <c r="L2759" s="19"/>
      <c r="M2759" s="19"/>
      <c r="N2759" s="19">
        <f t="shared" si="86"/>
        <v>6042</v>
      </c>
      <c r="O2759" s="17" t="s">
        <v>6811</v>
      </c>
      <c r="P2759" s="61">
        <f t="shared" si="87"/>
        <v>0.41813148788927335</v>
      </c>
      <c r="Q2759" s="19"/>
      <c r="R2759" s="19"/>
      <c r="S2759" s="19"/>
      <c r="T2759" s="17"/>
      <c r="U2759" s="19"/>
      <c r="V2759" s="19"/>
      <c r="W2759" s="19"/>
    </row>
    <row r="2760" spans="1:23" ht="43.2" x14ac:dyDescent="0.3">
      <c r="A2760" s="1" t="s">
        <v>8558</v>
      </c>
      <c r="B2760" s="17" t="s">
        <v>5794</v>
      </c>
      <c r="C2760" s="17" t="s">
        <v>5801</v>
      </c>
      <c r="D2760" s="17" t="s">
        <v>5802</v>
      </c>
      <c r="E2760" s="18">
        <v>51623</v>
      </c>
      <c r="F2760" s="17" t="s">
        <v>35</v>
      </c>
      <c r="G2760" s="17" t="s">
        <v>8322</v>
      </c>
      <c r="H2760" s="17" t="s">
        <v>6790</v>
      </c>
      <c r="I2760" s="17"/>
      <c r="J2760" s="20">
        <v>90157.952627000006</v>
      </c>
      <c r="K2760" s="19">
        <v>8045</v>
      </c>
      <c r="L2760" s="19"/>
      <c r="M2760" s="19"/>
      <c r="N2760" s="19">
        <f t="shared" si="86"/>
        <v>8045</v>
      </c>
      <c r="O2760" s="17" t="s">
        <v>6811</v>
      </c>
      <c r="P2760" s="61">
        <f t="shared" si="87"/>
        <v>0.55674740484429064</v>
      </c>
      <c r="Q2760" s="19"/>
      <c r="R2760" s="19"/>
      <c r="S2760" s="19"/>
      <c r="T2760" s="17"/>
      <c r="U2760" s="19"/>
      <c r="V2760" s="19"/>
      <c r="W2760" s="19"/>
    </row>
    <row r="2761" spans="1:23" x14ac:dyDescent="0.3">
      <c r="A2761" s="1" t="s">
        <v>8558</v>
      </c>
      <c r="B2761" s="17" t="s">
        <v>5794</v>
      </c>
      <c r="C2761" s="17" t="s">
        <v>5801</v>
      </c>
      <c r="D2761" s="17" t="s">
        <v>5802</v>
      </c>
      <c r="E2761" s="18">
        <v>51623</v>
      </c>
      <c r="F2761" s="17" t="s">
        <v>442</v>
      </c>
      <c r="G2761" s="17" t="s">
        <v>6863</v>
      </c>
      <c r="H2761" s="17"/>
      <c r="I2761" s="17" t="s">
        <v>6796</v>
      </c>
      <c r="J2761" s="20"/>
      <c r="K2761" s="19">
        <v>363</v>
      </c>
      <c r="L2761" s="19"/>
      <c r="M2761" s="19"/>
      <c r="N2761" s="19">
        <f t="shared" si="86"/>
        <v>363</v>
      </c>
      <c r="O2761" s="17" t="s">
        <v>6811</v>
      </c>
      <c r="P2761" s="61">
        <f t="shared" si="87"/>
        <v>2.5121107266435985E-2</v>
      </c>
      <c r="Q2761" s="19"/>
      <c r="R2761" s="19"/>
      <c r="S2761" s="19"/>
      <c r="T2761" s="17"/>
      <c r="U2761" s="19"/>
      <c r="V2761" s="19"/>
      <c r="W2761" s="19"/>
    </row>
    <row r="2762" spans="1:23" x14ac:dyDescent="0.3">
      <c r="A2762" s="1" t="s">
        <v>8558</v>
      </c>
      <c r="B2762" s="17" t="s">
        <v>5794</v>
      </c>
      <c r="C2762" s="17" t="s">
        <v>5961</v>
      </c>
      <c r="D2762" s="17" t="s">
        <v>5962</v>
      </c>
      <c r="E2762" s="18">
        <v>51626</v>
      </c>
      <c r="F2762" s="17" t="s">
        <v>520</v>
      </c>
      <c r="G2762" s="17" t="s">
        <v>3155</v>
      </c>
      <c r="H2762" s="17" t="s">
        <v>6790</v>
      </c>
      <c r="I2762" s="17" t="s">
        <v>6791</v>
      </c>
      <c r="J2762" s="20">
        <v>170607.41</v>
      </c>
      <c r="K2762" s="19">
        <v>20554</v>
      </c>
      <c r="L2762" s="19"/>
      <c r="M2762" s="19"/>
      <c r="N2762" s="19">
        <f t="shared" si="86"/>
        <v>20554</v>
      </c>
      <c r="O2762" s="17" t="s">
        <v>6811</v>
      </c>
      <c r="P2762" s="61">
        <f t="shared" si="87"/>
        <v>0.48788245626528043</v>
      </c>
      <c r="Q2762" s="19"/>
      <c r="R2762" s="19"/>
      <c r="S2762" s="19"/>
      <c r="T2762" s="17"/>
      <c r="U2762" s="19"/>
      <c r="V2762" s="19"/>
      <c r="W2762" s="19"/>
    </row>
    <row r="2763" spans="1:23" ht="28.8" x14ac:dyDescent="0.3">
      <c r="A2763" s="1" t="s">
        <v>8558</v>
      </c>
      <c r="B2763" s="17" t="s">
        <v>5794</v>
      </c>
      <c r="C2763" s="17" t="s">
        <v>5961</v>
      </c>
      <c r="D2763" s="17" t="s">
        <v>5962</v>
      </c>
      <c r="E2763" s="18">
        <v>51626</v>
      </c>
      <c r="F2763" s="17" t="s">
        <v>491</v>
      </c>
      <c r="G2763" s="17" t="s">
        <v>4010</v>
      </c>
      <c r="H2763" s="17" t="s">
        <v>6790</v>
      </c>
      <c r="I2763" s="17" t="s">
        <v>6791</v>
      </c>
      <c r="J2763" s="20">
        <v>57454.33</v>
      </c>
      <c r="K2763" s="19">
        <v>21575</v>
      </c>
      <c r="L2763" s="19"/>
      <c r="M2763" s="19"/>
      <c r="N2763" s="19">
        <f t="shared" si="86"/>
        <v>21575</v>
      </c>
      <c r="O2763" s="17" t="s">
        <v>6811</v>
      </c>
      <c r="P2763" s="61">
        <f t="shared" si="87"/>
        <v>0.51211754373471952</v>
      </c>
      <c r="Q2763" s="19"/>
      <c r="R2763" s="19"/>
      <c r="S2763" s="19"/>
      <c r="T2763" s="17"/>
      <c r="U2763" s="19"/>
      <c r="V2763" s="19"/>
      <c r="W2763" s="19"/>
    </row>
    <row r="2764" spans="1:23" ht="43.2" x14ac:dyDescent="0.3">
      <c r="A2764" s="21" t="s">
        <v>8555</v>
      </c>
      <c r="B2764" s="17" t="s">
        <v>601</v>
      </c>
      <c r="C2764" s="17" t="s">
        <v>717</v>
      </c>
      <c r="D2764" s="17" t="s">
        <v>718</v>
      </c>
      <c r="E2764" s="18">
        <v>14536</v>
      </c>
      <c r="F2764" s="17" t="s">
        <v>107</v>
      </c>
      <c r="G2764" s="17" t="s">
        <v>4485</v>
      </c>
      <c r="H2764" s="17" t="s">
        <v>6792</v>
      </c>
      <c r="I2764" s="17" t="s">
        <v>6793</v>
      </c>
      <c r="J2764" s="20">
        <v>17242.02</v>
      </c>
      <c r="K2764" s="19"/>
      <c r="L2764" s="19">
        <v>4067</v>
      </c>
      <c r="M2764" s="19"/>
      <c r="N2764" s="19">
        <f t="shared" si="86"/>
        <v>4067</v>
      </c>
      <c r="O2764" s="17" t="s">
        <v>6811</v>
      </c>
      <c r="P2764" s="61">
        <f t="shared" si="87"/>
        <v>1</v>
      </c>
      <c r="Q2764" s="19"/>
      <c r="R2764" s="19"/>
      <c r="S2764" s="19"/>
      <c r="T2764" s="17"/>
      <c r="U2764" s="19"/>
      <c r="V2764" s="19"/>
      <c r="W2764" s="19"/>
    </row>
    <row r="2765" spans="1:23" ht="28.8" x14ac:dyDescent="0.3">
      <c r="A2765" s="1" t="s">
        <v>8558</v>
      </c>
      <c r="B2765" s="17" t="s">
        <v>5794</v>
      </c>
      <c r="C2765" s="17" t="s">
        <v>5826</v>
      </c>
      <c r="D2765" s="17" t="s">
        <v>5827</v>
      </c>
      <c r="E2765" s="18">
        <v>51639</v>
      </c>
      <c r="F2765" s="17" t="s">
        <v>47</v>
      </c>
      <c r="G2765" s="17" t="s">
        <v>5827</v>
      </c>
      <c r="H2765" s="17" t="s">
        <v>6792</v>
      </c>
      <c r="I2765" s="17" t="s">
        <v>6788</v>
      </c>
      <c r="J2765" s="20">
        <v>13344.49</v>
      </c>
      <c r="K2765" s="19"/>
      <c r="L2765" s="19"/>
      <c r="M2765" s="19"/>
      <c r="N2765" s="19">
        <f t="shared" si="86"/>
        <v>0</v>
      </c>
      <c r="O2765" s="17"/>
      <c r="P2765" s="61">
        <f t="shared" si="87"/>
        <v>0</v>
      </c>
      <c r="Q2765" s="19"/>
      <c r="R2765" s="19"/>
      <c r="S2765" s="19"/>
      <c r="T2765" s="17"/>
      <c r="U2765" s="19">
        <v>1</v>
      </c>
      <c r="V2765" s="19"/>
      <c r="W2765" s="19"/>
    </row>
    <row r="2766" spans="1:23" ht="28.8" x14ac:dyDescent="0.3">
      <c r="A2766" s="1" t="s">
        <v>8558</v>
      </c>
      <c r="B2766" s="17" t="s">
        <v>5794</v>
      </c>
      <c r="C2766" s="17" t="s">
        <v>5824</v>
      </c>
      <c r="D2766" s="17" t="s">
        <v>5825</v>
      </c>
      <c r="E2766" s="18">
        <v>51640</v>
      </c>
      <c r="F2766" s="17" t="s">
        <v>47</v>
      </c>
      <c r="G2766" s="17" t="s">
        <v>5825</v>
      </c>
      <c r="H2766" s="17" t="s">
        <v>6792</v>
      </c>
      <c r="I2766" s="17" t="s">
        <v>6788</v>
      </c>
      <c r="J2766" s="20">
        <v>13344.49</v>
      </c>
      <c r="K2766" s="19"/>
      <c r="L2766" s="19"/>
      <c r="M2766" s="19"/>
      <c r="N2766" s="19">
        <f t="shared" si="86"/>
        <v>0</v>
      </c>
      <c r="O2766" s="17"/>
      <c r="P2766" s="61">
        <f t="shared" si="87"/>
        <v>0</v>
      </c>
      <c r="Q2766" s="19"/>
      <c r="R2766" s="19"/>
      <c r="S2766" s="19"/>
      <c r="T2766" s="17"/>
      <c r="U2766" s="19">
        <v>1</v>
      </c>
      <c r="V2766" s="19"/>
      <c r="W2766" s="19"/>
    </row>
    <row r="2767" spans="1:23" x14ac:dyDescent="0.3">
      <c r="A2767" s="1" t="s">
        <v>8558</v>
      </c>
      <c r="B2767" s="17" t="s">
        <v>5794</v>
      </c>
      <c r="C2767" s="17" t="s">
        <v>5860</v>
      </c>
      <c r="D2767" s="17" t="s">
        <v>5861</v>
      </c>
      <c r="E2767" s="18">
        <v>51643</v>
      </c>
      <c r="F2767" s="17" t="s">
        <v>442</v>
      </c>
      <c r="G2767" s="17" t="s">
        <v>6863</v>
      </c>
      <c r="H2767" s="17"/>
      <c r="I2767" s="17" t="s">
        <v>6791</v>
      </c>
      <c r="J2767" s="20">
        <v>55824.43</v>
      </c>
      <c r="K2767" s="19">
        <v>6012</v>
      </c>
      <c r="L2767" s="19"/>
      <c r="M2767" s="19"/>
      <c r="N2767" s="19">
        <f t="shared" si="86"/>
        <v>6012</v>
      </c>
      <c r="O2767" s="17" t="s">
        <v>6811</v>
      </c>
      <c r="P2767" s="61">
        <f t="shared" si="87"/>
        <v>0.47923475488242329</v>
      </c>
      <c r="Q2767" s="19"/>
      <c r="R2767" s="19"/>
      <c r="S2767" s="19"/>
      <c r="T2767" s="17"/>
      <c r="U2767" s="19"/>
      <c r="V2767" s="19"/>
      <c r="W2767" s="19"/>
    </row>
    <row r="2768" spans="1:23" ht="43.2" x14ac:dyDescent="0.3">
      <c r="A2768" s="1" t="s">
        <v>8558</v>
      </c>
      <c r="B2768" s="17" t="s">
        <v>5794</v>
      </c>
      <c r="C2768" s="17" t="s">
        <v>5860</v>
      </c>
      <c r="D2768" s="17" t="s">
        <v>5861</v>
      </c>
      <c r="E2768" s="18">
        <v>51643</v>
      </c>
      <c r="F2768" s="17" t="s">
        <v>520</v>
      </c>
      <c r="G2768" s="17" t="s">
        <v>8337</v>
      </c>
      <c r="H2768" s="17" t="s">
        <v>6790</v>
      </c>
      <c r="I2768" s="17" t="s">
        <v>6791</v>
      </c>
      <c r="J2768" s="20">
        <v>41541.279999999999</v>
      </c>
      <c r="K2768" s="19">
        <v>5190</v>
      </c>
      <c r="L2768" s="19"/>
      <c r="M2768" s="19"/>
      <c r="N2768" s="19">
        <f t="shared" si="86"/>
        <v>5190</v>
      </c>
      <c r="O2768" s="17" t="s">
        <v>6811</v>
      </c>
      <c r="P2768" s="61">
        <f t="shared" si="87"/>
        <v>0.41371064168991628</v>
      </c>
      <c r="Q2768" s="19"/>
      <c r="R2768" s="19"/>
      <c r="S2768" s="19"/>
      <c r="T2768" s="17"/>
      <c r="U2768" s="19"/>
      <c r="V2768" s="19"/>
      <c r="W2768" s="19"/>
    </row>
    <row r="2769" spans="1:23" ht="28.8" x14ac:dyDescent="0.3">
      <c r="A2769" s="1" t="s">
        <v>8558</v>
      </c>
      <c r="B2769" s="17" t="s">
        <v>5794</v>
      </c>
      <c r="C2769" s="17" t="s">
        <v>5860</v>
      </c>
      <c r="D2769" s="17" t="s">
        <v>5861</v>
      </c>
      <c r="E2769" s="18">
        <v>51643</v>
      </c>
      <c r="F2769" s="17" t="s">
        <v>176</v>
      </c>
      <c r="G2769" s="17" t="s">
        <v>8338</v>
      </c>
      <c r="H2769" s="17" t="s">
        <v>6790</v>
      </c>
      <c r="I2769" s="17" t="s">
        <v>6791</v>
      </c>
      <c r="J2769" s="20">
        <v>13318.42</v>
      </c>
      <c r="K2769" s="19">
        <v>1343</v>
      </c>
      <c r="L2769" s="19"/>
      <c r="M2769" s="19"/>
      <c r="N2769" s="19">
        <f t="shared" si="86"/>
        <v>1343</v>
      </c>
      <c r="O2769" s="17" t="s">
        <v>6811</v>
      </c>
      <c r="P2769" s="61">
        <f t="shared" si="87"/>
        <v>0.10705460342766042</v>
      </c>
      <c r="Q2769" s="19"/>
      <c r="R2769" s="19"/>
      <c r="S2769" s="19"/>
      <c r="T2769" s="17"/>
      <c r="U2769" s="19"/>
      <c r="V2769" s="19"/>
      <c r="W2769" s="19"/>
    </row>
    <row r="2770" spans="1:23" ht="28.8" x14ac:dyDescent="0.3">
      <c r="A2770" s="1" t="s">
        <v>8558</v>
      </c>
      <c r="B2770" s="17" t="s">
        <v>5794</v>
      </c>
      <c r="C2770" s="17" t="s">
        <v>6409</v>
      </c>
      <c r="D2770" s="17" t="s">
        <v>3007</v>
      </c>
      <c r="E2770" s="18">
        <v>47299</v>
      </c>
      <c r="F2770" s="17" t="s">
        <v>55</v>
      </c>
      <c r="G2770" s="17" t="s">
        <v>1317</v>
      </c>
      <c r="H2770" s="17"/>
      <c r="I2770" s="17" t="s">
        <v>6788</v>
      </c>
      <c r="J2770" s="20">
        <v>4913.8900000000003</v>
      </c>
      <c r="K2770" s="19"/>
      <c r="L2770" s="19"/>
      <c r="M2770" s="19"/>
      <c r="N2770" s="19">
        <f t="shared" si="86"/>
        <v>0</v>
      </c>
      <c r="O2770" s="17"/>
      <c r="P2770" s="61">
        <f t="shared" si="87"/>
        <v>0</v>
      </c>
      <c r="Q2770" s="19"/>
      <c r="R2770" s="19"/>
      <c r="S2770" s="19"/>
      <c r="T2770" s="17"/>
      <c r="U2770" s="19">
        <v>1</v>
      </c>
      <c r="V2770" s="19"/>
      <c r="W2770" s="19"/>
    </row>
    <row r="2771" spans="1:23" ht="43.2" x14ac:dyDescent="0.3">
      <c r="A2771" s="1" t="s">
        <v>8559</v>
      </c>
      <c r="B2771" s="17" t="s">
        <v>3950</v>
      </c>
      <c r="C2771" s="17" t="s">
        <v>4037</v>
      </c>
      <c r="D2771" s="17" t="s">
        <v>4038</v>
      </c>
      <c r="E2771" s="18">
        <v>35377</v>
      </c>
      <c r="F2771" s="17" t="s">
        <v>30</v>
      </c>
      <c r="G2771" s="17" t="s">
        <v>8090</v>
      </c>
      <c r="H2771" s="17" t="s">
        <v>1075</v>
      </c>
      <c r="I2771" s="17" t="s">
        <v>6789</v>
      </c>
      <c r="J2771" s="20">
        <v>22908.85</v>
      </c>
      <c r="K2771" s="19">
        <v>6331</v>
      </c>
      <c r="L2771" s="19"/>
      <c r="M2771" s="19"/>
      <c r="N2771" s="19">
        <f t="shared" si="86"/>
        <v>6331</v>
      </c>
      <c r="O2771" s="17" t="s">
        <v>6811</v>
      </c>
      <c r="P2771" s="61">
        <f t="shared" si="87"/>
        <v>1</v>
      </c>
      <c r="Q2771" s="19"/>
      <c r="R2771" s="19"/>
      <c r="S2771" s="19"/>
      <c r="T2771" s="17"/>
      <c r="U2771" s="19"/>
      <c r="V2771" s="19"/>
      <c r="W2771" s="19"/>
    </row>
    <row r="2772" spans="1:23" ht="28.8" x14ac:dyDescent="0.3">
      <c r="A2772" s="1" t="s">
        <v>8556</v>
      </c>
      <c r="B2772" s="17" t="s">
        <v>446</v>
      </c>
      <c r="C2772" s="17" t="s">
        <v>529</v>
      </c>
      <c r="D2772" s="17" t="s">
        <v>530</v>
      </c>
      <c r="E2772" s="18">
        <v>53294</v>
      </c>
      <c r="F2772" s="17" t="s">
        <v>94</v>
      </c>
      <c r="G2772" s="17" t="s">
        <v>4612</v>
      </c>
      <c r="H2772" s="17"/>
      <c r="I2772" s="17" t="s">
        <v>6788</v>
      </c>
      <c r="J2772" s="20">
        <v>48420.63</v>
      </c>
      <c r="K2772" s="19"/>
      <c r="L2772" s="19">
        <v>8924.1299999999992</v>
      </c>
      <c r="M2772" s="19"/>
      <c r="N2772" s="19">
        <f t="shared" si="86"/>
        <v>8924.1299999999992</v>
      </c>
      <c r="O2772" s="17" t="s">
        <v>6811</v>
      </c>
      <c r="P2772" s="61">
        <f t="shared" si="87"/>
        <v>1</v>
      </c>
      <c r="Q2772" s="19"/>
      <c r="R2772" s="19"/>
      <c r="S2772" s="19"/>
      <c r="T2772" s="17"/>
      <c r="U2772" s="19"/>
      <c r="V2772" s="19"/>
      <c r="W2772" s="19"/>
    </row>
    <row r="2773" spans="1:23" ht="28.8" x14ac:dyDescent="0.3">
      <c r="A2773" s="1" t="s">
        <v>8558</v>
      </c>
      <c r="B2773" s="17" t="s">
        <v>5794</v>
      </c>
      <c r="C2773" s="17" t="s">
        <v>5799</v>
      </c>
      <c r="D2773" s="17" t="s">
        <v>5800</v>
      </c>
      <c r="E2773" s="18">
        <v>47323</v>
      </c>
      <c r="F2773" s="17" t="s">
        <v>259</v>
      </c>
      <c r="G2773" s="17" t="s">
        <v>8318</v>
      </c>
      <c r="H2773" s="17"/>
      <c r="I2773" s="17" t="s">
        <v>6793</v>
      </c>
      <c r="J2773" s="20">
        <v>95130.39</v>
      </c>
      <c r="K2773" s="19"/>
      <c r="L2773" s="19">
        <v>8481</v>
      </c>
      <c r="M2773" s="19"/>
      <c r="N2773" s="19">
        <f t="shared" si="86"/>
        <v>8481</v>
      </c>
      <c r="O2773" s="17" t="s">
        <v>6811</v>
      </c>
      <c r="P2773" s="61">
        <f t="shared" si="87"/>
        <v>0.6267366242979604</v>
      </c>
      <c r="Q2773" s="19"/>
      <c r="R2773" s="19"/>
      <c r="S2773" s="19"/>
      <c r="T2773" s="17"/>
      <c r="U2773" s="19"/>
      <c r="V2773" s="19"/>
      <c r="W2773" s="19"/>
    </row>
    <row r="2774" spans="1:23" ht="43.2" x14ac:dyDescent="0.3">
      <c r="A2774" s="1" t="s">
        <v>8558</v>
      </c>
      <c r="B2774" s="17" t="s">
        <v>5794</v>
      </c>
      <c r="C2774" s="17" t="s">
        <v>5799</v>
      </c>
      <c r="D2774" s="17" t="s">
        <v>5800</v>
      </c>
      <c r="E2774" s="18">
        <v>47323</v>
      </c>
      <c r="F2774" s="17" t="s">
        <v>4246</v>
      </c>
      <c r="G2774" s="17" t="s">
        <v>8319</v>
      </c>
      <c r="H2774" s="17" t="s">
        <v>1075</v>
      </c>
      <c r="I2774" s="17"/>
      <c r="J2774" s="20">
        <v>33464.572248999997</v>
      </c>
      <c r="K2774" s="19"/>
      <c r="L2774" s="19">
        <v>4260</v>
      </c>
      <c r="M2774" s="19"/>
      <c r="N2774" s="19">
        <f t="shared" si="86"/>
        <v>4260</v>
      </c>
      <c r="O2774" s="17" t="s">
        <v>6811</v>
      </c>
      <c r="P2774" s="61">
        <f t="shared" si="87"/>
        <v>0.31480934082175582</v>
      </c>
      <c r="Q2774" s="19"/>
      <c r="R2774" s="19"/>
      <c r="S2774" s="19"/>
      <c r="T2774" s="17"/>
      <c r="U2774" s="19"/>
      <c r="V2774" s="19"/>
      <c r="W2774" s="19"/>
    </row>
    <row r="2775" spans="1:23" x14ac:dyDescent="0.3">
      <c r="A2775" s="1" t="s">
        <v>8558</v>
      </c>
      <c r="B2775" s="17" t="s">
        <v>5794</v>
      </c>
      <c r="C2775" s="17" t="s">
        <v>5799</v>
      </c>
      <c r="D2775" s="17" t="s">
        <v>5800</v>
      </c>
      <c r="E2775" s="18">
        <v>47323</v>
      </c>
      <c r="F2775" s="17" t="s">
        <v>35</v>
      </c>
      <c r="G2775" s="17" t="s">
        <v>8320</v>
      </c>
      <c r="H2775" s="17"/>
      <c r="I2775" s="17" t="s">
        <v>6795</v>
      </c>
      <c r="J2775" s="20">
        <v>3365.07</v>
      </c>
      <c r="K2775" s="19">
        <v>791</v>
      </c>
      <c r="L2775" s="19"/>
      <c r="M2775" s="19"/>
      <c r="N2775" s="19">
        <f t="shared" si="86"/>
        <v>791</v>
      </c>
      <c r="O2775" s="17" t="s">
        <v>6811</v>
      </c>
      <c r="P2775" s="61">
        <f t="shared" si="87"/>
        <v>5.8454034880283771E-2</v>
      </c>
      <c r="Q2775" s="19"/>
      <c r="R2775" s="19"/>
      <c r="S2775" s="19"/>
      <c r="T2775" s="17"/>
      <c r="U2775" s="19"/>
      <c r="V2775" s="19"/>
      <c r="W2775" s="19"/>
    </row>
    <row r="2776" spans="1:23" ht="28.8" x14ac:dyDescent="0.3">
      <c r="A2776" s="1" t="s">
        <v>8558</v>
      </c>
      <c r="B2776" s="17" t="s">
        <v>5794</v>
      </c>
      <c r="C2776" s="17" t="s">
        <v>5841</v>
      </c>
      <c r="D2776" s="17" t="s">
        <v>459</v>
      </c>
      <c r="E2776" s="18">
        <v>47324</v>
      </c>
      <c r="F2776" s="17" t="s">
        <v>55</v>
      </c>
      <c r="G2776" s="17" t="s">
        <v>7438</v>
      </c>
      <c r="H2776" s="17"/>
      <c r="I2776" s="17" t="s">
        <v>6788</v>
      </c>
      <c r="J2776" s="20">
        <v>4913.8900000000003</v>
      </c>
      <c r="K2776" s="19"/>
      <c r="L2776" s="19"/>
      <c r="M2776" s="19"/>
      <c r="N2776" s="19">
        <f t="shared" si="86"/>
        <v>0</v>
      </c>
      <c r="O2776" s="17"/>
      <c r="P2776" s="61">
        <f t="shared" si="87"/>
        <v>0</v>
      </c>
      <c r="Q2776" s="19"/>
      <c r="R2776" s="19"/>
      <c r="S2776" s="19"/>
      <c r="T2776" s="17"/>
      <c r="U2776" s="19">
        <v>1</v>
      </c>
      <c r="V2776" s="19"/>
      <c r="W2776" s="19"/>
    </row>
    <row r="2777" spans="1:23" ht="28.8" x14ac:dyDescent="0.3">
      <c r="A2777" s="21" t="s">
        <v>8555</v>
      </c>
      <c r="B2777" s="17" t="s">
        <v>3167</v>
      </c>
      <c r="C2777" s="17" t="s">
        <v>3297</v>
      </c>
      <c r="D2777" s="17" t="s">
        <v>2816</v>
      </c>
      <c r="E2777" s="18">
        <v>548422</v>
      </c>
      <c r="F2777" s="17" t="s">
        <v>47</v>
      </c>
      <c r="G2777" s="17" t="s">
        <v>7960</v>
      </c>
      <c r="H2777" s="17" t="s">
        <v>6792</v>
      </c>
      <c r="I2777" s="17" t="s">
        <v>6788</v>
      </c>
      <c r="J2777" s="20">
        <v>6481.61</v>
      </c>
      <c r="K2777" s="19"/>
      <c r="L2777" s="19"/>
      <c r="M2777" s="19"/>
      <c r="N2777" s="19">
        <f t="shared" si="86"/>
        <v>0</v>
      </c>
      <c r="O2777" s="17"/>
      <c r="P2777" s="61">
        <f t="shared" si="87"/>
        <v>0</v>
      </c>
      <c r="Q2777" s="19"/>
      <c r="R2777" s="19"/>
      <c r="S2777" s="19"/>
      <c r="T2777" s="17"/>
      <c r="U2777" s="19">
        <v>1</v>
      </c>
      <c r="V2777" s="19"/>
      <c r="W2777" s="19"/>
    </row>
    <row r="2778" spans="1:23" x14ac:dyDescent="0.3">
      <c r="A2778" s="1" t="s">
        <v>8559</v>
      </c>
      <c r="B2778" s="17" t="s">
        <v>3314</v>
      </c>
      <c r="C2778" s="17" t="s">
        <v>3297</v>
      </c>
      <c r="D2778" s="17" t="s">
        <v>3435</v>
      </c>
      <c r="E2778" s="18">
        <v>35281</v>
      </c>
      <c r="F2778" s="17" t="s">
        <v>412</v>
      </c>
      <c r="G2778" s="17"/>
      <c r="H2778" s="17"/>
      <c r="I2778" s="17" t="s">
        <v>6793</v>
      </c>
      <c r="J2778" s="20">
        <v>3334.13</v>
      </c>
      <c r="K2778" s="19">
        <v>4054</v>
      </c>
      <c r="L2778" s="19"/>
      <c r="M2778" s="19"/>
      <c r="N2778" s="19">
        <f t="shared" si="86"/>
        <v>4054</v>
      </c>
      <c r="O2778" s="17" t="s">
        <v>6811</v>
      </c>
      <c r="P2778" s="61">
        <f t="shared" si="87"/>
        <v>1</v>
      </c>
      <c r="Q2778" s="19"/>
      <c r="R2778" s="19"/>
      <c r="S2778" s="19"/>
      <c r="T2778" s="17"/>
      <c r="U2778" s="19"/>
      <c r="V2778" s="19"/>
      <c r="W2778" s="19"/>
    </row>
    <row r="2779" spans="1:23" ht="28.8" x14ac:dyDescent="0.3">
      <c r="A2779" s="21" t="s">
        <v>8555</v>
      </c>
      <c r="B2779" s="17" t="s">
        <v>3167</v>
      </c>
      <c r="C2779" s="17" t="s">
        <v>3180</v>
      </c>
      <c r="D2779" s="17" t="s">
        <v>459</v>
      </c>
      <c r="E2779" s="18">
        <v>34562</v>
      </c>
      <c r="F2779" s="17" t="s">
        <v>55</v>
      </c>
      <c r="G2779" s="17" t="s">
        <v>7961</v>
      </c>
      <c r="H2779" s="17" t="s">
        <v>6792</v>
      </c>
      <c r="I2779" s="17" t="s">
        <v>6788</v>
      </c>
      <c r="J2779" s="20">
        <v>4773.49</v>
      </c>
      <c r="K2779" s="19"/>
      <c r="L2779" s="19"/>
      <c r="M2779" s="19"/>
      <c r="N2779" s="19">
        <f t="shared" si="86"/>
        <v>0</v>
      </c>
      <c r="O2779" s="17"/>
      <c r="P2779" s="61">
        <f t="shared" si="87"/>
        <v>0</v>
      </c>
      <c r="Q2779" s="19"/>
      <c r="R2779" s="19"/>
      <c r="S2779" s="19"/>
      <c r="T2779" s="17"/>
      <c r="U2779" s="19">
        <v>2</v>
      </c>
      <c r="V2779" s="19"/>
      <c r="W2779" s="19"/>
    </row>
    <row r="2780" spans="1:23" ht="28.8" x14ac:dyDescent="0.3">
      <c r="A2780" s="1" t="s">
        <v>8559</v>
      </c>
      <c r="B2780" s="17" t="s">
        <v>3314</v>
      </c>
      <c r="C2780" s="17" t="s">
        <v>3437</v>
      </c>
      <c r="D2780" s="17" t="s">
        <v>3438</v>
      </c>
      <c r="E2780" s="18">
        <v>1071474</v>
      </c>
      <c r="F2780" s="17" t="s">
        <v>113</v>
      </c>
      <c r="G2780" s="17" t="s">
        <v>7097</v>
      </c>
      <c r="H2780" s="17" t="s">
        <v>1075</v>
      </c>
      <c r="I2780" s="17" t="s">
        <v>6787</v>
      </c>
      <c r="J2780" s="20">
        <v>20375.04</v>
      </c>
      <c r="K2780" s="19">
        <v>2400</v>
      </c>
      <c r="L2780" s="19"/>
      <c r="M2780" s="19"/>
      <c r="N2780" s="19">
        <f t="shared" si="86"/>
        <v>2400</v>
      </c>
      <c r="O2780" s="17" t="s">
        <v>6811</v>
      </c>
      <c r="P2780" s="61">
        <f t="shared" si="87"/>
        <v>1</v>
      </c>
      <c r="Q2780" s="19"/>
      <c r="R2780" s="19"/>
      <c r="S2780" s="19"/>
      <c r="T2780" s="17"/>
      <c r="U2780" s="19"/>
      <c r="V2780" s="19"/>
      <c r="W2780" s="19"/>
    </row>
    <row r="2781" spans="1:23" ht="28.8" x14ac:dyDescent="0.3">
      <c r="A2781" s="21" t="s">
        <v>8555</v>
      </c>
      <c r="B2781" s="17" t="s">
        <v>3167</v>
      </c>
      <c r="C2781" s="17" t="s">
        <v>3178</v>
      </c>
      <c r="D2781" s="17" t="s">
        <v>3179</v>
      </c>
      <c r="E2781" s="18">
        <v>34564</v>
      </c>
      <c r="F2781" s="17" t="s">
        <v>47</v>
      </c>
      <c r="G2781" s="17" t="s">
        <v>7960</v>
      </c>
      <c r="H2781" s="17" t="s">
        <v>6792</v>
      </c>
      <c r="I2781" s="17" t="s">
        <v>6788</v>
      </c>
      <c r="J2781" s="20">
        <v>6481.61</v>
      </c>
      <c r="K2781" s="19"/>
      <c r="L2781" s="19"/>
      <c r="M2781" s="19"/>
      <c r="N2781" s="19">
        <f t="shared" si="86"/>
        <v>0</v>
      </c>
      <c r="O2781" s="17"/>
      <c r="P2781" s="61">
        <f t="shared" si="87"/>
        <v>0</v>
      </c>
      <c r="Q2781" s="19"/>
      <c r="R2781" s="19"/>
      <c r="S2781" s="19"/>
      <c r="T2781" s="17"/>
      <c r="U2781" s="19">
        <v>1</v>
      </c>
      <c r="V2781" s="19"/>
      <c r="W2781" s="19"/>
    </row>
    <row r="2782" spans="1:23" ht="28.8" x14ac:dyDescent="0.3">
      <c r="A2782" s="1" t="s">
        <v>8556</v>
      </c>
      <c r="B2782" s="17" t="s">
        <v>446</v>
      </c>
      <c r="C2782" s="17" t="s">
        <v>502</v>
      </c>
      <c r="D2782" s="17" t="s">
        <v>503</v>
      </c>
      <c r="E2782" s="18">
        <v>55920</v>
      </c>
      <c r="F2782" s="17" t="s">
        <v>47</v>
      </c>
      <c r="G2782" s="17" t="s">
        <v>7167</v>
      </c>
      <c r="H2782" s="17"/>
      <c r="I2782" s="17" t="s">
        <v>6788</v>
      </c>
      <c r="J2782" s="20">
        <v>8921.74</v>
      </c>
      <c r="K2782" s="19"/>
      <c r="L2782" s="19"/>
      <c r="M2782" s="19"/>
      <c r="N2782" s="19">
        <f t="shared" si="86"/>
        <v>0</v>
      </c>
      <c r="O2782" s="17"/>
      <c r="P2782" s="61">
        <f t="shared" si="87"/>
        <v>0</v>
      </c>
      <c r="Q2782" s="19"/>
      <c r="R2782" s="19"/>
      <c r="S2782" s="19"/>
      <c r="T2782" s="17"/>
      <c r="U2782" s="19"/>
      <c r="V2782" s="19">
        <v>1</v>
      </c>
      <c r="W2782" s="19"/>
    </row>
    <row r="2783" spans="1:23" ht="28.8" x14ac:dyDescent="0.3">
      <c r="A2783" s="21" t="s">
        <v>8555</v>
      </c>
      <c r="B2783" s="17" t="s">
        <v>3167</v>
      </c>
      <c r="C2783" s="17" t="s">
        <v>502</v>
      </c>
      <c r="D2783" s="17" t="s">
        <v>3246</v>
      </c>
      <c r="E2783" s="18">
        <v>34565</v>
      </c>
      <c r="F2783" s="17" t="s">
        <v>55</v>
      </c>
      <c r="G2783" s="17" t="s">
        <v>7112</v>
      </c>
      <c r="H2783" s="17" t="s">
        <v>6792</v>
      </c>
      <c r="I2783" s="17" t="s">
        <v>6788</v>
      </c>
      <c r="J2783" s="20">
        <v>4773.49</v>
      </c>
      <c r="K2783" s="19"/>
      <c r="L2783" s="19"/>
      <c r="M2783" s="19"/>
      <c r="N2783" s="19">
        <f t="shared" si="86"/>
        <v>0</v>
      </c>
      <c r="O2783" s="17"/>
      <c r="P2783" s="61">
        <f t="shared" si="87"/>
        <v>0</v>
      </c>
      <c r="Q2783" s="19"/>
      <c r="R2783" s="19"/>
      <c r="S2783" s="19"/>
      <c r="T2783" s="17"/>
      <c r="U2783" s="19">
        <v>2</v>
      </c>
      <c r="V2783" s="19"/>
      <c r="W2783" s="19"/>
    </row>
    <row r="2784" spans="1:23" x14ac:dyDescent="0.3">
      <c r="A2784" s="21" t="s">
        <v>8555</v>
      </c>
      <c r="B2784" s="17" t="s">
        <v>3167</v>
      </c>
      <c r="C2784" s="17" t="s">
        <v>3208</v>
      </c>
      <c r="D2784" s="17" t="s">
        <v>3209</v>
      </c>
      <c r="E2784" s="18">
        <v>34566</v>
      </c>
      <c r="F2784" s="17" t="s">
        <v>47</v>
      </c>
      <c r="G2784" s="17" t="s">
        <v>7112</v>
      </c>
      <c r="H2784" s="17" t="s">
        <v>6792</v>
      </c>
      <c r="I2784" s="17" t="s">
        <v>6788</v>
      </c>
      <c r="J2784" s="20">
        <v>6481.61</v>
      </c>
      <c r="K2784" s="19"/>
      <c r="L2784" s="19"/>
      <c r="M2784" s="19"/>
      <c r="N2784" s="19">
        <f t="shared" si="86"/>
        <v>0</v>
      </c>
      <c r="O2784" s="17"/>
      <c r="P2784" s="61">
        <f t="shared" si="87"/>
        <v>0</v>
      </c>
      <c r="Q2784" s="19"/>
      <c r="R2784" s="19"/>
      <c r="S2784" s="19"/>
      <c r="T2784" s="17"/>
      <c r="U2784" s="19">
        <v>1</v>
      </c>
      <c r="V2784" s="19"/>
      <c r="W2784" s="19"/>
    </row>
    <row r="2785" spans="1:23" ht="28.8" x14ac:dyDescent="0.3">
      <c r="A2785" s="1" t="s">
        <v>8556</v>
      </c>
      <c r="B2785" s="17" t="s">
        <v>446</v>
      </c>
      <c r="C2785" s="17" t="s">
        <v>587</v>
      </c>
      <c r="D2785" s="17" t="s">
        <v>588</v>
      </c>
      <c r="E2785" s="18">
        <v>55921</v>
      </c>
      <c r="F2785" s="17" t="s">
        <v>47</v>
      </c>
      <c r="G2785" s="17" t="s">
        <v>7167</v>
      </c>
      <c r="H2785" s="17"/>
      <c r="I2785" s="17" t="s">
        <v>6788</v>
      </c>
      <c r="J2785" s="20">
        <v>8921.74</v>
      </c>
      <c r="K2785" s="19"/>
      <c r="L2785" s="19"/>
      <c r="M2785" s="19"/>
      <c r="N2785" s="19">
        <f t="shared" si="86"/>
        <v>0</v>
      </c>
      <c r="O2785" s="17"/>
      <c r="P2785" s="61">
        <f t="shared" si="87"/>
        <v>0</v>
      </c>
      <c r="Q2785" s="19"/>
      <c r="R2785" s="19"/>
      <c r="S2785" s="19"/>
      <c r="T2785" s="17"/>
      <c r="U2785" s="19">
        <v>1</v>
      </c>
      <c r="V2785" s="19"/>
      <c r="W2785" s="19"/>
    </row>
    <row r="2786" spans="1:23" ht="28.8" x14ac:dyDescent="0.3">
      <c r="A2786" s="1" t="s">
        <v>8558</v>
      </c>
      <c r="B2786" s="17" t="s">
        <v>1107</v>
      </c>
      <c r="C2786" s="17" t="s">
        <v>1313</v>
      </c>
      <c r="D2786" s="17" t="s">
        <v>1314</v>
      </c>
      <c r="E2786" s="18">
        <v>23643</v>
      </c>
      <c r="F2786" s="17" t="s">
        <v>79</v>
      </c>
      <c r="G2786" s="17" t="s">
        <v>7411</v>
      </c>
      <c r="H2786" s="17" t="s">
        <v>6792</v>
      </c>
      <c r="I2786" s="17" t="s">
        <v>6795</v>
      </c>
      <c r="J2786" s="20">
        <v>11734.19</v>
      </c>
      <c r="K2786" s="19"/>
      <c r="L2786" s="19">
        <v>1427.95</v>
      </c>
      <c r="M2786" s="19"/>
      <c r="N2786" s="19">
        <f t="shared" si="86"/>
        <v>1427.95</v>
      </c>
      <c r="O2786" s="17" t="s">
        <v>6811</v>
      </c>
      <c r="P2786" s="61">
        <f t="shared" si="87"/>
        <v>0.20586000741006644</v>
      </c>
      <c r="Q2786" s="19"/>
      <c r="R2786" s="19"/>
      <c r="S2786" s="19"/>
      <c r="T2786" s="17"/>
      <c r="U2786" s="19"/>
      <c r="V2786" s="19"/>
      <c r="W2786" s="19"/>
    </row>
    <row r="2787" spans="1:23" ht="28.8" x14ac:dyDescent="0.3">
      <c r="A2787" s="1" t="s">
        <v>8558</v>
      </c>
      <c r="B2787" s="17" t="s">
        <v>1107</v>
      </c>
      <c r="C2787" s="17" t="s">
        <v>1313</v>
      </c>
      <c r="D2787" s="17" t="s">
        <v>1314</v>
      </c>
      <c r="E2787" s="18">
        <v>23643</v>
      </c>
      <c r="F2787" s="17" t="s">
        <v>176</v>
      </c>
      <c r="G2787" s="17" t="s">
        <v>5391</v>
      </c>
      <c r="H2787" s="17" t="s">
        <v>6790</v>
      </c>
      <c r="I2787" s="17" t="s">
        <v>6791</v>
      </c>
      <c r="J2787" s="20">
        <v>74606.12</v>
      </c>
      <c r="K2787" s="19"/>
      <c r="L2787" s="19">
        <v>5508.56</v>
      </c>
      <c r="M2787" s="19"/>
      <c r="N2787" s="19">
        <f t="shared" si="86"/>
        <v>5508.56</v>
      </c>
      <c r="O2787" s="17" t="s">
        <v>6811</v>
      </c>
      <c r="P2787" s="61">
        <f t="shared" si="87"/>
        <v>0.79413999258993362</v>
      </c>
      <c r="Q2787" s="19"/>
      <c r="R2787" s="19"/>
      <c r="S2787" s="19"/>
      <c r="T2787" s="17"/>
      <c r="U2787" s="19"/>
      <c r="V2787" s="19"/>
      <c r="W2787" s="19"/>
    </row>
    <row r="2788" spans="1:23" ht="28.8" x14ac:dyDescent="0.3">
      <c r="A2788" s="1" t="s">
        <v>8556</v>
      </c>
      <c r="B2788" s="17" t="s">
        <v>446</v>
      </c>
      <c r="C2788" s="17" t="s">
        <v>574</v>
      </c>
      <c r="D2788" s="17" t="s">
        <v>406</v>
      </c>
      <c r="E2788" s="18">
        <v>1280569</v>
      </c>
      <c r="F2788" s="17" t="s">
        <v>197</v>
      </c>
      <c r="G2788" s="17" t="s">
        <v>7199</v>
      </c>
      <c r="H2788" s="17" t="s">
        <v>6790</v>
      </c>
      <c r="I2788" s="17" t="s">
        <v>6791</v>
      </c>
      <c r="J2788" s="20">
        <v>338.57</v>
      </c>
      <c r="K2788" s="19">
        <v>556.5</v>
      </c>
      <c r="L2788" s="19"/>
      <c r="M2788" s="19"/>
      <c r="N2788" s="19">
        <f t="shared" si="86"/>
        <v>556.5</v>
      </c>
      <c r="O2788" s="17" t="s">
        <v>6811</v>
      </c>
      <c r="P2788" s="61">
        <f t="shared" si="87"/>
        <v>1</v>
      </c>
      <c r="Q2788" s="19"/>
      <c r="R2788" s="19"/>
      <c r="S2788" s="19"/>
      <c r="T2788" s="17"/>
      <c r="U2788" s="19"/>
      <c r="V2788" s="19"/>
      <c r="W2788" s="19"/>
    </row>
    <row r="2789" spans="1:23" ht="28.8" x14ac:dyDescent="0.3">
      <c r="A2789" s="1" t="s">
        <v>8556</v>
      </c>
      <c r="B2789" s="17" t="s">
        <v>446</v>
      </c>
      <c r="C2789" s="17" t="s">
        <v>576</v>
      </c>
      <c r="D2789" s="17" t="s">
        <v>406</v>
      </c>
      <c r="E2789" s="18">
        <v>1280574</v>
      </c>
      <c r="F2789" s="17" t="s">
        <v>197</v>
      </c>
      <c r="G2789" s="17" t="s">
        <v>7199</v>
      </c>
      <c r="H2789" s="17" t="s">
        <v>6790</v>
      </c>
      <c r="I2789" s="17" t="s">
        <v>6791</v>
      </c>
      <c r="J2789" s="20">
        <v>459.64</v>
      </c>
      <c r="K2789" s="19">
        <v>755.5</v>
      </c>
      <c r="L2789" s="19"/>
      <c r="M2789" s="19"/>
      <c r="N2789" s="19">
        <f t="shared" si="86"/>
        <v>755.5</v>
      </c>
      <c r="O2789" s="17" t="s">
        <v>6811</v>
      </c>
      <c r="P2789" s="61">
        <f t="shared" si="87"/>
        <v>1</v>
      </c>
      <c r="Q2789" s="19"/>
      <c r="R2789" s="19"/>
      <c r="S2789" s="19"/>
      <c r="T2789" s="17"/>
      <c r="U2789" s="19"/>
      <c r="V2789" s="19"/>
      <c r="W2789" s="19"/>
    </row>
    <row r="2790" spans="1:23" ht="28.8" x14ac:dyDescent="0.3">
      <c r="A2790" s="1" t="s">
        <v>8558</v>
      </c>
      <c r="B2790" s="17" t="s">
        <v>3677</v>
      </c>
      <c r="C2790" s="17" t="s">
        <v>3861</v>
      </c>
      <c r="D2790" s="17" t="s">
        <v>3862</v>
      </c>
      <c r="E2790" s="18">
        <v>1146109</v>
      </c>
      <c r="F2790" s="17" t="s">
        <v>197</v>
      </c>
      <c r="G2790" s="17" t="s">
        <v>8044</v>
      </c>
      <c r="H2790" s="17" t="s">
        <v>6798</v>
      </c>
      <c r="I2790" s="17" t="s">
        <v>6791</v>
      </c>
      <c r="J2790" s="20">
        <v>624.94000000000005</v>
      </c>
      <c r="K2790" s="19">
        <v>664</v>
      </c>
      <c r="L2790" s="19"/>
      <c r="M2790" s="19"/>
      <c r="N2790" s="19">
        <f t="shared" si="86"/>
        <v>664</v>
      </c>
      <c r="O2790" s="17" t="s">
        <v>6811</v>
      </c>
      <c r="P2790" s="61">
        <f t="shared" si="87"/>
        <v>1</v>
      </c>
      <c r="Q2790" s="19"/>
      <c r="R2790" s="19"/>
      <c r="S2790" s="19"/>
      <c r="T2790" s="17"/>
      <c r="U2790" s="19"/>
      <c r="V2790" s="19"/>
      <c r="W2790" s="19"/>
    </row>
    <row r="2791" spans="1:23" ht="28.8" x14ac:dyDescent="0.3">
      <c r="A2791" s="1" t="s">
        <v>8558</v>
      </c>
      <c r="B2791" s="17" t="s">
        <v>3677</v>
      </c>
      <c r="C2791" s="17" t="s">
        <v>3809</v>
      </c>
      <c r="D2791" s="17" t="s">
        <v>3808</v>
      </c>
      <c r="E2791" s="18">
        <v>1112358</v>
      </c>
      <c r="F2791" s="17" t="s">
        <v>170</v>
      </c>
      <c r="G2791" s="17" t="s">
        <v>5377</v>
      </c>
      <c r="H2791" s="17" t="s">
        <v>6798</v>
      </c>
      <c r="I2791" s="17" t="s">
        <v>6795</v>
      </c>
      <c r="J2791" s="20">
        <v>6360.64</v>
      </c>
      <c r="K2791" s="19"/>
      <c r="L2791" s="19"/>
      <c r="M2791" s="19"/>
      <c r="N2791" s="19">
        <f t="shared" si="86"/>
        <v>0</v>
      </c>
      <c r="O2791" s="17"/>
      <c r="P2791" s="61">
        <f t="shared" si="87"/>
        <v>0</v>
      </c>
      <c r="Q2791" s="19"/>
      <c r="R2791" s="19"/>
      <c r="S2791" s="19"/>
      <c r="T2791" s="17"/>
      <c r="U2791" s="19">
        <v>1</v>
      </c>
      <c r="V2791" s="19"/>
      <c r="W2791" s="19"/>
    </row>
    <row r="2792" spans="1:23" ht="28.8" x14ac:dyDescent="0.3">
      <c r="A2792" s="1" t="s">
        <v>8556</v>
      </c>
      <c r="B2792" s="17" t="s">
        <v>446</v>
      </c>
      <c r="C2792" s="17" t="s">
        <v>568</v>
      </c>
      <c r="D2792" s="17" t="s">
        <v>569</v>
      </c>
      <c r="E2792" s="18">
        <v>55925</v>
      </c>
      <c r="F2792" s="17" t="s">
        <v>330</v>
      </c>
      <c r="G2792" s="17" t="s">
        <v>7197</v>
      </c>
      <c r="H2792" s="17" t="s">
        <v>6792</v>
      </c>
      <c r="I2792" s="17" t="s">
        <v>6793</v>
      </c>
      <c r="J2792" s="20">
        <v>130605.79</v>
      </c>
      <c r="K2792" s="19"/>
      <c r="L2792" s="19">
        <v>23084</v>
      </c>
      <c r="M2792" s="19"/>
      <c r="N2792" s="19">
        <f t="shared" si="86"/>
        <v>23084</v>
      </c>
      <c r="O2792" s="17" t="s">
        <v>6811</v>
      </c>
      <c r="P2792" s="61">
        <f t="shared" si="87"/>
        <v>0.88876910637970197</v>
      </c>
      <c r="Q2792" s="19"/>
      <c r="R2792" s="19">
        <v>12</v>
      </c>
      <c r="S2792" s="19"/>
      <c r="T2792" s="17" t="s">
        <v>6933</v>
      </c>
      <c r="U2792" s="19"/>
      <c r="V2792" s="19"/>
      <c r="W2792" s="19"/>
    </row>
    <row r="2793" spans="1:23" ht="43.2" x14ac:dyDescent="0.3">
      <c r="A2793" s="1" t="s">
        <v>8556</v>
      </c>
      <c r="B2793" s="17" t="s">
        <v>446</v>
      </c>
      <c r="C2793" s="17" t="s">
        <v>568</v>
      </c>
      <c r="D2793" s="17" t="s">
        <v>569</v>
      </c>
      <c r="E2793" s="18">
        <v>55925</v>
      </c>
      <c r="F2793" s="17" t="s">
        <v>113</v>
      </c>
      <c r="G2793" s="17" t="s">
        <v>7198</v>
      </c>
      <c r="H2793" s="17" t="s">
        <v>1075</v>
      </c>
      <c r="I2793" s="17" t="s">
        <v>6787</v>
      </c>
      <c r="J2793" s="20"/>
      <c r="K2793" s="19"/>
      <c r="L2793" s="19">
        <v>2889</v>
      </c>
      <c r="M2793" s="19"/>
      <c r="N2793" s="19">
        <f t="shared" si="86"/>
        <v>2889</v>
      </c>
      <c r="O2793" s="17" t="s">
        <v>6811</v>
      </c>
      <c r="P2793" s="61">
        <f t="shared" si="87"/>
        <v>0.111230893620298</v>
      </c>
      <c r="Q2793" s="19"/>
      <c r="R2793" s="19"/>
      <c r="S2793" s="19"/>
      <c r="T2793" s="17"/>
      <c r="U2793" s="19"/>
      <c r="V2793" s="19"/>
      <c r="W2793" s="19"/>
    </row>
    <row r="2794" spans="1:23" ht="28.8" x14ac:dyDescent="0.3">
      <c r="A2794" s="1" t="s">
        <v>8558</v>
      </c>
      <c r="B2794" s="17" t="s">
        <v>5794</v>
      </c>
      <c r="C2794" s="17" t="s">
        <v>6040</v>
      </c>
      <c r="D2794" s="17" t="s">
        <v>6041</v>
      </c>
      <c r="E2794" s="18">
        <v>47514</v>
      </c>
      <c r="F2794" s="17" t="s">
        <v>94</v>
      </c>
      <c r="G2794" s="17" t="s">
        <v>4612</v>
      </c>
      <c r="H2794" s="17" t="s">
        <v>6790</v>
      </c>
      <c r="I2794" s="17" t="s">
        <v>6788</v>
      </c>
      <c r="J2794" s="20">
        <v>405143.34</v>
      </c>
      <c r="K2794" s="19">
        <v>49922</v>
      </c>
      <c r="L2794" s="19"/>
      <c r="M2794" s="19"/>
      <c r="N2794" s="19">
        <f t="shared" si="86"/>
        <v>49922</v>
      </c>
      <c r="O2794" s="17" t="s">
        <v>6811</v>
      </c>
      <c r="P2794" s="61">
        <f t="shared" si="87"/>
        <v>1</v>
      </c>
      <c r="Q2794" s="19"/>
      <c r="R2794" s="19"/>
      <c r="S2794" s="19"/>
      <c r="T2794" s="17"/>
      <c r="U2794" s="19"/>
      <c r="V2794" s="19"/>
      <c r="W2794" s="19"/>
    </row>
    <row r="2795" spans="1:23" x14ac:dyDescent="0.3">
      <c r="A2795" s="1" t="s">
        <v>8558</v>
      </c>
      <c r="B2795" s="17" t="s">
        <v>5794</v>
      </c>
      <c r="C2795" s="17" t="s">
        <v>5981</v>
      </c>
      <c r="D2795" s="17" t="s">
        <v>3209</v>
      </c>
      <c r="E2795" s="18">
        <v>40762</v>
      </c>
      <c r="F2795" s="17" t="s">
        <v>47</v>
      </c>
      <c r="G2795" s="17" t="s">
        <v>3209</v>
      </c>
      <c r="H2795" s="17" t="s">
        <v>6792</v>
      </c>
      <c r="I2795" s="17" t="s">
        <v>6788</v>
      </c>
      <c r="J2795" s="20">
        <v>13344.49</v>
      </c>
      <c r="K2795" s="19"/>
      <c r="L2795" s="19"/>
      <c r="M2795" s="19"/>
      <c r="N2795" s="19">
        <f t="shared" si="86"/>
        <v>0</v>
      </c>
      <c r="O2795" s="17"/>
      <c r="P2795" s="61">
        <f t="shared" si="87"/>
        <v>0</v>
      </c>
      <c r="Q2795" s="19"/>
      <c r="R2795" s="19"/>
      <c r="S2795" s="19"/>
      <c r="T2795" s="17"/>
      <c r="U2795" s="19">
        <v>1</v>
      </c>
      <c r="V2795" s="19"/>
      <c r="W2795" s="19"/>
    </row>
    <row r="2796" spans="1:23" ht="28.8" x14ac:dyDescent="0.3">
      <c r="A2796" s="1" t="s">
        <v>8558</v>
      </c>
      <c r="B2796" s="17" t="s">
        <v>5794</v>
      </c>
      <c r="C2796" s="17" t="s">
        <v>6021</v>
      </c>
      <c r="D2796" s="17" t="s">
        <v>6022</v>
      </c>
      <c r="E2796" s="18">
        <v>40763</v>
      </c>
      <c r="F2796" s="17" t="s">
        <v>94</v>
      </c>
      <c r="G2796" s="17" t="s">
        <v>4573</v>
      </c>
      <c r="H2796" s="17" t="s">
        <v>6790</v>
      </c>
      <c r="I2796" s="17" t="s">
        <v>6788</v>
      </c>
      <c r="J2796" s="20">
        <v>424912.76</v>
      </c>
      <c r="K2796" s="19">
        <v>44900</v>
      </c>
      <c r="L2796" s="19"/>
      <c r="M2796" s="19"/>
      <c r="N2796" s="19">
        <f t="shared" si="86"/>
        <v>44900</v>
      </c>
      <c r="O2796" s="17" t="s">
        <v>6811</v>
      </c>
      <c r="P2796" s="61">
        <f t="shared" si="87"/>
        <v>1</v>
      </c>
      <c r="Q2796" s="19"/>
      <c r="R2796" s="19"/>
      <c r="S2796" s="19"/>
      <c r="T2796" s="17"/>
      <c r="U2796" s="19"/>
      <c r="V2796" s="19"/>
      <c r="W2796" s="19"/>
    </row>
    <row r="2797" spans="1:23" ht="43.2" x14ac:dyDescent="0.3">
      <c r="A2797" s="1" t="s">
        <v>8558</v>
      </c>
      <c r="B2797" s="17" t="s">
        <v>5794</v>
      </c>
      <c r="C2797" s="17" t="s">
        <v>6072</v>
      </c>
      <c r="D2797" s="17" t="s">
        <v>4173</v>
      </c>
      <c r="E2797" s="18">
        <v>1309698</v>
      </c>
      <c r="F2797" s="17" t="s">
        <v>139</v>
      </c>
      <c r="G2797" s="17" t="s">
        <v>7524</v>
      </c>
      <c r="H2797" s="17" t="s">
        <v>6790</v>
      </c>
      <c r="I2797" s="17"/>
      <c r="J2797" s="20">
        <v>1537.05</v>
      </c>
      <c r="K2797" s="19">
        <v>1427</v>
      </c>
      <c r="L2797" s="19"/>
      <c r="M2797" s="19"/>
      <c r="N2797" s="19">
        <f t="shared" si="86"/>
        <v>1427</v>
      </c>
      <c r="O2797" s="17" t="s">
        <v>6811</v>
      </c>
      <c r="P2797" s="61">
        <f t="shared" si="87"/>
        <v>1</v>
      </c>
      <c r="Q2797" s="19"/>
      <c r="R2797" s="19"/>
      <c r="S2797" s="19"/>
      <c r="T2797" s="17"/>
      <c r="U2797" s="19"/>
      <c r="V2797" s="19"/>
      <c r="W2797" s="19"/>
    </row>
    <row r="2798" spans="1:23" ht="28.8" x14ac:dyDescent="0.3">
      <c r="A2798" s="1" t="s">
        <v>8558</v>
      </c>
      <c r="B2798" s="17" t="s">
        <v>5794</v>
      </c>
      <c r="C2798" s="17" t="s">
        <v>6094</v>
      </c>
      <c r="D2798" s="17" t="s">
        <v>6095</v>
      </c>
      <c r="E2798" s="18">
        <v>1045737</v>
      </c>
      <c r="F2798" s="17" t="s">
        <v>90</v>
      </c>
      <c r="G2798" s="17" t="s">
        <v>8332</v>
      </c>
      <c r="H2798" s="17" t="s">
        <v>1075</v>
      </c>
      <c r="I2798" s="17" t="s">
        <v>6794</v>
      </c>
      <c r="J2798" s="20">
        <v>552921.96</v>
      </c>
      <c r="K2798" s="19">
        <v>46232</v>
      </c>
      <c r="L2798" s="19"/>
      <c r="M2798" s="19"/>
      <c r="N2798" s="19">
        <f t="shared" si="86"/>
        <v>46232</v>
      </c>
      <c r="O2798" s="17" t="s">
        <v>6811</v>
      </c>
      <c r="P2798" s="61">
        <f t="shared" si="87"/>
        <v>1</v>
      </c>
      <c r="Q2798" s="19"/>
      <c r="R2798" s="19"/>
      <c r="S2798" s="19"/>
      <c r="T2798" s="17"/>
      <c r="U2798" s="19"/>
      <c r="V2798" s="19"/>
      <c r="W2798" s="19"/>
    </row>
    <row r="2799" spans="1:23" ht="28.8" x14ac:dyDescent="0.3">
      <c r="A2799" s="1" t="s">
        <v>8558</v>
      </c>
      <c r="B2799" s="17" t="s">
        <v>5794</v>
      </c>
      <c r="C2799" s="17" t="s">
        <v>5914</v>
      </c>
      <c r="D2799" s="17" t="s">
        <v>4441</v>
      </c>
      <c r="E2799" s="18">
        <v>40776</v>
      </c>
      <c r="F2799" s="17" t="s">
        <v>35</v>
      </c>
      <c r="G2799" s="17" t="s">
        <v>8355</v>
      </c>
      <c r="H2799" s="17" t="s">
        <v>6790</v>
      </c>
      <c r="I2799" s="17"/>
      <c r="J2799" s="20">
        <v>118225.77</v>
      </c>
      <c r="K2799" s="19">
        <v>15050</v>
      </c>
      <c r="L2799" s="19"/>
      <c r="M2799" s="19"/>
      <c r="N2799" s="19">
        <f t="shared" si="86"/>
        <v>15050</v>
      </c>
      <c r="O2799" s="17" t="s">
        <v>6811</v>
      </c>
      <c r="P2799" s="61">
        <f t="shared" si="87"/>
        <v>0.43618131231161605</v>
      </c>
      <c r="Q2799" s="19"/>
      <c r="R2799" s="19"/>
      <c r="S2799" s="19"/>
      <c r="T2799" s="17"/>
      <c r="U2799" s="19"/>
      <c r="V2799" s="19"/>
      <c r="W2799" s="19"/>
    </row>
    <row r="2800" spans="1:23" x14ac:dyDescent="0.3">
      <c r="A2800" s="1" t="s">
        <v>8558</v>
      </c>
      <c r="B2800" s="17" t="s">
        <v>5794</v>
      </c>
      <c r="C2800" s="17" t="s">
        <v>5914</v>
      </c>
      <c r="D2800" s="17" t="s">
        <v>4441</v>
      </c>
      <c r="E2800" s="18">
        <v>40776</v>
      </c>
      <c r="F2800" s="17" t="s">
        <v>625</v>
      </c>
      <c r="G2800" s="17" t="s">
        <v>3661</v>
      </c>
      <c r="H2800" s="17" t="s">
        <v>6790</v>
      </c>
      <c r="I2800" s="17" t="s">
        <v>6793</v>
      </c>
      <c r="J2800" s="20">
        <v>89236.22</v>
      </c>
      <c r="K2800" s="19">
        <v>19454</v>
      </c>
      <c r="L2800" s="19"/>
      <c r="M2800" s="19"/>
      <c r="N2800" s="19">
        <f t="shared" si="86"/>
        <v>19454</v>
      </c>
      <c r="O2800" s="17" t="s">
        <v>6811</v>
      </c>
      <c r="P2800" s="61">
        <f t="shared" si="87"/>
        <v>0.56381868768838395</v>
      </c>
      <c r="Q2800" s="19">
        <v>500</v>
      </c>
      <c r="R2800" s="19"/>
      <c r="S2800" s="19"/>
      <c r="T2800" s="17" t="s">
        <v>6858</v>
      </c>
      <c r="U2800" s="19"/>
      <c r="V2800" s="19"/>
      <c r="W2800" s="19"/>
    </row>
    <row r="2801" spans="1:23" ht="28.8" x14ac:dyDescent="0.3">
      <c r="A2801" s="1" t="s">
        <v>8558</v>
      </c>
      <c r="B2801" s="17" t="s">
        <v>5794</v>
      </c>
      <c r="C2801" s="17" t="s">
        <v>6268</v>
      </c>
      <c r="D2801" s="17" t="s">
        <v>6269</v>
      </c>
      <c r="E2801" s="18">
        <v>40780</v>
      </c>
      <c r="F2801" s="17" t="s">
        <v>68</v>
      </c>
      <c r="G2801" s="17" t="s">
        <v>8446</v>
      </c>
      <c r="H2801" s="17" t="s">
        <v>6790</v>
      </c>
      <c r="I2801" s="17" t="s">
        <v>6788</v>
      </c>
      <c r="J2801" s="20">
        <v>25073.8</v>
      </c>
      <c r="K2801" s="19">
        <v>13990</v>
      </c>
      <c r="L2801" s="19"/>
      <c r="M2801" s="19"/>
      <c r="N2801" s="19">
        <f t="shared" si="86"/>
        <v>13990</v>
      </c>
      <c r="O2801" s="17" t="s">
        <v>6811</v>
      </c>
      <c r="P2801" s="61">
        <f t="shared" si="87"/>
        <v>1</v>
      </c>
      <c r="Q2801" s="19">
        <v>50</v>
      </c>
      <c r="R2801" s="19"/>
      <c r="S2801" s="19"/>
      <c r="T2801" s="17" t="s">
        <v>8546</v>
      </c>
      <c r="U2801" s="19">
        <v>1</v>
      </c>
      <c r="V2801" s="19"/>
      <c r="W2801" s="19"/>
    </row>
    <row r="2802" spans="1:23" ht="28.8" x14ac:dyDescent="0.3">
      <c r="A2802" s="1" t="s">
        <v>8558</v>
      </c>
      <c r="B2802" s="17" t="s">
        <v>5794</v>
      </c>
      <c r="C2802" s="17" t="s">
        <v>6033</v>
      </c>
      <c r="D2802" s="17" t="s">
        <v>6034</v>
      </c>
      <c r="E2802" s="18">
        <v>1309708</v>
      </c>
      <c r="F2802" s="17" t="s">
        <v>2377</v>
      </c>
      <c r="G2802" s="17" t="s">
        <v>8396</v>
      </c>
      <c r="H2802" s="17" t="s">
        <v>6790</v>
      </c>
      <c r="I2802" s="17"/>
      <c r="J2802" s="20">
        <v>5450.85</v>
      </c>
      <c r="K2802" s="19">
        <v>689</v>
      </c>
      <c r="L2802" s="19"/>
      <c r="M2802" s="19"/>
      <c r="N2802" s="19">
        <f t="shared" si="86"/>
        <v>689</v>
      </c>
      <c r="O2802" s="17" t="s">
        <v>6811</v>
      </c>
      <c r="P2802" s="61">
        <f t="shared" si="87"/>
        <v>1</v>
      </c>
      <c r="Q2802" s="19"/>
      <c r="R2802" s="19"/>
      <c r="S2802" s="19"/>
      <c r="T2802" s="17"/>
      <c r="U2802" s="19"/>
      <c r="V2802" s="19"/>
      <c r="W2802" s="19"/>
    </row>
    <row r="2803" spans="1:23" ht="43.2" x14ac:dyDescent="0.3">
      <c r="A2803" s="1" t="s">
        <v>8558</v>
      </c>
      <c r="B2803" s="17" t="s">
        <v>5794</v>
      </c>
      <c r="C2803" s="17" t="s">
        <v>5989</v>
      </c>
      <c r="D2803" s="17" t="s">
        <v>5990</v>
      </c>
      <c r="E2803" s="18">
        <v>1309707</v>
      </c>
      <c r="F2803" s="17" t="s">
        <v>5933</v>
      </c>
      <c r="G2803" s="17" t="s">
        <v>8365</v>
      </c>
      <c r="H2803" s="17" t="s">
        <v>6790</v>
      </c>
      <c r="I2803" s="17"/>
      <c r="J2803" s="20">
        <v>21616.639999999999</v>
      </c>
      <c r="K2803" s="19"/>
      <c r="L2803" s="19"/>
      <c r="M2803" s="19"/>
      <c r="N2803" s="19">
        <f t="shared" si="86"/>
        <v>0</v>
      </c>
      <c r="O2803" s="17"/>
      <c r="P2803" s="61">
        <f t="shared" si="87"/>
        <v>0</v>
      </c>
      <c r="Q2803" s="19"/>
      <c r="R2803" s="19"/>
      <c r="S2803" s="19"/>
      <c r="T2803" s="17"/>
      <c r="U2803" s="19">
        <v>6000</v>
      </c>
      <c r="V2803" s="19"/>
      <c r="W2803" s="19"/>
    </row>
    <row r="2804" spans="1:23" x14ac:dyDescent="0.3">
      <c r="A2804" s="1" t="s">
        <v>8558</v>
      </c>
      <c r="B2804" s="17" t="s">
        <v>5794</v>
      </c>
      <c r="C2804" s="17" t="s">
        <v>6133</v>
      </c>
      <c r="D2804" s="17" t="s">
        <v>6134</v>
      </c>
      <c r="E2804" s="18">
        <v>1309845</v>
      </c>
      <c r="F2804" s="17" t="s">
        <v>1478</v>
      </c>
      <c r="G2804" s="17" t="s">
        <v>7768</v>
      </c>
      <c r="H2804" s="17" t="s">
        <v>6790</v>
      </c>
      <c r="I2804" s="17"/>
      <c r="J2804" s="20">
        <v>496.61</v>
      </c>
      <c r="K2804" s="19">
        <v>187</v>
      </c>
      <c r="L2804" s="19"/>
      <c r="M2804" s="19"/>
      <c r="N2804" s="19">
        <f t="shared" si="86"/>
        <v>187</v>
      </c>
      <c r="O2804" s="17" t="s">
        <v>6920</v>
      </c>
      <c r="P2804" s="61">
        <f t="shared" si="87"/>
        <v>1</v>
      </c>
      <c r="Q2804" s="19"/>
      <c r="R2804" s="19"/>
      <c r="S2804" s="19"/>
      <c r="T2804" s="17"/>
      <c r="U2804" s="19"/>
      <c r="V2804" s="19"/>
      <c r="W2804" s="19"/>
    </row>
    <row r="2805" spans="1:23" ht="28.8" x14ac:dyDescent="0.3">
      <c r="A2805" s="1" t="s">
        <v>8556</v>
      </c>
      <c r="B2805" s="17" t="s">
        <v>446</v>
      </c>
      <c r="C2805" s="17" t="s">
        <v>573</v>
      </c>
      <c r="D2805" s="17" t="s">
        <v>406</v>
      </c>
      <c r="E2805" s="18">
        <v>1277480</v>
      </c>
      <c r="F2805" s="17" t="s">
        <v>197</v>
      </c>
      <c r="G2805" s="17" t="s">
        <v>7199</v>
      </c>
      <c r="H2805" s="17" t="s">
        <v>6790</v>
      </c>
      <c r="I2805" s="17" t="s">
        <v>6791</v>
      </c>
      <c r="J2805" s="20">
        <v>450.81</v>
      </c>
      <c r="K2805" s="19">
        <v>741</v>
      </c>
      <c r="L2805" s="19"/>
      <c r="M2805" s="19"/>
      <c r="N2805" s="19">
        <f t="shared" si="86"/>
        <v>741</v>
      </c>
      <c r="O2805" s="17" t="s">
        <v>6811</v>
      </c>
      <c r="P2805" s="61">
        <f t="shared" si="87"/>
        <v>1</v>
      </c>
      <c r="Q2805" s="19"/>
      <c r="R2805" s="19"/>
      <c r="S2805" s="19"/>
      <c r="T2805" s="17"/>
      <c r="U2805" s="19"/>
      <c r="V2805" s="19"/>
      <c r="W2805" s="19"/>
    </row>
    <row r="2806" spans="1:23" x14ac:dyDescent="0.3">
      <c r="A2806" s="1" t="s">
        <v>8558</v>
      </c>
      <c r="B2806" s="17" t="s">
        <v>5794</v>
      </c>
      <c r="C2806" s="17" t="s">
        <v>6259</v>
      </c>
      <c r="D2806" s="17" t="s">
        <v>6260</v>
      </c>
      <c r="E2806" s="18">
        <v>40787</v>
      </c>
      <c r="F2806" s="17" t="s">
        <v>47</v>
      </c>
      <c r="G2806" s="17" t="s">
        <v>455</v>
      </c>
      <c r="H2806" s="17" t="s">
        <v>6792</v>
      </c>
      <c r="I2806" s="17" t="s">
        <v>6788</v>
      </c>
      <c r="J2806" s="20">
        <v>13344.49</v>
      </c>
      <c r="K2806" s="19"/>
      <c r="L2806" s="19"/>
      <c r="M2806" s="19"/>
      <c r="N2806" s="19">
        <f t="shared" si="86"/>
        <v>0</v>
      </c>
      <c r="O2806" s="17"/>
      <c r="P2806" s="61">
        <f t="shared" si="87"/>
        <v>0</v>
      </c>
      <c r="Q2806" s="19"/>
      <c r="R2806" s="19"/>
      <c r="S2806" s="19"/>
      <c r="T2806" s="17"/>
      <c r="U2806" s="19">
        <v>1</v>
      </c>
      <c r="V2806" s="19"/>
      <c r="W2806" s="19"/>
    </row>
    <row r="2807" spans="1:23" ht="43.2" x14ac:dyDescent="0.3">
      <c r="A2807" s="1" t="s">
        <v>8558</v>
      </c>
      <c r="B2807" s="17" t="s">
        <v>5794</v>
      </c>
      <c r="C2807" s="17" t="s">
        <v>6017</v>
      </c>
      <c r="D2807" s="17" t="s">
        <v>6018</v>
      </c>
      <c r="E2807" s="18">
        <v>40788</v>
      </c>
      <c r="F2807" s="17" t="s">
        <v>187</v>
      </c>
      <c r="G2807" s="17" t="s">
        <v>8390</v>
      </c>
      <c r="H2807" s="17" t="s">
        <v>6790</v>
      </c>
      <c r="I2807" s="17" t="s">
        <v>6793</v>
      </c>
      <c r="J2807" s="20">
        <v>2225.73</v>
      </c>
      <c r="K2807" s="19">
        <v>255</v>
      </c>
      <c r="L2807" s="19"/>
      <c r="M2807" s="19"/>
      <c r="N2807" s="19">
        <f t="shared" si="86"/>
        <v>255</v>
      </c>
      <c r="O2807" s="17" t="s">
        <v>6811</v>
      </c>
      <c r="P2807" s="61">
        <f t="shared" si="87"/>
        <v>1</v>
      </c>
      <c r="Q2807" s="19"/>
      <c r="R2807" s="19"/>
      <c r="S2807" s="19"/>
      <c r="T2807" s="17"/>
      <c r="U2807" s="19"/>
      <c r="V2807" s="19"/>
      <c r="W2807" s="19"/>
    </row>
    <row r="2808" spans="1:23" ht="43.2" x14ac:dyDescent="0.3">
      <c r="A2808" s="1" t="s">
        <v>8558</v>
      </c>
      <c r="B2808" s="17" t="s">
        <v>5794</v>
      </c>
      <c r="C2808" s="17" t="s">
        <v>6013</v>
      </c>
      <c r="D2808" s="17" t="s">
        <v>6014</v>
      </c>
      <c r="E2808" s="18">
        <v>40789</v>
      </c>
      <c r="F2808" s="17" t="s">
        <v>187</v>
      </c>
      <c r="G2808" s="17" t="s">
        <v>8389</v>
      </c>
      <c r="H2808" s="17" t="s">
        <v>6790</v>
      </c>
      <c r="I2808" s="17" t="s">
        <v>6793</v>
      </c>
      <c r="J2808" s="20">
        <v>31107.91</v>
      </c>
      <c r="K2808" s="19">
        <v>3564</v>
      </c>
      <c r="L2808" s="19"/>
      <c r="M2808" s="19"/>
      <c r="N2808" s="19">
        <f t="shared" si="86"/>
        <v>3564</v>
      </c>
      <c r="O2808" s="17" t="s">
        <v>6811</v>
      </c>
      <c r="P2808" s="61">
        <f t="shared" si="87"/>
        <v>1</v>
      </c>
      <c r="Q2808" s="19"/>
      <c r="R2808" s="19"/>
      <c r="S2808" s="19"/>
      <c r="T2808" s="17"/>
      <c r="U2808" s="19"/>
      <c r="V2808" s="19"/>
      <c r="W2808" s="19"/>
    </row>
    <row r="2809" spans="1:23" ht="43.2" x14ac:dyDescent="0.3">
      <c r="A2809" s="1" t="s">
        <v>8558</v>
      </c>
      <c r="B2809" s="17" t="s">
        <v>5794</v>
      </c>
      <c r="C2809" s="17" t="s">
        <v>6015</v>
      </c>
      <c r="D2809" s="17" t="s">
        <v>6016</v>
      </c>
      <c r="E2809" s="18">
        <v>40790</v>
      </c>
      <c r="F2809" s="17" t="s">
        <v>152</v>
      </c>
      <c r="G2809" s="17" t="s">
        <v>8139</v>
      </c>
      <c r="H2809" s="17" t="s">
        <v>6790</v>
      </c>
      <c r="I2809" s="17" t="s">
        <v>6796</v>
      </c>
      <c r="J2809" s="20">
        <v>18333.810000000001</v>
      </c>
      <c r="K2809" s="19"/>
      <c r="L2809" s="19">
        <v>3564</v>
      </c>
      <c r="M2809" s="19"/>
      <c r="N2809" s="19">
        <f t="shared" si="86"/>
        <v>3564</v>
      </c>
      <c r="O2809" s="17" t="s">
        <v>6811</v>
      </c>
      <c r="P2809" s="61">
        <f t="shared" si="87"/>
        <v>1</v>
      </c>
      <c r="Q2809" s="19"/>
      <c r="R2809" s="19"/>
      <c r="S2809" s="19"/>
      <c r="T2809" s="17"/>
      <c r="U2809" s="19"/>
      <c r="V2809" s="19"/>
      <c r="W2809" s="19"/>
    </row>
    <row r="2810" spans="1:23" x14ac:dyDescent="0.3">
      <c r="A2810" s="1" t="s">
        <v>8558</v>
      </c>
      <c r="B2810" s="17" t="s">
        <v>5794</v>
      </c>
      <c r="C2810" s="17" t="s">
        <v>6247</v>
      </c>
      <c r="D2810" s="17" t="s">
        <v>2816</v>
      </c>
      <c r="E2810" s="18">
        <v>40792</v>
      </c>
      <c r="F2810" s="17" t="s">
        <v>47</v>
      </c>
      <c r="G2810" s="17" t="s">
        <v>3606</v>
      </c>
      <c r="H2810" s="17" t="s">
        <v>6792</v>
      </c>
      <c r="I2810" s="17" t="s">
        <v>6788</v>
      </c>
      <c r="J2810" s="20">
        <v>13344.49</v>
      </c>
      <c r="K2810" s="19"/>
      <c r="L2810" s="19"/>
      <c r="M2810" s="19"/>
      <c r="N2810" s="19">
        <f t="shared" si="86"/>
        <v>0</v>
      </c>
      <c r="O2810" s="17"/>
      <c r="P2810" s="61">
        <f t="shared" si="87"/>
        <v>0</v>
      </c>
      <c r="Q2810" s="19"/>
      <c r="R2810" s="19"/>
      <c r="S2810" s="19"/>
      <c r="T2810" s="17"/>
      <c r="U2810" s="19">
        <v>1</v>
      </c>
      <c r="V2810" s="19"/>
      <c r="W2810" s="19"/>
    </row>
    <row r="2811" spans="1:23" x14ac:dyDescent="0.3">
      <c r="A2811" s="1" t="s">
        <v>8558</v>
      </c>
      <c r="B2811" s="17" t="s">
        <v>5794</v>
      </c>
      <c r="C2811" s="17" t="s">
        <v>5832</v>
      </c>
      <c r="D2811" s="17" t="s">
        <v>5833</v>
      </c>
      <c r="E2811" s="18">
        <v>40793</v>
      </c>
      <c r="F2811" s="17" t="s">
        <v>47</v>
      </c>
      <c r="G2811" s="17" t="s">
        <v>3606</v>
      </c>
      <c r="H2811" s="17" t="s">
        <v>6792</v>
      </c>
      <c r="I2811" s="17" t="s">
        <v>6788</v>
      </c>
      <c r="J2811" s="20">
        <v>13344.49</v>
      </c>
      <c r="K2811" s="19"/>
      <c r="L2811" s="19"/>
      <c r="M2811" s="19"/>
      <c r="N2811" s="19">
        <f t="shared" si="86"/>
        <v>0</v>
      </c>
      <c r="O2811" s="17"/>
      <c r="P2811" s="61">
        <f t="shared" si="87"/>
        <v>0</v>
      </c>
      <c r="Q2811" s="19"/>
      <c r="R2811" s="19"/>
      <c r="S2811" s="19"/>
      <c r="T2811" s="17"/>
      <c r="U2811" s="19">
        <v>1</v>
      </c>
      <c r="V2811" s="19"/>
      <c r="W2811" s="19"/>
    </row>
    <row r="2812" spans="1:23" x14ac:dyDescent="0.3">
      <c r="A2812" s="1" t="s">
        <v>8558</v>
      </c>
      <c r="B2812" s="17" t="s">
        <v>5794</v>
      </c>
      <c r="C2812" s="17" t="s">
        <v>6248</v>
      </c>
      <c r="D2812" s="17" t="s">
        <v>2816</v>
      </c>
      <c r="E2812" s="18">
        <v>40794</v>
      </c>
      <c r="F2812" s="17" t="s">
        <v>47</v>
      </c>
      <c r="G2812" s="17" t="s">
        <v>455</v>
      </c>
      <c r="H2812" s="17" t="s">
        <v>6792</v>
      </c>
      <c r="I2812" s="17" t="s">
        <v>6788</v>
      </c>
      <c r="J2812" s="20">
        <v>13344.49</v>
      </c>
      <c r="K2812" s="19"/>
      <c r="L2812" s="19"/>
      <c r="M2812" s="19"/>
      <c r="N2812" s="19">
        <f t="shared" si="86"/>
        <v>0</v>
      </c>
      <c r="O2812" s="17"/>
      <c r="P2812" s="61">
        <f t="shared" si="87"/>
        <v>0</v>
      </c>
      <c r="Q2812" s="19"/>
      <c r="R2812" s="19"/>
      <c r="S2812" s="19"/>
      <c r="T2812" s="17"/>
      <c r="U2812" s="19">
        <v>1</v>
      </c>
      <c r="V2812" s="19"/>
      <c r="W2812" s="19"/>
    </row>
    <row r="2813" spans="1:23" ht="28.8" x14ac:dyDescent="0.3">
      <c r="A2813" s="1" t="s">
        <v>8556</v>
      </c>
      <c r="B2813" s="17" t="s">
        <v>446</v>
      </c>
      <c r="C2813" s="17" t="s">
        <v>571</v>
      </c>
      <c r="D2813" s="17" t="s">
        <v>406</v>
      </c>
      <c r="E2813" s="18">
        <v>1277545</v>
      </c>
      <c r="F2813" s="17" t="s">
        <v>197</v>
      </c>
      <c r="G2813" s="17" t="s">
        <v>406</v>
      </c>
      <c r="H2813" s="17"/>
      <c r="I2813" s="17" t="s">
        <v>6791</v>
      </c>
      <c r="J2813" s="20">
        <v>854.78</v>
      </c>
      <c r="K2813" s="19">
        <v>1405</v>
      </c>
      <c r="L2813" s="19"/>
      <c r="M2813" s="19"/>
      <c r="N2813" s="19">
        <f t="shared" si="86"/>
        <v>1405</v>
      </c>
      <c r="O2813" s="17" t="s">
        <v>6811</v>
      </c>
      <c r="P2813" s="61">
        <f t="shared" si="87"/>
        <v>1</v>
      </c>
      <c r="Q2813" s="19"/>
      <c r="R2813" s="19"/>
      <c r="S2813" s="19"/>
      <c r="T2813" s="17"/>
      <c r="U2813" s="19"/>
      <c r="V2813" s="19"/>
      <c r="W2813" s="19"/>
    </row>
    <row r="2814" spans="1:23" ht="28.8" x14ac:dyDescent="0.3">
      <c r="A2814" s="1" t="s">
        <v>8558</v>
      </c>
      <c r="B2814" s="17" t="s">
        <v>5794</v>
      </c>
      <c r="C2814" s="17" t="s">
        <v>6279</v>
      </c>
      <c r="D2814" s="17" t="s">
        <v>1071</v>
      </c>
      <c r="E2814" s="18">
        <v>40796</v>
      </c>
      <c r="F2814" s="17" t="s">
        <v>55</v>
      </c>
      <c r="G2814" s="17" t="s">
        <v>1071</v>
      </c>
      <c r="H2814" s="17" t="s">
        <v>6792</v>
      </c>
      <c r="I2814" s="17" t="s">
        <v>6788</v>
      </c>
      <c r="J2814" s="20">
        <v>9827.77</v>
      </c>
      <c r="K2814" s="19"/>
      <c r="L2814" s="19"/>
      <c r="M2814" s="19"/>
      <c r="N2814" s="19">
        <f t="shared" si="86"/>
        <v>0</v>
      </c>
      <c r="O2814" s="17"/>
      <c r="P2814" s="61">
        <f t="shared" si="87"/>
        <v>0</v>
      </c>
      <c r="Q2814" s="19"/>
      <c r="R2814" s="19"/>
      <c r="S2814" s="19"/>
      <c r="T2814" s="17"/>
      <c r="U2814" s="19">
        <v>2</v>
      </c>
      <c r="V2814" s="19"/>
      <c r="W2814" s="19"/>
    </row>
    <row r="2815" spans="1:23" x14ac:dyDescent="0.3">
      <c r="A2815" s="1" t="s">
        <v>8558</v>
      </c>
      <c r="B2815" s="17" t="s">
        <v>5794</v>
      </c>
      <c r="C2815" s="17" t="s">
        <v>5818</v>
      </c>
      <c r="D2815" s="17" t="s">
        <v>5819</v>
      </c>
      <c r="E2815" s="18">
        <v>46103</v>
      </c>
      <c r="F2815" s="17" t="s">
        <v>47</v>
      </c>
      <c r="G2815" s="17" t="s">
        <v>1016</v>
      </c>
      <c r="H2815" s="17" t="s">
        <v>6792</v>
      </c>
      <c r="I2815" s="17" t="s">
        <v>6788</v>
      </c>
      <c r="J2815" s="20">
        <v>13344.49</v>
      </c>
      <c r="K2815" s="19"/>
      <c r="L2815" s="19"/>
      <c r="M2815" s="19"/>
      <c r="N2815" s="19">
        <f t="shared" si="86"/>
        <v>0</v>
      </c>
      <c r="O2815" s="17"/>
      <c r="P2815" s="61">
        <f t="shared" si="87"/>
        <v>0</v>
      </c>
      <c r="Q2815" s="19"/>
      <c r="R2815" s="19"/>
      <c r="S2815" s="19"/>
      <c r="T2815" s="17"/>
      <c r="U2815" s="19">
        <v>1</v>
      </c>
      <c r="V2815" s="19"/>
      <c r="W2815" s="19"/>
    </row>
    <row r="2816" spans="1:23" ht="28.8" x14ac:dyDescent="0.3">
      <c r="A2816" s="1" t="s">
        <v>8556</v>
      </c>
      <c r="B2816" s="17" t="s">
        <v>446</v>
      </c>
      <c r="C2816" s="17" t="s">
        <v>575</v>
      </c>
      <c r="D2816" s="17" t="s">
        <v>406</v>
      </c>
      <c r="E2816" s="18">
        <v>1277552</v>
      </c>
      <c r="F2816" s="17" t="s">
        <v>197</v>
      </c>
      <c r="G2816" s="17" t="s">
        <v>406</v>
      </c>
      <c r="H2816" s="17"/>
      <c r="I2816" s="17" t="s">
        <v>6791</v>
      </c>
      <c r="J2816" s="20">
        <v>854.78</v>
      </c>
      <c r="K2816" s="19">
        <v>1405</v>
      </c>
      <c r="L2816" s="19"/>
      <c r="M2816" s="19"/>
      <c r="N2816" s="19">
        <f t="shared" si="86"/>
        <v>1405</v>
      </c>
      <c r="O2816" s="17" t="s">
        <v>6811</v>
      </c>
      <c r="P2816" s="61">
        <f t="shared" si="87"/>
        <v>1</v>
      </c>
      <c r="Q2816" s="19"/>
      <c r="R2816" s="19"/>
      <c r="S2816" s="19"/>
      <c r="T2816" s="17"/>
      <c r="U2816" s="19"/>
      <c r="V2816" s="19"/>
      <c r="W2816" s="19"/>
    </row>
    <row r="2817" spans="1:23" ht="28.8" x14ac:dyDescent="0.3">
      <c r="A2817" s="1" t="s">
        <v>8556</v>
      </c>
      <c r="B2817" s="17" t="s">
        <v>446</v>
      </c>
      <c r="C2817" s="17" t="s">
        <v>572</v>
      </c>
      <c r="D2817" s="17" t="s">
        <v>406</v>
      </c>
      <c r="E2817" s="18">
        <v>1280578</v>
      </c>
      <c r="F2817" s="17" t="s">
        <v>197</v>
      </c>
      <c r="G2817" s="17" t="s">
        <v>406</v>
      </c>
      <c r="H2817" s="17"/>
      <c r="I2817" s="17" t="s">
        <v>6791</v>
      </c>
      <c r="J2817" s="20">
        <v>338.57</v>
      </c>
      <c r="K2817" s="19">
        <v>556.5</v>
      </c>
      <c r="L2817" s="19"/>
      <c r="M2817" s="19"/>
      <c r="N2817" s="19">
        <f t="shared" si="86"/>
        <v>556.5</v>
      </c>
      <c r="O2817" s="17" t="s">
        <v>6811</v>
      </c>
      <c r="P2817" s="61">
        <f t="shared" si="87"/>
        <v>1</v>
      </c>
      <c r="Q2817" s="19"/>
      <c r="R2817" s="19"/>
      <c r="S2817" s="19"/>
      <c r="T2817" s="17"/>
      <c r="U2817" s="19"/>
      <c r="V2817" s="19"/>
      <c r="W2817" s="19"/>
    </row>
    <row r="2818" spans="1:23" x14ac:dyDescent="0.3">
      <c r="A2818" s="21" t="s">
        <v>8555</v>
      </c>
      <c r="B2818" s="17" t="s">
        <v>601</v>
      </c>
      <c r="C2818" s="17" t="s">
        <v>572</v>
      </c>
      <c r="D2818" s="17" t="s">
        <v>794</v>
      </c>
      <c r="E2818" s="18">
        <v>1340169</v>
      </c>
      <c r="F2818" s="17" t="s">
        <v>313</v>
      </c>
      <c r="G2818" s="17" t="s">
        <v>3223</v>
      </c>
      <c r="H2818" s="17"/>
      <c r="I2818" s="17" t="s">
        <v>6788</v>
      </c>
      <c r="J2818" s="20">
        <v>2386.7399999999998</v>
      </c>
      <c r="K2818" s="19"/>
      <c r="L2818" s="19"/>
      <c r="M2818" s="19"/>
      <c r="N2818" s="19">
        <f t="shared" si="86"/>
        <v>0</v>
      </c>
      <c r="O2818" s="17"/>
      <c r="P2818" s="61">
        <f t="shared" si="87"/>
        <v>0</v>
      </c>
      <c r="Q2818" s="19">
        <v>1</v>
      </c>
      <c r="R2818" s="19"/>
      <c r="S2818" s="19"/>
      <c r="T2818" s="17" t="s">
        <v>6853</v>
      </c>
      <c r="U2818" s="19">
        <v>0.51</v>
      </c>
      <c r="V2818" s="19"/>
      <c r="W2818" s="19"/>
    </row>
    <row r="2819" spans="1:23" ht="28.8" x14ac:dyDescent="0.3">
      <c r="A2819" s="1" t="s">
        <v>8558</v>
      </c>
      <c r="B2819" s="17" t="s">
        <v>5794</v>
      </c>
      <c r="C2819" s="17" t="s">
        <v>6434</v>
      </c>
      <c r="D2819" s="17" t="s">
        <v>6435</v>
      </c>
      <c r="E2819" s="18">
        <v>46113</v>
      </c>
      <c r="F2819" s="17" t="s">
        <v>152</v>
      </c>
      <c r="G2819" s="17" t="s">
        <v>8488</v>
      </c>
      <c r="H2819" s="17" t="s">
        <v>6790</v>
      </c>
      <c r="I2819" s="17" t="s">
        <v>6796</v>
      </c>
      <c r="J2819" s="20">
        <v>50762.64</v>
      </c>
      <c r="K2819" s="19">
        <v>9868</v>
      </c>
      <c r="L2819" s="19"/>
      <c r="M2819" s="19"/>
      <c r="N2819" s="19">
        <f t="shared" ref="N2819:N2882" si="88">SUM(K2819:M2819)</f>
        <v>9868</v>
      </c>
      <c r="O2819" s="17" t="s">
        <v>6811</v>
      </c>
      <c r="P2819" s="61">
        <f t="shared" ref="P2819:P2882" si="89">IFERROR(SUM(K2819:M2819)/(SUMIFS($L$3:$L$4255,$E$3:$E$4255,$E2819)+SUMIFS($M$3:$M$4255,$E$3:$E$4255,$E2819)+SUMIFS($K$3:$K$4255,$E$3:$E$4255,$E2819)),0)</f>
        <v>1</v>
      </c>
      <c r="Q2819" s="19"/>
      <c r="R2819" s="19"/>
      <c r="S2819" s="19"/>
      <c r="T2819" s="17"/>
      <c r="U2819" s="19"/>
      <c r="V2819" s="19"/>
      <c r="W2819" s="19"/>
    </row>
    <row r="2820" spans="1:23" x14ac:dyDescent="0.3">
      <c r="A2820" s="21" t="s">
        <v>8555</v>
      </c>
      <c r="B2820" s="17" t="s">
        <v>3167</v>
      </c>
      <c r="C2820" s="17" t="s">
        <v>3193</v>
      </c>
      <c r="D2820" s="17" t="s">
        <v>3194</v>
      </c>
      <c r="E2820" s="18">
        <v>548453</v>
      </c>
      <c r="F2820" s="17" t="s">
        <v>520</v>
      </c>
      <c r="G2820" s="17" t="s">
        <v>7100</v>
      </c>
      <c r="H2820" s="17" t="s">
        <v>6790</v>
      </c>
      <c r="I2820" s="17" t="s">
        <v>6791</v>
      </c>
      <c r="J2820" s="20">
        <v>40276.639999999999</v>
      </c>
      <c r="K2820" s="19">
        <v>10199</v>
      </c>
      <c r="L2820" s="19"/>
      <c r="M2820" s="19"/>
      <c r="N2820" s="19">
        <f t="shared" si="88"/>
        <v>10199</v>
      </c>
      <c r="O2820" s="17" t="s">
        <v>6811</v>
      </c>
      <c r="P2820" s="61">
        <f t="shared" si="89"/>
        <v>0.55222264334831339</v>
      </c>
      <c r="Q2820" s="19"/>
      <c r="R2820" s="19"/>
      <c r="S2820" s="19"/>
      <c r="T2820" s="17"/>
      <c r="U2820" s="19"/>
      <c r="V2820" s="19"/>
      <c r="W2820" s="19"/>
    </row>
    <row r="2821" spans="1:23" ht="28.8" x14ac:dyDescent="0.3">
      <c r="A2821" s="21" t="s">
        <v>8555</v>
      </c>
      <c r="B2821" s="17" t="s">
        <v>3167</v>
      </c>
      <c r="C2821" s="17" t="s">
        <v>3193</v>
      </c>
      <c r="D2821" s="17" t="s">
        <v>3194</v>
      </c>
      <c r="E2821" s="18">
        <v>548453</v>
      </c>
      <c r="F2821" s="17" t="s">
        <v>491</v>
      </c>
      <c r="G2821" s="17" t="s">
        <v>5387</v>
      </c>
      <c r="H2821" s="17" t="s">
        <v>6790</v>
      </c>
      <c r="I2821" s="17" t="s">
        <v>6791</v>
      </c>
      <c r="J2821" s="20"/>
      <c r="K2821" s="19">
        <v>8270</v>
      </c>
      <c r="L2821" s="19"/>
      <c r="M2821" s="19"/>
      <c r="N2821" s="19">
        <f t="shared" si="88"/>
        <v>8270</v>
      </c>
      <c r="O2821" s="17" t="s">
        <v>6811</v>
      </c>
      <c r="P2821" s="61">
        <f t="shared" si="89"/>
        <v>0.44777735665168661</v>
      </c>
      <c r="Q2821" s="19"/>
      <c r="R2821" s="19"/>
      <c r="S2821" s="19"/>
      <c r="T2821" s="17"/>
      <c r="U2821" s="19"/>
      <c r="V2821" s="19"/>
      <c r="W2821" s="19"/>
    </row>
    <row r="2822" spans="1:23" ht="28.8" x14ac:dyDescent="0.3">
      <c r="A2822" s="1" t="s">
        <v>8559</v>
      </c>
      <c r="B2822" s="17" t="s">
        <v>3314</v>
      </c>
      <c r="C2822" s="17" t="s">
        <v>3193</v>
      </c>
      <c r="D2822" s="17" t="s">
        <v>3376</v>
      </c>
      <c r="E2822" s="18">
        <v>985425</v>
      </c>
      <c r="F2822" s="17" t="s">
        <v>30</v>
      </c>
      <c r="G2822" s="17" t="s">
        <v>7097</v>
      </c>
      <c r="H2822" s="17" t="s">
        <v>1075</v>
      </c>
      <c r="I2822" s="17" t="s">
        <v>6789</v>
      </c>
      <c r="J2822" s="20">
        <v>17562.86</v>
      </c>
      <c r="K2822" s="19">
        <v>4000</v>
      </c>
      <c r="L2822" s="19"/>
      <c r="M2822" s="19"/>
      <c r="N2822" s="19">
        <f t="shared" si="88"/>
        <v>4000</v>
      </c>
      <c r="O2822" s="17" t="s">
        <v>6811</v>
      </c>
      <c r="P2822" s="61">
        <f t="shared" si="89"/>
        <v>1</v>
      </c>
      <c r="Q2822" s="19"/>
      <c r="R2822" s="19"/>
      <c r="S2822" s="19"/>
      <c r="T2822" s="17"/>
      <c r="U2822" s="19"/>
      <c r="V2822" s="19"/>
      <c r="W2822" s="19"/>
    </row>
    <row r="2823" spans="1:23" ht="28.8" x14ac:dyDescent="0.3">
      <c r="A2823" s="1" t="s">
        <v>8558</v>
      </c>
      <c r="B2823" s="17" t="s">
        <v>5794</v>
      </c>
      <c r="C2823" s="17" t="s">
        <v>6075</v>
      </c>
      <c r="D2823" s="17" t="s">
        <v>6076</v>
      </c>
      <c r="E2823" s="18">
        <v>46126</v>
      </c>
      <c r="F2823" s="17" t="s">
        <v>35</v>
      </c>
      <c r="G2823" s="17" t="s">
        <v>4252</v>
      </c>
      <c r="H2823" s="17" t="s">
        <v>6790</v>
      </c>
      <c r="I2823" s="17"/>
      <c r="J2823" s="20">
        <v>354834.43</v>
      </c>
      <c r="K2823" s="19">
        <v>45170</v>
      </c>
      <c r="L2823" s="19"/>
      <c r="M2823" s="19"/>
      <c r="N2823" s="19">
        <f t="shared" si="88"/>
        <v>45170</v>
      </c>
      <c r="O2823" s="17" t="s">
        <v>6811</v>
      </c>
      <c r="P2823" s="61">
        <f t="shared" si="89"/>
        <v>1</v>
      </c>
      <c r="Q2823" s="19"/>
      <c r="R2823" s="19"/>
      <c r="S2823" s="19"/>
      <c r="T2823" s="17"/>
      <c r="U2823" s="19"/>
      <c r="V2823" s="19"/>
      <c r="W2823" s="19"/>
    </row>
    <row r="2824" spans="1:23" ht="43.2" x14ac:dyDescent="0.3">
      <c r="A2824" s="1" t="s">
        <v>8558</v>
      </c>
      <c r="B2824" s="17" t="s">
        <v>5794</v>
      </c>
      <c r="C2824" s="17" t="s">
        <v>6379</v>
      </c>
      <c r="D2824" s="17" t="s">
        <v>6380</v>
      </c>
      <c r="E2824" s="18">
        <v>46130</v>
      </c>
      <c r="F2824" s="17" t="s">
        <v>38</v>
      </c>
      <c r="G2824" s="17" t="s">
        <v>8471</v>
      </c>
      <c r="H2824" s="17" t="s">
        <v>6790</v>
      </c>
      <c r="I2824" s="17" t="s">
        <v>6791</v>
      </c>
      <c r="J2824" s="20">
        <v>22959.33</v>
      </c>
      <c r="K2824" s="19"/>
      <c r="L2824" s="19">
        <v>4755</v>
      </c>
      <c r="M2824" s="19"/>
      <c r="N2824" s="19">
        <f t="shared" si="88"/>
        <v>4755</v>
      </c>
      <c r="O2824" s="17" t="s">
        <v>6811</v>
      </c>
      <c r="P2824" s="61">
        <f t="shared" si="89"/>
        <v>1</v>
      </c>
      <c r="Q2824" s="19"/>
      <c r="R2824" s="19"/>
      <c r="S2824" s="19"/>
      <c r="T2824" s="17"/>
      <c r="U2824" s="19"/>
      <c r="V2824" s="19"/>
      <c r="W2824" s="19"/>
    </row>
    <row r="2825" spans="1:23" ht="43.2" x14ac:dyDescent="0.3">
      <c r="A2825" s="1" t="s">
        <v>8556</v>
      </c>
      <c r="B2825" s="17" t="s">
        <v>446</v>
      </c>
      <c r="C2825" s="17" t="s">
        <v>579</v>
      </c>
      <c r="D2825" s="17" t="s">
        <v>580</v>
      </c>
      <c r="E2825" s="18">
        <v>55928</v>
      </c>
      <c r="F2825" s="17" t="s">
        <v>30</v>
      </c>
      <c r="G2825" s="17" t="s">
        <v>7200</v>
      </c>
      <c r="H2825" s="17" t="s">
        <v>1075</v>
      </c>
      <c r="I2825" s="17" t="s">
        <v>6789</v>
      </c>
      <c r="J2825" s="20">
        <v>20510.650000000001</v>
      </c>
      <c r="K2825" s="19"/>
      <c r="L2825" s="19">
        <v>4990.78</v>
      </c>
      <c r="M2825" s="19"/>
      <c r="N2825" s="19">
        <f t="shared" si="88"/>
        <v>4990.78</v>
      </c>
      <c r="O2825" s="17" t="s">
        <v>6811</v>
      </c>
      <c r="P2825" s="61">
        <f t="shared" si="89"/>
        <v>0.440054773407211</v>
      </c>
      <c r="Q2825" s="19"/>
      <c r="R2825" s="19"/>
      <c r="S2825" s="19"/>
      <c r="T2825" s="17"/>
      <c r="U2825" s="19"/>
      <c r="V2825" s="19"/>
      <c r="W2825" s="19"/>
    </row>
    <row r="2826" spans="1:23" ht="43.2" x14ac:dyDescent="0.3">
      <c r="A2826" s="1" t="s">
        <v>8556</v>
      </c>
      <c r="B2826" s="17" t="s">
        <v>446</v>
      </c>
      <c r="C2826" s="17" t="s">
        <v>579</v>
      </c>
      <c r="D2826" s="17" t="s">
        <v>580</v>
      </c>
      <c r="E2826" s="18">
        <v>55928</v>
      </c>
      <c r="F2826" s="17" t="s">
        <v>581</v>
      </c>
      <c r="G2826" s="17" t="s">
        <v>7201</v>
      </c>
      <c r="H2826" s="17" t="s">
        <v>1075</v>
      </c>
      <c r="I2826" s="17" t="s">
        <v>6789</v>
      </c>
      <c r="J2826" s="20">
        <v>24634.83</v>
      </c>
      <c r="K2826" s="19"/>
      <c r="L2826" s="19">
        <v>5994.3</v>
      </c>
      <c r="M2826" s="19"/>
      <c r="N2826" s="19">
        <f t="shared" si="88"/>
        <v>5994.3</v>
      </c>
      <c r="O2826" s="17" t="s">
        <v>6811</v>
      </c>
      <c r="P2826" s="61">
        <f t="shared" si="89"/>
        <v>0.52853869099316042</v>
      </c>
      <c r="Q2826" s="19"/>
      <c r="R2826" s="19"/>
      <c r="S2826" s="19"/>
      <c r="T2826" s="17"/>
      <c r="U2826" s="19"/>
      <c r="V2826" s="19"/>
      <c r="W2826" s="19"/>
    </row>
    <row r="2827" spans="1:23" ht="28.8" x14ac:dyDescent="0.3">
      <c r="A2827" s="1" t="s">
        <v>8556</v>
      </c>
      <c r="B2827" s="17" t="s">
        <v>446</v>
      </c>
      <c r="C2827" s="17" t="s">
        <v>579</v>
      </c>
      <c r="D2827" s="17" t="s">
        <v>580</v>
      </c>
      <c r="E2827" s="18">
        <v>55928</v>
      </c>
      <c r="F2827" s="17" t="s">
        <v>7202</v>
      </c>
      <c r="G2827" s="17" t="s">
        <v>7203</v>
      </c>
      <c r="H2827" s="17"/>
      <c r="I2827" s="17"/>
      <c r="J2827" s="20">
        <v>3272.63</v>
      </c>
      <c r="K2827" s="19">
        <v>356.19</v>
      </c>
      <c r="L2827" s="19"/>
      <c r="M2827" s="19"/>
      <c r="N2827" s="19">
        <f t="shared" si="88"/>
        <v>356.19</v>
      </c>
      <c r="O2827" s="17" t="s">
        <v>6811</v>
      </c>
      <c r="P2827" s="61">
        <f t="shared" si="89"/>
        <v>3.140653559962861E-2</v>
      </c>
      <c r="Q2827" s="19"/>
      <c r="R2827" s="19"/>
      <c r="S2827" s="19"/>
      <c r="T2827" s="17"/>
      <c r="U2827" s="19"/>
      <c r="V2827" s="19"/>
      <c r="W2827" s="19"/>
    </row>
    <row r="2828" spans="1:23" ht="28.8" x14ac:dyDescent="0.3">
      <c r="A2828" s="21" t="s">
        <v>8555</v>
      </c>
      <c r="B2828" s="17" t="s">
        <v>3167</v>
      </c>
      <c r="C2828" s="17" t="s">
        <v>579</v>
      </c>
      <c r="D2828" s="17" t="s">
        <v>3298</v>
      </c>
      <c r="E2828" s="18">
        <v>548427</v>
      </c>
      <c r="F2828" s="17" t="s">
        <v>295</v>
      </c>
      <c r="G2828" s="17" t="s">
        <v>7112</v>
      </c>
      <c r="H2828" s="17" t="s">
        <v>6792</v>
      </c>
      <c r="I2828" s="17" t="s">
        <v>6793</v>
      </c>
      <c r="J2828" s="20">
        <v>35741.410000000003</v>
      </c>
      <c r="K2828" s="19">
        <v>16042</v>
      </c>
      <c r="L2828" s="19"/>
      <c r="M2828" s="19"/>
      <c r="N2828" s="19">
        <f t="shared" si="88"/>
        <v>16042</v>
      </c>
      <c r="O2828" s="17" t="s">
        <v>6811</v>
      </c>
      <c r="P2828" s="61">
        <f t="shared" si="89"/>
        <v>1</v>
      </c>
      <c r="Q2828" s="19">
        <v>647</v>
      </c>
      <c r="R2828" s="19"/>
      <c r="S2828" s="19"/>
      <c r="T2828" s="17" t="s">
        <v>6858</v>
      </c>
      <c r="U2828" s="19"/>
      <c r="V2828" s="19"/>
      <c r="W2828" s="19"/>
    </row>
    <row r="2829" spans="1:23" x14ac:dyDescent="0.3">
      <c r="A2829" s="1" t="s">
        <v>8558</v>
      </c>
      <c r="B2829" s="17" t="s">
        <v>5794</v>
      </c>
      <c r="C2829" s="17" t="s">
        <v>5880</v>
      </c>
      <c r="D2829" s="17" t="s">
        <v>5881</v>
      </c>
      <c r="E2829" s="18">
        <v>52159</v>
      </c>
      <c r="F2829" s="17" t="s">
        <v>35</v>
      </c>
      <c r="G2829" s="17" t="s">
        <v>1253</v>
      </c>
      <c r="H2829" s="17" t="s">
        <v>6792</v>
      </c>
      <c r="I2829" s="17"/>
      <c r="J2829" s="20">
        <v>45161.46</v>
      </c>
      <c r="K2829" s="19">
        <v>5749</v>
      </c>
      <c r="L2829" s="19"/>
      <c r="M2829" s="19"/>
      <c r="N2829" s="19">
        <f t="shared" si="88"/>
        <v>5749</v>
      </c>
      <c r="O2829" s="17" t="s">
        <v>6811</v>
      </c>
      <c r="P2829" s="61">
        <f t="shared" si="89"/>
        <v>0.21832751025368374</v>
      </c>
      <c r="Q2829" s="19"/>
      <c r="R2829" s="19"/>
      <c r="S2829" s="19"/>
      <c r="T2829" s="17"/>
      <c r="U2829" s="19"/>
      <c r="V2829" s="19"/>
      <c r="W2829" s="19"/>
    </row>
    <row r="2830" spans="1:23" ht="28.8" x14ac:dyDescent="0.3">
      <c r="A2830" s="1" t="s">
        <v>8558</v>
      </c>
      <c r="B2830" s="17" t="s">
        <v>5794</v>
      </c>
      <c r="C2830" s="17" t="s">
        <v>5880</v>
      </c>
      <c r="D2830" s="17" t="s">
        <v>5881</v>
      </c>
      <c r="E2830" s="18">
        <v>52159</v>
      </c>
      <c r="F2830" s="17" t="s">
        <v>38</v>
      </c>
      <c r="G2830" s="17" t="s">
        <v>8347</v>
      </c>
      <c r="H2830" s="17"/>
      <c r="I2830" s="17" t="s">
        <v>6791</v>
      </c>
      <c r="J2830" s="20">
        <v>99384.19</v>
      </c>
      <c r="K2830" s="19">
        <v>20583</v>
      </c>
      <c r="L2830" s="19"/>
      <c r="M2830" s="19"/>
      <c r="N2830" s="19">
        <f t="shared" si="88"/>
        <v>20583</v>
      </c>
      <c r="O2830" s="17" t="s">
        <v>6811</v>
      </c>
      <c r="P2830" s="61">
        <f t="shared" si="89"/>
        <v>0.78167248974631631</v>
      </c>
      <c r="Q2830" s="19"/>
      <c r="R2830" s="19"/>
      <c r="S2830" s="19"/>
      <c r="T2830" s="17"/>
      <c r="U2830" s="19"/>
      <c r="V2830" s="19"/>
      <c r="W2830" s="19"/>
    </row>
    <row r="2831" spans="1:23" ht="28.8" x14ac:dyDescent="0.3">
      <c r="A2831" s="1" t="s">
        <v>8556</v>
      </c>
      <c r="B2831" s="17" t="s">
        <v>446</v>
      </c>
      <c r="C2831" s="17" t="s">
        <v>593</v>
      </c>
      <c r="D2831" s="17" t="s">
        <v>594</v>
      </c>
      <c r="E2831" s="18">
        <v>55929</v>
      </c>
      <c r="F2831" s="17" t="s">
        <v>55</v>
      </c>
      <c r="G2831" s="17" t="s">
        <v>594</v>
      </c>
      <c r="H2831" s="17"/>
      <c r="I2831" s="17" t="s">
        <v>6788</v>
      </c>
      <c r="J2831" s="20">
        <v>6570.57</v>
      </c>
      <c r="K2831" s="19"/>
      <c r="L2831" s="19"/>
      <c r="M2831" s="19"/>
      <c r="N2831" s="19">
        <f t="shared" si="88"/>
        <v>0</v>
      </c>
      <c r="O2831" s="17"/>
      <c r="P2831" s="61">
        <f t="shared" si="89"/>
        <v>0</v>
      </c>
      <c r="Q2831" s="19"/>
      <c r="R2831" s="19"/>
      <c r="S2831" s="19"/>
      <c r="T2831" s="17"/>
      <c r="U2831" s="19">
        <v>2</v>
      </c>
      <c r="V2831" s="19"/>
      <c r="W2831" s="19"/>
    </row>
    <row r="2832" spans="1:23" ht="28.8" x14ac:dyDescent="0.3">
      <c r="A2832" s="1" t="s">
        <v>8559</v>
      </c>
      <c r="B2832" s="17" t="s">
        <v>3950</v>
      </c>
      <c r="C2832" s="17" t="s">
        <v>593</v>
      </c>
      <c r="D2832" s="17" t="s">
        <v>3200</v>
      </c>
      <c r="E2832" s="18">
        <v>35380</v>
      </c>
      <c r="F2832" s="17" t="s">
        <v>176</v>
      </c>
      <c r="G2832" s="17" t="s">
        <v>8075</v>
      </c>
      <c r="H2832" s="17" t="s">
        <v>6790</v>
      </c>
      <c r="I2832" s="17" t="s">
        <v>6791</v>
      </c>
      <c r="J2832" s="20">
        <v>61210.65</v>
      </c>
      <c r="K2832" s="19">
        <v>10487</v>
      </c>
      <c r="L2832" s="19"/>
      <c r="M2832" s="19"/>
      <c r="N2832" s="19">
        <f t="shared" si="88"/>
        <v>10487</v>
      </c>
      <c r="O2832" s="17" t="s">
        <v>6811</v>
      </c>
      <c r="P2832" s="61">
        <f t="shared" si="89"/>
        <v>1</v>
      </c>
      <c r="Q2832" s="19"/>
      <c r="R2832" s="19"/>
      <c r="S2832" s="19"/>
      <c r="T2832" s="17"/>
      <c r="U2832" s="19"/>
      <c r="V2832" s="19"/>
      <c r="W2832" s="19"/>
    </row>
    <row r="2833" spans="1:23" x14ac:dyDescent="0.3">
      <c r="A2833" s="1" t="s">
        <v>8558</v>
      </c>
      <c r="B2833" s="17" t="s">
        <v>1107</v>
      </c>
      <c r="C2833" s="17" t="s">
        <v>1203</v>
      </c>
      <c r="D2833" s="17" t="s">
        <v>1204</v>
      </c>
      <c r="E2833" s="18">
        <v>21947</v>
      </c>
      <c r="F2833" s="17" t="s">
        <v>1025</v>
      </c>
      <c r="G2833" s="17" t="s">
        <v>7360</v>
      </c>
      <c r="H2833" s="17" t="s">
        <v>6790</v>
      </c>
      <c r="I2833" s="17" t="s">
        <v>6788</v>
      </c>
      <c r="J2833" s="20">
        <v>42390.6</v>
      </c>
      <c r="K2833" s="19"/>
      <c r="L2833" s="19"/>
      <c r="M2833" s="19">
        <v>4251.6000000000004</v>
      </c>
      <c r="N2833" s="19">
        <f t="shared" si="88"/>
        <v>4251.6000000000004</v>
      </c>
      <c r="O2833" s="17" t="s">
        <v>6811</v>
      </c>
      <c r="P2833" s="61">
        <f t="shared" si="89"/>
        <v>1</v>
      </c>
      <c r="Q2833" s="19"/>
      <c r="R2833" s="19"/>
      <c r="S2833" s="19"/>
      <c r="T2833" s="17"/>
      <c r="U2833" s="19"/>
      <c r="V2833" s="19"/>
      <c r="W2833" s="19"/>
    </row>
    <row r="2834" spans="1:23" ht="43.2" x14ac:dyDescent="0.3">
      <c r="A2834" s="1" t="s">
        <v>8556</v>
      </c>
      <c r="B2834" s="17" t="s">
        <v>446</v>
      </c>
      <c r="C2834" s="17" t="s">
        <v>537</v>
      </c>
      <c r="D2834" s="17" t="s">
        <v>538</v>
      </c>
      <c r="E2834" s="18">
        <v>55946</v>
      </c>
      <c r="F2834" s="17" t="s">
        <v>539</v>
      </c>
      <c r="G2834" s="17" t="s">
        <v>7184</v>
      </c>
      <c r="H2834" s="17"/>
      <c r="I2834" s="17"/>
      <c r="J2834" s="20">
        <v>49246.68</v>
      </c>
      <c r="K2834" s="19"/>
      <c r="L2834" s="19">
        <v>18798</v>
      </c>
      <c r="M2834" s="19"/>
      <c r="N2834" s="19">
        <f t="shared" si="88"/>
        <v>18798</v>
      </c>
      <c r="O2834" s="17" t="s">
        <v>6811</v>
      </c>
      <c r="P2834" s="61">
        <f t="shared" si="89"/>
        <v>0.55641723892967088</v>
      </c>
      <c r="Q2834" s="19"/>
      <c r="R2834" s="19"/>
      <c r="S2834" s="19"/>
      <c r="T2834" s="17"/>
      <c r="U2834" s="19"/>
      <c r="V2834" s="19">
        <v>128</v>
      </c>
      <c r="W2834" s="19"/>
    </row>
    <row r="2835" spans="1:23" ht="28.8" x14ac:dyDescent="0.3">
      <c r="A2835" s="1" t="s">
        <v>8556</v>
      </c>
      <c r="B2835" s="17" t="s">
        <v>446</v>
      </c>
      <c r="C2835" s="17" t="s">
        <v>537</v>
      </c>
      <c r="D2835" s="17" t="s">
        <v>538</v>
      </c>
      <c r="E2835" s="18">
        <v>55946</v>
      </c>
      <c r="F2835" s="17" t="s">
        <v>35</v>
      </c>
      <c r="G2835" s="17" t="s">
        <v>4252</v>
      </c>
      <c r="H2835" s="17"/>
      <c r="I2835" s="17"/>
      <c r="J2835" s="20">
        <v>78705.350000000006</v>
      </c>
      <c r="K2835" s="19"/>
      <c r="L2835" s="19">
        <v>2761</v>
      </c>
      <c r="M2835" s="19"/>
      <c r="N2835" s="19">
        <f t="shared" si="88"/>
        <v>2761</v>
      </c>
      <c r="O2835" s="17" t="s">
        <v>6811</v>
      </c>
      <c r="P2835" s="61">
        <f t="shared" si="89"/>
        <v>8.1725076959507453E-2</v>
      </c>
      <c r="Q2835" s="19"/>
      <c r="R2835" s="19"/>
      <c r="S2835" s="19"/>
      <c r="T2835" s="17"/>
      <c r="U2835" s="19"/>
      <c r="V2835" s="19"/>
      <c r="W2835" s="19"/>
    </row>
    <row r="2836" spans="1:23" ht="28.8" x14ac:dyDescent="0.3">
      <c r="A2836" s="1" t="s">
        <v>8556</v>
      </c>
      <c r="B2836" s="17" t="s">
        <v>446</v>
      </c>
      <c r="C2836" s="17" t="s">
        <v>537</v>
      </c>
      <c r="D2836" s="17" t="s">
        <v>538</v>
      </c>
      <c r="E2836" s="18">
        <v>55946</v>
      </c>
      <c r="F2836" s="17" t="s">
        <v>35</v>
      </c>
      <c r="G2836" s="17" t="s">
        <v>7185</v>
      </c>
      <c r="H2836" s="17" t="s">
        <v>6790</v>
      </c>
      <c r="I2836" s="17" t="s">
        <v>6791</v>
      </c>
      <c r="J2836" s="20"/>
      <c r="K2836" s="19"/>
      <c r="L2836" s="19">
        <v>12225</v>
      </c>
      <c r="M2836" s="19"/>
      <c r="N2836" s="19">
        <f t="shared" si="88"/>
        <v>12225</v>
      </c>
      <c r="O2836" s="17" t="s">
        <v>6811</v>
      </c>
      <c r="P2836" s="61">
        <f t="shared" si="89"/>
        <v>0.3618576841108217</v>
      </c>
      <c r="Q2836" s="19"/>
      <c r="R2836" s="19"/>
      <c r="S2836" s="19"/>
      <c r="T2836" s="17"/>
      <c r="U2836" s="19"/>
      <c r="V2836" s="19"/>
      <c r="W2836" s="19"/>
    </row>
    <row r="2837" spans="1:23" ht="43.2" x14ac:dyDescent="0.3">
      <c r="A2837" s="1" t="s">
        <v>8558</v>
      </c>
      <c r="B2837" s="17" t="s">
        <v>1107</v>
      </c>
      <c r="C2837" s="17" t="s">
        <v>537</v>
      </c>
      <c r="D2837" s="17" t="s">
        <v>1384</v>
      </c>
      <c r="E2837" s="18">
        <v>21948</v>
      </c>
      <c r="F2837" s="17" t="s">
        <v>1188</v>
      </c>
      <c r="G2837" s="17" t="s">
        <v>7432</v>
      </c>
      <c r="H2837" s="17"/>
      <c r="I2837" s="17" t="s">
        <v>6789</v>
      </c>
      <c r="J2837" s="20">
        <v>11225.9</v>
      </c>
      <c r="K2837" s="19"/>
      <c r="L2837" s="19">
        <v>1105.67</v>
      </c>
      <c r="M2837" s="19"/>
      <c r="N2837" s="19">
        <f t="shared" si="88"/>
        <v>1105.67</v>
      </c>
      <c r="O2837" s="17" t="s">
        <v>6811</v>
      </c>
      <c r="P2837" s="61">
        <f t="shared" si="89"/>
        <v>1</v>
      </c>
      <c r="Q2837" s="19"/>
      <c r="R2837" s="19">
        <v>13</v>
      </c>
      <c r="S2837" s="19"/>
      <c r="T2837" s="17" t="s">
        <v>6947</v>
      </c>
      <c r="U2837" s="19"/>
      <c r="V2837" s="19"/>
      <c r="W2837" s="19"/>
    </row>
    <row r="2838" spans="1:23" ht="28.8" x14ac:dyDescent="0.3">
      <c r="A2838" s="21" t="s">
        <v>8555</v>
      </c>
      <c r="B2838" s="17" t="s">
        <v>4231</v>
      </c>
      <c r="C2838" s="17" t="s">
        <v>2253</v>
      </c>
      <c r="D2838" s="17" t="s">
        <v>4243</v>
      </c>
      <c r="E2838" s="18">
        <v>39217</v>
      </c>
      <c r="F2838" s="17" t="s">
        <v>35</v>
      </c>
      <c r="G2838" s="17" t="s">
        <v>4252</v>
      </c>
      <c r="H2838" s="17" t="s">
        <v>6790</v>
      </c>
      <c r="I2838" s="17"/>
      <c r="J2838" s="20">
        <v>3679.4866470000002</v>
      </c>
      <c r="K2838" s="19">
        <v>921</v>
      </c>
      <c r="L2838" s="19"/>
      <c r="M2838" s="19"/>
      <c r="N2838" s="19">
        <f t="shared" si="88"/>
        <v>921</v>
      </c>
      <c r="O2838" s="17" t="s">
        <v>6811</v>
      </c>
      <c r="P2838" s="61">
        <f t="shared" si="89"/>
        <v>1</v>
      </c>
      <c r="Q2838" s="19"/>
      <c r="R2838" s="19"/>
      <c r="S2838" s="19"/>
      <c r="T2838" s="17"/>
      <c r="U2838" s="19"/>
      <c r="V2838" s="19"/>
      <c r="W2838" s="19"/>
    </row>
    <row r="2839" spans="1:23" x14ac:dyDescent="0.3">
      <c r="A2839" s="1" t="s">
        <v>8558</v>
      </c>
      <c r="B2839" s="17" t="s">
        <v>3677</v>
      </c>
      <c r="C2839" s="17" t="s">
        <v>3717</v>
      </c>
      <c r="D2839" s="17" t="s">
        <v>3718</v>
      </c>
      <c r="E2839" s="18">
        <v>27606</v>
      </c>
      <c r="F2839" s="17" t="s">
        <v>90</v>
      </c>
      <c r="G2839" s="17" t="s">
        <v>7097</v>
      </c>
      <c r="H2839" s="17" t="s">
        <v>1075</v>
      </c>
      <c r="I2839" s="17" t="s">
        <v>6794</v>
      </c>
      <c r="J2839" s="20">
        <v>875186.09</v>
      </c>
      <c r="K2839" s="19"/>
      <c r="L2839" s="19">
        <v>72037</v>
      </c>
      <c r="M2839" s="19"/>
      <c r="N2839" s="19">
        <f t="shared" si="88"/>
        <v>72037</v>
      </c>
      <c r="O2839" s="17" t="s">
        <v>6811</v>
      </c>
      <c r="P2839" s="61">
        <f t="shared" si="89"/>
        <v>1</v>
      </c>
      <c r="Q2839" s="19"/>
      <c r="R2839" s="19"/>
      <c r="S2839" s="19"/>
      <c r="T2839" s="17"/>
      <c r="U2839" s="19"/>
      <c r="V2839" s="19"/>
      <c r="W2839" s="19"/>
    </row>
    <row r="2840" spans="1:23" x14ac:dyDescent="0.3">
      <c r="A2840" s="21" t="s">
        <v>8555</v>
      </c>
      <c r="B2840" s="17" t="s">
        <v>4231</v>
      </c>
      <c r="C2840" s="17" t="s">
        <v>3717</v>
      </c>
      <c r="D2840" s="17" t="s">
        <v>4568</v>
      </c>
      <c r="E2840" s="18">
        <v>37627</v>
      </c>
      <c r="F2840" s="17" t="s">
        <v>126</v>
      </c>
      <c r="G2840" s="17" t="s">
        <v>7097</v>
      </c>
      <c r="H2840" s="17" t="s">
        <v>1075</v>
      </c>
      <c r="I2840" s="17" t="s">
        <v>6793</v>
      </c>
      <c r="J2840" s="20">
        <v>18592.099999999999</v>
      </c>
      <c r="K2840" s="19">
        <v>2597</v>
      </c>
      <c r="L2840" s="19"/>
      <c r="M2840" s="19"/>
      <c r="N2840" s="19">
        <f t="shared" si="88"/>
        <v>2597</v>
      </c>
      <c r="O2840" s="17" t="s">
        <v>6811</v>
      </c>
      <c r="P2840" s="61">
        <f t="shared" si="89"/>
        <v>1</v>
      </c>
      <c r="Q2840" s="19"/>
      <c r="R2840" s="19"/>
      <c r="S2840" s="19"/>
      <c r="T2840" s="17"/>
      <c r="U2840" s="19"/>
      <c r="V2840" s="19"/>
      <c r="W2840" s="19"/>
    </row>
    <row r="2841" spans="1:23" ht="43.2" x14ac:dyDescent="0.3">
      <c r="A2841" s="21" t="s">
        <v>8555</v>
      </c>
      <c r="B2841" s="17" t="s">
        <v>601</v>
      </c>
      <c r="C2841" s="17" t="s">
        <v>824</v>
      </c>
      <c r="D2841" s="17" t="s">
        <v>825</v>
      </c>
      <c r="E2841" s="18">
        <v>19618</v>
      </c>
      <c r="F2841" s="17" t="s">
        <v>641</v>
      </c>
      <c r="G2841" s="17" t="s">
        <v>7216</v>
      </c>
      <c r="H2841" s="17" t="s">
        <v>1075</v>
      </c>
      <c r="I2841" s="17" t="s">
        <v>6789</v>
      </c>
      <c r="J2841" s="20"/>
      <c r="K2841" s="19">
        <v>6690</v>
      </c>
      <c r="L2841" s="19"/>
      <c r="M2841" s="19"/>
      <c r="N2841" s="19">
        <f t="shared" si="88"/>
        <v>6690</v>
      </c>
      <c r="O2841" s="17" t="s">
        <v>6811</v>
      </c>
      <c r="P2841" s="61">
        <f t="shared" si="89"/>
        <v>0.38335911982121368</v>
      </c>
      <c r="Q2841" s="19">
        <v>1</v>
      </c>
      <c r="R2841" s="19"/>
      <c r="S2841" s="19"/>
      <c r="T2841" s="17" t="s">
        <v>6887</v>
      </c>
      <c r="U2841" s="19"/>
      <c r="V2841" s="19"/>
      <c r="W2841" s="19"/>
    </row>
    <row r="2842" spans="1:23" ht="43.2" x14ac:dyDescent="0.3">
      <c r="A2842" s="21" t="s">
        <v>8555</v>
      </c>
      <c r="B2842" s="17" t="s">
        <v>601</v>
      </c>
      <c r="C2842" s="17" t="s">
        <v>824</v>
      </c>
      <c r="D2842" s="17" t="s">
        <v>825</v>
      </c>
      <c r="E2842" s="18">
        <v>19618</v>
      </c>
      <c r="F2842" s="17" t="s">
        <v>641</v>
      </c>
      <c r="G2842" s="17" t="s">
        <v>7216</v>
      </c>
      <c r="H2842" s="17" t="s">
        <v>1075</v>
      </c>
      <c r="I2842" s="17" t="s">
        <v>6789</v>
      </c>
      <c r="J2842" s="20"/>
      <c r="K2842" s="19">
        <v>10761</v>
      </c>
      <c r="L2842" s="19"/>
      <c r="M2842" s="19"/>
      <c r="N2842" s="19">
        <f t="shared" si="88"/>
        <v>10761</v>
      </c>
      <c r="O2842" s="17" t="s">
        <v>6811</v>
      </c>
      <c r="P2842" s="61">
        <f t="shared" si="89"/>
        <v>0.61664088017878627</v>
      </c>
      <c r="Q2842" s="19">
        <v>1</v>
      </c>
      <c r="R2842" s="19"/>
      <c r="S2842" s="19"/>
      <c r="T2842" s="17" t="s">
        <v>6887</v>
      </c>
      <c r="U2842" s="19"/>
      <c r="V2842" s="19"/>
      <c r="W2842" s="19"/>
    </row>
    <row r="2843" spans="1:23" ht="43.2" x14ac:dyDescent="0.3">
      <c r="A2843" s="1" t="s">
        <v>8559</v>
      </c>
      <c r="B2843" s="17" t="s">
        <v>6469</v>
      </c>
      <c r="C2843" s="17" t="s">
        <v>6470</v>
      </c>
      <c r="D2843" s="17" t="s">
        <v>6471</v>
      </c>
      <c r="E2843" s="18">
        <v>56734</v>
      </c>
      <c r="F2843" s="17" t="s">
        <v>1168</v>
      </c>
      <c r="G2843" s="17" t="s">
        <v>5220</v>
      </c>
      <c r="H2843" s="17" t="s">
        <v>6790</v>
      </c>
      <c r="I2843" s="17"/>
      <c r="J2843" s="20"/>
      <c r="K2843" s="19">
        <v>40706</v>
      </c>
      <c r="L2843" s="19"/>
      <c r="M2843" s="19"/>
      <c r="N2843" s="19">
        <f t="shared" si="88"/>
        <v>40706</v>
      </c>
      <c r="O2843" s="17" t="s">
        <v>6811</v>
      </c>
      <c r="P2843" s="61">
        <f t="shared" si="89"/>
        <v>1</v>
      </c>
      <c r="Q2843" s="19">
        <v>14</v>
      </c>
      <c r="R2843" s="19"/>
      <c r="S2843" s="19"/>
      <c r="T2843" s="17" t="s">
        <v>8551</v>
      </c>
      <c r="U2843" s="19">
        <v>569884</v>
      </c>
      <c r="V2843" s="19"/>
      <c r="W2843" s="19"/>
    </row>
    <row r="2844" spans="1:23" x14ac:dyDescent="0.3">
      <c r="A2844" s="21" t="s">
        <v>8555</v>
      </c>
      <c r="B2844" s="17" t="s">
        <v>601</v>
      </c>
      <c r="C2844" s="17" t="s">
        <v>822</v>
      </c>
      <c r="D2844" s="17" t="s">
        <v>823</v>
      </c>
      <c r="E2844" s="18">
        <v>19622</v>
      </c>
      <c r="F2844" s="17" t="s">
        <v>1025</v>
      </c>
      <c r="G2844" s="17" t="s">
        <v>4525</v>
      </c>
      <c r="H2844" s="17"/>
      <c r="I2844" s="17" t="s">
        <v>6788</v>
      </c>
      <c r="J2844" s="20">
        <v>31487.32</v>
      </c>
      <c r="K2844" s="19"/>
      <c r="L2844" s="19"/>
      <c r="M2844" s="19">
        <v>7988</v>
      </c>
      <c r="N2844" s="19">
        <f t="shared" si="88"/>
        <v>7988</v>
      </c>
      <c r="O2844" s="17" t="s">
        <v>6811</v>
      </c>
      <c r="P2844" s="61">
        <f t="shared" si="89"/>
        <v>1</v>
      </c>
      <c r="Q2844" s="19"/>
      <c r="R2844" s="19"/>
      <c r="S2844" s="19"/>
      <c r="T2844" s="17"/>
      <c r="U2844" s="19"/>
      <c r="V2844" s="19"/>
      <c r="W2844" s="19"/>
    </row>
    <row r="2845" spans="1:23" ht="43.2" x14ac:dyDescent="0.3">
      <c r="A2845" s="21" t="s">
        <v>8555</v>
      </c>
      <c r="B2845" s="17" t="s">
        <v>601</v>
      </c>
      <c r="C2845" s="17" t="s">
        <v>644</v>
      </c>
      <c r="D2845" s="17" t="s">
        <v>645</v>
      </c>
      <c r="E2845" s="18">
        <v>19624</v>
      </c>
      <c r="F2845" s="17" t="s">
        <v>641</v>
      </c>
      <c r="G2845" s="17" t="s">
        <v>7216</v>
      </c>
      <c r="H2845" s="17"/>
      <c r="I2845" s="17"/>
      <c r="J2845" s="20">
        <v>143956.68</v>
      </c>
      <c r="K2845" s="19">
        <v>37720</v>
      </c>
      <c r="L2845" s="19"/>
      <c r="M2845" s="19"/>
      <c r="N2845" s="19">
        <f t="shared" si="88"/>
        <v>37720</v>
      </c>
      <c r="O2845" s="17" t="s">
        <v>6811</v>
      </c>
      <c r="P2845" s="61">
        <f t="shared" si="89"/>
        <v>0.99976145670439187</v>
      </c>
      <c r="Q2845" s="19">
        <v>1040</v>
      </c>
      <c r="R2845" s="19"/>
      <c r="S2845" s="19"/>
      <c r="T2845" s="17" t="s">
        <v>6887</v>
      </c>
      <c r="U2845" s="19"/>
      <c r="V2845" s="19"/>
      <c r="W2845" s="19"/>
    </row>
    <row r="2846" spans="1:23" ht="43.2" x14ac:dyDescent="0.3">
      <c r="A2846" s="21" t="s">
        <v>8555</v>
      </c>
      <c r="B2846" s="17" t="s">
        <v>601</v>
      </c>
      <c r="C2846" s="17" t="s">
        <v>644</v>
      </c>
      <c r="D2846" s="17" t="s">
        <v>645</v>
      </c>
      <c r="E2846" s="18">
        <v>19624</v>
      </c>
      <c r="F2846" s="17" t="s">
        <v>5930</v>
      </c>
      <c r="G2846" s="17" t="s">
        <v>7217</v>
      </c>
      <c r="H2846" s="17"/>
      <c r="I2846" s="17"/>
      <c r="J2846" s="20"/>
      <c r="K2846" s="19">
        <v>9</v>
      </c>
      <c r="L2846" s="19"/>
      <c r="M2846" s="19"/>
      <c r="N2846" s="19">
        <f t="shared" si="88"/>
        <v>9</v>
      </c>
      <c r="O2846" s="17" t="s">
        <v>6811</v>
      </c>
      <c r="P2846" s="61">
        <f t="shared" si="89"/>
        <v>2.3854329560815289E-4</v>
      </c>
      <c r="Q2846" s="19"/>
      <c r="R2846" s="19"/>
      <c r="S2846" s="19"/>
      <c r="T2846" s="17"/>
      <c r="U2846" s="19"/>
      <c r="V2846" s="19"/>
      <c r="W2846" s="19"/>
    </row>
    <row r="2847" spans="1:23" ht="28.8" x14ac:dyDescent="0.3">
      <c r="A2847" s="1" t="s">
        <v>8558</v>
      </c>
      <c r="B2847" s="17" t="s">
        <v>3677</v>
      </c>
      <c r="C2847" s="17" t="s">
        <v>3720</v>
      </c>
      <c r="D2847" s="17" t="s">
        <v>3721</v>
      </c>
      <c r="E2847" s="18">
        <v>1146097</v>
      </c>
      <c r="F2847" s="17" t="s">
        <v>104</v>
      </c>
      <c r="G2847" s="17" t="s">
        <v>7097</v>
      </c>
      <c r="H2847" s="17" t="s">
        <v>1075</v>
      </c>
      <c r="I2847" s="17"/>
      <c r="J2847" s="20">
        <v>311.32</v>
      </c>
      <c r="K2847" s="19"/>
      <c r="L2847" s="19"/>
      <c r="M2847" s="19"/>
      <c r="N2847" s="19">
        <f t="shared" si="88"/>
        <v>0</v>
      </c>
      <c r="O2847" s="17"/>
      <c r="P2847" s="61">
        <f t="shared" si="89"/>
        <v>0</v>
      </c>
      <c r="Q2847" s="19"/>
      <c r="R2847" s="19"/>
      <c r="S2847" s="19"/>
      <c r="T2847" s="17"/>
      <c r="U2847" s="19">
        <v>1</v>
      </c>
      <c r="V2847" s="19"/>
      <c r="W2847" s="19"/>
    </row>
    <row r="2848" spans="1:23" ht="28.8" x14ac:dyDescent="0.3">
      <c r="A2848" s="1" t="s">
        <v>8559</v>
      </c>
      <c r="B2848" s="17" t="s">
        <v>6469</v>
      </c>
      <c r="C2848" s="17" t="s">
        <v>6655</v>
      </c>
      <c r="D2848" s="17" t="s">
        <v>6656</v>
      </c>
      <c r="E2848" s="18">
        <v>55188</v>
      </c>
      <c r="F2848" s="17" t="s">
        <v>152</v>
      </c>
      <c r="G2848" s="17" t="s">
        <v>7333</v>
      </c>
      <c r="H2848" s="17" t="s">
        <v>6790</v>
      </c>
      <c r="I2848" s="17" t="s">
        <v>6796</v>
      </c>
      <c r="J2848" s="20">
        <v>7243.05</v>
      </c>
      <c r="K2848" s="19">
        <v>14040</v>
      </c>
      <c r="L2848" s="19"/>
      <c r="M2848" s="19"/>
      <c r="N2848" s="19">
        <f t="shared" si="88"/>
        <v>14040</v>
      </c>
      <c r="O2848" s="17" t="s">
        <v>6811</v>
      </c>
      <c r="P2848" s="61">
        <f t="shared" si="89"/>
        <v>1</v>
      </c>
      <c r="Q2848" s="19"/>
      <c r="R2848" s="19"/>
      <c r="S2848" s="19"/>
      <c r="T2848" s="17"/>
      <c r="U2848" s="19"/>
      <c r="V2848" s="19"/>
      <c r="W2848" s="19"/>
    </row>
    <row r="2849" spans="1:23" ht="43.2" x14ac:dyDescent="0.3">
      <c r="A2849" s="21" t="s">
        <v>8555</v>
      </c>
      <c r="B2849" s="17" t="s">
        <v>601</v>
      </c>
      <c r="C2849" s="17" t="s">
        <v>639</v>
      </c>
      <c r="D2849" s="17" t="s">
        <v>640</v>
      </c>
      <c r="E2849" s="18">
        <v>20839</v>
      </c>
      <c r="F2849" s="17" t="s">
        <v>641</v>
      </c>
      <c r="G2849" s="17" t="s">
        <v>7215</v>
      </c>
      <c r="H2849" s="17" t="s">
        <v>1075</v>
      </c>
      <c r="I2849" s="17"/>
      <c r="J2849" s="20"/>
      <c r="K2849" s="19"/>
      <c r="L2849" s="19">
        <v>7672</v>
      </c>
      <c r="M2849" s="19"/>
      <c r="N2849" s="19">
        <f t="shared" si="88"/>
        <v>7672</v>
      </c>
      <c r="O2849" s="17" t="s">
        <v>6811</v>
      </c>
      <c r="P2849" s="61">
        <f t="shared" si="89"/>
        <v>1</v>
      </c>
      <c r="Q2849" s="19"/>
      <c r="R2849" s="19">
        <v>100</v>
      </c>
      <c r="S2849" s="19"/>
      <c r="T2849" s="17" t="s">
        <v>6887</v>
      </c>
      <c r="U2849" s="19"/>
      <c r="V2849" s="19"/>
      <c r="W2849" s="19"/>
    </row>
    <row r="2850" spans="1:23" x14ac:dyDescent="0.3">
      <c r="A2850" s="1" t="s">
        <v>8556</v>
      </c>
      <c r="B2850" s="17" t="s">
        <v>4204</v>
      </c>
      <c r="C2850" s="17" t="s">
        <v>639</v>
      </c>
      <c r="D2850" s="17" t="s">
        <v>4205</v>
      </c>
      <c r="E2850" s="18">
        <v>34431</v>
      </c>
      <c r="F2850" s="17" t="s">
        <v>90</v>
      </c>
      <c r="G2850" s="17" t="s">
        <v>3316</v>
      </c>
      <c r="H2850" s="17"/>
      <c r="I2850" s="17" t="s">
        <v>6796</v>
      </c>
      <c r="J2850" s="20">
        <v>7627.2</v>
      </c>
      <c r="K2850" s="19">
        <v>1645</v>
      </c>
      <c r="L2850" s="19"/>
      <c r="M2850" s="19"/>
      <c r="N2850" s="19">
        <f t="shared" si="88"/>
        <v>1645</v>
      </c>
      <c r="O2850" s="17" t="s">
        <v>6811</v>
      </c>
      <c r="P2850" s="61">
        <f t="shared" si="89"/>
        <v>1</v>
      </c>
      <c r="Q2850" s="19"/>
      <c r="R2850" s="19"/>
      <c r="S2850" s="19"/>
      <c r="T2850" s="17"/>
      <c r="U2850" s="19"/>
      <c r="V2850" s="19"/>
      <c r="W2850" s="19"/>
    </row>
    <row r="2851" spans="1:23" x14ac:dyDescent="0.3">
      <c r="A2851" s="1" t="s">
        <v>8556</v>
      </c>
      <c r="B2851" s="17" t="s">
        <v>446</v>
      </c>
      <c r="C2851" s="17" t="s">
        <v>449</v>
      </c>
      <c r="D2851" s="17" t="s">
        <v>450</v>
      </c>
      <c r="E2851" s="18">
        <v>55949</v>
      </c>
      <c r="F2851" s="17" t="s">
        <v>47</v>
      </c>
      <c r="G2851" s="17" t="s">
        <v>3606</v>
      </c>
      <c r="H2851" s="17"/>
      <c r="I2851" s="17" t="s">
        <v>6788</v>
      </c>
      <c r="J2851" s="20">
        <v>8921.74</v>
      </c>
      <c r="K2851" s="19"/>
      <c r="L2851" s="19"/>
      <c r="M2851" s="19"/>
      <c r="N2851" s="19">
        <f t="shared" si="88"/>
        <v>0</v>
      </c>
      <c r="O2851" s="17"/>
      <c r="P2851" s="61">
        <f t="shared" si="89"/>
        <v>0</v>
      </c>
      <c r="Q2851" s="19"/>
      <c r="R2851" s="19"/>
      <c r="S2851" s="19"/>
      <c r="T2851" s="17"/>
      <c r="U2851" s="19"/>
      <c r="V2851" s="19">
        <v>1</v>
      </c>
      <c r="W2851" s="19"/>
    </row>
    <row r="2852" spans="1:23" ht="28.8" x14ac:dyDescent="0.3">
      <c r="A2852" s="1" t="s">
        <v>8558</v>
      </c>
      <c r="B2852" s="17" t="s">
        <v>1107</v>
      </c>
      <c r="C2852" s="17" t="s">
        <v>1305</v>
      </c>
      <c r="D2852" s="17" t="s">
        <v>1306</v>
      </c>
      <c r="E2852" s="18">
        <v>25963</v>
      </c>
      <c r="F2852" s="17" t="s">
        <v>445</v>
      </c>
      <c r="G2852" s="17" t="s">
        <v>7407</v>
      </c>
      <c r="H2852" s="17" t="s">
        <v>6792</v>
      </c>
      <c r="I2852" s="17" t="s">
        <v>6788</v>
      </c>
      <c r="J2852" s="20">
        <v>6629.6</v>
      </c>
      <c r="K2852" s="19"/>
      <c r="L2852" s="19"/>
      <c r="M2852" s="19"/>
      <c r="N2852" s="19">
        <f t="shared" si="88"/>
        <v>0</v>
      </c>
      <c r="O2852" s="17"/>
      <c r="P2852" s="61">
        <f t="shared" si="89"/>
        <v>0</v>
      </c>
      <c r="Q2852" s="19"/>
      <c r="R2852" s="19"/>
      <c r="S2852" s="19"/>
      <c r="T2852" s="17"/>
      <c r="U2852" s="19">
        <v>1</v>
      </c>
      <c r="V2852" s="19"/>
      <c r="W2852" s="19"/>
    </row>
    <row r="2853" spans="1:23" x14ac:dyDescent="0.3">
      <c r="A2853" s="1" t="s">
        <v>8556</v>
      </c>
      <c r="B2853" s="17" t="s">
        <v>446</v>
      </c>
      <c r="C2853" s="17" t="s">
        <v>544</v>
      </c>
      <c r="D2853" s="17" t="s">
        <v>545</v>
      </c>
      <c r="E2853" s="18">
        <v>55950</v>
      </c>
      <c r="F2853" s="17" t="s">
        <v>546</v>
      </c>
      <c r="G2853" s="17" t="s">
        <v>7190</v>
      </c>
      <c r="H2853" s="17" t="s">
        <v>1075</v>
      </c>
      <c r="I2853" s="17" t="s">
        <v>6796</v>
      </c>
      <c r="J2853" s="20">
        <v>3908.59</v>
      </c>
      <c r="K2853" s="19">
        <v>1437.45</v>
      </c>
      <c r="L2853" s="19"/>
      <c r="M2853" s="19"/>
      <c r="N2853" s="19">
        <f t="shared" si="88"/>
        <v>1437.45</v>
      </c>
      <c r="O2853" s="17" t="s">
        <v>6811</v>
      </c>
      <c r="P2853" s="61">
        <f t="shared" si="89"/>
        <v>1</v>
      </c>
      <c r="Q2853" s="19"/>
      <c r="R2853" s="19"/>
      <c r="S2853" s="19"/>
      <c r="T2853" s="17"/>
      <c r="U2853" s="19"/>
      <c r="V2853" s="19"/>
      <c r="W2853" s="19"/>
    </row>
    <row r="2854" spans="1:23" x14ac:dyDescent="0.3">
      <c r="A2854" s="21" t="s">
        <v>8555</v>
      </c>
      <c r="B2854" s="17" t="s">
        <v>601</v>
      </c>
      <c r="C2854" s="17" t="s">
        <v>544</v>
      </c>
      <c r="D2854" s="17" t="s">
        <v>795</v>
      </c>
      <c r="E2854" s="18">
        <v>1340170</v>
      </c>
      <c r="F2854" s="17" t="s">
        <v>313</v>
      </c>
      <c r="G2854" s="17" t="s">
        <v>3223</v>
      </c>
      <c r="H2854" s="17"/>
      <c r="I2854" s="17" t="s">
        <v>6788</v>
      </c>
      <c r="J2854" s="20">
        <v>2386.7399999999998</v>
      </c>
      <c r="K2854" s="19"/>
      <c r="L2854" s="19"/>
      <c r="M2854" s="19"/>
      <c r="N2854" s="19">
        <f t="shared" si="88"/>
        <v>0</v>
      </c>
      <c r="O2854" s="17"/>
      <c r="P2854" s="61">
        <f t="shared" si="89"/>
        <v>0</v>
      </c>
      <c r="Q2854" s="19">
        <v>1</v>
      </c>
      <c r="R2854" s="19"/>
      <c r="S2854" s="19"/>
      <c r="T2854" s="17" t="s">
        <v>6853</v>
      </c>
      <c r="U2854" s="19">
        <v>0.41</v>
      </c>
      <c r="V2854" s="19"/>
      <c r="W2854" s="19"/>
    </row>
    <row r="2855" spans="1:23" ht="28.8" x14ac:dyDescent="0.3">
      <c r="A2855" s="1" t="s">
        <v>8558</v>
      </c>
      <c r="B2855" s="17" t="s">
        <v>5794</v>
      </c>
      <c r="C2855" s="17" t="s">
        <v>6396</v>
      </c>
      <c r="D2855" s="17" t="s">
        <v>6397</v>
      </c>
      <c r="E2855" s="18">
        <v>16628</v>
      </c>
      <c r="F2855" s="17" t="s">
        <v>94</v>
      </c>
      <c r="G2855" s="17" t="s">
        <v>7303</v>
      </c>
      <c r="H2855" s="17" t="s">
        <v>6790</v>
      </c>
      <c r="I2855" s="17" t="s">
        <v>6788</v>
      </c>
      <c r="J2855" s="20">
        <v>30814.66</v>
      </c>
      <c r="K2855" s="19">
        <v>3797</v>
      </c>
      <c r="L2855" s="19"/>
      <c r="M2855" s="19"/>
      <c r="N2855" s="19">
        <f t="shared" si="88"/>
        <v>3797</v>
      </c>
      <c r="O2855" s="17" t="s">
        <v>6811</v>
      </c>
      <c r="P2855" s="61">
        <f t="shared" si="89"/>
        <v>0.21451977401129943</v>
      </c>
      <c r="Q2855" s="19"/>
      <c r="R2855" s="19"/>
      <c r="S2855" s="19"/>
      <c r="T2855" s="17"/>
      <c r="U2855" s="19"/>
      <c r="V2855" s="19"/>
      <c r="W2855" s="19"/>
    </row>
    <row r="2856" spans="1:23" ht="28.8" x14ac:dyDescent="0.3">
      <c r="A2856" s="1" t="s">
        <v>8558</v>
      </c>
      <c r="B2856" s="17" t="s">
        <v>5794</v>
      </c>
      <c r="C2856" s="17" t="s">
        <v>6396</v>
      </c>
      <c r="D2856" s="17" t="s">
        <v>6397</v>
      </c>
      <c r="E2856" s="18">
        <v>16628</v>
      </c>
      <c r="F2856" s="17" t="s">
        <v>35</v>
      </c>
      <c r="G2856" s="17" t="s">
        <v>8477</v>
      </c>
      <c r="H2856" s="17"/>
      <c r="I2856" s="17"/>
      <c r="J2856" s="20">
        <v>109215.48</v>
      </c>
      <c r="K2856" s="19">
        <v>13903</v>
      </c>
      <c r="L2856" s="19"/>
      <c r="M2856" s="19"/>
      <c r="N2856" s="19">
        <f t="shared" si="88"/>
        <v>13903</v>
      </c>
      <c r="O2856" s="17" t="s">
        <v>6811</v>
      </c>
      <c r="P2856" s="61">
        <f t="shared" si="89"/>
        <v>0.7854802259887006</v>
      </c>
      <c r="Q2856" s="19"/>
      <c r="R2856" s="19"/>
      <c r="S2856" s="19"/>
      <c r="T2856" s="17"/>
      <c r="U2856" s="19"/>
      <c r="V2856" s="19"/>
      <c r="W2856" s="19"/>
    </row>
    <row r="2857" spans="1:23" ht="43.2" x14ac:dyDescent="0.3">
      <c r="A2857" s="1" t="s">
        <v>8558</v>
      </c>
      <c r="B2857" s="17" t="s">
        <v>5794</v>
      </c>
      <c r="C2857" s="17" t="s">
        <v>6331</v>
      </c>
      <c r="D2857" s="17" t="s">
        <v>6332</v>
      </c>
      <c r="E2857" s="18">
        <v>16629</v>
      </c>
      <c r="F2857" s="17" t="s">
        <v>4163</v>
      </c>
      <c r="G2857" s="17"/>
      <c r="H2857" s="17" t="s">
        <v>6790</v>
      </c>
      <c r="I2857" s="17"/>
      <c r="J2857" s="20">
        <v>569.61</v>
      </c>
      <c r="K2857" s="19">
        <v>72</v>
      </c>
      <c r="L2857" s="19"/>
      <c r="M2857" s="19"/>
      <c r="N2857" s="19">
        <f t="shared" si="88"/>
        <v>72</v>
      </c>
      <c r="O2857" s="17" t="s">
        <v>6811</v>
      </c>
      <c r="P2857" s="61">
        <f t="shared" si="89"/>
        <v>1</v>
      </c>
      <c r="Q2857" s="19"/>
      <c r="R2857" s="19"/>
      <c r="S2857" s="19"/>
      <c r="T2857" s="17"/>
      <c r="U2857" s="19"/>
      <c r="V2857" s="19"/>
      <c r="W2857" s="19"/>
    </row>
    <row r="2858" spans="1:23" ht="28.8" x14ac:dyDescent="0.3">
      <c r="A2858" s="1" t="s">
        <v>8558</v>
      </c>
      <c r="B2858" s="17" t="s">
        <v>5794</v>
      </c>
      <c r="C2858" s="17" t="s">
        <v>5931</v>
      </c>
      <c r="D2858" s="17" t="s">
        <v>5932</v>
      </c>
      <c r="E2858" s="18">
        <v>16630</v>
      </c>
      <c r="F2858" s="17" t="s">
        <v>5933</v>
      </c>
      <c r="G2858" s="17"/>
      <c r="H2858" s="17" t="s">
        <v>6790</v>
      </c>
      <c r="I2858" s="17"/>
      <c r="J2858" s="20">
        <v>3808.13</v>
      </c>
      <c r="K2858" s="19"/>
      <c r="L2858" s="19"/>
      <c r="M2858" s="19"/>
      <c r="N2858" s="19">
        <f t="shared" si="88"/>
        <v>0</v>
      </c>
      <c r="O2858" s="17"/>
      <c r="P2858" s="61">
        <f t="shared" si="89"/>
        <v>0</v>
      </c>
      <c r="Q2858" s="19"/>
      <c r="R2858" s="19"/>
      <c r="S2858" s="19"/>
      <c r="T2858" s="17"/>
      <c r="U2858" s="19">
        <v>1057</v>
      </c>
      <c r="V2858" s="19"/>
      <c r="W2858" s="19"/>
    </row>
    <row r="2859" spans="1:23" ht="28.8" x14ac:dyDescent="0.3">
      <c r="A2859" s="1" t="s">
        <v>8558</v>
      </c>
      <c r="B2859" s="17" t="s">
        <v>5794</v>
      </c>
      <c r="C2859" s="17" t="s">
        <v>5840</v>
      </c>
      <c r="D2859" s="17" t="s">
        <v>459</v>
      </c>
      <c r="E2859" s="18">
        <v>16631</v>
      </c>
      <c r="F2859" s="17" t="s">
        <v>55</v>
      </c>
      <c r="G2859" s="17"/>
      <c r="H2859" s="17"/>
      <c r="I2859" s="17" t="s">
        <v>6788</v>
      </c>
      <c r="J2859" s="20">
        <v>4913.8900000000003</v>
      </c>
      <c r="K2859" s="19"/>
      <c r="L2859" s="19"/>
      <c r="M2859" s="19"/>
      <c r="N2859" s="19">
        <f t="shared" si="88"/>
        <v>0</v>
      </c>
      <c r="O2859" s="17"/>
      <c r="P2859" s="61">
        <f t="shared" si="89"/>
        <v>0</v>
      </c>
      <c r="Q2859" s="19"/>
      <c r="R2859" s="19"/>
      <c r="S2859" s="19"/>
      <c r="T2859" s="17"/>
      <c r="U2859" s="19">
        <v>1</v>
      </c>
      <c r="V2859" s="19"/>
      <c r="W2859" s="19"/>
    </row>
    <row r="2860" spans="1:23" ht="43.2" x14ac:dyDescent="0.3">
      <c r="A2860" s="1" t="s">
        <v>8558</v>
      </c>
      <c r="B2860" s="17" t="s">
        <v>5794</v>
      </c>
      <c r="C2860" s="17" t="s">
        <v>6006</v>
      </c>
      <c r="D2860" s="17" t="s">
        <v>6005</v>
      </c>
      <c r="E2860" s="18">
        <v>16635</v>
      </c>
      <c r="F2860" s="17" t="s">
        <v>76</v>
      </c>
      <c r="G2860" s="17" t="s">
        <v>6005</v>
      </c>
      <c r="H2860" s="17"/>
      <c r="I2860" s="17" t="s">
        <v>6795</v>
      </c>
      <c r="J2860" s="20">
        <v>36701.64</v>
      </c>
      <c r="K2860" s="19">
        <v>3272</v>
      </c>
      <c r="L2860" s="19"/>
      <c r="M2860" s="19"/>
      <c r="N2860" s="19">
        <f t="shared" si="88"/>
        <v>3272</v>
      </c>
      <c r="O2860" s="17" t="s">
        <v>6811</v>
      </c>
      <c r="P2860" s="61">
        <f t="shared" si="89"/>
        <v>1</v>
      </c>
      <c r="Q2860" s="19"/>
      <c r="R2860" s="19"/>
      <c r="S2860" s="19"/>
      <c r="T2860" s="17"/>
      <c r="U2860" s="19"/>
      <c r="V2860" s="19"/>
      <c r="W2860" s="19"/>
    </row>
    <row r="2861" spans="1:23" ht="28.8" x14ac:dyDescent="0.3">
      <c r="A2861" s="1" t="s">
        <v>8558</v>
      </c>
      <c r="B2861" s="17" t="s">
        <v>5794</v>
      </c>
      <c r="C2861" s="17" t="s">
        <v>6176</v>
      </c>
      <c r="D2861" s="17" t="s">
        <v>6177</v>
      </c>
      <c r="E2861" s="18">
        <v>16637</v>
      </c>
      <c r="F2861" s="17" t="s">
        <v>94</v>
      </c>
      <c r="G2861" s="17"/>
      <c r="H2861" s="17"/>
      <c r="I2861" s="17" t="s">
        <v>6788</v>
      </c>
      <c r="J2861" s="20">
        <v>7320.21</v>
      </c>
      <c r="K2861" s="19">
        <v>902</v>
      </c>
      <c r="L2861" s="19"/>
      <c r="M2861" s="19"/>
      <c r="N2861" s="19">
        <f t="shared" si="88"/>
        <v>902</v>
      </c>
      <c r="O2861" s="17" t="s">
        <v>6811</v>
      </c>
      <c r="P2861" s="61">
        <f t="shared" si="89"/>
        <v>1</v>
      </c>
      <c r="Q2861" s="19"/>
      <c r="R2861" s="19"/>
      <c r="S2861" s="19"/>
      <c r="T2861" s="17"/>
      <c r="U2861" s="19"/>
      <c r="V2861" s="19"/>
      <c r="W2861" s="19"/>
    </row>
    <row r="2862" spans="1:23" ht="43.2" x14ac:dyDescent="0.3">
      <c r="A2862" s="1" t="s">
        <v>8558</v>
      </c>
      <c r="B2862" s="17" t="s">
        <v>5794</v>
      </c>
      <c r="C2862" s="17" t="s">
        <v>5870</v>
      </c>
      <c r="D2862" s="17" t="s">
        <v>5871</v>
      </c>
      <c r="E2862" s="18">
        <v>16640</v>
      </c>
      <c r="F2862" s="17" t="s">
        <v>76</v>
      </c>
      <c r="G2862" s="17" t="s">
        <v>8340</v>
      </c>
      <c r="H2862" s="17"/>
      <c r="I2862" s="17" t="s">
        <v>6795</v>
      </c>
      <c r="J2862" s="20">
        <v>15165.23</v>
      </c>
      <c r="K2862" s="19"/>
      <c r="L2862" s="19"/>
      <c r="M2862" s="19">
        <v>1352</v>
      </c>
      <c r="N2862" s="19">
        <f t="shared" si="88"/>
        <v>1352</v>
      </c>
      <c r="O2862" s="17" t="s">
        <v>6811</v>
      </c>
      <c r="P2862" s="61">
        <f t="shared" si="89"/>
        <v>1</v>
      </c>
      <c r="Q2862" s="19"/>
      <c r="R2862" s="19"/>
      <c r="S2862" s="19"/>
      <c r="T2862" s="17"/>
      <c r="U2862" s="19"/>
      <c r="V2862" s="19"/>
      <c r="W2862" s="19"/>
    </row>
    <row r="2863" spans="1:23" ht="43.2" x14ac:dyDescent="0.3">
      <c r="A2863" s="1" t="s">
        <v>8558</v>
      </c>
      <c r="B2863" s="17" t="s">
        <v>5794</v>
      </c>
      <c r="C2863" s="17" t="s">
        <v>5872</v>
      </c>
      <c r="D2863" s="17" t="s">
        <v>5871</v>
      </c>
      <c r="E2863" s="18">
        <v>16641</v>
      </c>
      <c r="F2863" s="17" t="s">
        <v>76</v>
      </c>
      <c r="G2863" s="17" t="s">
        <v>8341</v>
      </c>
      <c r="H2863" s="17"/>
      <c r="I2863" s="17" t="s">
        <v>6795</v>
      </c>
      <c r="J2863" s="20">
        <v>15165.23</v>
      </c>
      <c r="K2863" s="19"/>
      <c r="L2863" s="19"/>
      <c r="M2863" s="19">
        <v>1352</v>
      </c>
      <c r="N2863" s="19">
        <f t="shared" si="88"/>
        <v>1352</v>
      </c>
      <c r="O2863" s="17" t="s">
        <v>6811</v>
      </c>
      <c r="P2863" s="61">
        <f t="shared" si="89"/>
        <v>1</v>
      </c>
      <c r="Q2863" s="19"/>
      <c r="R2863" s="19"/>
      <c r="S2863" s="19"/>
      <c r="T2863" s="17"/>
      <c r="U2863" s="19"/>
      <c r="V2863" s="19"/>
      <c r="W2863" s="19"/>
    </row>
    <row r="2864" spans="1:23" ht="28.8" x14ac:dyDescent="0.3">
      <c r="A2864" s="1" t="s">
        <v>8558</v>
      </c>
      <c r="B2864" s="17" t="s">
        <v>3677</v>
      </c>
      <c r="C2864" s="17" t="s">
        <v>3753</v>
      </c>
      <c r="D2864" s="17" t="s">
        <v>3754</v>
      </c>
      <c r="E2864" s="18">
        <v>27560</v>
      </c>
      <c r="F2864" s="17" t="s">
        <v>73</v>
      </c>
      <c r="G2864" s="17" t="s">
        <v>8033</v>
      </c>
      <c r="H2864" s="17" t="s">
        <v>7075</v>
      </c>
      <c r="I2864" s="17" t="s">
        <v>6797</v>
      </c>
      <c r="J2864" s="20">
        <v>304189.32</v>
      </c>
      <c r="K2864" s="19"/>
      <c r="L2864" s="19">
        <v>38055</v>
      </c>
      <c r="M2864" s="19"/>
      <c r="N2864" s="19">
        <f t="shared" si="88"/>
        <v>38055</v>
      </c>
      <c r="O2864" s="17" t="s">
        <v>6811</v>
      </c>
      <c r="P2864" s="61">
        <f t="shared" si="89"/>
        <v>1</v>
      </c>
      <c r="Q2864" s="19"/>
      <c r="R2864" s="19"/>
      <c r="S2864" s="19"/>
      <c r="T2864" s="17"/>
      <c r="U2864" s="19"/>
      <c r="V2864" s="19">
        <v>51</v>
      </c>
      <c r="W2864" s="19"/>
    </row>
    <row r="2865" spans="1:23" ht="43.2" x14ac:dyDescent="0.3">
      <c r="A2865" s="1" t="s">
        <v>8558</v>
      </c>
      <c r="B2865" s="17" t="s">
        <v>5794</v>
      </c>
      <c r="C2865" s="17" t="s">
        <v>6004</v>
      </c>
      <c r="D2865" s="17" t="s">
        <v>6005</v>
      </c>
      <c r="E2865" s="18">
        <v>16650</v>
      </c>
      <c r="F2865" s="17" t="s">
        <v>76</v>
      </c>
      <c r="G2865" s="17" t="s">
        <v>8386</v>
      </c>
      <c r="H2865" s="17"/>
      <c r="I2865" s="17" t="s">
        <v>6795</v>
      </c>
      <c r="J2865" s="20">
        <v>15165.23</v>
      </c>
      <c r="K2865" s="19"/>
      <c r="L2865" s="19"/>
      <c r="M2865" s="19">
        <v>1352</v>
      </c>
      <c r="N2865" s="19">
        <f t="shared" si="88"/>
        <v>1352</v>
      </c>
      <c r="O2865" s="17" t="s">
        <v>6811</v>
      </c>
      <c r="P2865" s="61">
        <f t="shared" si="89"/>
        <v>1</v>
      </c>
      <c r="Q2865" s="19"/>
      <c r="R2865" s="19"/>
      <c r="S2865" s="19"/>
      <c r="T2865" s="17"/>
      <c r="U2865" s="19"/>
      <c r="V2865" s="19"/>
      <c r="W2865" s="19"/>
    </row>
    <row r="2866" spans="1:23" ht="28.8" x14ac:dyDescent="0.3">
      <c r="A2866" s="1" t="s">
        <v>8558</v>
      </c>
      <c r="B2866" s="17" t="s">
        <v>3677</v>
      </c>
      <c r="C2866" s="17" t="s">
        <v>3895</v>
      </c>
      <c r="D2866" s="17" t="s">
        <v>3879</v>
      </c>
      <c r="E2866" s="18">
        <v>1146091</v>
      </c>
      <c r="F2866" s="17" t="s">
        <v>197</v>
      </c>
      <c r="G2866" s="17" t="s">
        <v>8052</v>
      </c>
      <c r="H2866" s="17" t="s">
        <v>6798</v>
      </c>
      <c r="I2866" s="17" t="s">
        <v>6791</v>
      </c>
      <c r="J2866" s="20">
        <v>332.24</v>
      </c>
      <c r="K2866" s="19">
        <v>353</v>
      </c>
      <c r="L2866" s="19"/>
      <c r="M2866" s="19"/>
      <c r="N2866" s="19">
        <f t="shared" si="88"/>
        <v>353</v>
      </c>
      <c r="O2866" s="17" t="s">
        <v>6811</v>
      </c>
      <c r="P2866" s="61">
        <f t="shared" si="89"/>
        <v>1</v>
      </c>
      <c r="Q2866" s="19"/>
      <c r="R2866" s="19"/>
      <c r="S2866" s="19"/>
      <c r="T2866" s="17"/>
      <c r="U2866" s="19"/>
      <c r="V2866" s="19"/>
      <c r="W2866" s="19"/>
    </row>
    <row r="2867" spans="1:23" ht="28.8" x14ac:dyDescent="0.3">
      <c r="A2867" s="1" t="s">
        <v>8558</v>
      </c>
      <c r="B2867" s="17" t="s">
        <v>3677</v>
      </c>
      <c r="C2867" s="17" t="s">
        <v>3751</v>
      </c>
      <c r="D2867" s="17" t="s">
        <v>3752</v>
      </c>
      <c r="E2867" s="18">
        <v>1289900</v>
      </c>
      <c r="F2867" s="17" t="s">
        <v>73</v>
      </c>
      <c r="G2867" s="17" t="s">
        <v>8033</v>
      </c>
      <c r="H2867" s="17" t="s">
        <v>7075</v>
      </c>
      <c r="I2867" s="17" t="s">
        <v>6797</v>
      </c>
      <c r="J2867" s="20">
        <v>389940.14</v>
      </c>
      <c r="K2867" s="19">
        <v>48782</v>
      </c>
      <c r="L2867" s="19"/>
      <c r="M2867" s="19"/>
      <c r="N2867" s="19">
        <f t="shared" si="88"/>
        <v>48782</v>
      </c>
      <c r="O2867" s="17" t="s">
        <v>6811</v>
      </c>
      <c r="P2867" s="61">
        <f t="shared" si="89"/>
        <v>1</v>
      </c>
      <c r="Q2867" s="19"/>
      <c r="R2867" s="19"/>
      <c r="S2867" s="19"/>
      <c r="T2867" s="17"/>
      <c r="U2867" s="19">
        <v>60</v>
      </c>
      <c r="V2867" s="19"/>
      <c r="W2867" s="19"/>
    </row>
    <row r="2868" spans="1:23" x14ac:dyDescent="0.3">
      <c r="A2868" s="21" t="s">
        <v>8555</v>
      </c>
      <c r="B2868" s="17" t="s">
        <v>3167</v>
      </c>
      <c r="C2868" s="17" t="s">
        <v>3185</v>
      </c>
      <c r="D2868" s="17" t="s">
        <v>3184</v>
      </c>
      <c r="E2868" s="18">
        <v>1244747</v>
      </c>
      <c r="F2868" s="17" t="s">
        <v>62</v>
      </c>
      <c r="G2868" s="17" t="s">
        <v>3184</v>
      </c>
      <c r="H2868" s="17"/>
      <c r="I2868" s="17" t="s">
        <v>6793</v>
      </c>
      <c r="J2868" s="20">
        <v>21758.66</v>
      </c>
      <c r="K2868" s="19">
        <v>3835</v>
      </c>
      <c r="L2868" s="19"/>
      <c r="M2868" s="19"/>
      <c r="N2868" s="19">
        <f t="shared" si="88"/>
        <v>3835</v>
      </c>
      <c r="O2868" s="17" t="s">
        <v>6811</v>
      </c>
      <c r="P2868" s="61">
        <f t="shared" si="89"/>
        <v>1</v>
      </c>
      <c r="Q2868" s="19"/>
      <c r="R2868" s="19"/>
      <c r="S2868" s="19"/>
      <c r="T2868" s="17"/>
      <c r="U2868" s="19"/>
      <c r="V2868" s="19"/>
      <c r="W2868" s="19"/>
    </row>
    <row r="2869" spans="1:23" ht="43.2" x14ac:dyDescent="0.3">
      <c r="A2869" s="21" t="s">
        <v>8555</v>
      </c>
      <c r="B2869" s="17" t="s">
        <v>6450</v>
      </c>
      <c r="C2869" s="17" t="s">
        <v>3185</v>
      </c>
      <c r="D2869" s="17" t="s">
        <v>6457</v>
      </c>
      <c r="E2869" s="18">
        <v>52064</v>
      </c>
      <c r="F2869" s="17" t="s">
        <v>2591</v>
      </c>
      <c r="G2869" s="17" t="s">
        <v>8491</v>
      </c>
      <c r="H2869" s="17" t="s">
        <v>6790</v>
      </c>
      <c r="I2869" s="17"/>
      <c r="J2869" s="20">
        <v>129.96</v>
      </c>
      <c r="K2869" s="19"/>
      <c r="L2869" s="19"/>
      <c r="M2869" s="19"/>
      <c r="N2869" s="19">
        <f t="shared" si="88"/>
        <v>0</v>
      </c>
      <c r="O2869" s="17"/>
      <c r="P2869" s="61">
        <f t="shared" si="89"/>
        <v>0</v>
      </c>
      <c r="Q2869" s="19"/>
      <c r="R2869" s="19"/>
      <c r="S2869" s="19"/>
      <c r="T2869" s="17"/>
      <c r="U2869" s="19">
        <v>1</v>
      </c>
      <c r="V2869" s="19"/>
      <c r="W2869" s="19"/>
    </row>
    <row r="2870" spans="1:23" ht="28.8" x14ac:dyDescent="0.3">
      <c r="A2870" s="1" t="s">
        <v>8558</v>
      </c>
      <c r="B2870" s="17" t="s">
        <v>1107</v>
      </c>
      <c r="C2870" s="17" t="s">
        <v>1235</v>
      </c>
      <c r="D2870" s="17" t="s">
        <v>951</v>
      </c>
      <c r="E2870" s="18">
        <v>22530</v>
      </c>
      <c r="F2870" s="17" t="s">
        <v>30</v>
      </c>
      <c r="G2870" s="17" t="s">
        <v>7371</v>
      </c>
      <c r="H2870" s="17" t="s">
        <v>1075</v>
      </c>
      <c r="I2870" s="17" t="s">
        <v>6789</v>
      </c>
      <c r="J2870" s="20">
        <v>708583.95</v>
      </c>
      <c r="K2870" s="19">
        <v>84405</v>
      </c>
      <c r="L2870" s="19"/>
      <c r="M2870" s="19"/>
      <c r="N2870" s="19">
        <f t="shared" si="88"/>
        <v>84405</v>
      </c>
      <c r="O2870" s="17" t="s">
        <v>6811</v>
      </c>
      <c r="P2870" s="61">
        <f t="shared" si="89"/>
        <v>0.9804160713663449</v>
      </c>
      <c r="Q2870" s="19"/>
      <c r="R2870" s="19"/>
      <c r="S2870" s="19"/>
      <c r="T2870" s="17"/>
      <c r="U2870" s="19"/>
      <c r="V2870" s="19"/>
      <c r="W2870" s="19"/>
    </row>
    <row r="2871" spans="1:23" ht="28.8" x14ac:dyDescent="0.3">
      <c r="A2871" s="1" t="s">
        <v>8558</v>
      </c>
      <c r="B2871" s="17" t="s">
        <v>1107</v>
      </c>
      <c r="C2871" s="17" t="s">
        <v>1235</v>
      </c>
      <c r="D2871" s="17" t="s">
        <v>951</v>
      </c>
      <c r="E2871" s="18">
        <v>22530</v>
      </c>
      <c r="F2871" s="17" t="s">
        <v>535</v>
      </c>
      <c r="G2871" s="17" t="s">
        <v>7372</v>
      </c>
      <c r="H2871" s="17" t="s">
        <v>1075</v>
      </c>
      <c r="I2871" s="17" t="s">
        <v>6789</v>
      </c>
      <c r="J2871" s="20">
        <v>20183.419999999998</v>
      </c>
      <c r="K2871" s="19">
        <v>1686</v>
      </c>
      <c r="L2871" s="19"/>
      <c r="M2871" s="19"/>
      <c r="N2871" s="19">
        <f t="shared" si="88"/>
        <v>1686</v>
      </c>
      <c r="O2871" s="17" t="s">
        <v>6811</v>
      </c>
      <c r="P2871" s="61">
        <f t="shared" si="89"/>
        <v>1.9583928633655087E-2</v>
      </c>
      <c r="Q2871" s="19"/>
      <c r="R2871" s="19"/>
      <c r="S2871" s="19"/>
      <c r="T2871" s="17"/>
      <c r="U2871" s="19"/>
      <c r="V2871" s="19"/>
      <c r="W2871" s="19"/>
    </row>
    <row r="2872" spans="1:23" ht="28.8" x14ac:dyDescent="0.3">
      <c r="A2872" s="1" t="s">
        <v>8558</v>
      </c>
      <c r="B2872" s="17" t="s">
        <v>5794</v>
      </c>
      <c r="C2872" s="17" t="s">
        <v>6090</v>
      </c>
      <c r="D2872" s="17" t="s">
        <v>6091</v>
      </c>
      <c r="E2872" s="18">
        <v>49959</v>
      </c>
      <c r="F2872" s="17" t="s">
        <v>38</v>
      </c>
      <c r="G2872" s="17" t="s">
        <v>6089</v>
      </c>
      <c r="H2872" s="17" t="s">
        <v>6792</v>
      </c>
      <c r="I2872" s="17" t="s">
        <v>6791</v>
      </c>
      <c r="J2872" s="20">
        <v>47463.76</v>
      </c>
      <c r="K2872" s="19">
        <v>9817</v>
      </c>
      <c r="L2872" s="19"/>
      <c r="M2872" s="19"/>
      <c r="N2872" s="19">
        <f t="shared" si="88"/>
        <v>9817</v>
      </c>
      <c r="O2872" s="17" t="s">
        <v>6811</v>
      </c>
      <c r="P2872" s="61">
        <f t="shared" si="89"/>
        <v>1</v>
      </c>
      <c r="Q2872" s="19"/>
      <c r="R2872" s="19"/>
      <c r="S2872" s="19"/>
      <c r="T2872" s="17"/>
      <c r="U2872" s="19"/>
      <c r="V2872" s="19"/>
      <c r="W2872" s="19"/>
    </row>
    <row r="2873" spans="1:23" ht="28.8" x14ac:dyDescent="0.3">
      <c r="A2873" s="1" t="s">
        <v>8558</v>
      </c>
      <c r="B2873" s="17" t="s">
        <v>1107</v>
      </c>
      <c r="C2873" s="17" t="s">
        <v>1224</v>
      </c>
      <c r="D2873" s="17" t="s">
        <v>1221</v>
      </c>
      <c r="E2873" s="18">
        <v>25366</v>
      </c>
      <c r="F2873" s="17" t="s">
        <v>79</v>
      </c>
      <c r="G2873" s="17" t="s">
        <v>7368</v>
      </c>
      <c r="H2873" s="17" t="s">
        <v>6792</v>
      </c>
      <c r="I2873" s="17" t="s">
        <v>6795</v>
      </c>
      <c r="J2873" s="20">
        <v>57465.04</v>
      </c>
      <c r="K2873" s="19">
        <v>6993</v>
      </c>
      <c r="L2873" s="19"/>
      <c r="M2873" s="19"/>
      <c r="N2873" s="19">
        <f t="shared" si="88"/>
        <v>6993</v>
      </c>
      <c r="O2873" s="17" t="s">
        <v>6811</v>
      </c>
      <c r="P2873" s="61">
        <f t="shared" si="89"/>
        <v>1</v>
      </c>
      <c r="Q2873" s="19"/>
      <c r="R2873" s="19"/>
      <c r="S2873" s="19"/>
      <c r="T2873" s="17"/>
      <c r="U2873" s="19"/>
      <c r="V2873" s="19"/>
      <c r="W2873" s="19"/>
    </row>
    <row r="2874" spans="1:23" ht="28.8" x14ac:dyDescent="0.3">
      <c r="A2874" s="1" t="s">
        <v>8558</v>
      </c>
      <c r="B2874" s="17" t="s">
        <v>1107</v>
      </c>
      <c r="C2874" s="17" t="s">
        <v>1220</v>
      </c>
      <c r="D2874" s="17" t="s">
        <v>1221</v>
      </c>
      <c r="E2874" s="18">
        <v>25367</v>
      </c>
      <c r="F2874" s="17" t="s">
        <v>79</v>
      </c>
      <c r="G2874" s="17" t="s">
        <v>7367</v>
      </c>
      <c r="H2874" s="17" t="s">
        <v>6792</v>
      </c>
      <c r="I2874" s="17" t="s">
        <v>6795</v>
      </c>
      <c r="J2874" s="20">
        <v>35779.03</v>
      </c>
      <c r="K2874" s="19">
        <v>4354</v>
      </c>
      <c r="L2874" s="19"/>
      <c r="M2874" s="19"/>
      <c r="N2874" s="19">
        <f t="shared" si="88"/>
        <v>4354</v>
      </c>
      <c r="O2874" s="17" t="s">
        <v>6811</v>
      </c>
      <c r="P2874" s="61">
        <f t="shared" si="89"/>
        <v>1</v>
      </c>
      <c r="Q2874" s="19"/>
      <c r="R2874" s="19"/>
      <c r="S2874" s="19"/>
      <c r="T2874" s="17"/>
      <c r="U2874" s="19"/>
      <c r="V2874" s="19"/>
      <c r="W2874" s="19"/>
    </row>
    <row r="2875" spans="1:23" ht="28.8" x14ac:dyDescent="0.3">
      <c r="A2875" s="1" t="s">
        <v>8558</v>
      </c>
      <c r="B2875" s="17" t="s">
        <v>1107</v>
      </c>
      <c r="C2875" s="17" t="s">
        <v>1222</v>
      </c>
      <c r="D2875" s="17" t="s">
        <v>1221</v>
      </c>
      <c r="E2875" s="18">
        <v>25368</v>
      </c>
      <c r="F2875" s="17" t="s">
        <v>79</v>
      </c>
      <c r="G2875" s="17" t="s">
        <v>7366</v>
      </c>
      <c r="H2875" s="17" t="s">
        <v>6792</v>
      </c>
      <c r="I2875" s="17" t="s">
        <v>6795</v>
      </c>
      <c r="J2875" s="20">
        <v>37669.06</v>
      </c>
      <c r="K2875" s="19">
        <v>4584</v>
      </c>
      <c r="L2875" s="19"/>
      <c r="M2875" s="19"/>
      <c r="N2875" s="19">
        <f t="shared" si="88"/>
        <v>4584</v>
      </c>
      <c r="O2875" s="17" t="s">
        <v>6811</v>
      </c>
      <c r="P2875" s="61">
        <f t="shared" si="89"/>
        <v>1</v>
      </c>
      <c r="Q2875" s="19"/>
      <c r="R2875" s="19"/>
      <c r="S2875" s="19"/>
      <c r="T2875" s="17"/>
      <c r="U2875" s="19"/>
      <c r="V2875" s="19"/>
      <c r="W2875" s="19"/>
    </row>
    <row r="2876" spans="1:23" ht="28.8" x14ac:dyDescent="0.3">
      <c r="A2876" s="1" t="s">
        <v>8558</v>
      </c>
      <c r="B2876" s="17" t="s">
        <v>1107</v>
      </c>
      <c r="C2876" s="17" t="s">
        <v>1223</v>
      </c>
      <c r="D2876" s="17" t="s">
        <v>1221</v>
      </c>
      <c r="E2876" s="18">
        <v>25369</v>
      </c>
      <c r="F2876" s="17" t="s">
        <v>79</v>
      </c>
      <c r="G2876" s="17" t="s">
        <v>7365</v>
      </c>
      <c r="H2876" s="17" t="s">
        <v>6792</v>
      </c>
      <c r="I2876" s="17" t="s">
        <v>6795</v>
      </c>
      <c r="J2876" s="20">
        <v>24422.43</v>
      </c>
      <c r="K2876" s="19">
        <v>2972</v>
      </c>
      <c r="L2876" s="19"/>
      <c r="M2876" s="19"/>
      <c r="N2876" s="19">
        <f t="shared" si="88"/>
        <v>2972</v>
      </c>
      <c r="O2876" s="17" t="s">
        <v>6811</v>
      </c>
      <c r="P2876" s="61">
        <f t="shared" si="89"/>
        <v>1</v>
      </c>
      <c r="Q2876" s="19"/>
      <c r="R2876" s="19"/>
      <c r="S2876" s="19"/>
      <c r="T2876" s="17"/>
      <c r="U2876" s="19"/>
      <c r="V2876" s="19"/>
      <c r="W2876" s="19"/>
    </row>
    <row r="2877" spans="1:23" ht="28.8" x14ac:dyDescent="0.3">
      <c r="A2877" s="1" t="s">
        <v>8558</v>
      </c>
      <c r="B2877" s="17" t="s">
        <v>1107</v>
      </c>
      <c r="C2877" s="17" t="s">
        <v>1225</v>
      </c>
      <c r="D2877" s="17" t="s">
        <v>1221</v>
      </c>
      <c r="E2877" s="18">
        <v>25370</v>
      </c>
      <c r="F2877" s="17" t="s">
        <v>79</v>
      </c>
      <c r="G2877" s="17" t="s">
        <v>7369</v>
      </c>
      <c r="H2877" s="17" t="s">
        <v>6792</v>
      </c>
      <c r="I2877" s="17" t="s">
        <v>6795</v>
      </c>
      <c r="J2877" s="20">
        <v>11619.56</v>
      </c>
      <c r="K2877" s="19">
        <v>1414</v>
      </c>
      <c r="L2877" s="19"/>
      <c r="M2877" s="19"/>
      <c r="N2877" s="19">
        <f t="shared" si="88"/>
        <v>1414</v>
      </c>
      <c r="O2877" s="17" t="s">
        <v>6811</v>
      </c>
      <c r="P2877" s="61">
        <f t="shared" si="89"/>
        <v>1</v>
      </c>
      <c r="Q2877" s="19"/>
      <c r="R2877" s="19"/>
      <c r="S2877" s="19"/>
      <c r="T2877" s="17"/>
      <c r="U2877" s="19"/>
      <c r="V2877" s="19"/>
      <c r="W2877" s="19"/>
    </row>
    <row r="2878" spans="1:23" x14ac:dyDescent="0.3">
      <c r="A2878" s="1" t="s">
        <v>8558</v>
      </c>
      <c r="B2878" s="17" t="s">
        <v>5794</v>
      </c>
      <c r="C2878" s="17" t="s">
        <v>6346</v>
      </c>
      <c r="D2878" s="17" t="s">
        <v>6338</v>
      </c>
      <c r="E2878" s="18">
        <v>49960</v>
      </c>
      <c r="F2878" s="17" t="s">
        <v>1443</v>
      </c>
      <c r="G2878" s="17"/>
      <c r="H2878" s="17" t="s">
        <v>6790</v>
      </c>
      <c r="I2878" s="17"/>
      <c r="J2878" s="20">
        <v>10.62</v>
      </c>
      <c r="K2878" s="19"/>
      <c r="L2878" s="19">
        <v>4</v>
      </c>
      <c r="M2878" s="19"/>
      <c r="N2878" s="19">
        <f t="shared" si="88"/>
        <v>4</v>
      </c>
      <c r="O2878" s="17" t="s">
        <v>6920</v>
      </c>
      <c r="P2878" s="61">
        <f t="shared" si="89"/>
        <v>1</v>
      </c>
      <c r="Q2878" s="19"/>
      <c r="R2878" s="19"/>
      <c r="S2878" s="19"/>
      <c r="T2878" s="17"/>
      <c r="U2878" s="19"/>
      <c r="V2878" s="19">
        <v>1</v>
      </c>
      <c r="W2878" s="19"/>
    </row>
    <row r="2879" spans="1:23" ht="43.2" x14ac:dyDescent="0.3">
      <c r="A2879" s="1" t="s">
        <v>8558</v>
      </c>
      <c r="B2879" s="17" t="s">
        <v>5794</v>
      </c>
      <c r="C2879" s="17" t="s">
        <v>6107</v>
      </c>
      <c r="D2879" s="17" t="s">
        <v>6100</v>
      </c>
      <c r="E2879" s="18">
        <v>49961</v>
      </c>
      <c r="F2879" s="17" t="s">
        <v>2447</v>
      </c>
      <c r="G2879" s="17" t="s">
        <v>8411</v>
      </c>
      <c r="H2879" s="17" t="s">
        <v>6790</v>
      </c>
      <c r="I2879" s="17"/>
      <c r="J2879" s="20">
        <v>4.3600000000000003</v>
      </c>
      <c r="K2879" s="19"/>
      <c r="L2879" s="19"/>
      <c r="M2879" s="19"/>
      <c r="N2879" s="19">
        <f t="shared" si="88"/>
        <v>0</v>
      </c>
      <c r="O2879" s="17"/>
      <c r="P2879" s="61">
        <f t="shared" si="89"/>
        <v>0</v>
      </c>
      <c r="Q2879" s="19"/>
      <c r="R2879" s="19"/>
      <c r="S2879" s="19"/>
      <c r="T2879" s="17"/>
      <c r="U2879" s="19">
        <v>1</v>
      </c>
      <c r="V2879" s="19"/>
      <c r="W2879" s="19"/>
    </row>
    <row r="2880" spans="1:23" ht="57.6" x14ac:dyDescent="0.3">
      <c r="A2880" s="1" t="s">
        <v>8558</v>
      </c>
      <c r="B2880" s="17" t="s">
        <v>5794</v>
      </c>
      <c r="C2880" s="17" t="s">
        <v>6028</v>
      </c>
      <c r="D2880" s="17" t="s">
        <v>6027</v>
      </c>
      <c r="E2880" s="18">
        <v>49962</v>
      </c>
      <c r="F2880" s="17" t="s">
        <v>209</v>
      </c>
      <c r="G2880" s="17" t="s">
        <v>8393</v>
      </c>
      <c r="H2880" s="17" t="s">
        <v>6792</v>
      </c>
      <c r="I2880" s="17"/>
      <c r="J2880" s="20">
        <v>599.36</v>
      </c>
      <c r="K2880" s="19">
        <v>99</v>
      </c>
      <c r="L2880" s="19"/>
      <c r="M2880" s="19"/>
      <c r="N2880" s="19">
        <f t="shared" si="88"/>
        <v>99</v>
      </c>
      <c r="O2880" s="17" t="s">
        <v>6811</v>
      </c>
      <c r="P2880" s="61">
        <f t="shared" si="89"/>
        <v>1</v>
      </c>
      <c r="Q2880" s="19"/>
      <c r="R2880" s="19"/>
      <c r="S2880" s="19"/>
      <c r="T2880" s="17"/>
      <c r="U2880" s="19"/>
      <c r="V2880" s="19"/>
      <c r="W2880" s="19"/>
    </row>
    <row r="2881" spans="1:23" ht="28.8" x14ac:dyDescent="0.3">
      <c r="A2881" s="1" t="s">
        <v>8558</v>
      </c>
      <c r="B2881" s="17" t="s">
        <v>5794</v>
      </c>
      <c r="C2881" s="17" t="s">
        <v>5795</v>
      </c>
      <c r="D2881" s="17" t="s">
        <v>5796</v>
      </c>
      <c r="E2881" s="18">
        <v>49963</v>
      </c>
      <c r="F2881" s="17" t="s">
        <v>2993</v>
      </c>
      <c r="G2881" s="17" t="s">
        <v>2992</v>
      </c>
      <c r="H2881" s="17" t="s">
        <v>6792</v>
      </c>
      <c r="I2881" s="17"/>
      <c r="J2881" s="20">
        <v>9765</v>
      </c>
      <c r="K2881" s="19">
        <v>832</v>
      </c>
      <c r="L2881" s="19"/>
      <c r="M2881" s="19"/>
      <c r="N2881" s="19">
        <f t="shared" si="88"/>
        <v>832</v>
      </c>
      <c r="O2881" s="17" t="s">
        <v>6811</v>
      </c>
      <c r="P2881" s="61">
        <f t="shared" si="89"/>
        <v>1</v>
      </c>
      <c r="Q2881" s="19"/>
      <c r="R2881" s="19"/>
      <c r="S2881" s="19"/>
      <c r="T2881" s="17"/>
      <c r="U2881" s="19">
        <v>2</v>
      </c>
      <c r="V2881" s="19"/>
      <c r="W2881" s="19"/>
    </row>
    <row r="2882" spans="1:23" ht="43.2" x14ac:dyDescent="0.3">
      <c r="A2882" s="1" t="s">
        <v>8558</v>
      </c>
      <c r="B2882" s="17" t="s">
        <v>5794</v>
      </c>
      <c r="C2882" s="17" t="s">
        <v>6103</v>
      </c>
      <c r="D2882" s="17" t="s">
        <v>6100</v>
      </c>
      <c r="E2882" s="18">
        <v>49964</v>
      </c>
      <c r="F2882" s="17" t="s">
        <v>2447</v>
      </c>
      <c r="G2882" s="17" t="s">
        <v>8410</v>
      </c>
      <c r="H2882" s="17" t="s">
        <v>6790</v>
      </c>
      <c r="I2882" s="17"/>
      <c r="J2882" s="20">
        <v>8.73</v>
      </c>
      <c r="K2882" s="19"/>
      <c r="L2882" s="19"/>
      <c r="M2882" s="19"/>
      <c r="N2882" s="19">
        <f t="shared" si="88"/>
        <v>0</v>
      </c>
      <c r="O2882" s="17"/>
      <c r="P2882" s="61">
        <f t="shared" si="89"/>
        <v>0</v>
      </c>
      <c r="Q2882" s="19"/>
      <c r="R2882" s="19"/>
      <c r="S2882" s="19"/>
      <c r="T2882" s="17"/>
      <c r="U2882" s="19">
        <v>2</v>
      </c>
      <c r="V2882" s="19"/>
      <c r="W2882" s="19"/>
    </row>
    <row r="2883" spans="1:23" ht="28.8" x14ac:dyDescent="0.3">
      <c r="A2883" s="1" t="s">
        <v>8558</v>
      </c>
      <c r="B2883" s="17" t="s">
        <v>1107</v>
      </c>
      <c r="C2883" s="17" t="s">
        <v>1180</v>
      </c>
      <c r="D2883" s="17" t="s">
        <v>1181</v>
      </c>
      <c r="E2883" s="18">
        <v>1179932</v>
      </c>
      <c r="F2883" s="17" t="s">
        <v>94</v>
      </c>
      <c r="G2883" s="17" t="s">
        <v>4612</v>
      </c>
      <c r="H2883" s="17" t="s">
        <v>6790</v>
      </c>
      <c r="I2883" s="17" t="s">
        <v>6788</v>
      </c>
      <c r="J2883" s="20">
        <v>311488.53000000003</v>
      </c>
      <c r="K2883" s="19">
        <v>31241</v>
      </c>
      <c r="L2883" s="19"/>
      <c r="M2883" s="19"/>
      <c r="N2883" s="19">
        <f t="shared" ref="N2883:N2946" si="90">SUM(K2883:M2883)</f>
        <v>31241</v>
      </c>
      <c r="O2883" s="17" t="s">
        <v>6811</v>
      </c>
      <c r="P2883" s="61">
        <f t="shared" ref="P2883:P2946" si="91">IFERROR(SUM(K2883:M2883)/(SUMIFS($L$3:$L$4255,$E$3:$E$4255,$E2883)+SUMIFS($M$3:$M$4255,$E$3:$E$4255,$E2883)+SUMIFS($K$3:$K$4255,$E$3:$E$4255,$E2883)),0)</f>
        <v>1</v>
      </c>
      <c r="Q2883" s="19"/>
      <c r="R2883" s="19"/>
      <c r="S2883" s="19"/>
      <c r="T2883" s="17"/>
      <c r="U2883" s="19"/>
      <c r="V2883" s="19"/>
      <c r="W2883" s="19"/>
    </row>
    <row r="2884" spans="1:23" ht="28.8" x14ac:dyDescent="0.3">
      <c r="A2884" s="1" t="s">
        <v>8558</v>
      </c>
      <c r="B2884" s="17" t="s">
        <v>1107</v>
      </c>
      <c r="C2884" s="17" t="s">
        <v>1283</v>
      </c>
      <c r="D2884" s="17" t="s">
        <v>1284</v>
      </c>
      <c r="E2884" s="18">
        <v>25379</v>
      </c>
      <c r="F2884" s="17" t="s">
        <v>155</v>
      </c>
      <c r="G2884" s="17" t="s">
        <v>7389</v>
      </c>
      <c r="H2884" s="17" t="s">
        <v>1075</v>
      </c>
      <c r="I2884" s="17" t="s">
        <v>6797</v>
      </c>
      <c r="J2884" s="20">
        <v>23840.67</v>
      </c>
      <c r="K2884" s="19">
        <v>1898.97</v>
      </c>
      <c r="L2884" s="19"/>
      <c r="M2884" s="19"/>
      <c r="N2884" s="19">
        <f t="shared" si="90"/>
        <v>1898.97</v>
      </c>
      <c r="O2884" s="17" t="s">
        <v>6811</v>
      </c>
      <c r="P2884" s="61">
        <f t="shared" si="91"/>
        <v>1</v>
      </c>
      <c r="Q2884" s="19"/>
      <c r="R2884" s="19"/>
      <c r="S2884" s="19"/>
      <c r="T2884" s="17"/>
      <c r="U2884" s="19">
        <v>2</v>
      </c>
      <c r="V2884" s="19"/>
      <c r="W2884" s="19"/>
    </row>
    <row r="2885" spans="1:23" ht="28.8" x14ac:dyDescent="0.3">
      <c r="A2885" s="1" t="s">
        <v>8556</v>
      </c>
      <c r="B2885" s="17" t="s">
        <v>446</v>
      </c>
      <c r="C2885" s="17" t="s">
        <v>475</v>
      </c>
      <c r="D2885" s="17" t="s">
        <v>476</v>
      </c>
      <c r="E2885" s="18">
        <v>54390</v>
      </c>
      <c r="F2885" s="17" t="s">
        <v>73</v>
      </c>
      <c r="G2885" s="17" t="s">
        <v>6847</v>
      </c>
      <c r="H2885" s="17" t="s">
        <v>7099</v>
      </c>
      <c r="I2885" s="17" t="s">
        <v>6797</v>
      </c>
      <c r="J2885" s="20">
        <v>131064.55</v>
      </c>
      <c r="K2885" s="19">
        <v>25314.31</v>
      </c>
      <c r="L2885" s="19"/>
      <c r="M2885" s="19"/>
      <c r="N2885" s="19">
        <f t="shared" si="90"/>
        <v>25314.31</v>
      </c>
      <c r="O2885" s="17" t="s">
        <v>6811</v>
      </c>
      <c r="P2885" s="61">
        <f t="shared" si="91"/>
        <v>1</v>
      </c>
      <c r="Q2885" s="19"/>
      <c r="R2885" s="19"/>
      <c r="S2885" s="19"/>
      <c r="T2885" s="17"/>
      <c r="U2885" s="19">
        <v>66</v>
      </c>
      <c r="V2885" s="19"/>
      <c r="W2885" s="19"/>
    </row>
    <row r="2886" spans="1:23" ht="28.8" x14ac:dyDescent="0.3">
      <c r="A2886" s="21" t="s">
        <v>8555</v>
      </c>
      <c r="B2886" s="17" t="s">
        <v>4231</v>
      </c>
      <c r="C2886" s="17" t="s">
        <v>2637</v>
      </c>
      <c r="D2886" s="17" t="s">
        <v>5082</v>
      </c>
      <c r="E2886" s="18">
        <v>31888</v>
      </c>
      <c r="F2886" s="17" t="s">
        <v>259</v>
      </c>
      <c r="G2886" s="17" t="s">
        <v>7100</v>
      </c>
      <c r="H2886" s="17" t="s">
        <v>6790</v>
      </c>
      <c r="I2886" s="17" t="s">
        <v>6793</v>
      </c>
      <c r="J2886" s="20">
        <v>60719.62</v>
      </c>
      <c r="K2886" s="19">
        <v>17764</v>
      </c>
      <c r="L2886" s="19"/>
      <c r="M2886" s="19"/>
      <c r="N2886" s="19">
        <f t="shared" si="90"/>
        <v>17764</v>
      </c>
      <c r="O2886" s="17" t="s">
        <v>6811</v>
      </c>
      <c r="P2886" s="61">
        <f t="shared" si="91"/>
        <v>0.84727654297433941</v>
      </c>
      <c r="Q2886" s="19"/>
      <c r="R2886" s="19"/>
      <c r="S2886" s="19"/>
      <c r="T2886" s="17"/>
      <c r="U2886" s="19"/>
      <c r="V2886" s="19"/>
      <c r="W2886" s="19"/>
    </row>
    <row r="2887" spans="1:23" ht="28.8" x14ac:dyDescent="0.3">
      <c r="A2887" s="21" t="s">
        <v>8555</v>
      </c>
      <c r="B2887" s="17" t="s">
        <v>4231</v>
      </c>
      <c r="C2887" s="17" t="s">
        <v>2637</v>
      </c>
      <c r="D2887" s="17" t="s">
        <v>5082</v>
      </c>
      <c r="E2887" s="18">
        <v>31888</v>
      </c>
      <c r="F2887" s="17" t="s">
        <v>113</v>
      </c>
      <c r="G2887" s="17" t="s">
        <v>8200</v>
      </c>
      <c r="H2887" s="17" t="s">
        <v>1075</v>
      </c>
      <c r="I2887" s="17" t="s">
        <v>6787</v>
      </c>
      <c r="J2887" s="20">
        <v>23404.67</v>
      </c>
      <c r="K2887" s="19">
        <v>3202</v>
      </c>
      <c r="L2887" s="19"/>
      <c r="M2887" s="19"/>
      <c r="N2887" s="19">
        <f t="shared" si="90"/>
        <v>3202</v>
      </c>
      <c r="O2887" s="17" t="s">
        <v>6811</v>
      </c>
      <c r="P2887" s="61">
        <f t="shared" si="91"/>
        <v>0.15272345702566059</v>
      </c>
      <c r="Q2887" s="19"/>
      <c r="R2887" s="19"/>
      <c r="S2887" s="19"/>
      <c r="T2887" s="17"/>
      <c r="U2887" s="19"/>
      <c r="V2887" s="19"/>
      <c r="W2887" s="19"/>
    </row>
    <row r="2888" spans="1:23" ht="28.8" x14ac:dyDescent="0.3">
      <c r="A2888" s="1" t="s">
        <v>8559</v>
      </c>
      <c r="B2888" s="17" t="s">
        <v>1406</v>
      </c>
      <c r="C2888" s="17" t="s">
        <v>2203</v>
      </c>
      <c r="D2888" s="17" t="s">
        <v>2200</v>
      </c>
      <c r="E2888" s="18">
        <v>26675</v>
      </c>
      <c r="F2888" s="17" t="s">
        <v>94</v>
      </c>
      <c r="G2888" s="17" t="s">
        <v>7663</v>
      </c>
      <c r="H2888" s="17" t="s">
        <v>6790</v>
      </c>
      <c r="I2888" s="17" t="s">
        <v>6788</v>
      </c>
      <c r="J2888" s="20">
        <v>129087.13</v>
      </c>
      <c r="K2888" s="19"/>
      <c r="L2888" s="19">
        <v>23996.41</v>
      </c>
      <c r="M2888" s="19"/>
      <c r="N2888" s="19">
        <f t="shared" si="90"/>
        <v>23996.41</v>
      </c>
      <c r="O2888" s="17" t="s">
        <v>6811</v>
      </c>
      <c r="P2888" s="61">
        <f t="shared" si="91"/>
        <v>1</v>
      </c>
      <c r="Q2888" s="19"/>
      <c r="R2888" s="19"/>
      <c r="S2888" s="19"/>
      <c r="T2888" s="17"/>
      <c r="U2888" s="19"/>
      <c r="V2888" s="19"/>
      <c r="W2888" s="19"/>
    </row>
    <row r="2889" spans="1:23" ht="28.8" x14ac:dyDescent="0.3">
      <c r="A2889" s="1" t="s">
        <v>8559</v>
      </c>
      <c r="B2889" s="17" t="s">
        <v>1406</v>
      </c>
      <c r="C2889" s="17" t="s">
        <v>1459</v>
      </c>
      <c r="D2889" s="17" t="s">
        <v>1460</v>
      </c>
      <c r="E2889" s="18">
        <v>26676</v>
      </c>
      <c r="F2889" s="17" t="s">
        <v>47</v>
      </c>
      <c r="G2889" s="17" t="s">
        <v>2818</v>
      </c>
      <c r="H2889" s="17" t="s">
        <v>6790</v>
      </c>
      <c r="I2889" s="17" t="s">
        <v>6788</v>
      </c>
      <c r="J2889" s="20">
        <v>8845.49</v>
      </c>
      <c r="K2889" s="19"/>
      <c r="L2889" s="19"/>
      <c r="M2889" s="19"/>
      <c r="N2889" s="19">
        <f t="shared" si="90"/>
        <v>0</v>
      </c>
      <c r="O2889" s="17"/>
      <c r="P2889" s="61">
        <f t="shared" si="91"/>
        <v>0</v>
      </c>
      <c r="Q2889" s="19"/>
      <c r="R2889" s="19"/>
      <c r="S2889" s="19"/>
      <c r="T2889" s="17"/>
      <c r="U2889" s="19">
        <v>1</v>
      </c>
      <c r="V2889" s="19"/>
      <c r="W2889" s="19"/>
    </row>
    <row r="2890" spans="1:23" ht="28.8" x14ac:dyDescent="0.3">
      <c r="A2890" s="1" t="s">
        <v>8559</v>
      </c>
      <c r="B2890" s="17" t="s">
        <v>1406</v>
      </c>
      <c r="C2890" s="17" t="s">
        <v>2023</v>
      </c>
      <c r="D2890" s="17" t="s">
        <v>2024</v>
      </c>
      <c r="E2890" s="18">
        <v>26680</v>
      </c>
      <c r="F2890" s="17" t="s">
        <v>55</v>
      </c>
      <c r="G2890" s="17" t="s">
        <v>7591</v>
      </c>
      <c r="H2890" s="17"/>
      <c r="I2890" s="17" t="s">
        <v>6788</v>
      </c>
      <c r="J2890" s="20">
        <v>3257.2</v>
      </c>
      <c r="K2890" s="19"/>
      <c r="L2890" s="19"/>
      <c r="M2890" s="19"/>
      <c r="N2890" s="19">
        <f t="shared" si="90"/>
        <v>0</v>
      </c>
      <c r="O2890" s="17"/>
      <c r="P2890" s="61">
        <f t="shared" si="91"/>
        <v>0</v>
      </c>
      <c r="Q2890" s="19"/>
      <c r="R2890" s="19"/>
      <c r="S2890" s="19"/>
      <c r="T2890" s="17"/>
      <c r="U2890" s="19">
        <v>1</v>
      </c>
      <c r="V2890" s="19"/>
      <c r="W2890" s="19"/>
    </row>
    <row r="2891" spans="1:23" ht="28.8" x14ac:dyDescent="0.3">
      <c r="A2891" s="1" t="s">
        <v>8559</v>
      </c>
      <c r="B2891" s="17" t="s">
        <v>1406</v>
      </c>
      <c r="C2891" s="17" t="s">
        <v>3082</v>
      </c>
      <c r="D2891" s="17" t="s">
        <v>3083</v>
      </c>
      <c r="E2891" s="18">
        <v>26681</v>
      </c>
      <c r="F2891" s="17" t="s">
        <v>55</v>
      </c>
      <c r="G2891" s="17" t="s">
        <v>7939</v>
      </c>
      <c r="H2891" s="17"/>
      <c r="I2891" s="17" t="s">
        <v>6788</v>
      </c>
      <c r="J2891" s="20">
        <v>3257.2</v>
      </c>
      <c r="K2891" s="19"/>
      <c r="L2891" s="19"/>
      <c r="M2891" s="19"/>
      <c r="N2891" s="19">
        <f t="shared" si="90"/>
        <v>0</v>
      </c>
      <c r="O2891" s="17"/>
      <c r="P2891" s="61">
        <f t="shared" si="91"/>
        <v>0</v>
      </c>
      <c r="Q2891" s="19"/>
      <c r="R2891" s="19"/>
      <c r="S2891" s="19"/>
      <c r="T2891" s="17"/>
      <c r="U2891" s="19">
        <v>1</v>
      </c>
      <c r="V2891" s="19"/>
      <c r="W2891" s="19"/>
    </row>
    <row r="2892" spans="1:23" ht="43.2" x14ac:dyDescent="0.3">
      <c r="A2892" s="1" t="s">
        <v>8559</v>
      </c>
      <c r="B2892" s="17" t="s">
        <v>1406</v>
      </c>
      <c r="C2892" s="17" t="s">
        <v>3067</v>
      </c>
      <c r="D2892" s="17" t="s">
        <v>3068</v>
      </c>
      <c r="E2892" s="18">
        <v>23326</v>
      </c>
      <c r="F2892" s="17" t="s">
        <v>55</v>
      </c>
      <c r="G2892" s="17" t="s">
        <v>7935</v>
      </c>
      <c r="H2892" s="17"/>
      <c r="I2892" s="17" t="s">
        <v>6788</v>
      </c>
      <c r="J2892" s="20">
        <v>3257.2</v>
      </c>
      <c r="K2892" s="19"/>
      <c r="L2892" s="19"/>
      <c r="M2892" s="19"/>
      <c r="N2892" s="19">
        <f t="shared" si="90"/>
        <v>0</v>
      </c>
      <c r="O2892" s="17"/>
      <c r="P2892" s="61">
        <f t="shared" si="91"/>
        <v>0</v>
      </c>
      <c r="Q2892" s="19"/>
      <c r="R2892" s="19"/>
      <c r="S2892" s="19"/>
      <c r="T2892" s="17"/>
      <c r="U2892" s="19">
        <v>1</v>
      </c>
      <c r="V2892" s="19"/>
      <c r="W2892" s="19"/>
    </row>
    <row r="2893" spans="1:23" ht="43.2" x14ac:dyDescent="0.3">
      <c r="A2893" s="1" t="s">
        <v>8559</v>
      </c>
      <c r="B2893" s="17" t="s">
        <v>1406</v>
      </c>
      <c r="C2893" s="17" t="s">
        <v>1654</v>
      </c>
      <c r="D2893" s="17" t="s">
        <v>1655</v>
      </c>
      <c r="E2893" s="18">
        <v>23328</v>
      </c>
      <c r="F2893" s="17" t="s">
        <v>55</v>
      </c>
      <c r="G2893" s="17" t="s">
        <v>7492</v>
      </c>
      <c r="H2893" s="17"/>
      <c r="I2893" s="17" t="s">
        <v>6788</v>
      </c>
      <c r="J2893" s="20">
        <v>3257.2</v>
      </c>
      <c r="K2893" s="19"/>
      <c r="L2893" s="19"/>
      <c r="M2893" s="19"/>
      <c r="N2893" s="19">
        <f t="shared" si="90"/>
        <v>0</v>
      </c>
      <c r="O2893" s="17"/>
      <c r="P2893" s="61">
        <f t="shared" si="91"/>
        <v>0</v>
      </c>
      <c r="Q2893" s="19"/>
      <c r="R2893" s="19"/>
      <c r="S2893" s="19"/>
      <c r="T2893" s="17"/>
      <c r="U2893" s="19">
        <v>1</v>
      </c>
      <c r="V2893" s="19"/>
      <c r="W2893" s="19"/>
    </row>
    <row r="2894" spans="1:23" ht="28.8" x14ac:dyDescent="0.3">
      <c r="A2894" s="1" t="s">
        <v>8559</v>
      </c>
      <c r="B2894" s="17" t="s">
        <v>1406</v>
      </c>
      <c r="C2894" s="17" t="s">
        <v>2826</v>
      </c>
      <c r="D2894" s="17" t="s">
        <v>2827</v>
      </c>
      <c r="E2894" s="18">
        <v>23329</v>
      </c>
      <c r="F2894" s="17" t="s">
        <v>197</v>
      </c>
      <c r="G2894" s="17" t="s">
        <v>406</v>
      </c>
      <c r="H2894" s="17"/>
      <c r="I2894" s="17" t="s">
        <v>6791</v>
      </c>
      <c r="J2894" s="20">
        <v>154.41999999999999</v>
      </c>
      <c r="K2894" s="19">
        <v>256</v>
      </c>
      <c r="L2894" s="19"/>
      <c r="M2894" s="19"/>
      <c r="N2894" s="19">
        <f t="shared" si="90"/>
        <v>256</v>
      </c>
      <c r="O2894" s="17" t="s">
        <v>6811</v>
      </c>
      <c r="P2894" s="61">
        <f t="shared" si="91"/>
        <v>1</v>
      </c>
      <c r="Q2894" s="19"/>
      <c r="R2894" s="19"/>
      <c r="S2894" s="19"/>
      <c r="T2894" s="17"/>
      <c r="U2894" s="19"/>
      <c r="V2894" s="19"/>
      <c r="W2894" s="19"/>
    </row>
    <row r="2895" spans="1:23" x14ac:dyDescent="0.3">
      <c r="A2895" s="1" t="s">
        <v>8559</v>
      </c>
      <c r="B2895" s="17" t="s">
        <v>1406</v>
      </c>
      <c r="C2895" s="17" t="s">
        <v>2421</v>
      </c>
      <c r="D2895" s="17" t="s">
        <v>2422</v>
      </c>
      <c r="E2895" s="18">
        <v>23332</v>
      </c>
      <c r="F2895" s="17" t="s">
        <v>197</v>
      </c>
      <c r="G2895" s="17" t="s">
        <v>7748</v>
      </c>
      <c r="H2895" s="17"/>
      <c r="I2895" s="17" t="s">
        <v>6791</v>
      </c>
      <c r="J2895" s="20">
        <v>132.69999999999999</v>
      </c>
      <c r="K2895" s="19">
        <v>220</v>
      </c>
      <c r="L2895" s="19"/>
      <c r="M2895" s="19"/>
      <c r="N2895" s="19">
        <f t="shared" si="90"/>
        <v>220</v>
      </c>
      <c r="O2895" s="17" t="s">
        <v>6811</v>
      </c>
      <c r="P2895" s="61">
        <f t="shared" si="91"/>
        <v>1</v>
      </c>
      <c r="Q2895" s="19"/>
      <c r="R2895" s="19"/>
      <c r="S2895" s="19"/>
      <c r="T2895" s="17"/>
      <c r="U2895" s="19"/>
      <c r="V2895" s="19"/>
      <c r="W2895" s="19"/>
    </row>
    <row r="2896" spans="1:23" ht="28.8" x14ac:dyDescent="0.3">
      <c r="A2896" s="1" t="s">
        <v>8559</v>
      </c>
      <c r="B2896" s="17" t="s">
        <v>1406</v>
      </c>
      <c r="C2896" s="17" t="s">
        <v>3008</v>
      </c>
      <c r="D2896" s="17" t="s">
        <v>3007</v>
      </c>
      <c r="E2896" s="18">
        <v>23334</v>
      </c>
      <c r="F2896" s="17" t="s">
        <v>55</v>
      </c>
      <c r="G2896" s="17" t="s">
        <v>1317</v>
      </c>
      <c r="H2896" s="17"/>
      <c r="I2896" s="17" t="s">
        <v>6788</v>
      </c>
      <c r="J2896" s="20">
        <v>6514.41</v>
      </c>
      <c r="K2896" s="19"/>
      <c r="L2896" s="19"/>
      <c r="M2896" s="19"/>
      <c r="N2896" s="19">
        <f t="shared" si="90"/>
        <v>0</v>
      </c>
      <c r="O2896" s="17"/>
      <c r="P2896" s="61">
        <f t="shared" si="91"/>
        <v>0</v>
      </c>
      <c r="Q2896" s="19"/>
      <c r="R2896" s="19"/>
      <c r="S2896" s="19"/>
      <c r="T2896" s="17"/>
      <c r="U2896" s="19">
        <v>2</v>
      </c>
      <c r="V2896" s="19"/>
      <c r="W2896" s="19"/>
    </row>
    <row r="2897" spans="1:23" ht="28.8" x14ac:dyDescent="0.3">
      <c r="A2897" s="1" t="s">
        <v>8559</v>
      </c>
      <c r="B2897" s="17" t="s">
        <v>1406</v>
      </c>
      <c r="C2897" s="17" t="s">
        <v>1656</v>
      </c>
      <c r="D2897" s="17" t="s">
        <v>1657</v>
      </c>
      <c r="E2897" s="18">
        <v>23336</v>
      </c>
      <c r="F2897" s="17" t="s">
        <v>55</v>
      </c>
      <c r="G2897" s="17" t="s">
        <v>7495</v>
      </c>
      <c r="H2897" s="17"/>
      <c r="I2897" s="17" t="s">
        <v>6788</v>
      </c>
      <c r="J2897" s="20">
        <v>3257.2</v>
      </c>
      <c r="K2897" s="19"/>
      <c r="L2897" s="19"/>
      <c r="M2897" s="19"/>
      <c r="N2897" s="19">
        <f t="shared" si="90"/>
        <v>0</v>
      </c>
      <c r="O2897" s="17"/>
      <c r="P2897" s="61">
        <f t="shared" si="91"/>
        <v>0</v>
      </c>
      <c r="Q2897" s="19"/>
      <c r="R2897" s="19"/>
      <c r="S2897" s="19"/>
      <c r="T2897" s="17"/>
      <c r="U2897" s="19">
        <v>1</v>
      </c>
      <c r="V2897" s="19"/>
      <c r="W2897" s="19"/>
    </row>
    <row r="2898" spans="1:23" ht="28.8" x14ac:dyDescent="0.3">
      <c r="A2898" s="1" t="s">
        <v>8559</v>
      </c>
      <c r="B2898" s="17" t="s">
        <v>6469</v>
      </c>
      <c r="C2898" s="17" t="s">
        <v>6545</v>
      </c>
      <c r="D2898" s="17" t="s">
        <v>6546</v>
      </c>
      <c r="E2898" s="18">
        <v>55207</v>
      </c>
      <c r="F2898" s="17" t="s">
        <v>1188</v>
      </c>
      <c r="G2898" s="17" t="s">
        <v>8498</v>
      </c>
      <c r="H2898" s="17" t="s">
        <v>1075</v>
      </c>
      <c r="I2898" s="17" t="s">
        <v>6789</v>
      </c>
      <c r="J2898" s="20">
        <v>65848.59</v>
      </c>
      <c r="K2898" s="19">
        <v>11918</v>
      </c>
      <c r="L2898" s="19"/>
      <c r="M2898" s="19"/>
      <c r="N2898" s="19">
        <f t="shared" si="90"/>
        <v>11918</v>
      </c>
      <c r="O2898" s="17" t="s">
        <v>6811</v>
      </c>
      <c r="P2898" s="61">
        <f t="shared" si="91"/>
        <v>1</v>
      </c>
      <c r="Q2898" s="19">
        <v>12</v>
      </c>
      <c r="R2898" s="19"/>
      <c r="S2898" s="19"/>
      <c r="T2898" s="17" t="s">
        <v>6947</v>
      </c>
      <c r="U2898" s="19"/>
      <c r="V2898" s="19"/>
      <c r="W2898" s="19"/>
    </row>
    <row r="2899" spans="1:23" ht="43.2" x14ac:dyDescent="0.3">
      <c r="A2899" s="1" t="s">
        <v>8559</v>
      </c>
      <c r="B2899" s="17" t="s">
        <v>6469</v>
      </c>
      <c r="C2899" s="17" t="s">
        <v>6672</v>
      </c>
      <c r="D2899" s="17" t="s">
        <v>6673</v>
      </c>
      <c r="E2899" s="18">
        <v>1125318</v>
      </c>
      <c r="F2899" s="17" t="s">
        <v>119</v>
      </c>
      <c r="G2899" s="17" t="s">
        <v>7962</v>
      </c>
      <c r="H2899" s="17"/>
      <c r="I2899" s="17" t="s">
        <v>6789</v>
      </c>
      <c r="J2899" s="20">
        <v>24832.080000000002</v>
      </c>
      <c r="K2899" s="19"/>
      <c r="L2899" s="19"/>
      <c r="M2899" s="19"/>
      <c r="N2899" s="19">
        <f t="shared" si="90"/>
        <v>0</v>
      </c>
      <c r="O2899" s="17"/>
      <c r="P2899" s="61">
        <f t="shared" si="91"/>
        <v>0</v>
      </c>
      <c r="Q2899" s="19"/>
      <c r="R2899" s="19"/>
      <c r="S2899" s="19"/>
      <c r="T2899" s="17"/>
      <c r="U2899" s="19">
        <v>20000</v>
      </c>
      <c r="V2899" s="19"/>
      <c r="W2899" s="19"/>
    </row>
    <row r="2900" spans="1:23" ht="43.2" x14ac:dyDescent="0.3">
      <c r="A2900" s="1" t="s">
        <v>8559</v>
      </c>
      <c r="B2900" s="17" t="s">
        <v>6469</v>
      </c>
      <c r="C2900" s="17" t="s">
        <v>6674</v>
      </c>
      <c r="D2900" s="17" t="s">
        <v>6673</v>
      </c>
      <c r="E2900" s="18">
        <v>1125319</v>
      </c>
      <c r="F2900" s="17" t="s">
        <v>119</v>
      </c>
      <c r="G2900" s="17" t="s">
        <v>7962</v>
      </c>
      <c r="H2900" s="17"/>
      <c r="I2900" s="17" t="s">
        <v>6789</v>
      </c>
      <c r="J2900" s="20">
        <v>18624.060000000001</v>
      </c>
      <c r="K2900" s="19"/>
      <c r="L2900" s="19"/>
      <c r="M2900" s="19"/>
      <c r="N2900" s="19">
        <f t="shared" si="90"/>
        <v>0</v>
      </c>
      <c r="O2900" s="17"/>
      <c r="P2900" s="61">
        <f t="shared" si="91"/>
        <v>0</v>
      </c>
      <c r="Q2900" s="19"/>
      <c r="R2900" s="19"/>
      <c r="S2900" s="19"/>
      <c r="T2900" s="17"/>
      <c r="U2900" s="19">
        <v>15000</v>
      </c>
      <c r="V2900" s="19"/>
      <c r="W2900" s="19"/>
    </row>
    <row r="2901" spans="1:23" ht="43.2" x14ac:dyDescent="0.3">
      <c r="A2901" s="1" t="s">
        <v>8559</v>
      </c>
      <c r="B2901" s="17" t="s">
        <v>6469</v>
      </c>
      <c r="C2901" s="17" t="s">
        <v>6653</v>
      </c>
      <c r="D2901" s="17" t="s">
        <v>6654</v>
      </c>
      <c r="E2901" s="18">
        <v>1125320</v>
      </c>
      <c r="F2901" s="17" t="s">
        <v>119</v>
      </c>
      <c r="G2901" s="17" t="s">
        <v>7962</v>
      </c>
      <c r="H2901" s="17"/>
      <c r="I2901" s="17" t="s">
        <v>6789</v>
      </c>
      <c r="J2901" s="20">
        <v>18624.060000000001</v>
      </c>
      <c r="K2901" s="19"/>
      <c r="L2901" s="19"/>
      <c r="M2901" s="19"/>
      <c r="N2901" s="19">
        <f t="shared" si="90"/>
        <v>0</v>
      </c>
      <c r="O2901" s="17"/>
      <c r="P2901" s="61">
        <f t="shared" si="91"/>
        <v>0</v>
      </c>
      <c r="Q2901" s="19"/>
      <c r="R2901" s="19"/>
      <c r="S2901" s="19"/>
      <c r="T2901" s="17"/>
      <c r="U2901" s="19">
        <v>15000</v>
      </c>
      <c r="V2901" s="19"/>
      <c r="W2901" s="19"/>
    </row>
    <row r="2902" spans="1:23" ht="43.2" x14ac:dyDescent="0.3">
      <c r="A2902" s="1" t="s">
        <v>8559</v>
      </c>
      <c r="B2902" s="17" t="s">
        <v>6469</v>
      </c>
      <c r="C2902" s="17" t="s">
        <v>6583</v>
      </c>
      <c r="D2902" s="17" t="s">
        <v>6584</v>
      </c>
      <c r="E2902" s="18">
        <v>1057475</v>
      </c>
      <c r="F2902" s="17" t="s">
        <v>637</v>
      </c>
      <c r="G2902" s="17" t="s">
        <v>8503</v>
      </c>
      <c r="H2902" s="17" t="s">
        <v>6792</v>
      </c>
      <c r="I2902" s="17" t="s">
        <v>6789</v>
      </c>
      <c r="J2902" s="20">
        <v>2140.9499999999998</v>
      </c>
      <c r="K2902" s="19">
        <v>2973</v>
      </c>
      <c r="L2902" s="19"/>
      <c r="M2902" s="19"/>
      <c r="N2902" s="19">
        <f t="shared" si="90"/>
        <v>2973</v>
      </c>
      <c r="O2902" s="17" t="s">
        <v>6811</v>
      </c>
      <c r="P2902" s="61">
        <f t="shared" si="91"/>
        <v>1</v>
      </c>
      <c r="Q2902" s="19">
        <v>3</v>
      </c>
      <c r="R2902" s="19"/>
      <c r="S2902" s="19"/>
      <c r="T2902" s="17" t="s">
        <v>6853</v>
      </c>
      <c r="U2902" s="19"/>
      <c r="V2902" s="19"/>
      <c r="W2902" s="19"/>
    </row>
    <row r="2903" spans="1:23" ht="43.2" x14ac:dyDescent="0.3">
      <c r="A2903" s="1" t="s">
        <v>8559</v>
      </c>
      <c r="B2903" s="17" t="s">
        <v>6469</v>
      </c>
      <c r="C2903" s="17" t="s">
        <v>6670</v>
      </c>
      <c r="D2903" s="17" t="s">
        <v>6671</v>
      </c>
      <c r="E2903" s="18">
        <v>1125322</v>
      </c>
      <c r="F2903" s="17" t="s">
        <v>333</v>
      </c>
      <c r="G2903" s="17" t="s">
        <v>7136</v>
      </c>
      <c r="H2903" s="17"/>
      <c r="I2903" s="17"/>
      <c r="J2903" s="20">
        <v>355.1</v>
      </c>
      <c r="K2903" s="19">
        <v>200</v>
      </c>
      <c r="L2903" s="19"/>
      <c r="M2903" s="19"/>
      <c r="N2903" s="19">
        <f t="shared" si="90"/>
        <v>200</v>
      </c>
      <c r="O2903" s="17" t="s">
        <v>6920</v>
      </c>
      <c r="P2903" s="61">
        <f t="shared" si="91"/>
        <v>1</v>
      </c>
      <c r="Q2903" s="19"/>
      <c r="R2903" s="19"/>
      <c r="S2903" s="19"/>
      <c r="T2903" s="17"/>
      <c r="U2903" s="19"/>
      <c r="V2903" s="19"/>
      <c r="W2903" s="19"/>
    </row>
    <row r="2904" spans="1:23" ht="28.8" x14ac:dyDescent="0.3">
      <c r="A2904" s="1" t="s">
        <v>8559</v>
      </c>
      <c r="B2904" s="17" t="s">
        <v>6469</v>
      </c>
      <c r="C2904" s="17" t="s">
        <v>6646</v>
      </c>
      <c r="D2904" s="17" t="s">
        <v>6644</v>
      </c>
      <c r="E2904" s="18">
        <v>1125321</v>
      </c>
      <c r="F2904" s="17" t="s">
        <v>5667</v>
      </c>
      <c r="G2904" s="17" t="s">
        <v>8512</v>
      </c>
      <c r="H2904" s="17"/>
      <c r="I2904" s="17"/>
      <c r="J2904" s="20">
        <v>22340.080000000002</v>
      </c>
      <c r="K2904" s="19"/>
      <c r="L2904" s="19"/>
      <c r="M2904" s="19"/>
      <c r="N2904" s="19">
        <f t="shared" si="90"/>
        <v>0</v>
      </c>
      <c r="O2904" s="17"/>
      <c r="P2904" s="61">
        <f t="shared" si="91"/>
        <v>0</v>
      </c>
      <c r="Q2904" s="19"/>
      <c r="R2904" s="19"/>
      <c r="S2904" s="19"/>
      <c r="T2904" s="17"/>
      <c r="U2904" s="19"/>
      <c r="V2904" s="19"/>
      <c r="W2904" s="19">
        <v>1902</v>
      </c>
    </row>
    <row r="2905" spans="1:23" ht="28.8" x14ac:dyDescent="0.3">
      <c r="A2905" s="1" t="s">
        <v>8559</v>
      </c>
      <c r="B2905" s="17" t="s">
        <v>1406</v>
      </c>
      <c r="C2905" s="17" t="s">
        <v>2563</v>
      </c>
      <c r="D2905" s="17" t="s">
        <v>2564</v>
      </c>
      <c r="E2905" s="18">
        <v>1139413</v>
      </c>
      <c r="F2905" s="17" t="s">
        <v>197</v>
      </c>
      <c r="G2905" s="17" t="s">
        <v>406</v>
      </c>
      <c r="H2905" s="17"/>
      <c r="I2905" s="17" t="s">
        <v>6791</v>
      </c>
      <c r="J2905" s="20">
        <v>283.5</v>
      </c>
      <c r="K2905" s="19">
        <v>470</v>
      </c>
      <c r="L2905" s="19"/>
      <c r="M2905" s="19"/>
      <c r="N2905" s="19">
        <f t="shared" si="90"/>
        <v>470</v>
      </c>
      <c r="O2905" s="17" t="s">
        <v>6811</v>
      </c>
      <c r="P2905" s="61">
        <f t="shared" si="91"/>
        <v>1</v>
      </c>
      <c r="Q2905" s="19"/>
      <c r="R2905" s="19"/>
      <c r="S2905" s="19"/>
      <c r="T2905" s="17"/>
      <c r="U2905" s="19"/>
      <c r="V2905" s="19"/>
      <c r="W2905" s="19"/>
    </row>
    <row r="2906" spans="1:23" ht="28.8" x14ac:dyDescent="0.3">
      <c r="A2906" s="1" t="s">
        <v>8559</v>
      </c>
      <c r="B2906" s="17" t="s">
        <v>1406</v>
      </c>
      <c r="C2906" s="17" t="s">
        <v>2569</v>
      </c>
      <c r="D2906" s="17" t="s">
        <v>2570</v>
      </c>
      <c r="E2906" s="18">
        <v>1188633</v>
      </c>
      <c r="F2906" s="17" t="s">
        <v>197</v>
      </c>
      <c r="G2906" s="17" t="s">
        <v>7799</v>
      </c>
      <c r="H2906" s="17"/>
      <c r="I2906" s="17" t="s">
        <v>6791</v>
      </c>
      <c r="J2906" s="20">
        <v>283.5</v>
      </c>
      <c r="K2906" s="19">
        <v>470</v>
      </c>
      <c r="L2906" s="19"/>
      <c r="M2906" s="19"/>
      <c r="N2906" s="19">
        <f t="shared" si="90"/>
        <v>470</v>
      </c>
      <c r="O2906" s="17" t="s">
        <v>6811</v>
      </c>
      <c r="P2906" s="61">
        <f t="shared" si="91"/>
        <v>1</v>
      </c>
      <c r="Q2906" s="19"/>
      <c r="R2906" s="19"/>
      <c r="S2906" s="19"/>
      <c r="T2906" s="17"/>
      <c r="U2906" s="19"/>
      <c r="V2906" s="19"/>
      <c r="W2906" s="19"/>
    </row>
    <row r="2907" spans="1:23" ht="28.8" x14ac:dyDescent="0.3">
      <c r="A2907" s="1" t="s">
        <v>8559</v>
      </c>
      <c r="B2907" s="17" t="s">
        <v>1406</v>
      </c>
      <c r="C2907" s="17" t="s">
        <v>2692</v>
      </c>
      <c r="D2907" s="17" t="s">
        <v>2693</v>
      </c>
      <c r="E2907" s="18">
        <v>1139415</v>
      </c>
      <c r="F2907" s="17" t="s">
        <v>197</v>
      </c>
      <c r="G2907" s="17" t="s">
        <v>7829</v>
      </c>
      <c r="H2907" s="17" t="s">
        <v>6798</v>
      </c>
      <c r="I2907" s="17" t="s">
        <v>6791</v>
      </c>
      <c r="J2907" s="20">
        <v>283.5</v>
      </c>
      <c r="K2907" s="19">
        <v>470</v>
      </c>
      <c r="L2907" s="19"/>
      <c r="M2907" s="19"/>
      <c r="N2907" s="19">
        <f t="shared" si="90"/>
        <v>470</v>
      </c>
      <c r="O2907" s="17" t="s">
        <v>6811</v>
      </c>
      <c r="P2907" s="61">
        <f t="shared" si="91"/>
        <v>1</v>
      </c>
      <c r="Q2907" s="19"/>
      <c r="R2907" s="19"/>
      <c r="S2907" s="19"/>
      <c r="T2907" s="17"/>
      <c r="U2907" s="19"/>
      <c r="V2907" s="19"/>
      <c r="W2907" s="19"/>
    </row>
    <row r="2908" spans="1:23" ht="28.8" x14ac:dyDescent="0.3">
      <c r="A2908" s="1" t="s">
        <v>8559</v>
      </c>
      <c r="B2908" s="17" t="s">
        <v>1406</v>
      </c>
      <c r="C2908" s="17" t="s">
        <v>1702</v>
      </c>
      <c r="D2908" s="17" t="s">
        <v>1703</v>
      </c>
      <c r="E2908" s="18">
        <v>1139425</v>
      </c>
      <c r="F2908" s="17" t="s">
        <v>55</v>
      </c>
      <c r="G2908" s="17" t="s">
        <v>4361</v>
      </c>
      <c r="H2908" s="17"/>
      <c r="I2908" s="17" t="s">
        <v>6788</v>
      </c>
      <c r="J2908" s="20">
        <v>6514.41</v>
      </c>
      <c r="K2908" s="19"/>
      <c r="L2908" s="19"/>
      <c r="M2908" s="19"/>
      <c r="N2908" s="19">
        <f t="shared" si="90"/>
        <v>0</v>
      </c>
      <c r="O2908" s="17"/>
      <c r="P2908" s="61">
        <f t="shared" si="91"/>
        <v>0</v>
      </c>
      <c r="Q2908" s="19"/>
      <c r="R2908" s="19"/>
      <c r="S2908" s="19"/>
      <c r="T2908" s="17"/>
      <c r="U2908" s="19">
        <v>2</v>
      </c>
      <c r="V2908" s="19"/>
      <c r="W2908" s="19"/>
    </row>
    <row r="2909" spans="1:23" ht="28.8" x14ac:dyDescent="0.3">
      <c r="A2909" s="1" t="s">
        <v>8559</v>
      </c>
      <c r="B2909" s="17" t="s">
        <v>1406</v>
      </c>
      <c r="C2909" s="17" t="s">
        <v>2409</v>
      </c>
      <c r="D2909" s="17" t="s">
        <v>2410</v>
      </c>
      <c r="E2909" s="18">
        <v>1139340</v>
      </c>
      <c r="F2909" s="17" t="s">
        <v>197</v>
      </c>
      <c r="G2909" s="17" t="s">
        <v>7746</v>
      </c>
      <c r="H2909" s="17"/>
      <c r="I2909" s="17" t="s">
        <v>6791</v>
      </c>
      <c r="J2909" s="20">
        <v>283.5</v>
      </c>
      <c r="K2909" s="19">
        <v>470</v>
      </c>
      <c r="L2909" s="19"/>
      <c r="M2909" s="19"/>
      <c r="N2909" s="19">
        <f t="shared" si="90"/>
        <v>470</v>
      </c>
      <c r="O2909" s="17" t="s">
        <v>6811</v>
      </c>
      <c r="P2909" s="61">
        <f t="shared" si="91"/>
        <v>1</v>
      </c>
      <c r="Q2909" s="19"/>
      <c r="R2909" s="19"/>
      <c r="S2909" s="19"/>
      <c r="T2909" s="17"/>
      <c r="U2909" s="19"/>
      <c r="V2909" s="19"/>
      <c r="W2909" s="19"/>
    </row>
    <row r="2910" spans="1:23" ht="28.8" x14ac:dyDescent="0.3">
      <c r="A2910" s="1" t="s">
        <v>8559</v>
      </c>
      <c r="B2910" s="17" t="s">
        <v>1406</v>
      </c>
      <c r="C2910" s="17" t="s">
        <v>3051</v>
      </c>
      <c r="D2910" s="17" t="s">
        <v>3052</v>
      </c>
      <c r="E2910" s="18">
        <v>1139343</v>
      </c>
      <c r="F2910" s="17" t="s">
        <v>55</v>
      </c>
      <c r="G2910" s="17" t="s">
        <v>3007</v>
      </c>
      <c r="H2910" s="17"/>
      <c r="I2910" s="17" t="s">
        <v>6788</v>
      </c>
      <c r="J2910" s="20">
        <v>3257.2</v>
      </c>
      <c r="K2910" s="19"/>
      <c r="L2910" s="19"/>
      <c r="M2910" s="19"/>
      <c r="N2910" s="19">
        <f t="shared" si="90"/>
        <v>0</v>
      </c>
      <c r="O2910" s="17"/>
      <c r="P2910" s="61">
        <f t="shared" si="91"/>
        <v>0</v>
      </c>
      <c r="Q2910" s="19"/>
      <c r="R2910" s="19"/>
      <c r="S2910" s="19"/>
      <c r="T2910" s="17"/>
      <c r="U2910" s="19">
        <v>1</v>
      </c>
      <c r="V2910" s="19"/>
      <c r="W2910" s="19"/>
    </row>
    <row r="2911" spans="1:23" ht="28.8" x14ac:dyDescent="0.3">
      <c r="A2911" s="1" t="s">
        <v>8559</v>
      </c>
      <c r="B2911" s="17" t="s">
        <v>1406</v>
      </c>
      <c r="C2911" s="17" t="s">
        <v>2431</v>
      </c>
      <c r="D2911" s="17" t="s">
        <v>2432</v>
      </c>
      <c r="E2911" s="18">
        <v>1139314</v>
      </c>
      <c r="F2911" s="17" t="s">
        <v>1495</v>
      </c>
      <c r="G2911" s="17" t="s">
        <v>7566</v>
      </c>
      <c r="H2911" s="17"/>
      <c r="I2911" s="17" t="s">
        <v>6793</v>
      </c>
      <c r="J2911" s="20">
        <v>7058.58</v>
      </c>
      <c r="K2911" s="19"/>
      <c r="L2911" s="19"/>
      <c r="M2911" s="19"/>
      <c r="N2911" s="19">
        <f t="shared" si="90"/>
        <v>0</v>
      </c>
      <c r="O2911" s="17"/>
      <c r="P2911" s="61">
        <f t="shared" si="91"/>
        <v>0</v>
      </c>
      <c r="Q2911" s="19">
        <v>228</v>
      </c>
      <c r="R2911" s="19"/>
      <c r="S2911" s="19"/>
      <c r="T2911" s="17" t="s">
        <v>6858</v>
      </c>
      <c r="U2911" s="19">
        <v>1</v>
      </c>
      <c r="V2911" s="19"/>
      <c r="W2911" s="19"/>
    </row>
    <row r="2912" spans="1:23" ht="28.8" x14ac:dyDescent="0.3">
      <c r="A2912" s="1" t="s">
        <v>8559</v>
      </c>
      <c r="B2912" s="17" t="s">
        <v>1406</v>
      </c>
      <c r="C2912" s="17" t="s">
        <v>2497</v>
      </c>
      <c r="D2912" s="17" t="s">
        <v>2498</v>
      </c>
      <c r="E2912" s="18">
        <v>1139337</v>
      </c>
      <c r="F2912" s="17" t="s">
        <v>197</v>
      </c>
      <c r="G2912" s="17" t="s">
        <v>7780</v>
      </c>
      <c r="H2912" s="17" t="s">
        <v>6798</v>
      </c>
      <c r="I2912" s="17" t="s">
        <v>6791</v>
      </c>
      <c r="J2912" s="20">
        <v>283.5</v>
      </c>
      <c r="K2912" s="19">
        <v>470</v>
      </c>
      <c r="L2912" s="19"/>
      <c r="M2912" s="19"/>
      <c r="N2912" s="19">
        <f t="shared" si="90"/>
        <v>470</v>
      </c>
      <c r="O2912" s="17" t="s">
        <v>6811</v>
      </c>
      <c r="P2912" s="61">
        <f t="shared" si="91"/>
        <v>1</v>
      </c>
      <c r="Q2912" s="19"/>
      <c r="R2912" s="19"/>
      <c r="S2912" s="19"/>
      <c r="T2912" s="17"/>
      <c r="U2912" s="19"/>
      <c r="V2912" s="19"/>
      <c r="W2912" s="19"/>
    </row>
    <row r="2913" spans="1:23" ht="28.8" x14ac:dyDescent="0.3">
      <c r="A2913" s="1" t="s">
        <v>8559</v>
      </c>
      <c r="B2913" s="17" t="s">
        <v>1406</v>
      </c>
      <c r="C2913" s="17" t="s">
        <v>1963</v>
      </c>
      <c r="D2913" s="17" t="s">
        <v>1964</v>
      </c>
      <c r="E2913" s="18">
        <v>1138896</v>
      </c>
      <c r="F2913" s="17" t="s">
        <v>197</v>
      </c>
      <c r="G2913" s="17" t="s">
        <v>406</v>
      </c>
      <c r="H2913" s="17"/>
      <c r="I2913" s="17" t="s">
        <v>6791</v>
      </c>
      <c r="J2913" s="20">
        <v>283.5</v>
      </c>
      <c r="K2913" s="19">
        <v>470</v>
      </c>
      <c r="L2913" s="19"/>
      <c r="M2913" s="19"/>
      <c r="N2913" s="19">
        <f t="shared" si="90"/>
        <v>470</v>
      </c>
      <c r="O2913" s="17" t="s">
        <v>6811</v>
      </c>
      <c r="P2913" s="61">
        <f t="shared" si="91"/>
        <v>1</v>
      </c>
      <c r="Q2913" s="19"/>
      <c r="R2913" s="19"/>
      <c r="S2913" s="19"/>
      <c r="T2913" s="17"/>
      <c r="U2913" s="19"/>
      <c r="V2913" s="19"/>
      <c r="W2913" s="19"/>
    </row>
    <row r="2914" spans="1:23" ht="28.8" x14ac:dyDescent="0.3">
      <c r="A2914" s="1" t="s">
        <v>8559</v>
      </c>
      <c r="B2914" s="17" t="s">
        <v>1406</v>
      </c>
      <c r="C2914" s="17" t="s">
        <v>1965</v>
      </c>
      <c r="D2914" s="17" t="s">
        <v>1966</v>
      </c>
      <c r="E2914" s="18">
        <v>1138898</v>
      </c>
      <c r="F2914" s="17" t="s">
        <v>197</v>
      </c>
      <c r="G2914" s="17" t="s">
        <v>406</v>
      </c>
      <c r="H2914" s="17"/>
      <c r="I2914" s="17" t="s">
        <v>6791</v>
      </c>
      <c r="J2914" s="20">
        <v>283.5</v>
      </c>
      <c r="K2914" s="19">
        <v>470</v>
      </c>
      <c r="L2914" s="19"/>
      <c r="M2914" s="19"/>
      <c r="N2914" s="19">
        <f t="shared" si="90"/>
        <v>470</v>
      </c>
      <c r="O2914" s="17" t="s">
        <v>6811</v>
      </c>
      <c r="P2914" s="61">
        <f t="shared" si="91"/>
        <v>1</v>
      </c>
      <c r="Q2914" s="19"/>
      <c r="R2914" s="19"/>
      <c r="S2914" s="19"/>
      <c r="T2914" s="17"/>
      <c r="U2914" s="19"/>
      <c r="V2914" s="19"/>
      <c r="W2914" s="19"/>
    </row>
    <row r="2915" spans="1:23" ht="28.8" x14ac:dyDescent="0.3">
      <c r="A2915" s="1" t="s">
        <v>8559</v>
      </c>
      <c r="B2915" s="17" t="s">
        <v>1406</v>
      </c>
      <c r="C2915" s="17" t="s">
        <v>1604</v>
      </c>
      <c r="D2915" s="17" t="s">
        <v>1605</v>
      </c>
      <c r="E2915" s="18">
        <v>1138942</v>
      </c>
      <c r="F2915" s="17" t="s">
        <v>55</v>
      </c>
      <c r="G2915" s="17" t="s">
        <v>459</v>
      </c>
      <c r="H2915" s="17"/>
      <c r="I2915" s="17" t="s">
        <v>6788</v>
      </c>
      <c r="J2915" s="20">
        <v>3257.2</v>
      </c>
      <c r="K2915" s="19"/>
      <c r="L2915" s="19"/>
      <c r="M2915" s="19"/>
      <c r="N2915" s="19">
        <f t="shared" si="90"/>
        <v>0</v>
      </c>
      <c r="O2915" s="17"/>
      <c r="P2915" s="61">
        <f t="shared" si="91"/>
        <v>0</v>
      </c>
      <c r="Q2915" s="19"/>
      <c r="R2915" s="19"/>
      <c r="S2915" s="19"/>
      <c r="T2915" s="17"/>
      <c r="U2915" s="19">
        <v>1</v>
      </c>
      <c r="V2915" s="19"/>
      <c r="W2915" s="19"/>
    </row>
    <row r="2916" spans="1:23" ht="28.8" x14ac:dyDescent="0.3">
      <c r="A2916" s="1" t="s">
        <v>8559</v>
      </c>
      <c r="B2916" s="17" t="s">
        <v>1406</v>
      </c>
      <c r="C2916" s="17" t="s">
        <v>1676</v>
      </c>
      <c r="D2916" s="17" t="s">
        <v>1677</v>
      </c>
      <c r="E2916" s="18">
        <v>29254</v>
      </c>
      <c r="F2916" s="17" t="s">
        <v>55</v>
      </c>
      <c r="G2916" s="17" t="s">
        <v>459</v>
      </c>
      <c r="H2916" s="17"/>
      <c r="I2916" s="17" t="s">
        <v>6788</v>
      </c>
      <c r="J2916" s="20">
        <v>3257.2</v>
      </c>
      <c r="K2916" s="19"/>
      <c r="L2916" s="19"/>
      <c r="M2916" s="19"/>
      <c r="N2916" s="19">
        <f t="shared" si="90"/>
        <v>0</v>
      </c>
      <c r="O2916" s="17"/>
      <c r="P2916" s="61">
        <f t="shared" si="91"/>
        <v>0</v>
      </c>
      <c r="Q2916" s="19"/>
      <c r="R2916" s="19"/>
      <c r="S2916" s="19"/>
      <c r="T2916" s="17"/>
      <c r="U2916" s="19">
        <v>1</v>
      </c>
      <c r="V2916" s="19"/>
      <c r="W2916" s="19"/>
    </row>
    <row r="2917" spans="1:23" ht="43.2" x14ac:dyDescent="0.3">
      <c r="A2917" s="1" t="s">
        <v>8559</v>
      </c>
      <c r="B2917" s="17" t="s">
        <v>6469</v>
      </c>
      <c r="C2917" s="17" t="s">
        <v>6683</v>
      </c>
      <c r="D2917" s="17" t="s">
        <v>6684</v>
      </c>
      <c r="E2917" s="18">
        <v>55217</v>
      </c>
      <c r="F2917" s="17" t="s">
        <v>107</v>
      </c>
      <c r="G2917" s="17" t="s">
        <v>4485</v>
      </c>
      <c r="H2917" s="17" t="s">
        <v>1075</v>
      </c>
      <c r="I2917" s="17" t="s">
        <v>6789</v>
      </c>
      <c r="J2917" s="20">
        <v>40594.79</v>
      </c>
      <c r="K2917" s="19">
        <v>6927</v>
      </c>
      <c r="L2917" s="19"/>
      <c r="M2917" s="19"/>
      <c r="N2917" s="19">
        <f t="shared" si="90"/>
        <v>6927</v>
      </c>
      <c r="O2917" s="17" t="s">
        <v>6811</v>
      </c>
      <c r="P2917" s="61">
        <f t="shared" si="91"/>
        <v>0.54976190476190478</v>
      </c>
      <c r="Q2917" s="19"/>
      <c r="R2917" s="19"/>
      <c r="S2917" s="19"/>
      <c r="T2917" s="17"/>
      <c r="U2917" s="19"/>
      <c r="V2917" s="19"/>
      <c r="W2917" s="19"/>
    </row>
    <row r="2918" spans="1:23" ht="28.8" x14ac:dyDescent="0.3">
      <c r="A2918" s="1" t="s">
        <v>8559</v>
      </c>
      <c r="B2918" s="17" t="s">
        <v>6469</v>
      </c>
      <c r="C2918" s="17" t="s">
        <v>6683</v>
      </c>
      <c r="D2918" s="17" t="s">
        <v>6684</v>
      </c>
      <c r="E2918" s="18">
        <v>55217</v>
      </c>
      <c r="F2918" s="17" t="s">
        <v>152</v>
      </c>
      <c r="G2918" s="17" t="s">
        <v>8520</v>
      </c>
      <c r="H2918" s="17" t="s">
        <v>1075</v>
      </c>
      <c r="I2918" s="17" t="s">
        <v>6796</v>
      </c>
      <c r="J2918" s="20">
        <v>19510.830000000002</v>
      </c>
      <c r="K2918" s="19">
        <v>5673</v>
      </c>
      <c r="L2918" s="19"/>
      <c r="M2918" s="19"/>
      <c r="N2918" s="19">
        <f t="shared" si="90"/>
        <v>5673</v>
      </c>
      <c r="O2918" s="17" t="s">
        <v>6811</v>
      </c>
      <c r="P2918" s="61">
        <f t="shared" si="91"/>
        <v>0.45023809523809522</v>
      </c>
      <c r="Q2918" s="19"/>
      <c r="R2918" s="19"/>
      <c r="S2918" s="19"/>
      <c r="T2918" s="17"/>
      <c r="U2918" s="19"/>
      <c r="V2918" s="19"/>
      <c r="W2918" s="19"/>
    </row>
    <row r="2919" spans="1:23" ht="43.2" x14ac:dyDescent="0.3">
      <c r="A2919" s="1" t="s">
        <v>8559</v>
      </c>
      <c r="B2919" s="17" t="s">
        <v>1406</v>
      </c>
      <c r="C2919" s="17" t="s">
        <v>2988</v>
      </c>
      <c r="D2919" s="17" t="s">
        <v>2989</v>
      </c>
      <c r="E2919" s="18">
        <v>29271</v>
      </c>
      <c r="F2919" s="17" t="s">
        <v>333</v>
      </c>
      <c r="G2919" s="17" t="s">
        <v>7919</v>
      </c>
      <c r="H2919" s="17"/>
      <c r="I2919" s="17" t="s">
        <v>6788</v>
      </c>
      <c r="J2919" s="20">
        <v>16.899999999999999</v>
      </c>
      <c r="K2919" s="19">
        <v>64</v>
      </c>
      <c r="L2919" s="19"/>
      <c r="M2919" s="19"/>
      <c r="N2919" s="19">
        <f t="shared" si="90"/>
        <v>64</v>
      </c>
      <c r="O2919" s="17" t="s">
        <v>6920</v>
      </c>
      <c r="P2919" s="61">
        <f t="shared" si="91"/>
        <v>1</v>
      </c>
      <c r="Q2919" s="19"/>
      <c r="R2919" s="19"/>
      <c r="S2919" s="19"/>
      <c r="T2919" s="17"/>
      <c r="U2919" s="19"/>
      <c r="V2919" s="19"/>
      <c r="W2919" s="19"/>
    </row>
    <row r="2920" spans="1:23" ht="28.8" x14ac:dyDescent="0.3">
      <c r="A2920" s="1" t="s">
        <v>8559</v>
      </c>
      <c r="B2920" s="17" t="s">
        <v>1406</v>
      </c>
      <c r="C2920" s="17" t="s">
        <v>2988</v>
      </c>
      <c r="D2920" s="17" t="s">
        <v>2989</v>
      </c>
      <c r="E2920" s="18">
        <v>29271</v>
      </c>
      <c r="F2920" s="17" t="s">
        <v>1538</v>
      </c>
      <c r="G2920" s="17" t="s">
        <v>7920</v>
      </c>
      <c r="H2920" s="17"/>
      <c r="I2920" s="17" t="s">
        <v>6788</v>
      </c>
      <c r="J2920" s="20">
        <v>33.81</v>
      </c>
      <c r="K2920" s="19"/>
      <c r="L2920" s="19"/>
      <c r="M2920" s="19"/>
      <c r="N2920" s="19">
        <f t="shared" si="90"/>
        <v>0</v>
      </c>
      <c r="O2920" s="17"/>
      <c r="P2920" s="61">
        <f t="shared" si="91"/>
        <v>0</v>
      </c>
      <c r="Q2920" s="19"/>
      <c r="R2920" s="19"/>
      <c r="S2920" s="19"/>
      <c r="T2920" s="17"/>
      <c r="U2920" s="19">
        <v>168</v>
      </c>
      <c r="V2920" s="19"/>
      <c r="W2920" s="19"/>
    </row>
    <row r="2921" spans="1:23" ht="28.8" x14ac:dyDescent="0.3">
      <c r="A2921" s="1" t="s">
        <v>8559</v>
      </c>
      <c r="B2921" s="17" t="s">
        <v>1406</v>
      </c>
      <c r="C2921" s="17" t="s">
        <v>1457</v>
      </c>
      <c r="D2921" s="17" t="s">
        <v>1458</v>
      </c>
      <c r="E2921" s="18">
        <v>27072</v>
      </c>
      <c r="F2921" s="17" t="s">
        <v>30</v>
      </c>
      <c r="G2921" s="17" t="s">
        <v>7462</v>
      </c>
      <c r="H2921" s="17" t="s">
        <v>1075</v>
      </c>
      <c r="I2921" s="17" t="s">
        <v>6789</v>
      </c>
      <c r="J2921" s="20">
        <v>32172.91</v>
      </c>
      <c r="K2921" s="19">
        <v>7896</v>
      </c>
      <c r="L2921" s="19"/>
      <c r="M2921" s="19"/>
      <c r="N2921" s="19">
        <f t="shared" si="90"/>
        <v>7896</v>
      </c>
      <c r="O2921" s="17" t="s">
        <v>6811</v>
      </c>
      <c r="P2921" s="61">
        <f t="shared" si="91"/>
        <v>1</v>
      </c>
      <c r="Q2921" s="19"/>
      <c r="R2921" s="19"/>
      <c r="S2921" s="19"/>
      <c r="T2921" s="17"/>
      <c r="U2921" s="19"/>
      <c r="V2921" s="19"/>
      <c r="W2921" s="19"/>
    </row>
    <row r="2922" spans="1:23" ht="43.2" x14ac:dyDescent="0.3">
      <c r="A2922" s="1" t="s">
        <v>8559</v>
      </c>
      <c r="B2922" s="17" t="s">
        <v>1406</v>
      </c>
      <c r="C2922" s="17" t="s">
        <v>2168</v>
      </c>
      <c r="D2922" s="17" t="s">
        <v>2169</v>
      </c>
      <c r="E2922" s="18">
        <v>1204433</v>
      </c>
      <c r="F2922" s="17" t="s">
        <v>55</v>
      </c>
      <c r="G2922" s="17" t="s">
        <v>7649</v>
      </c>
      <c r="H2922" s="17" t="s">
        <v>6790</v>
      </c>
      <c r="I2922" s="17" t="s">
        <v>6788</v>
      </c>
      <c r="J2922" s="20">
        <v>3257.2</v>
      </c>
      <c r="K2922" s="19"/>
      <c r="L2922" s="19"/>
      <c r="M2922" s="19"/>
      <c r="N2922" s="19">
        <f t="shared" si="90"/>
        <v>0</v>
      </c>
      <c r="O2922" s="17"/>
      <c r="P2922" s="61">
        <f t="shared" si="91"/>
        <v>0</v>
      </c>
      <c r="Q2922" s="19"/>
      <c r="R2922" s="19"/>
      <c r="S2922" s="19"/>
      <c r="T2922" s="17"/>
      <c r="U2922" s="19">
        <v>1</v>
      </c>
      <c r="V2922" s="19"/>
      <c r="W2922" s="19"/>
    </row>
    <row r="2923" spans="1:23" ht="28.8" x14ac:dyDescent="0.3">
      <c r="A2923" s="1" t="s">
        <v>8559</v>
      </c>
      <c r="B2923" s="17" t="s">
        <v>1406</v>
      </c>
      <c r="C2923" s="17" t="s">
        <v>2264</v>
      </c>
      <c r="D2923" s="17" t="s">
        <v>2265</v>
      </c>
      <c r="E2923" s="18">
        <v>1204434</v>
      </c>
      <c r="F2923" s="17" t="s">
        <v>637</v>
      </c>
      <c r="G2923" s="17" t="s">
        <v>7689</v>
      </c>
      <c r="H2923" s="17" t="s">
        <v>6790</v>
      </c>
      <c r="I2923" s="17" t="s">
        <v>6788</v>
      </c>
      <c r="J2923" s="20">
        <v>1756.38</v>
      </c>
      <c r="K2923" s="19">
        <v>2460</v>
      </c>
      <c r="L2923" s="19"/>
      <c r="M2923" s="19"/>
      <c r="N2923" s="19">
        <f t="shared" si="90"/>
        <v>2460</v>
      </c>
      <c r="O2923" s="17" t="s">
        <v>6811</v>
      </c>
      <c r="P2923" s="61">
        <f t="shared" si="91"/>
        <v>1</v>
      </c>
      <c r="Q2923" s="19">
        <v>1</v>
      </c>
      <c r="R2923" s="19"/>
      <c r="S2923" s="19"/>
      <c r="T2923" s="17" t="s">
        <v>6853</v>
      </c>
      <c r="U2923" s="19"/>
      <c r="V2923" s="19"/>
      <c r="W2923" s="19"/>
    </row>
    <row r="2924" spans="1:23" ht="28.8" x14ac:dyDescent="0.3">
      <c r="A2924" s="1" t="s">
        <v>8559</v>
      </c>
      <c r="B2924" s="17" t="s">
        <v>1406</v>
      </c>
      <c r="C2924" s="17" t="s">
        <v>1821</v>
      </c>
      <c r="D2924" s="17" t="s">
        <v>1822</v>
      </c>
      <c r="E2924" s="18">
        <v>1204435</v>
      </c>
      <c r="F2924" s="17" t="s">
        <v>1538</v>
      </c>
      <c r="G2924" s="17" t="s">
        <v>7535</v>
      </c>
      <c r="H2924" s="17" t="s">
        <v>6790</v>
      </c>
      <c r="I2924" s="17" t="s">
        <v>6788</v>
      </c>
      <c r="J2924" s="20">
        <v>469.62</v>
      </c>
      <c r="K2924" s="19"/>
      <c r="L2924" s="19"/>
      <c r="M2924" s="19"/>
      <c r="N2924" s="19">
        <f t="shared" si="90"/>
        <v>0</v>
      </c>
      <c r="O2924" s="17"/>
      <c r="P2924" s="61">
        <f t="shared" si="91"/>
        <v>0</v>
      </c>
      <c r="Q2924" s="19"/>
      <c r="R2924" s="19"/>
      <c r="S2924" s="19"/>
      <c r="T2924" s="17"/>
      <c r="U2924" s="19">
        <v>350</v>
      </c>
      <c r="V2924" s="19"/>
      <c r="W2924" s="19"/>
    </row>
    <row r="2925" spans="1:23" ht="43.2" x14ac:dyDescent="0.3">
      <c r="A2925" s="1" t="s">
        <v>8559</v>
      </c>
      <c r="B2925" s="17" t="s">
        <v>1406</v>
      </c>
      <c r="C2925" s="17" t="s">
        <v>1862</v>
      </c>
      <c r="D2925" s="17" t="s">
        <v>1863</v>
      </c>
      <c r="E2925" s="18">
        <v>1204436</v>
      </c>
      <c r="F2925" s="17" t="s">
        <v>333</v>
      </c>
      <c r="G2925" s="17" t="s">
        <v>7554</v>
      </c>
      <c r="H2925" s="17" t="s">
        <v>6790</v>
      </c>
      <c r="I2925" s="17" t="s">
        <v>6788</v>
      </c>
      <c r="J2925" s="20">
        <v>136.9</v>
      </c>
      <c r="K2925" s="19">
        <v>77.77</v>
      </c>
      <c r="L2925" s="19"/>
      <c r="M2925" s="19"/>
      <c r="N2925" s="19">
        <f t="shared" si="90"/>
        <v>77.77</v>
      </c>
      <c r="O2925" s="17" t="s">
        <v>6920</v>
      </c>
      <c r="P2925" s="61">
        <f t="shared" si="91"/>
        <v>1</v>
      </c>
      <c r="Q2925" s="19"/>
      <c r="R2925" s="19"/>
      <c r="S2925" s="19"/>
      <c r="T2925" s="17"/>
      <c r="U2925" s="19"/>
      <c r="V2925" s="19"/>
      <c r="W2925" s="19"/>
    </row>
    <row r="2926" spans="1:23" ht="28.8" x14ac:dyDescent="0.3">
      <c r="A2926" s="1" t="s">
        <v>8559</v>
      </c>
      <c r="B2926" s="17" t="s">
        <v>1406</v>
      </c>
      <c r="C2926" s="17" t="s">
        <v>1707</v>
      </c>
      <c r="D2926" s="17" t="s">
        <v>1708</v>
      </c>
      <c r="E2926" s="18">
        <v>945502</v>
      </c>
      <c r="F2926" s="17" t="s">
        <v>55</v>
      </c>
      <c r="G2926" s="17" t="s">
        <v>7497</v>
      </c>
      <c r="H2926" s="17"/>
      <c r="I2926" s="17" t="s">
        <v>6788</v>
      </c>
      <c r="J2926" s="20">
        <v>3257.2</v>
      </c>
      <c r="K2926" s="19"/>
      <c r="L2926" s="19"/>
      <c r="M2926" s="19"/>
      <c r="N2926" s="19">
        <f t="shared" si="90"/>
        <v>0</v>
      </c>
      <c r="O2926" s="17"/>
      <c r="P2926" s="61">
        <f t="shared" si="91"/>
        <v>0</v>
      </c>
      <c r="Q2926" s="19"/>
      <c r="R2926" s="19"/>
      <c r="S2926" s="19"/>
      <c r="T2926" s="17"/>
      <c r="U2926" s="19">
        <v>1</v>
      </c>
      <c r="V2926" s="19"/>
      <c r="W2926" s="19"/>
    </row>
    <row r="2927" spans="1:23" ht="28.8" x14ac:dyDescent="0.3">
      <c r="A2927" s="1" t="s">
        <v>8559</v>
      </c>
      <c r="B2927" s="17" t="s">
        <v>1406</v>
      </c>
      <c r="C2927" s="17" t="s">
        <v>1709</v>
      </c>
      <c r="D2927" s="17" t="s">
        <v>1710</v>
      </c>
      <c r="E2927" s="18">
        <v>945503</v>
      </c>
      <c r="F2927" s="17" t="s">
        <v>55</v>
      </c>
      <c r="G2927" s="17" t="s">
        <v>7497</v>
      </c>
      <c r="H2927" s="17"/>
      <c r="I2927" s="17" t="s">
        <v>6788</v>
      </c>
      <c r="J2927" s="20">
        <v>3257.2</v>
      </c>
      <c r="K2927" s="19"/>
      <c r="L2927" s="19"/>
      <c r="M2927" s="19"/>
      <c r="N2927" s="19">
        <f t="shared" si="90"/>
        <v>0</v>
      </c>
      <c r="O2927" s="17"/>
      <c r="P2927" s="61">
        <f t="shared" si="91"/>
        <v>0</v>
      </c>
      <c r="Q2927" s="19"/>
      <c r="R2927" s="19"/>
      <c r="S2927" s="19"/>
      <c r="T2927" s="17"/>
      <c r="U2927" s="19">
        <v>1</v>
      </c>
      <c r="V2927" s="19"/>
      <c r="W2927" s="19"/>
    </row>
    <row r="2928" spans="1:23" ht="28.8" x14ac:dyDescent="0.3">
      <c r="A2928" s="1" t="s">
        <v>8559</v>
      </c>
      <c r="B2928" s="17" t="s">
        <v>1406</v>
      </c>
      <c r="C2928" s="17" t="s">
        <v>1711</v>
      </c>
      <c r="D2928" s="17" t="s">
        <v>1712</v>
      </c>
      <c r="E2928" s="18">
        <v>945504</v>
      </c>
      <c r="F2928" s="17" t="s">
        <v>55</v>
      </c>
      <c r="G2928" s="17" t="s">
        <v>7497</v>
      </c>
      <c r="H2928" s="17"/>
      <c r="I2928" s="17" t="s">
        <v>6788</v>
      </c>
      <c r="J2928" s="20">
        <v>3257.2</v>
      </c>
      <c r="K2928" s="19"/>
      <c r="L2928" s="19"/>
      <c r="M2928" s="19"/>
      <c r="N2928" s="19">
        <f t="shared" si="90"/>
        <v>0</v>
      </c>
      <c r="O2928" s="17"/>
      <c r="P2928" s="61">
        <f t="shared" si="91"/>
        <v>0</v>
      </c>
      <c r="Q2928" s="19"/>
      <c r="R2928" s="19"/>
      <c r="S2928" s="19"/>
      <c r="T2928" s="17"/>
      <c r="U2928" s="19">
        <v>1</v>
      </c>
      <c r="V2928" s="19"/>
      <c r="W2928" s="19"/>
    </row>
    <row r="2929" spans="1:23" ht="28.8" x14ac:dyDescent="0.3">
      <c r="A2929" s="1" t="s">
        <v>8559</v>
      </c>
      <c r="B2929" s="17" t="s">
        <v>1406</v>
      </c>
      <c r="C2929" s="17" t="s">
        <v>1713</v>
      </c>
      <c r="D2929" s="17" t="s">
        <v>1714</v>
      </c>
      <c r="E2929" s="18">
        <v>945505</v>
      </c>
      <c r="F2929" s="17" t="s">
        <v>55</v>
      </c>
      <c r="G2929" s="17" t="s">
        <v>7497</v>
      </c>
      <c r="H2929" s="17"/>
      <c r="I2929" s="17" t="s">
        <v>6788</v>
      </c>
      <c r="J2929" s="20">
        <v>3257.2</v>
      </c>
      <c r="K2929" s="19"/>
      <c r="L2929" s="19"/>
      <c r="M2929" s="19"/>
      <c r="N2929" s="19">
        <f t="shared" si="90"/>
        <v>0</v>
      </c>
      <c r="O2929" s="17"/>
      <c r="P2929" s="61">
        <f t="shared" si="91"/>
        <v>0</v>
      </c>
      <c r="Q2929" s="19"/>
      <c r="R2929" s="19"/>
      <c r="S2929" s="19"/>
      <c r="T2929" s="17"/>
      <c r="U2929" s="19">
        <v>1</v>
      </c>
      <c r="V2929" s="19"/>
      <c r="W2929" s="19"/>
    </row>
    <row r="2930" spans="1:23" ht="28.8" x14ac:dyDescent="0.3">
      <c r="A2930" s="1" t="s">
        <v>8559</v>
      </c>
      <c r="B2930" s="17" t="s">
        <v>1406</v>
      </c>
      <c r="C2930" s="17" t="s">
        <v>2752</v>
      </c>
      <c r="D2930" s="17" t="s">
        <v>2753</v>
      </c>
      <c r="E2930" s="18">
        <v>27090</v>
      </c>
      <c r="F2930" s="17" t="s">
        <v>47</v>
      </c>
      <c r="G2930" s="17" t="s">
        <v>2096</v>
      </c>
      <c r="H2930" s="17" t="s">
        <v>6790</v>
      </c>
      <c r="I2930" s="17" t="s">
        <v>6788</v>
      </c>
      <c r="J2930" s="20">
        <v>8845.49</v>
      </c>
      <c r="K2930" s="19"/>
      <c r="L2930" s="19"/>
      <c r="M2930" s="19"/>
      <c r="N2930" s="19">
        <f t="shared" si="90"/>
        <v>0</v>
      </c>
      <c r="O2930" s="17"/>
      <c r="P2930" s="61">
        <f t="shared" si="91"/>
        <v>0</v>
      </c>
      <c r="Q2930" s="19"/>
      <c r="R2930" s="19"/>
      <c r="S2930" s="19"/>
      <c r="T2930" s="17"/>
      <c r="U2930" s="19">
        <v>1</v>
      </c>
      <c r="V2930" s="19"/>
      <c r="W2930" s="19"/>
    </row>
    <row r="2931" spans="1:23" ht="28.8" x14ac:dyDescent="0.3">
      <c r="A2931" s="1" t="s">
        <v>8559</v>
      </c>
      <c r="B2931" s="17" t="s">
        <v>1406</v>
      </c>
      <c r="C2931" s="17" t="s">
        <v>1991</v>
      </c>
      <c r="D2931" s="17" t="s">
        <v>1992</v>
      </c>
      <c r="E2931" s="18">
        <v>27091</v>
      </c>
      <c r="F2931" s="17" t="s">
        <v>55</v>
      </c>
      <c r="G2931" s="17" t="s">
        <v>1317</v>
      </c>
      <c r="H2931" s="17" t="s">
        <v>6790</v>
      </c>
      <c r="I2931" s="17" t="s">
        <v>6788</v>
      </c>
      <c r="J2931" s="20">
        <v>4770.09</v>
      </c>
      <c r="K2931" s="19"/>
      <c r="L2931" s="19"/>
      <c r="M2931" s="19"/>
      <c r="N2931" s="19">
        <f t="shared" si="90"/>
        <v>0</v>
      </c>
      <c r="O2931" s="17"/>
      <c r="P2931" s="61">
        <f t="shared" si="91"/>
        <v>0</v>
      </c>
      <c r="Q2931" s="19"/>
      <c r="R2931" s="19"/>
      <c r="S2931" s="19"/>
      <c r="T2931" s="17"/>
      <c r="U2931" s="19">
        <v>1</v>
      </c>
      <c r="V2931" s="19"/>
      <c r="W2931" s="19"/>
    </row>
    <row r="2932" spans="1:23" ht="28.8" x14ac:dyDescent="0.3">
      <c r="A2932" s="1" t="s">
        <v>8556</v>
      </c>
      <c r="B2932" s="17" t="s">
        <v>446</v>
      </c>
      <c r="C2932" s="17" t="s">
        <v>473</v>
      </c>
      <c r="D2932" s="17" t="s">
        <v>474</v>
      </c>
      <c r="E2932" s="18">
        <v>54396</v>
      </c>
      <c r="F2932" s="17" t="s">
        <v>73</v>
      </c>
      <c r="G2932" s="17" t="s">
        <v>6847</v>
      </c>
      <c r="H2932" s="17" t="s">
        <v>7075</v>
      </c>
      <c r="I2932" s="17" t="s">
        <v>6797</v>
      </c>
      <c r="J2932" s="20">
        <v>689319.92</v>
      </c>
      <c r="K2932" s="19">
        <v>133137.89000000001</v>
      </c>
      <c r="L2932" s="19"/>
      <c r="M2932" s="19"/>
      <c r="N2932" s="19">
        <f t="shared" si="90"/>
        <v>133137.89000000001</v>
      </c>
      <c r="O2932" s="17" t="s">
        <v>6811</v>
      </c>
      <c r="P2932" s="61">
        <f t="shared" si="91"/>
        <v>1</v>
      </c>
      <c r="Q2932" s="19"/>
      <c r="R2932" s="19"/>
      <c r="S2932" s="19"/>
      <c r="T2932" s="17"/>
      <c r="U2932" s="19">
        <v>466</v>
      </c>
      <c r="V2932" s="19"/>
      <c r="W2932" s="19"/>
    </row>
    <row r="2933" spans="1:23" x14ac:dyDescent="0.3">
      <c r="A2933" s="1" t="s">
        <v>8558</v>
      </c>
      <c r="B2933" s="17" t="s">
        <v>3677</v>
      </c>
      <c r="C2933" s="17" t="s">
        <v>473</v>
      </c>
      <c r="D2933" s="17" t="s">
        <v>3722</v>
      </c>
      <c r="E2933" s="18">
        <v>1276625</v>
      </c>
      <c r="F2933" s="17" t="s">
        <v>625</v>
      </c>
      <c r="G2933" s="17" t="s">
        <v>7112</v>
      </c>
      <c r="H2933" s="17" t="s">
        <v>6792</v>
      </c>
      <c r="I2933" s="17" t="s">
        <v>6793</v>
      </c>
      <c r="J2933" s="20">
        <v>156981.38</v>
      </c>
      <c r="K2933" s="19">
        <v>11329</v>
      </c>
      <c r="L2933" s="19"/>
      <c r="M2933" s="19"/>
      <c r="N2933" s="19">
        <f t="shared" si="90"/>
        <v>11329</v>
      </c>
      <c r="O2933" s="17" t="s">
        <v>6811</v>
      </c>
      <c r="P2933" s="61">
        <f t="shared" si="91"/>
        <v>0.64615296868761762</v>
      </c>
      <c r="Q2933" s="19">
        <v>970</v>
      </c>
      <c r="R2933" s="19"/>
      <c r="S2933" s="19"/>
      <c r="T2933" s="17" t="s">
        <v>6858</v>
      </c>
      <c r="U2933" s="19"/>
      <c r="V2933" s="19"/>
      <c r="W2933" s="19"/>
    </row>
    <row r="2934" spans="1:23" ht="28.8" x14ac:dyDescent="0.3">
      <c r="A2934" s="1" t="s">
        <v>8558</v>
      </c>
      <c r="B2934" s="17" t="s">
        <v>3677</v>
      </c>
      <c r="C2934" s="17" t="s">
        <v>473</v>
      </c>
      <c r="D2934" s="17" t="s">
        <v>3722</v>
      </c>
      <c r="E2934" s="18">
        <v>1276625</v>
      </c>
      <c r="F2934" s="17" t="s">
        <v>176</v>
      </c>
      <c r="G2934" s="17" t="s">
        <v>7100</v>
      </c>
      <c r="H2934" s="17" t="s">
        <v>6790</v>
      </c>
      <c r="I2934" s="17" t="s">
        <v>6791</v>
      </c>
      <c r="J2934" s="20"/>
      <c r="K2934" s="19">
        <v>6204</v>
      </c>
      <c r="L2934" s="19"/>
      <c r="M2934" s="19"/>
      <c r="N2934" s="19">
        <f t="shared" si="90"/>
        <v>6204</v>
      </c>
      <c r="O2934" s="17" t="s">
        <v>6811</v>
      </c>
      <c r="P2934" s="61">
        <f t="shared" si="91"/>
        <v>0.35384703131238238</v>
      </c>
      <c r="Q2934" s="19"/>
      <c r="R2934" s="19"/>
      <c r="S2934" s="19"/>
      <c r="T2934" s="17"/>
      <c r="U2934" s="19"/>
      <c r="V2934" s="19"/>
      <c r="W2934" s="19"/>
    </row>
    <row r="2935" spans="1:23" ht="28.8" x14ac:dyDescent="0.3">
      <c r="A2935" s="1" t="s">
        <v>8559</v>
      </c>
      <c r="B2935" s="17" t="s">
        <v>1406</v>
      </c>
      <c r="C2935" s="17" t="s">
        <v>1839</v>
      </c>
      <c r="D2935" s="17" t="s">
        <v>1840</v>
      </c>
      <c r="E2935" s="18">
        <v>27093</v>
      </c>
      <c r="F2935" s="17" t="s">
        <v>94</v>
      </c>
      <c r="G2935" s="17" t="s">
        <v>7544</v>
      </c>
      <c r="H2935" s="17"/>
      <c r="I2935" s="17" t="s">
        <v>6788</v>
      </c>
      <c r="J2935" s="20">
        <v>10667.42</v>
      </c>
      <c r="K2935" s="19"/>
      <c r="L2935" s="19"/>
      <c r="M2935" s="19">
        <v>1983</v>
      </c>
      <c r="N2935" s="19">
        <f t="shared" si="90"/>
        <v>1983</v>
      </c>
      <c r="O2935" s="17" t="s">
        <v>6811</v>
      </c>
      <c r="P2935" s="61">
        <f t="shared" si="91"/>
        <v>1</v>
      </c>
      <c r="Q2935" s="19"/>
      <c r="R2935" s="19"/>
      <c r="S2935" s="19"/>
      <c r="T2935" s="17"/>
      <c r="U2935" s="19"/>
      <c r="V2935" s="19"/>
      <c r="W2935" s="19"/>
    </row>
    <row r="2936" spans="1:23" ht="28.8" x14ac:dyDescent="0.3">
      <c r="A2936" s="1" t="s">
        <v>8559</v>
      </c>
      <c r="B2936" s="17" t="s">
        <v>1406</v>
      </c>
      <c r="C2936" s="17" t="s">
        <v>2369</v>
      </c>
      <c r="D2936" s="17" t="s">
        <v>2370</v>
      </c>
      <c r="E2936" s="18">
        <v>27095</v>
      </c>
      <c r="F2936" s="17" t="s">
        <v>1188</v>
      </c>
      <c r="G2936" s="17" t="s">
        <v>7732</v>
      </c>
      <c r="H2936" s="17" t="s">
        <v>1075</v>
      </c>
      <c r="I2936" s="17" t="s">
        <v>6789</v>
      </c>
      <c r="J2936" s="20">
        <v>11832.3</v>
      </c>
      <c r="K2936" s="19"/>
      <c r="L2936" s="19"/>
      <c r="M2936" s="19">
        <v>2160</v>
      </c>
      <c r="N2936" s="19">
        <f t="shared" si="90"/>
        <v>2160</v>
      </c>
      <c r="O2936" s="17" t="s">
        <v>6811</v>
      </c>
      <c r="P2936" s="61">
        <f t="shared" si="91"/>
        <v>1</v>
      </c>
      <c r="Q2936" s="19"/>
      <c r="R2936" s="19"/>
      <c r="S2936" s="19">
        <v>8</v>
      </c>
      <c r="T2936" s="17" t="s">
        <v>6947</v>
      </c>
      <c r="U2936" s="19"/>
      <c r="V2936" s="19"/>
      <c r="W2936" s="19"/>
    </row>
    <row r="2937" spans="1:23" ht="43.2" x14ac:dyDescent="0.3">
      <c r="A2937" s="1" t="s">
        <v>8559</v>
      </c>
      <c r="B2937" s="17" t="s">
        <v>1406</v>
      </c>
      <c r="C2937" s="17" t="s">
        <v>2972</v>
      </c>
      <c r="D2937" s="17" t="s">
        <v>2973</v>
      </c>
      <c r="E2937" s="18">
        <v>994513</v>
      </c>
      <c r="F2937" s="17" t="s">
        <v>119</v>
      </c>
      <c r="G2937" s="17" t="s">
        <v>7908</v>
      </c>
      <c r="H2937" s="17" t="s">
        <v>1075</v>
      </c>
      <c r="I2937" s="17" t="s">
        <v>6789</v>
      </c>
      <c r="J2937" s="20">
        <v>12309.92</v>
      </c>
      <c r="K2937" s="19"/>
      <c r="L2937" s="19"/>
      <c r="M2937" s="19"/>
      <c r="N2937" s="19">
        <f t="shared" si="90"/>
        <v>0</v>
      </c>
      <c r="O2937" s="17"/>
      <c r="P2937" s="61">
        <f t="shared" si="91"/>
        <v>0</v>
      </c>
      <c r="Q2937" s="19"/>
      <c r="R2937" s="19"/>
      <c r="S2937" s="19"/>
      <c r="T2937" s="17"/>
      <c r="U2937" s="19">
        <v>10000</v>
      </c>
      <c r="V2937" s="19"/>
      <c r="W2937" s="19"/>
    </row>
    <row r="2938" spans="1:23" ht="43.2" x14ac:dyDescent="0.3">
      <c r="A2938" s="1" t="s">
        <v>8559</v>
      </c>
      <c r="B2938" s="17" t="s">
        <v>1406</v>
      </c>
      <c r="C2938" s="17" t="s">
        <v>2976</v>
      </c>
      <c r="D2938" s="17" t="s">
        <v>2977</v>
      </c>
      <c r="E2938" s="18">
        <v>994514</v>
      </c>
      <c r="F2938" s="17" t="s">
        <v>119</v>
      </c>
      <c r="G2938" s="17" t="s">
        <v>7910</v>
      </c>
      <c r="H2938" s="17" t="s">
        <v>1075</v>
      </c>
      <c r="I2938" s="17" t="s">
        <v>6789</v>
      </c>
      <c r="J2938" s="20">
        <v>12309.92</v>
      </c>
      <c r="K2938" s="19"/>
      <c r="L2938" s="19"/>
      <c r="M2938" s="19"/>
      <c r="N2938" s="19">
        <f t="shared" si="90"/>
        <v>0</v>
      </c>
      <c r="O2938" s="17"/>
      <c r="P2938" s="61">
        <f t="shared" si="91"/>
        <v>0</v>
      </c>
      <c r="Q2938" s="19"/>
      <c r="R2938" s="19"/>
      <c r="S2938" s="19"/>
      <c r="T2938" s="17"/>
      <c r="U2938" s="19">
        <v>10000</v>
      </c>
      <c r="V2938" s="19"/>
      <c r="W2938" s="19"/>
    </row>
    <row r="2939" spans="1:23" ht="28.8" x14ac:dyDescent="0.3">
      <c r="A2939" s="1" t="s">
        <v>8559</v>
      </c>
      <c r="B2939" s="17" t="s">
        <v>1406</v>
      </c>
      <c r="C2939" s="17" t="s">
        <v>2907</v>
      </c>
      <c r="D2939" s="17" t="s">
        <v>2908</v>
      </c>
      <c r="E2939" s="18">
        <v>1055412</v>
      </c>
      <c r="F2939" s="17" t="s">
        <v>62</v>
      </c>
      <c r="G2939" s="17" t="s">
        <v>7880</v>
      </c>
      <c r="H2939" s="17"/>
      <c r="I2939" s="17" t="s">
        <v>6791</v>
      </c>
      <c r="J2939" s="20">
        <v>16600.86</v>
      </c>
      <c r="K2939" s="19"/>
      <c r="L2939" s="19">
        <v>2144</v>
      </c>
      <c r="M2939" s="19"/>
      <c r="N2939" s="19">
        <f t="shared" si="90"/>
        <v>2144</v>
      </c>
      <c r="O2939" s="17" t="s">
        <v>6811</v>
      </c>
      <c r="P2939" s="61">
        <f t="shared" si="91"/>
        <v>1</v>
      </c>
      <c r="Q2939" s="19"/>
      <c r="R2939" s="19"/>
      <c r="S2939" s="19"/>
      <c r="T2939" s="17"/>
      <c r="U2939" s="19"/>
      <c r="V2939" s="19"/>
      <c r="W2939" s="19"/>
    </row>
    <row r="2940" spans="1:23" ht="28.8" x14ac:dyDescent="0.3">
      <c r="A2940" s="1" t="s">
        <v>8559</v>
      </c>
      <c r="B2940" s="17" t="s">
        <v>1406</v>
      </c>
      <c r="C2940" s="17" t="s">
        <v>2699</v>
      </c>
      <c r="D2940" s="17" t="s">
        <v>2700</v>
      </c>
      <c r="E2940" s="18">
        <v>27101</v>
      </c>
      <c r="F2940" s="17" t="s">
        <v>113</v>
      </c>
      <c r="G2940" s="17" t="s">
        <v>7832</v>
      </c>
      <c r="H2940" s="17" t="s">
        <v>1075</v>
      </c>
      <c r="I2940" s="17" t="s">
        <v>6787</v>
      </c>
      <c r="J2940" s="20">
        <v>24088.05</v>
      </c>
      <c r="K2940" s="19"/>
      <c r="L2940" s="19"/>
      <c r="M2940" s="19">
        <v>3057.5</v>
      </c>
      <c r="N2940" s="19">
        <f t="shared" si="90"/>
        <v>3057.5</v>
      </c>
      <c r="O2940" s="17" t="s">
        <v>6811</v>
      </c>
      <c r="P2940" s="61">
        <f t="shared" si="91"/>
        <v>0.30640877887458035</v>
      </c>
      <c r="Q2940" s="19"/>
      <c r="R2940" s="19"/>
      <c r="S2940" s="19"/>
      <c r="T2940" s="17"/>
      <c r="U2940" s="19"/>
      <c r="V2940" s="19"/>
      <c r="W2940" s="19"/>
    </row>
    <row r="2941" spans="1:23" ht="28.8" x14ac:dyDescent="0.3">
      <c r="A2941" s="1" t="s">
        <v>8559</v>
      </c>
      <c r="B2941" s="17" t="s">
        <v>1406</v>
      </c>
      <c r="C2941" s="17" t="s">
        <v>2699</v>
      </c>
      <c r="D2941" s="17" t="s">
        <v>2700</v>
      </c>
      <c r="E2941" s="18">
        <v>27101</v>
      </c>
      <c r="F2941" s="17" t="s">
        <v>259</v>
      </c>
      <c r="G2941" s="17" t="s">
        <v>7651</v>
      </c>
      <c r="H2941" s="17" t="s">
        <v>6790</v>
      </c>
      <c r="I2941" s="17" t="s">
        <v>6793</v>
      </c>
      <c r="J2941" s="20">
        <v>51458.96</v>
      </c>
      <c r="K2941" s="19"/>
      <c r="L2941" s="19">
        <v>6921</v>
      </c>
      <c r="M2941" s="19"/>
      <c r="N2941" s="19">
        <f t="shared" si="90"/>
        <v>6921</v>
      </c>
      <c r="O2941" s="17" t="s">
        <v>6811</v>
      </c>
      <c r="P2941" s="61">
        <f t="shared" si="91"/>
        <v>0.6935912211254196</v>
      </c>
      <c r="Q2941" s="19"/>
      <c r="R2941" s="19"/>
      <c r="S2941" s="19"/>
      <c r="T2941" s="17"/>
      <c r="U2941" s="19"/>
      <c r="V2941" s="19"/>
      <c r="W2941" s="19"/>
    </row>
    <row r="2942" spans="1:23" ht="28.8" x14ac:dyDescent="0.3">
      <c r="A2942" s="1" t="s">
        <v>8559</v>
      </c>
      <c r="B2942" s="17" t="s">
        <v>1406</v>
      </c>
      <c r="C2942" s="17" t="s">
        <v>1813</v>
      </c>
      <c r="D2942" s="17" t="s">
        <v>1814</v>
      </c>
      <c r="E2942" s="18">
        <v>27103</v>
      </c>
      <c r="F2942" s="17" t="s">
        <v>491</v>
      </c>
      <c r="G2942" s="17"/>
      <c r="H2942" s="17"/>
      <c r="I2942" s="17" t="s">
        <v>6791</v>
      </c>
      <c r="J2942" s="20">
        <v>22911.96</v>
      </c>
      <c r="K2942" s="19"/>
      <c r="L2942" s="19"/>
      <c r="M2942" s="19">
        <v>4020</v>
      </c>
      <c r="N2942" s="19">
        <f t="shared" si="90"/>
        <v>4020</v>
      </c>
      <c r="O2942" s="17" t="s">
        <v>6811</v>
      </c>
      <c r="P2942" s="61">
        <f t="shared" si="91"/>
        <v>1</v>
      </c>
      <c r="Q2942" s="19"/>
      <c r="R2942" s="19"/>
      <c r="S2942" s="19"/>
      <c r="T2942" s="17"/>
      <c r="U2942" s="19"/>
      <c r="V2942" s="19"/>
      <c r="W2942" s="19"/>
    </row>
    <row r="2943" spans="1:23" ht="28.8" x14ac:dyDescent="0.3">
      <c r="A2943" s="1" t="s">
        <v>8559</v>
      </c>
      <c r="B2943" s="17" t="s">
        <v>1406</v>
      </c>
      <c r="C2943" s="17" t="s">
        <v>2932</v>
      </c>
      <c r="D2943" s="17" t="s">
        <v>2930</v>
      </c>
      <c r="E2943" s="18">
        <v>29646</v>
      </c>
      <c r="F2943" s="17" t="s">
        <v>2928</v>
      </c>
      <c r="G2943" s="17" t="s">
        <v>7886</v>
      </c>
      <c r="H2943" s="17"/>
      <c r="I2943" s="17" t="s">
        <v>6797</v>
      </c>
      <c r="J2943" s="20">
        <v>114532.78</v>
      </c>
      <c r="K2943" s="19"/>
      <c r="L2943" s="19"/>
      <c r="M2943" s="19">
        <v>22312</v>
      </c>
      <c r="N2943" s="19">
        <f t="shared" si="90"/>
        <v>22312</v>
      </c>
      <c r="O2943" s="17" t="s">
        <v>6811</v>
      </c>
      <c r="P2943" s="61">
        <f t="shared" si="91"/>
        <v>1</v>
      </c>
      <c r="Q2943" s="19"/>
      <c r="R2943" s="19"/>
      <c r="S2943" s="19"/>
      <c r="T2943" s="17"/>
      <c r="U2943" s="19"/>
      <c r="V2943" s="19"/>
      <c r="W2943" s="19">
        <v>45</v>
      </c>
    </row>
    <row r="2944" spans="1:23" ht="43.2" x14ac:dyDescent="0.3">
      <c r="A2944" s="1" t="s">
        <v>8559</v>
      </c>
      <c r="B2944" s="17" t="s">
        <v>1406</v>
      </c>
      <c r="C2944" s="17" t="s">
        <v>1696</v>
      </c>
      <c r="D2944" s="17" t="s">
        <v>1697</v>
      </c>
      <c r="E2944" s="18">
        <v>29855</v>
      </c>
      <c r="F2944" s="17" t="s">
        <v>55</v>
      </c>
      <c r="G2944" s="17" t="s">
        <v>7501</v>
      </c>
      <c r="H2944" s="17" t="s">
        <v>6798</v>
      </c>
      <c r="I2944" s="17" t="s">
        <v>6788</v>
      </c>
      <c r="J2944" s="20">
        <v>3257.2</v>
      </c>
      <c r="K2944" s="19"/>
      <c r="L2944" s="19"/>
      <c r="M2944" s="19"/>
      <c r="N2944" s="19">
        <f t="shared" si="90"/>
        <v>0</v>
      </c>
      <c r="O2944" s="17"/>
      <c r="P2944" s="61">
        <f t="shared" si="91"/>
        <v>0</v>
      </c>
      <c r="Q2944" s="19"/>
      <c r="R2944" s="19"/>
      <c r="S2944" s="19"/>
      <c r="T2944" s="17"/>
      <c r="U2944" s="19">
        <v>1</v>
      </c>
      <c r="V2944" s="19"/>
      <c r="W2944" s="19"/>
    </row>
    <row r="2945" spans="1:23" x14ac:dyDescent="0.3">
      <c r="A2945" s="1" t="s">
        <v>8558</v>
      </c>
      <c r="B2945" s="17" t="s">
        <v>3677</v>
      </c>
      <c r="C2945" s="17" t="s">
        <v>3825</v>
      </c>
      <c r="D2945" s="17" t="s">
        <v>3826</v>
      </c>
      <c r="E2945" s="18">
        <v>1343479</v>
      </c>
      <c r="F2945" s="17" t="s">
        <v>170</v>
      </c>
      <c r="G2945" s="17" t="s">
        <v>7196</v>
      </c>
      <c r="H2945" s="17" t="s">
        <v>6798</v>
      </c>
      <c r="I2945" s="17" t="s">
        <v>6795</v>
      </c>
      <c r="J2945" s="20"/>
      <c r="K2945" s="19"/>
      <c r="L2945" s="19"/>
      <c r="M2945" s="19"/>
      <c r="N2945" s="19">
        <f t="shared" si="90"/>
        <v>0</v>
      </c>
      <c r="O2945" s="17"/>
      <c r="P2945" s="61">
        <f t="shared" si="91"/>
        <v>0</v>
      </c>
      <c r="Q2945" s="19"/>
      <c r="R2945" s="19"/>
      <c r="S2945" s="19"/>
      <c r="T2945" s="17"/>
      <c r="U2945" s="19">
        <v>1</v>
      </c>
      <c r="V2945" s="19"/>
      <c r="W2945" s="19"/>
    </row>
    <row r="2946" spans="1:23" x14ac:dyDescent="0.3">
      <c r="A2946" s="1" t="s">
        <v>8556</v>
      </c>
      <c r="B2946" s="17" t="s">
        <v>446</v>
      </c>
      <c r="C2946" s="17" t="s">
        <v>482</v>
      </c>
      <c r="D2946" s="17" t="s">
        <v>483</v>
      </c>
      <c r="E2946" s="18">
        <v>54397</v>
      </c>
      <c r="F2946" s="17" t="s">
        <v>1025</v>
      </c>
      <c r="G2946" s="17" t="s">
        <v>4525</v>
      </c>
      <c r="H2946" s="17"/>
      <c r="I2946" s="17" t="s">
        <v>6788</v>
      </c>
      <c r="J2946" s="20">
        <v>25962.5</v>
      </c>
      <c r="K2946" s="19">
        <v>4785</v>
      </c>
      <c r="L2946" s="19"/>
      <c r="M2946" s="19"/>
      <c r="N2946" s="19">
        <f t="shared" si="90"/>
        <v>4785</v>
      </c>
      <c r="O2946" s="17" t="s">
        <v>6811</v>
      </c>
      <c r="P2946" s="61">
        <f t="shared" si="91"/>
        <v>1</v>
      </c>
      <c r="Q2946" s="19"/>
      <c r="R2946" s="19"/>
      <c r="S2946" s="19"/>
      <c r="T2946" s="17"/>
      <c r="U2946" s="19"/>
      <c r="V2946" s="19"/>
      <c r="W2946" s="19"/>
    </row>
    <row r="2947" spans="1:23" x14ac:dyDescent="0.3">
      <c r="A2947" s="1" t="s">
        <v>8559</v>
      </c>
      <c r="B2947" s="17" t="s">
        <v>6469</v>
      </c>
      <c r="C2947" s="17" t="s">
        <v>6760</v>
      </c>
      <c r="D2947" s="17" t="s">
        <v>6761</v>
      </c>
      <c r="E2947" s="18">
        <v>53132</v>
      </c>
      <c r="F2947" s="17" t="s">
        <v>442</v>
      </c>
      <c r="G2947" s="17" t="s">
        <v>6863</v>
      </c>
      <c r="H2947" s="17" t="s">
        <v>6798</v>
      </c>
      <c r="I2947" s="17" t="s">
        <v>6791</v>
      </c>
      <c r="J2947" s="20">
        <v>38464.89</v>
      </c>
      <c r="K2947" s="19">
        <v>6196</v>
      </c>
      <c r="L2947" s="19"/>
      <c r="M2947" s="19"/>
      <c r="N2947" s="19">
        <f t="shared" ref="N2947:N3010" si="92">SUM(K2947:M2947)</f>
        <v>6196</v>
      </c>
      <c r="O2947" s="17" t="s">
        <v>6811</v>
      </c>
      <c r="P2947" s="61">
        <f t="shared" ref="P2947:P3010" si="93">IFERROR(SUM(K2947:M2947)/(SUMIFS($L$3:$L$4255,$E$3:$E$4255,$E2947)+SUMIFS($M$3:$M$4255,$E$3:$E$4255,$E2947)+SUMIFS($K$3:$K$4255,$E$3:$E$4255,$E2947)),0)</f>
        <v>0.46370303846729533</v>
      </c>
      <c r="Q2947" s="19"/>
      <c r="R2947" s="19"/>
      <c r="S2947" s="19"/>
      <c r="T2947" s="17"/>
      <c r="U2947" s="19"/>
      <c r="V2947" s="19"/>
      <c r="W2947" s="19"/>
    </row>
    <row r="2948" spans="1:23" ht="28.8" x14ac:dyDescent="0.3">
      <c r="A2948" s="1" t="s">
        <v>8559</v>
      </c>
      <c r="B2948" s="17" t="s">
        <v>6469</v>
      </c>
      <c r="C2948" s="17" t="s">
        <v>6760</v>
      </c>
      <c r="D2948" s="17" t="s">
        <v>6761</v>
      </c>
      <c r="E2948" s="18">
        <v>53132</v>
      </c>
      <c r="F2948" s="17" t="s">
        <v>3075</v>
      </c>
      <c r="G2948" s="17" t="s">
        <v>7936</v>
      </c>
      <c r="H2948" s="17" t="s">
        <v>6798</v>
      </c>
      <c r="I2948" s="17"/>
      <c r="J2948" s="20">
        <v>37635.72</v>
      </c>
      <c r="K2948" s="19">
        <v>7166</v>
      </c>
      <c r="L2948" s="19"/>
      <c r="M2948" s="19"/>
      <c r="N2948" s="19">
        <f t="shared" si="92"/>
        <v>7166</v>
      </c>
      <c r="O2948" s="17" t="s">
        <v>6811</v>
      </c>
      <c r="P2948" s="61">
        <f t="shared" si="93"/>
        <v>0.53629696153270467</v>
      </c>
      <c r="Q2948" s="19"/>
      <c r="R2948" s="19"/>
      <c r="S2948" s="19"/>
      <c r="T2948" s="17"/>
      <c r="U2948" s="19"/>
      <c r="V2948" s="19"/>
      <c r="W2948" s="19"/>
    </row>
    <row r="2949" spans="1:23" ht="28.8" x14ac:dyDescent="0.3">
      <c r="A2949" s="1" t="s">
        <v>8558</v>
      </c>
      <c r="B2949" s="17" t="s">
        <v>1107</v>
      </c>
      <c r="C2949" s="17" t="s">
        <v>1161</v>
      </c>
      <c r="D2949" s="17" t="s">
        <v>1162</v>
      </c>
      <c r="E2949" s="18">
        <v>1174178</v>
      </c>
      <c r="F2949" s="17" t="s">
        <v>197</v>
      </c>
      <c r="G2949" s="17" t="s">
        <v>406</v>
      </c>
      <c r="H2949" s="17" t="s">
        <v>6790</v>
      </c>
      <c r="I2949" s="17" t="s">
        <v>6791</v>
      </c>
      <c r="J2949" s="20">
        <v>1717.21</v>
      </c>
      <c r="K2949" s="19">
        <v>1536</v>
      </c>
      <c r="L2949" s="19"/>
      <c r="M2949" s="19"/>
      <c r="N2949" s="19">
        <f t="shared" si="92"/>
        <v>1536</v>
      </c>
      <c r="O2949" s="17" t="s">
        <v>6811</v>
      </c>
      <c r="P2949" s="61">
        <f t="shared" si="93"/>
        <v>1</v>
      </c>
      <c r="Q2949" s="19"/>
      <c r="R2949" s="19"/>
      <c r="S2949" s="19"/>
      <c r="T2949" s="17"/>
      <c r="U2949" s="19"/>
      <c r="V2949" s="19"/>
      <c r="W2949" s="19"/>
    </row>
    <row r="2950" spans="1:23" ht="28.8" x14ac:dyDescent="0.3">
      <c r="A2950" s="1" t="s">
        <v>8556</v>
      </c>
      <c r="B2950" s="17" t="s">
        <v>446</v>
      </c>
      <c r="C2950" s="17" t="s">
        <v>458</v>
      </c>
      <c r="D2950" s="17" t="s">
        <v>459</v>
      </c>
      <c r="E2950" s="18">
        <v>54401</v>
      </c>
      <c r="F2950" s="17" t="s">
        <v>55</v>
      </c>
      <c r="G2950" s="17" t="s">
        <v>1010</v>
      </c>
      <c r="H2950" s="17"/>
      <c r="I2950" s="17" t="s">
        <v>6788</v>
      </c>
      <c r="J2950" s="20">
        <v>3285.28</v>
      </c>
      <c r="K2950" s="19"/>
      <c r="L2950" s="19"/>
      <c r="M2950" s="19"/>
      <c r="N2950" s="19">
        <f t="shared" si="92"/>
        <v>0</v>
      </c>
      <c r="O2950" s="17"/>
      <c r="P2950" s="61">
        <f t="shared" si="93"/>
        <v>0</v>
      </c>
      <c r="Q2950" s="19"/>
      <c r="R2950" s="19"/>
      <c r="S2950" s="19"/>
      <c r="T2950" s="17"/>
      <c r="U2950" s="19"/>
      <c r="V2950" s="19">
        <v>1</v>
      </c>
      <c r="W2950" s="19"/>
    </row>
    <row r="2951" spans="1:23" ht="28.8" x14ac:dyDescent="0.3">
      <c r="A2951" s="1" t="s">
        <v>8556</v>
      </c>
      <c r="B2951" s="17" t="s">
        <v>446</v>
      </c>
      <c r="C2951" s="17" t="s">
        <v>557</v>
      </c>
      <c r="D2951" s="17" t="s">
        <v>558</v>
      </c>
      <c r="E2951" s="18">
        <v>54402</v>
      </c>
      <c r="F2951" s="17" t="s">
        <v>55</v>
      </c>
      <c r="G2951" s="17" t="s">
        <v>1317</v>
      </c>
      <c r="H2951" s="17"/>
      <c r="I2951" s="17" t="s">
        <v>6788</v>
      </c>
      <c r="J2951" s="20">
        <v>3285.28</v>
      </c>
      <c r="K2951" s="19"/>
      <c r="L2951" s="19"/>
      <c r="M2951" s="19"/>
      <c r="N2951" s="19">
        <f t="shared" si="92"/>
        <v>0</v>
      </c>
      <c r="O2951" s="17"/>
      <c r="P2951" s="61">
        <f t="shared" si="93"/>
        <v>0</v>
      </c>
      <c r="Q2951" s="19"/>
      <c r="R2951" s="19"/>
      <c r="S2951" s="19"/>
      <c r="T2951" s="17"/>
      <c r="U2951" s="19">
        <v>1</v>
      </c>
      <c r="V2951" s="19"/>
      <c r="W2951" s="19"/>
    </row>
    <row r="2952" spans="1:23" ht="43.2" x14ac:dyDescent="0.3">
      <c r="A2952" s="21" t="s">
        <v>8555</v>
      </c>
      <c r="B2952" s="17" t="s">
        <v>4231</v>
      </c>
      <c r="C2952" s="17" t="s">
        <v>557</v>
      </c>
      <c r="D2952" s="17" t="s">
        <v>4421</v>
      </c>
      <c r="E2952" s="18">
        <v>32211</v>
      </c>
      <c r="F2952" s="17" t="s">
        <v>79</v>
      </c>
      <c r="G2952" s="17" t="s">
        <v>7096</v>
      </c>
      <c r="H2952" s="17" t="s">
        <v>6792</v>
      </c>
      <c r="I2952" s="17" t="s">
        <v>6795</v>
      </c>
      <c r="J2952" s="20">
        <v>34006.629999999997</v>
      </c>
      <c r="K2952" s="19">
        <v>11113</v>
      </c>
      <c r="L2952" s="19"/>
      <c r="M2952" s="19"/>
      <c r="N2952" s="19">
        <f t="shared" si="92"/>
        <v>11113</v>
      </c>
      <c r="O2952" s="17" t="s">
        <v>6811</v>
      </c>
      <c r="P2952" s="61">
        <f t="shared" si="93"/>
        <v>1</v>
      </c>
      <c r="Q2952" s="19"/>
      <c r="R2952" s="19"/>
      <c r="S2952" s="19"/>
      <c r="T2952" s="17"/>
      <c r="U2952" s="19"/>
      <c r="V2952" s="19"/>
      <c r="W2952" s="19"/>
    </row>
    <row r="2953" spans="1:23" ht="28.8" x14ac:dyDescent="0.3">
      <c r="A2953" s="1" t="s">
        <v>8559</v>
      </c>
      <c r="B2953" s="17" t="s">
        <v>1406</v>
      </c>
      <c r="C2953" s="17" t="s">
        <v>2794</v>
      </c>
      <c r="D2953" s="17" t="s">
        <v>2795</v>
      </c>
      <c r="E2953" s="18">
        <v>31036</v>
      </c>
      <c r="F2953" s="17" t="s">
        <v>259</v>
      </c>
      <c r="G2953" s="17" t="s">
        <v>7859</v>
      </c>
      <c r="H2953" s="17"/>
      <c r="I2953" s="17"/>
      <c r="J2953" s="20">
        <v>29889.47</v>
      </c>
      <c r="K2953" s="19"/>
      <c r="L2953" s="19"/>
      <c r="M2953" s="19">
        <v>4020</v>
      </c>
      <c r="N2953" s="19">
        <f t="shared" si="92"/>
        <v>4020</v>
      </c>
      <c r="O2953" s="17" t="s">
        <v>6811</v>
      </c>
      <c r="P2953" s="61">
        <f t="shared" si="93"/>
        <v>1</v>
      </c>
      <c r="Q2953" s="19"/>
      <c r="R2953" s="19"/>
      <c r="S2953" s="19"/>
      <c r="T2953" s="17"/>
      <c r="U2953" s="19"/>
      <c r="V2953" s="19"/>
      <c r="W2953" s="19"/>
    </row>
    <row r="2954" spans="1:23" ht="28.8" x14ac:dyDescent="0.3">
      <c r="A2954" s="21" t="s">
        <v>8555</v>
      </c>
      <c r="B2954" s="17" t="s">
        <v>3167</v>
      </c>
      <c r="C2954" s="17" t="s">
        <v>3285</v>
      </c>
      <c r="D2954" s="17" t="s">
        <v>3286</v>
      </c>
      <c r="E2954" s="18">
        <v>1063565</v>
      </c>
      <c r="F2954" s="17" t="s">
        <v>52</v>
      </c>
      <c r="G2954" s="17" t="s">
        <v>5421</v>
      </c>
      <c r="H2954" s="17"/>
      <c r="I2954" s="17" t="s">
        <v>6791</v>
      </c>
      <c r="J2954" s="20">
        <v>970.71</v>
      </c>
      <c r="K2954" s="19"/>
      <c r="L2954" s="19"/>
      <c r="M2954" s="19"/>
      <c r="N2954" s="19">
        <f t="shared" si="92"/>
        <v>0</v>
      </c>
      <c r="O2954" s="17"/>
      <c r="P2954" s="61">
        <f t="shared" si="93"/>
        <v>0</v>
      </c>
      <c r="Q2954" s="19"/>
      <c r="R2954" s="19"/>
      <c r="S2954" s="19"/>
      <c r="T2954" s="17"/>
      <c r="U2954" s="19">
        <v>1</v>
      </c>
      <c r="V2954" s="19"/>
      <c r="W2954" s="19"/>
    </row>
    <row r="2955" spans="1:23" ht="28.8" x14ac:dyDescent="0.3">
      <c r="A2955" s="21" t="s">
        <v>8555</v>
      </c>
      <c r="B2955" s="17" t="s">
        <v>4231</v>
      </c>
      <c r="C2955" s="17" t="s">
        <v>3285</v>
      </c>
      <c r="D2955" s="17" t="s">
        <v>5258</v>
      </c>
      <c r="E2955" s="18">
        <v>924931</v>
      </c>
      <c r="F2955" s="17" t="s">
        <v>79</v>
      </c>
      <c r="G2955" s="17" t="s">
        <v>8214</v>
      </c>
      <c r="H2955" s="17" t="s">
        <v>6790</v>
      </c>
      <c r="I2955" s="17" t="s">
        <v>6795</v>
      </c>
      <c r="J2955" s="20">
        <v>1312.77</v>
      </c>
      <c r="K2955" s="19">
        <v>429</v>
      </c>
      <c r="L2955" s="19"/>
      <c r="M2955" s="19"/>
      <c r="N2955" s="19">
        <f t="shared" si="92"/>
        <v>429</v>
      </c>
      <c r="O2955" s="17" t="s">
        <v>6811</v>
      </c>
      <c r="P2955" s="61">
        <f t="shared" si="93"/>
        <v>1</v>
      </c>
      <c r="Q2955" s="19"/>
      <c r="R2955" s="19"/>
      <c r="S2955" s="19"/>
      <c r="T2955" s="17"/>
      <c r="U2955" s="19"/>
      <c r="V2955" s="19"/>
      <c r="W2955" s="19"/>
    </row>
    <row r="2956" spans="1:23" ht="43.2" x14ac:dyDescent="0.3">
      <c r="A2956" s="1" t="s">
        <v>8559</v>
      </c>
      <c r="B2956" s="17" t="s">
        <v>3950</v>
      </c>
      <c r="C2956" s="17" t="s">
        <v>4031</v>
      </c>
      <c r="D2956" s="17" t="s">
        <v>4032</v>
      </c>
      <c r="E2956" s="18">
        <v>33719</v>
      </c>
      <c r="F2956" s="17" t="s">
        <v>35</v>
      </c>
      <c r="G2956" s="17" t="s">
        <v>8082</v>
      </c>
      <c r="H2956" s="17" t="s">
        <v>6790</v>
      </c>
      <c r="I2956" s="17"/>
      <c r="J2956" s="20">
        <v>71290.399999999994</v>
      </c>
      <c r="K2956" s="19"/>
      <c r="L2956" s="19"/>
      <c r="M2956" s="19">
        <v>15419</v>
      </c>
      <c r="N2956" s="19">
        <f t="shared" si="92"/>
        <v>15419</v>
      </c>
      <c r="O2956" s="17" t="s">
        <v>6811</v>
      </c>
      <c r="P2956" s="61">
        <f t="shared" si="93"/>
        <v>0.71433866110725042</v>
      </c>
      <c r="Q2956" s="19"/>
      <c r="R2956" s="19"/>
      <c r="S2956" s="19"/>
      <c r="T2956" s="17"/>
      <c r="U2956" s="19"/>
      <c r="V2956" s="19"/>
      <c r="W2956" s="19"/>
    </row>
    <row r="2957" spans="1:23" ht="28.8" x14ac:dyDescent="0.3">
      <c r="A2957" s="1" t="s">
        <v>8559</v>
      </c>
      <c r="B2957" s="17" t="s">
        <v>3950</v>
      </c>
      <c r="C2957" s="17" t="s">
        <v>4031</v>
      </c>
      <c r="D2957" s="17" t="s">
        <v>4032</v>
      </c>
      <c r="E2957" s="18">
        <v>33719</v>
      </c>
      <c r="F2957" s="17" t="s">
        <v>520</v>
      </c>
      <c r="G2957" s="17" t="s">
        <v>8083</v>
      </c>
      <c r="H2957" s="17" t="s">
        <v>6790</v>
      </c>
      <c r="I2957" s="17" t="s">
        <v>6791</v>
      </c>
      <c r="J2957" s="20">
        <v>22994.32</v>
      </c>
      <c r="K2957" s="19"/>
      <c r="L2957" s="19"/>
      <c r="M2957" s="19">
        <v>4881</v>
      </c>
      <c r="N2957" s="19">
        <f t="shared" si="92"/>
        <v>4881</v>
      </c>
      <c r="O2957" s="17" t="s">
        <v>6811</v>
      </c>
      <c r="P2957" s="61">
        <f t="shared" si="93"/>
        <v>0.22612925642807505</v>
      </c>
      <c r="Q2957" s="19"/>
      <c r="R2957" s="19"/>
      <c r="S2957" s="19"/>
      <c r="T2957" s="17"/>
      <c r="U2957" s="19"/>
      <c r="V2957" s="19"/>
      <c r="W2957" s="19"/>
    </row>
    <row r="2958" spans="1:23" ht="43.2" x14ac:dyDescent="0.3">
      <c r="A2958" s="1" t="s">
        <v>8559</v>
      </c>
      <c r="B2958" s="17" t="s">
        <v>3950</v>
      </c>
      <c r="C2958" s="17" t="s">
        <v>4031</v>
      </c>
      <c r="D2958" s="17" t="s">
        <v>4032</v>
      </c>
      <c r="E2958" s="18">
        <v>33719</v>
      </c>
      <c r="F2958" s="17" t="s">
        <v>4246</v>
      </c>
      <c r="G2958" s="17" t="s">
        <v>8084</v>
      </c>
      <c r="H2958" s="17" t="s">
        <v>6790</v>
      </c>
      <c r="I2958" s="17"/>
      <c r="J2958" s="20">
        <v>5941.25</v>
      </c>
      <c r="K2958" s="19"/>
      <c r="L2958" s="19"/>
      <c r="M2958" s="19">
        <v>1285</v>
      </c>
      <c r="N2958" s="19">
        <f t="shared" si="92"/>
        <v>1285</v>
      </c>
      <c r="O2958" s="17" t="s">
        <v>6811</v>
      </c>
      <c r="P2958" s="61">
        <f t="shared" si="93"/>
        <v>5.9532082464674542E-2</v>
      </c>
      <c r="Q2958" s="19"/>
      <c r="R2958" s="19"/>
      <c r="S2958" s="19"/>
      <c r="T2958" s="17"/>
      <c r="U2958" s="19"/>
      <c r="V2958" s="19"/>
      <c r="W2958" s="19"/>
    </row>
    <row r="2959" spans="1:23" ht="28.8" x14ac:dyDescent="0.3">
      <c r="A2959" s="1" t="s">
        <v>8558</v>
      </c>
      <c r="B2959" s="17" t="s">
        <v>3677</v>
      </c>
      <c r="C2959" s="17" t="s">
        <v>3922</v>
      </c>
      <c r="D2959" s="17" t="s">
        <v>3923</v>
      </c>
      <c r="E2959" s="18">
        <v>1333947</v>
      </c>
      <c r="F2959" s="17" t="s">
        <v>79</v>
      </c>
      <c r="G2959" s="17" t="s">
        <v>7112</v>
      </c>
      <c r="H2959" s="17" t="s">
        <v>6792</v>
      </c>
      <c r="I2959" s="17" t="s">
        <v>6795</v>
      </c>
      <c r="J2959" s="20">
        <v>110712.53</v>
      </c>
      <c r="K2959" s="19">
        <v>17634</v>
      </c>
      <c r="L2959" s="19"/>
      <c r="M2959" s="19"/>
      <c r="N2959" s="19">
        <f t="shared" si="92"/>
        <v>17634</v>
      </c>
      <c r="O2959" s="17" t="s">
        <v>6811</v>
      </c>
      <c r="P2959" s="61">
        <f t="shared" si="93"/>
        <v>1</v>
      </c>
      <c r="Q2959" s="19"/>
      <c r="R2959" s="19"/>
      <c r="S2959" s="19"/>
      <c r="T2959" s="17"/>
      <c r="U2959" s="19"/>
      <c r="V2959" s="19"/>
      <c r="W2959" s="19"/>
    </row>
    <row r="2960" spans="1:23" x14ac:dyDescent="0.3">
      <c r="A2960" s="21" t="s">
        <v>8555</v>
      </c>
      <c r="B2960" s="17" t="s">
        <v>6450</v>
      </c>
      <c r="C2960" s="17" t="s">
        <v>3922</v>
      </c>
      <c r="D2960" s="17" t="s">
        <v>3223</v>
      </c>
      <c r="E2960" s="18">
        <v>1034894</v>
      </c>
      <c r="F2960" s="17" t="s">
        <v>313</v>
      </c>
      <c r="G2960" s="17" t="s">
        <v>3223</v>
      </c>
      <c r="H2960" s="17"/>
      <c r="I2960" s="17" t="s">
        <v>6788</v>
      </c>
      <c r="J2960" s="20">
        <v>2358.67</v>
      </c>
      <c r="K2960" s="19"/>
      <c r="L2960" s="19"/>
      <c r="M2960" s="19"/>
      <c r="N2960" s="19">
        <f t="shared" si="92"/>
        <v>0</v>
      </c>
      <c r="O2960" s="17"/>
      <c r="P2960" s="61">
        <f t="shared" si="93"/>
        <v>0</v>
      </c>
      <c r="Q2960" s="19">
        <v>1</v>
      </c>
      <c r="R2960" s="19"/>
      <c r="S2960" s="19"/>
      <c r="T2960" s="17" t="s">
        <v>6853</v>
      </c>
      <c r="U2960" s="19">
        <v>0.56999999999999995</v>
      </c>
      <c r="V2960" s="19"/>
      <c r="W2960" s="19"/>
    </row>
    <row r="2961" spans="1:23" ht="28.8" x14ac:dyDescent="0.3">
      <c r="A2961" s="1" t="s">
        <v>8558</v>
      </c>
      <c r="B2961" s="17" t="s">
        <v>3677</v>
      </c>
      <c r="C2961" s="17" t="s">
        <v>3799</v>
      </c>
      <c r="D2961" s="17" t="s">
        <v>3798</v>
      </c>
      <c r="E2961" s="18">
        <v>1334253</v>
      </c>
      <c r="F2961" s="17" t="s">
        <v>637</v>
      </c>
      <c r="G2961" s="17" t="s">
        <v>7112</v>
      </c>
      <c r="H2961" s="17" t="s">
        <v>6792</v>
      </c>
      <c r="I2961" s="17" t="s">
        <v>6789</v>
      </c>
      <c r="J2961" s="20">
        <v>1679.98</v>
      </c>
      <c r="K2961" s="19">
        <v>1862.62</v>
      </c>
      <c r="L2961" s="19"/>
      <c r="M2961" s="19"/>
      <c r="N2961" s="19">
        <f t="shared" si="92"/>
        <v>1862.62</v>
      </c>
      <c r="O2961" s="17" t="s">
        <v>6811</v>
      </c>
      <c r="P2961" s="61">
        <f t="shared" si="93"/>
        <v>1</v>
      </c>
      <c r="Q2961" s="19">
        <v>1</v>
      </c>
      <c r="R2961" s="19"/>
      <c r="S2961" s="19"/>
      <c r="T2961" s="17" t="s">
        <v>6853</v>
      </c>
      <c r="U2961" s="19"/>
      <c r="V2961" s="19"/>
      <c r="W2961" s="19"/>
    </row>
    <row r="2962" spans="1:23" ht="28.8" x14ac:dyDescent="0.3">
      <c r="A2962" s="1" t="s">
        <v>8558</v>
      </c>
      <c r="B2962" s="17" t="s">
        <v>3677</v>
      </c>
      <c r="C2962" s="17" t="s">
        <v>3797</v>
      </c>
      <c r="D2962" s="17" t="s">
        <v>3798</v>
      </c>
      <c r="E2962" s="18">
        <v>1334257</v>
      </c>
      <c r="F2962" s="17" t="s">
        <v>637</v>
      </c>
      <c r="G2962" s="17" t="s">
        <v>7112</v>
      </c>
      <c r="H2962" s="17" t="s">
        <v>6792</v>
      </c>
      <c r="I2962" s="17" t="s">
        <v>6789</v>
      </c>
      <c r="J2962" s="20">
        <v>1563.01</v>
      </c>
      <c r="K2962" s="19">
        <v>1762.12</v>
      </c>
      <c r="L2962" s="19"/>
      <c r="M2962" s="19"/>
      <c r="N2962" s="19">
        <f t="shared" si="92"/>
        <v>1762.12</v>
      </c>
      <c r="O2962" s="17" t="s">
        <v>6811</v>
      </c>
      <c r="P2962" s="61">
        <f t="shared" si="93"/>
        <v>1</v>
      </c>
      <c r="Q2962" s="19">
        <v>1</v>
      </c>
      <c r="R2962" s="19"/>
      <c r="S2962" s="19"/>
      <c r="T2962" s="17" t="s">
        <v>6853</v>
      </c>
      <c r="U2962" s="19"/>
      <c r="V2962" s="19"/>
      <c r="W2962" s="19"/>
    </row>
    <row r="2963" spans="1:23" x14ac:dyDescent="0.3">
      <c r="A2963" s="1" t="s">
        <v>8558</v>
      </c>
      <c r="B2963" s="17" t="s">
        <v>3677</v>
      </c>
      <c r="C2963" s="17" t="s">
        <v>3878</v>
      </c>
      <c r="D2963" s="17" t="s">
        <v>3879</v>
      </c>
      <c r="E2963" s="18">
        <v>1334191</v>
      </c>
      <c r="F2963" s="17" t="s">
        <v>197</v>
      </c>
      <c r="G2963" s="17" t="s">
        <v>7112</v>
      </c>
      <c r="H2963" s="17" t="s">
        <v>6792</v>
      </c>
      <c r="I2963" s="17" t="s">
        <v>6791</v>
      </c>
      <c r="J2963" s="20">
        <v>131.76</v>
      </c>
      <c r="K2963" s="19">
        <v>140</v>
      </c>
      <c r="L2963" s="19"/>
      <c r="M2963" s="19"/>
      <c r="N2963" s="19">
        <f t="shared" si="92"/>
        <v>140</v>
      </c>
      <c r="O2963" s="17" t="s">
        <v>6811</v>
      </c>
      <c r="P2963" s="61">
        <f t="shared" si="93"/>
        <v>1</v>
      </c>
      <c r="Q2963" s="19"/>
      <c r="R2963" s="19"/>
      <c r="S2963" s="19"/>
      <c r="T2963" s="17"/>
      <c r="U2963" s="19"/>
      <c r="V2963" s="19"/>
      <c r="W2963" s="19"/>
    </row>
    <row r="2964" spans="1:23" x14ac:dyDescent="0.3">
      <c r="A2964" s="1" t="s">
        <v>8558</v>
      </c>
      <c r="B2964" s="17" t="s">
        <v>3677</v>
      </c>
      <c r="C2964" s="17" t="s">
        <v>3883</v>
      </c>
      <c r="D2964" s="17" t="s">
        <v>3879</v>
      </c>
      <c r="E2964" s="18">
        <v>1334192</v>
      </c>
      <c r="F2964" s="17" t="s">
        <v>197</v>
      </c>
      <c r="G2964" s="17" t="s">
        <v>7112</v>
      </c>
      <c r="H2964" s="17" t="s">
        <v>6792</v>
      </c>
      <c r="I2964" s="17" t="s">
        <v>6791</v>
      </c>
      <c r="J2964" s="20">
        <v>131.76</v>
      </c>
      <c r="K2964" s="19">
        <v>140</v>
      </c>
      <c r="L2964" s="19"/>
      <c r="M2964" s="19"/>
      <c r="N2964" s="19">
        <f t="shared" si="92"/>
        <v>140</v>
      </c>
      <c r="O2964" s="17" t="s">
        <v>6811</v>
      </c>
      <c r="P2964" s="61">
        <f t="shared" si="93"/>
        <v>1</v>
      </c>
      <c r="Q2964" s="19"/>
      <c r="R2964" s="19"/>
      <c r="S2964" s="19"/>
      <c r="T2964" s="17"/>
      <c r="U2964" s="19"/>
      <c r="V2964" s="19"/>
      <c r="W2964" s="19"/>
    </row>
    <row r="2965" spans="1:23" x14ac:dyDescent="0.3">
      <c r="A2965" s="1" t="s">
        <v>8558</v>
      </c>
      <c r="B2965" s="17" t="s">
        <v>3677</v>
      </c>
      <c r="C2965" s="17" t="s">
        <v>3892</v>
      </c>
      <c r="D2965" s="17" t="s">
        <v>3879</v>
      </c>
      <c r="E2965" s="18">
        <v>1334193</v>
      </c>
      <c r="F2965" s="17" t="s">
        <v>197</v>
      </c>
      <c r="G2965" s="17" t="s">
        <v>7112</v>
      </c>
      <c r="H2965" s="17" t="s">
        <v>6792</v>
      </c>
      <c r="I2965" s="17" t="s">
        <v>6791</v>
      </c>
      <c r="J2965" s="20">
        <v>178.82</v>
      </c>
      <c r="K2965" s="19">
        <v>190</v>
      </c>
      <c r="L2965" s="19"/>
      <c r="M2965" s="19"/>
      <c r="N2965" s="19">
        <f t="shared" si="92"/>
        <v>190</v>
      </c>
      <c r="O2965" s="17" t="s">
        <v>6811</v>
      </c>
      <c r="P2965" s="61">
        <f t="shared" si="93"/>
        <v>1</v>
      </c>
      <c r="Q2965" s="19"/>
      <c r="R2965" s="19"/>
      <c r="S2965" s="19"/>
      <c r="T2965" s="17"/>
      <c r="U2965" s="19"/>
      <c r="V2965" s="19"/>
      <c r="W2965" s="19"/>
    </row>
    <row r="2966" spans="1:23" x14ac:dyDescent="0.3">
      <c r="A2966" s="1" t="s">
        <v>8558</v>
      </c>
      <c r="B2966" s="17" t="s">
        <v>3677</v>
      </c>
      <c r="C2966" s="17" t="s">
        <v>3890</v>
      </c>
      <c r="D2966" s="17" t="s">
        <v>3879</v>
      </c>
      <c r="E2966" s="18">
        <v>1334235</v>
      </c>
      <c r="F2966" s="17" t="s">
        <v>197</v>
      </c>
      <c r="G2966" s="17" t="s">
        <v>7112</v>
      </c>
      <c r="H2966" s="17" t="s">
        <v>6792</v>
      </c>
      <c r="I2966" s="17" t="s">
        <v>6791</v>
      </c>
      <c r="J2966" s="20">
        <v>178.82</v>
      </c>
      <c r="K2966" s="19">
        <v>190</v>
      </c>
      <c r="L2966" s="19"/>
      <c r="M2966" s="19"/>
      <c r="N2966" s="19">
        <f t="shared" si="92"/>
        <v>190</v>
      </c>
      <c r="O2966" s="17" t="s">
        <v>6811</v>
      </c>
      <c r="P2966" s="61">
        <f t="shared" si="93"/>
        <v>1</v>
      </c>
      <c r="Q2966" s="19"/>
      <c r="R2966" s="19"/>
      <c r="S2966" s="19"/>
      <c r="T2966" s="17"/>
      <c r="U2966" s="19"/>
      <c r="V2966" s="19"/>
      <c r="W2966" s="19"/>
    </row>
    <row r="2967" spans="1:23" ht="28.8" x14ac:dyDescent="0.3">
      <c r="A2967" s="1" t="s">
        <v>8558</v>
      </c>
      <c r="B2967" s="17" t="s">
        <v>3677</v>
      </c>
      <c r="C2967" s="17" t="s">
        <v>3710</v>
      </c>
      <c r="D2967" s="17" t="s">
        <v>3709</v>
      </c>
      <c r="E2967" s="18">
        <v>1334239</v>
      </c>
      <c r="F2967" s="17" t="s">
        <v>79</v>
      </c>
      <c r="G2967" s="17" t="s">
        <v>7112</v>
      </c>
      <c r="H2967" s="17" t="s">
        <v>6792</v>
      </c>
      <c r="I2967" s="17" t="s">
        <v>6795</v>
      </c>
      <c r="J2967" s="20">
        <v>180.07</v>
      </c>
      <c r="K2967" s="19">
        <v>89</v>
      </c>
      <c r="L2967" s="19"/>
      <c r="M2967" s="19"/>
      <c r="N2967" s="19">
        <f t="shared" si="92"/>
        <v>89</v>
      </c>
      <c r="O2967" s="17" t="s">
        <v>6811</v>
      </c>
      <c r="P2967" s="61">
        <f t="shared" si="93"/>
        <v>1</v>
      </c>
      <c r="Q2967" s="19"/>
      <c r="R2967" s="19"/>
      <c r="S2967" s="19"/>
      <c r="T2967" s="17"/>
      <c r="U2967" s="19"/>
      <c r="V2967" s="19"/>
      <c r="W2967" s="19"/>
    </row>
    <row r="2968" spans="1:23" ht="28.8" x14ac:dyDescent="0.3">
      <c r="A2968" s="1" t="s">
        <v>8558</v>
      </c>
      <c r="B2968" s="17" t="s">
        <v>3677</v>
      </c>
      <c r="C2968" s="17" t="s">
        <v>3711</v>
      </c>
      <c r="D2968" s="17" t="s">
        <v>3709</v>
      </c>
      <c r="E2968" s="18">
        <v>1334243</v>
      </c>
      <c r="F2968" s="17" t="s">
        <v>79</v>
      </c>
      <c r="G2968" s="17" t="s">
        <v>7112</v>
      </c>
      <c r="H2968" s="17" t="s">
        <v>6792</v>
      </c>
      <c r="I2968" s="17" t="s">
        <v>6795</v>
      </c>
      <c r="J2968" s="20">
        <v>180.07</v>
      </c>
      <c r="K2968" s="19">
        <v>90</v>
      </c>
      <c r="L2968" s="19"/>
      <c r="M2968" s="19"/>
      <c r="N2968" s="19">
        <f t="shared" si="92"/>
        <v>90</v>
      </c>
      <c r="O2968" s="17" t="s">
        <v>6811</v>
      </c>
      <c r="P2968" s="61">
        <f t="shared" si="93"/>
        <v>1</v>
      </c>
      <c r="Q2968" s="19"/>
      <c r="R2968" s="19"/>
      <c r="S2968" s="19"/>
      <c r="T2968" s="17"/>
      <c r="U2968" s="19"/>
      <c r="V2968" s="19"/>
      <c r="W2968" s="19"/>
    </row>
    <row r="2969" spans="1:23" ht="28.8" x14ac:dyDescent="0.3">
      <c r="A2969" s="1" t="s">
        <v>8558</v>
      </c>
      <c r="B2969" s="17" t="s">
        <v>3677</v>
      </c>
      <c r="C2969" s="17" t="s">
        <v>3708</v>
      </c>
      <c r="D2969" s="17" t="s">
        <v>3709</v>
      </c>
      <c r="E2969" s="18">
        <v>1334246</v>
      </c>
      <c r="F2969" s="17" t="s">
        <v>79</v>
      </c>
      <c r="G2969" s="17" t="s">
        <v>7112</v>
      </c>
      <c r="H2969" s="17" t="s">
        <v>6792</v>
      </c>
      <c r="I2969" s="17" t="s">
        <v>6795</v>
      </c>
      <c r="J2969" s="20">
        <v>357.74</v>
      </c>
      <c r="K2969" s="19">
        <v>161</v>
      </c>
      <c r="L2969" s="19"/>
      <c r="M2969" s="19"/>
      <c r="N2969" s="19">
        <f t="shared" si="92"/>
        <v>161</v>
      </c>
      <c r="O2969" s="17" t="s">
        <v>6811</v>
      </c>
      <c r="P2969" s="61">
        <f t="shared" si="93"/>
        <v>1</v>
      </c>
      <c r="Q2969" s="19"/>
      <c r="R2969" s="19"/>
      <c r="S2969" s="19"/>
      <c r="T2969" s="17"/>
      <c r="U2969" s="19"/>
      <c r="V2969" s="19"/>
      <c r="W2969" s="19"/>
    </row>
    <row r="2970" spans="1:23" ht="28.8" x14ac:dyDescent="0.3">
      <c r="A2970" s="1" t="s">
        <v>8558</v>
      </c>
      <c r="B2970" s="17" t="s">
        <v>3677</v>
      </c>
      <c r="C2970" s="17" t="s">
        <v>3915</v>
      </c>
      <c r="D2970" s="17" t="s">
        <v>3916</v>
      </c>
      <c r="E2970" s="18">
        <v>1334249</v>
      </c>
      <c r="F2970" s="17" t="s">
        <v>79</v>
      </c>
      <c r="G2970" s="17" t="s">
        <v>7112</v>
      </c>
      <c r="H2970" s="17" t="s">
        <v>6792</v>
      </c>
      <c r="I2970" s="17" t="s">
        <v>6795</v>
      </c>
      <c r="J2970" s="20">
        <v>444.18</v>
      </c>
      <c r="K2970" s="19">
        <v>196</v>
      </c>
      <c r="L2970" s="19"/>
      <c r="M2970" s="19"/>
      <c r="N2970" s="19">
        <f t="shared" si="92"/>
        <v>196</v>
      </c>
      <c r="O2970" s="17" t="s">
        <v>6811</v>
      </c>
      <c r="P2970" s="61">
        <f t="shared" si="93"/>
        <v>1</v>
      </c>
      <c r="Q2970" s="19"/>
      <c r="R2970" s="19"/>
      <c r="S2970" s="19"/>
      <c r="T2970" s="17"/>
      <c r="U2970" s="19"/>
      <c r="V2970" s="19"/>
      <c r="W2970" s="19"/>
    </row>
    <row r="2971" spans="1:23" ht="28.8" x14ac:dyDescent="0.3">
      <c r="A2971" s="1" t="s">
        <v>8558</v>
      </c>
      <c r="B2971" s="17" t="s">
        <v>3677</v>
      </c>
      <c r="C2971" s="17" t="s">
        <v>3712</v>
      </c>
      <c r="D2971" s="17" t="s">
        <v>3713</v>
      </c>
      <c r="E2971" s="18">
        <v>27613</v>
      </c>
      <c r="F2971" s="17" t="s">
        <v>79</v>
      </c>
      <c r="G2971" s="17" t="s">
        <v>7999</v>
      </c>
      <c r="H2971" s="17" t="s">
        <v>6792</v>
      </c>
      <c r="I2971" s="17" t="s">
        <v>6795</v>
      </c>
      <c r="J2971" s="20">
        <v>37551.4</v>
      </c>
      <c r="K2971" s="19">
        <v>6013</v>
      </c>
      <c r="L2971" s="19"/>
      <c r="M2971" s="19"/>
      <c r="N2971" s="19">
        <f t="shared" si="92"/>
        <v>6013</v>
      </c>
      <c r="O2971" s="17" t="s">
        <v>6811</v>
      </c>
      <c r="P2971" s="61">
        <f t="shared" si="93"/>
        <v>1</v>
      </c>
      <c r="Q2971" s="19"/>
      <c r="R2971" s="19"/>
      <c r="S2971" s="19"/>
      <c r="T2971" s="17"/>
      <c r="U2971" s="19"/>
      <c r="V2971" s="19"/>
      <c r="W2971" s="19"/>
    </row>
    <row r="2972" spans="1:23" ht="43.2" x14ac:dyDescent="0.3">
      <c r="A2972" s="1" t="s">
        <v>8558</v>
      </c>
      <c r="B2972" s="17" t="s">
        <v>3677</v>
      </c>
      <c r="C2972" s="17" t="s">
        <v>3704</v>
      </c>
      <c r="D2972" s="17" t="s">
        <v>3705</v>
      </c>
      <c r="E2972" s="18">
        <v>1145846</v>
      </c>
      <c r="F2972" s="17" t="s">
        <v>139</v>
      </c>
      <c r="G2972" s="17" t="s">
        <v>7112</v>
      </c>
      <c r="H2972" s="17" t="s">
        <v>6792</v>
      </c>
      <c r="I2972" s="17"/>
      <c r="J2972" s="20">
        <v>1413.73</v>
      </c>
      <c r="K2972" s="19">
        <v>1269</v>
      </c>
      <c r="L2972" s="19"/>
      <c r="M2972" s="19"/>
      <c r="N2972" s="19">
        <f t="shared" si="92"/>
        <v>1269</v>
      </c>
      <c r="O2972" s="17" t="s">
        <v>6811</v>
      </c>
      <c r="P2972" s="61">
        <f t="shared" si="93"/>
        <v>1</v>
      </c>
      <c r="Q2972" s="19"/>
      <c r="R2972" s="19"/>
      <c r="S2972" s="19"/>
      <c r="T2972" s="17"/>
      <c r="U2972" s="19"/>
      <c r="V2972" s="19"/>
      <c r="W2972" s="19"/>
    </row>
    <row r="2973" spans="1:23" ht="28.8" x14ac:dyDescent="0.3">
      <c r="A2973" s="1" t="s">
        <v>8556</v>
      </c>
      <c r="B2973" s="17" t="s">
        <v>446</v>
      </c>
      <c r="C2973" s="17" t="s">
        <v>527</v>
      </c>
      <c r="D2973" s="17" t="s">
        <v>528</v>
      </c>
      <c r="E2973" s="18">
        <v>54408</v>
      </c>
      <c r="F2973" s="17" t="s">
        <v>197</v>
      </c>
      <c r="G2973" s="17" t="s">
        <v>7175</v>
      </c>
      <c r="H2973" s="17" t="s">
        <v>6790</v>
      </c>
      <c r="I2973" s="17" t="s">
        <v>6791</v>
      </c>
      <c r="J2973" s="20">
        <v>138.18</v>
      </c>
      <c r="K2973" s="19">
        <v>227.13</v>
      </c>
      <c r="L2973" s="19"/>
      <c r="M2973" s="19"/>
      <c r="N2973" s="19">
        <f t="shared" si="92"/>
        <v>227.13</v>
      </c>
      <c r="O2973" s="17" t="s">
        <v>6811</v>
      </c>
      <c r="P2973" s="61">
        <f t="shared" si="93"/>
        <v>1</v>
      </c>
      <c r="Q2973" s="19"/>
      <c r="R2973" s="19"/>
      <c r="S2973" s="19"/>
      <c r="T2973" s="17"/>
      <c r="U2973" s="19"/>
      <c r="V2973" s="19"/>
      <c r="W2973" s="19"/>
    </row>
    <row r="2974" spans="1:23" ht="28.8" x14ac:dyDescent="0.3">
      <c r="A2974" s="1" t="s">
        <v>8558</v>
      </c>
      <c r="B2974" s="17" t="s">
        <v>3677</v>
      </c>
      <c r="C2974" s="17" t="s">
        <v>527</v>
      </c>
      <c r="D2974" s="17" t="s">
        <v>3714</v>
      </c>
      <c r="E2974" s="18">
        <v>27614</v>
      </c>
      <c r="F2974" s="17" t="s">
        <v>79</v>
      </c>
      <c r="G2974" s="17" t="s">
        <v>7112</v>
      </c>
      <c r="H2974" s="17" t="s">
        <v>6792</v>
      </c>
      <c r="I2974" s="17" t="s">
        <v>6795</v>
      </c>
      <c r="J2974" s="20">
        <v>67609.95</v>
      </c>
      <c r="K2974" s="19">
        <v>10865</v>
      </c>
      <c r="L2974" s="19"/>
      <c r="M2974" s="19"/>
      <c r="N2974" s="19">
        <f t="shared" si="92"/>
        <v>10865</v>
      </c>
      <c r="O2974" s="17" t="s">
        <v>6811</v>
      </c>
      <c r="P2974" s="61">
        <f t="shared" si="93"/>
        <v>1</v>
      </c>
      <c r="Q2974" s="19"/>
      <c r="R2974" s="19"/>
      <c r="S2974" s="19"/>
      <c r="T2974" s="17"/>
      <c r="U2974" s="19"/>
      <c r="V2974" s="19"/>
      <c r="W2974" s="19"/>
    </row>
    <row r="2975" spans="1:23" ht="28.8" x14ac:dyDescent="0.3">
      <c r="A2975" s="1" t="s">
        <v>8559</v>
      </c>
      <c r="B2975" s="17" t="s">
        <v>3950</v>
      </c>
      <c r="C2975" s="17" t="s">
        <v>527</v>
      </c>
      <c r="D2975" s="17" t="s">
        <v>406</v>
      </c>
      <c r="E2975" s="18">
        <v>1019976</v>
      </c>
      <c r="F2975" s="17" t="s">
        <v>197</v>
      </c>
      <c r="G2975" s="17" t="s">
        <v>406</v>
      </c>
      <c r="H2975" s="17" t="s">
        <v>6798</v>
      </c>
      <c r="I2975" s="17" t="s">
        <v>6791</v>
      </c>
      <c r="J2975" s="20">
        <v>1176.27</v>
      </c>
      <c r="K2975" s="19">
        <v>326</v>
      </c>
      <c r="L2975" s="19"/>
      <c r="M2975" s="19"/>
      <c r="N2975" s="19">
        <f t="shared" si="92"/>
        <v>326</v>
      </c>
      <c r="O2975" s="17" t="s">
        <v>6811</v>
      </c>
      <c r="P2975" s="61">
        <f t="shared" si="93"/>
        <v>1</v>
      </c>
      <c r="Q2975" s="19"/>
      <c r="R2975" s="19"/>
      <c r="S2975" s="19"/>
      <c r="T2975" s="17"/>
      <c r="U2975" s="19"/>
      <c r="V2975" s="19"/>
      <c r="W2975" s="19"/>
    </row>
    <row r="2976" spans="1:23" ht="28.8" x14ac:dyDescent="0.3">
      <c r="A2976" s="1" t="s">
        <v>8556</v>
      </c>
      <c r="B2976" s="17" t="s">
        <v>446</v>
      </c>
      <c r="C2976" s="17" t="s">
        <v>486</v>
      </c>
      <c r="D2976" s="17" t="s">
        <v>485</v>
      </c>
      <c r="E2976" s="18">
        <v>54409</v>
      </c>
      <c r="F2976" s="17" t="s">
        <v>79</v>
      </c>
      <c r="G2976" s="17"/>
      <c r="H2976" s="17"/>
      <c r="I2976" s="17" t="s">
        <v>6795</v>
      </c>
      <c r="J2976" s="20">
        <v>13033.18</v>
      </c>
      <c r="K2976" s="19">
        <v>3239.83</v>
      </c>
      <c r="L2976" s="19"/>
      <c r="M2976" s="19"/>
      <c r="N2976" s="19">
        <f t="shared" si="92"/>
        <v>3239.83</v>
      </c>
      <c r="O2976" s="17" t="s">
        <v>6811</v>
      </c>
      <c r="P2976" s="61">
        <f t="shared" si="93"/>
        <v>1</v>
      </c>
      <c r="Q2976" s="19"/>
      <c r="R2976" s="19"/>
      <c r="S2976" s="19"/>
      <c r="T2976" s="17"/>
      <c r="U2976" s="19"/>
      <c r="V2976" s="19"/>
      <c r="W2976" s="19"/>
    </row>
    <row r="2977" spans="1:23" ht="28.8" x14ac:dyDescent="0.3">
      <c r="A2977" s="1" t="s">
        <v>8559</v>
      </c>
      <c r="B2977" s="17" t="s">
        <v>3950</v>
      </c>
      <c r="C2977" s="17" t="s">
        <v>486</v>
      </c>
      <c r="D2977" s="17" t="s">
        <v>406</v>
      </c>
      <c r="E2977" s="18">
        <v>1019942</v>
      </c>
      <c r="F2977" s="17" t="s">
        <v>197</v>
      </c>
      <c r="G2977" s="17" t="s">
        <v>406</v>
      </c>
      <c r="H2977" s="17" t="s">
        <v>6798</v>
      </c>
      <c r="I2977" s="17" t="s">
        <v>6791</v>
      </c>
      <c r="J2977" s="20">
        <v>1176.27</v>
      </c>
      <c r="K2977" s="19">
        <v>329</v>
      </c>
      <c r="L2977" s="19"/>
      <c r="M2977" s="19"/>
      <c r="N2977" s="19">
        <f t="shared" si="92"/>
        <v>329</v>
      </c>
      <c r="O2977" s="17" t="s">
        <v>6811</v>
      </c>
      <c r="P2977" s="61">
        <f t="shared" si="93"/>
        <v>1</v>
      </c>
      <c r="Q2977" s="19"/>
      <c r="R2977" s="19"/>
      <c r="S2977" s="19"/>
      <c r="T2977" s="17"/>
      <c r="U2977" s="19"/>
      <c r="V2977" s="19"/>
      <c r="W2977" s="19"/>
    </row>
    <row r="2978" spans="1:23" ht="43.2" x14ac:dyDescent="0.3">
      <c r="A2978" s="1" t="s">
        <v>8556</v>
      </c>
      <c r="B2978" s="17" t="s">
        <v>446</v>
      </c>
      <c r="C2978" s="17" t="s">
        <v>583</v>
      </c>
      <c r="D2978" s="17" t="s">
        <v>584</v>
      </c>
      <c r="E2978" s="18">
        <v>54410</v>
      </c>
      <c r="F2978" s="17" t="s">
        <v>453</v>
      </c>
      <c r="G2978" s="17" t="s">
        <v>7151</v>
      </c>
      <c r="H2978" s="17" t="s">
        <v>6798</v>
      </c>
      <c r="I2978" s="17" t="s">
        <v>6788</v>
      </c>
      <c r="J2978" s="20">
        <v>261333.15</v>
      </c>
      <c r="K2978" s="19"/>
      <c r="L2978" s="19">
        <v>44499</v>
      </c>
      <c r="M2978" s="19"/>
      <c r="N2978" s="19">
        <f t="shared" si="92"/>
        <v>44499</v>
      </c>
      <c r="O2978" s="17" t="s">
        <v>6811</v>
      </c>
      <c r="P2978" s="61">
        <f t="shared" si="93"/>
        <v>1</v>
      </c>
      <c r="Q2978" s="19"/>
      <c r="R2978" s="19">
        <v>80</v>
      </c>
      <c r="S2978" s="19"/>
      <c r="T2978" s="17" t="s">
        <v>6887</v>
      </c>
      <c r="U2978" s="19"/>
      <c r="V2978" s="19"/>
      <c r="W2978" s="19"/>
    </row>
    <row r="2979" spans="1:23" ht="28.8" x14ac:dyDescent="0.3">
      <c r="A2979" s="1" t="s">
        <v>8559</v>
      </c>
      <c r="B2979" s="17" t="s">
        <v>3950</v>
      </c>
      <c r="C2979" s="17" t="s">
        <v>583</v>
      </c>
      <c r="D2979" s="17" t="s">
        <v>406</v>
      </c>
      <c r="E2979" s="18">
        <v>1019946</v>
      </c>
      <c r="F2979" s="17" t="s">
        <v>197</v>
      </c>
      <c r="G2979" s="17" t="s">
        <v>406</v>
      </c>
      <c r="H2979" s="17" t="s">
        <v>6798</v>
      </c>
      <c r="I2979" s="17" t="s">
        <v>6791</v>
      </c>
      <c r="J2979" s="20">
        <v>1176.27</v>
      </c>
      <c r="K2979" s="19">
        <v>332</v>
      </c>
      <c r="L2979" s="19"/>
      <c r="M2979" s="19"/>
      <c r="N2979" s="19">
        <f t="shared" si="92"/>
        <v>332</v>
      </c>
      <c r="O2979" s="17" t="s">
        <v>6811</v>
      </c>
      <c r="P2979" s="61">
        <f t="shared" si="93"/>
        <v>1</v>
      </c>
      <c r="Q2979" s="19"/>
      <c r="R2979" s="19"/>
      <c r="S2979" s="19"/>
      <c r="T2979" s="17"/>
      <c r="U2979" s="19"/>
      <c r="V2979" s="19"/>
      <c r="W2979" s="19"/>
    </row>
    <row r="2980" spans="1:23" ht="28.8" x14ac:dyDescent="0.3">
      <c r="A2980" s="1" t="s">
        <v>8556</v>
      </c>
      <c r="B2980" s="17" t="s">
        <v>446</v>
      </c>
      <c r="C2980" s="17" t="s">
        <v>456</v>
      </c>
      <c r="D2980" s="17" t="s">
        <v>457</v>
      </c>
      <c r="E2980" s="18">
        <v>54411</v>
      </c>
      <c r="F2980" s="17" t="s">
        <v>197</v>
      </c>
      <c r="G2980" s="17" t="s">
        <v>7153</v>
      </c>
      <c r="H2980" s="17" t="s">
        <v>6790</v>
      </c>
      <c r="I2980" s="17" t="s">
        <v>6791</v>
      </c>
      <c r="J2980" s="20">
        <v>150.93</v>
      </c>
      <c r="K2980" s="19">
        <v>248.08</v>
      </c>
      <c r="L2980" s="19"/>
      <c r="M2980" s="19"/>
      <c r="N2980" s="19">
        <f t="shared" si="92"/>
        <v>248.08</v>
      </c>
      <c r="O2980" s="17" t="s">
        <v>6811</v>
      </c>
      <c r="P2980" s="61">
        <f t="shared" si="93"/>
        <v>1</v>
      </c>
      <c r="Q2980" s="19"/>
      <c r="R2980" s="19"/>
      <c r="S2980" s="19"/>
      <c r="T2980" s="17"/>
      <c r="U2980" s="19"/>
      <c r="V2980" s="19"/>
      <c r="W2980" s="19"/>
    </row>
    <row r="2981" spans="1:23" ht="28.8" x14ac:dyDescent="0.3">
      <c r="A2981" s="1" t="s">
        <v>8559</v>
      </c>
      <c r="B2981" s="17" t="s">
        <v>3950</v>
      </c>
      <c r="C2981" s="17" t="s">
        <v>456</v>
      </c>
      <c r="D2981" s="17" t="s">
        <v>406</v>
      </c>
      <c r="E2981" s="18">
        <v>1019950</v>
      </c>
      <c r="F2981" s="17" t="s">
        <v>197</v>
      </c>
      <c r="G2981" s="17" t="s">
        <v>406</v>
      </c>
      <c r="H2981" s="17" t="s">
        <v>6798</v>
      </c>
      <c r="I2981" s="17" t="s">
        <v>6791</v>
      </c>
      <c r="J2981" s="20">
        <v>1176.27</v>
      </c>
      <c r="K2981" s="19">
        <v>329</v>
      </c>
      <c r="L2981" s="19"/>
      <c r="M2981" s="19"/>
      <c r="N2981" s="19">
        <f t="shared" si="92"/>
        <v>329</v>
      </c>
      <c r="O2981" s="17" t="s">
        <v>6811</v>
      </c>
      <c r="P2981" s="61">
        <f t="shared" si="93"/>
        <v>1</v>
      </c>
      <c r="Q2981" s="19"/>
      <c r="R2981" s="19"/>
      <c r="S2981" s="19"/>
      <c r="T2981" s="17"/>
      <c r="U2981" s="19"/>
      <c r="V2981" s="19"/>
      <c r="W2981" s="19"/>
    </row>
    <row r="2982" spans="1:23" x14ac:dyDescent="0.3">
      <c r="A2982" s="1" t="s">
        <v>8559</v>
      </c>
      <c r="B2982" s="17" t="s">
        <v>1406</v>
      </c>
      <c r="C2982" s="17" t="s">
        <v>2391</v>
      </c>
      <c r="D2982" s="17" t="s">
        <v>2392</v>
      </c>
      <c r="E2982" s="18">
        <v>30275</v>
      </c>
      <c r="F2982" s="17" t="s">
        <v>47</v>
      </c>
      <c r="G2982" s="17"/>
      <c r="H2982" s="17"/>
      <c r="I2982" s="17" t="s">
        <v>6788</v>
      </c>
      <c r="J2982" s="20">
        <v>8845.49</v>
      </c>
      <c r="K2982" s="19"/>
      <c r="L2982" s="19"/>
      <c r="M2982" s="19"/>
      <c r="N2982" s="19">
        <f t="shared" si="92"/>
        <v>0</v>
      </c>
      <c r="O2982" s="17"/>
      <c r="P2982" s="61">
        <f t="shared" si="93"/>
        <v>0</v>
      </c>
      <c r="Q2982" s="19"/>
      <c r="R2982" s="19"/>
      <c r="S2982" s="19"/>
      <c r="T2982" s="17"/>
      <c r="U2982" s="19">
        <v>1</v>
      </c>
      <c r="V2982" s="19"/>
      <c r="W2982" s="19"/>
    </row>
    <row r="2983" spans="1:23" ht="28.8" x14ac:dyDescent="0.3">
      <c r="A2983" s="1" t="s">
        <v>8559</v>
      </c>
      <c r="B2983" s="17" t="s">
        <v>3950</v>
      </c>
      <c r="C2983" s="17" t="s">
        <v>4085</v>
      </c>
      <c r="D2983" s="17" t="s">
        <v>406</v>
      </c>
      <c r="E2983" s="18">
        <v>1024044</v>
      </c>
      <c r="F2983" s="17" t="s">
        <v>197</v>
      </c>
      <c r="G2983" s="17" t="s">
        <v>406</v>
      </c>
      <c r="H2983" s="17" t="s">
        <v>6798</v>
      </c>
      <c r="I2983" s="17" t="s">
        <v>6793</v>
      </c>
      <c r="J2983" s="20">
        <v>6267.53</v>
      </c>
      <c r="K2983" s="19">
        <v>593</v>
      </c>
      <c r="L2983" s="19"/>
      <c r="M2983" s="19"/>
      <c r="N2983" s="19">
        <f t="shared" si="92"/>
        <v>593</v>
      </c>
      <c r="O2983" s="17" t="s">
        <v>6811</v>
      </c>
      <c r="P2983" s="61">
        <f t="shared" si="93"/>
        <v>1</v>
      </c>
      <c r="Q2983" s="19"/>
      <c r="R2983" s="19"/>
      <c r="S2983" s="19"/>
      <c r="T2983" s="17"/>
      <c r="U2983" s="19"/>
      <c r="V2983" s="19"/>
      <c r="W2983" s="19"/>
    </row>
    <row r="2984" spans="1:23" ht="28.8" x14ac:dyDescent="0.3">
      <c r="A2984" s="1" t="s">
        <v>8556</v>
      </c>
      <c r="B2984" s="17" t="s">
        <v>446</v>
      </c>
      <c r="C2984" s="17" t="s">
        <v>550</v>
      </c>
      <c r="D2984" s="17" t="s">
        <v>551</v>
      </c>
      <c r="E2984" s="18">
        <v>1063332</v>
      </c>
      <c r="F2984" s="17" t="s">
        <v>30</v>
      </c>
      <c r="G2984" s="17" t="s">
        <v>7192</v>
      </c>
      <c r="H2984" s="17" t="s">
        <v>1075</v>
      </c>
      <c r="I2984" s="17" t="s">
        <v>6789</v>
      </c>
      <c r="J2984" s="20">
        <v>4099.07</v>
      </c>
      <c r="K2984" s="19">
        <v>997.41</v>
      </c>
      <c r="L2984" s="19"/>
      <c r="M2984" s="19"/>
      <c r="N2984" s="19">
        <f t="shared" si="92"/>
        <v>997.41</v>
      </c>
      <c r="O2984" s="17" t="s">
        <v>6811</v>
      </c>
      <c r="P2984" s="61">
        <f t="shared" si="93"/>
        <v>1</v>
      </c>
      <c r="Q2984" s="19"/>
      <c r="R2984" s="19"/>
      <c r="S2984" s="19"/>
      <c r="T2984" s="17"/>
      <c r="U2984" s="19"/>
      <c r="V2984" s="19"/>
      <c r="W2984" s="19"/>
    </row>
    <row r="2985" spans="1:23" ht="28.8" x14ac:dyDescent="0.3">
      <c r="A2985" s="1" t="s">
        <v>8558</v>
      </c>
      <c r="B2985" s="17" t="s">
        <v>4141</v>
      </c>
      <c r="C2985" s="17" t="s">
        <v>4183</v>
      </c>
      <c r="D2985" s="17" t="s">
        <v>4181</v>
      </c>
      <c r="E2985" s="18">
        <v>54833</v>
      </c>
      <c r="F2985" s="17" t="s">
        <v>197</v>
      </c>
      <c r="G2985" s="17" t="s">
        <v>3428</v>
      </c>
      <c r="H2985" s="17" t="s">
        <v>6790</v>
      </c>
      <c r="I2985" s="17" t="s">
        <v>6791</v>
      </c>
      <c r="J2985" s="20">
        <v>1572.44</v>
      </c>
      <c r="K2985" s="19"/>
      <c r="L2985" s="19">
        <v>1728</v>
      </c>
      <c r="M2985" s="19"/>
      <c r="N2985" s="19">
        <f t="shared" si="92"/>
        <v>1728</v>
      </c>
      <c r="O2985" s="17" t="s">
        <v>6811</v>
      </c>
      <c r="P2985" s="61">
        <f t="shared" si="93"/>
        <v>1</v>
      </c>
      <c r="Q2985" s="19"/>
      <c r="R2985" s="19"/>
      <c r="S2985" s="19"/>
      <c r="T2985" s="17"/>
      <c r="U2985" s="19"/>
      <c r="V2985" s="19"/>
      <c r="W2985" s="19"/>
    </row>
    <row r="2986" spans="1:23" ht="28.8" x14ac:dyDescent="0.3">
      <c r="A2986" s="1" t="s">
        <v>8559</v>
      </c>
      <c r="B2986" s="17" t="s">
        <v>1406</v>
      </c>
      <c r="C2986" s="17" t="s">
        <v>1845</v>
      </c>
      <c r="D2986" s="17" t="s">
        <v>1846</v>
      </c>
      <c r="E2986" s="18">
        <v>30490</v>
      </c>
      <c r="F2986" s="17" t="s">
        <v>259</v>
      </c>
      <c r="G2986" s="17" t="s">
        <v>7547</v>
      </c>
      <c r="H2986" s="17"/>
      <c r="I2986" s="17" t="s">
        <v>6793</v>
      </c>
      <c r="J2986" s="20">
        <v>33778.080000000002</v>
      </c>
      <c r="K2986" s="19">
        <v>4543</v>
      </c>
      <c r="L2986" s="19"/>
      <c r="M2986" s="19"/>
      <c r="N2986" s="19">
        <f t="shared" si="92"/>
        <v>4543</v>
      </c>
      <c r="O2986" s="17" t="s">
        <v>6811</v>
      </c>
      <c r="P2986" s="61">
        <f t="shared" si="93"/>
        <v>0.75004127455836223</v>
      </c>
      <c r="Q2986" s="19"/>
      <c r="R2986" s="19"/>
      <c r="S2986" s="19"/>
      <c r="T2986" s="17"/>
      <c r="U2986" s="19"/>
      <c r="V2986" s="19"/>
      <c r="W2986" s="19"/>
    </row>
    <row r="2987" spans="1:23" ht="28.8" x14ac:dyDescent="0.3">
      <c r="A2987" s="1" t="s">
        <v>8559</v>
      </c>
      <c r="B2987" s="17" t="s">
        <v>1406</v>
      </c>
      <c r="C2987" s="17" t="s">
        <v>1845</v>
      </c>
      <c r="D2987" s="17" t="s">
        <v>1846</v>
      </c>
      <c r="E2987" s="18">
        <v>30490</v>
      </c>
      <c r="F2987" s="17" t="s">
        <v>94</v>
      </c>
      <c r="G2987" s="17" t="s">
        <v>7548</v>
      </c>
      <c r="H2987" s="17"/>
      <c r="I2987" s="17" t="s">
        <v>6788</v>
      </c>
      <c r="J2987" s="20">
        <v>8144.46</v>
      </c>
      <c r="K2987" s="19">
        <v>1514</v>
      </c>
      <c r="L2987" s="19"/>
      <c r="M2987" s="19"/>
      <c r="N2987" s="19">
        <f t="shared" si="92"/>
        <v>1514</v>
      </c>
      <c r="O2987" s="17" t="s">
        <v>6811</v>
      </c>
      <c r="P2987" s="61">
        <f t="shared" si="93"/>
        <v>0.24995872544163777</v>
      </c>
      <c r="Q2987" s="19"/>
      <c r="R2987" s="19"/>
      <c r="S2987" s="19"/>
      <c r="T2987" s="17"/>
      <c r="U2987" s="19"/>
      <c r="V2987" s="19"/>
      <c r="W2987" s="19"/>
    </row>
    <row r="2988" spans="1:23" ht="28.8" x14ac:dyDescent="0.3">
      <c r="A2988" s="1" t="s">
        <v>8559</v>
      </c>
      <c r="B2988" s="17" t="s">
        <v>1406</v>
      </c>
      <c r="C2988" s="17" t="s">
        <v>2635</v>
      </c>
      <c r="D2988" s="17" t="s">
        <v>2636</v>
      </c>
      <c r="E2988" s="18">
        <v>30496</v>
      </c>
      <c r="F2988" s="17" t="s">
        <v>30</v>
      </c>
      <c r="G2988" s="17" t="s">
        <v>7812</v>
      </c>
      <c r="H2988" s="17" t="s">
        <v>1075</v>
      </c>
      <c r="I2988" s="17" t="s">
        <v>6789</v>
      </c>
      <c r="J2988" s="20">
        <v>4877.28</v>
      </c>
      <c r="K2988" s="19"/>
      <c r="L2988" s="19"/>
      <c r="M2988" s="19">
        <v>1197</v>
      </c>
      <c r="N2988" s="19">
        <f t="shared" si="92"/>
        <v>1197</v>
      </c>
      <c r="O2988" s="17" t="s">
        <v>6811</v>
      </c>
      <c r="P2988" s="61">
        <f t="shared" si="93"/>
        <v>1</v>
      </c>
      <c r="Q2988" s="19"/>
      <c r="R2988" s="19"/>
      <c r="S2988" s="19"/>
      <c r="T2988" s="17"/>
      <c r="U2988" s="19"/>
      <c r="V2988" s="19"/>
      <c r="W2988" s="19"/>
    </row>
    <row r="2989" spans="1:23" ht="28.8" x14ac:dyDescent="0.3">
      <c r="A2989" s="1" t="s">
        <v>8559</v>
      </c>
      <c r="B2989" s="17" t="s">
        <v>1406</v>
      </c>
      <c r="C2989" s="17" t="s">
        <v>1680</v>
      </c>
      <c r="D2989" s="17" t="s">
        <v>1681</v>
      </c>
      <c r="E2989" s="18">
        <v>27268</v>
      </c>
      <c r="F2989" s="17" t="s">
        <v>55</v>
      </c>
      <c r="G2989" s="17" t="s">
        <v>7498</v>
      </c>
      <c r="H2989" s="17"/>
      <c r="I2989" s="17" t="s">
        <v>6788</v>
      </c>
      <c r="J2989" s="20">
        <v>3257.2</v>
      </c>
      <c r="K2989" s="19"/>
      <c r="L2989" s="19"/>
      <c r="M2989" s="19"/>
      <c r="N2989" s="19">
        <f t="shared" si="92"/>
        <v>0</v>
      </c>
      <c r="O2989" s="17"/>
      <c r="P2989" s="61">
        <f t="shared" si="93"/>
        <v>0</v>
      </c>
      <c r="Q2989" s="19"/>
      <c r="R2989" s="19"/>
      <c r="S2989" s="19"/>
      <c r="T2989" s="17"/>
      <c r="U2989" s="19"/>
      <c r="V2989" s="19"/>
      <c r="W2989" s="19">
        <v>1</v>
      </c>
    </row>
    <row r="2990" spans="1:23" ht="28.8" x14ac:dyDescent="0.3">
      <c r="A2990" s="1" t="s">
        <v>8559</v>
      </c>
      <c r="B2990" s="17" t="s">
        <v>1406</v>
      </c>
      <c r="C2990" s="17" t="s">
        <v>2641</v>
      </c>
      <c r="D2990" s="17" t="s">
        <v>2642</v>
      </c>
      <c r="E2990" s="18">
        <v>27269</v>
      </c>
      <c r="F2990" s="17" t="s">
        <v>259</v>
      </c>
      <c r="G2990" s="17" t="s">
        <v>7813</v>
      </c>
      <c r="H2990" s="17"/>
      <c r="I2990" s="17" t="s">
        <v>6793</v>
      </c>
      <c r="J2990" s="20">
        <v>22089.95</v>
      </c>
      <c r="K2990" s="19"/>
      <c r="L2990" s="19"/>
      <c r="M2990" s="19">
        <v>2971</v>
      </c>
      <c r="N2990" s="19">
        <f t="shared" si="92"/>
        <v>2971</v>
      </c>
      <c r="O2990" s="17" t="s">
        <v>6811</v>
      </c>
      <c r="P2990" s="61">
        <f t="shared" si="93"/>
        <v>1</v>
      </c>
      <c r="Q2990" s="19"/>
      <c r="R2990" s="19"/>
      <c r="S2990" s="19"/>
      <c r="T2990" s="17"/>
      <c r="U2990" s="19"/>
      <c r="V2990" s="19"/>
      <c r="W2990" s="19"/>
    </row>
    <row r="2991" spans="1:23" ht="43.2" x14ac:dyDescent="0.3">
      <c r="A2991" s="1" t="s">
        <v>8559</v>
      </c>
      <c r="B2991" s="17" t="s">
        <v>1406</v>
      </c>
      <c r="C2991" s="17" t="s">
        <v>1486</v>
      </c>
      <c r="D2991" s="17" t="s">
        <v>1487</v>
      </c>
      <c r="E2991" s="18">
        <v>27276</v>
      </c>
      <c r="F2991" s="17" t="s">
        <v>1488</v>
      </c>
      <c r="G2991" s="17" t="s">
        <v>7471</v>
      </c>
      <c r="H2991" s="17"/>
      <c r="I2991" s="17"/>
      <c r="J2991" s="20">
        <v>5243.55</v>
      </c>
      <c r="K2991" s="19"/>
      <c r="L2991" s="19"/>
      <c r="M2991" s="19">
        <v>1007</v>
      </c>
      <c r="N2991" s="19">
        <f t="shared" si="92"/>
        <v>1007</v>
      </c>
      <c r="O2991" s="17" t="s">
        <v>6811</v>
      </c>
      <c r="P2991" s="61">
        <f t="shared" si="93"/>
        <v>1</v>
      </c>
      <c r="Q2991" s="19"/>
      <c r="R2991" s="19"/>
      <c r="S2991" s="19">
        <v>10</v>
      </c>
      <c r="T2991" s="17" t="s">
        <v>6887</v>
      </c>
      <c r="U2991" s="19"/>
      <c r="V2991" s="19"/>
      <c r="W2991" s="19"/>
    </row>
    <row r="2992" spans="1:23" x14ac:dyDescent="0.3">
      <c r="A2992" s="1" t="s">
        <v>8559</v>
      </c>
      <c r="B2992" s="17" t="s">
        <v>1406</v>
      </c>
      <c r="C2992" s="17" t="s">
        <v>2601</v>
      </c>
      <c r="D2992" s="17" t="s">
        <v>2602</v>
      </c>
      <c r="E2992" s="18">
        <v>924260</v>
      </c>
      <c r="F2992" s="17" t="s">
        <v>47</v>
      </c>
      <c r="G2992" s="17" t="s">
        <v>3606</v>
      </c>
      <c r="H2992" s="17"/>
      <c r="I2992" s="17" t="s">
        <v>6788</v>
      </c>
      <c r="J2992" s="20">
        <v>8845.49</v>
      </c>
      <c r="K2992" s="19"/>
      <c r="L2992" s="19"/>
      <c r="M2992" s="19"/>
      <c r="N2992" s="19">
        <f t="shared" si="92"/>
        <v>0</v>
      </c>
      <c r="O2992" s="17"/>
      <c r="P2992" s="61">
        <f t="shared" si="93"/>
        <v>0</v>
      </c>
      <c r="Q2992" s="19"/>
      <c r="R2992" s="19"/>
      <c r="S2992" s="19"/>
      <c r="T2992" s="17"/>
      <c r="U2992" s="19">
        <v>1</v>
      </c>
      <c r="V2992" s="19"/>
      <c r="W2992" s="19"/>
    </row>
    <row r="2993" spans="1:23" ht="28.8" x14ac:dyDescent="0.3">
      <c r="A2993" s="1" t="s">
        <v>8559</v>
      </c>
      <c r="B2993" s="17" t="s">
        <v>1406</v>
      </c>
      <c r="C2993" s="17" t="s">
        <v>1606</v>
      </c>
      <c r="D2993" s="17" t="s">
        <v>1607</v>
      </c>
      <c r="E2993" s="18">
        <v>28885</v>
      </c>
      <c r="F2993" s="17" t="s">
        <v>55</v>
      </c>
      <c r="G2993" s="17" t="s">
        <v>459</v>
      </c>
      <c r="H2993" s="17"/>
      <c r="I2993" s="17" t="s">
        <v>6788</v>
      </c>
      <c r="J2993" s="20">
        <v>3257.2</v>
      </c>
      <c r="K2993" s="19"/>
      <c r="L2993" s="19"/>
      <c r="M2993" s="19"/>
      <c r="N2993" s="19">
        <f t="shared" si="92"/>
        <v>0</v>
      </c>
      <c r="O2993" s="17"/>
      <c r="P2993" s="61">
        <f t="shared" si="93"/>
        <v>0</v>
      </c>
      <c r="Q2993" s="19"/>
      <c r="R2993" s="19"/>
      <c r="S2993" s="19"/>
      <c r="T2993" s="17"/>
      <c r="U2993" s="19"/>
      <c r="V2993" s="19"/>
      <c r="W2993" s="19">
        <v>1</v>
      </c>
    </row>
    <row r="2994" spans="1:23" ht="43.2" x14ac:dyDescent="0.3">
      <c r="A2994" s="1" t="s">
        <v>8559</v>
      </c>
      <c r="B2994" s="17" t="s">
        <v>3950</v>
      </c>
      <c r="C2994" s="17" t="s">
        <v>4041</v>
      </c>
      <c r="D2994" s="17" t="s">
        <v>4042</v>
      </c>
      <c r="E2994" s="18">
        <v>33723</v>
      </c>
      <c r="F2994" s="17" t="s">
        <v>35</v>
      </c>
      <c r="G2994" s="17" t="s">
        <v>8092</v>
      </c>
      <c r="H2994" s="17" t="s">
        <v>6790</v>
      </c>
      <c r="I2994" s="17" t="s">
        <v>6789</v>
      </c>
      <c r="J2994" s="20">
        <v>7435.03</v>
      </c>
      <c r="K2994" s="19">
        <v>5925</v>
      </c>
      <c r="L2994" s="19"/>
      <c r="M2994" s="19"/>
      <c r="N2994" s="19">
        <f t="shared" si="92"/>
        <v>5925</v>
      </c>
      <c r="O2994" s="17" t="s">
        <v>6811</v>
      </c>
      <c r="P2994" s="61">
        <f t="shared" si="93"/>
        <v>1</v>
      </c>
      <c r="Q2994" s="19"/>
      <c r="R2994" s="19"/>
      <c r="S2994" s="19"/>
      <c r="T2994" s="17"/>
      <c r="U2994" s="19"/>
      <c r="V2994" s="19"/>
      <c r="W2994" s="19"/>
    </row>
    <row r="2995" spans="1:23" x14ac:dyDescent="0.3">
      <c r="A2995" s="21" t="s">
        <v>8555</v>
      </c>
      <c r="B2995" s="17" t="s">
        <v>601</v>
      </c>
      <c r="C2995" s="17" t="s">
        <v>800</v>
      </c>
      <c r="D2995" s="17" t="s">
        <v>801</v>
      </c>
      <c r="E2995" s="18">
        <v>1340171</v>
      </c>
      <c r="F2995" s="17" t="s">
        <v>313</v>
      </c>
      <c r="G2995" s="17" t="s">
        <v>3223</v>
      </c>
      <c r="H2995" s="17"/>
      <c r="I2995" s="17" t="s">
        <v>6788</v>
      </c>
      <c r="J2995" s="20">
        <v>2386.7399999999998</v>
      </c>
      <c r="K2995" s="19"/>
      <c r="L2995" s="19"/>
      <c r="M2995" s="19"/>
      <c r="N2995" s="19">
        <f t="shared" si="92"/>
        <v>0</v>
      </c>
      <c r="O2995" s="17"/>
      <c r="P2995" s="61">
        <f t="shared" si="93"/>
        <v>0</v>
      </c>
      <c r="Q2995" s="19">
        <v>1</v>
      </c>
      <c r="R2995" s="19"/>
      <c r="S2995" s="19"/>
      <c r="T2995" s="17" t="s">
        <v>6853</v>
      </c>
      <c r="U2995" s="19">
        <v>0.25</v>
      </c>
      <c r="V2995" s="19"/>
      <c r="W2995" s="19"/>
    </row>
    <row r="2996" spans="1:23" ht="43.2" x14ac:dyDescent="0.3">
      <c r="A2996" s="1" t="s">
        <v>8558</v>
      </c>
      <c r="B2996" s="17" t="s">
        <v>1107</v>
      </c>
      <c r="C2996" s="17" t="s">
        <v>1172</v>
      </c>
      <c r="D2996" s="17" t="s">
        <v>1173</v>
      </c>
      <c r="E2996" s="18">
        <v>18955</v>
      </c>
      <c r="F2996" s="17" t="s">
        <v>113</v>
      </c>
      <c r="G2996" s="17" t="s">
        <v>7347</v>
      </c>
      <c r="H2996" s="17" t="s">
        <v>1075</v>
      </c>
      <c r="I2996" s="17" t="s">
        <v>6787</v>
      </c>
      <c r="J2996" s="20">
        <v>193162.17</v>
      </c>
      <c r="K2996" s="19">
        <v>11900</v>
      </c>
      <c r="L2996" s="19"/>
      <c r="M2996" s="19"/>
      <c r="N2996" s="19">
        <f t="shared" si="92"/>
        <v>11900</v>
      </c>
      <c r="O2996" s="17" t="s">
        <v>6811</v>
      </c>
      <c r="P2996" s="61">
        <f t="shared" si="93"/>
        <v>0.42559278995744071</v>
      </c>
      <c r="Q2996" s="19"/>
      <c r="R2996" s="19"/>
      <c r="S2996" s="19"/>
      <c r="T2996" s="17"/>
      <c r="U2996" s="19"/>
      <c r="V2996" s="19"/>
      <c r="W2996" s="19"/>
    </row>
    <row r="2997" spans="1:23" ht="28.8" x14ac:dyDescent="0.3">
      <c r="A2997" s="1" t="s">
        <v>8558</v>
      </c>
      <c r="B2997" s="17" t="s">
        <v>1107</v>
      </c>
      <c r="C2997" s="17" t="s">
        <v>1172</v>
      </c>
      <c r="D2997" s="17" t="s">
        <v>1173</v>
      </c>
      <c r="E2997" s="18">
        <v>18955</v>
      </c>
      <c r="F2997" s="17" t="s">
        <v>6770</v>
      </c>
      <c r="G2997" s="17" t="s">
        <v>7348</v>
      </c>
      <c r="H2997" s="17" t="s">
        <v>6792</v>
      </c>
      <c r="I2997" s="17" t="s">
        <v>6793</v>
      </c>
      <c r="J2997" s="20">
        <v>15425.07</v>
      </c>
      <c r="K2997" s="19">
        <v>1294</v>
      </c>
      <c r="L2997" s="19"/>
      <c r="M2997" s="19"/>
      <c r="N2997" s="19">
        <f t="shared" si="92"/>
        <v>1294</v>
      </c>
      <c r="O2997" s="17" t="s">
        <v>6811</v>
      </c>
      <c r="P2997" s="61">
        <f t="shared" si="93"/>
        <v>4.6278745395372127E-2</v>
      </c>
      <c r="Q2997" s="19"/>
      <c r="R2997" s="19"/>
      <c r="S2997" s="19"/>
      <c r="T2997" s="17"/>
      <c r="U2997" s="19"/>
      <c r="V2997" s="19"/>
      <c r="W2997" s="19"/>
    </row>
    <row r="2998" spans="1:23" ht="43.2" x14ac:dyDescent="0.3">
      <c r="A2998" s="1" t="s">
        <v>8558</v>
      </c>
      <c r="B2998" s="17" t="s">
        <v>1107</v>
      </c>
      <c r="C2998" s="17" t="s">
        <v>1172</v>
      </c>
      <c r="D2998" s="17" t="s">
        <v>1173</v>
      </c>
      <c r="E2998" s="18">
        <v>18955</v>
      </c>
      <c r="F2998" s="17" t="s">
        <v>581</v>
      </c>
      <c r="G2998" s="17" t="s">
        <v>7349</v>
      </c>
      <c r="H2998" s="17" t="s">
        <v>1075</v>
      </c>
      <c r="I2998" s="17" t="s">
        <v>6789</v>
      </c>
      <c r="J2998" s="20">
        <v>123969.66</v>
      </c>
      <c r="K2998" s="19">
        <v>14767</v>
      </c>
      <c r="L2998" s="19"/>
      <c r="M2998" s="19"/>
      <c r="N2998" s="19">
        <f t="shared" si="92"/>
        <v>14767</v>
      </c>
      <c r="O2998" s="17" t="s">
        <v>6811</v>
      </c>
      <c r="P2998" s="61">
        <f t="shared" si="93"/>
        <v>0.5281284646471871</v>
      </c>
      <c r="Q2998" s="19"/>
      <c r="R2998" s="19"/>
      <c r="S2998" s="19"/>
      <c r="T2998" s="17"/>
      <c r="U2998" s="19"/>
      <c r="V2998" s="19"/>
      <c r="W2998" s="19"/>
    </row>
    <row r="2999" spans="1:23" ht="28.8" x14ac:dyDescent="0.3">
      <c r="A2999" s="1" t="s">
        <v>8559</v>
      </c>
      <c r="B2999" s="17" t="s">
        <v>3314</v>
      </c>
      <c r="C2999" s="17" t="s">
        <v>3346</v>
      </c>
      <c r="D2999" s="17" t="s">
        <v>3347</v>
      </c>
      <c r="E2999" s="18">
        <v>1320503</v>
      </c>
      <c r="F2999" s="17" t="s">
        <v>1443</v>
      </c>
      <c r="G2999" s="17" t="s">
        <v>7977</v>
      </c>
      <c r="H2999" s="17" t="s">
        <v>6792</v>
      </c>
      <c r="I2999" s="17"/>
      <c r="J2999" s="20">
        <v>22.76</v>
      </c>
      <c r="K2999" s="19">
        <v>12</v>
      </c>
      <c r="L2999" s="19"/>
      <c r="M2999" s="19"/>
      <c r="N2999" s="19">
        <f t="shared" si="92"/>
        <v>12</v>
      </c>
      <c r="O2999" s="17" t="s">
        <v>6920</v>
      </c>
      <c r="P2999" s="61">
        <f t="shared" si="93"/>
        <v>1</v>
      </c>
      <c r="Q2999" s="19"/>
      <c r="R2999" s="19"/>
      <c r="S2999" s="19"/>
      <c r="T2999" s="17"/>
      <c r="U2999" s="19">
        <v>1</v>
      </c>
      <c r="V2999" s="19"/>
      <c r="W2999" s="19"/>
    </row>
    <row r="3000" spans="1:23" ht="28.8" x14ac:dyDescent="0.3">
      <c r="A3000" s="1" t="s">
        <v>8556</v>
      </c>
      <c r="B3000" s="17" t="s">
        <v>446</v>
      </c>
      <c r="C3000" s="17" t="s">
        <v>564</v>
      </c>
      <c r="D3000" s="17" t="s">
        <v>565</v>
      </c>
      <c r="E3000" s="18">
        <v>56508</v>
      </c>
      <c r="F3000" s="17" t="s">
        <v>94</v>
      </c>
      <c r="G3000" s="17" t="s">
        <v>7195</v>
      </c>
      <c r="H3000" s="17" t="s">
        <v>6790</v>
      </c>
      <c r="I3000" s="17" t="s">
        <v>6788</v>
      </c>
      <c r="J3000" s="20">
        <v>75985.48</v>
      </c>
      <c r="K3000" s="19">
        <v>14004.45</v>
      </c>
      <c r="L3000" s="19"/>
      <c r="M3000" s="19"/>
      <c r="N3000" s="19">
        <f t="shared" si="92"/>
        <v>14004.45</v>
      </c>
      <c r="O3000" s="17" t="s">
        <v>6811</v>
      </c>
      <c r="P3000" s="61">
        <f t="shared" si="93"/>
        <v>1</v>
      </c>
      <c r="Q3000" s="19"/>
      <c r="R3000" s="19"/>
      <c r="S3000" s="19"/>
      <c r="T3000" s="17"/>
      <c r="U3000" s="19"/>
      <c r="V3000" s="19"/>
      <c r="W3000" s="19"/>
    </row>
    <row r="3001" spans="1:23" x14ac:dyDescent="0.3">
      <c r="A3001" s="1" t="s">
        <v>8558</v>
      </c>
      <c r="B3001" s="17" t="s">
        <v>4141</v>
      </c>
      <c r="C3001" s="17" t="s">
        <v>4194</v>
      </c>
      <c r="D3001" s="17" t="s">
        <v>4193</v>
      </c>
      <c r="E3001" s="18">
        <v>56952</v>
      </c>
      <c r="F3001" s="17" t="s">
        <v>47</v>
      </c>
      <c r="G3001" s="17" t="s">
        <v>8142</v>
      </c>
      <c r="H3001" s="17" t="s">
        <v>6792</v>
      </c>
      <c r="I3001" s="17" t="s">
        <v>6788</v>
      </c>
      <c r="J3001" s="20">
        <v>13344.49</v>
      </c>
      <c r="K3001" s="19"/>
      <c r="L3001" s="19"/>
      <c r="M3001" s="19"/>
      <c r="N3001" s="19">
        <f t="shared" si="92"/>
        <v>0</v>
      </c>
      <c r="O3001" s="17"/>
      <c r="P3001" s="61">
        <f t="shared" si="93"/>
        <v>0</v>
      </c>
      <c r="Q3001" s="19"/>
      <c r="R3001" s="19"/>
      <c r="S3001" s="19"/>
      <c r="T3001" s="17"/>
      <c r="U3001" s="19">
        <v>1</v>
      </c>
      <c r="V3001" s="19"/>
      <c r="W3001" s="19"/>
    </row>
    <row r="3002" spans="1:23" x14ac:dyDescent="0.3">
      <c r="A3002" s="1" t="s">
        <v>8558</v>
      </c>
      <c r="B3002" s="17" t="s">
        <v>1107</v>
      </c>
      <c r="C3002" s="17" t="s">
        <v>1404</v>
      </c>
      <c r="D3002" s="17" t="s">
        <v>1405</v>
      </c>
      <c r="E3002" s="18">
        <v>18971</v>
      </c>
      <c r="F3002" s="17" t="s">
        <v>47</v>
      </c>
      <c r="G3002" s="17" t="s">
        <v>1405</v>
      </c>
      <c r="H3002" s="17" t="s">
        <v>6790</v>
      </c>
      <c r="I3002" s="17" t="s">
        <v>6788</v>
      </c>
      <c r="J3002" s="20">
        <v>18224.759999999998</v>
      </c>
      <c r="K3002" s="19"/>
      <c r="L3002" s="19"/>
      <c r="M3002" s="19"/>
      <c r="N3002" s="19">
        <f t="shared" si="92"/>
        <v>0</v>
      </c>
      <c r="O3002" s="17"/>
      <c r="P3002" s="61">
        <f t="shared" si="93"/>
        <v>0</v>
      </c>
      <c r="Q3002" s="19"/>
      <c r="R3002" s="19"/>
      <c r="S3002" s="19"/>
      <c r="T3002" s="17"/>
      <c r="U3002" s="19">
        <v>1</v>
      </c>
      <c r="V3002" s="19"/>
      <c r="W3002" s="19"/>
    </row>
    <row r="3003" spans="1:23" ht="28.8" x14ac:dyDescent="0.3">
      <c r="A3003" s="1" t="s">
        <v>8558</v>
      </c>
      <c r="B3003" s="17" t="s">
        <v>1107</v>
      </c>
      <c r="C3003" s="17" t="s">
        <v>1179</v>
      </c>
      <c r="D3003" s="17" t="s">
        <v>1178</v>
      </c>
      <c r="E3003" s="18">
        <v>18975</v>
      </c>
      <c r="F3003" s="17" t="s">
        <v>152</v>
      </c>
      <c r="G3003" s="17" t="s">
        <v>7352</v>
      </c>
      <c r="H3003" s="17" t="s">
        <v>6790</v>
      </c>
      <c r="I3003" s="17" t="s">
        <v>6796</v>
      </c>
      <c r="J3003" s="20">
        <v>590.14</v>
      </c>
      <c r="K3003" s="19">
        <v>84</v>
      </c>
      <c r="L3003" s="19"/>
      <c r="M3003" s="19"/>
      <c r="N3003" s="19">
        <f t="shared" si="92"/>
        <v>84</v>
      </c>
      <c r="O3003" s="17" t="s">
        <v>6811</v>
      </c>
      <c r="P3003" s="61">
        <f t="shared" si="93"/>
        <v>1</v>
      </c>
      <c r="Q3003" s="19"/>
      <c r="R3003" s="19"/>
      <c r="S3003" s="19"/>
      <c r="T3003" s="17"/>
      <c r="U3003" s="19"/>
      <c r="V3003" s="19"/>
      <c r="W3003" s="19"/>
    </row>
    <row r="3004" spans="1:23" ht="43.2" x14ac:dyDescent="0.3">
      <c r="A3004" s="21" t="s">
        <v>8555</v>
      </c>
      <c r="B3004" s="17" t="s">
        <v>601</v>
      </c>
      <c r="C3004" s="17" t="s">
        <v>746</v>
      </c>
      <c r="D3004" s="17" t="s">
        <v>747</v>
      </c>
      <c r="E3004" s="18">
        <v>20844</v>
      </c>
      <c r="F3004" s="17" t="s">
        <v>497</v>
      </c>
      <c r="G3004" s="17" t="s">
        <v>7236</v>
      </c>
      <c r="H3004" s="17" t="s">
        <v>1075</v>
      </c>
      <c r="I3004" s="17" t="s">
        <v>6789</v>
      </c>
      <c r="J3004" s="20">
        <v>21536.77</v>
      </c>
      <c r="K3004" s="19"/>
      <c r="L3004" s="19">
        <v>10472</v>
      </c>
      <c r="M3004" s="19"/>
      <c r="N3004" s="19">
        <f t="shared" si="92"/>
        <v>10472</v>
      </c>
      <c r="O3004" s="17" t="s">
        <v>6811</v>
      </c>
      <c r="P3004" s="61">
        <f t="shared" si="93"/>
        <v>1</v>
      </c>
      <c r="Q3004" s="19"/>
      <c r="R3004" s="19"/>
      <c r="S3004" s="19"/>
      <c r="T3004" s="17"/>
      <c r="U3004" s="19"/>
      <c r="V3004" s="19"/>
      <c r="W3004" s="19"/>
    </row>
    <row r="3005" spans="1:23" ht="28.8" x14ac:dyDescent="0.3">
      <c r="A3005" s="1" t="s">
        <v>8558</v>
      </c>
      <c r="B3005" s="17" t="s">
        <v>1107</v>
      </c>
      <c r="C3005" s="17" t="s">
        <v>1177</v>
      </c>
      <c r="D3005" s="17" t="s">
        <v>1178</v>
      </c>
      <c r="E3005" s="18">
        <v>25331</v>
      </c>
      <c r="F3005" s="17" t="s">
        <v>152</v>
      </c>
      <c r="G3005" s="17" t="s">
        <v>1178</v>
      </c>
      <c r="H3005" s="17" t="s">
        <v>6790</v>
      </c>
      <c r="I3005" s="17" t="s">
        <v>6796</v>
      </c>
      <c r="J3005" s="20">
        <v>590.14</v>
      </c>
      <c r="K3005" s="19">
        <v>84</v>
      </c>
      <c r="L3005" s="19"/>
      <c r="M3005" s="19"/>
      <c r="N3005" s="19">
        <f t="shared" si="92"/>
        <v>84</v>
      </c>
      <c r="O3005" s="17" t="s">
        <v>6811</v>
      </c>
      <c r="P3005" s="61">
        <f t="shared" si="93"/>
        <v>1</v>
      </c>
      <c r="Q3005" s="19"/>
      <c r="R3005" s="19"/>
      <c r="S3005" s="19"/>
      <c r="T3005" s="17"/>
      <c r="U3005" s="19"/>
      <c r="V3005" s="19"/>
      <c r="W3005" s="19"/>
    </row>
    <row r="3006" spans="1:23" ht="43.2" x14ac:dyDescent="0.3">
      <c r="A3006" s="1" t="s">
        <v>8558</v>
      </c>
      <c r="B3006" s="17" t="s">
        <v>1107</v>
      </c>
      <c r="C3006" s="17" t="s">
        <v>1369</v>
      </c>
      <c r="D3006" s="17" t="s">
        <v>1370</v>
      </c>
      <c r="E3006" s="18">
        <v>25335</v>
      </c>
      <c r="F3006" s="17" t="s">
        <v>940</v>
      </c>
      <c r="G3006" s="17" t="s">
        <v>7428</v>
      </c>
      <c r="H3006" s="17" t="s">
        <v>7075</v>
      </c>
      <c r="I3006" s="17" t="s">
        <v>6797</v>
      </c>
      <c r="J3006" s="20">
        <v>107856.47</v>
      </c>
      <c r="K3006" s="19">
        <v>10198</v>
      </c>
      <c r="L3006" s="19"/>
      <c r="M3006" s="19"/>
      <c r="N3006" s="19">
        <f t="shared" si="92"/>
        <v>10198</v>
      </c>
      <c r="O3006" s="17" t="s">
        <v>6811</v>
      </c>
      <c r="P3006" s="61">
        <f t="shared" si="93"/>
        <v>1</v>
      </c>
      <c r="Q3006" s="19"/>
      <c r="R3006" s="19"/>
      <c r="S3006" s="19"/>
      <c r="T3006" s="17"/>
      <c r="U3006" s="19"/>
      <c r="V3006" s="19"/>
      <c r="W3006" s="19"/>
    </row>
    <row r="3007" spans="1:23" ht="43.2" x14ac:dyDescent="0.3">
      <c r="A3007" s="1" t="s">
        <v>8558</v>
      </c>
      <c r="B3007" s="17" t="s">
        <v>1107</v>
      </c>
      <c r="C3007" s="17" t="s">
        <v>1372</v>
      </c>
      <c r="D3007" s="17" t="s">
        <v>1370</v>
      </c>
      <c r="E3007" s="18">
        <v>24976</v>
      </c>
      <c r="F3007" s="17" t="s">
        <v>940</v>
      </c>
      <c r="G3007" s="17" t="s">
        <v>7429</v>
      </c>
      <c r="H3007" s="17" t="s">
        <v>7075</v>
      </c>
      <c r="I3007" s="17" t="s">
        <v>6797</v>
      </c>
      <c r="J3007" s="20">
        <v>55313.72</v>
      </c>
      <c r="K3007" s="19">
        <v>5230</v>
      </c>
      <c r="L3007" s="19"/>
      <c r="M3007" s="19"/>
      <c r="N3007" s="19">
        <f t="shared" si="92"/>
        <v>5230</v>
      </c>
      <c r="O3007" s="17" t="s">
        <v>6811</v>
      </c>
      <c r="P3007" s="61">
        <f t="shared" si="93"/>
        <v>1</v>
      </c>
      <c r="Q3007" s="19"/>
      <c r="R3007" s="19"/>
      <c r="S3007" s="19"/>
      <c r="T3007" s="17"/>
      <c r="U3007" s="19"/>
      <c r="V3007" s="19"/>
      <c r="W3007" s="19"/>
    </row>
    <row r="3008" spans="1:23" ht="43.2" x14ac:dyDescent="0.3">
      <c r="A3008" s="1" t="s">
        <v>8558</v>
      </c>
      <c r="B3008" s="17" t="s">
        <v>1107</v>
      </c>
      <c r="C3008" s="17" t="s">
        <v>1374</v>
      </c>
      <c r="D3008" s="17" t="s">
        <v>1370</v>
      </c>
      <c r="E3008" s="18">
        <v>24977</v>
      </c>
      <c r="F3008" s="17" t="s">
        <v>940</v>
      </c>
      <c r="G3008" s="17" t="s">
        <v>7428</v>
      </c>
      <c r="H3008" s="17" t="s">
        <v>7075</v>
      </c>
      <c r="I3008" s="17" t="s">
        <v>6797</v>
      </c>
      <c r="J3008" s="20">
        <v>107856.47</v>
      </c>
      <c r="K3008" s="19">
        <v>10198</v>
      </c>
      <c r="L3008" s="19"/>
      <c r="M3008" s="19"/>
      <c r="N3008" s="19">
        <f t="shared" si="92"/>
        <v>10198</v>
      </c>
      <c r="O3008" s="17" t="s">
        <v>6811</v>
      </c>
      <c r="P3008" s="61">
        <f t="shared" si="93"/>
        <v>1</v>
      </c>
      <c r="Q3008" s="19"/>
      <c r="R3008" s="19"/>
      <c r="S3008" s="19"/>
      <c r="T3008" s="17"/>
      <c r="U3008" s="19"/>
      <c r="V3008" s="19"/>
      <c r="W3008" s="19"/>
    </row>
    <row r="3009" spans="1:23" ht="28.8" x14ac:dyDescent="0.3">
      <c r="A3009" s="1" t="s">
        <v>8558</v>
      </c>
      <c r="B3009" s="17" t="s">
        <v>3677</v>
      </c>
      <c r="C3009" s="17" t="s">
        <v>3888</v>
      </c>
      <c r="D3009" s="17" t="s">
        <v>3879</v>
      </c>
      <c r="E3009" s="18">
        <v>1145640</v>
      </c>
      <c r="F3009" s="17" t="s">
        <v>197</v>
      </c>
      <c r="G3009" s="17" t="s">
        <v>8056</v>
      </c>
      <c r="H3009" s="17" t="s">
        <v>6798</v>
      </c>
      <c r="I3009" s="17" t="s">
        <v>6791</v>
      </c>
      <c r="J3009" s="20">
        <v>270.12</v>
      </c>
      <c r="K3009" s="19">
        <v>287</v>
      </c>
      <c r="L3009" s="19"/>
      <c r="M3009" s="19"/>
      <c r="N3009" s="19">
        <f t="shared" si="92"/>
        <v>287</v>
      </c>
      <c r="O3009" s="17" t="s">
        <v>6811</v>
      </c>
      <c r="P3009" s="61">
        <f t="shared" si="93"/>
        <v>1</v>
      </c>
      <c r="Q3009" s="19"/>
      <c r="R3009" s="19"/>
      <c r="S3009" s="19"/>
      <c r="T3009" s="17"/>
      <c r="U3009" s="19"/>
      <c r="V3009" s="19"/>
      <c r="W3009" s="19"/>
    </row>
    <row r="3010" spans="1:23" x14ac:dyDescent="0.3">
      <c r="A3010" s="1" t="s">
        <v>8558</v>
      </c>
      <c r="B3010" s="17" t="s">
        <v>3677</v>
      </c>
      <c r="C3010" s="17" t="s">
        <v>3820</v>
      </c>
      <c r="D3010" s="17" t="s">
        <v>3818</v>
      </c>
      <c r="E3010" s="18">
        <v>1112348</v>
      </c>
      <c r="F3010" s="17" t="s">
        <v>170</v>
      </c>
      <c r="G3010" s="17" t="s">
        <v>3584</v>
      </c>
      <c r="H3010" s="17" t="s">
        <v>6798</v>
      </c>
      <c r="I3010" s="17" t="s">
        <v>6795</v>
      </c>
      <c r="J3010" s="20">
        <v>6360.64</v>
      </c>
      <c r="K3010" s="19"/>
      <c r="L3010" s="19"/>
      <c r="M3010" s="19"/>
      <c r="N3010" s="19">
        <f t="shared" si="92"/>
        <v>0</v>
      </c>
      <c r="O3010" s="17"/>
      <c r="P3010" s="61">
        <f t="shared" si="93"/>
        <v>0</v>
      </c>
      <c r="Q3010" s="19"/>
      <c r="R3010" s="19"/>
      <c r="S3010" s="19"/>
      <c r="T3010" s="17"/>
      <c r="U3010" s="19">
        <v>1</v>
      </c>
      <c r="V3010" s="19"/>
      <c r="W3010" s="19"/>
    </row>
    <row r="3011" spans="1:23" ht="28.8" x14ac:dyDescent="0.3">
      <c r="A3011" s="1" t="s">
        <v>8556</v>
      </c>
      <c r="B3011" s="17" t="s">
        <v>446</v>
      </c>
      <c r="C3011" s="17" t="s">
        <v>511</v>
      </c>
      <c r="D3011" s="17" t="s">
        <v>512</v>
      </c>
      <c r="E3011" s="18">
        <v>56514</v>
      </c>
      <c r="F3011" s="17" t="s">
        <v>52</v>
      </c>
      <c r="G3011" s="17" t="s">
        <v>7171</v>
      </c>
      <c r="H3011" s="17"/>
      <c r="I3011" s="17" t="s">
        <v>6791</v>
      </c>
      <c r="J3011" s="20">
        <v>1336.15</v>
      </c>
      <c r="K3011" s="19"/>
      <c r="L3011" s="19"/>
      <c r="M3011" s="19"/>
      <c r="N3011" s="19">
        <f t="shared" ref="N3011:N3074" si="94">SUM(K3011:M3011)</f>
        <v>0</v>
      </c>
      <c r="O3011" s="17"/>
      <c r="P3011" s="61">
        <f t="shared" ref="P3011:P3074" si="95">IFERROR(SUM(K3011:M3011)/(SUMIFS($L$3:$L$4255,$E$3:$E$4255,$E3011)+SUMIFS($M$3:$M$4255,$E$3:$E$4255,$E3011)+SUMIFS($K$3:$K$4255,$E$3:$E$4255,$E3011)),0)</f>
        <v>0</v>
      </c>
      <c r="Q3011" s="19"/>
      <c r="R3011" s="19"/>
      <c r="S3011" s="19"/>
      <c r="T3011" s="17"/>
      <c r="U3011" s="19">
        <v>1</v>
      </c>
      <c r="V3011" s="19"/>
      <c r="W3011" s="19"/>
    </row>
    <row r="3012" spans="1:23" ht="28.8" x14ac:dyDescent="0.3">
      <c r="A3012" s="1" t="s">
        <v>8558</v>
      </c>
      <c r="B3012" s="17" t="s">
        <v>3677</v>
      </c>
      <c r="C3012" s="17" t="s">
        <v>3901</v>
      </c>
      <c r="D3012" s="17" t="s">
        <v>3879</v>
      </c>
      <c r="E3012" s="18">
        <v>1145636</v>
      </c>
      <c r="F3012" s="17" t="s">
        <v>197</v>
      </c>
      <c r="G3012" s="17" t="s">
        <v>8054</v>
      </c>
      <c r="H3012" s="17" t="s">
        <v>6798</v>
      </c>
      <c r="I3012" s="17" t="s">
        <v>6791</v>
      </c>
      <c r="J3012" s="20">
        <v>265.41000000000003</v>
      </c>
      <c r="K3012" s="19">
        <v>282</v>
      </c>
      <c r="L3012" s="19"/>
      <c r="M3012" s="19"/>
      <c r="N3012" s="19">
        <f t="shared" si="94"/>
        <v>282</v>
      </c>
      <c r="O3012" s="17" t="s">
        <v>6811</v>
      </c>
      <c r="P3012" s="61">
        <f t="shared" si="95"/>
        <v>1</v>
      </c>
      <c r="Q3012" s="19"/>
      <c r="R3012" s="19"/>
      <c r="S3012" s="19"/>
      <c r="T3012" s="17"/>
      <c r="U3012" s="19"/>
      <c r="V3012" s="19"/>
      <c r="W3012" s="19"/>
    </row>
    <row r="3013" spans="1:23" ht="28.8" x14ac:dyDescent="0.3">
      <c r="A3013" s="1" t="s">
        <v>8556</v>
      </c>
      <c r="B3013" s="17" t="s">
        <v>446</v>
      </c>
      <c r="C3013" s="17" t="s">
        <v>509</v>
      </c>
      <c r="D3013" s="17" t="s">
        <v>510</v>
      </c>
      <c r="E3013" s="18">
        <v>56515</v>
      </c>
      <c r="F3013" s="17" t="s">
        <v>52</v>
      </c>
      <c r="G3013" s="17" t="s">
        <v>7171</v>
      </c>
      <c r="H3013" s="17"/>
      <c r="I3013" s="17" t="s">
        <v>6791</v>
      </c>
      <c r="J3013" s="20">
        <v>1336.15</v>
      </c>
      <c r="K3013" s="19"/>
      <c r="L3013" s="19"/>
      <c r="M3013" s="19"/>
      <c r="N3013" s="19">
        <f t="shared" si="94"/>
        <v>0</v>
      </c>
      <c r="O3013" s="17"/>
      <c r="P3013" s="61">
        <f t="shared" si="95"/>
        <v>0</v>
      </c>
      <c r="Q3013" s="19"/>
      <c r="R3013" s="19"/>
      <c r="S3013" s="19"/>
      <c r="T3013" s="17"/>
      <c r="U3013" s="19">
        <v>1</v>
      </c>
      <c r="V3013" s="19"/>
      <c r="W3013" s="19"/>
    </row>
    <row r="3014" spans="1:23" ht="28.8" x14ac:dyDescent="0.3">
      <c r="A3014" s="1" t="s">
        <v>8559</v>
      </c>
      <c r="B3014" s="17" t="s">
        <v>3950</v>
      </c>
      <c r="C3014" s="17" t="s">
        <v>509</v>
      </c>
      <c r="D3014" s="17" t="s">
        <v>3007</v>
      </c>
      <c r="E3014" s="18">
        <v>1019928</v>
      </c>
      <c r="F3014" s="17" t="s">
        <v>55</v>
      </c>
      <c r="G3014" s="17" t="s">
        <v>1317</v>
      </c>
      <c r="H3014" s="17" t="s">
        <v>6798</v>
      </c>
      <c r="I3014" s="17" t="s">
        <v>6788</v>
      </c>
      <c r="J3014" s="20">
        <v>2892.17</v>
      </c>
      <c r="K3014" s="19"/>
      <c r="L3014" s="19"/>
      <c r="M3014" s="19"/>
      <c r="N3014" s="19">
        <f t="shared" si="94"/>
        <v>0</v>
      </c>
      <c r="O3014" s="17"/>
      <c r="P3014" s="61">
        <f t="shared" si="95"/>
        <v>0</v>
      </c>
      <c r="Q3014" s="19"/>
      <c r="R3014" s="19"/>
      <c r="S3014" s="19"/>
      <c r="T3014" s="17"/>
      <c r="U3014" s="19">
        <v>1</v>
      </c>
      <c r="V3014" s="19"/>
      <c r="W3014" s="19"/>
    </row>
    <row r="3015" spans="1:23" ht="28.8" x14ac:dyDescent="0.3">
      <c r="A3015" s="1" t="s">
        <v>8558</v>
      </c>
      <c r="B3015" s="17" t="s">
        <v>3677</v>
      </c>
      <c r="C3015" s="17" t="s">
        <v>3822</v>
      </c>
      <c r="D3015" s="17" t="s">
        <v>3818</v>
      </c>
      <c r="E3015" s="18">
        <v>1112357</v>
      </c>
      <c r="F3015" s="17" t="s">
        <v>170</v>
      </c>
      <c r="G3015" s="17" t="s">
        <v>5377</v>
      </c>
      <c r="H3015" s="17" t="s">
        <v>6798</v>
      </c>
      <c r="I3015" s="17" t="s">
        <v>6795</v>
      </c>
      <c r="J3015" s="20">
        <v>6360.64</v>
      </c>
      <c r="K3015" s="19"/>
      <c r="L3015" s="19"/>
      <c r="M3015" s="19"/>
      <c r="N3015" s="19">
        <f t="shared" si="94"/>
        <v>0</v>
      </c>
      <c r="O3015" s="17"/>
      <c r="P3015" s="61">
        <f t="shared" si="95"/>
        <v>0</v>
      </c>
      <c r="Q3015" s="19"/>
      <c r="R3015" s="19"/>
      <c r="S3015" s="19"/>
      <c r="T3015" s="17"/>
      <c r="U3015" s="19">
        <v>1</v>
      </c>
      <c r="V3015" s="19"/>
      <c r="W3015" s="19"/>
    </row>
    <row r="3016" spans="1:23" ht="28.8" x14ac:dyDescent="0.3">
      <c r="A3016" s="1" t="s">
        <v>8556</v>
      </c>
      <c r="B3016" s="17" t="s">
        <v>446</v>
      </c>
      <c r="C3016" s="17" t="s">
        <v>513</v>
      </c>
      <c r="D3016" s="17" t="s">
        <v>514</v>
      </c>
      <c r="E3016" s="18">
        <v>56516</v>
      </c>
      <c r="F3016" s="17" t="s">
        <v>52</v>
      </c>
      <c r="G3016" s="17" t="s">
        <v>7171</v>
      </c>
      <c r="H3016" s="17"/>
      <c r="I3016" s="17" t="s">
        <v>6791</v>
      </c>
      <c r="J3016" s="20">
        <v>1336.15</v>
      </c>
      <c r="K3016" s="19"/>
      <c r="L3016" s="19"/>
      <c r="M3016" s="19"/>
      <c r="N3016" s="19">
        <f t="shared" si="94"/>
        <v>0</v>
      </c>
      <c r="O3016" s="17"/>
      <c r="P3016" s="61">
        <f t="shared" si="95"/>
        <v>0</v>
      </c>
      <c r="Q3016" s="19"/>
      <c r="R3016" s="19"/>
      <c r="S3016" s="19"/>
      <c r="T3016" s="17"/>
      <c r="U3016" s="19">
        <v>1</v>
      </c>
      <c r="V3016" s="19"/>
      <c r="W3016" s="19"/>
    </row>
    <row r="3017" spans="1:23" ht="28.8" x14ac:dyDescent="0.3">
      <c r="A3017" s="1" t="s">
        <v>8559</v>
      </c>
      <c r="B3017" s="17" t="s">
        <v>3950</v>
      </c>
      <c r="C3017" s="17" t="s">
        <v>513</v>
      </c>
      <c r="D3017" s="17" t="s">
        <v>4060</v>
      </c>
      <c r="E3017" s="18">
        <v>33724</v>
      </c>
      <c r="F3017" s="17" t="s">
        <v>52</v>
      </c>
      <c r="G3017" s="17"/>
      <c r="H3017" s="17"/>
      <c r="I3017" s="17" t="s">
        <v>6791</v>
      </c>
      <c r="J3017" s="20">
        <v>1176.27</v>
      </c>
      <c r="K3017" s="19"/>
      <c r="L3017" s="19"/>
      <c r="M3017" s="19"/>
      <c r="N3017" s="19">
        <f t="shared" si="94"/>
        <v>0</v>
      </c>
      <c r="O3017" s="17"/>
      <c r="P3017" s="61">
        <f t="shared" si="95"/>
        <v>0</v>
      </c>
      <c r="Q3017" s="19"/>
      <c r="R3017" s="19"/>
      <c r="S3017" s="19"/>
      <c r="T3017" s="17"/>
      <c r="U3017" s="19">
        <v>1</v>
      </c>
      <c r="V3017" s="19"/>
      <c r="W3017" s="19"/>
    </row>
    <row r="3018" spans="1:23" ht="28.8" x14ac:dyDescent="0.3">
      <c r="A3018" s="1" t="s">
        <v>8556</v>
      </c>
      <c r="B3018" s="17" t="s">
        <v>446</v>
      </c>
      <c r="C3018" s="17" t="s">
        <v>525</v>
      </c>
      <c r="D3018" s="17" t="s">
        <v>526</v>
      </c>
      <c r="E3018" s="18">
        <v>56517</v>
      </c>
      <c r="F3018" s="17" t="s">
        <v>52</v>
      </c>
      <c r="G3018" s="17" t="s">
        <v>7171</v>
      </c>
      <c r="H3018" s="17"/>
      <c r="I3018" s="17" t="s">
        <v>6791</v>
      </c>
      <c r="J3018" s="20">
        <v>1336.15</v>
      </c>
      <c r="K3018" s="19"/>
      <c r="L3018" s="19"/>
      <c r="M3018" s="19"/>
      <c r="N3018" s="19">
        <f t="shared" si="94"/>
        <v>0</v>
      </c>
      <c r="O3018" s="17"/>
      <c r="P3018" s="61">
        <f t="shared" si="95"/>
        <v>0</v>
      </c>
      <c r="Q3018" s="19"/>
      <c r="R3018" s="19"/>
      <c r="S3018" s="19"/>
      <c r="T3018" s="17"/>
      <c r="U3018" s="19">
        <v>1</v>
      </c>
      <c r="V3018" s="19"/>
      <c r="W3018" s="19"/>
    </row>
    <row r="3019" spans="1:23" ht="43.2" x14ac:dyDescent="0.3">
      <c r="A3019" s="1" t="s">
        <v>8559</v>
      </c>
      <c r="B3019" s="17" t="s">
        <v>3950</v>
      </c>
      <c r="C3019" s="17" t="s">
        <v>525</v>
      </c>
      <c r="D3019" s="17" t="s">
        <v>4120</v>
      </c>
      <c r="E3019" s="18">
        <v>1019919</v>
      </c>
      <c r="F3019" s="17" t="s">
        <v>139</v>
      </c>
      <c r="G3019" s="17" t="s">
        <v>7524</v>
      </c>
      <c r="H3019" s="17" t="s">
        <v>6792</v>
      </c>
      <c r="I3019" s="17" t="s">
        <v>6791</v>
      </c>
      <c r="J3019" s="20">
        <v>1176.27</v>
      </c>
      <c r="K3019" s="19">
        <v>512</v>
      </c>
      <c r="L3019" s="19"/>
      <c r="M3019" s="19"/>
      <c r="N3019" s="19">
        <f t="shared" si="94"/>
        <v>512</v>
      </c>
      <c r="O3019" s="17" t="s">
        <v>6811</v>
      </c>
      <c r="P3019" s="61">
        <f t="shared" si="95"/>
        <v>1</v>
      </c>
      <c r="Q3019" s="19"/>
      <c r="R3019" s="19"/>
      <c r="S3019" s="19"/>
      <c r="T3019" s="17"/>
      <c r="U3019" s="19"/>
      <c r="V3019" s="19"/>
      <c r="W3019" s="19"/>
    </row>
    <row r="3020" spans="1:23" ht="28.8" x14ac:dyDescent="0.3">
      <c r="A3020" s="1" t="s">
        <v>8559</v>
      </c>
      <c r="B3020" s="17" t="s">
        <v>6469</v>
      </c>
      <c r="C3020" s="17" t="s">
        <v>6476</v>
      </c>
      <c r="D3020" s="17" t="s">
        <v>6477</v>
      </c>
      <c r="E3020" s="18">
        <v>53142</v>
      </c>
      <c r="F3020" s="17" t="s">
        <v>38</v>
      </c>
      <c r="G3020" s="17" t="s">
        <v>5417</v>
      </c>
      <c r="H3020" s="17" t="s">
        <v>6792</v>
      </c>
      <c r="I3020" s="17" t="s">
        <v>6791</v>
      </c>
      <c r="J3020" s="20">
        <v>2757.38</v>
      </c>
      <c r="K3020" s="19">
        <v>3565</v>
      </c>
      <c r="L3020" s="19"/>
      <c r="M3020" s="19"/>
      <c r="N3020" s="19">
        <f t="shared" si="94"/>
        <v>3565</v>
      </c>
      <c r="O3020" s="17" t="s">
        <v>6811</v>
      </c>
      <c r="P3020" s="61">
        <f t="shared" si="95"/>
        <v>1</v>
      </c>
      <c r="Q3020" s="19"/>
      <c r="R3020" s="19"/>
      <c r="S3020" s="19"/>
      <c r="T3020" s="17"/>
      <c r="U3020" s="19"/>
      <c r="V3020" s="19"/>
      <c r="W3020" s="19"/>
    </row>
    <row r="3021" spans="1:23" ht="28.8" x14ac:dyDescent="0.3">
      <c r="A3021" s="1" t="s">
        <v>8559</v>
      </c>
      <c r="B3021" s="17" t="s">
        <v>6469</v>
      </c>
      <c r="C3021" s="17" t="s">
        <v>6479</v>
      </c>
      <c r="D3021" s="17" t="s">
        <v>6480</v>
      </c>
      <c r="E3021" s="18">
        <v>1204533</v>
      </c>
      <c r="F3021" s="17" t="s">
        <v>38</v>
      </c>
      <c r="G3021" s="17" t="s">
        <v>5417</v>
      </c>
      <c r="H3021" s="17" t="s">
        <v>6792</v>
      </c>
      <c r="I3021" s="17" t="s">
        <v>6791</v>
      </c>
      <c r="J3021" s="20">
        <v>5597.65</v>
      </c>
      <c r="K3021" s="19">
        <v>1812</v>
      </c>
      <c r="L3021" s="19"/>
      <c r="M3021" s="19"/>
      <c r="N3021" s="19">
        <f t="shared" si="94"/>
        <v>1812</v>
      </c>
      <c r="O3021" s="17" t="s">
        <v>6811</v>
      </c>
      <c r="P3021" s="61">
        <f t="shared" si="95"/>
        <v>1</v>
      </c>
      <c r="Q3021" s="19"/>
      <c r="R3021" s="19"/>
      <c r="S3021" s="19"/>
      <c r="T3021" s="17"/>
      <c r="U3021" s="19"/>
      <c r="V3021" s="19"/>
      <c r="W3021" s="19"/>
    </row>
    <row r="3022" spans="1:23" ht="28.8" x14ac:dyDescent="0.3">
      <c r="A3022" s="1" t="s">
        <v>8558</v>
      </c>
      <c r="B3022" s="17" t="s">
        <v>1107</v>
      </c>
      <c r="C3022" s="17" t="s">
        <v>1150</v>
      </c>
      <c r="D3022" s="17" t="s">
        <v>1151</v>
      </c>
      <c r="E3022" s="18">
        <v>18984</v>
      </c>
      <c r="F3022" s="17" t="s">
        <v>47</v>
      </c>
      <c r="G3022" s="17" t="s">
        <v>7339</v>
      </c>
      <c r="H3022" s="17" t="s">
        <v>6790</v>
      </c>
      <c r="I3022" s="17" t="s">
        <v>6788</v>
      </c>
      <c r="J3022" s="20">
        <v>32789.32</v>
      </c>
      <c r="K3022" s="19"/>
      <c r="L3022" s="19"/>
      <c r="M3022" s="19"/>
      <c r="N3022" s="19">
        <f t="shared" si="94"/>
        <v>0</v>
      </c>
      <c r="O3022" s="17"/>
      <c r="P3022" s="61">
        <f t="shared" si="95"/>
        <v>0</v>
      </c>
      <c r="Q3022" s="19"/>
      <c r="R3022" s="19"/>
      <c r="S3022" s="19"/>
      <c r="T3022" s="17"/>
      <c r="U3022" s="19">
        <v>2</v>
      </c>
      <c r="V3022" s="19"/>
      <c r="W3022" s="19"/>
    </row>
    <row r="3023" spans="1:23" ht="28.8" x14ac:dyDescent="0.3">
      <c r="A3023" s="1" t="s">
        <v>8559</v>
      </c>
      <c r="B3023" s="17" t="s">
        <v>3950</v>
      </c>
      <c r="C3023" s="17" t="s">
        <v>3965</v>
      </c>
      <c r="D3023" s="17" t="s">
        <v>3963</v>
      </c>
      <c r="E3023" s="18">
        <v>33725</v>
      </c>
      <c r="F3023" s="17" t="s">
        <v>3964</v>
      </c>
      <c r="G3023" s="17" t="s">
        <v>8067</v>
      </c>
      <c r="H3023" s="17" t="s">
        <v>6798</v>
      </c>
      <c r="I3023" s="17" t="s">
        <v>6791</v>
      </c>
      <c r="J3023" s="20">
        <v>209401.8</v>
      </c>
      <c r="K3023" s="19"/>
      <c r="L3023" s="19">
        <v>45942</v>
      </c>
      <c r="M3023" s="19"/>
      <c r="N3023" s="19">
        <f t="shared" si="94"/>
        <v>45942</v>
      </c>
      <c r="O3023" s="17" t="s">
        <v>6811</v>
      </c>
      <c r="P3023" s="61">
        <f t="shared" si="95"/>
        <v>1</v>
      </c>
      <c r="Q3023" s="19"/>
      <c r="R3023" s="19"/>
      <c r="S3023" s="19"/>
      <c r="T3023" s="17"/>
      <c r="U3023" s="19"/>
      <c r="V3023" s="19">
        <v>96</v>
      </c>
      <c r="W3023" s="19"/>
    </row>
    <row r="3024" spans="1:23" ht="28.8" x14ac:dyDescent="0.3">
      <c r="A3024" s="1" t="s">
        <v>8556</v>
      </c>
      <c r="B3024" s="17" t="s">
        <v>446</v>
      </c>
      <c r="C3024" s="17" t="s">
        <v>460</v>
      </c>
      <c r="D3024" s="17" t="s">
        <v>461</v>
      </c>
      <c r="E3024" s="18">
        <v>56518</v>
      </c>
      <c r="F3024" s="17" t="s">
        <v>55</v>
      </c>
      <c r="G3024" s="17" t="s">
        <v>1317</v>
      </c>
      <c r="H3024" s="17"/>
      <c r="I3024" s="17" t="s">
        <v>6788</v>
      </c>
      <c r="J3024" s="20">
        <v>3285.28</v>
      </c>
      <c r="K3024" s="19"/>
      <c r="L3024" s="19"/>
      <c r="M3024" s="19"/>
      <c r="N3024" s="19">
        <f t="shared" si="94"/>
        <v>0</v>
      </c>
      <c r="O3024" s="17"/>
      <c r="P3024" s="61">
        <f t="shared" si="95"/>
        <v>0</v>
      </c>
      <c r="Q3024" s="19"/>
      <c r="R3024" s="19"/>
      <c r="S3024" s="19"/>
      <c r="T3024" s="17"/>
      <c r="U3024" s="19">
        <v>1</v>
      </c>
      <c r="V3024" s="19"/>
      <c r="W3024" s="19"/>
    </row>
    <row r="3025" spans="1:23" ht="28.8" x14ac:dyDescent="0.3">
      <c r="A3025" s="1" t="s">
        <v>8559</v>
      </c>
      <c r="B3025" s="17" t="s">
        <v>3950</v>
      </c>
      <c r="C3025" s="17" t="s">
        <v>460</v>
      </c>
      <c r="D3025" s="17" t="s">
        <v>3963</v>
      </c>
      <c r="E3025" s="18">
        <v>33726</v>
      </c>
      <c r="F3025" s="17" t="s">
        <v>3964</v>
      </c>
      <c r="G3025" s="17" t="s">
        <v>8067</v>
      </c>
      <c r="H3025" s="17" t="s">
        <v>6798</v>
      </c>
      <c r="I3025" s="17" t="s">
        <v>6791</v>
      </c>
      <c r="J3025" s="20">
        <v>194693.27</v>
      </c>
      <c r="K3025" s="19"/>
      <c r="L3025" s="19">
        <v>42715</v>
      </c>
      <c r="M3025" s="19"/>
      <c r="N3025" s="19">
        <f t="shared" si="94"/>
        <v>42715</v>
      </c>
      <c r="O3025" s="17" t="s">
        <v>6811</v>
      </c>
      <c r="P3025" s="61">
        <f t="shared" si="95"/>
        <v>1</v>
      </c>
      <c r="Q3025" s="19"/>
      <c r="R3025" s="19"/>
      <c r="S3025" s="19"/>
      <c r="T3025" s="17"/>
      <c r="U3025" s="19"/>
      <c r="V3025" s="19">
        <v>90</v>
      </c>
      <c r="W3025" s="19"/>
    </row>
    <row r="3026" spans="1:23" ht="28.8" x14ac:dyDescent="0.3">
      <c r="A3026" s="1" t="s">
        <v>8559</v>
      </c>
      <c r="B3026" s="17" t="s">
        <v>3950</v>
      </c>
      <c r="C3026" s="17" t="s">
        <v>4097</v>
      </c>
      <c r="D3026" s="17" t="s">
        <v>406</v>
      </c>
      <c r="E3026" s="18">
        <v>33729</v>
      </c>
      <c r="F3026" s="17" t="s">
        <v>197</v>
      </c>
      <c r="G3026" s="17" t="s">
        <v>406</v>
      </c>
      <c r="H3026" s="17" t="s">
        <v>6798</v>
      </c>
      <c r="I3026" s="17" t="s">
        <v>6791</v>
      </c>
      <c r="J3026" s="20">
        <v>1176.27</v>
      </c>
      <c r="K3026" s="19">
        <v>256</v>
      </c>
      <c r="L3026" s="19"/>
      <c r="M3026" s="19"/>
      <c r="N3026" s="19">
        <f t="shared" si="94"/>
        <v>256</v>
      </c>
      <c r="O3026" s="17" t="s">
        <v>6811</v>
      </c>
      <c r="P3026" s="61">
        <f t="shared" si="95"/>
        <v>1</v>
      </c>
      <c r="Q3026" s="19"/>
      <c r="R3026" s="19"/>
      <c r="S3026" s="19"/>
      <c r="T3026" s="17"/>
      <c r="U3026" s="19"/>
      <c r="V3026" s="19"/>
      <c r="W3026" s="19"/>
    </row>
    <row r="3027" spans="1:23" x14ac:dyDescent="0.3">
      <c r="A3027" s="1" t="s">
        <v>8558</v>
      </c>
      <c r="B3027" s="17" t="s">
        <v>1107</v>
      </c>
      <c r="C3027" s="17" t="s">
        <v>1155</v>
      </c>
      <c r="D3027" s="17" t="s">
        <v>1156</v>
      </c>
      <c r="E3027" s="18">
        <v>30156</v>
      </c>
      <c r="F3027" s="17" t="s">
        <v>546</v>
      </c>
      <c r="G3027" s="17" t="s">
        <v>7190</v>
      </c>
      <c r="H3027" s="17" t="s">
        <v>1075</v>
      </c>
      <c r="I3027" s="17" t="s">
        <v>6789</v>
      </c>
      <c r="J3027" s="20">
        <v>10286.799999999999</v>
      </c>
      <c r="K3027" s="19">
        <v>1852</v>
      </c>
      <c r="L3027" s="19"/>
      <c r="M3027" s="19"/>
      <c r="N3027" s="19">
        <f t="shared" si="94"/>
        <v>1852</v>
      </c>
      <c r="O3027" s="17" t="s">
        <v>6811</v>
      </c>
      <c r="P3027" s="61">
        <f t="shared" si="95"/>
        <v>1</v>
      </c>
      <c r="Q3027" s="19"/>
      <c r="R3027" s="19"/>
      <c r="S3027" s="19"/>
      <c r="T3027" s="17"/>
      <c r="U3027" s="19"/>
      <c r="V3027" s="19"/>
      <c r="W3027" s="19"/>
    </row>
    <row r="3028" spans="1:23" ht="28.8" x14ac:dyDescent="0.3">
      <c r="A3028" s="1" t="s">
        <v>8559</v>
      </c>
      <c r="B3028" s="17" t="s">
        <v>3950</v>
      </c>
      <c r="C3028" s="17" t="s">
        <v>4099</v>
      </c>
      <c r="D3028" s="17" t="s">
        <v>406</v>
      </c>
      <c r="E3028" s="18">
        <v>33730</v>
      </c>
      <c r="F3028" s="17" t="s">
        <v>197</v>
      </c>
      <c r="G3028" s="17" t="s">
        <v>406</v>
      </c>
      <c r="H3028" s="17" t="s">
        <v>6798</v>
      </c>
      <c r="I3028" s="17" t="s">
        <v>6791</v>
      </c>
      <c r="J3028" s="20">
        <v>1176.27</v>
      </c>
      <c r="K3028" s="19">
        <v>256</v>
      </c>
      <c r="L3028" s="19"/>
      <c r="M3028" s="19"/>
      <c r="N3028" s="19">
        <f t="shared" si="94"/>
        <v>256</v>
      </c>
      <c r="O3028" s="17" t="s">
        <v>6811</v>
      </c>
      <c r="P3028" s="61">
        <f t="shared" si="95"/>
        <v>1</v>
      </c>
      <c r="Q3028" s="19"/>
      <c r="R3028" s="19"/>
      <c r="S3028" s="19"/>
      <c r="T3028" s="17"/>
      <c r="U3028" s="19"/>
      <c r="V3028" s="19"/>
      <c r="W3028" s="19"/>
    </row>
    <row r="3029" spans="1:23" ht="28.8" x14ac:dyDescent="0.3">
      <c r="A3029" s="1" t="s">
        <v>8558</v>
      </c>
      <c r="B3029" s="17" t="s">
        <v>1107</v>
      </c>
      <c r="C3029" s="17" t="s">
        <v>1382</v>
      </c>
      <c r="D3029" s="17" t="s">
        <v>1383</v>
      </c>
      <c r="E3029" s="18">
        <v>31309</v>
      </c>
      <c r="F3029" s="17" t="s">
        <v>197</v>
      </c>
      <c r="G3029" s="17" t="s">
        <v>406</v>
      </c>
      <c r="H3029" s="17" t="s">
        <v>6790</v>
      </c>
      <c r="I3029" s="17" t="s">
        <v>6791</v>
      </c>
      <c r="J3029" s="20">
        <v>1708.95</v>
      </c>
      <c r="K3029" s="19">
        <v>1375.11</v>
      </c>
      <c r="L3029" s="19"/>
      <c r="M3029" s="19"/>
      <c r="N3029" s="19">
        <f t="shared" si="94"/>
        <v>1375.11</v>
      </c>
      <c r="O3029" s="17" t="s">
        <v>6811</v>
      </c>
      <c r="P3029" s="61">
        <f t="shared" si="95"/>
        <v>1</v>
      </c>
      <c r="Q3029" s="19"/>
      <c r="R3029" s="19"/>
      <c r="S3029" s="19"/>
      <c r="T3029" s="17"/>
      <c r="U3029" s="19"/>
      <c r="V3029" s="19"/>
      <c r="W3029" s="19"/>
    </row>
    <row r="3030" spans="1:23" x14ac:dyDescent="0.3">
      <c r="A3030" s="1" t="s">
        <v>8556</v>
      </c>
      <c r="B3030" s="17" t="s">
        <v>446</v>
      </c>
      <c r="C3030" s="17" t="s">
        <v>566</v>
      </c>
      <c r="D3030" s="17" t="s">
        <v>567</v>
      </c>
      <c r="E3030" s="18">
        <v>56519</v>
      </c>
      <c r="F3030" s="17" t="s">
        <v>170</v>
      </c>
      <c r="G3030" s="17" t="s">
        <v>7196</v>
      </c>
      <c r="H3030" s="17"/>
      <c r="I3030" s="17" t="s">
        <v>6791</v>
      </c>
      <c r="J3030" s="20">
        <v>1336.15</v>
      </c>
      <c r="K3030" s="19"/>
      <c r="L3030" s="19"/>
      <c r="M3030" s="19"/>
      <c r="N3030" s="19">
        <f t="shared" si="94"/>
        <v>0</v>
      </c>
      <c r="O3030" s="17"/>
      <c r="P3030" s="61">
        <f t="shared" si="95"/>
        <v>0</v>
      </c>
      <c r="Q3030" s="19"/>
      <c r="R3030" s="19"/>
      <c r="S3030" s="19"/>
      <c r="T3030" s="17"/>
      <c r="U3030" s="19">
        <v>1</v>
      </c>
      <c r="V3030" s="19"/>
      <c r="W3030" s="19"/>
    </row>
    <row r="3031" spans="1:23" ht="28.8" x14ac:dyDescent="0.3">
      <c r="A3031" s="1" t="s">
        <v>8558</v>
      </c>
      <c r="B3031" s="17" t="s">
        <v>1107</v>
      </c>
      <c r="C3031" s="17" t="s">
        <v>1344</v>
      </c>
      <c r="D3031" s="17" t="s">
        <v>1345</v>
      </c>
      <c r="E3031" s="18">
        <v>31313</v>
      </c>
      <c r="F3031" s="17" t="s">
        <v>55</v>
      </c>
      <c r="G3031" s="17" t="s">
        <v>1345</v>
      </c>
      <c r="H3031" s="17" t="s">
        <v>6790</v>
      </c>
      <c r="I3031" s="17" t="s">
        <v>6788</v>
      </c>
      <c r="J3031" s="20">
        <v>6710.97</v>
      </c>
      <c r="K3031" s="19"/>
      <c r="L3031" s="19"/>
      <c r="M3031" s="19"/>
      <c r="N3031" s="19">
        <f t="shared" si="94"/>
        <v>0</v>
      </c>
      <c r="O3031" s="17"/>
      <c r="P3031" s="61">
        <f t="shared" si="95"/>
        <v>0</v>
      </c>
      <c r="Q3031" s="19"/>
      <c r="R3031" s="19"/>
      <c r="S3031" s="19"/>
      <c r="T3031" s="17"/>
      <c r="U3031" s="19">
        <v>1</v>
      </c>
      <c r="V3031" s="19"/>
      <c r="W3031" s="19"/>
    </row>
    <row r="3032" spans="1:23" ht="43.2" x14ac:dyDescent="0.3">
      <c r="A3032" s="1" t="s">
        <v>8556</v>
      </c>
      <c r="B3032" s="17" t="s">
        <v>446</v>
      </c>
      <c r="C3032" s="17" t="s">
        <v>599</v>
      </c>
      <c r="D3032" s="17" t="s">
        <v>600</v>
      </c>
      <c r="E3032" s="18">
        <v>56520</v>
      </c>
      <c r="F3032" s="17" t="s">
        <v>55</v>
      </c>
      <c r="G3032" s="17" t="s">
        <v>7205</v>
      </c>
      <c r="H3032" s="17"/>
      <c r="I3032" s="17" t="s">
        <v>6788</v>
      </c>
      <c r="J3032" s="20">
        <v>3285.28</v>
      </c>
      <c r="K3032" s="19"/>
      <c r="L3032" s="19"/>
      <c r="M3032" s="19"/>
      <c r="N3032" s="19">
        <f t="shared" si="94"/>
        <v>0</v>
      </c>
      <c r="O3032" s="17"/>
      <c r="P3032" s="61">
        <f t="shared" si="95"/>
        <v>0</v>
      </c>
      <c r="Q3032" s="19"/>
      <c r="R3032" s="19"/>
      <c r="S3032" s="19"/>
      <c r="T3032" s="17"/>
      <c r="U3032" s="19">
        <v>1</v>
      </c>
      <c r="V3032" s="19"/>
      <c r="W3032" s="19"/>
    </row>
    <row r="3033" spans="1:23" ht="28.8" x14ac:dyDescent="0.3">
      <c r="A3033" s="1" t="s">
        <v>8559</v>
      </c>
      <c r="B3033" s="17" t="s">
        <v>6469</v>
      </c>
      <c r="C3033" s="17" t="s">
        <v>6593</v>
      </c>
      <c r="D3033" s="17" t="s">
        <v>6594</v>
      </c>
      <c r="E3033" s="18">
        <v>53150</v>
      </c>
      <c r="F3033" s="17" t="s">
        <v>38</v>
      </c>
      <c r="G3033" s="17" t="s">
        <v>8508</v>
      </c>
      <c r="H3033" s="17" t="s">
        <v>6792</v>
      </c>
      <c r="I3033" s="17" t="s">
        <v>6791</v>
      </c>
      <c r="J3033" s="20">
        <v>54862.76</v>
      </c>
      <c r="K3033" s="19"/>
      <c r="L3033" s="19">
        <v>19881</v>
      </c>
      <c r="M3033" s="19"/>
      <c r="N3033" s="19">
        <f t="shared" si="94"/>
        <v>19881</v>
      </c>
      <c r="O3033" s="17" t="s">
        <v>6811</v>
      </c>
      <c r="P3033" s="61">
        <f t="shared" si="95"/>
        <v>1</v>
      </c>
      <c r="Q3033" s="19"/>
      <c r="R3033" s="19"/>
      <c r="S3033" s="19"/>
      <c r="T3033" s="17"/>
      <c r="U3033" s="19"/>
      <c r="V3033" s="19"/>
      <c r="W3033" s="19"/>
    </row>
    <row r="3034" spans="1:23" ht="28.8" x14ac:dyDescent="0.3">
      <c r="A3034" s="1" t="s">
        <v>8559</v>
      </c>
      <c r="B3034" s="17" t="s">
        <v>6469</v>
      </c>
      <c r="C3034" s="17" t="s">
        <v>6666</v>
      </c>
      <c r="D3034" s="17" t="s">
        <v>6667</v>
      </c>
      <c r="E3034" s="18">
        <v>1254955</v>
      </c>
      <c r="F3034" s="17" t="s">
        <v>637</v>
      </c>
      <c r="G3034" s="17" t="s">
        <v>7267</v>
      </c>
      <c r="H3034" s="17"/>
      <c r="I3034" s="17" t="s">
        <v>6789</v>
      </c>
      <c r="J3034" s="20">
        <v>356.46</v>
      </c>
      <c r="K3034" s="19"/>
      <c r="L3034" s="19">
        <v>495</v>
      </c>
      <c r="M3034" s="19"/>
      <c r="N3034" s="19">
        <f t="shared" si="94"/>
        <v>495</v>
      </c>
      <c r="O3034" s="17" t="s">
        <v>6811</v>
      </c>
      <c r="P3034" s="61">
        <f t="shared" si="95"/>
        <v>1</v>
      </c>
      <c r="Q3034" s="19"/>
      <c r="R3034" s="19">
        <v>1</v>
      </c>
      <c r="S3034" s="19"/>
      <c r="T3034" s="17" t="s">
        <v>6853</v>
      </c>
      <c r="U3034" s="19"/>
      <c r="V3034" s="19"/>
      <c r="W3034" s="19"/>
    </row>
    <row r="3035" spans="1:23" ht="43.2" x14ac:dyDescent="0.3">
      <c r="A3035" s="1" t="s">
        <v>8556</v>
      </c>
      <c r="B3035" s="17" t="s">
        <v>446</v>
      </c>
      <c r="C3035" s="17" t="s">
        <v>597</v>
      </c>
      <c r="D3035" s="17" t="s">
        <v>598</v>
      </c>
      <c r="E3035" s="18">
        <v>56521</v>
      </c>
      <c r="F3035" s="17" t="s">
        <v>55</v>
      </c>
      <c r="G3035" s="17" t="s">
        <v>7204</v>
      </c>
      <c r="H3035" s="17"/>
      <c r="I3035" s="17" t="s">
        <v>6788</v>
      </c>
      <c r="J3035" s="20">
        <v>3285.28</v>
      </c>
      <c r="K3035" s="19"/>
      <c r="L3035" s="19"/>
      <c r="M3035" s="19"/>
      <c r="N3035" s="19">
        <f t="shared" si="94"/>
        <v>0</v>
      </c>
      <c r="O3035" s="17"/>
      <c r="P3035" s="61">
        <f t="shared" si="95"/>
        <v>0</v>
      </c>
      <c r="Q3035" s="19"/>
      <c r="R3035" s="19"/>
      <c r="S3035" s="19"/>
      <c r="T3035" s="17"/>
      <c r="U3035" s="19">
        <v>1</v>
      </c>
      <c r="V3035" s="19"/>
      <c r="W3035" s="19"/>
    </row>
    <row r="3036" spans="1:23" ht="28.8" x14ac:dyDescent="0.3">
      <c r="A3036" s="1" t="s">
        <v>8558</v>
      </c>
      <c r="B3036" s="17" t="s">
        <v>1107</v>
      </c>
      <c r="C3036" s="17" t="s">
        <v>1125</v>
      </c>
      <c r="D3036" s="17" t="s">
        <v>1126</v>
      </c>
      <c r="E3036" s="18">
        <v>28546</v>
      </c>
      <c r="F3036" s="17" t="s">
        <v>152</v>
      </c>
      <c r="G3036" s="17" t="s">
        <v>7333</v>
      </c>
      <c r="H3036" s="17" t="s">
        <v>6790</v>
      </c>
      <c r="I3036" s="17" t="s">
        <v>6796</v>
      </c>
      <c r="J3036" s="20">
        <v>505.83</v>
      </c>
      <c r="K3036" s="19">
        <v>72</v>
      </c>
      <c r="L3036" s="19"/>
      <c r="M3036" s="19"/>
      <c r="N3036" s="19">
        <f t="shared" si="94"/>
        <v>72</v>
      </c>
      <c r="O3036" s="17" t="s">
        <v>6811</v>
      </c>
      <c r="P3036" s="61">
        <f t="shared" si="95"/>
        <v>1</v>
      </c>
      <c r="Q3036" s="19"/>
      <c r="R3036" s="19"/>
      <c r="S3036" s="19"/>
      <c r="T3036" s="17"/>
      <c r="U3036" s="19"/>
      <c r="V3036" s="19"/>
      <c r="W3036" s="19"/>
    </row>
    <row r="3037" spans="1:23" ht="28.8" x14ac:dyDescent="0.3">
      <c r="A3037" s="1" t="s">
        <v>8558</v>
      </c>
      <c r="B3037" s="17" t="s">
        <v>1107</v>
      </c>
      <c r="C3037" s="17" t="s">
        <v>1294</v>
      </c>
      <c r="D3037" s="17" t="s">
        <v>1295</v>
      </c>
      <c r="E3037" s="18">
        <v>1011552</v>
      </c>
      <c r="F3037" s="17" t="s">
        <v>113</v>
      </c>
      <c r="G3037" s="17" t="s">
        <v>7394</v>
      </c>
      <c r="H3037" s="17" t="s">
        <v>1075</v>
      </c>
      <c r="I3037" s="17" t="s">
        <v>6787</v>
      </c>
      <c r="J3037" s="20">
        <v>86436.01</v>
      </c>
      <c r="K3037" s="19">
        <v>5325</v>
      </c>
      <c r="L3037" s="19"/>
      <c r="M3037" s="19"/>
      <c r="N3037" s="19">
        <f t="shared" si="94"/>
        <v>5325</v>
      </c>
      <c r="O3037" s="17" t="s">
        <v>6811</v>
      </c>
      <c r="P3037" s="61">
        <f t="shared" si="95"/>
        <v>1</v>
      </c>
      <c r="Q3037" s="19"/>
      <c r="R3037" s="19"/>
      <c r="S3037" s="19"/>
      <c r="T3037" s="17"/>
      <c r="U3037" s="19"/>
      <c r="V3037" s="19"/>
      <c r="W3037" s="19"/>
    </row>
    <row r="3038" spans="1:23" ht="28.8" x14ac:dyDescent="0.3">
      <c r="A3038" s="1" t="s">
        <v>8558</v>
      </c>
      <c r="B3038" s="17" t="s">
        <v>1107</v>
      </c>
      <c r="C3038" s="17" t="s">
        <v>1357</v>
      </c>
      <c r="D3038" s="17" t="s">
        <v>1358</v>
      </c>
      <c r="E3038" s="18">
        <v>1163394</v>
      </c>
      <c r="F3038" s="17" t="s">
        <v>170</v>
      </c>
      <c r="G3038" s="17" t="s">
        <v>7423</v>
      </c>
      <c r="H3038" s="17" t="s">
        <v>6790</v>
      </c>
      <c r="I3038" s="17" t="s">
        <v>6795</v>
      </c>
      <c r="J3038" s="20">
        <v>8398.85</v>
      </c>
      <c r="K3038" s="19"/>
      <c r="L3038" s="19"/>
      <c r="M3038" s="19"/>
      <c r="N3038" s="19">
        <f t="shared" si="94"/>
        <v>0</v>
      </c>
      <c r="O3038" s="17"/>
      <c r="P3038" s="61">
        <f t="shared" si="95"/>
        <v>0</v>
      </c>
      <c r="Q3038" s="19"/>
      <c r="R3038" s="19"/>
      <c r="S3038" s="19"/>
      <c r="T3038" s="17"/>
      <c r="U3038" s="19">
        <v>1</v>
      </c>
      <c r="V3038" s="19"/>
      <c r="W3038" s="19"/>
    </row>
    <row r="3039" spans="1:23" ht="28.8" x14ac:dyDescent="0.3">
      <c r="A3039" s="21" t="s">
        <v>8555</v>
      </c>
      <c r="B3039" s="17" t="s">
        <v>3167</v>
      </c>
      <c r="C3039" s="17" t="s">
        <v>3307</v>
      </c>
      <c r="D3039" s="17" t="s">
        <v>3007</v>
      </c>
      <c r="E3039" s="18">
        <v>624180</v>
      </c>
      <c r="F3039" s="17" t="s">
        <v>55</v>
      </c>
      <c r="G3039" s="17" t="s">
        <v>1317</v>
      </c>
      <c r="H3039" s="17"/>
      <c r="I3039" s="17" t="s">
        <v>6788</v>
      </c>
      <c r="J3039" s="20">
        <v>2386.7399999999998</v>
      </c>
      <c r="K3039" s="19"/>
      <c r="L3039" s="19"/>
      <c r="M3039" s="19"/>
      <c r="N3039" s="19">
        <f t="shared" si="94"/>
        <v>0</v>
      </c>
      <c r="O3039" s="17"/>
      <c r="P3039" s="61">
        <f t="shared" si="95"/>
        <v>0</v>
      </c>
      <c r="Q3039" s="19"/>
      <c r="R3039" s="19"/>
      <c r="S3039" s="19"/>
      <c r="T3039" s="17"/>
      <c r="U3039" s="19">
        <v>1</v>
      </c>
      <c r="V3039" s="19"/>
      <c r="W3039" s="19"/>
    </row>
    <row r="3040" spans="1:23" x14ac:dyDescent="0.3">
      <c r="A3040" s="1" t="s">
        <v>8559</v>
      </c>
      <c r="B3040" s="17" t="s">
        <v>3950</v>
      </c>
      <c r="C3040" s="17" t="s">
        <v>3307</v>
      </c>
      <c r="D3040" s="17" t="s">
        <v>3976</v>
      </c>
      <c r="E3040" s="18">
        <v>33731</v>
      </c>
      <c r="F3040" s="17" t="s">
        <v>625</v>
      </c>
      <c r="G3040" s="17" t="s">
        <v>3661</v>
      </c>
      <c r="H3040" s="17" t="s">
        <v>1075</v>
      </c>
      <c r="I3040" s="17" t="s">
        <v>6793</v>
      </c>
      <c r="J3040" s="20"/>
      <c r="K3040" s="19"/>
      <c r="L3040" s="19"/>
      <c r="M3040" s="19">
        <v>348</v>
      </c>
      <c r="N3040" s="19">
        <f t="shared" si="94"/>
        <v>348</v>
      </c>
      <c r="O3040" s="17" t="s">
        <v>6811</v>
      </c>
      <c r="P3040" s="61">
        <f t="shared" si="95"/>
        <v>1</v>
      </c>
      <c r="Q3040" s="19"/>
      <c r="R3040" s="19"/>
      <c r="S3040" s="19">
        <v>250</v>
      </c>
      <c r="T3040" s="17" t="s">
        <v>6858</v>
      </c>
      <c r="U3040" s="19"/>
      <c r="V3040" s="19"/>
      <c r="W3040" s="19"/>
    </row>
    <row r="3041" spans="1:23" ht="28.8" x14ac:dyDescent="0.3">
      <c r="A3041" s="1" t="s">
        <v>8559</v>
      </c>
      <c r="B3041" s="17" t="s">
        <v>3950</v>
      </c>
      <c r="C3041" s="17" t="s">
        <v>4115</v>
      </c>
      <c r="D3041" s="17" t="s">
        <v>4116</v>
      </c>
      <c r="E3041" s="18">
        <v>33732</v>
      </c>
      <c r="F3041" s="17" t="s">
        <v>330</v>
      </c>
      <c r="G3041" s="17" t="s">
        <v>8121</v>
      </c>
      <c r="H3041" s="17" t="s">
        <v>6792</v>
      </c>
      <c r="I3041" s="17" t="s">
        <v>6793</v>
      </c>
      <c r="J3041" s="20">
        <v>52138.8</v>
      </c>
      <c r="K3041" s="19"/>
      <c r="L3041" s="19"/>
      <c r="M3041" s="19">
        <v>11778</v>
      </c>
      <c r="N3041" s="19">
        <f t="shared" si="94"/>
        <v>11778</v>
      </c>
      <c r="O3041" s="17" t="s">
        <v>6811</v>
      </c>
      <c r="P3041" s="61">
        <f t="shared" si="95"/>
        <v>1</v>
      </c>
      <c r="Q3041" s="19"/>
      <c r="R3041" s="19"/>
      <c r="S3041" s="19">
        <v>12</v>
      </c>
      <c r="T3041" s="17" t="s">
        <v>6933</v>
      </c>
      <c r="U3041" s="19"/>
      <c r="V3041" s="19"/>
      <c r="W3041" s="19"/>
    </row>
    <row r="3042" spans="1:23" ht="43.2" x14ac:dyDescent="0.3">
      <c r="A3042" s="1" t="s">
        <v>8558</v>
      </c>
      <c r="B3042" s="17" t="s">
        <v>1107</v>
      </c>
      <c r="C3042" s="17" t="s">
        <v>1402</v>
      </c>
      <c r="D3042" s="17" t="s">
        <v>1403</v>
      </c>
      <c r="E3042" s="18">
        <v>1093490</v>
      </c>
      <c r="F3042" s="17" t="s">
        <v>76</v>
      </c>
      <c r="G3042" s="17" t="s">
        <v>3456</v>
      </c>
      <c r="H3042" s="17" t="s">
        <v>6790</v>
      </c>
      <c r="I3042" s="17" t="s">
        <v>6795</v>
      </c>
      <c r="J3042" s="20">
        <v>343775</v>
      </c>
      <c r="K3042" s="19">
        <v>22441</v>
      </c>
      <c r="L3042" s="19"/>
      <c r="M3042" s="19"/>
      <c r="N3042" s="19">
        <f t="shared" si="94"/>
        <v>22441</v>
      </c>
      <c r="O3042" s="17" t="s">
        <v>6811</v>
      </c>
      <c r="P3042" s="61">
        <f t="shared" si="95"/>
        <v>1</v>
      </c>
      <c r="Q3042" s="19"/>
      <c r="R3042" s="19"/>
      <c r="S3042" s="19"/>
      <c r="T3042" s="17"/>
      <c r="U3042" s="19"/>
      <c r="V3042" s="19"/>
      <c r="W3042" s="19"/>
    </row>
    <row r="3043" spans="1:23" ht="28.8" x14ac:dyDescent="0.3">
      <c r="A3043" s="1" t="s">
        <v>8558</v>
      </c>
      <c r="B3043" s="17" t="s">
        <v>1107</v>
      </c>
      <c r="C3043" s="17" t="s">
        <v>1186</v>
      </c>
      <c r="D3043" s="17" t="s">
        <v>1187</v>
      </c>
      <c r="E3043" s="18">
        <v>1063662</v>
      </c>
      <c r="F3043" s="17" t="s">
        <v>1188</v>
      </c>
      <c r="G3043" s="17" t="s">
        <v>7354</v>
      </c>
      <c r="H3043" s="17" t="s">
        <v>1075</v>
      </c>
      <c r="I3043" s="17" t="s">
        <v>6789</v>
      </c>
      <c r="J3043" s="20">
        <v>50416.32</v>
      </c>
      <c r="K3043" s="19">
        <v>4467</v>
      </c>
      <c r="L3043" s="19"/>
      <c r="M3043" s="19"/>
      <c r="N3043" s="19">
        <f t="shared" si="94"/>
        <v>4467</v>
      </c>
      <c r="O3043" s="17" t="s">
        <v>6811</v>
      </c>
      <c r="P3043" s="61">
        <f t="shared" si="95"/>
        <v>1</v>
      </c>
      <c r="Q3043" s="19">
        <v>8</v>
      </c>
      <c r="R3043" s="19"/>
      <c r="S3043" s="19"/>
      <c r="T3043" s="17" t="s">
        <v>6947</v>
      </c>
      <c r="U3043" s="19"/>
      <c r="V3043" s="19"/>
      <c r="W3043" s="19"/>
    </row>
    <row r="3044" spans="1:23" ht="43.2" x14ac:dyDescent="0.3">
      <c r="A3044" s="1" t="s">
        <v>8558</v>
      </c>
      <c r="B3044" s="17" t="s">
        <v>1107</v>
      </c>
      <c r="C3044" s="17" t="s">
        <v>1367</v>
      </c>
      <c r="D3044" s="17" t="s">
        <v>1368</v>
      </c>
      <c r="E3044" s="18">
        <v>1102653</v>
      </c>
      <c r="F3044" s="17" t="s">
        <v>940</v>
      </c>
      <c r="G3044" s="17" t="s">
        <v>7426</v>
      </c>
      <c r="H3044" s="17" t="s">
        <v>7075</v>
      </c>
      <c r="I3044" s="17" t="s">
        <v>6797</v>
      </c>
      <c r="J3044" s="20">
        <v>187696.49</v>
      </c>
      <c r="K3044" s="19">
        <v>17747</v>
      </c>
      <c r="L3044" s="19"/>
      <c r="M3044" s="19"/>
      <c r="N3044" s="19">
        <f t="shared" si="94"/>
        <v>17747</v>
      </c>
      <c r="O3044" s="17" t="s">
        <v>6811</v>
      </c>
      <c r="P3044" s="61">
        <f t="shared" si="95"/>
        <v>1</v>
      </c>
      <c r="Q3044" s="19"/>
      <c r="R3044" s="19"/>
      <c r="S3044" s="19"/>
      <c r="T3044" s="17"/>
      <c r="U3044" s="19"/>
      <c r="V3044" s="19"/>
      <c r="W3044" s="19"/>
    </row>
    <row r="3045" spans="1:23" ht="28.8" x14ac:dyDescent="0.3">
      <c r="A3045" s="1" t="s">
        <v>8558</v>
      </c>
      <c r="B3045" s="17" t="s">
        <v>1107</v>
      </c>
      <c r="C3045" s="17" t="s">
        <v>1230</v>
      </c>
      <c r="D3045" s="17" t="s">
        <v>1231</v>
      </c>
      <c r="E3045" s="18">
        <v>1132510</v>
      </c>
      <c r="F3045" s="17" t="s">
        <v>79</v>
      </c>
      <c r="G3045" s="17" t="s">
        <v>1231</v>
      </c>
      <c r="H3045" s="17" t="s">
        <v>6792</v>
      </c>
      <c r="I3045" s="17" t="s">
        <v>6795</v>
      </c>
      <c r="J3045" s="20">
        <v>160685.16</v>
      </c>
      <c r="K3045" s="19">
        <v>19554</v>
      </c>
      <c r="L3045" s="19"/>
      <c r="M3045" s="19"/>
      <c r="N3045" s="19">
        <f t="shared" si="94"/>
        <v>19554</v>
      </c>
      <c r="O3045" s="17" t="s">
        <v>6811</v>
      </c>
      <c r="P3045" s="61">
        <f t="shared" si="95"/>
        <v>1</v>
      </c>
      <c r="Q3045" s="19"/>
      <c r="R3045" s="19"/>
      <c r="S3045" s="19"/>
      <c r="T3045" s="17"/>
      <c r="U3045" s="19"/>
      <c r="V3045" s="19"/>
      <c r="W3045" s="19"/>
    </row>
    <row r="3046" spans="1:23" ht="43.2" x14ac:dyDescent="0.3">
      <c r="A3046" s="1" t="s">
        <v>8558</v>
      </c>
      <c r="B3046" s="17" t="s">
        <v>1107</v>
      </c>
      <c r="C3046" s="17" t="s">
        <v>1229</v>
      </c>
      <c r="D3046" s="17" t="s">
        <v>1227</v>
      </c>
      <c r="E3046" s="18">
        <v>1132511</v>
      </c>
      <c r="F3046" s="17" t="s">
        <v>79</v>
      </c>
      <c r="G3046" s="17" t="s">
        <v>1227</v>
      </c>
      <c r="H3046" s="17" t="s">
        <v>6792</v>
      </c>
      <c r="I3046" s="17" t="s">
        <v>6795</v>
      </c>
      <c r="J3046" s="20">
        <v>934.99</v>
      </c>
      <c r="K3046" s="19">
        <v>113.78</v>
      </c>
      <c r="L3046" s="19"/>
      <c r="M3046" s="19"/>
      <c r="N3046" s="19">
        <f t="shared" si="94"/>
        <v>113.78</v>
      </c>
      <c r="O3046" s="17" t="s">
        <v>6811</v>
      </c>
      <c r="P3046" s="61">
        <f t="shared" si="95"/>
        <v>1</v>
      </c>
      <c r="Q3046" s="19"/>
      <c r="R3046" s="19"/>
      <c r="S3046" s="19"/>
      <c r="T3046" s="17"/>
      <c r="U3046" s="19"/>
      <c r="V3046" s="19"/>
      <c r="W3046" s="19"/>
    </row>
    <row r="3047" spans="1:23" ht="43.2" x14ac:dyDescent="0.3">
      <c r="A3047" s="1" t="s">
        <v>8558</v>
      </c>
      <c r="B3047" s="17" t="s">
        <v>1107</v>
      </c>
      <c r="C3047" s="17" t="s">
        <v>1226</v>
      </c>
      <c r="D3047" s="17" t="s">
        <v>1227</v>
      </c>
      <c r="E3047" s="18">
        <v>1132512</v>
      </c>
      <c r="F3047" s="17" t="s">
        <v>79</v>
      </c>
      <c r="G3047" s="17" t="s">
        <v>1227</v>
      </c>
      <c r="H3047" s="17" t="s">
        <v>6792</v>
      </c>
      <c r="I3047" s="17" t="s">
        <v>6795</v>
      </c>
      <c r="J3047" s="20">
        <v>2914.5</v>
      </c>
      <c r="K3047" s="19">
        <v>354.67</v>
      </c>
      <c r="L3047" s="19"/>
      <c r="M3047" s="19"/>
      <c r="N3047" s="19">
        <f t="shared" si="94"/>
        <v>354.67</v>
      </c>
      <c r="O3047" s="17" t="s">
        <v>6811</v>
      </c>
      <c r="P3047" s="61">
        <f t="shared" si="95"/>
        <v>1</v>
      </c>
      <c r="Q3047" s="19"/>
      <c r="R3047" s="19"/>
      <c r="S3047" s="19"/>
      <c r="T3047" s="17"/>
      <c r="U3047" s="19"/>
      <c r="V3047" s="19"/>
      <c r="W3047" s="19"/>
    </row>
    <row r="3048" spans="1:23" ht="43.2" x14ac:dyDescent="0.3">
      <c r="A3048" s="1" t="s">
        <v>8558</v>
      </c>
      <c r="B3048" s="17" t="s">
        <v>1107</v>
      </c>
      <c r="C3048" s="17" t="s">
        <v>1228</v>
      </c>
      <c r="D3048" s="17" t="s">
        <v>1227</v>
      </c>
      <c r="E3048" s="18">
        <v>1132513</v>
      </c>
      <c r="F3048" s="17" t="s">
        <v>79</v>
      </c>
      <c r="G3048" s="17" t="s">
        <v>1227</v>
      </c>
      <c r="H3048" s="17" t="s">
        <v>6792</v>
      </c>
      <c r="I3048" s="17" t="s">
        <v>6795</v>
      </c>
      <c r="J3048" s="20">
        <v>2309.12</v>
      </c>
      <c r="K3048" s="19">
        <v>281</v>
      </c>
      <c r="L3048" s="19"/>
      <c r="M3048" s="19"/>
      <c r="N3048" s="19">
        <f t="shared" si="94"/>
        <v>281</v>
      </c>
      <c r="O3048" s="17" t="s">
        <v>6811</v>
      </c>
      <c r="P3048" s="61">
        <f t="shared" si="95"/>
        <v>1</v>
      </c>
      <c r="Q3048" s="19"/>
      <c r="R3048" s="19"/>
      <c r="S3048" s="19"/>
      <c r="T3048" s="17"/>
      <c r="U3048" s="19"/>
      <c r="V3048" s="19"/>
      <c r="W3048" s="19"/>
    </row>
    <row r="3049" spans="1:23" ht="28.8" x14ac:dyDescent="0.3">
      <c r="A3049" s="1" t="s">
        <v>8558</v>
      </c>
      <c r="B3049" s="17" t="s">
        <v>1107</v>
      </c>
      <c r="C3049" s="17" t="s">
        <v>1398</v>
      </c>
      <c r="D3049" s="17" t="s">
        <v>1399</v>
      </c>
      <c r="E3049" s="18">
        <v>1095550</v>
      </c>
      <c r="F3049" s="17" t="s">
        <v>47</v>
      </c>
      <c r="G3049" s="17" t="s">
        <v>7439</v>
      </c>
      <c r="H3049" s="17" t="s">
        <v>6790</v>
      </c>
      <c r="I3049" s="17" t="s">
        <v>6788</v>
      </c>
      <c r="J3049" s="20">
        <v>18224.759999999998</v>
      </c>
      <c r="K3049" s="19"/>
      <c r="L3049" s="19"/>
      <c r="M3049" s="19"/>
      <c r="N3049" s="19">
        <f t="shared" si="94"/>
        <v>0</v>
      </c>
      <c r="O3049" s="17"/>
      <c r="P3049" s="61">
        <f t="shared" si="95"/>
        <v>0</v>
      </c>
      <c r="Q3049" s="19"/>
      <c r="R3049" s="19"/>
      <c r="S3049" s="19"/>
      <c r="T3049" s="17"/>
      <c r="U3049" s="19">
        <v>1</v>
      </c>
      <c r="V3049" s="19"/>
      <c r="W3049" s="19"/>
    </row>
    <row r="3050" spans="1:23" ht="28.8" x14ac:dyDescent="0.3">
      <c r="A3050" s="1" t="s">
        <v>8558</v>
      </c>
      <c r="B3050" s="17" t="s">
        <v>1107</v>
      </c>
      <c r="C3050" s="17" t="s">
        <v>1400</v>
      </c>
      <c r="D3050" s="17" t="s">
        <v>1401</v>
      </c>
      <c r="E3050" s="18">
        <v>1095551</v>
      </c>
      <c r="F3050" s="17" t="s">
        <v>52</v>
      </c>
      <c r="G3050" s="17" t="s">
        <v>7440</v>
      </c>
      <c r="H3050" s="17" t="s">
        <v>6790</v>
      </c>
      <c r="I3050" s="17" t="s">
        <v>6791</v>
      </c>
      <c r="J3050" s="20">
        <v>2729.4</v>
      </c>
      <c r="K3050" s="19"/>
      <c r="L3050" s="19"/>
      <c r="M3050" s="19"/>
      <c r="N3050" s="19">
        <f t="shared" si="94"/>
        <v>0</v>
      </c>
      <c r="O3050" s="17"/>
      <c r="P3050" s="61">
        <f t="shared" si="95"/>
        <v>0</v>
      </c>
      <c r="Q3050" s="19"/>
      <c r="R3050" s="19"/>
      <c r="S3050" s="19"/>
      <c r="T3050" s="17"/>
      <c r="U3050" s="19">
        <v>1</v>
      </c>
      <c r="V3050" s="19"/>
      <c r="W3050" s="19"/>
    </row>
    <row r="3051" spans="1:23" ht="43.2" x14ac:dyDescent="0.3">
      <c r="A3051" s="1" t="s">
        <v>8558</v>
      </c>
      <c r="B3051" s="17" t="s">
        <v>1107</v>
      </c>
      <c r="C3051" s="17" t="s">
        <v>1184</v>
      </c>
      <c r="D3051" s="17" t="s">
        <v>1185</v>
      </c>
      <c r="E3051" s="18">
        <v>1162659</v>
      </c>
      <c r="F3051" s="17" t="s">
        <v>30</v>
      </c>
      <c r="G3051" s="17" t="s">
        <v>7353</v>
      </c>
      <c r="H3051" s="17" t="s">
        <v>1075</v>
      </c>
      <c r="I3051" s="17" t="s">
        <v>6789</v>
      </c>
      <c r="J3051" s="20">
        <v>35888.83</v>
      </c>
      <c r="K3051" s="19">
        <v>4275</v>
      </c>
      <c r="L3051" s="19"/>
      <c r="M3051" s="19"/>
      <c r="N3051" s="19">
        <f t="shared" si="94"/>
        <v>4275</v>
      </c>
      <c r="O3051" s="17" t="s">
        <v>6811</v>
      </c>
      <c r="P3051" s="61">
        <f t="shared" si="95"/>
        <v>1</v>
      </c>
      <c r="Q3051" s="19"/>
      <c r="R3051" s="19"/>
      <c r="S3051" s="19"/>
      <c r="T3051" s="17"/>
      <c r="U3051" s="19"/>
      <c r="V3051" s="19"/>
      <c r="W3051" s="19"/>
    </row>
    <row r="3052" spans="1:23" ht="28.8" x14ac:dyDescent="0.3">
      <c r="A3052" s="1" t="s">
        <v>8558</v>
      </c>
      <c r="B3052" s="17" t="s">
        <v>1107</v>
      </c>
      <c r="C3052" s="17" t="s">
        <v>1241</v>
      </c>
      <c r="D3052" s="17" t="s">
        <v>1242</v>
      </c>
      <c r="E3052" s="18">
        <v>1141790</v>
      </c>
      <c r="F3052" s="17" t="s">
        <v>320</v>
      </c>
      <c r="G3052" s="17" t="s">
        <v>7057</v>
      </c>
      <c r="H3052" s="17" t="s">
        <v>1075</v>
      </c>
      <c r="I3052" s="17" t="s">
        <v>6793</v>
      </c>
      <c r="J3052" s="20">
        <v>120801.94</v>
      </c>
      <c r="K3052" s="19"/>
      <c r="L3052" s="19"/>
      <c r="M3052" s="19"/>
      <c r="N3052" s="19">
        <f t="shared" si="94"/>
        <v>0</v>
      </c>
      <c r="O3052" s="17"/>
      <c r="P3052" s="61">
        <f t="shared" si="95"/>
        <v>0</v>
      </c>
      <c r="Q3052" s="19"/>
      <c r="R3052" s="19"/>
      <c r="S3052" s="19"/>
      <c r="T3052" s="17"/>
      <c r="U3052" s="19">
        <v>1</v>
      </c>
      <c r="V3052" s="19"/>
      <c r="W3052" s="19"/>
    </row>
    <row r="3053" spans="1:23" ht="43.2" x14ac:dyDescent="0.3">
      <c r="A3053" s="1" t="s">
        <v>8558</v>
      </c>
      <c r="B3053" s="17" t="s">
        <v>1107</v>
      </c>
      <c r="C3053" s="17" t="s">
        <v>1339</v>
      </c>
      <c r="D3053" s="17" t="s">
        <v>1340</v>
      </c>
      <c r="E3053" s="18">
        <v>1173759</v>
      </c>
      <c r="F3053" s="17" t="s">
        <v>155</v>
      </c>
      <c r="G3053" s="17" t="s">
        <v>7418</v>
      </c>
      <c r="H3053" s="17" t="s">
        <v>1075</v>
      </c>
      <c r="I3053" s="17" t="s">
        <v>6797</v>
      </c>
      <c r="J3053" s="20">
        <v>19509.73</v>
      </c>
      <c r="K3053" s="19">
        <v>1554</v>
      </c>
      <c r="L3053" s="19"/>
      <c r="M3053" s="19"/>
      <c r="N3053" s="19">
        <f t="shared" si="94"/>
        <v>1554</v>
      </c>
      <c r="O3053" s="17" t="s">
        <v>6811</v>
      </c>
      <c r="P3053" s="61">
        <f t="shared" si="95"/>
        <v>1</v>
      </c>
      <c r="Q3053" s="19"/>
      <c r="R3053" s="19"/>
      <c r="S3053" s="19"/>
      <c r="T3053" s="17"/>
      <c r="U3053" s="19">
        <v>1</v>
      </c>
      <c r="V3053" s="19"/>
      <c r="W3053" s="19"/>
    </row>
    <row r="3054" spans="1:23" ht="28.8" x14ac:dyDescent="0.3">
      <c r="A3054" s="1" t="s">
        <v>8558</v>
      </c>
      <c r="B3054" s="17" t="s">
        <v>1107</v>
      </c>
      <c r="C3054" s="17" t="s">
        <v>1337</v>
      </c>
      <c r="D3054" s="17" t="s">
        <v>1338</v>
      </c>
      <c r="E3054" s="18">
        <v>1199763</v>
      </c>
      <c r="F3054" s="17" t="s">
        <v>55</v>
      </c>
      <c r="G3054" s="17" t="s">
        <v>1317</v>
      </c>
      <c r="H3054" s="17" t="s">
        <v>6790</v>
      </c>
      <c r="I3054" s="17" t="s">
        <v>6788</v>
      </c>
      <c r="J3054" s="20">
        <v>6710.97</v>
      </c>
      <c r="K3054" s="19"/>
      <c r="L3054" s="19"/>
      <c r="M3054" s="19"/>
      <c r="N3054" s="19">
        <f t="shared" si="94"/>
        <v>0</v>
      </c>
      <c r="O3054" s="17"/>
      <c r="P3054" s="61">
        <f t="shared" si="95"/>
        <v>0</v>
      </c>
      <c r="Q3054" s="19"/>
      <c r="R3054" s="19"/>
      <c r="S3054" s="19"/>
      <c r="T3054" s="17"/>
      <c r="U3054" s="19">
        <v>1</v>
      </c>
      <c r="V3054" s="19"/>
      <c r="W3054" s="19"/>
    </row>
    <row r="3055" spans="1:23" ht="28.8" x14ac:dyDescent="0.3">
      <c r="A3055" s="1" t="s">
        <v>8558</v>
      </c>
      <c r="B3055" s="17" t="s">
        <v>1107</v>
      </c>
      <c r="C3055" s="17" t="s">
        <v>1142</v>
      </c>
      <c r="D3055" s="17" t="s">
        <v>1143</v>
      </c>
      <c r="E3055" s="18">
        <v>1199764</v>
      </c>
      <c r="F3055" s="17" t="s">
        <v>55</v>
      </c>
      <c r="G3055" s="17" t="s">
        <v>1317</v>
      </c>
      <c r="H3055" s="17" t="s">
        <v>6790</v>
      </c>
      <c r="I3055" s="17" t="s">
        <v>6788</v>
      </c>
      <c r="J3055" s="20">
        <v>6710.97</v>
      </c>
      <c r="K3055" s="19"/>
      <c r="L3055" s="19"/>
      <c r="M3055" s="19"/>
      <c r="N3055" s="19">
        <f t="shared" si="94"/>
        <v>0</v>
      </c>
      <c r="O3055" s="17"/>
      <c r="P3055" s="61">
        <f t="shared" si="95"/>
        <v>0</v>
      </c>
      <c r="Q3055" s="19"/>
      <c r="R3055" s="19"/>
      <c r="S3055" s="19"/>
      <c r="T3055" s="17"/>
      <c r="U3055" s="19">
        <v>1</v>
      </c>
      <c r="V3055" s="19"/>
      <c r="W3055" s="19"/>
    </row>
    <row r="3056" spans="1:23" ht="28.8" x14ac:dyDescent="0.3">
      <c r="A3056" s="1" t="s">
        <v>8559</v>
      </c>
      <c r="B3056" s="17" t="s">
        <v>3950</v>
      </c>
      <c r="C3056" s="17" t="s">
        <v>4055</v>
      </c>
      <c r="D3056" s="17" t="s">
        <v>4056</v>
      </c>
      <c r="E3056" s="18">
        <v>33733</v>
      </c>
      <c r="F3056" s="17" t="s">
        <v>68</v>
      </c>
      <c r="G3056" s="17" t="s">
        <v>4743</v>
      </c>
      <c r="H3056" s="17" t="s">
        <v>6792</v>
      </c>
      <c r="I3056" s="17" t="s">
        <v>6788</v>
      </c>
      <c r="J3056" s="20">
        <v>14757.72</v>
      </c>
      <c r="K3056" s="19"/>
      <c r="L3056" s="19">
        <v>6852</v>
      </c>
      <c r="M3056" s="19"/>
      <c r="N3056" s="19">
        <f t="shared" si="94"/>
        <v>6852</v>
      </c>
      <c r="O3056" s="17" t="s">
        <v>6811</v>
      </c>
      <c r="P3056" s="61">
        <f t="shared" si="95"/>
        <v>1</v>
      </c>
      <c r="Q3056" s="19"/>
      <c r="R3056" s="19">
        <v>27</v>
      </c>
      <c r="S3056" s="19"/>
      <c r="T3056" s="17" t="s">
        <v>8546</v>
      </c>
      <c r="U3056" s="19"/>
      <c r="V3056" s="19">
        <v>1</v>
      </c>
      <c r="W3056" s="19"/>
    </row>
    <row r="3057" spans="1:23" x14ac:dyDescent="0.3">
      <c r="A3057" s="21" t="s">
        <v>8555</v>
      </c>
      <c r="B3057" s="17" t="s">
        <v>6450</v>
      </c>
      <c r="C3057" s="17" t="s">
        <v>4055</v>
      </c>
      <c r="D3057" s="17" t="s">
        <v>6453</v>
      </c>
      <c r="E3057" s="18">
        <v>1162449</v>
      </c>
      <c r="F3057" s="17" t="s">
        <v>1025</v>
      </c>
      <c r="G3057" s="17" t="s">
        <v>4525</v>
      </c>
      <c r="H3057" s="17"/>
      <c r="I3057" s="17" t="s">
        <v>6788</v>
      </c>
      <c r="J3057" s="20">
        <v>2525.9899999999998</v>
      </c>
      <c r="K3057" s="19">
        <v>1023</v>
      </c>
      <c r="L3057" s="19"/>
      <c r="M3057" s="19"/>
      <c r="N3057" s="19">
        <f t="shared" si="94"/>
        <v>1023</v>
      </c>
      <c r="O3057" s="17" t="s">
        <v>6811</v>
      </c>
      <c r="P3057" s="61">
        <f t="shared" si="95"/>
        <v>1</v>
      </c>
      <c r="Q3057" s="19"/>
      <c r="R3057" s="19"/>
      <c r="S3057" s="19"/>
      <c r="T3057" s="17"/>
      <c r="U3057" s="19"/>
      <c r="V3057" s="19"/>
      <c r="W3057" s="19"/>
    </row>
    <row r="3058" spans="1:23" ht="28.8" x14ac:dyDescent="0.3">
      <c r="A3058" s="1" t="s">
        <v>8558</v>
      </c>
      <c r="B3058" s="17" t="s">
        <v>1107</v>
      </c>
      <c r="C3058" s="17" t="s">
        <v>1208</v>
      </c>
      <c r="D3058" s="17" t="s">
        <v>1209</v>
      </c>
      <c r="E3058" s="18">
        <v>1179605</v>
      </c>
      <c r="F3058" s="17" t="s">
        <v>68</v>
      </c>
      <c r="G3058" s="17" t="s">
        <v>7361</v>
      </c>
      <c r="H3058" s="17" t="s">
        <v>6790</v>
      </c>
      <c r="I3058" s="17" t="s">
        <v>6788</v>
      </c>
      <c r="J3058" s="20">
        <v>34243.65</v>
      </c>
      <c r="K3058" s="19">
        <v>285</v>
      </c>
      <c r="L3058" s="19"/>
      <c r="M3058" s="19"/>
      <c r="N3058" s="19">
        <f t="shared" si="94"/>
        <v>285</v>
      </c>
      <c r="O3058" s="17" t="s">
        <v>6811</v>
      </c>
      <c r="P3058" s="61">
        <f t="shared" si="95"/>
        <v>1</v>
      </c>
      <c r="Q3058" s="19">
        <v>9</v>
      </c>
      <c r="R3058" s="19"/>
      <c r="S3058" s="19"/>
      <c r="T3058" s="17" t="s">
        <v>8546</v>
      </c>
      <c r="U3058" s="19">
        <v>1</v>
      </c>
      <c r="V3058" s="19"/>
      <c r="W3058" s="19"/>
    </row>
    <row r="3059" spans="1:23" x14ac:dyDescent="0.3">
      <c r="A3059" s="1" t="s">
        <v>8559</v>
      </c>
      <c r="B3059" s="17" t="s">
        <v>3950</v>
      </c>
      <c r="C3059" s="17" t="s">
        <v>4118</v>
      </c>
      <c r="D3059" s="17" t="s">
        <v>4119</v>
      </c>
      <c r="E3059" s="18">
        <v>33734</v>
      </c>
      <c r="F3059" s="17" t="s">
        <v>62</v>
      </c>
      <c r="G3059" s="17" t="s">
        <v>3184</v>
      </c>
      <c r="H3059" s="17" t="s">
        <v>6792</v>
      </c>
      <c r="I3059" s="17" t="s">
        <v>6791</v>
      </c>
      <c r="J3059" s="20">
        <v>13551.01</v>
      </c>
      <c r="K3059" s="19"/>
      <c r="L3059" s="19">
        <v>2094</v>
      </c>
      <c r="M3059" s="19"/>
      <c r="N3059" s="19">
        <f t="shared" si="94"/>
        <v>2094</v>
      </c>
      <c r="O3059" s="17" t="s">
        <v>6811</v>
      </c>
      <c r="P3059" s="61">
        <f t="shared" si="95"/>
        <v>1</v>
      </c>
      <c r="Q3059" s="19"/>
      <c r="R3059" s="19"/>
      <c r="S3059" s="19"/>
      <c r="T3059" s="17"/>
      <c r="U3059" s="19"/>
      <c r="V3059" s="19"/>
      <c r="W3059" s="19"/>
    </row>
    <row r="3060" spans="1:23" ht="28.8" x14ac:dyDescent="0.3">
      <c r="A3060" s="21" t="s">
        <v>8555</v>
      </c>
      <c r="B3060" s="17" t="s">
        <v>6450</v>
      </c>
      <c r="C3060" s="17" t="s">
        <v>4118</v>
      </c>
      <c r="D3060" s="17" t="s">
        <v>6454</v>
      </c>
      <c r="E3060" s="18">
        <v>1074510</v>
      </c>
      <c r="F3060" s="17" t="s">
        <v>197</v>
      </c>
      <c r="G3060" s="17" t="s">
        <v>406</v>
      </c>
      <c r="H3060" s="17"/>
      <c r="I3060" s="17" t="s">
        <v>6791</v>
      </c>
      <c r="J3060" s="20">
        <v>436.79</v>
      </c>
      <c r="K3060" s="19">
        <v>1000</v>
      </c>
      <c r="L3060" s="19"/>
      <c r="M3060" s="19"/>
      <c r="N3060" s="19">
        <f t="shared" si="94"/>
        <v>1000</v>
      </c>
      <c r="O3060" s="17" t="s">
        <v>6811</v>
      </c>
      <c r="P3060" s="61">
        <f t="shared" si="95"/>
        <v>1</v>
      </c>
      <c r="Q3060" s="19"/>
      <c r="R3060" s="19"/>
      <c r="S3060" s="19"/>
      <c r="T3060" s="17"/>
      <c r="U3060" s="19"/>
      <c r="V3060" s="19"/>
      <c r="W3060" s="19"/>
    </row>
    <row r="3061" spans="1:23" x14ac:dyDescent="0.3">
      <c r="A3061" s="1" t="s">
        <v>8559</v>
      </c>
      <c r="B3061" s="17" t="s">
        <v>3950</v>
      </c>
      <c r="C3061" s="17" t="s">
        <v>4024</v>
      </c>
      <c r="D3061" s="17" t="s">
        <v>4025</v>
      </c>
      <c r="E3061" s="18">
        <v>997611</v>
      </c>
      <c r="F3061" s="17" t="s">
        <v>62</v>
      </c>
      <c r="G3061" s="17" t="s">
        <v>3184</v>
      </c>
      <c r="H3061" s="17" t="s">
        <v>6792</v>
      </c>
      <c r="I3061" s="17"/>
      <c r="J3061" s="20">
        <v>514.71</v>
      </c>
      <c r="K3061" s="19">
        <v>133</v>
      </c>
      <c r="L3061" s="19"/>
      <c r="M3061" s="19"/>
      <c r="N3061" s="19">
        <f t="shared" si="94"/>
        <v>133</v>
      </c>
      <c r="O3061" s="17" t="s">
        <v>6811</v>
      </c>
      <c r="P3061" s="61">
        <f t="shared" si="95"/>
        <v>1</v>
      </c>
      <c r="Q3061" s="19"/>
      <c r="R3061" s="19"/>
      <c r="S3061" s="19"/>
      <c r="T3061" s="17"/>
      <c r="U3061" s="19"/>
      <c r="V3061" s="19"/>
      <c r="W3061" s="19"/>
    </row>
    <row r="3062" spans="1:23" ht="28.8" x14ac:dyDescent="0.3">
      <c r="A3062" s="21" t="s">
        <v>8555</v>
      </c>
      <c r="B3062" s="17" t="s">
        <v>6450</v>
      </c>
      <c r="C3062" s="17" t="s">
        <v>4024</v>
      </c>
      <c r="D3062" s="17" t="s">
        <v>1071</v>
      </c>
      <c r="E3062" s="18">
        <v>1074507</v>
      </c>
      <c r="F3062" s="17" t="s">
        <v>55</v>
      </c>
      <c r="G3062" s="17" t="s">
        <v>1317</v>
      </c>
      <c r="H3062" s="17"/>
      <c r="I3062" s="17" t="s">
        <v>6788</v>
      </c>
      <c r="J3062" s="20">
        <v>2358.67</v>
      </c>
      <c r="K3062" s="19"/>
      <c r="L3062" s="19"/>
      <c r="M3062" s="19"/>
      <c r="N3062" s="19">
        <f t="shared" si="94"/>
        <v>0</v>
      </c>
      <c r="O3062" s="17"/>
      <c r="P3062" s="61">
        <f t="shared" si="95"/>
        <v>0</v>
      </c>
      <c r="Q3062" s="19"/>
      <c r="R3062" s="19"/>
      <c r="S3062" s="19"/>
      <c r="T3062" s="17"/>
      <c r="U3062" s="19">
        <v>1</v>
      </c>
      <c r="V3062" s="19"/>
      <c r="W3062" s="19"/>
    </row>
    <row r="3063" spans="1:23" ht="28.8" x14ac:dyDescent="0.3">
      <c r="A3063" s="21" t="s">
        <v>8555</v>
      </c>
      <c r="B3063" s="17" t="s">
        <v>6450</v>
      </c>
      <c r="C3063" s="17" t="s">
        <v>6451</v>
      </c>
      <c r="D3063" s="17" t="s">
        <v>459</v>
      </c>
      <c r="E3063" s="18">
        <v>1074505</v>
      </c>
      <c r="F3063" s="17" t="s">
        <v>55</v>
      </c>
      <c r="G3063" s="17" t="s">
        <v>1317</v>
      </c>
      <c r="H3063" s="17"/>
      <c r="I3063" s="17" t="s">
        <v>6788</v>
      </c>
      <c r="J3063" s="20">
        <v>2358.67</v>
      </c>
      <c r="K3063" s="19"/>
      <c r="L3063" s="19"/>
      <c r="M3063" s="19"/>
      <c r="N3063" s="19">
        <f t="shared" si="94"/>
        <v>0</v>
      </c>
      <c r="O3063" s="17"/>
      <c r="P3063" s="61">
        <f t="shared" si="95"/>
        <v>0</v>
      </c>
      <c r="Q3063" s="19"/>
      <c r="R3063" s="19"/>
      <c r="S3063" s="19"/>
      <c r="T3063" s="17"/>
      <c r="U3063" s="19">
        <v>1</v>
      </c>
      <c r="V3063" s="19"/>
      <c r="W3063" s="19"/>
    </row>
    <row r="3064" spans="1:23" ht="28.8" x14ac:dyDescent="0.3">
      <c r="A3064" s="1" t="s">
        <v>8558</v>
      </c>
      <c r="B3064" s="17" t="s">
        <v>1107</v>
      </c>
      <c r="C3064" s="17" t="s">
        <v>1123</v>
      </c>
      <c r="D3064" s="17" t="s">
        <v>1124</v>
      </c>
      <c r="E3064" s="18">
        <v>1266533</v>
      </c>
      <c r="F3064" s="17" t="s">
        <v>38</v>
      </c>
      <c r="G3064" s="17" t="s">
        <v>7332</v>
      </c>
      <c r="H3064" s="17" t="s">
        <v>6792</v>
      </c>
      <c r="I3064" s="17" t="s">
        <v>6791</v>
      </c>
      <c r="J3064" s="20">
        <v>21525.96</v>
      </c>
      <c r="K3064" s="19">
        <v>3264.33</v>
      </c>
      <c r="L3064" s="19"/>
      <c r="M3064" s="19"/>
      <c r="N3064" s="19">
        <f t="shared" si="94"/>
        <v>3264.33</v>
      </c>
      <c r="O3064" s="17" t="s">
        <v>6811</v>
      </c>
      <c r="P3064" s="61">
        <f t="shared" si="95"/>
        <v>1</v>
      </c>
      <c r="Q3064" s="19"/>
      <c r="R3064" s="19"/>
      <c r="S3064" s="19"/>
      <c r="T3064" s="17"/>
      <c r="U3064" s="19"/>
      <c r="V3064" s="19"/>
      <c r="W3064" s="19"/>
    </row>
    <row r="3065" spans="1:23" ht="28.8" x14ac:dyDescent="0.3">
      <c r="A3065" s="1" t="s">
        <v>8558</v>
      </c>
      <c r="B3065" s="17" t="s">
        <v>1107</v>
      </c>
      <c r="C3065" s="17" t="s">
        <v>1121</v>
      </c>
      <c r="D3065" s="17" t="s">
        <v>1122</v>
      </c>
      <c r="E3065" s="18">
        <v>1266534</v>
      </c>
      <c r="F3065" s="17" t="s">
        <v>38</v>
      </c>
      <c r="G3065" s="17" t="s">
        <v>7331</v>
      </c>
      <c r="H3065" s="17" t="s">
        <v>6792</v>
      </c>
      <c r="I3065" s="17" t="s">
        <v>6791</v>
      </c>
      <c r="J3065" s="20">
        <v>18464.03</v>
      </c>
      <c r="K3065" s="19">
        <v>2800</v>
      </c>
      <c r="L3065" s="19"/>
      <c r="M3065" s="19"/>
      <c r="N3065" s="19">
        <f t="shared" si="94"/>
        <v>2800</v>
      </c>
      <c r="O3065" s="17" t="s">
        <v>6811</v>
      </c>
      <c r="P3065" s="61">
        <f t="shared" si="95"/>
        <v>1</v>
      </c>
      <c r="Q3065" s="19"/>
      <c r="R3065" s="19"/>
      <c r="S3065" s="19"/>
      <c r="T3065" s="17"/>
      <c r="U3065" s="19"/>
      <c r="V3065" s="19"/>
      <c r="W3065" s="19"/>
    </row>
    <row r="3066" spans="1:23" ht="28.8" x14ac:dyDescent="0.3">
      <c r="A3066" s="1" t="s">
        <v>8556</v>
      </c>
      <c r="B3066" s="17" t="s">
        <v>5520</v>
      </c>
      <c r="C3066" s="17" t="s">
        <v>5551</v>
      </c>
      <c r="D3066" s="17" t="s">
        <v>5552</v>
      </c>
      <c r="E3066" s="18">
        <v>47874</v>
      </c>
      <c r="F3066" s="17" t="s">
        <v>55</v>
      </c>
      <c r="G3066" s="17" t="s">
        <v>1317</v>
      </c>
      <c r="H3066" s="17" t="s">
        <v>6790</v>
      </c>
      <c r="I3066" s="17" t="s">
        <v>6788</v>
      </c>
      <c r="J3066" s="20">
        <v>3509.92</v>
      </c>
      <c r="K3066" s="19"/>
      <c r="L3066" s="19"/>
      <c r="M3066" s="19"/>
      <c r="N3066" s="19">
        <f t="shared" si="94"/>
        <v>0</v>
      </c>
      <c r="O3066" s="17"/>
      <c r="P3066" s="61">
        <f t="shared" si="95"/>
        <v>0</v>
      </c>
      <c r="Q3066" s="19"/>
      <c r="R3066" s="19"/>
      <c r="S3066" s="19"/>
      <c r="T3066" s="17"/>
      <c r="U3066" s="19">
        <v>1</v>
      </c>
      <c r="V3066" s="19"/>
      <c r="W3066" s="19"/>
    </row>
    <row r="3067" spans="1:23" ht="28.8" x14ac:dyDescent="0.3">
      <c r="A3067" s="21" t="s">
        <v>8555</v>
      </c>
      <c r="B3067" s="17" t="s">
        <v>6450</v>
      </c>
      <c r="C3067" s="17" t="s">
        <v>5551</v>
      </c>
      <c r="D3067" s="17" t="s">
        <v>3007</v>
      </c>
      <c r="E3067" s="18">
        <v>1074500</v>
      </c>
      <c r="F3067" s="17" t="s">
        <v>55</v>
      </c>
      <c r="G3067" s="17" t="s">
        <v>1317</v>
      </c>
      <c r="H3067" s="17"/>
      <c r="I3067" s="17" t="s">
        <v>6788</v>
      </c>
      <c r="J3067" s="20">
        <v>2358.67</v>
      </c>
      <c r="K3067" s="19"/>
      <c r="L3067" s="19"/>
      <c r="M3067" s="19"/>
      <c r="N3067" s="19">
        <f t="shared" si="94"/>
        <v>0</v>
      </c>
      <c r="O3067" s="17"/>
      <c r="P3067" s="61">
        <f t="shared" si="95"/>
        <v>0</v>
      </c>
      <c r="Q3067" s="19"/>
      <c r="R3067" s="19"/>
      <c r="S3067" s="19"/>
      <c r="T3067" s="17"/>
      <c r="U3067" s="19">
        <v>1</v>
      </c>
      <c r="V3067" s="19"/>
      <c r="W3067" s="19"/>
    </row>
    <row r="3068" spans="1:23" ht="28.8" x14ac:dyDescent="0.3">
      <c r="A3068" s="1" t="s">
        <v>8556</v>
      </c>
      <c r="B3068" s="17" t="s">
        <v>5520</v>
      </c>
      <c r="C3068" s="17" t="s">
        <v>5779</v>
      </c>
      <c r="D3068" s="17" t="s">
        <v>1370</v>
      </c>
      <c r="E3068" s="18">
        <v>47876</v>
      </c>
      <c r="F3068" s="17" t="s">
        <v>940</v>
      </c>
      <c r="G3068" s="17" t="s">
        <v>7097</v>
      </c>
      <c r="H3068" s="17" t="s">
        <v>7099</v>
      </c>
      <c r="I3068" s="17" t="s">
        <v>6797</v>
      </c>
      <c r="J3068" s="20">
        <v>69342.95</v>
      </c>
      <c r="K3068" s="19">
        <v>12536</v>
      </c>
      <c r="L3068" s="19"/>
      <c r="M3068" s="19"/>
      <c r="N3068" s="19">
        <f t="shared" si="94"/>
        <v>12536</v>
      </c>
      <c r="O3068" s="17" t="s">
        <v>6811</v>
      </c>
      <c r="P3068" s="61">
        <f t="shared" si="95"/>
        <v>1</v>
      </c>
      <c r="Q3068" s="19"/>
      <c r="R3068" s="19"/>
      <c r="S3068" s="19"/>
      <c r="T3068" s="17"/>
      <c r="U3068" s="19"/>
      <c r="V3068" s="19"/>
      <c r="W3068" s="19"/>
    </row>
    <row r="3069" spans="1:23" ht="28.8" x14ac:dyDescent="0.3">
      <c r="A3069" s="1" t="s">
        <v>8559</v>
      </c>
      <c r="B3069" s="17" t="s">
        <v>3950</v>
      </c>
      <c r="C3069" s="17" t="s">
        <v>4067</v>
      </c>
      <c r="D3069" s="17" t="s">
        <v>4068</v>
      </c>
      <c r="E3069" s="18">
        <v>33735</v>
      </c>
      <c r="F3069" s="17" t="s">
        <v>520</v>
      </c>
      <c r="G3069" s="17" t="s">
        <v>8100</v>
      </c>
      <c r="H3069" s="17" t="s">
        <v>6790</v>
      </c>
      <c r="I3069" s="17" t="s">
        <v>6788</v>
      </c>
      <c r="J3069" s="20">
        <v>20099.8</v>
      </c>
      <c r="K3069" s="19">
        <v>4208</v>
      </c>
      <c r="L3069" s="19"/>
      <c r="M3069" s="19"/>
      <c r="N3069" s="19">
        <f t="shared" si="94"/>
        <v>4208</v>
      </c>
      <c r="O3069" s="17" t="s">
        <v>6811</v>
      </c>
      <c r="P3069" s="61">
        <f t="shared" si="95"/>
        <v>0.753042233357194</v>
      </c>
      <c r="Q3069" s="19"/>
      <c r="R3069" s="19"/>
      <c r="S3069" s="19"/>
      <c r="T3069" s="17"/>
      <c r="U3069" s="19"/>
      <c r="V3069" s="19"/>
      <c r="W3069" s="19"/>
    </row>
    <row r="3070" spans="1:23" ht="28.8" x14ac:dyDescent="0.3">
      <c r="A3070" s="1" t="s">
        <v>8559</v>
      </c>
      <c r="B3070" s="17" t="s">
        <v>3950</v>
      </c>
      <c r="C3070" s="17" t="s">
        <v>4067</v>
      </c>
      <c r="D3070" s="17" t="s">
        <v>4068</v>
      </c>
      <c r="E3070" s="18">
        <v>33735</v>
      </c>
      <c r="F3070" s="17" t="s">
        <v>2607</v>
      </c>
      <c r="G3070" s="17" t="s">
        <v>8101</v>
      </c>
      <c r="H3070" s="17" t="s">
        <v>6798</v>
      </c>
      <c r="I3070" s="17"/>
      <c r="J3070" s="20">
        <v>8522.4</v>
      </c>
      <c r="K3070" s="19">
        <v>1380</v>
      </c>
      <c r="L3070" s="19"/>
      <c r="M3070" s="19"/>
      <c r="N3070" s="19">
        <f t="shared" si="94"/>
        <v>1380</v>
      </c>
      <c r="O3070" s="17" t="s">
        <v>6811</v>
      </c>
      <c r="P3070" s="61">
        <f t="shared" si="95"/>
        <v>0.24695776664280603</v>
      </c>
      <c r="Q3070" s="19"/>
      <c r="R3070" s="19"/>
      <c r="S3070" s="19"/>
      <c r="T3070" s="17"/>
      <c r="U3070" s="19"/>
      <c r="V3070" s="19"/>
      <c r="W3070" s="19"/>
    </row>
    <row r="3071" spans="1:23" ht="28.8" x14ac:dyDescent="0.3">
      <c r="A3071" s="1" t="s">
        <v>8556</v>
      </c>
      <c r="B3071" s="17" t="s">
        <v>5520</v>
      </c>
      <c r="C3071" s="17" t="s">
        <v>4067</v>
      </c>
      <c r="D3071" s="17" t="s">
        <v>5782</v>
      </c>
      <c r="E3071" s="18">
        <v>47883</v>
      </c>
      <c r="F3071" s="17" t="s">
        <v>190</v>
      </c>
      <c r="G3071" s="17" t="s">
        <v>7097</v>
      </c>
      <c r="H3071" s="17" t="s">
        <v>1075</v>
      </c>
      <c r="I3071" s="17" t="s">
        <v>6797</v>
      </c>
      <c r="J3071" s="20">
        <v>22980.02</v>
      </c>
      <c r="K3071" s="19"/>
      <c r="L3071" s="19">
        <v>12.28</v>
      </c>
      <c r="M3071" s="19"/>
      <c r="N3071" s="19">
        <f t="shared" si="94"/>
        <v>12.28</v>
      </c>
      <c r="O3071" s="17" t="s">
        <v>8548</v>
      </c>
      <c r="P3071" s="61">
        <f t="shared" si="95"/>
        <v>1</v>
      </c>
      <c r="Q3071" s="19"/>
      <c r="R3071" s="19">
        <v>1</v>
      </c>
      <c r="S3071" s="19"/>
      <c r="T3071" s="17" t="s">
        <v>6853</v>
      </c>
      <c r="U3071" s="19"/>
      <c r="V3071" s="19"/>
      <c r="W3071" s="19"/>
    </row>
    <row r="3072" spans="1:23" x14ac:dyDescent="0.3">
      <c r="A3072" s="21" t="s">
        <v>8555</v>
      </c>
      <c r="B3072" s="17" t="s">
        <v>601</v>
      </c>
      <c r="C3072" s="17" t="s">
        <v>796</v>
      </c>
      <c r="D3072" s="17" t="s">
        <v>797</v>
      </c>
      <c r="E3072" s="18">
        <v>1098632</v>
      </c>
      <c r="F3072" s="17" t="s">
        <v>313</v>
      </c>
      <c r="G3072" s="17" t="s">
        <v>3223</v>
      </c>
      <c r="H3072" s="17"/>
      <c r="I3072" s="17" t="s">
        <v>6788</v>
      </c>
      <c r="J3072" s="20">
        <v>2386.7399999999998</v>
      </c>
      <c r="K3072" s="19"/>
      <c r="L3072" s="19"/>
      <c r="M3072" s="19"/>
      <c r="N3072" s="19">
        <f t="shared" si="94"/>
        <v>0</v>
      </c>
      <c r="O3072" s="17"/>
      <c r="P3072" s="61">
        <f t="shared" si="95"/>
        <v>0</v>
      </c>
      <c r="Q3072" s="19">
        <v>1</v>
      </c>
      <c r="R3072" s="19"/>
      <c r="S3072" s="19"/>
      <c r="T3072" s="17" t="s">
        <v>6853</v>
      </c>
      <c r="U3072" s="19">
        <v>0.5</v>
      </c>
      <c r="V3072" s="19"/>
      <c r="W3072" s="19"/>
    </row>
    <row r="3073" spans="1:23" x14ac:dyDescent="0.3">
      <c r="A3073" s="1" t="s">
        <v>8556</v>
      </c>
      <c r="B3073" s="17" t="s">
        <v>5520</v>
      </c>
      <c r="C3073" s="17" t="s">
        <v>796</v>
      </c>
      <c r="D3073" s="17" t="s">
        <v>868</v>
      </c>
      <c r="E3073" s="18">
        <v>44626</v>
      </c>
      <c r="F3073" s="17" t="s">
        <v>520</v>
      </c>
      <c r="G3073" s="17" t="s">
        <v>7100</v>
      </c>
      <c r="H3073" s="17" t="s">
        <v>6790</v>
      </c>
      <c r="I3073" s="17" t="s">
        <v>6791</v>
      </c>
      <c r="J3073" s="20">
        <v>66964.800000000003</v>
      </c>
      <c r="K3073" s="19">
        <v>536</v>
      </c>
      <c r="L3073" s="19"/>
      <c r="M3073" s="19"/>
      <c r="N3073" s="19">
        <f t="shared" si="94"/>
        <v>536</v>
      </c>
      <c r="O3073" s="17" t="s">
        <v>6811</v>
      </c>
      <c r="P3073" s="61">
        <f t="shared" si="95"/>
        <v>6.2631455947651321E-2</v>
      </c>
      <c r="Q3073" s="19"/>
      <c r="R3073" s="19"/>
      <c r="S3073" s="19"/>
      <c r="T3073" s="17"/>
      <c r="U3073" s="19"/>
      <c r="V3073" s="19"/>
      <c r="W3073" s="19"/>
    </row>
    <row r="3074" spans="1:23" ht="43.2" x14ac:dyDescent="0.3">
      <c r="A3074" s="1" t="s">
        <v>8556</v>
      </c>
      <c r="B3074" s="17" t="s">
        <v>5520</v>
      </c>
      <c r="C3074" s="17" t="s">
        <v>796</v>
      </c>
      <c r="D3074" s="17" t="s">
        <v>868</v>
      </c>
      <c r="E3074" s="18">
        <v>44626</v>
      </c>
      <c r="F3074" s="17" t="s">
        <v>76</v>
      </c>
      <c r="G3074" s="17" t="s">
        <v>7097</v>
      </c>
      <c r="H3074" s="17" t="s">
        <v>1075</v>
      </c>
      <c r="I3074" s="17" t="s">
        <v>6793</v>
      </c>
      <c r="J3074" s="20"/>
      <c r="K3074" s="19">
        <v>8022</v>
      </c>
      <c r="L3074" s="19"/>
      <c r="M3074" s="19"/>
      <c r="N3074" s="19">
        <f t="shared" si="94"/>
        <v>8022</v>
      </c>
      <c r="O3074" s="17" t="s">
        <v>6811</v>
      </c>
      <c r="P3074" s="61">
        <f t="shared" si="95"/>
        <v>0.93736854405234871</v>
      </c>
      <c r="Q3074" s="19"/>
      <c r="R3074" s="19"/>
      <c r="S3074" s="19"/>
      <c r="T3074" s="17"/>
      <c r="U3074" s="19"/>
      <c r="V3074" s="19"/>
      <c r="W3074" s="19"/>
    </row>
    <row r="3075" spans="1:23" ht="28.8" x14ac:dyDescent="0.3">
      <c r="A3075" s="1" t="s">
        <v>8559</v>
      </c>
      <c r="B3075" s="17" t="s">
        <v>3950</v>
      </c>
      <c r="C3075" s="17" t="s">
        <v>4033</v>
      </c>
      <c r="D3075" s="17" t="s">
        <v>4034</v>
      </c>
      <c r="E3075" s="18">
        <v>33737</v>
      </c>
      <c r="F3075" s="17" t="s">
        <v>35</v>
      </c>
      <c r="G3075" s="17" t="s">
        <v>4252</v>
      </c>
      <c r="H3075" s="17" t="s">
        <v>6790</v>
      </c>
      <c r="I3075" s="17" t="s">
        <v>6789</v>
      </c>
      <c r="J3075" s="20">
        <v>82958.81</v>
      </c>
      <c r="K3075" s="19">
        <v>16080</v>
      </c>
      <c r="L3075" s="19"/>
      <c r="M3075" s="19"/>
      <c r="N3075" s="19">
        <f t="shared" ref="N3075:N3138" si="96">SUM(K3075:M3075)</f>
        <v>16080</v>
      </c>
      <c r="O3075" s="17" t="s">
        <v>6811</v>
      </c>
      <c r="P3075" s="61">
        <f t="shared" ref="P3075:P3138" si="97">IFERROR(SUM(K3075:M3075)/(SUMIFS($L$3:$L$4255,$E$3:$E$4255,$E3075)+SUMIFS($M$3:$M$4255,$E$3:$E$4255,$E3075)+SUMIFS($K$3:$K$4255,$E$3:$E$4255,$E3075)),0)</f>
        <v>0.77370928162440455</v>
      </c>
      <c r="Q3075" s="19"/>
      <c r="R3075" s="19"/>
      <c r="S3075" s="19"/>
      <c r="T3075" s="17"/>
      <c r="U3075" s="19"/>
      <c r="V3075" s="19"/>
      <c r="W3075" s="19"/>
    </row>
    <row r="3076" spans="1:23" ht="43.2" x14ac:dyDescent="0.3">
      <c r="A3076" s="1" t="s">
        <v>8559</v>
      </c>
      <c r="B3076" s="17" t="s">
        <v>3950</v>
      </c>
      <c r="C3076" s="17" t="s">
        <v>4033</v>
      </c>
      <c r="D3076" s="17" t="s">
        <v>4034</v>
      </c>
      <c r="E3076" s="18">
        <v>33737</v>
      </c>
      <c r="F3076" s="17" t="s">
        <v>152</v>
      </c>
      <c r="G3076" s="17" t="s">
        <v>8085</v>
      </c>
      <c r="H3076" s="17" t="s">
        <v>6790</v>
      </c>
      <c r="I3076" s="17" t="s">
        <v>6789</v>
      </c>
      <c r="J3076" s="20">
        <v>11720.45</v>
      </c>
      <c r="K3076" s="19">
        <v>4703</v>
      </c>
      <c r="L3076" s="19"/>
      <c r="M3076" s="19"/>
      <c r="N3076" s="19">
        <f t="shared" si="96"/>
        <v>4703</v>
      </c>
      <c r="O3076" s="17" t="s">
        <v>6811</v>
      </c>
      <c r="P3076" s="61">
        <f t="shared" si="97"/>
        <v>0.22629071837559545</v>
      </c>
      <c r="Q3076" s="19"/>
      <c r="R3076" s="19"/>
      <c r="S3076" s="19"/>
      <c r="T3076" s="17"/>
      <c r="U3076" s="19"/>
      <c r="V3076" s="19"/>
      <c r="W3076" s="19"/>
    </row>
    <row r="3077" spans="1:23" ht="28.8" x14ac:dyDescent="0.3">
      <c r="A3077" s="1" t="s">
        <v>8556</v>
      </c>
      <c r="B3077" s="17" t="s">
        <v>5520</v>
      </c>
      <c r="C3077" s="17" t="s">
        <v>4033</v>
      </c>
      <c r="D3077" s="17" t="s">
        <v>499</v>
      </c>
      <c r="E3077" s="18">
        <v>44637</v>
      </c>
      <c r="F3077" s="17" t="s">
        <v>176</v>
      </c>
      <c r="G3077" s="17" t="s">
        <v>5391</v>
      </c>
      <c r="H3077" s="17" t="s">
        <v>6790</v>
      </c>
      <c r="I3077" s="17" t="s">
        <v>6795</v>
      </c>
      <c r="J3077" s="20">
        <v>58446.6</v>
      </c>
      <c r="K3077" s="19">
        <v>7618</v>
      </c>
      <c r="L3077" s="19"/>
      <c r="M3077" s="19"/>
      <c r="N3077" s="19">
        <f t="shared" si="96"/>
        <v>7618</v>
      </c>
      <c r="O3077" s="17" t="s">
        <v>6811</v>
      </c>
      <c r="P3077" s="61">
        <f t="shared" si="97"/>
        <v>1</v>
      </c>
      <c r="Q3077" s="19"/>
      <c r="R3077" s="19"/>
      <c r="S3077" s="19"/>
      <c r="T3077" s="17"/>
      <c r="U3077" s="19"/>
      <c r="V3077" s="19"/>
      <c r="W3077" s="19"/>
    </row>
    <row r="3078" spans="1:23" ht="28.8" x14ac:dyDescent="0.3">
      <c r="A3078" s="1" t="s">
        <v>8559</v>
      </c>
      <c r="B3078" s="17" t="s">
        <v>3950</v>
      </c>
      <c r="C3078" s="17" t="s">
        <v>4098</v>
      </c>
      <c r="D3078" s="17" t="s">
        <v>406</v>
      </c>
      <c r="E3078" s="18">
        <v>33738</v>
      </c>
      <c r="F3078" s="17" t="s">
        <v>197</v>
      </c>
      <c r="G3078" s="17" t="s">
        <v>406</v>
      </c>
      <c r="H3078" s="17" t="s">
        <v>6790</v>
      </c>
      <c r="I3078" s="17" t="s">
        <v>6791</v>
      </c>
      <c r="J3078" s="20">
        <v>1176.27</v>
      </c>
      <c r="K3078" s="19">
        <v>256</v>
      </c>
      <c r="L3078" s="19"/>
      <c r="M3078" s="19"/>
      <c r="N3078" s="19">
        <f t="shared" si="96"/>
        <v>256</v>
      </c>
      <c r="O3078" s="17" t="s">
        <v>6811</v>
      </c>
      <c r="P3078" s="61">
        <f t="shared" si="97"/>
        <v>1</v>
      </c>
      <c r="Q3078" s="19"/>
      <c r="R3078" s="19"/>
      <c r="S3078" s="19"/>
      <c r="T3078" s="17"/>
      <c r="U3078" s="19"/>
      <c r="V3078" s="19"/>
      <c r="W3078" s="19"/>
    </row>
    <row r="3079" spans="1:23" ht="28.8" x14ac:dyDescent="0.3">
      <c r="A3079" s="1" t="s">
        <v>8556</v>
      </c>
      <c r="B3079" s="17" t="s">
        <v>5520</v>
      </c>
      <c r="C3079" s="17" t="s">
        <v>4098</v>
      </c>
      <c r="D3079" s="17" t="s">
        <v>5583</v>
      </c>
      <c r="E3079" s="18">
        <v>46228</v>
      </c>
      <c r="F3079" s="17" t="s">
        <v>79</v>
      </c>
      <c r="G3079" s="17" t="s">
        <v>8287</v>
      </c>
      <c r="H3079" s="17" t="s">
        <v>6792</v>
      </c>
      <c r="I3079" s="17" t="s">
        <v>6795</v>
      </c>
      <c r="J3079" s="20">
        <v>89975.7</v>
      </c>
      <c r="K3079" s="19">
        <v>20855</v>
      </c>
      <c r="L3079" s="19"/>
      <c r="M3079" s="19"/>
      <c r="N3079" s="19">
        <f t="shared" si="96"/>
        <v>20855</v>
      </c>
      <c r="O3079" s="17" t="s">
        <v>6811</v>
      </c>
      <c r="P3079" s="61">
        <f t="shared" si="97"/>
        <v>1</v>
      </c>
      <c r="Q3079" s="19"/>
      <c r="R3079" s="19"/>
      <c r="S3079" s="19"/>
      <c r="T3079" s="17"/>
      <c r="U3079" s="19"/>
      <c r="V3079" s="19"/>
      <c r="W3079" s="19"/>
    </row>
    <row r="3080" spans="1:23" ht="28.8" x14ac:dyDescent="0.3">
      <c r="A3080" s="1" t="s">
        <v>8556</v>
      </c>
      <c r="B3080" s="17" t="s">
        <v>5520</v>
      </c>
      <c r="C3080" s="17" t="s">
        <v>5527</v>
      </c>
      <c r="D3080" s="17" t="s">
        <v>5528</v>
      </c>
      <c r="E3080" s="18">
        <v>46229</v>
      </c>
      <c r="F3080" s="17" t="s">
        <v>55</v>
      </c>
      <c r="G3080" s="17" t="s">
        <v>459</v>
      </c>
      <c r="H3080" s="17" t="s">
        <v>6790</v>
      </c>
      <c r="I3080" s="17" t="s">
        <v>6788</v>
      </c>
      <c r="J3080" s="20">
        <v>3509.92</v>
      </c>
      <c r="K3080" s="19"/>
      <c r="L3080" s="19"/>
      <c r="M3080" s="19"/>
      <c r="N3080" s="19">
        <f t="shared" si="96"/>
        <v>0</v>
      </c>
      <c r="O3080" s="17"/>
      <c r="P3080" s="61">
        <f t="shared" si="97"/>
        <v>0</v>
      </c>
      <c r="Q3080" s="19"/>
      <c r="R3080" s="19"/>
      <c r="S3080" s="19"/>
      <c r="T3080" s="17"/>
      <c r="U3080" s="19">
        <v>1</v>
      </c>
      <c r="V3080" s="19"/>
      <c r="W3080" s="19"/>
    </row>
    <row r="3081" spans="1:23" ht="28.8" x14ac:dyDescent="0.3">
      <c r="A3081" s="1" t="s">
        <v>8559</v>
      </c>
      <c r="B3081" s="17" t="s">
        <v>3950</v>
      </c>
      <c r="C3081" s="17" t="s">
        <v>4089</v>
      </c>
      <c r="D3081" s="17" t="s">
        <v>406</v>
      </c>
      <c r="E3081" s="18">
        <v>33739</v>
      </c>
      <c r="F3081" s="17" t="s">
        <v>197</v>
      </c>
      <c r="G3081" s="17" t="s">
        <v>406</v>
      </c>
      <c r="H3081" s="17" t="s">
        <v>6790</v>
      </c>
      <c r="I3081" s="17" t="s">
        <v>6791</v>
      </c>
      <c r="J3081" s="20">
        <v>1176.27</v>
      </c>
      <c r="K3081" s="19">
        <v>515</v>
      </c>
      <c r="L3081" s="19"/>
      <c r="M3081" s="19"/>
      <c r="N3081" s="19">
        <f t="shared" si="96"/>
        <v>515</v>
      </c>
      <c r="O3081" s="17" t="s">
        <v>6811</v>
      </c>
      <c r="P3081" s="61">
        <f t="shared" si="97"/>
        <v>1</v>
      </c>
      <c r="Q3081" s="19"/>
      <c r="R3081" s="19"/>
      <c r="S3081" s="19"/>
      <c r="T3081" s="17"/>
      <c r="U3081" s="19"/>
      <c r="V3081" s="19"/>
      <c r="W3081" s="19"/>
    </row>
    <row r="3082" spans="1:23" ht="28.8" x14ac:dyDescent="0.3">
      <c r="A3082" s="1" t="s">
        <v>8556</v>
      </c>
      <c r="B3082" s="17" t="s">
        <v>5520</v>
      </c>
      <c r="C3082" s="17" t="s">
        <v>4089</v>
      </c>
      <c r="D3082" s="17" t="s">
        <v>1065</v>
      </c>
      <c r="E3082" s="18">
        <v>46231</v>
      </c>
      <c r="F3082" s="17" t="s">
        <v>68</v>
      </c>
      <c r="G3082" s="17" t="s">
        <v>7100</v>
      </c>
      <c r="H3082" s="17" t="s">
        <v>6790</v>
      </c>
      <c r="I3082" s="17" t="s">
        <v>6788</v>
      </c>
      <c r="J3082" s="20">
        <v>17909.86</v>
      </c>
      <c r="K3082" s="19"/>
      <c r="L3082" s="19">
        <v>5015</v>
      </c>
      <c r="M3082" s="19"/>
      <c r="N3082" s="19">
        <f t="shared" si="96"/>
        <v>5015</v>
      </c>
      <c r="O3082" s="17" t="s">
        <v>6811</v>
      </c>
      <c r="P3082" s="61">
        <f t="shared" si="97"/>
        <v>1</v>
      </c>
      <c r="Q3082" s="19"/>
      <c r="R3082" s="19">
        <v>26</v>
      </c>
      <c r="S3082" s="19"/>
      <c r="T3082" s="17" t="s">
        <v>8546</v>
      </c>
      <c r="U3082" s="19"/>
      <c r="V3082" s="19">
        <v>1</v>
      </c>
      <c r="W3082" s="19"/>
    </row>
    <row r="3083" spans="1:23" ht="28.8" x14ac:dyDescent="0.3">
      <c r="A3083" s="1" t="s">
        <v>8556</v>
      </c>
      <c r="B3083" s="17" t="s">
        <v>5520</v>
      </c>
      <c r="C3083" s="17" t="s">
        <v>5641</v>
      </c>
      <c r="D3083" s="17" t="s">
        <v>5642</v>
      </c>
      <c r="E3083" s="18">
        <v>1266371</v>
      </c>
      <c r="F3083" s="17" t="s">
        <v>68</v>
      </c>
      <c r="G3083" s="17" t="s">
        <v>7122</v>
      </c>
      <c r="H3083" s="17" t="s">
        <v>6790</v>
      </c>
      <c r="I3083" s="17" t="s">
        <v>6788</v>
      </c>
      <c r="J3083" s="20">
        <v>17909.86</v>
      </c>
      <c r="K3083" s="19">
        <v>2040</v>
      </c>
      <c r="L3083" s="19"/>
      <c r="M3083" s="19"/>
      <c r="N3083" s="19">
        <f t="shared" si="96"/>
        <v>2040</v>
      </c>
      <c r="O3083" s="17" t="s">
        <v>6811</v>
      </c>
      <c r="P3083" s="61">
        <f t="shared" si="97"/>
        <v>1</v>
      </c>
      <c r="Q3083" s="19">
        <v>18</v>
      </c>
      <c r="R3083" s="19"/>
      <c r="S3083" s="19"/>
      <c r="T3083" s="17" t="s">
        <v>8546</v>
      </c>
      <c r="U3083" s="19">
        <v>1</v>
      </c>
      <c r="V3083" s="19"/>
      <c r="W3083" s="19"/>
    </row>
    <row r="3084" spans="1:23" x14ac:dyDescent="0.3">
      <c r="A3084" s="1" t="s">
        <v>8556</v>
      </c>
      <c r="B3084" s="17" t="s">
        <v>5520</v>
      </c>
      <c r="C3084" s="17" t="s">
        <v>5554</v>
      </c>
      <c r="D3084" s="17" t="s">
        <v>891</v>
      </c>
      <c r="E3084" s="18">
        <v>46233</v>
      </c>
      <c r="F3084" s="17" t="s">
        <v>62</v>
      </c>
      <c r="G3084" s="17" t="s">
        <v>8281</v>
      </c>
      <c r="H3084" s="17" t="s">
        <v>6792</v>
      </c>
      <c r="I3084" s="17" t="s">
        <v>6791</v>
      </c>
      <c r="J3084" s="20">
        <v>40158.160000000003</v>
      </c>
      <c r="K3084" s="19">
        <v>5097</v>
      </c>
      <c r="L3084" s="19"/>
      <c r="M3084" s="19"/>
      <c r="N3084" s="19">
        <f t="shared" si="96"/>
        <v>5097</v>
      </c>
      <c r="O3084" s="17" t="s">
        <v>6811</v>
      </c>
      <c r="P3084" s="61">
        <f t="shared" si="97"/>
        <v>1</v>
      </c>
      <c r="Q3084" s="19"/>
      <c r="R3084" s="19"/>
      <c r="S3084" s="19"/>
      <c r="T3084" s="17"/>
      <c r="U3084" s="19"/>
      <c r="V3084" s="19"/>
      <c r="W3084" s="19"/>
    </row>
    <row r="3085" spans="1:23" ht="28.8" x14ac:dyDescent="0.3">
      <c r="A3085" s="21" t="s">
        <v>8555</v>
      </c>
      <c r="B3085" s="17" t="s">
        <v>3167</v>
      </c>
      <c r="C3085" s="17" t="s">
        <v>3295</v>
      </c>
      <c r="D3085" s="17" t="s">
        <v>3296</v>
      </c>
      <c r="E3085" s="18">
        <v>1063568</v>
      </c>
      <c r="F3085" s="17" t="s">
        <v>52</v>
      </c>
      <c r="G3085" s="17" t="s">
        <v>7967</v>
      </c>
      <c r="H3085" s="17" t="s">
        <v>6790</v>
      </c>
      <c r="I3085" s="17" t="s">
        <v>6791</v>
      </c>
      <c r="J3085" s="20">
        <v>970.71</v>
      </c>
      <c r="K3085" s="19"/>
      <c r="L3085" s="19"/>
      <c r="M3085" s="19"/>
      <c r="N3085" s="19">
        <f t="shared" si="96"/>
        <v>0</v>
      </c>
      <c r="O3085" s="17"/>
      <c r="P3085" s="61">
        <f t="shared" si="97"/>
        <v>0</v>
      </c>
      <c r="Q3085" s="19"/>
      <c r="R3085" s="19"/>
      <c r="S3085" s="19"/>
      <c r="T3085" s="17"/>
      <c r="U3085" s="19">
        <v>1</v>
      </c>
      <c r="V3085" s="19"/>
      <c r="W3085" s="19"/>
    </row>
    <row r="3086" spans="1:23" x14ac:dyDescent="0.3">
      <c r="A3086" s="1" t="s">
        <v>8556</v>
      </c>
      <c r="B3086" s="17" t="s">
        <v>446</v>
      </c>
      <c r="C3086" s="17" t="s">
        <v>518</v>
      </c>
      <c r="D3086" s="17" t="s">
        <v>519</v>
      </c>
      <c r="E3086" s="18">
        <v>56522</v>
      </c>
      <c r="F3086" s="17" t="s">
        <v>520</v>
      </c>
      <c r="G3086" s="17" t="s">
        <v>7173</v>
      </c>
      <c r="H3086" s="17" t="s">
        <v>6790</v>
      </c>
      <c r="I3086" s="17" t="s">
        <v>6791</v>
      </c>
      <c r="J3086" s="20">
        <v>80245.990000000005</v>
      </c>
      <c r="K3086" s="19"/>
      <c r="L3086" s="19">
        <v>14995.57</v>
      </c>
      <c r="M3086" s="19"/>
      <c r="N3086" s="19">
        <f t="shared" si="96"/>
        <v>14995.57</v>
      </c>
      <c r="O3086" s="17" t="s">
        <v>6811</v>
      </c>
      <c r="P3086" s="61">
        <f t="shared" si="97"/>
        <v>1</v>
      </c>
      <c r="Q3086" s="19"/>
      <c r="R3086" s="19"/>
      <c r="S3086" s="19"/>
      <c r="T3086" s="17"/>
      <c r="U3086" s="19"/>
      <c r="V3086" s="19"/>
      <c r="W3086" s="19"/>
    </row>
    <row r="3087" spans="1:23" x14ac:dyDescent="0.3">
      <c r="A3087" s="21" t="s">
        <v>8555</v>
      </c>
      <c r="B3087" s="17" t="s">
        <v>601</v>
      </c>
      <c r="C3087" s="17" t="s">
        <v>617</v>
      </c>
      <c r="D3087" s="17" t="s">
        <v>618</v>
      </c>
      <c r="E3087" s="18">
        <v>22792</v>
      </c>
      <c r="F3087" s="17" t="s">
        <v>1025</v>
      </c>
      <c r="G3087" s="17" t="s">
        <v>4525</v>
      </c>
      <c r="H3087" s="17"/>
      <c r="I3087" s="17" t="s">
        <v>6788</v>
      </c>
      <c r="J3087" s="20">
        <v>25681.01</v>
      </c>
      <c r="K3087" s="19">
        <v>8015</v>
      </c>
      <c r="L3087" s="19"/>
      <c r="M3087" s="19"/>
      <c r="N3087" s="19">
        <f t="shared" si="96"/>
        <v>8015</v>
      </c>
      <c r="O3087" s="17" t="s">
        <v>6811</v>
      </c>
      <c r="P3087" s="61">
        <f t="shared" si="97"/>
        <v>0.87845243314335819</v>
      </c>
      <c r="Q3087" s="19"/>
      <c r="R3087" s="19"/>
      <c r="S3087" s="19"/>
      <c r="T3087" s="17"/>
      <c r="U3087" s="19"/>
      <c r="V3087" s="19"/>
      <c r="W3087" s="19"/>
    </row>
    <row r="3088" spans="1:23" ht="28.8" x14ac:dyDescent="0.3">
      <c r="A3088" s="21" t="s">
        <v>8555</v>
      </c>
      <c r="B3088" s="17" t="s">
        <v>601</v>
      </c>
      <c r="C3088" s="17" t="s">
        <v>617</v>
      </c>
      <c r="D3088" s="17" t="s">
        <v>618</v>
      </c>
      <c r="E3088" s="18">
        <v>22792</v>
      </c>
      <c r="F3088" s="17" t="s">
        <v>30</v>
      </c>
      <c r="G3088" s="17" t="s">
        <v>7208</v>
      </c>
      <c r="H3088" s="17" t="s">
        <v>1075</v>
      </c>
      <c r="I3088" s="17" t="s">
        <v>6789</v>
      </c>
      <c r="J3088" s="20">
        <v>2128.79</v>
      </c>
      <c r="K3088" s="19">
        <v>1109</v>
      </c>
      <c r="L3088" s="19"/>
      <c r="M3088" s="19"/>
      <c r="N3088" s="19">
        <f t="shared" si="96"/>
        <v>1109</v>
      </c>
      <c r="O3088" s="17" t="s">
        <v>6811</v>
      </c>
      <c r="P3088" s="61">
        <f t="shared" si="97"/>
        <v>0.12154756685664182</v>
      </c>
      <c r="Q3088" s="19"/>
      <c r="R3088" s="19"/>
      <c r="S3088" s="19"/>
      <c r="T3088" s="17"/>
      <c r="U3088" s="19"/>
      <c r="V3088" s="19"/>
      <c r="W3088" s="19"/>
    </row>
    <row r="3089" spans="1:23" ht="43.2" x14ac:dyDescent="0.3">
      <c r="A3089" s="1" t="s">
        <v>8558</v>
      </c>
      <c r="B3089" s="17" t="s">
        <v>1107</v>
      </c>
      <c r="C3089" s="17" t="s">
        <v>617</v>
      </c>
      <c r="D3089" s="17" t="s">
        <v>1300</v>
      </c>
      <c r="E3089" s="18">
        <v>24844</v>
      </c>
      <c r="F3089" s="17" t="s">
        <v>2928</v>
      </c>
      <c r="G3089" s="17" t="s">
        <v>7403</v>
      </c>
      <c r="H3089" s="17" t="s">
        <v>6798</v>
      </c>
      <c r="I3089" s="17" t="s">
        <v>6791</v>
      </c>
      <c r="J3089" s="20">
        <v>50145.7</v>
      </c>
      <c r="K3089" s="19"/>
      <c r="L3089" s="19">
        <v>4992</v>
      </c>
      <c r="M3089" s="19"/>
      <c r="N3089" s="19">
        <f t="shared" si="96"/>
        <v>4992</v>
      </c>
      <c r="O3089" s="17" t="s">
        <v>6811</v>
      </c>
      <c r="P3089" s="61">
        <f t="shared" si="97"/>
        <v>1</v>
      </c>
      <c r="Q3089" s="19"/>
      <c r="R3089" s="19"/>
      <c r="S3089" s="19"/>
      <c r="T3089" s="17"/>
      <c r="U3089" s="19"/>
      <c r="V3089" s="19">
        <v>15</v>
      </c>
      <c r="W3089" s="19"/>
    </row>
    <row r="3090" spans="1:23" x14ac:dyDescent="0.3">
      <c r="A3090" s="1" t="s">
        <v>8558</v>
      </c>
      <c r="B3090" s="17" t="s">
        <v>1107</v>
      </c>
      <c r="C3090" s="17" t="s">
        <v>617</v>
      </c>
      <c r="D3090" s="17" t="s">
        <v>1307</v>
      </c>
      <c r="E3090" s="18">
        <v>18990</v>
      </c>
      <c r="F3090" s="17" t="s">
        <v>90</v>
      </c>
      <c r="G3090" s="17" t="s">
        <v>7408</v>
      </c>
      <c r="H3090" s="17"/>
      <c r="I3090" s="17" t="s">
        <v>6794</v>
      </c>
      <c r="J3090" s="20">
        <v>81166.2</v>
      </c>
      <c r="K3090" s="19">
        <v>5524</v>
      </c>
      <c r="L3090" s="19"/>
      <c r="M3090" s="19"/>
      <c r="N3090" s="19">
        <f t="shared" si="96"/>
        <v>5524</v>
      </c>
      <c r="O3090" s="17" t="s">
        <v>6811</v>
      </c>
      <c r="P3090" s="61">
        <f t="shared" si="97"/>
        <v>1</v>
      </c>
      <c r="Q3090" s="19"/>
      <c r="R3090" s="19"/>
      <c r="S3090" s="19"/>
      <c r="T3090" s="17"/>
      <c r="U3090" s="19"/>
      <c r="V3090" s="19"/>
      <c r="W3090" s="19"/>
    </row>
    <row r="3091" spans="1:23" x14ac:dyDescent="0.3">
      <c r="A3091" s="1" t="s">
        <v>8559</v>
      </c>
      <c r="B3091" s="17" t="s">
        <v>6469</v>
      </c>
      <c r="C3091" s="17" t="s">
        <v>6693</v>
      </c>
      <c r="D3091" s="17" t="s">
        <v>6694</v>
      </c>
      <c r="E3091" s="18">
        <v>1167047</v>
      </c>
      <c r="F3091" s="17" t="s">
        <v>313</v>
      </c>
      <c r="G3091" s="17" t="s">
        <v>3223</v>
      </c>
      <c r="H3091" s="17" t="s">
        <v>6790</v>
      </c>
      <c r="I3091" s="17" t="s">
        <v>6788</v>
      </c>
      <c r="J3091" s="20">
        <v>3285.28</v>
      </c>
      <c r="K3091" s="19"/>
      <c r="L3091" s="19"/>
      <c r="M3091" s="19"/>
      <c r="N3091" s="19">
        <f t="shared" si="96"/>
        <v>0</v>
      </c>
      <c r="O3091" s="17"/>
      <c r="P3091" s="61">
        <f t="shared" si="97"/>
        <v>0</v>
      </c>
      <c r="Q3091" s="19">
        <v>1</v>
      </c>
      <c r="R3091" s="19"/>
      <c r="S3091" s="19"/>
      <c r="T3091" s="17" t="s">
        <v>6853</v>
      </c>
      <c r="U3091" s="19">
        <v>3</v>
      </c>
      <c r="V3091" s="19"/>
      <c r="W3091" s="19"/>
    </row>
    <row r="3092" spans="1:23" ht="28.8" x14ac:dyDescent="0.3">
      <c r="A3092" s="1" t="s">
        <v>8558</v>
      </c>
      <c r="B3092" s="17" t="s">
        <v>1107</v>
      </c>
      <c r="C3092" s="17" t="s">
        <v>1316</v>
      </c>
      <c r="D3092" s="17" t="s">
        <v>1317</v>
      </c>
      <c r="E3092" s="18">
        <v>24087</v>
      </c>
      <c r="F3092" s="17" t="s">
        <v>55</v>
      </c>
      <c r="G3092" s="17" t="s">
        <v>459</v>
      </c>
      <c r="H3092" s="17" t="s">
        <v>6790</v>
      </c>
      <c r="I3092" s="17" t="s">
        <v>6788</v>
      </c>
      <c r="J3092" s="20">
        <v>6710.97</v>
      </c>
      <c r="K3092" s="19"/>
      <c r="L3092" s="19"/>
      <c r="M3092" s="19"/>
      <c r="N3092" s="19">
        <f t="shared" si="96"/>
        <v>0</v>
      </c>
      <c r="O3092" s="17"/>
      <c r="P3092" s="61">
        <f t="shared" si="97"/>
        <v>0</v>
      </c>
      <c r="Q3092" s="19"/>
      <c r="R3092" s="19"/>
      <c r="S3092" s="19"/>
      <c r="T3092" s="17"/>
      <c r="U3092" s="19">
        <v>1</v>
      </c>
      <c r="V3092" s="19"/>
      <c r="W3092" s="19"/>
    </row>
    <row r="3093" spans="1:23" ht="28.8" x14ac:dyDescent="0.3">
      <c r="A3093" s="1" t="s">
        <v>8558</v>
      </c>
      <c r="B3093" s="17" t="s">
        <v>1107</v>
      </c>
      <c r="C3093" s="17" t="s">
        <v>1318</v>
      </c>
      <c r="D3093" s="17" t="s">
        <v>1317</v>
      </c>
      <c r="E3093" s="18">
        <v>24088</v>
      </c>
      <c r="F3093" s="17" t="s">
        <v>55</v>
      </c>
      <c r="G3093" s="17" t="s">
        <v>459</v>
      </c>
      <c r="H3093" s="17" t="s">
        <v>6790</v>
      </c>
      <c r="I3093" s="17" t="s">
        <v>6788</v>
      </c>
      <c r="J3093" s="20">
        <v>6710.97</v>
      </c>
      <c r="K3093" s="19"/>
      <c r="L3093" s="19"/>
      <c r="M3093" s="19"/>
      <c r="N3093" s="19">
        <f t="shared" si="96"/>
        <v>0</v>
      </c>
      <c r="O3093" s="17"/>
      <c r="P3093" s="61">
        <f t="shared" si="97"/>
        <v>0</v>
      </c>
      <c r="Q3093" s="19"/>
      <c r="R3093" s="19"/>
      <c r="S3093" s="19"/>
      <c r="T3093" s="17"/>
      <c r="U3093" s="19">
        <v>1</v>
      </c>
      <c r="V3093" s="19"/>
      <c r="W3093" s="19"/>
    </row>
    <row r="3094" spans="1:23" ht="28.8" x14ac:dyDescent="0.3">
      <c r="A3094" s="1" t="s">
        <v>8556</v>
      </c>
      <c r="B3094" s="17" t="s">
        <v>446</v>
      </c>
      <c r="C3094" s="17" t="s">
        <v>577</v>
      </c>
      <c r="D3094" s="17" t="s">
        <v>578</v>
      </c>
      <c r="E3094" s="18">
        <v>1298877</v>
      </c>
      <c r="F3094" s="17" t="s">
        <v>52</v>
      </c>
      <c r="G3094" s="17" t="s">
        <v>5421</v>
      </c>
      <c r="H3094" s="17"/>
      <c r="I3094" s="17" t="s">
        <v>6791</v>
      </c>
      <c r="J3094" s="20">
        <v>1336.15</v>
      </c>
      <c r="K3094" s="19"/>
      <c r="L3094" s="19"/>
      <c r="M3094" s="19"/>
      <c r="N3094" s="19">
        <f t="shared" si="96"/>
        <v>0</v>
      </c>
      <c r="O3094" s="17"/>
      <c r="P3094" s="61">
        <f t="shared" si="97"/>
        <v>0</v>
      </c>
      <c r="Q3094" s="19"/>
      <c r="R3094" s="19"/>
      <c r="S3094" s="19"/>
      <c r="T3094" s="17"/>
      <c r="U3094" s="19">
        <v>1</v>
      </c>
      <c r="V3094" s="19"/>
      <c r="W3094" s="19"/>
    </row>
    <row r="3095" spans="1:23" ht="28.8" x14ac:dyDescent="0.3">
      <c r="A3095" s="1" t="s">
        <v>8558</v>
      </c>
      <c r="B3095" s="17" t="s">
        <v>1107</v>
      </c>
      <c r="C3095" s="17" t="s">
        <v>1198</v>
      </c>
      <c r="D3095" s="17" t="s">
        <v>1199</v>
      </c>
      <c r="E3095" s="18">
        <v>24089</v>
      </c>
      <c r="F3095" s="17" t="s">
        <v>55</v>
      </c>
      <c r="G3095" s="17" t="s">
        <v>1317</v>
      </c>
      <c r="H3095" s="17" t="s">
        <v>6790</v>
      </c>
      <c r="I3095" s="17" t="s">
        <v>6788</v>
      </c>
      <c r="J3095" s="20">
        <v>6710.97</v>
      </c>
      <c r="K3095" s="19"/>
      <c r="L3095" s="19"/>
      <c r="M3095" s="19"/>
      <c r="N3095" s="19">
        <f t="shared" si="96"/>
        <v>0</v>
      </c>
      <c r="O3095" s="17"/>
      <c r="P3095" s="61">
        <f t="shared" si="97"/>
        <v>0</v>
      </c>
      <c r="Q3095" s="19"/>
      <c r="R3095" s="19"/>
      <c r="S3095" s="19"/>
      <c r="T3095" s="17"/>
      <c r="U3095" s="19">
        <v>1</v>
      </c>
      <c r="V3095" s="19"/>
      <c r="W3095" s="19"/>
    </row>
    <row r="3096" spans="1:23" ht="28.8" x14ac:dyDescent="0.3">
      <c r="A3096" s="1" t="s">
        <v>8558</v>
      </c>
      <c r="B3096" s="17" t="s">
        <v>1107</v>
      </c>
      <c r="C3096" s="17" t="s">
        <v>1200</v>
      </c>
      <c r="D3096" s="17" t="s">
        <v>1199</v>
      </c>
      <c r="E3096" s="18">
        <v>24090</v>
      </c>
      <c r="F3096" s="17" t="s">
        <v>55</v>
      </c>
      <c r="G3096" s="17" t="s">
        <v>1317</v>
      </c>
      <c r="H3096" s="17" t="s">
        <v>6790</v>
      </c>
      <c r="I3096" s="17" t="s">
        <v>6788</v>
      </c>
      <c r="J3096" s="20">
        <v>6710.97</v>
      </c>
      <c r="K3096" s="19"/>
      <c r="L3096" s="19"/>
      <c r="M3096" s="19"/>
      <c r="N3096" s="19">
        <f t="shared" si="96"/>
        <v>0</v>
      </c>
      <c r="O3096" s="17"/>
      <c r="P3096" s="61">
        <f t="shared" si="97"/>
        <v>0</v>
      </c>
      <c r="Q3096" s="19"/>
      <c r="R3096" s="19"/>
      <c r="S3096" s="19"/>
      <c r="T3096" s="17"/>
      <c r="U3096" s="19">
        <v>1</v>
      </c>
      <c r="V3096" s="19"/>
      <c r="W3096" s="19"/>
    </row>
    <row r="3097" spans="1:23" ht="43.2" x14ac:dyDescent="0.3">
      <c r="A3097" s="1" t="s">
        <v>8558</v>
      </c>
      <c r="B3097" s="17" t="s">
        <v>1107</v>
      </c>
      <c r="C3097" s="17" t="s">
        <v>1265</v>
      </c>
      <c r="D3097" s="17" t="s">
        <v>1266</v>
      </c>
      <c r="E3097" s="18">
        <v>547850</v>
      </c>
      <c r="F3097" s="17" t="s">
        <v>581</v>
      </c>
      <c r="G3097" s="17" t="s">
        <v>7383</v>
      </c>
      <c r="H3097" s="17" t="s">
        <v>6790</v>
      </c>
      <c r="I3097" s="17" t="s">
        <v>6788</v>
      </c>
      <c r="J3097" s="20">
        <v>9026.52</v>
      </c>
      <c r="K3097" s="19">
        <v>1075.22</v>
      </c>
      <c r="L3097" s="19"/>
      <c r="M3097" s="19"/>
      <c r="N3097" s="19">
        <f t="shared" si="96"/>
        <v>1075.22</v>
      </c>
      <c r="O3097" s="17" t="s">
        <v>6811</v>
      </c>
      <c r="P3097" s="61">
        <f t="shared" si="97"/>
        <v>1</v>
      </c>
      <c r="Q3097" s="19"/>
      <c r="R3097" s="19"/>
      <c r="S3097" s="19"/>
      <c r="T3097" s="17"/>
      <c r="U3097" s="19"/>
      <c r="V3097" s="19"/>
      <c r="W3097" s="19"/>
    </row>
    <row r="3098" spans="1:23" x14ac:dyDescent="0.3">
      <c r="A3098" s="21" t="s">
        <v>8555</v>
      </c>
      <c r="B3098" s="17" t="s">
        <v>601</v>
      </c>
      <c r="C3098" s="17" t="s">
        <v>802</v>
      </c>
      <c r="D3098" s="17" t="s">
        <v>803</v>
      </c>
      <c r="E3098" s="18">
        <v>1340461</v>
      </c>
      <c r="F3098" s="17" t="s">
        <v>313</v>
      </c>
      <c r="G3098" s="17" t="s">
        <v>3223</v>
      </c>
      <c r="H3098" s="17"/>
      <c r="I3098" s="17" t="s">
        <v>6788</v>
      </c>
      <c r="J3098" s="20">
        <v>2386.7399999999998</v>
      </c>
      <c r="K3098" s="19"/>
      <c r="L3098" s="19"/>
      <c r="M3098" s="19"/>
      <c r="N3098" s="19">
        <f t="shared" si="96"/>
        <v>0</v>
      </c>
      <c r="O3098" s="17"/>
      <c r="P3098" s="61">
        <f t="shared" si="97"/>
        <v>0</v>
      </c>
      <c r="Q3098" s="19">
        <v>1</v>
      </c>
      <c r="R3098" s="19"/>
      <c r="S3098" s="19"/>
      <c r="T3098" s="17" t="s">
        <v>6853</v>
      </c>
      <c r="U3098" s="19">
        <v>0.5</v>
      </c>
      <c r="V3098" s="19"/>
      <c r="W3098" s="19"/>
    </row>
    <row r="3099" spans="1:23" ht="28.8" x14ac:dyDescent="0.3">
      <c r="A3099" s="1" t="s">
        <v>8556</v>
      </c>
      <c r="B3099" s="17" t="s">
        <v>4204</v>
      </c>
      <c r="C3099" s="17" t="s">
        <v>4222</v>
      </c>
      <c r="D3099" s="17" t="s">
        <v>4223</v>
      </c>
      <c r="E3099" s="18">
        <v>1311443</v>
      </c>
      <c r="F3099" s="17" t="s">
        <v>55</v>
      </c>
      <c r="G3099" s="17" t="s">
        <v>1317</v>
      </c>
      <c r="H3099" s="17" t="s">
        <v>6790</v>
      </c>
      <c r="I3099" s="17" t="s">
        <v>6788</v>
      </c>
      <c r="J3099" s="20">
        <v>3706.47</v>
      </c>
      <c r="K3099" s="19"/>
      <c r="L3099" s="19"/>
      <c r="M3099" s="19"/>
      <c r="N3099" s="19">
        <f t="shared" si="96"/>
        <v>0</v>
      </c>
      <c r="O3099" s="17"/>
      <c r="P3099" s="61">
        <f t="shared" si="97"/>
        <v>0</v>
      </c>
      <c r="Q3099" s="19"/>
      <c r="R3099" s="19"/>
      <c r="S3099" s="19"/>
      <c r="T3099" s="17"/>
      <c r="U3099" s="19">
        <v>1</v>
      </c>
      <c r="V3099" s="19"/>
      <c r="W3099" s="19"/>
    </row>
    <row r="3100" spans="1:23" ht="28.8" x14ac:dyDescent="0.3">
      <c r="A3100" s="1" t="s">
        <v>8556</v>
      </c>
      <c r="B3100" s="17" t="s">
        <v>4204</v>
      </c>
      <c r="C3100" s="17" t="s">
        <v>4226</v>
      </c>
      <c r="D3100" s="17" t="s">
        <v>4227</v>
      </c>
      <c r="E3100" s="18">
        <v>1311544</v>
      </c>
      <c r="F3100" s="17" t="s">
        <v>55</v>
      </c>
      <c r="G3100" s="17" t="s">
        <v>1317</v>
      </c>
      <c r="H3100" s="17" t="s">
        <v>6790</v>
      </c>
      <c r="I3100" s="17" t="s">
        <v>6788</v>
      </c>
      <c r="J3100" s="20">
        <v>3706.47</v>
      </c>
      <c r="K3100" s="19"/>
      <c r="L3100" s="19"/>
      <c r="M3100" s="19"/>
      <c r="N3100" s="19">
        <f t="shared" si="96"/>
        <v>0</v>
      </c>
      <c r="O3100" s="17"/>
      <c r="P3100" s="61">
        <f t="shared" si="97"/>
        <v>0</v>
      </c>
      <c r="Q3100" s="19"/>
      <c r="R3100" s="19"/>
      <c r="S3100" s="19"/>
      <c r="T3100" s="17"/>
      <c r="U3100" s="19">
        <v>1</v>
      </c>
      <c r="V3100" s="19"/>
      <c r="W3100" s="19"/>
    </row>
    <row r="3101" spans="1:23" ht="28.8" x14ac:dyDescent="0.3">
      <c r="A3101" s="1" t="s">
        <v>8556</v>
      </c>
      <c r="B3101" s="17" t="s">
        <v>4204</v>
      </c>
      <c r="C3101" s="17" t="s">
        <v>4219</v>
      </c>
      <c r="D3101" s="17" t="s">
        <v>4220</v>
      </c>
      <c r="E3101" s="18">
        <v>34484</v>
      </c>
      <c r="F3101" s="17" t="s">
        <v>259</v>
      </c>
      <c r="G3101" s="17" t="s">
        <v>7112</v>
      </c>
      <c r="H3101" s="17" t="s">
        <v>6792</v>
      </c>
      <c r="I3101" s="17" t="s">
        <v>6788</v>
      </c>
      <c r="J3101" s="20">
        <v>43928.14</v>
      </c>
      <c r="K3101" s="19"/>
      <c r="L3101" s="19"/>
      <c r="M3101" s="19">
        <v>5192</v>
      </c>
      <c r="N3101" s="19">
        <f t="shared" si="96"/>
        <v>5192</v>
      </c>
      <c r="O3101" s="17" t="s">
        <v>6811</v>
      </c>
      <c r="P3101" s="61">
        <f t="shared" si="97"/>
        <v>1</v>
      </c>
      <c r="Q3101" s="19"/>
      <c r="R3101" s="19"/>
      <c r="S3101" s="19"/>
      <c r="T3101" s="17"/>
      <c r="U3101" s="19"/>
      <c r="V3101" s="19"/>
      <c r="W3101" s="19"/>
    </row>
    <row r="3102" spans="1:23" x14ac:dyDescent="0.3">
      <c r="A3102" s="21" t="s">
        <v>8555</v>
      </c>
      <c r="B3102" s="17" t="s">
        <v>601</v>
      </c>
      <c r="C3102" s="17" t="s">
        <v>804</v>
      </c>
      <c r="D3102" s="17" t="s">
        <v>805</v>
      </c>
      <c r="E3102" s="18">
        <v>1340512</v>
      </c>
      <c r="F3102" s="17" t="s">
        <v>313</v>
      </c>
      <c r="G3102" s="17" t="s">
        <v>3223</v>
      </c>
      <c r="H3102" s="17"/>
      <c r="I3102" s="17" t="s">
        <v>6788</v>
      </c>
      <c r="J3102" s="20">
        <v>2386.7399999999998</v>
      </c>
      <c r="K3102" s="19"/>
      <c r="L3102" s="19"/>
      <c r="M3102" s="19"/>
      <c r="N3102" s="19">
        <f t="shared" si="96"/>
        <v>0</v>
      </c>
      <c r="O3102" s="17"/>
      <c r="P3102" s="61">
        <f t="shared" si="97"/>
        <v>0</v>
      </c>
      <c r="Q3102" s="19">
        <v>1</v>
      </c>
      <c r="R3102" s="19"/>
      <c r="S3102" s="19"/>
      <c r="T3102" s="17" t="s">
        <v>6853</v>
      </c>
      <c r="U3102" s="19">
        <v>0.47</v>
      </c>
      <c r="V3102" s="19"/>
      <c r="W3102" s="19"/>
    </row>
    <row r="3103" spans="1:23" ht="28.8" x14ac:dyDescent="0.3">
      <c r="A3103" s="1" t="s">
        <v>8556</v>
      </c>
      <c r="B3103" s="17" t="s">
        <v>4204</v>
      </c>
      <c r="C3103" s="17" t="s">
        <v>4228</v>
      </c>
      <c r="D3103" s="17" t="s">
        <v>4227</v>
      </c>
      <c r="E3103" s="18">
        <v>1311603</v>
      </c>
      <c r="F3103" s="17" t="s">
        <v>55</v>
      </c>
      <c r="G3103" s="17" t="s">
        <v>1317</v>
      </c>
      <c r="H3103" s="17" t="s">
        <v>6790</v>
      </c>
      <c r="I3103" s="17" t="s">
        <v>6788</v>
      </c>
      <c r="J3103" s="20">
        <v>3706.47</v>
      </c>
      <c r="K3103" s="19"/>
      <c r="L3103" s="19"/>
      <c r="M3103" s="19"/>
      <c r="N3103" s="19">
        <f t="shared" si="96"/>
        <v>0</v>
      </c>
      <c r="O3103" s="17"/>
      <c r="P3103" s="61">
        <f t="shared" si="97"/>
        <v>0</v>
      </c>
      <c r="Q3103" s="19"/>
      <c r="R3103" s="19"/>
      <c r="S3103" s="19"/>
      <c r="T3103" s="17"/>
      <c r="U3103" s="19">
        <v>1</v>
      </c>
      <c r="V3103" s="19"/>
      <c r="W3103" s="19"/>
    </row>
    <row r="3104" spans="1:23" ht="28.8" x14ac:dyDescent="0.3">
      <c r="B3104" s="17" t="s">
        <v>5513</v>
      </c>
      <c r="C3104" s="17" t="s">
        <v>5514</v>
      </c>
      <c r="D3104" s="17" t="s">
        <v>5515</v>
      </c>
      <c r="E3104" s="18">
        <v>41628</v>
      </c>
      <c r="F3104" s="17" t="s">
        <v>176</v>
      </c>
      <c r="G3104" s="17" t="s">
        <v>5391</v>
      </c>
      <c r="H3104" s="17"/>
      <c r="I3104" s="17" t="s">
        <v>6791</v>
      </c>
      <c r="J3104" s="20">
        <v>1943.66</v>
      </c>
      <c r="K3104" s="19">
        <v>333</v>
      </c>
      <c r="L3104" s="19"/>
      <c r="M3104" s="19"/>
      <c r="N3104" s="19">
        <f t="shared" si="96"/>
        <v>333</v>
      </c>
      <c r="O3104" s="17" t="s">
        <v>6811</v>
      </c>
      <c r="P3104" s="61">
        <f t="shared" si="97"/>
        <v>1</v>
      </c>
      <c r="Q3104" s="19"/>
      <c r="R3104" s="19"/>
      <c r="S3104" s="19"/>
      <c r="T3104" s="17"/>
      <c r="U3104" s="19"/>
      <c r="V3104" s="19"/>
      <c r="W3104" s="19"/>
    </row>
    <row r="3105" spans="1:23" ht="28.8" x14ac:dyDescent="0.3">
      <c r="A3105" s="21" t="s">
        <v>8555</v>
      </c>
      <c r="B3105" s="17" t="s">
        <v>601</v>
      </c>
      <c r="C3105" s="17" t="s">
        <v>627</v>
      </c>
      <c r="D3105" s="17" t="s">
        <v>628</v>
      </c>
      <c r="E3105" s="18">
        <v>25676</v>
      </c>
      <c r="F3105" s="17" t="s">
        <v>55</v>
      </c>
      <c r="G3105" s="17" t="s">
        <v>7112</v>
      </c>
      <c r="H3105" s="17" t="s">
        <v>6792</v>
      </c>
      <c r="I3105" s="17" t="s">
        <v>6788</v>
      </c>
      <c r="J3105" s="20">
        <v>2386.7399999999998</v>
      </c>
      <c r="K3105" s="19"/>
      <c r="L3105" s="19"/>
      <c r="M3105" s="19"/>
      <c r="N3105" s="19">
        <f t="shared" si="96"/>
        <v>0</v>
      </c>
      <c r="O3105" s="17"/>
      <c r="P3105" s="61">
        <f t="shared" si="97"/>
        <v>0</v>
      </c>
      <c r="Q3105" s="19"/>
      <c r="R3105" s="19"/>
      <c r="S3105" s="19"/>
      <c r="T3105" s="17"/>
      <c r="U3105" s="19">
        <v>1</v>
      </c>
      <c r="V3105" s="19"/>
      <c r="W3105" s="19"/>
    </row>
    <row r="3106" spans="1:23" ht="28.8" x14ac:dyDescent="0.3">
      <c r="B3106" s="17" t="s">
        <v>6459</v>
      </c>
      <c r="C3106" s="17" t="s">
        <v>627</v>
      </c>
      <c r="D3106" s="17" t="s">
        <v>6464</v>
      </c>
      <c r="E3106" s="18">
        <v>548010</v>
      </c>
      <c r="F3106" s="17" t="s">
        <v>94</v>
      </c>
      <c r="G3106" s="17" t="s">
        <v>4612</v>
      </c>
      <c r="H3106" s="17"/>
      <c r="I3106" s="17" t="s">
        <v>6788</v>
      </c>
      <c r="J3106" s="20">
        <v>40435.54</v>
      </c>
      <c r="K3106" s="19">
        <v>6812</v>
      </c>
      <c r="L3106" s="19"/>
      <c r="M3106" s="19"/>
      <c r="N3106" s="19">
        <f t="shared" si="96"/>
        <v>6812</v>
      </c>
      <c r="O3106" s="17" t="s">
        <v>6811</v>
      </c>
      <c r="P3106" s="61">
        <f t="shared" si="97"/>
        <v>1</v>
      </c>
      <c r="Q3106" s="19"/>
      <c r="R3106" s="19"/>
      <c r="S3106" s="19"/>
      <c r="T3106" s="17"/>
      <c r="U3106" s="19"/>
      <c r="V3106" s="19"/>
      <c r="W3106" s="19"/>
    </row>
    <row r="3107" spans="1:23" ht="28.8" x14ac:dyDescent="0.3">
      <c r="A3107" s="1" t="s">
        <v>8559</v>
      </c>
      <c r="B3107" s="17" t="s">
        <v>6469</v>
      </c>
      <c r="C3107" s="17" t="s">
        <v>6756</v>
      </c>
      <c r="D3107" s="17" t="s">
        <v>6757</v>
      </c>
      <c r="E3107" s="18">
        <v>53161</v>
      </c>
      <c r="F3107" s="17" t="s">
        <v>94</v>
      </c>
      <c r="G3107" s="17" t="s">
        <v>6039</v>
      </c>
      <c r="H3107" s="17" t="s">
        <v>6790</v>
      </c>
      <c r="I3107" s="17" t="s">
        <v>6788</v>
      </c>
      <c r="J3107" s="20">
        <v>42646.86</v>
      </c>
      <c r="K3107" s="19"/>
      <c r="L3107" s="19">
        <v>7860</v>
      </c>
      <c r="M3107" s="19"/>
      <c r="N3107" s="19">
        <f t="shared" si="96"/>
        <v>7860</v>
      </c>
      <c r="O3107" s="17" t="s">
        <v>6811</v>
      </c>
      <c r="P3107" s="61">
        <f t="shared" si="97"/>
        <v>1</v>
      </c>
      <c r="Q3107" s="19"/>
      <c r="R3107" s="19"/>
      <c r="S3107" s="19"/>
      <c r="T3107" s="17"/>
      <c r="U3107" s="19"/>
      <c r="V3107" s="19"/>
      <c r="W3107" s="19"/>
    </row>
    <row r="3108" spans="1:23" ht="28.8" x14ac:dyDescent="0.3">
      <c r="A3108" s="21" t="s">
        <v>8555</v>
      </c>
      <c r="B3108" s="17" t="s">
        <v>5359</v>
      </c>
      <c r="C3108" s="17" t="s">
        <v>5466</v>
      </c>
      <c r="D3108" s="17" t="s">
        <v>1317</v>
      </c>
      <c r="E3108" s="18">
        <v>48230</v>
      </c>
      <c r="F3108" s="17" t="s">
        <v>55</v>
      </c>
      <c r="G3108" s="17" t="s">
        <v>8252</v>
      </c>
      <c r="H3108" s="17"/>
      <c r="I3108" s="17" t="s">
        <v>6788</v>
      </c>
      <c r="J3108" s="20">
        <v>2246.35</v>
      </c>
      <c r="K3108" s="19"/>
      <c r="L3108" s="19"/>
      <c r="M3108" s="19"/>
      <c r="N3108" s="19">
        <f t="shared" si="96"/>
        <v>0</v>
      </c>
      <c r="O3108" s="17"/>
      <c r="P3108" s="61">
        <f t="shared" si="97"/>
        <v>0</v>
      </c>
      <c r="Q3108" s="19"/>
      <c r="R3108" s="19"/>
      <c r="S3108" s="19"/>
      <c r="T3108" s="17"/>
      <c r="U3108" s="19">
        <v>1</v>
      </c>
      <c r="V3108" s="19"/>
      <c r="W3108" s="19"/>
    </row>
    <row r="3109" spans="1:23" ht="28.8" x14ac:dyDescent="0.3">
      <c r="A3109" s="21" t="s">
        <v>8555</v>
      </c>
      <c r="B3109" s="17" t="s">
        <v>5359</v>
      </c>
      <c r="C3109" s="17" t="s">
        <v>5386</v>
      </c>
      <c r="D3109" s="17" t="s">
        <v>5387</v>
      </c>
      <c r="E3109" s="18">
        <v>48233</v>
      </c>
      <c r="F3109" s="17" t="s">
        <v>520</v>
      </c>
      <c r="G3109" s="17" t="s">
        <v>8230</v>
      </c>
      <c r="H3109" s="17" t="s">
        <v>6790</v>
      </c>
      <c r="I3109" s="17" t="s">
        <v>6791</v>
      </c>
      <c r="J3109" s="20">
        <v>9615.9</v>
      </c>
      <c r="K3109" s="19"/>
      <c r="L3109" s="19"/>
      <c r="M3109" s="19">
        <v>2405</v>
      </c>
      <c r="N3109" s="19">
        <f t="shared" si="96"/>
        <v>2405</v>
      </c>
      <c r="O3109" s="17" t="s">
        <v>6811</v>
      </c>
      <c r="P3109" s="61">
        <f t="shared" si="97"/>
        <v>0.39686468646864687</v>
      </c>
      <c r="Q3109" s="19"/>
      <c r="R3109" s="19"/>
      <c r="S3109" s="19"/>
      <c r="T3109" s="17"/>
      <c r="U3109" s="19"/>
      <c r="V3109" s="19"/>
      <c r="W3109" s="19"/>
    </row>
    <row r="3110" spans="1:23" ht="43.2" x14ac:dyDescent="0.3">
      <c r="A3110" s="21" t="s">
        <v>8555</v>
      </c>
      <c r="B3110" s="17" t="s">
        <v>5359</v>
      </c>
      <c r="C3110" s="17" t="s">
        <v>5386</v>
      </c>
      <c r="D3110" s="17" t="s">
        <v>5387</v>
      </c>
      <c r="E3110" s="18">
        <v>48233</v>
      </c>
      <c r="F3110" s="17" t="s">
        <v>491</v>
      </c>
      <c r="G3110" s="17" t="s">
        <v>8231</v>
      </c>
      <c r="H3110" s="17" t="s">
        <v>6790</v>
      </c>
      <c r="I3110" s="17" t="s">
        <v>6791</v>
      </c>
      <c r="J3110" s="20">
        <v>14071.85</v>
      </c>
      <c r="K3110" s="19"/>
      <c r="L3110" s="19"/>
      <c r="M3110" s="19">
        <v>3655</v>
      </c>
      <c r="N3110" s="19">
        <f t="shared" si="96"/>
        <v>3655</v>
      </c>
      <c r="O3110" s="17" t="s">
        <v>6811</v>
      </c>
      <c r="P3110" s="61">
        <f t="shared" si="97"/>
        <v>0.60313531353135319</v>
      </c>
      <c r="Q3110" s="19"/>
      <c r="R3110" s="19"/>
      <c r="S3110" s="19"/>
      <c r="T3110" s="17"/>
      <c r="U3110" s="19"/>
      <c r="V3110" s="19"/>
      <c r="W3110" s="19"/>
    </row>
    <row r="3111" spans="1:23" ht="43.2" x14ac:dyDescent="0.3">
      <c r="A3111" s="21" t="s">
        <v>8555</v>
      </c>
      <c r="B3111" s="17" t="s">
        <v>5359</v>
      </c>
      <c r="C3111" s="17" t="s">
        <v>5469</v>
      </c>
      <c r="D3111" s="17" t="s">
        <v>1317</v>
      </c>
      <c r="E3111" s="18">
        <v>48234</v>
      </c>
      <c r="F3111" s="17" t="s">
        <v>55</v>
      </c>
      <c r="G3111" s="17" t="s">
        <v>8253</v>
      </c>
      <c r="H3111" s="17" t="s">
        <v>6790</v>
      </c>
      <c r="I3111" s="17" t="s">
        <v>6788</v>
      </c>
      <c r="J3111" s="20">
        <v>2246.35</v>
      </c>
      <c r="K3111" s="19"/>
      <c r="L3111" s="19"/>
      <c r="M3111" s="19"/>
      <c r="N3111" s="19">
        <f t="shared" si="96"/>
        <v>0</v>
      </c>
      <c r="O3111" s="17"/>
      <c r="P3111" s="61">
        <f t="shared" si="97"/>
        <v>0</v>
      </c>
      <c r="Q3111" s="19"/>
      <c r="R3111" s="19"/>
      <c r="S3111" s="19"/>
      <c r="T3111" s="17"/>
      <c r="U3111" s="19">
        <v>1</v>
      </c>
      <c r="V3111" s="19"/>
      <c r="W3111" s="19"/>
    </row>
    <row r="3112" spans="1:23" ht="43.2" x14ac:dyDescent="0.3">
      <c r="A3112" s="21" t="s">
        <v>8555</v>
      </c>
      <c r="B3112" s="17" t="s">
        <v>5359</v>
      </c>
      <c r="C3112" s="17" t="s">
        <v>5470</v>
      </c>
      <c r="D3112" s="17" t="s">
        <v>1317</v>
      </c>
      <c r="E3112" s="18">
        <v>1010535</v>
      </c>
      <c r="F3112" s="17" t="s">
        <v>55</v>
      </c>
      <c r="G3112" s="17" t="s">
        <v>8251</v>
      </c>
      <c r="H3112" s="17" t="s">
        <v>6790</v>
      </c>
      <c r="I3112" s="17" t="s">
        <v>6788</v>
      </c>
      <c r="J3112" s="20">
        <v>2246.35</v>
      </c>
      <c r="K3112" s="19"/>
      <c r="L3112" s="19"/>
      <c r="M3112" s="19"/>
      <c r="N3112" s="19">
        <f t="shared" si="96"/>
        <v>0</v>
      </c>
      <c r="O3112" s="17"/>
      <c r="P3112" s="61">
        <f t="shared" si="97"/>
        <v>0</v>
      </c>
      <c r="Q3112" s="19"/>
      <c r="R3112" s="19"/>
      <c r="S3112" s="19"/>
      <c r="T3112" s="17"/>
      <c r="U3112" s="19">
        <v>1</v>
      </c>
      <c r="V3112" s="19"/>
      <c r="W3112" s="19"/>
    </row>
    <row r="3113" spans="1:23" ht="28.8" x14ac:dyDescent="0.3">
      <c r="A3113" s="21" t="s">
        <v>8555</v>
      </c>
      <c r="B3113" s="17" t="s">
        <v>5359</v>
      </c>
      <c r="C3113" s="17" t="s">
        <v>5486</v>
      </c>
      <c r="D3113" s="17" t="s">
        <v>406</v>
      </c>
      <c r="E3113" s="18">
        <v>48235</v>
      </c>
      <c r="F3113" s="17" t="s">
        <v>197</v>
      </c>
      <c r="G3113" s="17" t="s">
        <v>406</v>
      </c>
      <c r="H3113" s="17"/>
      <c r="I3113" s="17" t="s">
        <v>6791</v>
      </c>
      <c r="J3113" s="20">
        <v>566.99</v>
      </c>
      <c r="K3113" s="19">
        <v>1363</v>
      </c>
      <c r="L3113" s="19"/>
      <c r="M3113" s="19"/>
      <c r="N3113" s="19">
        <f t="shared" si="96"/>
        <v>1363</v>
      </c>
      <c r="O3113" s="17" t="s">
        <v>6811</v>
      </c>
      <c r="P3113" s="61">
        <f t="shared" si="97"/>
        <v>1</v>
      </c>
      <c r="Q3113" s="19"/>
      <c r="R3113" s="19"/>
      <c r="S3113" s="19"/>
      <c r="T3113" s="17"/>
      <c r="U3113" s="19"/>
      <c r="V3113" s="19"/>
      <c r="W3113" s="19"/>
    </row>
    <row r="3114" spans="1:23" ht="28.8" x14ac:dyDescent="0.3">
      <c r="A3114" s="21" t="s">
        <v>8555</v>
      </c>
      <c r="B3114" s="17" t="s">
        <v>5359</v>
      </c>
      <c r="C3114" s="17" t="s">
        <v>5366</v>
      </c>
      <c r="D3114" s="17" t="s">
        <v>5367</v>
      </c>
      <c r="E3114" s="18">
        <v>1097977</v>
      </c>
      <c r="F3114" s="17" t="s">
        <v>197</v>
      </c>
      <c r="G3114" s="17" t="s">
        <v>5367</v>
      </c>
      <c r="H3114" s="17"/>
      <c r="I3114" s="17" t="s">
        <v>6791</v>
      </c>
      <c r="J3114" s="20">
        <v>1859.06</v>
      </c>
      <c r="K3114" s="19">
        <v>3950</v>
      </c>
      <c r="L3114" s="19"/>
      <c r="M3114" s="19"/>
      <c r="N3114" s="19">
        <f t="shared" si="96"/>
        <v>3950</v>
      </c>
      <c r="O3114" s="17" t="s">
        <v>6811</v>
      </c>
      <c r="P3114" s="61">
        <f t="shared" si="97"/>
        <v>1</v>
      </c>
      <c r="Q3114" s="19"/>
      <c r="R3114" s="19"/>
      <c r="S3114" s="19"/>
      <c r="T3114" s="17"/>
      <c r="U3114" s="19"/>
      <c r="V3114" s="19"/>
      <c r="W3114" s="19"/>
    </row>
    <row r="3115" spans="1:23" ht="43.2" x14ac:dyDescent="0.3">
      <c r="A3115" s="1" t="s">
        <v>8558</v>
      </c>
      <c r="B3115" s="17" t="s">
        <v>1107</v>
      </c>
      <c r="C3115" s="17" t="s">
        <v>39</v>
      </c>
      <c r="D3115" s="17" t="s">
        <v>1395</v>
      </c>
      <c r="E3115" s="18">
        <v>25396</v>
      </c>
      <c r="F3115" s="17" t="s">
        <v>344</v>
      </c>
      <c r="G3115" s="17" t="s">
        <v>7438</v>
      </c>
      <c r="H3115" s="17"/>
      <c r="I3115" s="17" t="s">
        <v>6789</v>
      </c>
      <c r="J3115" s="20">
        <v>11101.07</v>
      </c>
      <c r="K3115" s="19"/>
      <c r="L3115" s="19">
        <v>2134</v>
      </c>
      <c r="M3115" s="19"/>
      <c r="N3115" s="19">
        <f t="shared" si="96"/>
        <v>2134</v>
      </c>
      <c r="O3115" s="17" t="s">
        <v>6811</v>
      </c>
      <c r="P3115" s="61">
        <f t="shared" si="97"/>
        <v>1</v>
      </c>
      <c r="Q3115" s="19"/>
      <c r="R3115" s="19"/>
      <c r="S3115" s="19"/>
      <c r="T3115" s="17"/>
      <c r="U3115" s="19"/>
      <c r="V3115" s="19"/>
      <c r="W3115" s="19"/>
    </row>
    <row r="3116" spans="1:23" ht="28.8" x14ac:dyDescent="0.3">
      <c r="A3116" s="1" t="s">
        <v>8559</v>
      </c>
      <c r="B3116" s="17" t="s">
        <v>3950</v>
      </c>
      <c r="C3116" s="17" t="s">
        <v>4091</v>
      </c>
      <c r="D3116" s="17" t="s">
        <v>406</v>
      </c>
      <c r="E3116" s="18">
        <v>33746</v>
      </c>
      <c r="F3116" s="17" t="s">
        <v>197</v>
      </c>
      <c r="G3116" s="17" t="s">
        <v>406</v>
      </c>
      <c r="H3116" s="17" t="s">
        <v>6798</v>
      </c>
      <c r="I3116" s="17" t="s">
        <v>6791</v>
      </c>
      <c r="J3116" s="20">
        <v>1176.27</v>
      </c>
      <c r="K3116" s="19">
        <v>1063</v>
      </c>
      <c r="L3116" s="19"/>
      <c r="M3116" s="19"/>
      <c r="N3116" s="19">
        <f t="shared" si="96"/>
        <v>1063</v>
      </c>
      <c r="O3116" s="17" t="s">
        <v>6811</v>
      </c>
      <c r="P3116" s="61">
        <f t="shared" si="97"/>
        <v>1</v>
      </c>
      <c r="Q3116" s="19"/>
      <c r="R3116" s="19"/>
      <c r="S3116" s="19"/>
      <c r="T3116" s="17"/>
      <c r="U3116" s="19"/>
      <c r="V3116" s="19"/>
      <c r="W3116" s="19"/>
    </row>
    <row r="3117" spans="1:23" ht="28.8" x14ac:dyDescent="0.3">
      <c r="A3117" s="1" t="s">
        <v>8558</v>
      </c>
      <c r="B3117" s="17" t="s">
        <v>1107</v>
      </c>
      <c r="C3117" s="17" t="s">
        <v>1141</v>
      </c>
      <c r="D3117" s="17" t="s">
        <v>459</v>
      </c>
      <c r="E3117" s="18">
        <v>1248207</v>
      </c>
      <c r="F3117" s="17" t="s">
        <v>55</v>
      </c>
      <c r="G3117" s="17" t="s">
        <v>1317</v>
      </c>
      <c r="H3117" s="17" t="s">
        <v>6790</v>
      </c>
      <c r="I3117" s="17" t="s">
        <v>6788</v>
      </c>
      <c r="J3117" s="20">
        <v>6710.97</v>
      </c>
      <c r="K3117" s="19"/>
      <c r="L3117" s="19"/>
      <c r="M3117" s="19"/>
      <c r="N3117" s="19">
        <f t="shared" si="96"/>
        <v>0</v>
      </c>
      <c r="O3117" s="17"/>
      <c r="P3117" s="61">
        <f t="shared" si="97"/>
        <v>0</v>
      </c>
      <c r="Q3117" s="19"/>
      <c r="R3117" s="19"/>
      <c r="S3117" s="19"/>
      <c r="T3117" s="17"/>
      <c r="U3117" s="19">
        <v>1</v>
      </c>
      <c r="V3117" s="19"/>
      <c r="W3117" s="19"/>
    </row>
    <row r="3118" spans="1:23" ht="28.8" x14ac:dyDescent="0.3">
      <c r="A3118" s="21" t="s">
        <v>8555</v>
      </c>
      <c r="B3118" s="17" t="s">
        <v>5359</v>
      </c>
      <c r="C3118" s="17" t="s">
        <v>5390</v>
      </c>
      <c r="D3118" s="17" t="s">
        <v>5391</v>
      </c>
      <c r="E3118" s="18">
        <v>48240</v>
      </c>
      <c r="F3118" s="17" t="s">
        <v>176</v>
      </c>
      <c r="G3118" s="17" t="s">
        <v>8233</v>
      </c>
      <c r="H3118" s="17" t="s">
        <v>6790</v>
      </c>
      <c r="I3118" s="17" t="s">
        <v>6791</v>
      </c>
      <c r="J3118" s="20">
        <v>26584.13</v>
      </c>
      <c r="K3118" s="19">
        <v>5866</v>
      </c>
      <c r="L3118" s="19"/>
      <c r="M3118" s="19"/>
      <c r="N3118" s="19">
        <f t="shared" si="96"/>
        <v>5866</v>
      </c>
      <c r="O3118" s="17" t="s">
        <v>6811</v>
      </c>
      <c r="P3118" s="61">
        <f t="shared" si="97"/>
        <v>1</v>
      </c>
      <c r="Q3118" s="19"/>
      <c r="R3118" s="19"/>
      <c r="S3118" s="19"/>
      <c r="T3118" s="17"/>
      <c r="U3118" s="19"/>
      <c r="V3118" s="19"/>
      <c r="W3118" s="19"/>
    </row>
    <row r="3119" spans="1:23" ht="28.8" x14ac:dyDescent="0.3">
      <c r="A3119" s="21" t="s">
        <v>8555</v>
      </c>
      <c r="B3119" s="17" t="s">
        <v>4231</v>
      </c>
      <c r="C3119" s="17" t="s">
        <v>4649</v>
      </c>
      <c r="D3119" s="17" t="s">
        <v>3533</v>
      </c>
      <c r="E3119" s="18">
        <v>37269</v>
      </c>
      <c r="F3119" s="17" t="s">
        <v>65</v>
      </c>
      <c r="G3119" s="17" t="s">
        <v>3533</v>
      </c>
      <c r="H3119" s="17" t="s">
        <v>6790</v>
      </c>
      <c r="I3119" s="17" t="s">
        <v>6793</v>
      </c>
      <c r="J3119" s="20">
        <v>3205.57</v>
      </c>
      <c r="K3119" s="19">
        <v>2805</v>
      </c>
      <c r="L3119" s="19"/>
      <c r="M3119" s="19"/>
      <c r="N3119" s="19">
        <f t="shared" si="96"/>
        <v>2805</v>
      </c>
      <c r="O3119" s="17" t="s">
        <v>6811</v>
      </c>
      <c r="P3119" s="61">
        <f t="shared" si="97"/>
        <v>1</v>
      </c>
      <c r="Q3119" s="19"/>
      <c r="R3119" s="19"/>
      <c r="S3119" s="19"/>
      <c r="T3119" s="17"/>
      <c r="U3119" s="19"/>
      <c r="V3119" s="19"/>
      <c r="W3119" s="19"/>
    </row>
    <row r="3120" spans="1:23" ht="28.8" x14ac:dyDescent="0.3">
      <c r="A3120" s="21" t="s">
        <v>8555</v>
      </c>
      <c r="B3120" s="17" t="s">
        <v>601</v>
      </c>
      <c r="C3120" s="17" t="s">
        <v>582</v>
      </c>
      <c r="D3120" s="17" t="s">
        <v>496</v>
      </c>
      <c r="E3120" s="18">
        <v>25689</v>
      </c>
      <c r="F3120" s="17" t="s">
        <v>497</v>
      </c>
      <c r="G3120" s="17" t="s">
        <v>7225</v>
      </c>
      <c r="H3120" s="17" t="s">
        <v>1075</v>
      </c>
      <c r="I3120" s="17" t="s">
        <v>6789</v>
      </c>
      <c r="J3120" s="20">
        <v>28681.42</v>
      </c>
      <c r="K3120" s="19"/>
      <c r="L3120" s="19">
        <v>12800</v>
      </c>
      <c r="M3120" s="19"/>
      <c r="N3120" s="19">
        <f t="shared" si="96"/>
        <v>12800</v>
      </c>
      <c r="O3120" s="17" t="s">
        <v>6811</v>
      </c>
      <c r="P3120" s="61">
        <f t="shared" si="97"/>
        <v>0.88907411266236025</v>
      </c>
      <c r="Q3120" s="19"/>
      <c r="R3120" s="19"/>
      <c r="S3120" s="19"/>
      <c r="T3120" s="17"/>
      <c r="U3120" s="19"/>
      <c r="V3120" s="19"/>
      <c r="W3120" s="19"/>
    </row>
    <row r="3121" spans="1:23" ht="43.2" x14ac:dyDescent="0.3">
      <c r="A3121" s="21" t="s">
        <v>8555</v>
      </c>
      <c r="B3121" s="17" t="s">
        <v>601</v>
      </c>
      <c r="C3121" s="17" t="s">
        <v>582</v>
      </c>
      <c r="D3121" s="17" t="s">
        <v>496</v>
      </c>
      <c r="E3121" s="18">
        <v>25689</v>
      </c>
      <c r="F3121" s="17" t="s">
        <v>1168</v>
      </c>
      <c r="G3121" s="17" t="s">
        <v>5220</v>
      </c>
      <c r="H3121" s="17"/>
      <c r="I3121" s="17"/>
      <c r="J3121" s="20">
        <v>1209.32</v>
      </c>
      <c r="K3121" s="19"/>
      <c r="L3121" s="19">
        <v>1597</v>
      </c>
      <c r="M3121" s="19"/>
      <c r="N3121" s="19">
        <f t="shared" si="96"/>
        <v>1597</v>
      </c>
      <c r="O3121" s="17" t="s">
        <v>6811</v>
      </c>
      <c r="P3121" s="61">
        <f t="shared" si="97"/>
        <v>0.11092588733763979</v>
      </c>
      <c r="Q3121" s="19"/>
      <c r="R3121" s="19">
        <v>8</v>
      </c>
      <c r="S3121" s="19"/>
      <c r="T3121" s="17" t="s">
        <v>8551</v>
      </c>
      <c r="U3121" s="19"/>
      <c r="V3121" s="19">
        <v>5323</v>
      </c>
      <c r="W3121" s="19"/>
    </row>
    <row r="3122" spans="1:23" ht="43.2" x14ac:dyDescent="0.3">
      <c r="A3122" s="1" t="s">
        <v>8558</v>
      </c>
      <c r="B3122" s="17" t="s">
        <v>1107</v>
      </c>
      <c r="C3122" s="17" t="s">
        <v>582</v>
      </c>
      <c r="D3122" s="17" t="s">
        <v>1395</v>
      </c>
      <c r="E3122" s="18">
        <v>25397</v>
      </c>
      <c r="F3122" s="17" t="s">
        <v>344</v>
      </c>
      <c r="G3122" s="17" t="s">
        <v>7437</v>
      </c>
      <c r="H3122" s="17" t="s">
        <v>1075</v>
      </c>
      <c r="I3122" s="17" t="s">
        <v>6789</v>
      </c>
      <c r="J3122" s="20">
        <v>359661.24</v>
      </c>
      <c r="K3122" s="19"/>
      <c r="L3122" s="19">
        <v>69139</v>
      </c>
      <c r="M3122" s="19"/>
      <c r="N3122" s="19">
        <f t="shared" si="96"/>
        <v>69139</v>
      </c>
      <c r="O3122" s="17" t="s">
        <v>6811</v>
      </c>
      <c r="P3122" s="61">
        <f t="shared" si="97"/>
        <v>0.97494218512042419</v>
      </c>
      <c r="Q3122" s="19"/>
      <c r="R3122" s="19"/>
      <c r="S3122" s="19"/>
      <c r="T3122" s="17"/>
      <c r="U3122" s="19"/>
      <c r="V3122" s="19"/>
      <c r="W3122" s="19"/>
    </row>
    <row r="3123" spans="1:23" ht="43.2" x14ac:dyDescent="0.3">
      <c r="A3123" s="1" t="s">
        <v>8558</v>
      </c>
      <c r="B3123" s="17" t="s">
        <v>1107</v>
      </c>
      <c r="C3123" s="17" t="s">
        <v>582</v>
      </c>
      <c r="D3123" s="17" t="s">
        <v>1395</v>
      </c>
      <c r="E3123" s="18">
        <v>25397</v>
      </c>
      <c r="F3123" s="17" t="s">
        <v>1168</v>
      </c>
      <c r="G3123" s="17" t="s">
        <v>7087</v>
      </c>
      <c r="H3123" s="17" t="s">
        <v>6798</v>
      </c>
      <c r="I3123" s="17"/>
      <c r="J3123" s="20">
        <v>11230.6</v>
      </c>
      <c r="K3123" s="19"/>
      <c r="L3123" s="19">
        <v>1777</v>
      </c>
      <c r="M3123" s="19"/>
      <c r="N3123" s="19">
        <f t="shared" si="96"/>
        <v>1777</v>
      </c>
      <c r="O3123" s="17" t="s">
        <v>6811</v>
      </c>
      <c r="P3123" s="61">
        <f t="shared" si="97"/>
        <v>2.5057814879575837E-2</v>
      </c>
      <c r="Q3123" s="19"/>
      <c r="R3123" s="19">
        <v>6</v>
      </c>
      <c r="S3123" s="19"/>
      <c r="T3123" s="17" t="s">
        <v>8551</v>
      </c>
      <c r="U3123" s="19"/>
      <c r="V3123" s="19">
        <v>9552</v>
      </c>
      <c r="W3123" s="19"/>
    </row>
    <row r="3124" spans="1:23" ht="43.2" x14ac:dyDescent="0.3">
      <c r="A3124" s="21" t="s">
        <v>8555</v>
      </c>
      <c r="B3124" s="17" t="s">
        <v>4231</v>
      </c>
      <c r="C3124" s="17" t="s">
        <v>4670</v>
      </c>
      <c r="D3124" s="17" t="s">
        <v>4671</v>
      </c>
      <c r="E3124" s="18">
        <v>37271</v>
      </c>
      <c r="F3124" s="17" t="s">
        <v>3534</v>
      </c>
      <c r="G3124" s="17" t="s">
        <v>8177</v>
      </c>
      <c r="H3124" s="17" t="s">
        <v>1075</v>
      </c>
      <c r="I3124" s="17" t="s">
        <v>6794</v>
      </c>
      <c r="J3124" s="20">
        <v>179539.51</v>
      </c>
      <c r="K3124" s="19">
        <v>34056</v>
      </c>
      <c r="L3124" s="19"/>
      <c r="M3124" s="19"/>
      <c r="N3124" s="19">
        <f t="shared" si="96"/>
        <v>34056</v>
      </c>
      <c r="O3124" s="17" t="s">
        <v>6811</v>
      </c>
      <c r="P3124" s="61">
        <f t="shared" si="97"/>
        <v>1</v>
      </c>
      <c r="Q3124" s="19"/>
      <c r="R3124" s="19"/>
      <c r="S3124" s="19"/>
      <c r="T3124" s="17"/>
      <c r="U3124" s="19"/>
      <c r="V3124" s="19"/>
      <c r="W3124" s="19"/>
    </row>
    <row r="3125" spans="1:23" x14ac:dyDescent="0.3">
      <c r="A3125" s="21" t="s">
        <v>8555</v>
      </c>
      <c r="B3125" s="17" t="s">
        <v>4231</v>
      </c>
      <c r="C3125" s="17" t="s">
        <v>4974</v>
      </c>
      <c r="D3125" s="17" t="s">
        <v>4975</v>
      </c>
      <c r="E3125" s="18">
        <v>37272</v>
      </c>
      <c r="F3125" s="17" t="s">
        <v>215</v>
      </c>
      <c r="G3125" s="17" t="s">
        <v>3608</v>
      </c>
      <c r="H3125" s="17" t="s">
        <v>6790</v>
      </c>
      <c r="I3125" s="17"/>
      <c r="J3125" s="20">
        <v>2649.55</v>
      </c>
      <c r="K3125" s="19"/>
      <c r="L3125" s="19"/>
      <c r="M3125" s="19">
        <v>446</v>
      </c>
      <c r="N3125" s="19">
        <f t="shared" si="96"/>
        <v>446</v>
      </c>
      <c r="O3125" s="17" t="s">
        <v>6811</v>
      </c>
      <c r="P3125" s="61">
        <f t="shared" si="97"/>
        <v>1</v>
      </c>
      <c r="Q3125" s="19"/>
      <c r="R3125" s="19"/>
      <c r="S3125" s="19"/>
      <c r="T3125" s="17"/>
      <c r="U3125" s="19"/>
      <c r="V3125" s="19"/>
      <c r="W3125" s="19">
        <v>4</v>
      </c>
    </row>
    <row r="3126" spans="1:23" x14ac:dyDescent="0.3">
      <c r="A3126" s="1" t="s">
        <v>8559</v>
      </c>
      <c r="B3126" s="17" t="s">
        <v>3950</v>
      </c>
      <c r="C3126" s="17" t="s">
        <v>4107</v>
      </c>
      <c r="D3126" s="17" t="s">
        <v>3165</v>
      </c>
      <c r="E3126" s="18">
        <v>1019975</v>
      </c>
      <c r="F3126" s="17" t="s">
        <v>3166</v>
      </c>
      <c r="G3126" s="17" t="s">
        <v>3165</v>
      </c>
      <c r="H3126" s="17" t="s">
        <v>6798</v>
      </c>
      <c r="I3126" s="17" t="s">
        <v>6791</v>
      </c>
      <c r="J3126" s="20">
        <v>1176.27</v>
      </c>
      <c r="K3126" s="19">
        <v>208</v>
      </c>
      <c r="L3126" s="19"/>
      <c r="M3126" s="19"/>
      <c r="N3126" s="19">
        <f t="shared" si="96"/>
        <v>208</v>
      </c>
      <c r="O3126" s="17" t="s">
        <v>6811</v>
      </c>
      <c r="P3126" s="61">
        <f t="shared" si="97"/>
        <v>1</v>
      </c>
      <c r="Q3126" s="19"/>
      <c r="R3126" s="19"/>
      <c r="S3126" s="19"/>
      <c r="T3126" s="17"/>
      <c r="U3126" s="19">
        <v>1</v>
      </c>
      <c r="V3126" s="19"/>
      <c r="W3126" s="19"/>
    </row>
    <row r="3127" spans="1:23" ht="28.8" x14ac:dyDescent="0.3">
      <c r="A3127" s="21" t="s">
        <v>8555</v>
      </c>
      <c r="B3127" s="17" t="s">
        <v>5359</v>
      </c>
      <c r="C3127" s="17" t="s">
        <v>5395</v>
      </c>
      <c r="D3127" s="17" t="s">
        <v>4573</v>
      </c>
      <c r="E3127" s="18">
        <v>48241</v>
      </c>
      <c r="F3127" s="17" t="s">
        <v>94</v>
      </c>
      <c r="G3127" s="17" t="s">
        <v>8236</v>
      </c>
      <c r="H3127" s="17" t="s">
        <v>6790</v>
      </c>
      <c r="I3127" s="17" t="s">
        <v>6788</v>
      </c>
      <c r="J3127" s="20">
        <v>43172.75</v>
      </c>
      <c r="K3127" s="19"/>
      <c r="L3127" s="19">
        <v>11666</v>
      </c>
      <c r="M3127" s="19"/>
      <c r="N3127" s="19">
        <f t="shared" si="96"/>
        <v>11666</v>
      </c>
      <c r="O3127" s="17" t="s">
        <v>6811</v>
      </c>
      <c r="P3127" s="61">
        <f t="shared" si="97"/>
        <v>1</v>
      </c>
      <c r="Q3127" s="19"/>
      <c r="R3127" s="19"/>
      <c r="S3127" s="19"/>
      <c r="T3127" s="17"/>
      <c r="U3127" s="19"/>
      <c r="V3127" s="19"/>
      <c r="W3127" s="19"/>
    </row>
    <row r="3128" spans="1:23" ht="43.2" x14ac:dyDescent="0.3">
      <c r="A3128" s="21" t="s">
        <v>8555</v>
      </c>
      <c r="B3128" s="17" t="s">
        <v>5359</v>
      </c>
      <c r="C3128" s="17" t="s">
        <v>5478</v>
      </c>
      <c r="D3128" s="17" t="s">
        <v>5479</v>
      </c>
      <c r="E3128" s="18">
        <v>48242</v>
      </c>
      <c r="F3128" s="17" t="s">
        <v>94</v>
      </c>
      <c r="G3128" s="17" t="s">
        <v>8261</v>
      </c>
      <c r="H3128" s="17" t="s">
        <v>6790</v>
      </c>
      <c r="I3128" s="17" t="s">
        <v>6788</v>
      </c>
      <c r="J3128" s="20">
        <v>4362.91</v>
      </c>
      <c r="K3128" s="19">
        <v>1176</v>
      </c>
      <c r="L3128" s="19"/>
      <c r="M3128" s="19"/>
      <c r="N3128" s="19">
        <f t="shared" si="96"/>
        <v>1176</v>
      </c>
      <c r="O3128" s="17" t="s">
        <v>6811</v>
      </c>
      <c r="P3128" s="61">
        <f t="shared" si="97"/>
        <v>1</v>
      </c>
      <c r="Q3128" s="19"/>
      <c r="R3128" s="19"/>
      <c r="S3128" s="19"/>
      <c r="T3128" s="17"/>
      <c r="U3128" s="19"/>
      <c r="V3128" s="19"/>
      <c r="W3128" s="19"/>
    </row>
    <row r="3129" spans="1:23" ht="43.2" x14ac:dyDescent="0.3">
      <c r="A3129" s="21" t="s">
        <v>8555</v>
      </c>
      <c r="B3129" s="17" t="s">
        <v>601</v>
      </c>
      <c r="C3129" s="17" t="s">
        <v>819</v>
      </c>
      <c r="D3129" s="17" t="s">
        <v>820</v>
      </c>
      <c r="E3129" s="18">
        <v>25692</v>
      </c>
      <c r="F3129" s="17" t="s">
        <v>581</v>
      </c>
      <c r="G3129" s="17" t="s">
        <v>7252</v>
      </c>
      <c r="H3129" s="17" t="s">
        <v>1075</v>
      </c>
      <c r="I3129" s="17" t="s">
        <v>6789</v>
      </c>
      <c r="J3129" s="20"/>
      <c r="K3129" s="19">
        <v>694</v>
      </c>
      <c r="L3129" s="19"/>
      <c r="M3129" s="19"/>
      <c r="N3129" s="19">
        <f t="shared" si="96"/>
        <v>694</v>
      </c>
      <c r="O3129" s="17" t="s">
        <v>6811</v>
      </c>
      <c r="P3129" s="61">
        <f t="shared" si="97"/>
        <v>1</v>
      </c>
      <c r="Q3129" s="19"/>
      <c r="R3129" s="19"/>
      <c r="S3129" s="19"/>
      <c r="T3129" s="17"/>
      <c r="U3129" s="19"/>
      <c r="V3129" s="19"/>
      <c r="W3129" s="19"/>
    </row>
    <row r="3130" spans="1:23" ht="28.8" x14ac:dyDescent="0.3">
      <c r="A3130" s="21" t="s">
        <v>8555</v>
      </c>
      <c r="B3130" s="17" t="s">
        <v>601</v>
      </c>
      <c r="C3130" s="17" t="s">
        <v>857</v>
      </c>
      <c r="D3130" s="17" t="s">
        <v>858</v>
      </c>
      <c r="E3130" s="18">
        <v>26568</v>
      </c>
      <c r="F3130" s="17" t="s">
        <v>859</v>
      </c>
      <c r="G3130" s="17" t="s">
        <v>7259</v>
      </c>
      <c r="H3130" s="17"/>
      <c r="I3130" s="17"/>
      <c r="J3130" s="20">
        <v>10.96</v>
      </c>
      <c r="K3130" s="19"/>
      <c r="L3130" s="19"/>
      <c r="M3130" s="19"/>
      <c r="N3130" s="19">
        <f t="shared" si="96"/>
        <v>0</v>
      </c>
      <c r="O3130" s="17"/>
      <c r="P3130" s="61">
        <f t="shared" si="97"/>
        <v>0</v>
      </c>
      <c r="Q3130" s="19"/>
      <c r="R3130" s="19"/>
      <c r="S3130" s="19"/>
      <c r="T3130" s="17"/>
      <c r="U3130" s="19"/>
      <c r="V3130" s="19"/>
      <c r="W3130" s="19">
        <v>1</v>
      </c>
    </row>
    <row r="3131" spans="1:23" ht="43.2" x14ac:dyDescent="0.3">
      <c r="A3131" s="21" t="s">
        <v>8555</v>
      </c>
      <c r="B3131" s="17" t="s">
        <v>5359</v>
      </c>
      <c r="C3131" s="17" t="s">
        <v>5474</v>
      </c>
      <c r="D3131" s="17" t="s">
        <v>4743</v>
      </c>
      <c r="E3131" s="18">
        <v>48243</v>
      </c>
      <c r="F3131" s="17" t="s">
        <v>68</v>
      </c>
      <c r="G3131" s="17" t="s">
        <v>8258</v>
      </c>
      <c r="H3131" s="17" t="s">
        <v>6790</v>
      </c>
      <c r="I3131" s="17" t="s">
        <v>6788</v>
      </c>
      <c r="J3131" s="20">
        <v>11462.31</v>
      </c>
      <c r="K3131" s="19">
        <v>14367</v>
      </c>
      <c r="L3131" s="19"/>
      <c r="M3131" s="19"/>
      <c r="N3131" s="19">
        <f t="shared" si="96"/>
        <v>14367</v>
      </c>
      <c r="O3131" s="17" t="s">
        <v>6811</v>
      </c>
      <c r="P3131" s="61">
        <f t="shared" si="97"/>
        <v>1</v>
      </c>
      <c r="Q3131" s="19">
        <v>25</v>
      </c>
      <c r="R3131" s="19"/>
      <c r="S3131" s="19"/>
      <c r="T3131" s="17" t="s">
        <v>8546</v>
      </c>
      <c r="U3131" s="19">
        <v>1</v>
      </c>
      <c r="V3131" s="19"/>
      <c r="W3131" s="19"/>
    </row>
    <row r="3132" spans="1:23" ht="28.8" x14ac:dyDescent="0.3">
      <c r="A3132" s="21" t="s">
        <v>8555</v>
      </c>
      <c r="B3132" s="17" t="s">
        <v>5359</v>
      </c>
      <c r="C3132" s="17" t="s">
        <v>5384</v>
      </c>
      <c r="D3132" s="17" t="s">
        <v>5385</v>
      </c>
      <c r="E3132" s="18">
        <v>48244</v>
      </c>
      <c r="F3132" s="17" t="s">
        <v>212</v>
      </c>
      <c r="G3132" s="17" t="s">
        <v>5385</v>
      </c>
      <c r="H3132" s="17"/>
      <c r="I3132" s="17" t="s">
        <v>6788</v>
      </c>
      <c r="J3132" s="20">
        <v>2219.11</v>
      </c>
      <c r="K3132" s="19">
        <v>65</v>
      </c>
      <c r="L3132" s="19"/>
      <c r="M3132" s="19"/>
      <c r="N3132" s="19">
        <f t="shared" si="96"/>
        <v>65</v>
      </c>
      <c r="O3132" s="17" t="s">
        <v>6811</v>
      </c>
      <c r="P3132" s="61">
        <f t="shared" si="97"/>
        <v>1</v>
      </c>
      <c r="Q3132" s="19"/>
      <c r="R3132" s="19"/>
      <c r="S3132" s="19"/>
      <c r="T3132" s="17"/>
      <c r="U3132" s="19">
        <v>1</v>
      </c>
      <c r="V3132" s="19"/>
      <c r="W3132" s="19"/>
    </row>
    <row r="3133" spans="1:23" ht="28.8" x14ac:dyDescent="0.3">
      <c r="A3133" s="21" t="s">
        <v>8555</v>
      </c>
      <c r="B3133" s="17" t="s">
        <v>5359</v>
      </c>
      <c r="C3133" s="17" t="s">
        <v>5365</v>
      </c>
      <c r="D3133" s="17" t="s">
        <v>891</v>
      </c>
      <c r="E3133" s="18">
        <v>48245</v>
      </c>
      <c r="F3133" s="17" t="s">
        <v>62</v>
      </c>
      <c r="G3133" s="17" t="s">
        <v>8223</v>
      </c>
      <c r="H3133" s="17" t="s">
        <v>6792</v>
      </c>
      <c r="I3133" s="17" t="s">
        <v>6791</v>
      </c>
      <c r="J3133" s="20">
        <v>17461.66</v>
      </c>
      <c r="K3133" s="19">
        <v>3441</v>
      </c>
      <c r="L3133" s="19"/>
      <c r="M3133" s="19"/>
      <c r="N3133" s="19">
        <f t="shared" si="96"/>
        <v>3441</v>
      </c>
      <c r="O3133" s="17" t="s">
        <v>6811</v>
      </c>
      <c r="P3133" s="61">
        <f t="shared" si="97"/>
        <v>1</v>
      </c>
      <c r="Q3133" s="19"/>
      <c r="R3133" s="19"/>
      <c r="S3133" s="19"/>
      <c r="T3133" s="17"/>
      <c r="U3133" s="19"/>
      <c r="V3133" s="19"/>
      <c r="W3133" s="19"/>
    </row>
    <row r="3134" spans="1:23" ht="28.8" x14ac:dyDescent="0.3">
      <c r="A3134" s="21" t="s">
        <v>8555</v>
      </c>
      <c r="B3134" s="17" t="s">
        <v>601</v>
      </c>
      <c r="C3134" s="17" t="s">
        <v>860</v>
      </c>
      <c r="D3134" s="17" t="s">
        <v>858</v>
      </c>
      <c r="E3134" s="18">
        <v>26570</v>
      </c>
      <c r="F3134" s="17" t="s">
        <v>859</v>
      </c>
      <c r="G3134" s="17" t="s">
        <v>7259</v>
      </c>
      <c r="H3134" s="17"/>
      <c r="I3134" s="17"/>
      <c r="J3134" s="20">
        <v>10.96</v>
      </c>
      <c r="K3134" s="19"/>
      <c r="L3134" s="19"/>
      <c r="M3134" s="19"/>
      <c r="N3134" s="19">
        <f t="shared" si="96"/>
        <v>0</v>
      </c>
      <c r="O3134" s="17"/>
      <c r="P3134" s="61">
        <f t="shared" si="97"/>
        <v>0</v>
      </c>
      <c r="Q3134" s="19"/>
      <c r="R3134" s="19"/>
      <c r="S3134" s="19"/>
      <c r="T3134" s="17"/>
      <c r="U3134" s="19"/>
      <c r="V3134" s="19"/>
      <c r="W3134" s="19">
        <v>1</v>
      </c>
    </row>
    <row r="3135" spans="1:23" ht="28.8" x14ac:dyDescent="0.3">
      <c r="A3135" s="1" t="s">
        <v>8559</v>
      </c>
      <c r="B3135" s="17" t="s">
        <v>3950</v>
      </c>
      <c r="C3135" s="17" t="s">
        <v>3969</v>
      </c>
      <c r="D3135" s="17" t="s">
        <v>3970</v>
      </c>
      <c r="E3135" s="18">
        <v>33751</v>
      </c>
      <c r="F3135" s="17" t="s">
        <v>73</v>
      </c>
      <c r="G3135" s="17" t="s">
        <v>6847</v>
      </c>
      <c r="H3135" s="17" t="s">
        <v>7099</v>
      </c>
      <c r="I3135" s="17" t="s">
        <v>6797</v>
      </c>
      <c r="J3135" s="20">
        <v>114587.12</v>
      </c>
      <c r="K3135" s="19"/>
      <c r="L3135" s="19">
        <v>25380</v>
      </c>
      <c r="M3135" s="19"/>
      <c r="N3135" s="19">
        <f t="shared" si="96"/>
        <v>25380</v>
      </c>
      <c r="O3135" s="17" t="s">
        <v>6811</v>
      </c>
      <c r="P3135" s="61">
        <f t="shared" si="97"/>
        <v>1</v>
      </c>
      <c r="Q3135" s="19"/>
      <c r="R3135" s="19"/>
      <c r="S3135" s="19"/>
      <c r="T3135" s="17"/>
      <c r="U3135" s="19"/>
      <c r="V3135" s="19">
        <v>74</v>
      </c>
      <c r="W3135" s="19"/>
    </row>
    <row r="3136" spans="1:23" x14ac:dyDescent="0.3">
      <c r="A3136" s="21" t="s">
        <v>8555</v>
      </c>
      <c r="B3136" s="17" t="s">
        <v>5359</v>
      </c>
      <c r="C3136" s="17" t="s">
        <v>5499</v>
      </c>
      <c r="D3136" s="17" t="s">
        <v>3661</v>
      </c>
      <c r="E3136" s="18">
        <v>48246</v>
      </c>
      <c r="F3136" s="17" t="s">
        <v>625</v>
      </c>
      <c r="G3136" s="17" t="s">
        <v>8267</v>
      </c>
      <c r="H3136" s="17" t="s">
        <v>6792</v>
      </c>
      <c r="I3136" s="17" t="s">
        <v>6793</v>
      </c>
      <c r="J3136" s="20">
        <v>14160.58</v>
      </c>
      <c r="K3136" s="19"/>
      <c r="L3136" s="19">
        <v>6754</v>
      </c>
      <c r="M3136" s="19"/>
      <c r="N3136" s="19">
        <f t="shared" si="96"/>
        <v>6754</v>
      </c>
      <c r="O3136" s="17" t="s">
        <v>6811</v>
      </c>
      <c r="P3136" s="61">
        <f t="shared" si="97"/>
        <v>1</v>
      </c>
      <c r="Q3136" s="19"/>
      <c r="R3136" s="19">
        <v>274</v>
      </c>
      <c r="S3136" s="19"/>
      <c r="T3136" s="17" t="s">
        <v>6858</v>
      </c>
      <c r="U3136" s="19"/>
      <c r="V3136" s="19"/>
      <c r="W3136" s="19"/>
    </row>
    <row r="3137" spans="1:23" ht="28.8" x14ac:dyDescent="0.3">
      <c r="A3137" s="21" t="s">
        <v>8555</v>
      </c>
      <c r="B3137" s="17" t="s">
        <v>5359</v>
      </c>
      <c r="C3137" s="17" t="s">
        <v>5494</v>
      </c>
      <c r="D3137" s="17" t="s">
        <v>5495</v>
      </c>
      <c r="E3137" s="18">
        <v>48247</v>
      </c>
      <c r="F3137" s="17" t="s">
        <v>330</v>
      </c>
      <c r="G3137" s="17" t="s">
        <v>8265</v>
      </c>
      <c r="H3137" s="17" t="s">
        <v>6792</v>
      </c>
      <c r="I3137" s="17" t="s">
        <v>6793</v>
      </c>
      <c r="J3137" s="20">
        <v>27224.36</v>
      </c>
      <c r="K3137" s="19">
        <v>7994</v>
      </c>
      <c r="L3137" s="19"/>
      <c r="M3137" s="19"/>
      <c r="N3137" s="19">
        <f t="shared" si="96"/>
        <v>7994</v>
      </c>
      <c r="O3137" s="17" t="s">
        <v>6811</v>
      </c>
      <c r="P3137" s="61">
        <f t="shared" si="97"/>
        <v>0.24672839506172839</v>
      </c>
      <c r="Q3137" s="19">
        <v>6</v>
      </c>
      <c r="R3137" s="19"/>
      <c r="S3137" s="19"/>
      <c r="T3137" s="17" t="s">
        <v>6933</v>
      </c>
      <c r="U3137" s="19"/>
      <c r="V3137" s="19"/>
      <c r="W3137" s="19"/>
    </row>
    <row r="3138" spans="1:23" ht="43.2" x14ac:dyDescent="0.3">
      <c r="A3138" s="21" t="s">
        <v>8555</v>
      </c>
      <c r="B3138" s="17" t="s">
        <v>5359</v>
      </c>
      <c r="C3138" s="17" t="s">
        <v>5494</v>
      </c>
      <c r="D3138" s="17" t="s">
        <v>5495</v>
      </c>
      <c r="E3138" s="18">
        <v>48247</v>
      </c>
      <c r="F3138" s="17" t="s">
        <v>90</v>
      </c>
      <c r="G3138" s="17" t="s">
        <v>8266</v>
      </c>
      <c r="H3138" s="17" t="s">
        <v>1075</v>
      </c>
      <c r="I3138" s="17" t="s">
        <v>6794</v>
      </c>
      <c r="J3138" s="20">
        <v>3974.73</v>
      </c>
      <c r="K3138" s="19"/>
      <c r="L3138" s="19">
        <v>24406</v>
      </c>
      <c r="M3138" s="19"/>
      <c r="N3138" s="19">
        <f t="shared" si="96"/>
        <v>24406</v>
      </c>
      <c r="O3138" s="17" t="s">
        <v>6811</v>
      </c>
      <c r="P3138" s="61">
        <f t="shared" si="97"/>
        <v>0.75327160493827161</v>
      </c>
      <c r="Q3138" s="19"/>
      <c r="R3138" s="19"/>
      <c r="S3138" s="19"/>
      <c r="T3138" s="17"/>
      <c r="U3138" s="19"/>
      <c r="V3138" s="19"/>
      <c r="W3138" s="19"/>
    </row>
    <row r="3139" spans="1:23" ht="28.8" x14ac:dyDescent="0.3">
      <c r="A3139" s="21" t="s">
        <v>8555</v>
      </c>
      <c r="B3139" s="17" t="s">
        <v>5359</v>
      </c>
      <c r="C3139" s="17" t="s">
        <v>5465</v>
      </c>
      <c r="D3139" s="17" t="s">
        <v>1317</v>
      </c>
      <c r="E3139" s="18">
        <v>48248</v>
      </c>
      <c r="F3139" s="17" t="s">
        <v>55</v>
      </c>
      <c r="G3139" s="17" t="s">
        <v>8257</v>
      </c>
      <c r="H3139" s="17" t="s">
        <v>6790</v>
      </c>
      <c r="I3139" s="17" t="s">
        <v>6788</v>
      </c>
      <c r="J3139" s="20">
        <v>6739.04</v>
      </c>
      <c r="K3139" s="19"/>
      <c r="L3139" s="19"/>
      <c r="M3139" s="19"/>
      <c r="N3139" s="19">
        <f t="shared" ref="N3139:N3202" si="98">SUM(K3139:M3139)</f>
        <v>0</v>
      </c>
      <c r="O3139" s="17"/>
      <c r="P3139" s="61">
        <f t="shared" ref="P3139:P3202" si="99">IFERROR(SUM(K3139:M3139)/(SUMIFS($L$3:$L$4255,$E$3:$E$4255,$E3139)+SUMIFS($M$3:$M$4255,$E$3:$E$4255,$E3139)+SUMIFS($K$3:$K$4255,$E$3:$E$4255,$E3139)),0)</f>
        <v>0</v>
      </c>
      <c r="Q3139" s="19"/>
      <c r="R3139" s="19"/>
      <c r="S3139" s="19"/>
      <c r="T3139" s="17"/>
      <c r="U3139" s="19">
        <v>3</v>
      </c>
      <c r="V3139" s="19"/>
      <c r="W3139" s="19"/>
    </row>
    <row r="3140" spans="1:23" x14ac:dyDescent="0.3">
      <c r="A3140" s="1" t="s">
        <v>8559</v>
      </c>
      <c r="B3140" s="17" t="s">
        <v>6469</v>
      </c>
      <c r="C3140" s="17" t="s">
        <v>6481</v>
      </c>
      <c r="D3140" s="17" t="s">
        <v>6482</v>
      </c>
      <c r="E3140" s="18">
        <v>49459</v>
      </c>
      <c r="F3140" s="17" t="s">
        <v>1025</v>
      </c>
      <c r="G3140" s="17" t="s">
        <v>4525</v>
      </c>
      <c r="H3140" s="17" t="s">
        <v>6798</v>
      </c>
      <c r="I3140" s="17" t="s">
        <v>6788</v>
      </c>
      <c r="J3140" s="20">
        <v>8334.0400000000009</v>
      </c>
      <c r="K3140" s="19">
        <v>1392</v>
      </c>
      <c r="L3140" s="19"/>
      <c r="M3140" s="19"/>
      <c r="N3140" s="19">
        <f t="shared" si="98"/>
        <v>1392</v>
      </c>
      <c r="O3140" s="17" t="s">
        <v>6811</v>
      </c>
      <c r="P3140" s="61">
        <f t="shared" si="99"/>
        <v>1</v>
      </c>
      <c r="Q3140" s="19"/>
      <c r="R3140" s="19"/>
      <c r="S3140" s="19"/>
      <c r="T3140" s="17"/>
      <c r="U3140" s="19"/>
      <c r="V3140" s="19"/>
      <c r="W3140" s="19"/>
    </row>
    <row r="3141" spans="1:23" ht="43.2" x14ac:dyDescent="0.3">
      <c r="A3141" s="1" t="s">
        <v>8559</v>
      </c>
      <c r="B3141" s="17" t="s">
        <v>6469</v>
      </c>
      <c r="C3141" s="17" t="s">
        <v>6697</v>
      </c>
      <c r="D3141" s="17" t="s">
        <v>6698</v>
      </c>
      <c r="E3141" s="18">
        <v>54473</v>
      </c>
      <c r="F3141" s="17" t="s">
        <v>333</v>
      </c>
      <c r="G3141" s="17" t="s">
        <v>8523</v>
      </c>
      <c r="H3141" s="17"/>
      <c r="I3141" s="17"/>
      <c r="J3141" s="20">
        <v>317.81</v>
      </c>
      <c r="K3141" s="19"/>
      <c r="L3141" s="19">
        <v>179</v>
      </c>
      <c r="M3141" s="19"/>
      <c r="N3141" s="19">
        <f t="shared" si="98"/>
        <v>179</v>
      </c>
      <c r="O3141" s="17" t="s">
        <v>6920</v>
      </c>
      <c r="P3141" s="61">
        <f t="shared" si="99"/>
        <v>1</v>
      </c>
      <c r="Q3141" s="19"/>
      <c r="R3141" s="19"/>
      <c r="S3141" s="19"/>
      <c r="T3141" s="17"/>
      <c r="U3141" s="19"/>
      <c r="V3141" s="19"/>
      <c r="W3141" s="19"/>
    </row>
    <row r="3142" spans="1:23" ht="28.8" x14ac:dyDescent="0.3">
      <c r="B3142" s="17" t="s">
        <v>5513</v>
      </c>
      <c r="C3142" s="17" t="s">
        <v>5516</v>
      </c>
      <c r="D3142" s="17" t="s">
        <v>5517</v>
      </c>
      <c r="E3142" s="18">
        <v>41634</v>
      </c>
      <c r="F3142" s="17" t="s">
        <v>170</v>
      </c>
      <c r="G3142" s="17" t="s">
        <v>5377</v>
      </c>
      <c r="H3142" s="17"/>
      <c r="I3142" s="17" t="s">
        <v>6795</v>
      </c>
      <c r="J3142" s="20">
        <v>3619.59</v>
      </c>
      <c r="K3142" s="19"/>
      <c r="L3142" s="19"/>
      <c r="M3142" s="19"/>
      <c r="N3142" s="19">
        <f t="shared" si="98"/>
        <v>0</v>
      </c>
      <c r="O3142" s="17"/>
      <c r="P3142" s="61">
        <f t="shared" si="99"/>
        <v>0</v>
      </c>
      <c r="Q3142" s="19"/>
      <c r="R3142" s="19"/>
      <c r="S3142" s="19"/>
      <c r="T3142" s="17"/>
      <c r="U3142" s="19">
        <v>1</v>
      </c>
      <c r="V3142" s="19"/>
      <c r="W3142" s="19"/>
    </row>
    <row r="3143" spans="1:23" ht="28.8" x14ac:dyDescent="0.3">
      <c r="A3143" s="21" t="s">
        <v>8555</v>
      </c>
      <c r="B3143" s="17" t="s">
        <v>5359</v>
      </c>
      <c r="C3143" s="17" t="s">
        <v>5410</v>
      </c>
      <c r="D3143" s="17" t="s">
        <v>5411</v>
      </c>
      <c r="E3143" s="18">
        <v>48249</v>
      </c>
      <c r="F3143" s="17" t="s">
        <v>30</v>
      </c>
      <c r="G3143" s="17" t="s">
        <v>8238</v>
      </c>
      <c r="H3143" s="17" t="s">
        <v>1075</v>
      </c>
      <c r="I3143" s="17" t="s">
        <v>6789</v>
      </c>
      <c r="J3143" s="20">
        <v>84703.57</v>
      </c>
      <c r="K3143" s="19">
        <v>38574</v>
      </c>
      <c r="L3143" s="19"/>
      <c r="M3143" s="19"/>
      <c r="N3143" s="19">
        <f t="shared" si="98"/>
        <v>38574</v>
      </c>
      <c r="O3143" s="17" t="s">
        <v>6811</v>
      </c>
      <c r="P3143" s="61">
        <f t="shared" si="99"/>
        <v>0.92097220895807463</v>
      </c>
      <c r="Q3143" s="19"/>
      <c r="R3143" s="19"/>
      <c r="S3143" s="19"/>
      <c r="T3143" s="17"/>
      <c r="U3143" s="19"/>
      <c r="V3143" s="19"/>
      <c r="W3143" s="19"/>
    </row>
    <row r="3144" spans="1:23" ht="28.8" x14ac:dyDescent="0.3">
      <c r="A3144" s="21" t="s">
        <v>8555</v>
      </c>
      <c r="B3144" s="17" t="s">
        <v>5359</v>
      </c>
      <c r="C3144" s="17" t="s">
        <v>5410</v>
      </c>
      <c r="D3144" s="17" t="s">
        <v>5411</v>
      </c>
      <c r="E3144" s="18">
        <v>48249</v>
      </c>
      <c r="F3144" s="17" t="s">
        <v>113</v>
      </c>
      <c r="G3144" s="17" t="s">
        <v>8239</v>
      </c>
      <c r="H3144" s="17" t="s">
        <v>1075</v>
      </c>
      <c r="I3144" s="17" t="s">
        <v>6787</v>
      </c>
      <c r="J3144" s="20">
        <v>9171.48</v>
      </c>
      <c r="K3144" s="19">
        <v>1557</v>
      </c>
      <c r="L3144" s="19"/>
      <c r="M3144" s="19"/>
      <c r="N3144" s="19">
        <f t="shared" si="98"/>
        <v>1557</v>
      </c>
      <c r="O3144" s="17" t="s">
        <v>6811</v>
      </c>
      <c r="P3144" s="61">
        <f t="shared" si="99"/>
        <v>3.7174099894947951E-2</v>
      </c>
      <c r="Q3144" s="19"/>
      <c r="R3144" s="19"/>
      <c r="S3144" s="19"/>
      <c r="T3144" s="17"/>
      <c r="U3144" s="19"/>
      <c r="V3144" s="19"/>
      <c r="W3144" s="19"/>
    </row>
    <row r="3145" spans="1:23" ht="43.2" x14ac:dyDescent="0.3">
      <c r="A3145" s="21" t="s">
        <v>8555</v>
      </c>
      <c r="B3145" s="17" t="s">
        <v>5359</v>
      </c>
      <c r="C3145" s="17" t="s">
        <v>5410</v>
      </c>
      <c r="D3145" s="17" t="s">
        <v>5411</v>
      </c>
      <c r="E3145" s="18">
        <v>48249</v>
      </c>
      <c r="F3145" s="17" t="s">
        <v>581</v>
      </c>
      <c r="G3145" s="17" t="s">
        <v>8240</v>
      </c>
      <c r="H3145" s="17" t="s">
        <v>1075</v>
      </c>
      <c r="I3145" s="17" t="s">
        <v>6789</v>
      </c>
      <c r="J3145" s="20">
        <v>2897.17</v>
      </c>
      <c r="K3145" s="19">
        <v>1049</v>
      </c>
      <c r="L3145" s="19"/>
      <c r="M3145" s="19"/>
      <c r="N3145" s="19">
        <f t="shared" si="98"/>
        <v>1049</v>
      </c>
      <c r="O3145" s="17" t="s">
        <v>6811</v>
      </c>
      <c r="P3145" s="61">
        <f t="shared" si="99"/>
        <v>2.5045363384586E-2</v>
      </c>
      <c r="Q3145" s="19"/>
      <c r="R3145" s="19"/>
      <c r="S3145" s="19"/>
      <c r="T3145" s="17"/>
      <c r="U3145" s="19"/>
      <c r="V3145" s="19"/>
      <c r="W3145" s="19"/>
    </row>
    <row r="3146" spans="1:23" x14ac:dyDescent="0.3">
      <c r="A3146" s="21" t="s">
        <v>8555</v>
      </c>
      <c r="B3146" s="17" t="s">
        <v>5359</v>
      </c>
      <c r="C3146" s="17" t="s">
        <v>5410</v>
      </c>
      <c r="D3146" s="17" t="s">
        <v>5411</v>
      </c>
      <c r="E3146" s="18">
        <v>48249</v>
      </c>
      <c r="F3146" s="17" t="s">
        <v>8241</v>
      </c>
      <c r="G3146" s="17" t="s">
        <v>8242</v>
      </c>
      <c r="H3146" s="17" t="s">
        <v>6798</v>
      </c>
      <c r="I3146" s="17" t="s">
        <v>6789</v>
      </c>
      <c r="J3146" s="20">
        <v>8687.1</v>
      </c>
      <c r="K3146" s="19">
        <v>82</v>
      </c>
      <c r="L3146" s="19"/>
      <c r="M3146" s="19"/>
      <c r="N3146" s="19">
        <f t="shared" si="98"/>
        <v>82</v>
      </c>
      <c r="O3146" s="17" t="s">
        <v>6811</v>
      </c>
      <c r="P3146" s="61">
        <f t="shared" si="99"/>
        <v>1.957788176869449E-3</v>
      </c>
      <c r="Q3146" s="19"/>
      <c r="R3146" s="19"/>
      <c r="S3146" s="19"/>
      <c r="T3146" s="17"/>
      <c r="U3146" s="19"/>
      <c r="V3146" s="19"/>
      <c r="W3146" s="19"/>
    </row>
    <row r="3147" spans="1:23" ht="28.8" x14ac:dyDescent="0.3">
      <c r="A3147" s="21" t="s">
        <v>8555</v>
      </c>
      <c r="B3147" s="17" t="s">
        <v>5359</v>
      </c>
      <c r="C3147" s="17" t="s">
        <v>5410</v>
      </c>
      <c r="D3147" s="17" t="s">
        <v>5411</v>
      </c>
      <c r="E3147" s="18">
        <v>48249</v>
      </c>
      <c r="F3147" s="17" t="s">
        <v>6770</v>
      </c>
      <c r="G3147" s="17" t="s">
        <v>8243</v>
      </c>
      <c r="H3147" s="17" t="s">
        <v>1075</v>
      </c>
      <c r="I3147" s="17" t="s">
        <v>6793</v>
      </c>
      <c r="J3147" s="20">
        <v>746.15</v>
      </c>
      <c r="K3147" s="19">
        <v>622</v>
      </c>
      <c r="L3147" s="19"/>
      <c r="M3147" s="19"/>
      <c r="N3147" s="19">
        <f t="shared" si="98"/>
        <v>622</v>
      </c>
      <c r="O3147" s="17" t="s">
        <v>6811</v>
      </c>
      <c r="P3147" s="61">
        <f t="shared" si="99"/>
        <v>1.4850539585521917E-2</v>
      </c>
      <c r="Q3147" s="19"/>
      <c r="R3147" s="19"/>
      <c r="S3147" s="19"/>
      <c r="T3147" s="17"/>
      <c r="U3147" s="19"/>
      <c r="V3147" s="19"/>
      <c r="W3147" s="19"/>
    </row>
    <row r="3148" spans="1:23" ht="28.8" x14ac:dyDescent="0.3">
      <c r="A3148" s="21" t="s">
        <v>8555</v>
      </c>
      <c r="B3148" s="17" t="s">
        <v>5359</v>
      </c>
      <c r="C3148" s="17" t="s">
        <v>5388</v>
      </c>
      <c r="D3148" s="17" t="s">
        <v>5389</v>
      </c>
      <c r="E3148" s="18">
        <v>1292311</v>
      </c>
      <c r="F3148" s="17" t="s">
        <v>1188</v>
      </c>
      <c r="G3148" s="17" t="s">
        <v>8232</v>
      </c>
      <c r="H3148" s="17" t="s">
        <v>1075</v>
      </c>
      <c r="I3148" s="17" t="s">
        <v>6789</v>
      </c>
      <c r="J3148" s="20">
        <v>20857.63</v>
      </c>
      <c r="K3148" s="19">
        <v>2970</v>
      </c>
      <c r="L3148" s="19"/>
      <c r="M3148" s="19"/>
      <c r="N3148" s="19">
        <f t="shared" si="98"/>
        <v>2970</v>
      </c>
      <c r="O3148" s="17" t="s">
        <v>6811</v>
      </c>
      <c r="P3148" s="61">
        <f t="shared" si="99"/>
        <v>1</v>
      </c>
      <c r="Q3148" s="19">
        <v>8</v>
      </c>
      <c r="R3148" s="19"/>
      <c r="S3148" s="19"/>
      <c r="T3148" s="17" t="s">
        <v>6947</v>
      </c>
      <c r="U3148" s="19"/>
      <c r="V3148" s="19"/>
      <c r="W3148" s="19"/>
    </row>
    <row r="3149" spans="1:23" ht="28.8" x14ac:dyDescent="0.3">
      <c r="A3149" s="21" t="s">
        <v>8555</v>
      </c>
      <c r="B3149" s="17" t="s">
        <v>4231</v>
      </c>
      <c r="C3149" s="17" t="s">
        <v>4512</v>
      </c>
      <c r="D3149" s="17" t="s">
        <v>4513</v>
      </c>
      <c r="E3149" s="18">
        <v>37277</v>
      </c>
      <c r="F3149" s="17" t="s">
        <v>94</v>
      </c>
      <c r="G3149" s="17" t="s">
        <v>8171</v>
      </c>
      <c r="H3149" s="17" t="s">
        <v>6790</v>
      </c>
      <c r="I3149" s="17" t="s">
        <v>6788</v>
      </c>
      <c r="J3149" s="20">
        <v>211925.76000000001</v>
      </c>
      <c r="K3149" s="19">
        <v>52922</v>
      </c>
      <c r="L3149" s="19"/>
      <c r="M3149" s="19"/>
      <c r="N3149" s="19">
        <f t="shared" si="98"/>
        <v>52922</v>
      </c>
      <c r="O3149" s="17" t="s">
        <v>6811</v>
      </c>
      <c r="P3149" s="61">
        <f t="shared" si="99"/>
        <v>1</v>
      </c>
      <c r="Q3149" s="19"/>
      <c r="R3149" s="19"/>
      <c r="S3149" s="19"/>
      <c r="T3149" s="17"/>
      <c r="U3149" s="19"/>
      <c r="V3149" s="19"/>
      <c r="W3149" s="19"/>
    </row>
    <row r="3150" spans="1:23" ht="43.2" x14ac:dyDescent="0.3">
      <c r="A3150" s="21" t="s">
        <v>8555</v>
      </c>
      <c r="B3150" s="17" t="s">
        <v>5359</v>
      </c>
      <c r="C3150" s="17" t="s">
        <v>5414</v>
      </c>
      <c r="D3150" s="17" t="s">
        <v>5415</v>
      </c>
      <c r="E3150" s="18">
        <v>44980</v>
      </c>
      <c r="F3150" s="17" t="s">
        <v>187</v>
      </c>
      <c r="G3150" s="17" t="s">
        <v>8244</v>
      </c>
      <c r="H3150" s="17" t="s">
        <v>6792</v>
      </c>
      <c r="I3150" s="17" t="s">
        <v>6793</v>
      </c>
      <c r="J3150" s="20">
        <v>13099.54</v>
      </c>
      <c r="K3150" s="19">
        <v>3287</v>
      </c>
      <c r="L3150" s="19"/>
      <c r="M3150" s="19"/>
      <c r="N3150" s="19">
        <f t="shared" si="98"/>
        <v>3287</v>
      </c>
      <c r="O3150" s="17" t="s">
        <v>6811</v>
      </c>
      <c r="P3150" s="61">
        <f t="shared" si="99"/>
        <v>1</v>
      </c>
      <c r="Q3150" s="19"/>
      <c r="R3150" s="19"/>
      <c r="S3150" s="19"/>
      <c r="T3150" s="17"/>
      <c r="U3150" s="19"/>
      <c r="V3150" s="19"/>
      <c r="W3150" s="19"/>
    </row>
    <row r="3151" spans="1:23" ht="28.8" x14ac:dyDescent="0.3">
      <c r="B3151" s="17" t="s">
        <v>5513</v>
      </c>
      <c r="C3151" s="17" t="s">
        <v>5518</v>
      </c>
      <c r="D3151" s="17" t="s">
        <v>5519</v>
      </c>
      <c r="E3151" s="18">
        <v>41635</v>
      </c>
      <c r="F3151" s="17" t="s">
        <v>197</v>
      </c>
      <c r="G3151" s="17" t="s">
        <v>3428</v>
      </c>
      <c r="H3151" s="17"/>
      <c r="I3151" s="17" t="s">
        <v>6791</v>
      </c>
      <c r="J3151" s="20">
        <v>884.26</v>
      </c>
      <c r="K3151" s="19">
        <v>1651</v>
      </c>
      <c r="L3151" s="19"/>
      <c r="M3151" s="19"/>
      <c r="N3151" s="19">
        <f t="shared" si="98"/>
        <v>1651</v>
      </c>
      <c r="O3151" s="17" t="s">
        <v>6811</v>
      </c>
      <c r="P3151" s="61">
        <f t="shared" si="99"/>
        <v>1</v>
      </c>
      <c r="Q3151" s="19"/>
      <c r="R3151" s="19"/>
      <c r="S3151" s="19"/>
      <c r="T3151" s="17"/>
      <c r="U3151" s="19"/>
      <c r="V3151" s="19"/>
      <c r="W3151" s="19"/>
    </row>
    <row r="3152" spans="1:23" ht="43.2" x14ac:dyDescent="0.3">
      <c r="A3152" s="21" t="s">
        <v>8555</v>
      </c>
      <c r="B3152" s="17" t="s">
        <v>5359</v>
      </c>
      <c r="C3152" s="17" t="s">
        <v>5372</v>
      </c>
      <c r="D3152" s="17" t="s">
        <v>485</v>
      </c>
      <c r="E3152" s="18">
        <v>44982</v>
      </c>
      <c r="F3152" s="17" t="s">
        <v>79</v>
      </c>
      <c r="G3152" s="17" t="s">
        <v>8226</v>
      </c>
      <c r="H3152" s="17" t="s">
        <v>6792</v>
      </c>
      <c r="I3152" s="17" t="s">
        <v>6795</v>
      </c>
      <c r="J3152" s="20">
        <v>74698.87</v>
      </c>
      <c r="K3152" s="19">
        <v>27198</v>
      </c>
      <c r="L3152" s="19"/>
      <c r="M3152" s="19"/>
      <c r="N3152" s="19">
        <f t="shared" si="98"/>
        <v>27198</v>
      </c>
      <c r="O3152" s="17" t="s">
        <v>6811</v>
      </c>
      <c r="P3152" s="61">
        <f t="shared" si="99"/>
        <v>1</v>
      </c>
      <c r="Q3152" s="19"/>
      <c r="R3152" s="19"/>
      <c r="S3152" s="19"/>
      <c r="T3152" s="17"/>
      <c r="U3152" s="19"/>
      <c r="V3152" s="19"/>
      <c r="W3152" s="19"/>
    </row>
    <row r="3153" spans="1:23" ht="43.2" x14ac:dyDescent="0.3">
      <c r="A3153" s="21" t="s">
        <v>8555</v>
      </c>
      <c r="B3153" s="17" t="s">
        <v>5359</v>
      </c>
      <c r="C3153" s="17" t="s">
        <v>5378</v>
      </c>
      <c r="D3153" s="17" t="s">
        <v>5377</v>
      </c>
      <c r="E3153" s="18">
        <v>1189674</v>
      </c>
      <c r="F3153" s="17" t="s">
        <v>170</v>
      </c>
      <c r="G3153" s="17" t="s">
        <v>8227</v>
      </c>
      <c r="H3153" s="17" t="s">
        <v>6790</v>
      </c>
      <c r="I3153" s="17" t="s">
        <v>6795</v>
      </c>
      <c r="J3153" s="20">
        <v>2811.33</v>
      </c>
      <c r="K3153" s="19"/>
      <c r="L3153" s="19"/>
      <c r="M3153" s="19"/>
      <c r="N3153" s="19">
        <f t="shared" si="98"/>
        <v>0</v>
      </c>
      <c r="O3153" s="17"/>
      <c r="P3153" s="61">
        <f t="shared" si="99"/>
        <v>0</v>
      </c>
      <c r="Q3153" s="19"/>
      <c r="R3153" s="19"/>
      <c r="S3153" s="19"/>
      <c r="T3153" s="17"/>
      <c r="U3153" s="19">
        <v>1</v>
      </c>
      <c r="V3153" s="19"/>
      <c r="W3153" s="19"/>
    </row>
    <row r="3154" spans="1:23" ht="28.8" x14ac:dyDescent="0.3">
      <c r="A3154" s="21" t="s">
        <v>8555</v>
      </c>
      <c r="B3154" s="17" t="s">
        <v>601</v>
      </c>
      <c r="C3154" s="17" t="s">
        <v>680</v>
      </c>
      <c r="D3154" s="17" t="s">
        <v>846</v>
      </c>
      <c r="E3154" s="18">
        <v>24030</v>
      </c>
      <c r="F3154" s="17" t="s">
        <v>55</v>
      </c>
      <c r="G3154" s="17" t="s">
        <v>7112</v>
      </c>
      <c r="H3154" s="17" t="s">
        <v>6792</v>
      </c>
      <c r="I3154" s="17" t="s">
        <v>6788</v>
      </c>
      <c r="J3154" s="20">
        <v>2386.7399999999998</v>
      </c>
      <c r="K3154" s="19"/>
      <c r="L3154" s="19"/>
      <c r="M3154" s="19"/>
      <c r="N3154" s="19">
        <f t="shared" si="98"/>
        <v>0</v>
      </c>
      <c r="O3154" s="17"/>
      <c r="P3154" s="61">
        <f t="shared" si="99"/>
        <v>0</v>
      </c>
      <c r="Q3154" s="19"/>
      <c r="R3154" s="19"/>
      <c r="S3154" s="19"/>
      <c r="T3154" s="17"/>
      <c r="U3154" s="19">
        <v>1</v>
      </c>
      <c r="V3154" s="19"/>
      <c r="W3154" s="19"/>
    </row>
    <row r="3155" spans="1:23" ht="28.8" x14ac:dyDescent="0.3">
      <c r="A3155" s="21" t="s">
        <v>8555</v>
      </c>
      <c r="B3155" s="17" t="s">
        <v>4231</v>
      </c>
      <c r="C3155" s="17" t="s">
        <v>5208</v>
      </c>
      <c r="D3155" s="17" t="s">
        <v>5209</v>
      </c>
      <c r="E3155" s="18">
        <v>37279</v>
      </c>
      <c r="F3155" s="17" t="s">
        <v>197</v>
      </c>
      <c r="G3155" s="17" t="s">
        <v>406</v>
      </c>
      <c r="H3155" s="17" t="s">
        <v>6790</v>
      </c>
      <c r="I3155" s="17" t="s">
        <v>6791</v>
      </c>
      <c r="J3155" s="20">
        <v>630.78</v>
      </c>
      <c r="K3155" s="19">
        <v>1363</v>
      </c>
      <c r="L3155" s="19"/>
      <c r="M3155" s="19"/>
      <c r="N3155" s="19">
        <f t="shared" si="98"/>
        <v>1363</v>
      </c>
      <c r="O3155" s="17" t="s">
        <v>6811</v>
      </c>
      <c r="P3155" s="61">
        <f t="shared" si="99"/>
        <v>1</v>
      </c>
      <c r="Q3155" s="19"/>
      <c r="R3155" s="19"/>
      <c r="S3155" s="19"/>
      <c r="T3155" s="17"/>
      <c r="U3155" s="19"/>
      <c r="V3155" s="19"/>
      <c r="W3155" s="19"/>
    </row>
    <row r="3156" spans="1:23" ht="28.8" x14ac:dyDescent="0.3">
      <c r="A3156" s="21" t="s">
        <v>8555</v>
      </c>
      <c r="B3156" s="17" t="s">
        <v>4231</v>
      </c>
      <c r="C3156" s="17" t="s">
        <v>4444</v>
      </c>
      <c r="D3156" s="17" t="s">
        <v>4445</v>
      </c>
      <c r="E3156" s="18">
        <v>925331</v>
      </c>
      <c r="F3156" s="17" t="s">
        <v>176</v>
      </c>
      <c r="G3156" s="17" t="s">
        <v>4445</v>
      </c>
      <c r="H3156" s="17" t="s">
        <v>6790</v>
      </c>
      <c r="I3156" s="17" t="s">
        <v>6791</v>
      </c>
      <c r="J3156" s="20">
        <v>44493.4</v>
      </c>
      <c r="K3156" s="19"/>
      <c r="L3156" s="19">
        <v>8822</v>
      </c>
      <c r="M3156" s="19"/>
      <c r="N3156" s="19">
        <f t="shared" si="98"/>
        <v>8822</v>
      </c>
      <c r="O3156" s="17" t="s">
        <v>6811</v>
      </c>
      <c r="P3156" s="61">
        <f t="shared" si="99"/>
        <v>1</v>
      </c>
      <c r="Q3156" s="19"/>
      <c r="R3156" s="19"/>
      <c r="S3156" s="19"/>
      <c r="T3156" s="17"/>
      <c r="U3156" s="19"/>
      <c r="V3156" s="19"/>
      <c r="W3156" s="19"/>
    </row>
    <row r="3157" spans="1:23" ht="28.8" x14ac:dyDescent="0.3">
      <c r="A3157" s="21" t="s">
        <v>8555</v>
      </c>
      <c r="B3157" s="17" t="s">
        <v>601</v>
      </c>
      <c r="C3157" s="17" t="s">
        <v>602</v>
      </c>
      <c r="D3157" s="17" t="s">
        <v>603</v>
      </c>
      <c r="E3157" s="18">
        <v>24037</v>
      </c>
      <c r="F3157" s="17" t="s">
        <v>604</v>
      </c>
      <c r="G3157" s="17" t="s">
        <v>7206</v>
      </c>
      <c r="H3157" s="17"/>
      <c r="I3157" s="17" t="s">
        <v>6791</v>
      </c>
      <c r="J3157" s="20">
        <v>92.82</v>
      </c>
      <c r="K3157" s="19">
        <v>210</v>
      </c>
      <c r="L3157" s="19"/>
      <c r="M3157" s="19"/>
      <c r="N3157" s="19">
        <f t="shared" si="98"/>
        <v>210</v>
      </c>
      <c r="O3157" s="17" t="s">
        <v>6811</v>
      </c>
      <c r="P3157" s="61">
        <f t="shared" si="99"/>
        <v>1</v>
      </c>
      <c r="Q3157" s="19"/>
      <c r="R3157" s="19"/>
      <c r="S3157" s="19"/>
      <c r="T3157" s="17"/>
      <c r="U3157" s="19"/>
      <c r="V3157" s="19"/>
      <c r="W3157" s="19"/>
    </row>
    <row r="3158" spans="1:23" x14ac:dyDescent="0.3">
      <c r="A3158" s="21" t="s">
        <v>8555</v>
      </c>
      <c r="B3158" s="17" t="s">
        <v>601</v>
      </c>
      <c r="C3158" s="17" t="s">
        <v>464</v>
      </c>
      <c r="D3158" s="17" t="s">
        <v>608</v>
      </c>
      <c r="E3158" s="18">
        <v>24899</v>
      </c>
      <c r="F3158" s="17" t="s">
        <v>90</v>
      </c>
      <c r="G3158" s="17" t="s">
        <v>7097</v>
      </c>
      <c r="H3158" s="17" t="s">
        <v>1075</v>
      </c>
      <c r="I3158" s="17" t="s">
        <v>6794</v>
      </c>
      <c r="J3158" s="20">
        <v>128158.35</v>
      </c>
      <c r="K3158" s="19">
        <v>21901</v>
      </c>
      <c r="L3158" s="19"/>
      <c r="M3158" s="19"/>
      <c r="N3158" s="19">
        <f t="shared" si="98"/>
        <v>21901</v>
      </c>
      <c r="O3158" s="17" t="s">
        <v>6811</v>
      </c>
      <c r="P3158" s="61">
        <f t="shared" si="99"/>
        <v>1</v>
      </c>
      <c r="Q3158" s="19"/>
      <c r="R3158" s="19"/>
      <c r="S3158" s="19"/>
      <c r="T3158" s="17"/>
      <c r="U3158" s="19"/>
      <c r="V3158" s="19"/>
      <c r="W3158" s="19"/>
    </row>
    <row r="3159" spans="1:23" x14ac:dyDescent="0.3">
      <c r="A3159" s="21" t="s">
        <v>8555</v>
      </c>
      <c r="B3159" s="17" t="s">
        <v>3167</v>
      </c>
      <c r="C3159" s="17" t="s">
        <v>3190</v>
      </c>
      <c r="D3159" s="17" t="s">
        <v>1153</v>
      </c>
      <c r="E3159" s="18">
        <v>27911</v>
      </c>
      <c r="F3159" s="17" t="s">
        <v>330</v>
      </c>
      <c r="G3159" s="17" t="s">
        <v>7112</v>
      </c>
      <c r="H3159" s="17" t="s">
        <v>6792</v>
      </c>
      <c r="I3159" s="17" t="s">
        <v>6793</v>
      </c>
      <c r="J3159" s="20">
        <v>44685.71</v>
      </c>
      <c r="K3159" s="19">
        <v>12232</v>
      </c>
      <c r="L3159" s="19"/>
      <c r="M3159" s="19"/>
      <c r="N3159" s="19">
        <f t="shared" si="98"/>
        <v>12232</v>
      </c>
      <c r="O3159" s="17" t="s">
        <v>6811</v>
      </c>
      <c r="P3159" s="61">
        <f t="shared" si="99"/>
        <v>1</v>
      </c>
      <c r="Q3159" s="19">
        <v>12</v>
      </c>
      <c r="R3159" s="19"/>
      <c r="S3159" s="19"/>
      <c r="T3159" s="17" t="s">
        <v>6933</v>
      </c>
      <c r="U3159" s="19"/>
      <c r="V3159" s="19"/>
      <c r="W3159" s="19"/>
    </row>
    <row r="3160" spans="1:23" ht="28.8" x14ac:dyDescent="0.3">
      <c r="A3160" s="21" t="s">
        <v>8555</v>
      </c>
      <c r="B3160" s="17" t="s">
        <v>5359</v>
      </c>
      <c r="C3160" s="17" t="s">
        <v>5382</v>
      </c>
      <c r="D3160" s="17" t="s">
        <v>5383</v>
      </c>
      <c r="E3160" s="18">
        <v>46586</v>
      </c>
      <c r="F3160" s="17" t="s">
        <v>94</v>
      </c>
      <c r="G3160" s="17" t="s">
        <v>8229</v>
      </c>
      <c r="H3160" s="17" t="s">
        <v>6790</v>
      </c>
      <c r="I3160" s="17" t="s">
        <v>6788</v>
      </c>
      <c r="J3160" s="20">
        <v>40494.160000000003</v>
      </c>
      <c r="K3160" s="19">
        <v>10927</v>
      </c>
      <c r="L3160" s="19"/>
      <c r="M3160" s="19"/>
      <c r="N3160" s="19">
        <f t="shared" si="98"/>
        <v>10927</v>
      </c>
      <c r="O3160" s="17" t="s">
        <v>6811</v>
      </c>
      <c r="P3160" s="61">
        <f t="shared" si="99"/>
        <v>1</v>
      </c>
      <c r="Q3160" s="19"/>
      <c r="R3160" s="19"/>
      <c r="S3160" s="19"/>
      <c r="T3160" s="17"/>
      <c r="U3160" s="19"/>
      <c r="V3160" s="19"/>
      <c r="W3160" s="19"/>
    </row>
    <row r="3161" spans="1:23" ht="28.8" x14ac:dyDescent="0.3">
      <c r="A3161" s="21" t="s">
        <v>8555</v>
      </c>
      <c r="B3161" s="17" t="s">
        <v>4231</v>
      </c>
      <c r="C3161" s="17" t="s">
        <v>4494</v>
      </c>
      <c r="D3161" s="17" t="s">
        <v>4495</v>
      </c>
      <c r="E3161" s="18">
        <v>37281</v>
      </c>
      <c r="F3161" s="17" t="s">
        <v>176</v>
      </c>
      <c r="G3161" s="17" t="s">
        <v>8170</v>
      </c>
      <c r="H3161" s="17" t="s">
        <v>6790</v>
      </c>
      <c r="I3161" s="17" t="s">
        <v>6791</v>
      </c>
      <c r="J3161" s="20">
        <v>23684.080000000002</v>
      </c>
      <c r="K3161" s="19">
        <v>4696</v>
      </c>
      <c r="L3161" s="19"/>
      <c r="M3161" s="19"/>
      <c r="N3161" s="19">
        <f t="shared" si="98"/>
        <v>4696</v>
      </c>
      <c r="O3161" s="17" t="s">
        <v>6811</v>
      </c>
      <c r="P3161" s="61">
        <f t="shared" si="99"/>
        <v>1</v>
      </c>
      <c r="Q3161" s="19"/>
      <c r="R3161" s="19"/>
      <c r="S3161" s="19"/>
      <c r="T3161" s="17"/>
      <c r="U3161" s="19"/>
      <c r="V3161" s="19"/>
      <c r="W3161" s="19"/>
    </row>
    <row r="3162" spans="1:23" ht="28.8" x14ac:dyDescent="0.3">
      <c r="A3162" s="21" t="s">
        <v>8555</v>
      </c>
      <c r="B3162" s="17" t="s">
        <v>4231</v>
      </c>
      <c r="C3162" s="17" t="s">
        <v>4492</v>
      </c>
      <c r="D3162" s="17" t="s">
        <v>4493</v>
      </c>
      <c r="E3162" s="18">
        <v>37282</v>
      </c>
      <c r="F3162" s="17" t="s">
        <v>176</v>
      </c>
      <c r="G3162" s="17" t="s">
        <v>8170</v>
      </c>
      <c r="H3162" s="17" t="s">
        <v>6790</v>
      </c>
      <c r="I3162" s="17" t="s">
        <v>6791</v>
      </c>
      <c r="J3162" s="20">
        <v>54968.66</v>
      </c>
      <c r="K3162" s="19">
        <v>10899</v>
      </c>
      <c r="L3162" s="19"/>
      <c r="M3162" s="19"/>
      <c r="N3162" s="19">
        <f t="shared" si="98"/>
        <v>10899</v>
      </c>
      <c r="O3162" s="17" t="s">
        <v>6811</v>
      </c>
      <c r="P3162" s="61">
        <f t="shared" si="99"/>
        <v>1</v>
      </c>
      <c r="Q3162" s="19"/>
      <c r="R3162" s="19"/>
      <c r="S3162" s="19"/>
      <c r="T3162" s="17"/>
      <c r="U3162" s="19"/>
      <c r="V3162" s="19"/>
      <c r="W3162" s="19"/>
    </row>
    <row r="3163" spans="1:23" ht="28.8" x14ac:dyDescent="0.3">
      <c r="A3163" s="21" t="s">
        <v>8555</v>
      </c>
      <c r="B3163" s="17" t="s">
        <v>3167</v>
      </c>
      <c r="C3163" s="17" t="s">
        <v>3253</v>
      </c>
      <c r="D3163" s="17" t="s">
        <v>3254</v>
      </c>
      <c r="E3163" s="18">
        <v>28126</v>
      </c>
      <c r="F3163" s="17" t="s">
        <v>1485</v>
      </c>
      <c r="G3163" s="17" t="s">
        <v>7253</v>
      </c>
      <c r="H3163" s="17"/>
      <c r="I3163" s="17"/>
      <c r="J3163" s="20">
        <v>5936.99</v>
      </c>
      <c r="K3163" s="19">
        <v>1556</v>
      </c>
      <c r="L3163" s="19"/>
      <c r="M3163" s="19"/>
      <c r="N3163" s="19">
        <f t="shared" si="98"/>
        <v>1556</v>
      </c>
      <c r="O3163" s="17" t="s">
        <v>6811</v>
      </c>
      <c r="P3163" s="61">
        <f t="shared" si="99"/>
        <v>1</v>
      </c>
      <c r="Q3163" s="19"/>
      <c r="R3163" s="19"/>
      <c r="S3163" s="19"/>
      <c r="T3163" s="17"/>
      <c r="U3163" s="19"/>
      <c r="V3163" s="19"/>
      <c r="W3163" s="19"/>
    </row>
    <row r="3164" spans="1:23" ht="28.8" x14ac:dyDescent="0.3">
      <c r="A3164" s="21" t="s">
        <v>8555</v>
      </c>
      <c r="B3164" s="17" t="s">
        <v>4231</v>
      </c>
      <c r="C3164" s="17" t="s">
        <v>3253</v>
      </c>
      <c r="D3164" s="17" t="s">
        <v>3200</v>
      </c>
      <c r="E3164" s="18">
        <v>37283</v>
      </c>
      <c r="F3164" s="17" t="s">
        <v>176</v>
      </c>
      <c r="G3164" s="17" t="s">
        <v>5391</v>
      </c>
      <c r="H3164" s="17" t="s">
        <v>6790</v>
      </c>
      <c r="I3164" s="17" t="s">
        <v>6791</v>
      </c>
      <c r="J3164" s="20">
        <v>49047.64</v>
      </c>
      <c r="K3164" s="19">
        <v>9725</v>
      </c>
      <c r="L3164" s="19"/>
      <c r="M3164" s="19"/>
      <c r="N3164" s="19">
        <f t="shared" si="98"/>
        <v>9725</v>
      </c>
      <c r="O3164" s="17" t="s">
        <v>6811</v>
      </c>
      <c r="P3164" s="61">
        <f t="shared" si="99"/>
        <v>1</v>
      </c>
      <c r="Q3164" s="19"/>
      <c r="R3164" s="19"/>
      <c r="S3164" s="19"/>
      <c r="T3164" s="17"/>
      <c r="U3164" s="19"/>
      <c r="V3164" s="19"/>
      <c r="W3164" s="19"/>
    </row>
    <row r="3165" spans="1:23" x14ac:dyDescent="0.3">
      <c r="A3165" s="21" t="s">
        <v>8555</v>
      </c>
      <c r="B3165" s="17" t="s">
        <v>601</v>
      </c>
      <c r="C3165" s="17" t="s">
        <v>674</v>
      </c>
      <c r="D3165" s="17" t="s">
        <v>675</v>
      </c>
      <c r="E3165" s="18">
        <v>1327510</v>
      </c>
      <c r="F3165" s="17" t="s">
        <v>90</v>
      </c>
      <c r="G3165" s="17" t="s">
        <v>3316</v>
      </c>
      <c r="H3165" s="17" t="s">
        <v>1075</v>
      </c>
      <c r="I3165" s="17" t="s">
        <v>6791</v>
      </c>
      <c r="J3165" s="20">
        <v>80</v>
      </c>
      <c r="K3165" s="19">
        <v>181</v>
      </c>
      <c r="L3165" s="19"/>
      <c r="M3165" s="19"/>
      <c r="N3165" s="19">
        <f t="shared" si="98"/>
        <v>181</v>
      </c>
      <c r="O3165" s="17" t="s">
        <v>6811</v>
      </c>
      <c r="P3165" s="61">
        <f t="shared" si="99"/>
        <v>1</v>
      </c>
      <c r="Q3165" s="19"/>
      <c r="R3165" s="19"/>
      <c r="S3165" s="19"/>
      <c r="T3165" s="17"/>
      <c r="U3165" s="19"/>
      <c r="V3165" s="19"/>
      <c r="W3165" s="19"/>
    </row>
    <row r="3166" spans="1:23" x14ac:dyDescent="0.3">
      <c r="A3166" s="1" t="s">
        <v>8556</v>
      </c>
      <c r="B3166" s="17" t="s">
        <v>446</v>
      </c>
      <c r="C3166" s="17" t="s">
        <v>447</v>
      </c>
      <c r="D3166" s="17" t="s">
        <v>448</v>
      </c>
      <c r="E3166" s="18">
        <v>56523</v>
      </c>
      <c r="F3166" s="17" t="s">
        <v>1025</v>
      </c>
      <c r="G3166" s="17" t="s">
        <v>4525</v>
      </c>
      <c r="H3166" s="17"/>
      <c r="I3166" s="17" t="s">
        <v>6788</v>
      </c>
      <c r="J3166" s="20">
        <v>29181.09</v>
      </c>
      <c r="K3166" s="19"/>
      <c r="L3166" s="19">
        <v>5378</v>
      </c>
      <c r="M3166" s="19"/>
      <c r="N3166" s="19">
        <f t="shared" si="98"/>
        <v>5378</v>
      </c>
      <c r="O3166" s="17" t="s">
        <v>6811</v>
      </c>
      <c r="P3166" s="61">
        <f t="shared" si="99"/>
        <v>1</v>
      </c>
      <c r="Q3166" s="19"/>
      <c r="R3166" s="19"/>
      <c r="S3166" s="19"/>
      <c r="T3166" s="17"/>
      <c r="U3166" s="19"/>
      <c r="V3166" s="19"/>
      <c r="W3166" s="19"/>
    </row>
    <row r="3167" spans="1:23" ht="28.8" x14ac:dyDescent="0.3">
      <c r="A3167" s="1" t="s">
        <v>8558</v>
      </c>
      <c r="B3167" s="17" t="s">
        <v>5794</v>
      </c>
      <c r="C3167" s="17" t="s">
        <v>42</v>
      </c>
      <c r="D3167" s="17" t="s">
        <v>6087</v>
      </c>
      <c r="E3167" s="18">
        <v>1243455</v>
      </c>
      <c r="F3167" s="17" t="s">
        <v>2928</v>
      </c>
      <c r="G3167" s="17" t="s">
        <v>7886</v>
      </c>
      <c r="H3167" s="17"/>
      <c r="I3167" s="17" t="s">
        <v>6791</v>
      </c>
      <c r="J3167" s="20">
        <v>55029.62</v>
      </c>
      <c r="K3167" s="19">
        <v>7106</v>
      </c>
      <c r="L3167" s="19"/>
      <c r="M3167" s="19"/>
      <c r="N3167" s="19">
        <f t="shared" si="98"/>
        <v>7106</v>
      </c>
      <c r="O3167" s="17" t="s">
        <v>6811</v>
      </c>
      <c r="P3167" s="61">
        <f t="shared" si="99"/>
        <v>0.65079219708764535</v>
      </c>
      <c r="Q3167" s="19"/>
      <c r="R3167" s="19"/>
      <c r="S3167" s="19"/>
      <c r="T3167" s="17"/>
      <c r="U3167" s="19">
        <v>48</v>
      </c>
      <c r="V3167" s="19"/>
      <c r="W3167" s="19"/>
    </row>
    <row r="3168" spans="1:23" x14ac:dyDescent="0.3">
      <c r="A3168" s="1" t="s">
        <v>8558</v>
      </c>
      <c r="B3168" s="17" t="s">
        <v>5794</v>
      </c>
      <c r="C3168" s="17" t="s">
        <v>42</v>
      </c>
      <c r="D3168" s="17" t="s">
        <v>6087</v>
      </c>
      <c r="E3168" s="18">
        <v>1243455</v>
      </c>
      <c r="F3168" s="17" t="s">
        <v>1025</v>
      </c>
      <c r="G3168" s="17" t="s">
        <v>4525</v>
      </c>
      <c r="H3168" s="17"/>
      <c r="I3168" s="17" t="s">
        <v>6788</v>
      </c>
      <c r="J3168" s="20">
        <v>30944.5</v>
      </c>
      <c r="K3168" s="19">
        <v>3813</v>
      </c>
      <c r="L3168" s="19"/>
      <c r="M3168" s="19"/>
      <c r="N3168" s="19">
        <f t="shared" si="98"/>
        <v>3813</v>
      </c>
      <c r="O3168" s="17" t="s">
        <v>6811</v>
      </c>
      <c r="P3168" s="61">
        <f t="shared" si="99"/>
        <v>0.34920780291235459</v>
      </c>
      <c r="Q3168" s="19"/>
      <c r="R3168" s="19"/>
      <c r="S3168" s="19"/>
      <c r="T3168" s="17"/>
      <c r="U3168" s="19"/>
      <c r="V3168" s="19"/>
      <c r="W3168" s="19"/>
    </row>
    <row r="3169" spans="1:23" ht="28.8" x14ac:dyDescent="0.3">
      <c r="A3169" s="1" t="s">
        <v>8559</v>
      </c>
      <c r="B3169" s="17" t="s">
        <v>6469</v>
      </c>
      <c r="C3169" s="17" t="s">
        <v>6627</v>
      </c>
      <c r="D3169" s="17" t="s">
        <v>6628</v>
      </c>
      <c r="E3169" s="18">
        <v>1321351</v>
      </c>
      <c r="F3169" s="17" t="s">
        <v>104</v>
      </c>
      <c r="G3169" s="17" t="s">
        <v>8511</v>
      </c>
      <c r="H3169" s="17"/>
      <c r="I3169" s="17"/>
      <c r="J3169" s="20">
        <v>201.24</v>
      </c>
      <c r="K3169" s="19"/>
      <c r="L3169" s="19"/>
      <c r="M3169" s="19"/>
      <c r="N3169" s="19">
        <f t="shared" si="98"/>
        <v>0</v>
      </c>
      <c r="O3169" s="17"/>
      <c r="P3169" s="61">
        <f t="shared" si="99"/>
        <v>0</v>
      </c>
      <c r="Q3169" s="19"/>
      <c r="R3169" s="19"/>
      <c r="S3169" s="19"/>
      <c r="T3169" s="17"/>
      <c r="U3169" s="19">
        <v>1</v>
      </c>
      <c r="V3169" s="19"/>
      <c r="W3169" s="19"/>
    </row>
    <row r="3170" spans="1:23" ht="28.8" x14ac:dyDescent="0.3">
      <c r="A3170" s="1" t="s">
        <v>8559</v>
      </c>
      <c r="B3170" s="17" t="s">
        <v>6469</v>
      </c>
      <c r="C3170" s="17" t="s">
        <v>6643</v>
      </c>
      <c r="D3170" s="17" t="s">
        <v>6644</v>
      </c>
      <c r="E3170" s="18">
        <v>1321318</v>
      </c>
      <c r="F3170" s="17" t="s">
        <v>5667</v>
      </c>
      <c r="G3170" s="17" t="s">
        <v>8298</v>
      </c>
      <c r="H3170" s="17"/>
      <c r="I3170" s="17"/>
      <c r="J3170" s="20">
        <v>15269.25</v>
      </c>
      <c r="K3170" s="19"/>
      <c r="L3170" s="19"/>
      <c r="M3170" s="19"/>
      <c r="N3170" s="19">
        <f t="shared" si="98"/>
        <v>0</v>
      </c>
      <c r="O3170" s="17"/>
      <c r="P3170" s="61">
        <f t="shared" si="99"/>
        <v>0</v>
      </c>
      <c r="Q3170" s="19"/>
      <c r="R3170" s="19"/>
      <c r="S3170" s="19"/>
      <c r="T3170" s="17"/>
      <c r="U3170" s="19">
        <v>1300</v>
      </c>
      <c r="V3170" s="19"/>
      <c r="W3170" s="19"/>
    </row>
    <row r="3171" spans="1:23" x14ac:dyDescent="0.3">
      <c r="A3171" s="1" t="s">
        <v>8559</v>
      </c>
      <c r="B3171" s="17" t="s">
        <v>6469</v>
      </c>
      <c r="C3171" s="17" t="s">
        <v>6623</v>
      </c>
      <c r="D3171" s="17" t="s">
        <v>6624</v>
      </c>
      <c r="E3171" s="18">
        <v>1321324</v>
      </c>
      <c r="F3171" s="17" t="s">
        <v>1443</v>
      </c>
      <c r="G3171" s="17" t="s">
        <v>8134</v>
      </c>
      <c r="H3171" s="17"/>
      <c r="I3171" s="17"/>
      <c r="J3171" s="20">
        <v>88.77</v>
      </c>
      <c r="K3171" s="19">
        <v>50</v>
      </c>
      <c r="L3171" s="19"/>
      <c r="M3171" s="19"/>
      <c r="N3171" s="19">
        <f t="shared" si="98"/>
        <v>50</v>
      </c>
      <c r="O3171" s="17" t="s">
        <v>6920</v>
      </c>
      <c r="P3171" s="61">
        <f t="shared" si="99"/>
        <v>1</v>
      </c>
      <c r="Q3171" s="19"/>
      <c r="R3171" s="19"/>
      <c r="S3171" s="19"/>
      <c r="T3171" s="17"/>
      <c r="U3171" s="19">
        <v>1</v>
      </c>
      <c r="V3171" s="19"/>
      <c r="W3171" s="19"/>
    </row>
    <row r="3172" spans="1:23" ht="43.2" x14ac:dyDescent="0.3">
      <c r="A3172" s="1" t="s">
        <v>8559</v>
      </c>
      <c r="B3172" s="17" t="s">
        <v>6469</v>
      </c>
      <c r="C3172" s="17" t="s">
        <v>6631</v>
      </c>
      <c r="D3172" s="17" t="s">
        <v>6632</v>
      </c>
      <c r="E3172" s="18">
        <v>1321339</v>
      </c>
      <c r="F3172" s="17" t="s">
        <v>333</v>
      </c>
      <c r="G3172" s="17" t="s">
        <v>7136</v>
      </c>
      <c r="H3172" s="17"/>
      <c r="I3172" s="17"/>
      <c r="J3172" s="20">
        <v>15.98</v>
      </c>
      <c r="K3172" s="19">
        <v>9</v>
      </c>
      <c r="L3172" s="19"/>
      <c r="M3172" s="19"/>
      <c r="N3172" s="19">
        <f t="shared" si="98"/>
        <v>9</v>
      </c>
      <c r="O3172" s="17" t="s">
        <v>6920</v>
      </c>
      <c r="P3172" s="61">
        <f t="shared" si="99"/>
        <v>1</v>
      </c>
      <c r="Q3172" s="19"/>
      <c r="R3172" s="19"/>
      <c r="S3172" s="19"/>
      <c r="T3172" s="17"/>
      <c r="U3172" s="19"/>
      <c r="V3172" s="19"/>
      <c r="W3172" s="19"/>
    </row>
    <row r="3173" spans="1:23" ht="43.2" x14ac:dyDescent="0.3">
      <c r="A3173" s="1" t="s">
        <v>8559</v>
      </c>
      <c r="B3173" s="17" t="s">
        <v>6469</v>
      </c>
      <c r="C3173" s="17" t="s">
        <v>6766</v>
      </c>
      <c r="D3173" s="17" t="s">
        <v>6767</v>
      </c>
      <c r="E3173" s="18">
        <v>1321317</v>
      </c>
      <c r="F3173" s="17" t="s">
        <v>333</v>
      </c>
      <c r="G3173" s="17" t="s">
        <v>7136</v>
      </c>
      <c r="H3173" s="17"/>
      <c r="I3173" s="17"/>
      <c r="J3173" s="20">
        <v>40.840000000000003</v>
      </c>
      <c r="K3173" s="19">
        <v>23</v>
      </c>
      <c r="L3173" s="19"/>
      <c r="M3173" s="19"/>
      <c r="N3173" s="19">
        <f t="shared" si="98"/>
        <v>23</v>
      </c>
      <c r="O3173" s="17" t="s">
        <v>6920</v>
      </c>
      <c r="P3173" s="61">
        <f t="shared" si="99"/>
        <v>1</v>
      </c>
      <c r="Q3173" s="19"/>
      <c r="R3173" s="19"/>
      <c r="S3173" s="19"/>
      <c r="T3173" s="17"/>
      <c r="U3173" s="19"/>
      <c r="V3173" s="19"/>
      <c r="W3173" s="19"/>
    </row>
    <row r="3174" spans="1:23" ht="43.2" x14ac:dyDescent="0.3">
      <c r="A3174" s="21" t="s">
        <v>8555</v>
      </c>
      <c r="B3174" s="17" t="s">
        <v>3167</v>
      </c>
      <c r="C3174" s="17" t="s">
        <v>3218</v>
      </c>
      <c r="D3174" s="17" t="s">
        <v>3219</v>
      </c>
      <c r="E3174" s="18">
        <v>924880</v>
      </c>
      <c r="F3174" s="17" t="s">
        <v>991</v>
      </c>
      <c r="G3174" s="17" t="s">
        <v>7131</v>
      </c>
      <c r="H3174" s="17"/>
      <c r="I3174" s="17" t="s">
        <v>6791</v>
      </c>
      <c r="J3174" s="20">
        <v>99510</v>
      </c>
      <c r="K3174" s="19">
        <v>9048</v>
      </c>
      <c r="L3174" s="19"/>
      <c r="M3174" s="19"/>
      <c r="N3174" s="19">
        <f t="shared" si="98"/>
        <v>9048</v>
      </c>
      <c r="O3174" s="17" t="s">
        <v>6811</v>
      </c>
      <c r="P3174" s="61">
        <f t="shared" si="99"/>
        <v>0.34063700022588661</v>
      </c>
      <c r="Q3174" s="19"/>
      <c r="R3174" s="19"/>
      <c r="S3174" s="19"/>
      <c r="T3174" s="17"/>
      <c r="U3174" s="19"/>
      <c r="V3174" s="19"/>
      <c r="W3174" s="19"/>
    </row>
    <row r="3175" spans="1:23" ht="28.8" x14ac:dyDescent="0.3">
      <c r="A3175" s="21" t="s">
        <v>8555</v>
      </c>
      <c r="B3175" s="17" t="s">
        <v>3167</v>
      </c>
      <c r="C3175" s="17" t="s">
        <v>3218</v>
      </c>
      <c r="D3175" s="17" t="s">
        <v>3219</v>
      </c>
      <c r="E3175" s="18">
        <v>924880</v>
      </c>
      <c r="F3175" s="17" t="s">
        <v>176</v>
      </c>
      <c r="G3175" s="17" t="s">
        <v>7219</v>
      </c>
      <c r="H3175" s="17" t="s">
        <v>6790</v>
      </c>
      <c r="I3175" s="17" t="s">
        <v>6791</v>
      </c>
      <c r="J3175" s="20"/>
      <c r="K3175" s="19">
        <v>11910</v>
      </c>
      <c r="L3175" s="19"/>
      <c r="M3175" s="19"/>
      <c r="N3175" s="19">
        <f t="shared" si="98"/>
        <v>11910</v>
      </c>
      <c r="O3175" s="17" t="s">
        <v>6811</v>
      </c>
      <c r="P3175" s="61">
        <f t="shared" si="99"/>
        <v>0.44838491077479103</v>
      </c>
      <c r="Q3175" s="19"/>
      <c r="R3175" s="19"/>
      <c r="S3175" s="19"/>
      <c r="T3175" s="17"/>
      <c r="U3175" s="19"/>
      <c r="V3175" s="19"/>
      <c r="W3175" s="19"/>
    </row>
    <row r="3176" spans="1:23" ht="43.2" x14ac:dyDescent="0.3">
      <c r="A3176" s="21" t="s">
        <v>8555</v>
      </c>
      <c r="B3176" s="17" t="s">
        <v>3167</v>
      </c>
      <c r="C3176" s="17" t="s">
        <v>3218</v>
      </c>
      <c r="D3176" s="17" t="s">
        <v>3219</v>
      </c>
      <c r="E3176" s="18">
        <v>924880</v>
      </c>
      <c r="F3176" s="17" t="s">
        <v>284</v>
      </c>
      <c r="G3176" s="17" t="s">
        <v>7220</v>
      </c>
      <c r="H3176" s="17" t="s">
        <v>6790</v>
      </c>
      <c r="I3176" s="17" t="s">
        <v>6791</v>
      </c>
      <c r="J3176" s="20"/>
      <c r="K3176" s="19">
        <v>5604</v>
      </c>
      <c r="L3176" s="19"/>
      <c r="M3176" s="19"/>
      <c r="N3176" s="19">
        <f t="shared" si="98"/>
        <v>5604</v>
      </c>
      <c r="O3176" s="17" t="s">
        <v>6811</v>
      </c>
      <c r="P3176" s="61">
        <f t="shared" si="99"/>
        <v>0.21097808899932233</v>
      </c>
      <c r="Q3176" s="19">
        <v>255</v>
      </c>
      <c r="R3176" s="19"/>
      <c r="S3176" s="19"/>
      <c r="T3176" s="17" t="s">
        <v>6887</v>
      </c>
      <c r="U3176" s="19"/>
      <c r="V3176" s="19"/>
      <c r="W3176" s="19"/>
    </row>
    <row r="3177" spans="1:23" ht="28.8" x14ac:dyDescent="0.3">
      <c r="A3177" s="1" t="s">
        <v>8558</v>
      </c>
      <c r="B3177" s="17" t="s">
        <v>5794</v>
      </c>
      <c r="C3177" s="17" t="s">
        <v>5836</v>
      </c>
      <c r="D3177" s="17" t="s">
        <v>459</v>
      </c>
      <c r="E3177" s="18">
        <v>1243639</v>
      </c>
      <c r="F3177" s="17" t="s">
        <v>55</v>
      </c>
      <c r="G3177" s="17" t="s">
        <v>1317</v>
      </c>
      <c r="H3177" s="17"/>
      <c r="I3177" s="17" t="s">
        <v>6788</v>
      </c>
      <c r="J3177" s="20">
        <v>4913.8900000000003</v>
      </c>
      <c r="K3177" s="19"/>
      <c r="L3177" s="19"/>
      <c r="M3177" s="19"/>
      <c r="N3177" s="19">
        <f t="shared" si="98"/>
        <v>0</v>
      </c>
      <c r="O3177" s="17"/>
      <c r="P3177" s="61">
        <f t="shared" si="99"/>
        <v>0</v>
      </c>
      <c r="Q3177" s="19"/>
      <c r="R3177" s="19"/>
      <c r="S3177" s="19"/>
      <c r="T3177" s="17"/>
      <c r="U3177" s="19">
        <v>1</v>
      </c>
      <c r="V3177" s="19"/>
      <c r="W3177" s="19"/>
    </row>
    <row r="3178" spans="1:23" ht="28.8" x14ac:dyDescent="0.3">
      <c r="A3178" s="1" t="s">
        <v>8558</v>
      </c>
      <c r="B3178" s="17" t="s">
        <v>5794</v>
      </c>
      <c r="C3178" s="17" t="s">
        <v>6210</v>
      </c>
      <c r="D3178" s="17" t="s">
        <v>6211</v>
      </c>
      <c r="E3178" s="18">
        <v>1243640</v>
      </c>
      <c r="F3178" s="17" t="s">
        <v>55</v>
      </c>
      <c r="G3178" s="17" t="s">
        <v>1317</v>
      </c>
      <c r="H3178" s="17"/>
      <c r="I3178" s="17" t="s">
        <v>6788</v>
      </c>
      <c r="J3178" s="20">
        <v>4913.8900000000003</v>
      </c>
      <c r="K3178" s="19"/>
      <c r="L3178" s="19"/>
      <c r="M3178" s="19"/>
      <c r="N3178" s="19">
        <f t="shared" si="98"/>
        <v>0</v>
      </c>
      <c r="O3178" s="17"/>
      <c r="P3178" s="61">
        <f t="shared" si="99"/>
        <v>0</v>
      </c>
      <c r="Q3178" s="19"/>
      <c r="R3178" s="19"/>
      <c r="S3178" s="19"/>
      <c r="T3178" s="17"/>
      <c r="U3178" s="19">
        <v>1</v>
      </c>
      <c r="V3178" s="19"/>
      <c r="W3178" s="19"/>
    </row>
    <row r="3179" spans="1:23" x14ac:dyDescent="0.3">
      <c r="A3179" s="1" t="s">
        <v>8556</v>
      </c>
      <c r="B3179" s="17" t="s">
        <v>5520</v>
      </c>
      <c r="C3179" s="17" t="s">
        <v>5594</v>
      </c>
      <c r="D3179" s="17" t="s">
        <v>5595</v>
      </c>
      <c r="E3179" s="18">
        <v>48081</v>
      </c>
      <c r="F3179" s="17" t="s">
        <v>47</v>
      </c>
      <c r="G3179" s="17" t="s">
        <v>7100</v>
      </c>
      <c r="H3179" s="17" t="s">
        <v>6790</v>
      </c>
      <c r="I3179" s="17" t="s">
        <v>6788</v>
      </c>
      <c r="J3179" s="20">
        <v>9531.7800000000007</v>
      </c>
      <c r="K3179" s="19"/>
      <c r="L3179" s="19"/>
      <c r="M3179" s="19"/>
      <c r="N3179" s="19">
        <f t="shared" si="98"/>
        <v>0</v>
      </c>
      <c r="O3179" s="17"/>
      <c r="P3179" s="61">
        <f t="shared" si="99"/>
        <v>0</v>
      </c>
      <c r="Q3179" s="19"/>
      <c r="R3179" s="19"/>
      <c r="S3179" s="19"/>
      <c r="T3179" s="17"/>
      <c r="U3179" s="19">
        <v>1</v>
      </c>
      <c r="V3179" s="19"/>
      <c r="W3179" s="19"/>
    </row>
    <row r="3180" spans="1:23" x14ac:dyDescent="0.3">
      <c r="A3180" s="1" t="s">
        <v>8556</v>
      </c>
      <c r="B3180" s="17" t="s">
        <v>5520</v>
      </c>
      <c r="C3180" s="17" t="s">
        <v>5756</v>
      </c>
      <c r="D3180" s="17" t="s">
        <v>5757</v>
      </c>
      <c r="E3180" s="18">
        <v>1039932</v>
      </c>
      <c r="F3180" s="17" t="s">
        <v>215</v>
      </c>
      <c r="G3180" s="17" t="s">
        <v>7100</v>
      </c>
      <c r="H3180" s="17" t="s">
        <v>6790</v>
      </c>
      <c r="I3180" s="17"/>
      <c r="J3180" s="20">
        <v>675.84</v>
      </c>
      <c r="K3180" s="19">
        <v>81</v>
      </c>
      <c r="L3180" s="19"/>
      <c r="M3180" s="19"/>
      <c r="N3180" s="19">
        <f t="shared" si="98"/>
        <v>81</v>
      </c>
      <c r="O3180" s="17" t="s">
        <v>6811</v>
      </c>
      <c r="P3180" s="61">
        <f t="shared" si="99"/>
        <v>1</v>
      </c>
      <c r="Q3180" s="19"/>
      <c r="R3180" s="19"/>
      <c r="S3180" s="19"/>
      <c r="T3180" s="17"/>
      <c r="U3180" s="19">
        <v>2</v>
      </c>
      <c r="V3180" s="19"/>
      <c r="W3180" s="19"/>
    </row>
    <row r="3181" spans="1:23" x14ac:dyDescent="0.3">
      <c r="A3181" s="1" t="s">
        <v>8556</v>
      </c>
      <c r="B3181" s="17" t="s">
        <v>5520</v>
      </c>
      <c r="C3181" s="17" t="s">
        <v>5689</v>
      </c>
      <c r="D3181" s="17" t="s">
        <v>5690</v>
      </c>
      <c r="E3181" s="18">
        <v>1039933</v>
      </c>
      <c r="F3181" s="17" t="s">
        <v>215</v>
      </c>
      <c r="G3181" s="17" t="s">
        <v>7100</v>
      </c>
      <c r="H3181" s="17" t="s">
        <v>6790</v>
      </c>
      <c r="I3181" s="17"/>
      <c r="J3181" s="20">
        <v>675.84</v>
      </c>
      <c r="K3181" s="19">
        <v>81</v>
      </c>
      <c r="L3181" s="19"/>
      <c r="M3181" s="19"/>
      <c r="N3181" s="19">
        <f t="shared" si="98"/>
        <v>81</v>
      </c>
      <c r="O3181" s="17" t="s">
        <v>6811</v>
      </c>
      <c r="P3181" s="61">
        <f t="shared" si="99"/>
        <v>1</v>
      </c>
      <c r="Q3181" s="19"/>
      <c r="R3181" s="19"/>
      <c r="S3181" s="19"/>
      <c r="T3181" s="17"/>
      <c r="U3181" s="19">
        <v>2</v>
      </c>
      <c r="V3181" s="19"/>
      <c r="W3181" s="19"/>
    </row>
    <row r="3182" spans="1:23" x14ac:dyDescent="0.3">
      <c r="A3182" s="1" t="s">
        <v>8556</v>
      </c>
      <c r="B3182" s="17" t="s">
        <v>5520</v>
      </c>
      <c r="C3182" s="17" t="s">
        <v>5739</v>
      </c>
      <c r="D3182" s="17" t="s">
        <v>5740</v>
      </c>
      <c r="E3182" s="18">
        <v>1039920</v>
      </c>
      <c r="F3182" s="17" t="s">
        <v>313</v>
      </c>
      <c r="G3182" s="17" t="s">
        <v>7100</v>
      </c>
      <c r="H3182" s="17" t="s">
        <v>6790</v>
      </c>
      <c r="I3182" s="17" t="s">
        <v>6788</v>
      </c>
      <c r="J3182" s="20">
        <v>9531.7800000000007</v>
      </c>
      <c r="K3182" s="19"/>
      <c r="L3182" s="19"/>
      <c r="M3182" s="19"/>
      <c r="N3182" s="19">
        <f t="shared" si="98"/>
        <v>0</v>
      </c>
      <c r="O3182" s="17"/>
      <c r="P3182" s="61">
        <f t="shared" si="99"/>
        <v>0</v>
      </c>
      <c r="Q3182" s="19">
        <v>1</v>
      </c>
      <c r="R3182" s="19"/>
      <c r="S3182" s="19"/>
      <c r="T3182" s="17" t="s">
        <v>6853</v>
      </c>
      <c r="U3182" s="19">
        <v>1.5</v>
      </c>
      <c r="V3182" s="19"/>
      <c r="W3182" s="19"/>
    </row>
    <row r="3183" spans="1:23" x14ac:dyDescent="0.3">
      <c r="B3183" s="17" t="s">
        <v>6459</v>
      </c>
      <c r="C3183" s="17" t="s">
        <v>6462</v>
      </c>
      <c r="D3183" s="17" t="s">
        <v>6463</v>
      </c>
      <c r="E3183" s="18">
        <v>952132</v>
      </c>
      <c r="F3183" s="17" t="s">
        <v>90</v>
      </c>
      <c r="G3183" s="17" t="s">
        <v>3316</v>
      </c>
      <c r="H3183" s="17"/>
      <c r="I3183" s="17" t="s">
        <v>6794</v>
      </c>
      <c r="J3183" s="20">
        <v>36993.949999999997</v>
      </c>
      <c r="K3183" s="19">
        <v>4229</v>
      </c>
      <c r="L3183" s="19"/>
      <c r="M3183" s="19"/>
      <c r="N3183" s="19">
        <f t="shared" si="98"/>
        <v>4229</v>
      </c>
      <c r="O3183" s="17" t="s">
        <v>6811</v>
      </c>
      <c r="P3183" s="61">
        <f t="shared" si="99"/>
        <v>1</v>
      </c>
      <c r="Q3183" s="19"/>
      <c r="R3183" s="19"/>
      <c r="S3183" s="19"/>
      <c r="T3183" s="17"/>
      <c r="U3183" s="19"/>
      <c r="V3183" s="19"/>
      <c r="W3183" s="19"/>
    </row>
    <row r="3184" spans="1:23" ht="28.8" x14ac:dyDescent="0.3">
      <c r="A3184" s="21" t="s">
        <v>8555</v>
      </c>
      <c r="B3184" s="17" t="s">
        <v>4231</v>
      </c>
      <c r="C3184" s="17" t="s">
        <v>4639</v>
      </c>
      <c r="D3184" s="17" t="s">
        <v>4640</v>
      </c>
      <c r="E3184" s="18">
        <v>39223</v>
      </c>
      <c r="F3184" s="17" t="s">
        <v>30</v>
      </c>
      <c r="G3184" s="17" t="s">
        <v>7097</v>
      </c>
      <c r="H3184" s="17" t="s">
        <v>1075</v>
      </c>
      <c r="I3184" s="17" t="s">
        <v>6789</v>
      </c>
      <c r="J3184" s="20">
        <v>23921.599999999999</v>
      </c>
      <c r="K3184" s="19">
        <v>7652</v>
      </c>
      <c r="L3184" s="19"/>
      <c r="M3184" s="19"/>
      <c r="N3184" s="19">
        <f t="shared" si="98"/>
        <v>7652</v>
      </c>
      <c r="O3184" s="17" t="s">
        <v>6811</v>
      </c>
      <c r="P3184" s="61">
        <f t="shared" si="99"/>
        <v>1</v>
      </c>
      <c r="Q3184" s="19"/>
      <c r="R3184" s="19"/>
      <c r="S3184" s="19"/>
      <c r="T3184" s="17"/>
      <c r="U3184" s="19"/>
      <c r="V3184" s="19"/>
      <c r="W3184" s="19"/>
    </row>
    <row r="3185" spans="1:23" ht="28.8" x14ac:dyDescent="0.3">
      <c r="A3185" s="21" t="s">
        <v>8555</v>
      </c>
      <c r="B3185" s="17" t="s">
        <v>4231</v>
      </c>
      <c r="C3185" s="17" t="s">
        <v>4744</v>
      </c>
      <c r="D3185" s="17" t="s">
        <v>4745</v>
      </c>
      <c r="E3185" s="18">
        <v>39424</v>
      </c>
      <c r="F3185" s="17" t="s">
        <v>637</v>
      </c>
      <c r="G3185" s="17" t="s">
        <v>4745</v>
      </c>
      <c r="H3185" s="17"/>
      <c r="I3185" s="17" t="s">
        <v>6789</v>
      </c>
      <c r="J3185" s="20">
        <v>890.16</v>
      </c>
      <c r="K3185" s="19">
        <v>1625</v>
      </c>
      <c r="L3185" s="19"/>
      <c r="M3185" s="19"/>
      <c r="N3185" s="19">
        <f t="shared" si="98"/>
        <v>1625</v>
      </c>
      <c r="O3185" s="17" t="s">
        <v>6811</v>
      </c>
      <c r="P3185" s="61">
        <f t="shared" si="99"/>
        <v>1</v>
      </c>
      <c r="Q3185" s="19">
        <v>1</v>
      </c>
      <c r="R3185" s="19"/>
      <c r="S3185" s="19"/>
      <c r="T3185" s="17" t="s">
        <v>6853</v>
      </c>
      <c r="U3185" s="19"/>
      <c r="V3185" s="19"/>
      <c r="W3185" s="19"/>
    </row>
    <row r="3186" spans="1:23" ht="28.8" x14ac:dyDescent="0.3">
      <c r="A3186" s="21" t="s">
        <v>8555</v>
      </c>
      <c r="B3186" s="17" t="s">
        <v>5359</v>
      </c>
      <c r="C3186" s="17" t="s">
        <v>5490</v>
      </c>
      <c r="D3186" s="17" t="s">
        <v>4101</v>
      </c>
      <c r="E3186" s="18">
        <v>1189675</v>
      </c>
      <c r="F3186" s="17" t="s">
        <v>226</v>
      </c>
      <c r="G3186" s="17" t="s">
        <v>4101</v>
      </c>
      <c r="H3186" s="17"/>
      <c r="I3186" s="17" t="s">
        <v>6793</v>
      </c>
      <c r="J3186" s="20">
        <v>459.66</v>
      </c>
      <c r="K3186" s="19"/>
      <c r="L3186" s="19"/>
      <c r="M3186" s="19"/>
      <c r="N3186" s="19">
        <f t="shared" si="98"/>
        <v>0</v>
      </c>
      <c r="O3186" s="17"/>
      <c r="P3186" s="61">
        <f t="shared" si="99"/>
        <v>0</v>
      </c>
      <c r="Q3186" s="19">
        <v>33</v>
      </c>
      <c r="R3186" s="19"/>
      <c r="S3186" s="19"/>
      <c r="T3186" s="17" t="s">
        <v>8549</v>
      </c>
      <c r="U3186" s="19">
        <v>1</v>
      </c>
      <c r="V3186" s="19"/>
      <c r="W3186" s="19"/>
    </row>
    <row r="3187" spans="1:23" ht="28.8" x14ac:dyDescent="0.3">
      <c r="A3187" s="1" t="s">
        <v>8558</v>
      </c>
      <c r="B3187" s="17" t="s">
        <v>1107</v>
      </c>
      <c r="C3187" s="17" t="s">
        <v>1342</v>
      </c>
      <c r="D3187" s="17" t="s">
        <v>1343</v>
      </c>
      <c r="E3187" s="18">
        <v>24195</v>
      </c>
      <c r="F3187" s="17" t="s">
        <v>55</v>
      </c>
      <c r="G3187" s="17" t="s">
        <v>1317</v>
      </c>
      <c r="H3187" s="17" t="s">
        <v>6790</v>
      </c>
      <c r="I3187" s="17" t="s">
        <v>6788</v>
      </c>
      <c r="J3187" s="20">
        <v>6037.06</v>
      </c>
      <c r="K3187" s="19"/>
      <c r="L3187" s="19"/>
      <c r="M3187" s="19"/>
      <c r="N3187" s="19">
        <f t="shared" si="98"/>
        <v>0</v>
      </c>
      <c r="O3187" s="17"/>
      <c r="P3187" s="61">
        <f t="shared" si="99"/>
        <v>0</v>
      </c>
      <c r="Q3187" s="19"/>
      <c r="R3187" s="19"/>
      <c r="S3187" s="19"/>
      <c r="T3187" s="17"/>
      <c r="U3187" s="19">
        <v>1</v>
      </c>
      <c r="V3187" s="19"/>
      <c r="W3187" s="19"/>
    </row>
    <row r="3188" spans="1:23" ht="28.8" x14ac:dyDescent="0.3">
      <c r="A3188" s="21" t="s">
        <v>8555</v>
      </c>
      <c r="B3188" s="17" t="s">
        <v>4231</v>
      </c>
      <c r="C3188" s="17" t="s">
        <v>1342</v>
      </c>
      <c r="D3188" s="17" t="s">
        <v>4469</v>
      </c>
      <c r="E3188" s="18">
        <v>39426</v>
      </c>
      <c r="F3188" s="17" t="s">
        <v>491</v>
      </c>
      <c r="G3188" s="17" t="s">
        <v>8008</v>
      </c>
      <c r="H3188" s="17" t="s">
        <v>6790</v>
      </c>
      <c r="I3188" s="17" t="s">
        <v>6791</v>
      </c>
      <c r="J3188" s="20">
        <v>369049.78</v>
      </c>
      <c r="K3188" s="19">
        <v>87648</v>
      </c>
      <c r="L3188" s="19"/>
      <c r="M3188" s="19"/>
      <c r="N3188" s="19">
        <f t="shared" si="98"/>
        <v>87648</v>
      </c>
      <c r="O3188" s="17" t="s">
        <v>6811</v>
      </c>
      <c r="P3188" s="61">
        <f t="shared" si="99"/>
        <v>0.92286309937456568</v>
      </c>
      <c r="Q3188" s="19"/>
      <c r="R3188" s="19"/>
      <c r="S3188" s="19"/>
      <c r="T3188" s="17"/>
      <c r="U3188" s="19"/>
      <c r="V3188" s="19"/>
      <c r="W3188" s="19"/>
    </row>
    <row r="3189" spans="1:23" x14ac:dyDescent="0.3">
      <c r="A3189" s="21" t="s">
        <v>8555</v>
      </c>
      <c r="B3189" s="17" t="s">
        <v>4231</v>
      </c>
      <c r="C3189" s="17" t="s">
        <v>1342</v>
      </c>
      <c r="D3189" s="17" t="s">
        <v>4469</v>
      </c>
      <c r="E3189" s="18">
        <v>39426</v>
      </c>
      <c r="F3189" s="17" t="s">
        <v>90</v>
      </c>
      <c r="G3189" s="17" t="s">
        <v>3316</v>
      </c>
      <c r="H3189" s="17" t="s">
        <v>1075</v>
      </c>
      <c r="I3189" s="17" t="s">
        <v>6794</v>
      </c>
      <c r="J3189" s="20">
        <v>41372.31</v>
      </c>
      <c r="K3189" s="19">
        <v>7326</v>
      </c>
      <c r="L3189" s="19"/>
      <c r="M3189" s="19"/>
      <c r="N3189" s="19">
        <f t="shared" si="98"/>
        <v>7326</v>
      </c>
      <c r="O3189" s="17" t="s">
        <v>6811</v>
      </c>
      <c r="P3189" s="61">
        <f t="shared" si="99"/>
        <v>7.7136900625434324E-2</v>
      </c>
      <c r="Q3189" s="19"/>
      <c r="R3189" s="19"/>
      <c r="S3189" s="19"/>
      <c r="T3189" s="17"/>
      <c r="U3189" s="19"/>
      <c r="V3189" s="19"/>
      <c r="W3189" s="19"/>
    </row>
    <row r="3190" spans="1:23" ht="28.8" x14ac:dyDescent="0.3">
      <c r="A3190" s="1" t="s">
        <v>8558</v>
      </c>
      <c r="B3190" s="17" t="s">
        <v>1107</v>
      </c>
      <c r="C3190" s="17" t="s">
        <v>1137</v>
      </c>
      <c r="D3190" s="17" t="s">
        <v>459</v>
      </c>
      <c r="E3190" s="18">
        <v>24196</v>
      </c>
      <c r="F3190" s="17" t="s">
        <v>55</v>
      </c>
      <c r="G3190" s="17" t="s">
        <v>1317</v>
      </c>
      <c r="H3190" s="17" t="s">
        <v>6790</v>
      </c>
      <c r="I3190" s="17" t="s">
        <v>6788</v>
      </c>
      <c r="J3190" s="20">
        <v>6037.06</v>
      </c>
      <c r="K3190" s="19"/>
      <c r="L3190" s="19"/>
      <c r="M3190" s="19"/>
      <c r="N3190" s="19">
        <f t="shared" si="98"/>
        <v>0</v>
      </c>
      <c r="O3190" s="17"/>
      <c r="P3190" s="61">
        <f t="shared" si="99"/>
        <v>0</v>
      </c>
      <c r="Q3190" s="19"/>
      <c r="R3190" s="19"/>
      <c r="S3190" s="19"/>
      <c r="T3190" s="17"/>
      <c r="U3190" s="19">
        <v>1</v>
      </c>
      <c r="V3190" s="19"/>
      <c r="W3190" s="19"/>
    </row>
    <row r="3191" spans="1:23" ht="28.8" x14ac:dyDescent="0.3">
      <c r="A3191" s="21" t="s">
        <v>8555</v>
      </c>
      <c r="B3191" s="17" t="s">
        <v>4231</v>
      </c>
      <c r="C3191" s="17" t="s">
        <v>1137</v>
      </c>
      <c r="D3191" s="17" t="s">
        <v>4747</v>
      </c>
      <c r="E3191" s="18">
        <v>39427</v>
      </c>
      <c r="F3191" s="17" t="s">
        <v>637</v>
      </c>
      <c r="G3191" s="17" t="s">
        <v>7267</v>
      </c>
      <c r="H3191" s="17" t="s">
        <v>6790</v>
      </c>
      <c r="I3191" s="17"/>
      <c r="J3191" s="20">
        <v>3040.01</v>
      </c>
      <c r="K3191" s="19">
        <v>2430</v>
      </c>
      <c r="L3191" s="19"/>
      <c r="M3191" s="19"/>
      <c r="N3191" s="19">
        <f t="shared" si="98"/>
        <v>2430</v>
      </c>
      <c r="O3191" s="17" t="s">
        <v>6811</v>
      </c>
      <c r="P3191" s="61">
        <f t="shared" si="99"/>
        <v>1</v>
      </c>
      <c r="Q3191" s="19">
        <v>1</v>
      </c>
      <c r="R3191" s="19"/>
      <c r="S3191" s="19"/>
      <c r="T3191" s="17" t="s">
        <v>6853</v>
      </c>
      <c r="U3191" s="19"/>
      <c r="V3191" s="19"/>
      <c r="W3191" s="19"/>
    </row>
    <row r="3192" spans="1:23" ht="28.8" x14ac:dyDescent="0.3">
      <c r="A3192" s="1" t="s">
        <v>8558</v>
      </c>
      <c r="B3192" s="17" t="s">
        <v>1107</v>
      </c>
      <c r="C3192" s="17" t="s">
        <v>1379</v>
      </c>
      <c r="D3192" s="17" t="s">
        <v>1071</v>
      </c>
      <c r="E3192" s="18">
        <v>24197</v>
      </c>
      <c r="F3192" s="17" t="s">
        <v>55</v>
      </c>
      <c r="G3192" s="17" t="s">
        <v>1317</v>
      </c>
      <c r="H3192" s="17" t="s">
        <v>6790</v>
      </c>
      <c r="I3192" s="17" t="s">
        <v>6788</v>
      </c>
      <c r="J3192" s="20">
        <v>6037.06</v>
      </c>
      <c r="K3192" s="19"/>
      <c r="L3192" s="19"/>
      <c r="M3192" s="19"/>
      <c r="N3192" s="19">
        <f t="shared" si="98"/>
        <v>0</v>
      </c>
      <c r="O3192" s="17"/>
      <c r="P3192" s="61">
        <f t="shared" si="99"/>
        <v>0</v>
      </c>
      <c r="Q3192" s="19"/>
      <c r="R3192" s="19"/>
      <c r="S3192" s="19"/>
      <c r="T3192" s="17"/>
      <c r="U3192" s="19">
        <v>1</v>
      </c>
      <c r="V3192" s="19"/>
      <c r="W3192" s="19"/>
    </row>
    <row r="3193" spans="1:23" ht="28.8" x14ac:dyDescent="0.3">
      <c r="A3193" s="1" t="s">
        <v>8558</v>
      </c>
      <c r="B3193" s="17" t="s">
        <v>1107</v>
      </c>
      <c r="C3193" s="17" t="s">
        <v>1378</v>
      </c>
      <c r="D3193" s="17" t="s">
        <v>1071</v>
      </c>
      <c r="E3193" s="18">
        <v>24198</v>
      </c>
      <c r="F3193" s="17" t="s">
        <v>55</v>
      </c>
      <c r="G3193" s="17" t="s">
        <v>1317</v>
      </c>
      <c r="H3193" s="17" t="s">
        <v>6790</v>
      </c>
      <c r="I3193" s="17" t="s">
        <v>6788</v>
      </c>
      <c r="J3193" s="20">
        <v>6037.06</v>
      </c>
      <c r="K3193" s="19"/>
      <c r="L3193" s="19"/>
      <c r="M3193" s="19"/>
      <c r="N3193" s="19">
        <f t="shared" si="98"/>
        <v>0</v>
      </c>
      <c r="O3193" s="17"/>
      <c r="P3193" s="61">
        <f t="shared" si="99"/>
        <v>0</v>
      </c>
      <c r="Q3193" s="19"/>
      <c r="R3193" s="19"/>
      <c r="S3193" s="19"/>
      <c r="T3193" s="17"/>
      <c r="U3193" s="19">
        <v>1</v>
      </c>
      <c r="V3193" s="19"/>
      <c r="W3193" s="19"/>
    </row>
    <row r="3194" spans="1:23" ht="43.2" x14ac:dyDescent="0.3">
      <c r="A3194" s="21" t="s">
        <v>8555</v>
      </c>
      <c r="B3194" s="17" t="s">
        <v>4231</v>
      </c>
      <c r="C3194" s="17" t="s">
        <v>480</v>
      </c>
      <c r="D3194" s="17" t="s">
        <v>1173</v>
      </c>
      <c r="E3194" s="18">
        <v>39432</v>
      </c>
      <c r="F3194" s="17" t="s">
        <v>581</v>
      </c>
      <c r="G3194" s="17" t="s">
        <v>7097</v>
      </c>
      <c r="H3194" s="17" t="s">
        <v>1075</v>
      </c>
      <c r="I3194" s="17" t="s">
        <v>6789</v>
      </c>
      <c r="J3194" s="20">
        <v>171946.65</v>
      </c>
      <c r="K3194" s="19">
        <v>55002</v>
      </c>
      <c r="L3194" s="19"/>
      <c r="M3194" s="19"/>
      <c r="N3194" s="19">
        <f t="shared" si="98"/>
        <v>55002</v>
      </c>
      <c r="O3194" s="17" t="s">
        <v>6811</v>
      </c>
      <c r="P3194" s="61">
        <f t="shared" si="99"/>
        <v>0.59964022894521674</v>
      </c>
      <c r="Q3194" s="19"/>
      <c r="R3194" s="19"/>
      <c r="S3194" s="19"/>
      <c r="T3194" s="17"/>
      <c r="U3194" s="19"/>
      <c r="V3194" s="19"/>
      <c r="W3194" s="19"/>
    </row>
    <row r="3195" spans="1:23" ht="28.8" x14ac:dyDescent="0.3">
      <c r="A3195" s="21" t="s">
        <v>8555</v>
      </c>
      <c r="B3195" s="17" t="s">
        <v>4231</v>
      </c>
      <c r="C3195" s="17" t="s">
        <v>480</v>
      </c>
      <c r="D3195" s="17" t="s">
        <v>1173</v>
      </c>
      <c r="E3195" s="18">
        <v>39432</v>
      </c>
      <c r="F3195" s="17" t="s">
        <v>30</v>
      </c>
      <c r="G3195" s="17" t="s">
        <v>7097</v>
      </c>
      <c r="H3195" s="17" t="s">
        <v>1075</v>
      </c>
      <c r="I3195" s="17" t="s">
        <v>6789</v>
      </c>
      <c r="J3195" s="20">
        <v>98374.92</v>
      </c>
      <c r="K3195" s="19">
        <v>31468</v>
      </c>
      <c r="L3195" s="19"/>
      <c r="M3195" s="19"/>
      <c r="N3195" s="19">
        <f t="shared" si="98"/>
        <v>31468</v>
      </c>
      <c r="O3195" s="17" t="s">
        <v>6811</v>
      </c>
      <c r="P3195" s="61">
        <f t="shared" si="99"/>
        <v>0.34306895611883348</v>
      </c>
      <c r="Q3195" s="19"/>
      <c r="R3195" s="19"/>
      <c r="S3195" s="19"/>
      <c r="T3195" s="17"/>
      <c r="U3195" s="19"/>
      <c r="V3195" s="19"/>
      <c r="W3195" s="19"/>
    </row>
    <row r="3196" spans="1:23" ht="28.8" x14ac:dyDescent="0.3">
      <c r="A3196" s="21" t="s">
        <v>8555</v>
      </c>
      <c r="B3196" s="17" t="s">
        <v>4231</v>
      </c>
      <c r="C3196" s="17" t="s">
        <v>480</v>
      </c>
      <c r="D3196" s="17" t="s">
        <v>1173</v>
      </c>
      <c r="E3196" s="18">
        <v>39432</v>
      </c>
      <c r="F3196" s="17" t="s">
        <v>113</v>
      </c>
      <c r="G3196" s="17" t="s">
        <v>7097</v>
      </c>
      <c r="H3196" s="17" t="s">
        <v>1075</v>
      </c>
      <c r="I3196" s="17" t="s">
        <v>6787</v>
      </c>
      <c r="J3196" s="20">
        <v>21536.89</v>
      </c>
      <c r="K3196" s="19">
        <v>3563</v>
      </c>
      <c r="L3196" s="19"/>
      <c r="M3196" s="19"/>
      <c r="N3196" s="19">
        <f t="shared" si="98"/>
        <v>3563</v>
      </c>
      <c r="O3196" s="17" t="s">
        <v>6811</v>
      </c>
      <c r="P3196" s="61">
        <f t="shared" si="99"/>
        <v>3.8844371763423279E-2</v>
      </c>
      <c r="Q3196" s="19"/>
      <c r="R3196" s="19"/>
      <c r="S3196" s="19"/>
      <c r="T3196" s="17"/>
      <c r="U3196" s="19"/>
      <c r="V3196" s="19"/>
      <c r="W3196" s="19"/>
    </row>
    <row r="3197" spans="1:23" ht="28.8" x14ac:dyDescent="0.3">
      <c r="A3197" s="21" t="s">
        <v>8555</v>
      </c>
      <c r="B3197" s="17" t="s">
        <v>4231</v>
      </c>
      <c r="C3197" s="17" t="s">
        <v>480</v>
      </c>
      <c r="D3197" s="17" t="s">
        <v>1173</v>
      </c>
      <c r="E3197" s="18">
        <v>39432</v>
      </c>
      <c r="F3197" s="17" t="s">
        <v>6770</v>
      </c>
      <c r="G3197" s="17" t="s">
        <v>7097</v>
      </c>
      <c r="H3197" s="17" t="s">
        <v>1075</v>
      </c>
      <c r="I3197" s="17" t="s">
        <v>6793</v>
      </c>
      <c r="J3197" s="20">
        <v>7510.79</v>
      </c>
      <c r="K3197" s="19">
        <v>1692</v>
      </c>
      <c r="L3197" s="19"/>
      <c r="M3197" s="19"/>
      <c r="N3197" s="19">
        <f t="shared" si="98"/>
        <v>1692</v>
      </c>
      <c r="O3197" s="17" t="s">
        <v>6811</v>
      </c>
      <c r="P3197" s="61">
        <f t="shared" si="99"/>
        <v>1.8446443172526573E-2</v>
      </c>
      <c r="Q3197" s="19"/>
      <c r="R3197" s="19"/>
      <c r="S3197" s="19"/>
      <c r="T3197" s="17"/>
      <c r="U3197" s="19"/>
      <c r="V3197" s="19"/>
      <c r="W3197" s="19"/>
    </row>
    <row r="3198" spans="1:23" ht="28.8" x14ac:dyDescent="0.3">
      <c r="A3198" s="1" t="s">
        <v>8558</v>
      </c>
      <c r="B3198" s="17" t="s">
        <v>5794</v>
      </c>
      <c r="C3198" s="17" t="s">
        <v>480</v>
      </c>
      <c r="D3198" s="17" t="s">
        <v>6085</v>
      </c>
      <c r="E3198" s="18">
        <v>53326</v>
      </c>
      <c r="F3198" s="17" t="s">
        <v>73</v>
      </c>
      <c r="G3198" s="17" t="s">
        <v>8408</v>
      </c>
      <c r="H3198" s="17" t="s">
        <v>7075</v>
      </c>
      <c r="I3198" s="17" t="s">
        <v>6797</v>
      </c>
      <c r="J3198" s="20">
        <v>134112.45000000001</v>
      </c>
      <c r="K3198" s="19"/>
      <c r="L3198" s="19">
        <v>17318</v>
      </c>
      <c r="M3198" s="19"/>
      <c r="N3198" s="19">
        <f t="shared" si="98"/>
        <v>17318</v>
      </c>
      <c r="O3198" s="17" t="s">
        <v>6811</v>
      </c>
      <c r="P3198" s="61">
        <f t="shared" si="99"/>
        <v>1</v>
      </c>
      <c r="Q3198" s="19"/>
      <c r="R3198" s="19"/>
      <c r="S3198" s="19"/>
      <c r="T3198" s="17"/>
      <c r="U3198" s="19"/>
      <c r="V3198" s="19">
        <v>34</v>
      </c>
      <c r="W3198" s="19"/>
    </row>
    <row r="3199" spans="1:23" ht="28.8" x14ac:dyDescent="0.3">
      <c r="A3199" s="1" t="s">
        <v>8558</v>
      </c>
      <c r="B3199" s="17" t="s">
        <v>1107</v>
      </c>
      <c r="C3199" s="17" t="s">
        <v>1361</v>
      </c>
      <c r="D3199" s="17" t="s">
        <v>1065</v>
      </c>
      <c r="E3199" s="18">
        <v>24200</v>
      </c>
      <c r="F3199" s="17" t="s">
        <v>68</v>
      </c>
      <c r="G3199" s="17" t="s">
        <v>3552</v>
      </c>
      <c r="H3199" s="17" t="s">
        <v>6790</v>
      </c>
      <c r="I3199" s="17" t="s">
        <v>6788</v>
      </c>
      <c r="J3199" s="20">
        <v>30804.959999999999</v>
      </c>
      <c r="K3199" s="19">
        <v>4674</v>
      </c>
      <c r="L3199" s="19"/>
      <c r="M3199" s="19"/>
      <c r="N3199" s="19">
        <f t="shared" si="98"/>
        <v>4674</v>
      </c>
      <c r="O3199" s="17" t="s">
        <v>6811</v>
      </c>
      <c r="P3199" s="61">
        <f t="shared" si="99"/>
        <v>1</v>
      </c>
      <c r="Q3199" s="19">
        <v>25</v>
      </c>
      <c r="R3199" s="19"/>
      <c r="S3199" s="19"/>
      <c r="T3199" s="17" t="s">
        <v>8546</v>
      </c>
      <c r="U3199" s="19">
        <v>1</v>
      </c>
      <c r="V3199" s="19"/>
      <c r="W3199" s="19"/>
    </row>
    <row r="3200" spans="1:23" ht="28.8" x14ac:dyDescent="0.3">
      <c r="A3200" s="1" t="s">
        <v>8558</v>
      </c>
      <c r="B3200" s="17" t="s">
        <v>1107</v>
      </c>
      <c r="C3200" s="17" t="s">
        <v>1389</v>
      </c>
      <c r="D3200" s="17" t="s">
        <v>1390</v>
      </c>
      <c r="E3200" s="18">
        <v>552468</v>
      </c>
      <c r="F3200" s="17" t="s">
        <v>68</v>
      </c>
      <c r="G3200" s="17"/>
      <c r="H3200" s="17" t="s">
        <v>6790</v>
      </c>
      <c r="I3200" s="17" t="s">
        <v>6788</v>
      </c>
      <c r="J3200" s="20">
        <v>30804.959999999999</v>
      </c>
      <c r="K3200" s="19">
        <v>400</v>
      </c>
      <c r="L3200" s="19"/>
      <c r="M3200" s="19"/>
      <c r="N3200" s="19">
        <f t="shared" si="98"/>
        <v>400</v>
      </c>
      <c r="O3200" s="17" t="s">
        <v>6811</v>
      </c>
      <c r="P3200" s="61">
        <f t="shared" si="99"/>
        <v>1</v>
      </c>
      <c r="Q3200" s="19">
        <v>6</v>
      </c>
      <c r="R3200" s="19"/>
      <c r="S3200" s="19"/>
      <c r="T3200" s="17" t="s">
        <v>8546</v>
      </c>
      <c r="U3200" s="19">
        <v>1</v>
      </c>
      <c r="V3200" s="19"/>
      <c r="W3200" s="19"/>
    </row>
    <row r="3201" spans="1:23" x14ac:dyDescent="0.3">
      <c r="A3201" s="1" t="s">
        <v>8558</v>
      </c>
      <c r="B3201" s="17" t="s">
        <v>1107</v>
      </c>
      <c r="C3201" s="17" t="s">
        <v>1144</v>
      </c>
      <c r="D3201" s="17" t="s">
        <v>891</v>
      </c>
      <c r="E3201" s="18">
        <v>1162899</v>
      </c>
      <c r="F3201" s="17" t="s">
        <v>62</v>
      </c>
      <c r="G3201" s="17" t="s">
        <v>3184</v>
      </c>
      <c r="H3201" s="17" t="s">
        <v>6790</v>
      </c>
      <c r="I3201" s="17" t="s">
        <v>6793</v>
      </c>
      <c r="J3201" s="20">
        <v>20357.66</v>
      </c>
      <c r="K3201" s="19">
        <v>1418.54</v>
      </c>
      <c r="L3201" s="19"/>
      <c r="M3201" s="19"/>
      <c r="N3201" s="19">
        <f t="shared" si="98"/>
        <v>1418.54</v>
      </c>
      <c r="O3201" s="17" t="s">
        <v>6811</v>
      </c>
      <c r="P3201" s="61">
        <f t="shared" si="99"/>
        <v>1</v>
      </c>
      <c r="Q3201" s="19"/>
      <c r="R3201" s="19"/>
      <c r="S3201" s="19"/>
      <c r="T3201" s="17"/>
      <c r="U3201" s="19"/>
      <c r="V3201" s="19"/>
      <c r="W3201" s="19"/>
    </row>
    <row r="3202" spans="1:23" ht="28.8" x14ac:dyDescent="0.3">
      <c r="A3202" s="1" t="s">
        <v>8558</v>
      </c>
      <c r="B3202" s="17" t="s">
        <v>1107</v>
      </c>
      <c r="C3202" s="17" t="s">
        <v>1322</v>
      </c>
      <c r="D3202" s="17" t="s">
        <v>1323</v>
      </c>
      <c r="E3202" s="18">
        <v>24201</v>
      </c>
      <c r="F3202" s="17" t="s">
        <v>212</v>
      </c>
      <c r="G3202" s="17" t="s">
        <v>5385</v>
      </c>
      <c r="H3202" s="17" t="s">
        <v>6790</v>
      </c>
      <c r="I3202" s="17" t="s">
        <v>6788</v>
      </c>
      <c r="J3202" s="20">
        <v>5963.87</v>
      </c>
      <c r="K3202" s="19">
        <v>476</v>
      </c>
      <c r="L3202" s="19"/>
      <c r="M3202" s="19"/>
      <c r="N3202" s="19">
        <f t="shared" si="98"/>
        <v>476</v>
      </c>
      <c r="O3202" s="17" t="s">
        <v>6811</v>
      </c>
      <c r="P3202" s="61">
        <f t="shared" si="99"/>
        <v>1</v>
      </c>
      <c r="Q3202" s="19"/>
      <c r="R3202" s="19"/>
      <c r="S3202" s="19"/>
      <c r="T3202" s="17"/>
      <c r="U3202" s="19">
        <v>1</v>
      </c>
      <c r="V3202" s="19"/>
      <c r="W3202" s="19"/>
    </row>
    <row r="3203" spans="1:23" ht="43.2" x14ac:dyDescent="0.3">
      <c r="A3203" s="21" t="s">
        <v>8555</v>
      </c>
      <c r="B3203" s="17" t="s">
        <v>4231</v>
      </c>
      <c r="C3203" s="17" t="s">
        <v>1322</v>
      </c>
      <c r="D3203" s="17" t="s">
        <v>5356</v>
      </c>
      <c r="E3203" s="18">
        <v>39433</v>
      </c>
      <c r="F3203" s="17" t="s">
        <v>76</v>
      </c>
      <c r="G3203" s="17" t="s">
        <v>868</v>
      </c>
      <c r="H3203" s="17" t="s">
        <v>6792</v>
      </c>
      <c r="I3203" s="17" t="s">
        <v>6795</v>
      </c>
      <c r="J3203" s="20">
        <v>85648.67</v>
      </c>
      <c r="K3203" s="19">
        <v>15014</v>
      </c>
      <c r="L3203" s="19"/>
      <c r="M3203" s="19"/>
      <c r="N3203" s="19">
        <f t="shared" ref="N3203:N3266" si="100">SUM(K3203:M3203)</f>
        <v>15014</v>
      </c>
      <c r="O3203" s="17" t="s">
        <v>6811</v>
      </c>
      <c r="P3203" s="61">
        <f t="shared" ref="P3203:P3266" si="101">IFERROR(SUM(K3203:M3203)/(SUMIFS($L$3:$L$4255,$E$3:$E$4255,$E3203)+SUMIFS($M$3:$M$4255,$E$3:$E$4255,$E3203)+SUMIFS($K$3:$K$4255,$E$3:$E$4255,$E3203)),0)</f>
        <v>1</v>
      </c>
      <c r="Q3203" s="19"/>
      <c r="R3203" s="19"/>
      <c r="S3203" s="19"/>
      <c r="T3203" s="17"/>
      <c r="U3203" s="19"/>
      <c r="V3203" s="19"/>
      <c r="W3203" s="19"/>
    </row>
    <row r="3204" spans="1:23" ht="28.8" x14ac:dyDescent="0.3">
      <c r="A3204" s="1" t="s">
        <v>8559</v>
      </c>
      <c r="B3204" s="17" t="s">
        <v>3950</v>
      </c>
      <c r="C3204" s="17" t="s">
        <v>3985</v>
      </c>
      <c r="D3204" s="17" t="s">
        <v>459</v>
      </c>
      <c r="E3204" s="18">
        <v>1046252</v>
      </c>
      <c r="F3204" s="17" t="s">
        <v>55</v>
      </c>
      <c r="G3204" s="17" t="s">
        <v>459</v>
      </c>
      <c r="H3204" s="17" t="s">
        <v>6798</v>
      </c>
      <c r="I3204" s="17" t="s">
        <v>6788</v>
      </c>
      <c r="J3204" s="20">
        <v>2892.17</v>
      </c>
      <c r="K3204" s="19"/>
      <c r="L3204" s="19"/>
      <c r="M3204" s="19"/>
      <c r="N3204" s="19">
        <f t="shared" si="100"/>
        <v>0</v>
      </c>
      <c r="O3204" s="17"/>
      <c r="P3204" s="61">
        <f t="shared" si="101"/>
        <v>0</v>
      </c>
      <c r="Q3204" s="19"/>
      <c r="R3204" s="19"/>
      <c r="S3204" s="19"/>
      <c r="T3204" s="17"/>
      <c r="U3204" s="19">
        <v>1</v>
      </c>
      <c r="V3204" s="19"/>
      <c r="W3204" s="19"/>
    </row>
    <row r="3205" spans="1:23" ht="28.8" x14ac:dyDescent="0.3">
      <c r="A3205" s="1" t="s">
        <v>8559</v>
      </c>
      <c r="B3205" s="17" t="s">
        <v>3950</v>
      </c>
      <c r="C3205" s="17" t="s">
        <v>4129</v>
      </c>
      <c r="D3205" s="17" t="s">
        <v>3007</v>
      </c>
      <c r="E3205" s="18">
        <v>1046253</v>
      </c>
      <c r="F3205" s="17" t="s">
        <v>55</v>
      </c>
      <c r="G3205" s="17" t="s">
        <v>3007</v>
      </c>
      <c r="H3205" s="17" t="s">
        <v>6798</v>
      </c>
      <c r="I3205" s="17" t="s">
        <v>6788</v>
      </c>
      <c r="J3205" s="20">
        <v>2892.17</v>
      </c>
      <c r="K3205" s="19"/>
      <c r="L3205" s="19"/>
      <c r="M3205" s="19"/>
      <c r="N3205" s="19">
        <f t="shared" si="100"/>
        <v>0</v>
      </c>
      <c r="O3205" s="17"/>
      <c r="P3205" s="61">
        <f t="shared" si="101"/>
        <v>0</v>
      </c>
      <c r="Q3205" s="19"/>
      <c r="R3205" s="19"/>
      <c r="S3205" s="19"/>
      <c r="T3205" s="17"/>
      <c r="U3205" s="19">
        <v>1</v>
      </c>
      <c r="V3205" s="19"/>
      <c r="W3205" s="19"/>
    </row>
    <row r="3206" spans="1:23" ht="28.8" x14ac:dyDescent="0.3">
      <c r="A3206" s="1" t="s">
        <v>8559</v>
      </c>
      <c r="B3206" s="17" t="s">
        <v>3950</v>
      </c>
      <c r="C3206" s="17" t="s">
        <v>4125</v>
      </c>
      <c r="D3206" s="17" t="s">
        <v>3007</v>
      </c>
      <c r="E3206" s="18">
        <v>31544</v>
      </c>
      <c r="F3206" s="17" t="s">
        <v>55</v>
      </c>
      <c r="G3206" s="17" t="s">
        <v>3007</v>
      </c>
      <c r="H3206" s="17" t="s">
        <v>6798</v>
      </c>
      <c r="I3206" s="17" t="s">
        <v>6788</v>
      </c>
      <c r="J3206" s="20">
        <v>2892.17</v>
      </c>
      <c r="K3206" s="19"/>
      <c r="L3206" s="19"/>
      <c r="M3206" s="19"/>
      <c r="N3206" s="19">
        <f t="shared" si="100"/>
        <v>0</v>
      </c>
      <c r="O3206" s="17"/>
      <c r="P3206" s="61">
        <f t="shared" si="101"/>
        <v>0</v>
      </c>
      <c r="Q3206" s="19"/>
      <c r="R3206" s="19"/>
      <c r="S3206" s="19"/>
      <c r="T3206" s="17"/>
      <c r="U3206" s="19">
        <v>1</v>
      </c>
      <c r="V3206" s="19"/>
      <c r="W3206" s="19"/>
    </row>
    <row r="3207" spans="1:23" ht="28.8" x14ac:dyDescent="0.3">
      <c r="A3207" s="1" t="s">
        <v>8559</v>
      </c>
      <c r="B3207" s="17" t="s">
        <v>3950</v>
      </c>
      <c r="C3207" s="17" t="s">
        <v>3981</v>
      </c>
      <c r="D3207" s="17" t="s">
        <v>459</v>
      </c>
      <c r="E3207" s="18">
        <v>31545</v>
      </c>
      <c r="F3207" s="17" t="s">
        <v>55</v>
      </c>
      <c r="G3207" s="17" t="s">
        <v>459</v>
      </c>
      <c r="H3207" s="17" t="s">
        <v>6798</v>
      </c>
      <c r="I3207" s="17" t="s">
        <v>6788</v>
      </c>
      <c r="J3207" s="20">
        <v>2892.17</v>
      </c>
      <c r="K3207" s="19"/>
      <c r="L3207" s="19"/>
      <c r="M3207" s="19"/>
      <c r="N3207" s="19">
        <f t="shared" si="100"/>
        <v>0</v>
      </c>
      <c r="O3207" s="17"/>
      <c r="P3207" s="61">
        <f t="shared" si="101"/>
        <v>0</v>
      </c>
      <c r="Q3207" s="19"/>
      <c r="R3207" s="19"/>
      <c r="S3207" s="19"/>
      <c r="T3207" s="17"/>
      <c r="U3207" s="19">
        <v>1</v>
      </c>
      <c r="V3207" s="19"/>
      <c r="W3207" s="19"/>
    </row>
    <row r="3208" spans="1:23" ht="28.8" x14ac:dyDescent="0.3">
      <c r="A3208" s="1" t="s">
        <v>8558</v>
      </c>
      <c r="B3208" s="17" t="s">
        <v>5794</v>
      </c>
      <c r="C3208" s="17" t="s">
        <v>31</v>
      </c>
      <c r="D3208" s="17" t="s">
        <v>5912</v>
      </c>
      <c r="E3208" s="18">
        <v>53328</v>
      </c>
      <c r="F3208" s="17" t="s">
        <v>3729</v>
      </c>
      <c r="G3208" s="17" t="s">
        <v>8129</v>
      </c>
      <c r="H3208" s="17" t="s">
        <v>6790</v>
      </c>
      <c r="I3208" s="17"/>
      <c r="J3208" s="20">
        <v>7056.65</v>
      </c>
      <c r="K3208" s="19">
        <v>1214</v>
      </c>
      <c r="L3208" s="19"/>
      <c r="M3208" s="19"/>
      <c r="N3208" s="19">
        <f t="shared" si="100"/>
        <v>1214</v>
      </c>
      <c r="O3208" s="17" t="s">
        <v>6811</v>
      </c>
      <c r="P3208" s="61">
        <f t="shared" si="101"/>
        <v>1</v>
      </c>
      <c r="Q3208" s="19">
        <v>7</v>
      </c>
      <c r="R3208" s="19"/>
      <c r="S3208" s="19"/>
      <c r="T3208" s="17" t="s">
        <v>8551</v>
      </c>
      <c r="U3208" s="19">
        <v>3349</v>
      </c>
      <c r="V3208" s="19"/>
      <c r="W3208" s="19"/>
    </row>
    <row r="3209" spans="1:23" ht="28.8" x14ac:dyDescent="0.3">
      <c r="A3209" s="1" t="s">
        <v>8558</v>
      </c>
      <c r="B3209" s="17" t="s">
        <v>5794</v>
      </c>
      <c r="C3209" s="17" t="s">
        <v>31</v>
      </c>
      <c r="D3209" s="17" t="s">
        <v>6257</v>
      </c>
      <c r="E3209" s="18">
        <v>1244396</v>
      </c>
      <c r="F3209" s="17" t="s">
        <v>47</v>
      </c>
      <c r="G3209" s="17" t="s">
        <v>8117</v>
      </c>
      <c r="H3209" s="17"/>
      <c r="I3209" s="17" t="s">
        <v>6788</v>
      </c>
      <c r="J3209" s="20">
        <v>13344.49</v>
      </c>
      <c r="K3209" s="19"/>
      <c r="L3209" s="19"/>
      <c r="M3209" s="19"/>
      <c r="N3209" s="19">
        <f t="shared" si="100"/>
        <v>0</v>
      </c>
      <c r="O3209" s="17"/>
      <c r="P3209" s="61">
        <f t="shared" si="101"/>
        <v>0</v>
      </c>
      <c r="Q3209" s="19"/>
      <c r="R3209" s="19"/>
      <c r="S3209" s="19"/>
      <c r="T3209" s="17"/>
      <c r="U3209" s="19">
        <v>1</v>
      </c>
      <c r="V3209" s="19"/>
      <c r="W3209" s="19"/>
    </row>
    <row r="3210" spans="1:23" ht="28.8" x14ac:dyDescent="0.3">
      <c r="A3210" s="1" t="s">
        <v>8559</v>
      </c>
      <c r="B3210" s="17" t="s">
        <v>3950</v>
      </c>
      <c r="C3210" s="17" t="s">
        <v>4009</v>
      </c>
      <c r="D3210" s="17" t="s">
        <v>4010</v>
      </c>
      <c r="E3210" s="18">
        <v>31546</v>
      </c>
      <c r="F3210" s="17" t="s">
        <v>491</v>
      </c>
      <c r="G3210" s="17" t="s">
        <v>5387</v>
      </c>
      <c r="H3210" s="17" t="s">
        <v>6790</v>
      </c>
      <c r="I3210" s="17"/>
      <c r="J3210" s="20">
        <v>20390.36</v>
      </c>
      <c r="K3210" s="19"/>
      <c r="L3210" s="19">
        <v>4425.75</v>
      </c>
      <c r="M3210" s="19"/>
      <c r="N3210" s="19">
        <f t="shared" si="100"/>
        <v>4425.75</v>
      </c>
      <c r="O3210" s="17" t="s">
        <v>6811</v>
      </c>
      <c r="P3210" s="61">
        <f t="shared" si="101"/>
        <v>1</v>
      </c>
      <c r="Q3210" s="19"/>
      <c r="R3210" s="19"/>
      <c r="S3210" s="19"/>
      <c r="T3210" s="17"/>
      <c r="U3210" s="19"/>
      <c r="V3210" s="19"/>
      <c r="W3210" s="19"/>
    </row>
    <row r="3211" spans="1:23" x14ac:dyDescent="0.3">
      <c r="A3211" s="21" t="s">
        <v>8555</v>
      </c>
      <c r="B3211" s="17" t="s">
        <v>21</v>
      </c>
      <c r="C3211" s="17" t="s">
        <v>200</v>
      </c>
      <c r="D3211" s="17" t="s">
        <v>196</v>
      </c>
      <c r="E3211" s="18">
        <v>43018</v>
      </c>
      <c r="F3211" s="17" t="s">
        <v>197</v>
      </c>
      <c r="G3211" s="17" t="s">
        <v>370</v>
      </c>
      <c r="H3211" s="17" t="s">
        <v>6790</v>
      </c>
      <c r="I3211" s="17" t="s">
        <v>6791</v>
      </c>
      <c r="J3211" s="20">
        <v>283.91000000000003</v>
      </c>
      <c r="K3211" s="19">
        <v>700</v>
      </c>
      <c r="L3211" s="19"/>
      <c r="M3211" s="19"/>
      <c r="N3211" s="19">
        <f t="shared" si="100"/>
        <v>700</v>
      </c>
      <c r="O3211" s="17" t="s">
        <v>6811</v>
      </c>
      <c r="P3211" s="61">
        <f t="shared" si="101"/>
        <v>1</v>
      </c>
      <c r="Q3211" s="19"/>
      <c r="R3211" s="19"/>
      <c r="S3211" s="19"/>
      <c r="T3211" s="17"/>
      <c r="U3211" s="19"/>
      <c r="V3211" s="19"/>
      <c r="W3211" s="19"/>
    </row>
    <row r="3212" spans="1:23" ht="28.8" x14ac:dyDescent="0.3">
      <c r="A3212" s="21" t="s">
        <v>8555</v>
      </c>
      <c r="B3212" s="17" t="s">
        <v>21</v>
      </c>
      <c r="C3212" s="17" t="s">
        <v>321</v>
      </c>
      <c r="D3212" s="17" t="s">
        <v>322</v>
      </c>
      <c r="E3212" s="18">
        <v>43021</v>
      </c>
      <c r="F3212" s="17" t="s">
        <v>320</v>
      </c>
      <c r="G3212" s="17" t="s">
        <v>7057</v>
      </c>
      <c r="H3212" s="17"/>
      <c r="I3212" s="17" t="s">
        <v>6793</v>
      </c>
      <c r="J3212" s="20">
        <v>7304.07</v>
      </c>
      <c r="K3212" s="19"/>
      <c r="L3212" s="19"/>
      <c r="M3212" s="19"/>
      <c r="N3212" s="19">
        <f t="shared" si="100"/>
        <v>0</v>
      </c>
      <c r="O3212" s="17"/>
      <c r="P3212" s="61">
        <f t="shared" si="101"/>
        <v>0</v>
      </c>
      <c r="Q3212" s="19"/>
      <c r="R3212" s="19"/>
      <c r="S3212" s="19"/>
      <c r="T3212" s="17"/>
      <c r="U3212" s="19">
        <v>1</v>
      </c>
      <c r="V3212" s="19"/>
      <c r="W3212" s="19"/>
    </row>
    <row r="3213" spans="1:23" ht="28.8" x14ac:dyDescent="0.3">
      <c r="A3213" s="21" t="s">
        <v>8555</v>
      </c>
      <c r="B3213" s="17" t="s">
        <v>21</v>
      </c>
      <c r="C3213" s="17" t="s">
        <v>318</v>
      </c>
      <c r="D3213" s="17" t="s">
        <v>319</v>
      </c>
      <c r="E3213" s="18">
        <v>43025</v>
      </c>
      <c r="F3213" s="17" t="s">
        <v>320</v>
      </c>
      <c r="G3213" s="17" t="s">
        <v>7057</v>
      </c>
      <c r="H3213" s="17"/>
      <c r="I3213" s="17" t="s">
        <v>6793</v>
      </c>
      <c r="J3213" s="20">
        <v>7304.07</v>
      </c>
      <c r="K3213" s="19"/>
      <c r="L3213" s="19"/>
      <c r="M3213" s="19"/>
      <c r="N3213" s="19">
        <f t="shared" si="100"/>
        <v>0</v>
      </c>
      <c r="O3213" s="17"/>
      <c r="P3213" s="61">
        <f t="shared" si="101"/>
        <v>0</v>
      </c>
      <c r="Q3213" s="19"/>
      <c r="R3213" s="19"/>
      <c r="S3213" s="19"/>
      <c r="T3213" s="17"/>
      <c r="U3213" s="19">
        <v>1</v>
      </c>
      <c r="V3213" s="19"/>
      <c r="W3213" s="19"/>
    </row>
    <row r="3214" spans="1:23" x14ac:dyDescent="0.3">
      <c r="A3214" s="21" t="s">
        <v>8555</v>
      </c>
      <c r="B3214" s="17" t="s">
        <v>21</v>
      </c>
      <c r="C3214" s="17" t="s">
        <v>199</v>
      </c>
      <c r="D3214" s="17" t="s">
        <v>196</v>
      </c>
      <c r="E3214" s="18">
        <v>43026</v>
      </c>
      <c r="F3214" s="17" t="s">
        <v>197</v>
      </c>
      <c r="G3214" s="17" t="s">
        <v>370</v>
      </c>
      <c r="H3214" s="17" t="s">
        <v>6790</v>
      </c>
      <c r="I3214" s="17" t="s">
        <v>6791</v>
      </c>
      <c r="J3214" s="20">
        <v>283.91000000000003</v>
      </c>
      <c r="K3214" s="19">
        <v>700</v>
      </c>
      <c r="L3214" s="19"/>
      <c r="M3214" s="19"/>
      <c r="N3214" s="19">
        <f t="shared" si="100"/>
        <v>700</v>
      </c>
      <c r="O3214" s="17" t="s">
        <v>6811</v>
      </c>
      <c r="P3214" s="61">
        <f t="shared" si="101"/>
        <v>1</v>
      </c>
      <c r="Q3214" s="19"/>
      <c r="R3214" s="19"/>
      <c r="S3214" s="19"/>
      <c r="T3214" s="17"/>
      <c r="U3214" s="19"/>
      <c r="V3214" s="19"/>
      <c r="W3214" s="19"/>
    </row>
    <row r="3215" spans="1:23" x14ac:dyDescent="0.3">
      <c r="A3215" s="21" t="s">
        <v>8555</v>
      </c>
      <c r="B3215" s="17" t="s">
        <v>21</v>
      </c>
      <c r="C3215" s="17" t="s">
        <v>198</v>
      </c>
      <c r="D3215" s="17" t="s">
        <v>196</v>
      </c>
      <c r="E3215" s="18">
        <v>43027</v>
      </c>
      <c r="F3215" s="17" t="s">
        <v>197</v>
      </c>
      <c r="G3215" s="17" t="s">
        <v>370</v>
      </c>
      <c r="H3215" s="17" t="s">
        <v>6790</v>
      </c>
      <c r="I3215" s="17" t="s">
        <v>6791</v>
      </c>
      <c r="J3215" s="20">
        <v>283.91000000000003</v>
      </c>
      <c r="K3215" s="19">
        <v>700</v>
      </c>
      <c r="L3215" s="19"/>
      <c r="M3215" s="19"/>
      <c r="N3215" s="19">
        <f t="shared" si="100"/>
        <v>700</v>
      </c>
      <c r="O3215" s="17" t="s">
        <v>6811</v>
      </c>
      <c r="P3215" s="61">
        <f t="shared" si="101"/>
        <v>1</v>
      </c>
      <c r="Q3215" s="19"/>
      <c r="R3215" s="19"/>
      <c r="S3215" s="19"/>
      <c r="T3215" s="17"/>
      <c r="U3215" s="19"/>
      <c r="V3215" s="19"/>
      <c r="W3215" s="19"/>
    </row>
    <row r="3216" spans="1:23" x14ac:dyDescent="0.3">
      <c r="A3216" s="21" t="s">
        <v>8555</v>
      </c>
      <c r="B3216" s="17" t="s">
        <v>21</v>
      </c>
      <c r="C3216" s="17" t="s">
        <v>195</v>
      </c>
      <c r="D3216" s="17" t="s">
        <v>196</v>
      </c>
      <c r="E3216" s="18">
        <v>43028</v>
      </c>
      <c r="F3216" s="17" t="s">
        <v>197</v>
      </c>
      <c r="G3216" s="17" t="s">
        <v>370</v>
      </c>
      <c r="H3216" s="17" t="s">
        <v>6790</v>
      </c>
      <c r="I3216" s="17" t="s">
        <v>6791</v>
      </c>
      <c r="J3216" s="20">
        <v>214.15</v>
      </c>
      <c r="K3216" s="19">
        <v>528</v>
      </c>
      <c r="L3216" s="19"/>
      <c r="M3216" s="19"/>
      <c r="N3216" s="19">
        <f t="shared" si="100"/>
        <v>528</v>
      </c>
      <c r="O3216" s="17" t="s">
        <v>6811</v>
      </c>
      <c r="P3216" s="61">
        <f t="shared" si="101"/>
        <v>1</v>
      </c>
      <c r="Q3216" s="19"/>
      <c r="R3216" s="19"/>
      <c r="S3216" s="19"/>
      <c r="T3216" s="17"/>
      <c r="U3216" s="19"/>
      <c r="V3216" s="19"/>
      <c r="W3216" s="19"/>
    </row>
    <row r="3217" spans="1:23" ht="28.8" x14ac:dyDescent="0.3">
      <c r="A3217" s="21" t="s">
        <v>8555</v>
      </c>
      <c r="B3217" s="17" t="s">
        <v>4231</v>
      </c>
      <c r="C3217" s="17" t="s">
        <v>4403</v>
      </c>
      <c r="D3217" s="17" t="s">
        <v>4404</v>
      </c>
      <c r="E3217" s="18">
        <v>39434</v>
      </c>
      <c r="F3217" s="17" t="s">
        <v>330</v>
      </c>
      <c r="G3217" s="17" t="s">
        <v>329</v>
      </c>
      <c r="H3217" s="17" t="s">
        <v>1075</v>
      </c>
      <c r="I3217" s="17" t="s">
        <v>6793</v>
      </c>
      <c r="J3217" s="20">
        <v>1224.03</v>
      </c>
      <c r="K3217" s="19">
        <v>320</v>
      </c>
      <c r="L3217" s="19"/>
      <c r="M3217" s="19"/>
      <c r="N3217" s="19">
        <f t="shared" si="100"/>
        <v>320</v>
      </c>
      <c r="O3217" s="17" t="s">
        <v>6811</v>
      </c>
      <c r="P3217" s="61">
        <f t="shared" si="101"/>
        <v>1</v>
      </c>
      <c r="Q3217" s="19">
        <v>1</v>
      </c>
      <c r="R3217" s="19"/>
      <c r="S3217" s="19"/>
      <c r="T3217" s="17" t="s">
        <v>6933</v>
      </c>
      <c r="U3217" s="19"/>
      <c r="V3217" s="19"/>
      <c r="W3217" s="19"/>
    </row>
    <row r="3218" spans="1:23" ht="28.8" x14ac:dyDescent="0.3">
      <c r="A3218" s="21" t="s">
        <v>8555</v>
      </c>
      <c r="B3218" s="17" t="s">
        <v>601</v>
      </c>
      <c r="C3218" s="17" t="s">
        <v>827</v>
      </c>
      <c r="D3218" s="17" t="s">
        <v>828</v>
      </c>
      <c r="E3218" s="18">
        <v>18660</v>
      </c>
      <c r="F3218" s="17" t="s">
        <v>1485</v>
      </c>
      <c r="G3218" s="17" t="s">
        <v>7253</v>
      </c>
      <c r="H3218" s="17"/>
      <c r="I3218" s="17"/>
      <c r="J3218" s="20">
        <v>824.16</v>
      </c>
      <c r="K3218" s="19">
        <v>180</v>
      </c>
      <c r="L3218" s="19"/>
      <c r="M3218" s="19"/>
      <c r="N3218" s="19">
        <f t="shared" si="100"/>
        <v>180</v>
      </c>
      <c r="O3218" s="17" t="s">
        <v>6811</v>
      </c>
      <c r="P3218" s="61">
        <f t="shared" si="101"/>
        <v>1</v>
      </c>
      <c r="Q3218" s="19"/>
      <c r="R3218" s="19"/>
      <c r="S3218" s="19"/>
      <c r="T3218" s="17"/>
      <c r="U3218" s="19"/>
      <c r="V3218" s="19"/>
      <c r="W3218" s="19"/>
    </row>
    <row r="3219" spans="1:23" ht="28.8" x14ac:dyDescent="0.3">
      <c r="A3219" s="1" t="s">
        <v>8558</v>
      </c>
      <c r="B3219" s="17" t="s">
        <v>1107</v>
      </c>
      <c r="C3219" s="17" t="s">
        <v>827</v>
      </c>
      <c r="D3219" s="17" t="s">
        <v>1238</v>
      </c>
      <c r="E3219" s="18">
        <v>1063503</v>
      </c>
      <c r="F3219" s="17" t="s">
        <v>30</v>
      </c>
      <c r="G3219" s="17" t="s">
        <v>7374</v>
      </c>
      <c r="H3219" s="17" t="s">
        <v>1075</v>
      </c>
      <c r="I3219" s="17" t="s">
        <v>6789</v>
      </c>
      <c r="J3219" s="20">
        <v>41181.22</v>
      </c>
      <c r="K3219" s="19">
        <v>5453</v>
      </c>
      <c r="L3219" s="19"/>
      <c r="M3219" s="19"/>
      <c r="N3219" s="19">
        <f t="shared" si="100"/>
        <v>5453</v>
      </c>
      <c r="O3219" s="17" t="s">
        <v>6811</v>
      </c>
      <c r="P3219" s="61">
        <f t="shared" si="101"/>
        <v>1</v>
      </c>
      <c r="Q3219" s="19"/>
      <c r="R3219" s="19"/>
      <c r="S3219" s="19"/>
      <c r="T3219" s="17"/>
      <c r="U3219" s="19"/>
      <c r="V3219" s="19"/>
      <c r="W3219" s="19"/>
    </row>
    <row r="3220" spans="1:23" ht="28.8" x14ac:dyDescent="0.3">
      <c r="A3220" s="1" t="s">
        <v>8558</v>
      </c>
      <c r="B3220" s="17" t="s">
        <v>1107</v>
      </c>
      <c r="C3220" s="17" t="s">
        <v>1239</v>
      </c>
      <c r="D3220" s="17" t="s">
        <v>1240</v>
      </c>
      <c r="E3220" s="18">
        <v>1063505</v>
      </c>
      <c r="F3220" s="17" t="s">
        <v>1188</v>
      </c>
      <c r="G3220" s="17" t="s">
        <v>7375</v>
      </c>
      <c r="H3220" s="17" t="s">
        <v>1075</v>
      </c>
      <c r="I3220" s="17" t="s">
        <v>6789</v>
      </c>
      <c r="J3220" s="20">
        <v>17057.09</v>
      </c>
      <c r="K3220" s="19">
        <v>1680</v>
      </c>
      <c r="L3220" s="19"/>
      <c r="M3220" s="19"/>
      <c r="N3220" s="19">
        <f t="shared" si="100"/>
        <v>1680</v>
      </c>
      <c r="O3220" s="17" t="s">
        <v>6811</v>
      </c>
      <c r="P3220" s="61">
        <f t="shared" si="101"/>
        <v>1</v>
      </c>
      <c r="Q3220" s="19">
        <v>4</v>
      </c>
      <c r="R3220" s="19"/>
      <c r="S3220" s="19"/>
      <c r="T3220" s="17" t="s">
        <v>6947</v>
      </c>
      <c r="U3220" s="19"/>
      <c r="V3220" s="19"/>
      <c r="W3220" s="19"/>
    </row>
    <row r="3221" spans="1:23" ht="28.8" x14ac:dyDescent="0.3">
      <c r="A3221" s="1" t="s">
        <v>8559</v>
      </c>
      <c r="B3221" s="17" t="s">
        <v>6469</v>
      </c>
      <c r="C3221" s="17" t="s">
        <v>6610</v>
      </c>
      <c r="D3221" s="17" t="s">
        <v>6611</v>
      </c>
      <c r="E3221" s="18">
        <v>56131</v>
      </c>
      <c r="F3221" s="17" t="s">
        <v>30</v>
      </c>
      <c r="G3221" s="17" t="s">
        <v>8169</v>
      </c>
      <c r="H3221" s="17"/>
      <c r="I3221" s="17" t="s">
        <v>6789</v>
      </c>
      <c r="J3221" s="20">
        <v>10730.45</v>
      </c>
      <c r="K3221" s="19"/>
      <c r="L3221" s="19"/>
      <c r="M3221" s="19">
        <v>2611</v>
      </c>
      <c r="N3221" s="19">
        <f t="shared" si="100"/>
        <v>2611</v>
      </c>
      <c r="O3221" s="17" t="s">
        <v>6811</v>
      </c>
      <c r="P3221" s="61">
        <f t="shared" si="101"/>
        <v>0.3059885151763741</v>
      </c>
      <c r="Q3221" s="19"/>
      <c r="R3221" s="19"/>
      <c r="S3221" s="19"/>
      <c r="T3221" s="17"/>
      <c r="U3221" s="19"/>
      <c r="V3221" s="19"/>
      <c r="W3221" s="19"/>
    </row>
    <row r="3222" spans="1:23" ht="28.8" x14ac:dyDescent="0.3">
      <c r="A3222" s="1" t="s">
        <v>8559</v>
      </c>
      <c r="B3222" s="17" t="s">
        <v>6469</v>
      </c>
      <c r="C3222" s="17" t="s">
        <v>6610</v>
      </c>
      <c r="D3222" s="17" t="s">
        <v>6611</v>
      </c>
      <c r="E3222" s="18">
        <v>56131</v>
      </c>
      <c r="F3222" s="17" t="s">
        <v>113</v>
      </c>
      <c r="G3222" s="17" t="s">
        <v>8510</v>
      </c>
      <c r="H3222" s="17"/>
      <c r="I3222" s="17" t="s">
        <v>6787</v>
      </c>
      <c r="J3222" s="20">
        <v>40255.78</v>
      </c>
      <c r="K3222" s="19"/>
      <c r="L3222" s="19"/>
      <c r="M3222" s="19">
        <v>5066</v>
      </c>
      <c r="N3222" s="19">
        <f t="shared" si="100"/>
        <v>5066</v>
      </c>
      <c r="O3222" s="17" t="s">
        <v>6811</v>
      </c>
      <c r="P3222" s="61">
        <f t="shared" si="101"/>
        <v>0.59369506621352397</v>
      </c>
      <c r="Q3222" s="19"/>
      <c r="R3222" s="19"/>
      <c r="S3222" s="19"/>
      <c r="T3222" s="17"/>
      <c r="U3222" s="19"/>
      <c r="V3222" s="19"/>
      <c r="W3222" s="19"/>
    </row>
    <row r="3223" spans="1:23" ht="43.2" x14ac:dyDescent="0.3">
      <c r="A3223" s="1" t="s">
        <v>8559</v>
      </c>
      <c r="B3223" s="17" t="s">
        <v>6469</v>
      </c>
      <c r="C3223" s="17" t="s">
        <v>6610</v>
      </c>
      <c r="D3223" s="17" t="s">
        <v>6611</v>
      </c>
      <c r="E3223" s="18">
        <v>56131</v>
      </c>
      <c r="F3223" s="17" t="s">
        <v>581</v>
      </c>
      <c r="G3223" s="17" t="s">
        <v>1173</v>
      </c>
      <c r="H3223" s="17"/>
      <c r="I3223" s="17" t="s">
        <v>6789</v>
      </c>
      <c r="J3223" s="20">
        <v>3517.91</v>
      </c>
      <c r="K3223" s="19"/>
      <c r="L3223" s="19"/>
      <c r="M3223" s="19">
        <v>856</v>
      </c>
      <c r="N3223" s="19">
        <f t="shared" si="100"/>
        <v>856</v>
      </c>
      <c r="O3223" s="17" t="s">
        <v>6811</v>
      </c>
      <c r="P3223" s="61">
        <f t="shared" si="101"/>
        <v>0.10031641861010196</v>
      </c>
      <c r="Q3223" s="19"/>
      <c r="R3223" s="19"/>
      <c r="S3223" s="19"/>
      <c r="T3223" s="17"/>
      <c r="U3223" s="19"/>
      <c r="V3223" s="19"/>
      <c r="W3223" s="19"/>
    </row>
    <row r="3224" spans="1:23" ht="28.8" x14ac:dyDescent="0.3">
      <c r="A3224" s="1" t="s">
        <v>8558</v>
      </c>
      <c r="B3224" s="17" t="s">
        <v>5794</v>
      </c>
      <c r="C3224" s="17" t="s">
        <v>5899</v>
      </c>
      <c r="D3224" s="17" t="s">
        <v>5900</v>
      </c>
      <c r="E3224" s="18">
        <v>45429</v>
      </c>
      <c r="F3224" s="17" t="s">
        <v>79</v>
      </c>
      <c r="G3224" s="17" t="s">
        <v>8353</v>
      </c>
      <c r="H3224" s="17" t="s">
        <v>6792</v>
      </c>
      <c r="I3224" s="17" t="s">
        <v>6795</v>
      </c>
      <c r="J3224" s="20">
        <v>58310.79</v>
      </c>
      <c r="K3224" s="19">
        <v>9691</v>
      </c>
      <c r="L3224" s="19"/>
      <c r="M3224" s="19"/>
      <c r="N3224" s="19">
        <f t="shared" si="100"/>
        <v>9691</v>
      </c>
      <c r="O3224" s="17" t="s">
        <v>6811</v>
      </c>
      <c r="P3224" s="61">
        <f t="shared" si="101"/>
        <v>1</v>
      </c>
      <c r="Q3224" s="19"/>
      <c r="R3224" s="19"/>
      <c r="S3224" s="19"/>
      <c r="T3224" s="17"/>
      <c r="U3224" s="19"/>
      <c r="V3224" s="19"/>
      <c r="W3224" s="19"/>
    </row>
    <row r="3225" spans="1:23" ht="28.8" x14ac:dyDescent="0.3">
      <c r="A3225" s="1" t="s">
        <v>8558</v>
      </c>
      <c r="B3225" s="17" t="s">
        <v>5794</v>
      </c>
      <c r="C3225" s="17" t="s">
        <v>6343</v>
      </c>
      <c r="D3225" s="17" t="s">
        <v>6338</v>
      </c>
      <c r="E3225" s="18">
        <v>45430</v>
      </c>
      <c r="F3225" s="17" t="s">
        <v>1443</v>
      </c>
      <c r="G3225" s="17" t="s">
        <v>4165</v>
      </c>
      <c r="H3225" s="17" t="s">
        <v>6790</v>
      </c>
      <c r="I3225" s="17"/>
      <c r="J3225" s="20">
        <v>10.62</v>
      </c>
      <c r="K3225" s="19">
        <v>4</v>
      </c>
      <c r="L3225" s="19"/>
      <c r="M3225" s="19"/>
      <c r="N3225" s="19">
        <f t="shared" si="100"/>
        <v>4</v>
      </c>
      <c r="O3225" s="17" t="s">
        <v>6920</v>
      </c>
      <c r="P3225" s="61">
        <f t="shared" si="101"/>
        <v>1</v>
      </c>
      <c r="Q3225" s="19"/>
      <c r="R3225" s="19"/>
      <c r="S3225" s="19"/>
      <c r="T3225" s="17"/>
      <c r="U3225" s="19">
        <v>1</v>
      </c>
      <c r="V3225" s="19"/>
      <c r="W3225" s="19"/>
    </row>
    <row r="3226" spans="1:23" ht="28.8" x14ac:dyDescent="0.3">
      <c r="A3226" s="1" t="s">
        <v>8558</v>
      </c>
      <c r="B3226" s="17" t="s">
        <v>5794</v>
      </c>
      <c r="C3226" s="17" t="s">
        <v>5955</v>
      </c>
      <c r="D3226" s="17" t="s">
        <v>5954</v>
      </c>
      <c r="E3226" s="18">
        <v>45431</v>
      </c>
      <c r="F3226" s="17" t="s">
        <v>5933</v>
      </c>
      <c r="G3226" s="17" t="s">
        <v>8366</v>
      </c>
      <c r="H3226" s="17" t="s">
        <v>6792</v>
      </c>
      <c r="I3226" s="17"/>
      <c r="J3226" s="20">
        <v>2857</v>
      </c>
      <c r="K3226" s="19"/>
      <c r="L3226" s="19"/>
      <c r="M3226" s="19"/>
      <c r="N3226" s="19">
        <f t="shared" si="100"/>
        <v>0</v>
      </c>
      <c r="O3226" s="17"/>
      <c r="P3226" s="61">
        <f t="shared" si="101"/>
        <v>0</v>
      </c>
      <c r="Q3226" s="19"/>
      <c r="R3226" s="19"/>
      <c r="S3226" s="19"/>
      <c r="T3226" s="17"/>
      <c r="U3226" s="19">
        <v>793</v>
      </c>
      <c r="V3226" s="19"/>
      <c r="W3226" s="19"/>
    </row>
    <row r="3227" spans="1:23" ht="28.8" x14ac:dyDescent="0.3">
      <c r="A3227" s="1" t="s">
        <v>8558</v>
      </c>
      <c r="B3227" s="17" t="s">
        <v>5794</v>
      </c>
      <c r="C3227" s="17" t="s">
        <v>6299</v>
      </c>
      <c r="D3227" s="17" t="s">
        <v>6297</v>
      </c>
      <c r="E3227" s="18">
        <v>50143</v>
      </c>
      <c r="F3227" s="17" t="s">
        <v>79</v>
      </c>
      <c r="G3227" s="17" t="s">
        <v>6297</v>
      </c>
      <c r="H3227" s="17"/>
      <c r="I3227" s="17" t="s">
        <v>6795</v>
      </c>
      <c r="J3227" s="20">
        <v>240.68</v>
      </c>
      <c r="K3227" s="19">
        <v>40</v>
      </c>
      <c r="L3227" s="19"/>
      <c r="M3227" s="19"/>
      <c r="N3227" s="19">
        <f t="shared" si="100"/>
        <v>40</v>
      </c>
      <c r="O3227" s="17" t="s">
        <v>6811</v>
      </c>
      <c r="P3227" s="61">
        <f t="shared" si="101"/>
        <v>1</v>
      </c>
      <c r="Q3227" s="19"/>
      <c r="R3227" s="19"/>
      <c r="S3227" s="19"/>
      <c r="T3227" s="17"/>
      <c r="U3227" s="19"/>
      <c r="V3227" s="19"/>
      <c r="W3227" s="19"/>
    </row>
    <row r="3228" spans="1:23" ht="28.8" x14ac:dyDescent="0.3">
      <c r="A3228" s="1" t="s">
        <v>8558</v>
      </c>
      <c r="B3228" s="17" t="s">
        <v>5794</v>
      </c>
      <c r="C3228" s="17" t="s">
        <v>6296</v>
      </c>
      <c r="D3228" s="17" t="s">
        <v>6297</v>
      </c>
      <c r="E3228" s="18">
        <v>50341</v>
      </c>
      <c r="F3228" s="17" t="s">
        <v>79</v>
      </c>
      <c r="G3228" s="17" t="s">
        <v>6297</v>
      </c>
      <c r="H3228" s="17" t="s">
        <v>6792</v>
      </c>
      <c r="I3228" s="17" t="s">
        <v>6795</v>
      </c>
      <c r="J3228" s="20">
        <v>240.68</v>
      </c>
      <c r="K3228" s="19">
        <v>40</v>
      </c>
      <c r="L3228" s="19"/>
      <c r="M3228" s="19"/>
      <c r="N3228" s="19">
        <f t="shared" si="100"/>
        <v>40</v>
      </c>
      <c r="O3228" s="17" t="s">
        <v>6811</v>
      </c>
      <c r="P3228" s="61">
        <f t="shared" si="101"/>
        <v>1</v>
      </c>
      <c r="Q3228" s="19"/>
      <c r="R3228" s="19"/>
      <c r="S3228" s="19"/>
      <c r="T3228" s="17"/>
      <c r="U3228" s="19"/>
      <c r="V3228" s="19"/>
      <c r="W3228" s="19"/>
    </row>
    <row r="3229" spans="1:23" ht="28.8" x14ac:dyDescent="0.3">
      <c r="A3229" s="1" t="s">
        <v>8558</v>
      </c>
      <c r="B3229" s="17" t="s">
        <v>5794</v>
      </c>
      <c r="C3229" s="17" t="s">
        <v>6300</v>
      </c>
      <c r="D3229" s="17" t="s">
        <v>6297</v>
      </c>
      <c r="E3229" s="18">
        <v>50342</v>
      </c>
      <c r="F3229" s="17" t="s">
        <v>79</v>
      </c>
      <c r="G3229" s="17" t="s">
        <v>6297</v>
      </c>
      <c r="H3229" s="17" t="s">
        <v>6792</v>
      </c>
      <c r="I3229" s="17" t="s">
        <v>6795</v>
      </c>
      <c r="J3229" s="20">
        <v>228.65</v>
      </c>
      <c r="K3229" s="19">
        <v>38</v>
      </c>
      <c r="L3229" s="19"/>
      <c r="M3229" s="19"/>
      <c r="N3229" s="19">
        <f t="shared" si="100"/>
        <v>38</v>
      </c>
      <c r="O3229" s="17" t="s">
        <v>6811</v>
      </c>
      <c r="P3229" s="61">
        <f t="shared" si="101"/>
        <v>1</v>
      </c>
      <c r="Q3229" s="19"/>
      <c r="R3229" s="19"/>
      <c r="S3229" s="19"/>
      <c r="T3229" s="17"/>
      <c r="U3229" s="19"/>
      <c r="V3229" s="19"/>
      <c r="W3229" s="19"/>
    </row>
    <row r="3230" spans="1:23" ht="28.8" x14ac:dyDescent="0.3">
      <c r="A3230" s="1" t="s">
        <v>8558</v>
      </c>
      <c r="B3230" s="17" t="s">
        <v>5794</v>
      </c>
      <c r="C3230" s="17" t="s">
        <v>6298</v>
      </c>
      <c r="D3230" s="17" t="s">
        <v>6297</v>
      </c>
      <c r="E3230" s="18">
        <v>50343</v>
      </c>
      <c r="F3230" s="17" t="s">
        <v>79</v>
      </c>
      <c r="G3230" s="17" t="s">
        <v>6297</v>
      </c>
      <c r="H3230" s="17" t="s">
        <v>6792</v>
      </c>
      <c r="I3230" s="17" t="s">
        <v>6795</v>
      </c>
      <c r="J3230" s="20">
        <v>228.65</v>
      </c>
      <c r="K3230" s="19">
        <v>38</v>
      </c>
      <c r="L3230" s="19"/>
      <c r="M3230" s="19"/>
      <c r="N3230" s="19">
        <f t="shared" si="100"/>
        <v>38</v>
      </c>
      <c r="O3230" s="17" t="s">
        <v>6811</v>
      </c>
      <c r="P3230" s="61">
        <f t="shared" si="101"/>
        <v>1</v>
      </c>
      <c r="Q3230" s="19"/>
      <c r="R3230" s="19"/>
      <c r="S3230" s="19"/>
      <c r="T3230" s="17"/>
      <c r="U3230" s="19"/>
      <c r="V3230" s="19"/>
      <c r="W3230" s="19"/>
    </row>
    <row r="3231" spans="1:23" ht="43.2" x14ac:dyDescent="0.3">
      <c r="A3231" s="1" t="s">
        <v>8558</v>
      </c>
      <c r="B3231" s="17" t="s">
        <v>5794</v>
      </c>
      <c r="C3231" s="17" t="s">
        <v>6108</v>
      </c>
      <c r="D3231" s="17" t="s">
        <v>6100</v>
      </c>
      <c r="E3231" s="18">
        <v>50344</v>
      </c>
      <c r="F3231" s="17" t="s">
        <v>2447</v>
      </c>
      <c r="G3231" s="17" t="s">
        <v>8410</v>
      </c>
      <c r="H3231" s="17" t="s">
        <v>6790</v>
      </c>
      <c r="I3231" s="17"/>
      <c r="J3231" s="20">
        <v>4.3600000000000003</v>
      </c>
      <c r="K3231" s="19"/>
      <c r="L3231" s="19"/>
      <c r="M3231" s="19"/>
      <c r="N3231" s="19">
        <f t="shared" si="100"/>
        <v>0</v>
      </c>
      <c r="O3231" s="17"/>
      <c r="P3231" s="61">
        <f t="shared" si="101"/>
        <v>0</v>
      </c>
      <c r="Q3231" s="19"/>
      <c r="R3231" s="19"/>
      <c r="S3231" s="19"/>
      <c r="T3231" s="17"/>
      <c r="U3231" s="19">
        <v>1</v>
      </c>
      <c r="V3231" s="19"/>
      <c r="W3231" s="19"/>
    </row>
    <row r="3232" spans="1:23" ht="43.2" x14ac:dyDescent="0.3">
      <c r="A3232" s="1" t="s">
        <v>8558</v>
      </c>
      <c r="B3232" s="17" t="s">
        <v>5794</v>
      </c>
      <c r="C3232" s="17" t="s">
        <v>6158</v>
      </c>
      <c r="D3232" s="17" t="s">
        <v>6159</v>
      </c>
      <c r="E3232" s="18">
        <v>1322514</v>
      </c>
      <c r="F3232" s="17" t="s">
        <v>170</v>
      </c>
      <c r="G3232" s="17" t="s">
        <v>8420</v>
      </c>
      <c r="H3232" s="17" t="s">
        <v>6790</v>
      </c>
      <c r="I3232" s="17" t="s">
        <v>6795</v>
      </c>
      <c r="J3232" s="20">
        <v>6149.79</v>
      </c>
      <c r="K3232" s="19"/>
      <c r="L3232" s="19"/>
      <c r="M3232" s="19"/>
      <c r="N3232" s="19">
        <f t="shared" si="100"/>
        <v>0</v>
      </c>
      <c r="O3232" s="17"/>
      <c r="P3232" s="61">
        <f t="shared" si="101"/>
        <v>0</v>
      </c>
      <c r="Q3232" s="19"/>
      <c r="R3232" s="19"/>
      <c r="S3232" s="19"/>
      <c r="T3232" s="17"/>
      <c r="U3232" s="19">
        <v>1</v>
      </c>
      <c r="V3232" s="19"/>
      <c r="W3232" s="19"/>
    </row>
    <row r="3233" spans="1:23" ht="28.8" x14ac:dyDescent="0.3">
      <c r="A3233" s="1" t="s">
        <v>8558</v>
      </c>
      <c r="B3233" s="17" t="s">
        <v>5794</v>
      </c>
      <c r="C3233" s="17" t="s">
        <v>6319</v>
      </c>
      <c r="D3233" s="17" t="s">
        <v>6312</v>
      </c>
      <c r="E3233" s="18">
        <v>50345</v>
      </c>
      <c r="F3233" s="17" t="s">
        <v>2867</v>
      </c>
      <c r="G3233" s="17" t="s">
        <v>8461</v>
      </c>
      <c r="H3233" s="17" t="s">
        <v>6790</v>
      </c>
      <c r="I3233" s="17"/>
      <c r="J3233" s="20">
        <v>17076.03</v>
      </c>
      <c r="K3233" s="19"/>
      <c r="L3233" s="19"/>
      <c r="M3233" s="19"/>
      <c r="N3233" s="19">
        <f t="shared" si="100"/>
        <v>0</v>
      </c>
      <c r="O3233" s="17"/>
      <c r="P3233" s="61">
        <f t="shared" si="101"/>
        <v>0</v>
      </c>
      <c r="Q3233" s="19"/>
      <c r="R3233" s="19"/>
      <c r="S3233" s="19"/>
      <c r="T3233" s="17"/>
      <c r="U3233" s="19"/>
      <c r="V3233" s="19">
        <v>500</v>
      </c>
      <c r="W3233" s="19"/>
    </row>
    <row r="3234" spans="1:23" ht="28.8" x14ac:dyDescent="0.3">
      <c r="A3234" s="1" t="s">
        <v>8558</v>
      </c>
      <c r="B3234" s="17" t="s">
        <v>5794</v>
      </c>
      <c r="C3234" s="17" t="s">
        <v>5901</v>
      </c>
      <c r="D3234" s="17" t="s">
        <v>5900</v>
      </c>
      <c r="E3234" s="18">
        <v>50346</v>
      </c>
      <c r="F3234" s="17" t="s">
        <v>79</v>
      </c>
      <c r="G3234" s="17" t="s">
        <v>8353</v>
      </c>
      <c r="H3234" s="17" t="s">
        <v>6792</v>
      </c>
      <c r="I3234" s="17" t="s">
        <v>6795</v>
      </c>
      <c r="J3234" s="20">
        <v>48093.91</v>
      </c>
      <c r="K3234" s="19"/>
      <c r="L3234" s="19">
        <v>7993</v>
      </c>
      <c r="M3234" s="19"/>
      <c r="N3234" s="19">
        <f t="shared" si="100"/>
        <v>7993</v>
      </c>
      <c r="O3234" s="17" t="s">
        <v>6811</v>
      </c>
      <c r="P3234" s="61">
        <f t="shared" si="101"/>
        <v>1</v>
      </c>
      <c r="Q3234" s="19"/>
      <c r="R3234" s="19"/>
      <c r="S3234" s="19"/>
      <c r="T3234" s="17"/>
      <c r="U3234" s="19"/>
      <c r="V3234" s="19"/>
      <c r="W3234" s="19"/>
    </row>
    <row r="3235" spans="1:23" ht="28.8" x14ac:dyDescent="0.3">
      <c r="A3235" s="1" t="s">
        <v>8558</v>
      </c>
      <c r="B3235" s="17" t="s">
        <v>5794</v>
      </c>
      <c r="C3235" s="17" t="s">
        <v>5897</v>
      </c>
      <c r="D3235" s="17" t="s">
        <v>5898</v>
      </c>
      <c r="E3235" s="18">
        <v>50347</v>
      </c>
      <c r="F3235" s="17" t="s">
        <v>79</v>
      </c>
      <c r="G3235" s="17" t="s">
        <v>8352</v>
      </c>
      <c r="H3235" s="17" t="s">
        <v>6792</v>
      </c>
      <c r="I3235" s="17" t="s">
        <v>6795</v>
      </c>
      <c r="J3235" s="20">
        <v>673.9</v>
      </c>
      <c r="K3235" s="19">
        <v>110</v>
      </c>
      <c r="L3235" s="19"/>
      <c r="M3235" s="19"/>
      <c r="N3235" s="19">
        <f t="shared" si="100"/>
        <v>110</v>
      </c>
      <c r="O3235" s="17" t="s">
        <v>6811</v>
      </c>
      <c r="P3235" s="61">
        <f t="shared" si="101"/>
        <v>1</v>
      </c>
      <c r="Q3235" s="19"/>
      <c r="R3235" s="19"/>
      <c r="S3235" s="19"/>
      <c r="T3235" s="17"/>
      <c r="U3235" s="19"/>
      <c r="V3235" s="19"/>
      <c r="W3235" s="19"/>
    </row>
    <row r="3236" spans="1:23" ht="28.8" x14ac:dyDescent="0.3">
      <c r="A3236" s="1" t="s">
        <v>8558</v>
      </c>
      <c r="B3236" s="17" t="s">
        <v>5794</v>
      </c>
      <c r="C3236" s="17" t="s">
        <v>6301</v>
      </c>
      <c r="D3236" s="17" t="s">
        <v>6302</v>
      </c>
      <c r="E3236" s="18">
        <v>50348</v>
      </c>
      <c r="F3236" s="17" t="s">
        <v>79</v>
      </c>
      <c r="G3236" s="17" t="s">
        <v>8352</v>
      </c>
      <c r="H3236" s="17" t="s">
        <v>6792</v>
      </c>
      <c r="I3236" s="17" t="s">
        <v>6795</v>
      </c>
      <c r="J3236" s="20">
        <v>673.9</v>
      </c>
      <c r="K3236" s="19">
        <v>112</v>
      </c>
      <c r="L3236" s="19"/>
      <c r="M3236" s="19"/>
      <c r="N3236" s="19">
        <f t="shared" si="100"/>
        <v>112</v>
      </c>
      <c r="O3236" s="17" t="s">
        <v>6811</v>
      </c>
      <c r="P3236" s="61">
        <f t="shared" si="101"/>
        <v>1</v>
      </c>
      <c r="Q3236" s="19"/>
      <c r="R3236" s="19"/>
      <c r="S3236" s="19"/>
      <c r="T3236" s="17"/>
      <c r="U3236" s="19"/>
      <c r="V3236" s="19"/>
      <c r="W3236" s="19"/>
    </row>
    <row r="3237" spans="1:23" ht="28.8" x14ac:dyDescent="0.3">
      <c r="A3237" s="1" t="s">
        <v>8558</v>
      </c>
      <c r="B3237" s="17" t="s">
        <v>5794</v>
      </c>
      <c r="C3237" s="17" t="s">
        <v>5942</v>
      </c>
      <c r="D3237" s="17" t="s">
        <v>5943</v>
      </c>
      <c r="E3237" s="18">
        <v>50349</v>
      </c>
      <c r="F3237" s="17" t="s">
        <v>5933</v>
      </c>
      <c r="G3237" s="17"/>
      <c r="H3237" s="17" t="s">
        <v>6792</v>
      </c>
      <c r="I3237" s="17"/>
      <c r="J3237" s="20">
        <v>1981.53</v>
      </c>
      <c r="K3237" s="19"/>
      <c r="L3237" s="19"/>
      <c r="M3237" s="19"/>
      <c r="N3237" s="19">
        <f t="shared" si="100"/>
        <v>0</v>
      </c>
      <c r="O3237" s="17"/>
      <c r="P3237" s="61">
        <f t="shared" si="101"/>
        <v>0</v>
      </c>
      <c r="Q3237" s="19"/>
      <c r="R3237" s="19"/>
      <c r="S3237" s="19"/>
      <c r="T3237" s="17"/>
      <c r="U3237" s="19">
        <v>550</v>
      </c>
      <c r="V3237" s="19"/>
      <c r="W3237" s="19"/>
    </row>
    <row r="3238" spans="1:23" ht="43.2" x14ac:dyDescent="0.3">
      <c r="A3238" s="1" t="s">
        <v>8558</v>
      </c>
      <c r="B3238" s="17" t="s">
        <v>5794</v>
      </c>
      <c r="C3238" s="17" t="s">
        <v>6112</v>
      </c>
      <c r="D3238" s="17" t="s">
        <v>6113</v>
      </c>
      <c r="E3238" s="18">
        <v>50350</v>
      </c>
      <c r="F3238" s="17" t="s">
        <v>2447</v>
      </c>
      <c r="G3238" s="17" t="s">
        <v>8410</v>
      </c>
      <c r="H3238" s="17" t="s">
        <v>6790</v>
      </c>
      <c r="I3238" s="17"/>
      <c r="J3238" s="20">
        <v>13.09</v>
      </c>
      <c r="K3238" s="19"/>
      <c r="L3238" s="19"/>
      <c r="M3238" s="19"/>
      <c r="N3238" s="19">
        <f t="shared" si="100"/>
        <v>0</v>
      </c>
      <c r="O3238" s="17"/>
      <c r="P3238" s="61">
        <f t="shared" si="101"/>
        <v>0</v>
      </c>
      <c r="Q3238" s="19"/>
      <c r="R3238" s="19"/>
      <c r="S3238" s="19"/>
      <c r="T3238" s="17"/>
      <c r="U3238" s="19">
        <v>3</v>
      </c>
      <c r="V3238" s="19"/>
      <c r="W3238" s="19"/>
    </row>
    <row r="3239" spans="1:23" ht="43.2" x14ac:dyDescent="0.3">
      <c r="A3239" s="1" t="s">
        <v>8558</v>
      </c>
      <c r="B3239" s="17" t="s">
        <v>5794</v>
      </c>
      <c r="C3239" s="17" t="s">
        <v>6154</v>
      </c>
      <c r="D3239" s="17" t="s">
        <v>6155</v>
      </c>
      <c r="E3239" s="18">
        <v>1322513</v>
      </c>
      <c r="F3239" s="17" t="s">
        <v>170</v>
      </c>
      <c r="G3239" s="17" t="s">
        <v>8420</v>
      </c>
      <c r="H3239" s="17" t="s">
        <v>6790</v>
      </c>
      <c r="I3239" s="17" t="s">
        <v>6795</v>
      </c>
      <c r="J3239" s="20">
        <v>6149.79</v>
      </c>
      <c r="K3239" s="19"/>
      <c r="L3239" s="19"/>
      <c r="M3239" s="19"/>
      <c r="N3239" s="19">
        <f t="shared" si="100"/>
        <v>0</v>
      </c>
      <c r="O3239" s="17"/>
      <c r="P3239" s="61">
        <f t="shared" si="101"/>
        <v>0</v>
      </c>
      <c r="Q3239" s="19"/>
      <c r="R3239" s="19"/>
      <c r="S3239" s="19"/>
      <c r="T3239" s="17"/>
      <c r="U3239" s="19">
        <v>1</v>
      </c>
      <c r="V3239" s="19"/>
      <c r="W3239" s="19"/>
    </row>
    <row r="3240" spans="1:23" ht="28.8" x14ac:dyDescent="0.3">
      <c r="A3240" s="1" t="s">
        <v>8559</v>
      </c>
      <c r="B3240" s="17" t="s">
        <v>6469</v>
      </c>
      <c r="C3240" s="17" t="s">
        <v>6613</v>
      </c>
      <c r="D3240" s="17" t="s">
        <v>6614</v>
      </c>
      <c r="E3240" s="18">
        <v>1321242</v>
      </c>
      <c r="F3240" s="17" t="s">
        <v>1188</v>
      </c>
      <c r="G3240" s="17" t="s">
        <v>8011</v>
      </c>
      <c r="H3240" s="17" t="s">
        <v>1075</v>
      </c>
      <c r="I3240" s="17" t="s">
        <v>6789</v>
      </c>
      <c r="J3240" s="20">
        <v>48621.21</v>
      </c>
      <c r="K3240" s="19">
        <v>5862</v>
      </c>
      <c r="L3240" s="19"/>
      <c r="M3240" s="19"/>
      <c r="N3240" s="19">
        <f t="shared" si="100"/>
        <v>5862</v>
      </c>
      <c r="O3240" s="17" t="s">
        <v>6811</v>
      </c>
      <c r="P3240" s="61">
        <f t="shared" si="101"/>
        <v>0.66613636363636364</v>
      </c>
      <c r="Q3240" s="19">
        <v>85</v>
      </c>
      <c r="R3240" s="19"/>
      <c r="S3240" s="19"/>
      <c r="T3240" s="17" t="s">
        <v>6947</v>
      </c>
      <c r="U3240" s="19"/>
      <c r="V3240" s="19"/>
      <c r="W3240" s="19"/>
    </row>
    <row r="3241" spans="1:23" ht="43.2" x14ac:dyDescent="0.3">
      <c r="A3241" s="1" t="s">
        <v>8559</v>
      </c>
      <c r="B3241" s="17" t="s">
        <v>6469</v>
      </c>
      <c r="C3241" s="17" t="s">
        <v>6613</v>
      </c>
      <c r="D3241" s="17" t="s">
        <v>6614</v>
      </c>
      <c r="E3241" s="18">
        <v>1321242</v>
      </c>
      <c r="F3241" s="17" t="s">
        <v>581</v>
      </c>
      <c r="G3241" s="17" t="s">
        <v>1173</v>
      </c>
      <c r="H3241" s="17" t="s">
        <v>1075</v>
      </c>
      <c r="I3241" s="17" t="s">
        <v>6789</v>
      </c>
      <c r="J3241" s="20"/>
      <c r="K3241" s="19">
        <v>513</v>
      </c>
      <c r="L3241" s="19"/>
      <c r="M3241" s="19"/>
      <c r="N3241" s="19">
        <f t="shared" si="100"/>
        <v>513</v>
      </c>
      <c r="O3241" s="17" t="s">
        <v>6811</v>
      </c>
      <c r="P3241" s="61">
        <f t="shared" si="101"/>
        <v>5.8295454545454546E-2</v>
      </c>
      <c r="Q3241" s="19"/>
      <c r="R3241" s="19"/>
      <c r="S3241" s="19"/>
      <c r="T3241" s="17"/>
      <c r="U3241" s="19"/>
      <c r="V3241" s="19"/>
      <c r="W3241" s="19"/>
    </row>
    <row r="3242" spans="1:23" ht="28.8" x14ac:dyDescent="0.3">
      <c r="A3242" s="1" t="s">
        <v>8559</v>
      </c>
      <c r="B3242" s="17" t="s">
        <v>6469</v>
      </c>
      <c r="C3242" s="17" t="s">
        <v>6613</v>
      </c>
      <c r="D3242" s="17" t="s">
        <v>6614</v>
      </c>
      <c r="E3242" s="18">
        <v>1321242</v>
      </c>
      <c r="F3242" s="17" t="s">
        <v>113</v>
      </c>
      <c r="G3242" s="17" t="s">
        <v>7661</v>
      </c>
      <c r="H3242" s="17" t="s">
        <v>1075</v>
      </c>
      <c r="I3242" s="17" t="s">
        <v>6787</v>
      </c>
      <c r="J3242" s="20"/>
      <c r="K3242" s="19">
        <v>2425</v>
      </c>
      <c r="L3242" s="19"/>
      <c r="M3242" s="19"/>
      <c r="N3242" s="19">
        <f t="shared" si="100"/>
        <v>2425</v>
      </c>
      <c r="O3242" s="17" t="s">
        <v>6811</v>
      </c>
      <c r="P3242" s="61">
        <f t="shared" si="101"/>
        <v>0.27556818181818182</v>
      </c>
      <c r="Q3242" s="19"/>
      <c r="R3242" s="19"/>
      <c r="S3242" s="19"/>
      <c r="T3242" s="17"/>
      <c r="U3242" s="19"/>
      <c r="V3242" s="19"/>
      <c r="W3242" s="19"/>
    </row>
    <row r="3243" spans="1:23" ht="43.2" x14ac:dyDescent="0.3">
      <c r="A3243" s="1" t="s">
        <v>8559</v>
      </c>
      <c r="B3243" s="17" t="s">
        <v>6469</v>
      </c>
      <c r="C3243" s="17" t="s">
        <v>6639</v>
      </c>
      <c r="D3243" s="17" t="s">
        <v>6636</v>
      </c>
      <c r="E3243" s="18">
        <v>1321316</v>
      </c>
      <c r="F3243" s="17" t="s">
        <v>119</v>
      </c>
      <c r="G3243" s="17" t="s">
        <v>7962</v>
      </c>
      <c r="H3243" s="17"/>
      <c r="I3243" s="17" t="s">
        <v>6789</v>
      </c>
      <c r="J3243" s="20">
        <v>37248.120000000003</v>
      </c>
      <c r="K3243" s="19"/>
      <c r="L3243" s="19"/>
      <c r="M3243" s="19"/>
      <c r="N3243" s="19">
        <f t="shared" si="100"/>
        <v>0</v>
      </c>
      <c r="O3243" s="17"/>
      <c r="P3243" s="61">
        <f t="shared" si="101"/>
        <v>0</v>
      </c>
      <c r="Q3243" s="19"/>
      <c r="R3243" s="19"/>
      <c r="S3243" s="19"/>
      <c r="T3243" s="17"/>
      <c r="U3243" s="19">
        <v>30000</v>
      </c>
      <c r="V3243" s="19"/>
      <c r="W3243" s="19"/>
    </row>
    <row r="3244" spans="1:23" ht="43.2" x14ac:dyDescent="0.3">
      <c r="A3244" s="1" t="s">
        <v>8559</v>
      </c>
      <c r="B3244" s="17" t="s">
        <v>6469</v>
      </c>
      <c r="C3244" s="17" t="s">
        <v>6640</v>
      </c>
      <c r="D3244" s="17" t="s">
        <v>6636</v>
      </c>
      <c r="E3244" s="18">
        <v>1321315</v>
      </c>
      <c r="F3244" s="17" t="s">
        <v>119</v>
      </c>
      <c r="G3244" s="17" t="s">
        <v>7962</v>
      </c>
      <c r="H3244" s="17"/>
      <c r="I3244" s="17" t="s">
        <v>6789</v>
      </c>
      <c r="J3244" s="20">
        <v>24832.080000000002</v>
      </c>
      <c r="K3244" s="19"/>
      <c r="L3244" s="19"/>
      <c r="M3244" s="19"/>
      <c r="N3244" s="19">
        <f t="shared" si="100"/>
        <v>0</v>
      </c>
      <c r="O3244" s="17"/>
      <c r="P3244" s="61">
        <f t="shared" si="101"/>
        <v>0</v>
      </c>
      <c r="Q3244" s="19"/>
      <c r="R3244" s="19"/>
      <c r="S3244" s="19"/>
      <c r="T3244" s="17"/>
      <c r="U3244" s="19">
        <v>20000</v>
      </c>
      <c r="V3244" s="19"/>
      <c r="W3244" s="19"/>
    </row>
    <row r="3245" spans="1:23" ht="43.2" x14ac:dyDescent="0.3">
      <c r="A3245" s="1" t="s">
        <v>8559</v>
      </c>
      <c r="B3245" s="17" t="s">
        <v>6469</v>
      </c>
      <c r="C3245" s="17" t="s">
        <v>6638</v>
      </c>
      <c r="D3245" s="17" t="s">
        <v>6636</v>
      </c>
      <c r="E3245" s="18">
        <v>1321319</v>
      </c>
      <c r="F3245" s="17" t="s">
        <v>119</v>
      </c>
      <c r="G3245" s="17" t="s">
        <v>7962</v>
      </c>
      <c r="H3245" s="17"/>
      <c r="I3245" s="17" t="s">
        <v>6789</v>
      </c>
      <c r="J3245" s="20">
        <v>12416.04</v>
      </c>
      <c r="K3245" s="19"/>
      <c r="L3245" s="19"/>
      <c r="M3245" s="19"/>
      <c r="N3245" s="19">
        <f t="shared" si="100"/>
        <v>0</v>
      </c>
      <c r="O3245" s="17"/>
      <c r="P3245" s="61">
        <f t="shared" si="101"/>
        <v>0</v>
      </c>
      <c r="Q3245" s="19"/>
      <c r="R3245" s="19"/>
      <c r="S3245" s="19"/>
      <c r="T3245" s="17"/>
      <c r="U3245" s="19">
        <v>10000</v>
      </c>
      <c r="V3245" s="19"/>
      <c r="W3245" s="19"/>
    </row>
    <row r="3246" spans="1:23" ht="28.8" x14ac:dyDescent="0.3">
      <c r="A3246" s="1" t="s">
        <v>8559</v>
      </c>
      <c r="B3246" s="17" t="s">
        <v>6469</v>
      </c>
      <c r="C3246" s="17" t="s">
        <v>6615</v>
      </c>
      <c r="D3246" s="17" t="s">
        <v>6616</v>
      </c>
      <c r="E3246" s="18">
        <v>1321250</v>
      </c>
      <c r="F3246" s="17" t="s">
        <v>637</v>
      </c>
      <c r="G3246" s="17" t="s">
        <v>7267</v>
      </c>
      <c r="H3246" s="17"/>
      <c r="I3246" s="17" t="s">
        <v>6789</v>
      </c>
      <c r="J3246" s="20">
        <v>992.34</v>
      </c>
      <c r="K3246" s="19">
        <v>1378</v>
      </c>
      <c r="L3246" s="19"/>
      <c r="M3246" s="19"/>
      <c r="N3246" s="19">
        <f t="shared" si="100"/>
        <v>1378</v>
      </c>
      <c r="O3246" s="17" t="s">
        <v>6811</v>
      </c>
      <c r="P3246" s="61">
        <f t="shared" si="101"/>
        <v>1</v>
      </c>
      <c r="Q3246" s="19">
        <v>1</v>
      </c>
      <c r="R3246" s="19"/>
      <c r="S3246" s="19"/>
      <c r="T3246" s="17" t="s">
        <v>6853</v>
      </c>
      <c r="U3246" s="19"/>
      <c r="V3246" s="19"/>
      <c r="W3246" s="19"/>
    </row>
    <row r="3247" spans="1:23" x14ac:dyDescent="0.3">
      <c r="A3247" s="1" t="s">
        <v>8559</v>
      </c>
      <c r="B3247" s="17" t="s">
        <v>6469</v>
      </c>
      <c r="C3247" s="17" t="s">
        <v>6629</v>
      </c>
      <c r="D3247" s="17" t="s">
        <v>6630</v>
      </c>
      <c r="E3247" s="18">
        <v>1321320</v>
      </c>
      <c r="F3247" s="17" t="s">
        <v>1478</v>
      </c>
      <c r="G3247" s="17" t="s">
        <v>7768</v>
      </c>
      <c r="H3247" s="17"/>
      <c r="I3247" s="17"/>
      <c r="J3247" s="20">
        <v>2148.35</v>
      </c>
      <c r="K3247" s="19">
        <v>1210</v>
      </c>
      <c r="L3247" s="19"/>
      <c r="M3247" s="19"/>
      <c r="N3247" s="19">
        <f t="shared" si="100"/>
        <v>1210</v>
      </c>
      <c r="O3247" s="17" t="s">
        <v>6920</v>
      </c>
      <c r="P3247" s="61">
        <f t="shared" si="101"/>
        <v>1</v>
      </c>
      <c r="Q3247" s="19"/>
      <c r="R3247" s="19"/>
      <c r="S3247" s="19"/>
      <c r="T3247" s="17"/>
      <c r="U3247" s="19"/>
      <c r="V3247" s="19"/>
      <c r="W3247" s="19"/>
    </row>
    <row r="3248" spans="1:23" ht="28.8" x14ac:dyDescent="0.3">
      <c r="A3248" s="1" t="s">
        <v>8559</v>
      </c>
      <c r="B3248" s="17" t="s">
        <v>6469</v>
      </c>
      <c r="C3248" s="17" t="s">
        <v>6617</v>
      </c>
      <c r="D3248" s="17" t="s">
        <v>6618</v>
      </c>
      <c r="E3248" s="18">
        <v>1321248</v>
      </c>
      <c r="F3248" s="17" t="s">
        <v>2630</v>
      </c>
      <c r="G3248" s="17" t="s">
        <v>7811</v>
      </c>
      <c r="H3248" s="17"/>
      <c r="I3248" s="17"/>
      <c r="J3248" s="20">
        <v>843.45</v>
      </c>
      <c r="K3248" s="19"/>
      <c r="L3248" s="19"/>
      <c r="M3248" s="19"/>
      <c r="N3248" s="19">
        <f t="shared" si="100"/>
        <v>0</v>
      </c>
      <c r="O3248" s="17"/>
      <c r="P3248" s="61">
        <f t="shared" si="101"/>
        <v>0</v>
      </c>
      <c r="Q3248" s="19"/>
      <c r="R3248" s="19"/>
      <c r="S3248" s="19"/>
      <c r="T3248" s="17"/>
      <c r="U3248" s="19">
        <v>33.299999999999997</v>
      </c>
      <c r="V3248" s="19"/>
      <c r="W3248" s="19"/>
    </row>
    <row r="3249" spans="1:23" ht="28.8" x14ac:dyDescent="0.3">
      <c r="A3249" s="1" t="s">
        <v>8559</v>
      </c>
      <c r="B3249" s="17" t="s">
        <v>6469</v>
      </c>
      <c r="C3249" s="17" t="s">
        <v>6625</v>
      </c>
      <c r="D3249" s="17" t="s">
        <v>6626</v>
      </c>
      <c r="E3249" s="18">
        <v>1321281</v>
      </c>
      <c r="F3249" s="17" t="s">
        <v>637</v>
      </c>
      <c r="G3249" s="17" t="s">
        <v>7267</v>
      </c>
      <c r="H3249" s="17" t="s">
        <v>6792</v>
      </c>
      <c r="I3249" s="17" t="s">
        <v>6789</v>
      </c>
      <c r="J3249" s="20">
        <v>4147.95</v>
      </c>
      <c r="K3249" s="19">
        <v>5760</v>
      </c>
      <c r="L3249" s="19"/>
      <c r="M3249" s="19"/>
      <c r="N3249" s="19">
        <f t="shared" si="100"/>
        <v>5760</v>
      </c>
      <c r="O3249" s="17" t="s">
        <v>6811</v>
      </c>
      <c r="P3249" s="61">
        <f t="shared" si="101"/>
        <v>1</v>
      </c>
      <c r="Q3249" s="19">
        <v>1</v>
      </c>
      <c r="R3249" s="19"/>
      <c r="S3249" s="19"/>
      <c r="T3249" s="17" t="s">
        <v>6853</v>
      </c>
      <c r="U3249" s="19"/>
      <c r="V3249" s="19"/>
      <c r="W3249" s="19"/>
    </row>
    <row r="3250" spans="1:23" ht="28.8" x14ac:dyDescent="0.3">
      <c r="A3250" s="1" t="s">
        <v>8559</v>
      </c>
      <c r="B3250" s="17" t="s">
        <v>6469</v>
      </c>
      <c r="C3250" s="17" t="s">
        <v>6619</v>
      </c>
      <c r="D3250" s="17" t="s">
        <v>6620</v>
      </c>
      <c r="E3250" s="18">
        <v>1321292</v>
      </c>
      <c r="F3250" s="17" t="s">
        <v>1796</v>
      </c>
      <c r="G3250" s="17" t="s">
        <v>6538</v>
      </c>
      <c r="H3250" s="17" t="s">
        <v>1075</v>
      </c>
      <c r="I3250" s="17" t="s">
        <v>6789</v>
      </c>
      <c r="J3250" s="20">
        <v>4622.49</v>
      </c>
      <c r="K3250" s="19">
        <v>1700</v>
      </c>
      <c r="L3250" s="19"/>
      <c r="M3250" s="19"/>
      <c r="N3250" s="19">
        <f t="shared" si="100"/>
        <v>1700</v>
      </c>
      <c r="O3250" s="17" t="s">
        <v>6811</v>
      </c>
      <c r="P3250" s="61">
        <f t="shared" si="101"/>
        <v>1</v>
      </c>
      <c r="Q3250" s="19"/>
      <c r="R3250" s="19"/>
      <c r="S3250" s="19"/>
      <c r="T3250" s="17"/>
      <c r="U3250" s="19"/>
      <c r="V3250" s="19"/>
      <c r="W3250" s="19"/>
    </row>
    <row r="3251" spans="1:23" ht="28.8" x14ac:dyDescent="0.3">
      <c r="A3251" s="1" t="s">
        <v>8559</v>
      </c>
      <c r="B3251" s="17" t="s">
        <v>6469</v>
      </c>
      <c r="C3251" s="17" t="s">
        <v>6621</v>
      </c>
      <c r="D3251" s="17" t="s">
        <v>6622</v>
      </c>
      <c r="E3251" s="18">
        <v>1321327</v>
      </c>
      <c r="F3251" s="17" t="s">
        <v>637</v>
      </c>
      <c r="G3251" s="17" t="s">
        <v>7267</v>
      </c>
      <c r="H3251" s="17"/>
      <c r="I3251" s="17" t="s">
        <v>6789</v>
      </c>
      <c r="J3251" s="20">
        <v>591.23</v>
      </c>
      <c r="K3251" s="19">
        <v>821</v>
      </c>
      <c r="L3251" s="19"/>
      <c r="M3251" s="19"/>
      <c r="N3251" s="19">
        <f t="shared" si="100"/>
        <v>821</v>
      </c>
      <c r="O3251" s="17" t="s">
        <v>6811</v>
      </c>
      <c r="P3251" s="61">
        <f t="shared" si="101"/>
        <v>1</v>
      </c>
      <c r="Q3251" s="19">
        <v>2</v>
      </c>
      <c r="R3251" s="19"/>
      <c r="S3251" s="19"/>
      <c r="T3251" s="17" t="s">
        <v>6853</v>
      </c>
      <c r="U3251" s="19"/>
      <c r="V3251" s="19"/>
      <c r="W3251" s="19"/>
    </row>
    <row r="3252" spans="1:23" ht="28.8" x14ac:dyDescent="0.3">
      <c r="A3252" s="1" t="s">
        <v>8559</v>
      </c>
      <c r="B3252" s="17" t="s">
        <v>3950</v>
      </c>
      <c r="C3252" s="17" t="s">
        <v>4087</v>
      </c>
      <c r="D3252" s="17" t="s">
        <v>406</v>
      </c>
      <c r="E3252" s="18">
        <v>1039978</v>
      </c>
      <c r="F3252" s="17" t="s">
        <v>197</v>
      </c>
      <c r="G3252" s="17" t="s">
        <v>406</v>
      </c>
      <c r="H3252" s="17" t="s">
        <v>6798</v>
      </c>
      <c r="I3252" s="17" t="s">
        <v>6791</v>
      </c>
      <c r="J3252" s="20">
        <v>137.11000000000001</v>
      </c>
      <c r="K3252" s="19">
        <v>415</v>
      </c>
      <c r="L3252" s="19"/>
      <c r="M3252" s="19"/>
      <c r="N3252" s="19">
        <f t="shared" si="100"/>
        <v>415</v>
      </c>
      <c r="O3252" s="17" t="s">
        <v>6811</v>
      </c>
      <c r="P3252" s="61">
        <f t="shared" si="101"/>
        <v>1</v>
      </c>
      <c r="Q3252" s="19"/>
      <c r="R3252" s="19"/>
      <c r="S3252" s="19"/>
      <c r="T3252" s="17"/>
      <c r="U3252" s="19"/>
      <c r="V3252" s="19"/>
      <c r="W3252" s="19"/>
    </row>
    <row r="3253" spans="1:23" ht="28.8" x14ac:dyDescent="0.3">
      <c r="A3253" s="1" t="s">
        <v>8559</v>
      </c>
      <c r="B3253" s="17" t="s">
        <v>3950</v>
      </c>
      <c r="C3253" s="17" t="s">
        <v>4095</v>
      </c>
      <c r="D3253" s="17" t="s">
        <v>406</v>
      </c>
      <c r="E3253" s="18">
        <v>1039979</v>
      </c>
      <c r="F3253" s="17" t="s">
        <v>197</v>
      </c>
      <c r="G3253" s="17" t="s">
        <v>406</v>
      </c>
      <c r="H3253" s="17" t="s">
        <v>6798</v>
      </c>
      <c r="I3253" s="17" t="s">
        <v>6791</v>
      </c>
      <c r="J3253" s="20">
        <v>562.9</v>
      </c>
      <c r="K3253" s="19">
        <v>1051</v>
      </c>
      <c r="L3253" s="19"/>
      <c r="M3253" s="19"/>
      <c r="N3253" s="19">
        <f t="shared" si="100"/>
        <v>1051</v>
      </c>
      <c r="O3253" s="17" t="s">
        <v>6811</v>
      </c>
      <c r="P3253" s="61">
        <f t="shared" si="101"/>
        <v>1</v>
      </c>
      <c r="Q3253" s="19"/>
      <c r="R3253" s="19"/>
      <c r="S3253" s="19"/>
      <c r="T3253" s="17"/>
      <c r="U3253" s="19"/>
      <c r="V3253" s="19"/>
      <c r="W3253" s="19"/>
    </row>
    <row r="3254" spans="1:23" ht="28.8" x14ac:dyDescent="0.3">
      <c r="A3254" s="1" t="s">
        <v>8559</v>
      </c>
      <c r="B3254" s="17" t="s">
        <v>3950</v>
      </c>
      <c r="C3254" s="17" t="s">
        <v>4012</v>
      </c>
      <c r="D3254" s="17" t="s">
        <v>4013</v>
      </c>
      <c r="E3254" s="18">
        <v>1046251</v>
      </c>
      <c r="F3254" s="17" t="s">
        <v>55</v>
      </c>
      <c r="G3254" s="17" t="s">
        <v>4013</v>
      </c>
      <c r="H3254" s="17" t="s">
        <v>6798</v>
      </c>
      <c r="I3254" s="17" t="s">
        <v>6788</v>
      </c>
      <c r="J3254" s="20">
        <v>5784.35</v>
      </c>
      <c r="K3254" s="19"/>
      <c r="L3254" s="19"/>
      <c r="M3254" s="19"/>
      <c r="N3254" s="19">
        <f t="shared" si="100"/>
        <v>0</v>
      </c>
      <c r="O3254" s="17"/>
      <c r="P3254" s="61">
        <f t="shared" si="101"/>
        <v>0</v>
      </c>
      <c r="Q3254" s="19"/>
      <c r="R3254" s="19"/>
      <c r="S3254" s="19"/>
      <c r="T3254" s="17"/>
      <c r="U3254" s="19">
        <v>2</v>
      </c>
      <c r="V3254" s="19"/>
      <c r="W3254" s="19"/>
    </row>
    <row r="3255" spans="1:23" ht="28.8" x14ac:dyDescent="0.3">
      <c r="A3255" s="21" t="s">
        <v>8555</v>
      </c>
      <c r="B3255" s="17" t="s">
        <v>5359</v>
      </c>
      <c r="C3255" s="17" t="s">
        <v>5492</v>
      </c>
      <c r="D3255" s="17" t="s">
        <v>5493</v>
      </c>
      <c r="E3255" s="18">
        <v>1189676</v>
      </c>
      <c r="F3255" s="17" t="s">
        <v>721</v>
      </c>
      <c r="G3255" s="17" t="s">
        <v>5493</v>
      </c>
      <c r="H3255" s="17"/>
      <c r="I3255" s="17" t="s">
        <v>6797</v>
      </c>
      <c r="J3255" s="20">
        <v>1699.62</v>
      </c>
      <c r="K3255" s="19">
        <v>1365</v>
      </c>
      <c r="L3255" s="19"/>
      <c r="M3255" s="19"/>
      <c r="N3255" s="19">
        <f t="shared" si="100"/>
        <v>1365</v>
      </c>
      <c r="O3255" s="17" t="s">
        <v>6920</v>
      </c>
      <c r="P3255" s="61">
        <f t="shared" si="101"/>
        <v>1</v>
      </c>
      <c r="Q3255" s="19">
        <v>1</v>
      </c>
      <c r="R3255" s="19"/>
      <c r="S3255" s="19"/>
      <c r="T3255" s="17" t="s">
        <v>6853</v>
      </c>
      <c r="U3255" s="19"/>
      <c r="V3255" s="19"/>
      <c r="W3255" s="19"/>
    </row>
    <row r="3256" spans="1:23" x14ac:dyDescent="0.3">
      <c r="A3256" s="21" t="s">
        <v>8555</v>
      </c>
      <c r="B3256" s="17" t="s">
        <v>4231</v>
      </c>
      <c r="C3256" s="17" t="s">
        <v>156</v>
      </c>
      <c r="D3256" s="17" t="s">
        <v>1153</v>
      </c>
      <c r="E3256" s="18">
        <v>39445</v>
      </c>
      <c r="F3256" s="17" t="s">
        <v>330</v>
      </c>
      <c r="G3256" s="17" t="s">
        <v>7097</v>
      </c>
      <c r="H3256" s="17" t="s">
        <v>1075</v>
      </c>
      <c r="I3256" s="17" t="s">
        <v>6793</v>
      </c>
      <c r="J3256" s="20">
        <v>116160.5</v>
      </c>
      <c r="K3256" s="19">
        <v>30368</v>
      </c>
      <c r="L3256" s="19"/>
      <c r="M3256" s="19"/>
      <c r="N3256" s="19">
        <f t="shared" si="100"/>
        <v>30368</v>
      </c>
      <c r="O3256" s="17" t="s">
        <v>6811</v>
      </c>
      <c r="P3256" s="61">
        <f t="shared" si="101"/>
        <v>0.96052631578947367</v>
      </c>
      <c r="Q3256" s="19">
        <v>32</v>
      </c>
      <c r="R3256" s="19"/>
      <c r="S3256" s="19"/>
      <c r="T3256" s="17" t="s">
        <v>6933</v>
      </c>
      <c r="U3256" s="19"/>
      <c r="V3256" s="19"/>
      <c r="W3256" s="19"/>
    </row>
    <row r="3257" spans="1:23" ht="28.8" x14ac:dyDescent="0.3">
      <c r="A3257" s="21" t="s">
        <v>8555</v>
      </c>
      <c r="B3257" s="17" t="s">
        <v>4231</v>
      </c>
      <c r="C3257" s="17" t="s">
        <v>156</v>
      </c>
      <c r="D3257" s="17" t="s">
        <v>1153</v>
      </c>
      <c r="E3257" s="18">
        <v>39445</v>
      </c>
      <c r="F3257" s="17" t="s">
        <v>113</v>
      </c>
      <c r="G3257" s="17" t="s">
        <v>7097</v>
      </c>
      <c r="H3257" s="17" t="s">
        <v>1075</v>
      </c>
      <c r="I3257" s="17" t="s">
        <v>6787</v>
      </c>
      <c r="J3257" s="20">
        <v>7543.65</v>
      </c>
      <c r="K3257" s="19">
        <v>1248</v>
      </c>
      <c r="L3257" s="19"/>
      <c r="M3257" s="19"/>
      <c r="N3257" s="19">
        <f t="shared" si="100"/>
        <v>1248</v>
      </c>
      <c r="O3257" s="17" t="s">
        <v>6811</v>
      </c>
      <c r="P3257" s="61">
        <f t="shared" si="101"/>
        <v>3.9473684210526314E-2</v>
      </c>
      <c r="Q3257" s="19"/>
      <c r="R3257" s="19"/>
      <c r="S3257" s="19"/>
      <c r="T3257" s="17"/>
      <c r="U3257" s="19"/>
      <c r="V3257" s="19"/>
      <c r="W3257" s="19"/>
    </row>
    <row r="3258" spans="1:23" ht="28.8" x14ac:dyDescent="0.3">
      <c r="A3258" s="21" t="s">
        <v>8555</v>
      </c>
      <c r="B3258" s="17" t="s">
        <v>4231</v>
      </c>
      <c r="C3258" s="17" t="s">
        <v>4606</v>
      </c>
      <c r="D3258" s="17" t="s">
        <v>4607</v>
      </c>
      <c r="E3258" s="18">
        <v>1173406</v>
      </c>
      <c r="F3258" s="17" t="s">
        <v>155</v>
      </c>
      <c r="G3258" s="17" t="s">
        <v>7097</v>
      </c>
      <c r="H3258" s="17" t="s">
        <v>7075</v>
      </c>
      <c r="I3258" s="17" t="s">
        <v>6797</v>
      </c>
      <c r="J3258" s="20">
        <v>147640.18</v>
      </c>
      <c r="K3258" s="19">
        <v>31580</v>
      </c>
      <c r="L3258" s="19"/>
      <c r="M3258" s="19"/>
      <c r="N3258" s="19">
        <f t="shared" si="100"/>
        <v>31580</v>
      </c>
      <c r="O3258" s="17" t="s">
        <v>6811</v>
      </c>
      <c r="P3258" s="61">
        <f t="shared" si="101"/>
        <v>1</v>
      </c>
      <c r="Q3258" s="19"/>
      <c r="R3258" s="19"/>
      <c r="S3258" s="19"/>
      <c r="T3258" s="17"/>
      <c r="U3258" s="19">
        <v>50</v>
      </c>
      <c r="V3258" s="19"/>
      <c r="W3258" s="19"/>
    </row>
    <row r="3259" spans="1:23" ht="28.8" x14ac:dyDescent="0.3">
      <c r="A3259" s="21" t="s">
        <v>8555</v>
      </c>
      <c r="B3259" s="17" t="s">
        <v>4231</v>
      </c>
      <c r="C3259" s="17" t="s">
        <v>4688</v>
      </c>
      <c r="D3259" s="17" t="s">
        <v>4689</v>
      </c>
      <c r="E3259" s="18">
        <v>39446</v>
      </c>
      <c r="F3259" s="17" t="s">
        <v>535</v>
      </c>
      <c r="G3259" s="17" t="s">
        <v>8179</v>
      </c>
      <c r="H3259" s="17" t="s">
        <v>1075</v>
      </c>
      <c r="I3259" s="17" t="s">
        <v>6789</v>
      </c>
      <c r="J3259" s="20">
        <v>71513.45</v>
      </c>
      <c r="K3259" s="19">
        <v>16042</v>
      </c>
      <c r="L3259" s="19"/>
      <c r="M3259" s="19"/>
      <c r="N3259" s="19">
        <f t="shared" si="100"/>
        <v>16042</v>
      </c>
      <c r="O3259" s="17" t="s">
        <v>6811</v>
      </c>
      <c r="P3259" s="61">
        <f t="shared" si="101"/>
        <v>1</v>
      </c>
      <c r="Q3259" s="19"/>
      <c r="R3259" s="19"/>
      <c r="S3259" s="19"/>
      <c r="T3259" s="17"/>
      <c r="U3259" s="19"/>
      <c r="V3259" s="19"/>
      <c r="W3259" s="19"/>
    </row>
    <row r="3260" spans="1:23" x14ac:dyDescent="0.3">
      <c r="A3260" s="21" t="s">
        <v>8555</v>
      </c>
      <c r="B3260" s="17" t="s">
        <v>4231</v>
      </c>
      <c r="C3260" s="17" t="s">
        <v>4617</v>
      </c>
      <c r="D3260" s="17" t="s">
        <v>4618</v>
      </c>
      <c r="E3260" s="18">
        <v>39447</v>
      </c>
      <c r="F3260" s="17" t="s">
        <v>940</v>
      </c>
      <c r="G3260" s="17" t="s">
        <v>7097</v>
      </c>
      <c r="H3260" s="17" t="s">
        <v>7075</v>
      </c>
      <c r="I3260" s="17" t="s">
        <v>6797</v>
      </c>
      <c r="J3260" s="20">
        <v>192983.15</v>
      </c>
      <c r="K3260" s="19">
        <v>49000</v>
      </c>
      <c r="L3260" s="19"/>
      <c r="M3260" s="19"/>
      <c r="N3260" s="19">
        <f t="shared" si="100"/>
        <v>49000</v>
      </c>
      <c r="O3260" s="17" t="s">
        <v>6811</v>
      </c>
      <c r="P3260" s="61">
        <f t="shared" si="101"/>
        <v>1</v>
      </c>
      <c r="Q3260" s="19"/>
      <c r="R3260" s="19"/>
      <c r="S3260" s="19"/>
      <c r="T3260" s="17"/>
      <c r="U3260" s="19"/>
      <c r="V3260" s="19"/>
      <c r="W3260" s="19"/>
    </row>
    <row r="3261" spans="1:23" ht="43.2" x14ac:dyDescent="0.3">
      <c r="A3261" s="21" t="s">
        <v>8555</v>
      </c>
      <c r="B3261" s="17" t="s">
        <v>601</v>
      </c>
      <c r="C3261" s="17" t="s">
        <v>656</v>
      </c>
      <c r="D3261" s="17" t="s">
        <v>657</v>
      </c>
      <c r="E3261" s="18">
        <v>1343439</v>
      </c>
      <c r="F3261" s="17" t="s">
        <v>104</v>
      </c>
      <c r="G3261" s="17" t="s">
        <v>7222</v>
      </c>
      <c r="H3261" s="17" t="s">
        <v>6790</v>
      </c>
      <c r="I3261" s="17"/>
      <c r="J3261" s="20"/>
      <c r="K3261" s="19"/>
      <c r="L3261" s="19"/>
      <c r="M3261" s="19"/>
      <c r="N3261" s="19">
        <f t="shared" si="100"/>
        <v>0</v>
      </c>
      <c r="O3261" s="17"/>
      <c r="P3261" s="61">
        <f t="shared" si="101"/>
        <v>0</v>
      </c>
      <c r="Q3261" s="19"/>
      <c r="R3261" s="19"/>
      <c r="S3261" s="19"/>
      <c r="T3261" s="17"/>
      <c r="U3261" s="19">
        <v>1</v>
      </c>
      <c r="V3261" s="19"/>
      <c r="W3261" s="19"/>
    </row>
    <row r="3262" spans="1:23" ht="28.8" x14ac:dyDescent="0.3">
      <c r="A3262" s="1" t="s">
        <v>8558</v>
      </c>
      <c r="B3262" s="17" t="s">
        <v>5794</v>
      </c>
      <c r="C3262" s="17" t="s">
        <v>6286</v>
      </c>
      <c r="D3262" s="17" t="s">
        <v>6287</v>
      </c>
      <c r="E3262" s="18">
        <v>47346</v>
      </c>
      <c r="F3262" s="17" t="s">
        <v>113</v>
      </c>
      <c r="G3262" s="17" t="s">
        <v>8454</v>
      </c>
      <c r="H3262" s="17" t="s">
        <v>1075</v>
      </c>
      <c r="I3262" s="17" t="s">
        <v>6787</v>
      </c>
      <c r="J3262" s="20">
        <v>175393.44</v>
      </c>
      <c r="K3262" s="19">
        <v>15427</v>
      </c>
      <c r="L3262" s="19"/>
      <c r="M3262" s="19"/>
      <c r="N3262" s="19">
        <f t="shared" si="100"/>
        <v>15427</v>
      </c>
      <c r="O3262" s="17" t="s">
        <v>6811</v>
      </c>
      <c r="P3262" s="61">
        <f t="shared" si="101"/>
        <v>1</v>
      </c>
      <c r="Q3262" s="19"/>
      <c r="R3262" s="19"/>
      <c r="S3262" s="19"/>
      <c r="T3262" s="17"/>
      <c r="U3262" s="19"/>
      <c r="V3262" s="19"/>
      <c r="W3262" s="19"/>
    </row>
    <row r="3263" spans="1:23" ht="28.8" x14ac:dyDescent="0.3">
      <c r="A3263" s="21" t="s">
        <v>8555</v>
      </c>
      <c r="B3263" s="17" t="s">
        <v>21</v>
      </c>
      <c r="C3263" s="17" t="s">
        <v>353</v>
      </c>
      <c r="D3263" s="17" t="s">
        <v>354</v>
      </c>
      <c r="E3263" s="18">
        <v>1308822</v>
      </c>
      <c r="F3263" s="17" t="s">
        <v>113</v>
      </c>
      <c r="G3263" s="17" t="s">
        <v>5399</v>
      </c>
      <c r="H3263" s="17"/>
      <c r="I3263" s="17" t="s">
        <v>6787</v>
      </c>
      <c r="J3263" s="20">
        <v>35090.71</v>
      </c>
      <c r="K3263" s="19">
        <v>5616</v>
      </c>
      <c r="L3263" s="19"/>
      <c r="M3263" s="19"/>
      <c r="N3263" s="19">
        <f t="shared" si="100"/>
        <v>5616</v>
      </c>
      <c r="O3263" s="17" t="s">
        <v>6811</v>
      </c>
      <c r="P3263" s="61">
        <f t="shared" si="101"/>
        <v>1</v>
      </c>
      <c r="Q3263" s="19"/>
      <c r="R3263" s="19"/>
      <c r="S3263" s="19"/>
      <c r="T3263" s="17"/>
      <c r="U3263" s="19"/>
      <c r="V3263" s="19"/>
      <c r="W3263" s="19"/>
    </row>
    <row r="3264" spans="1:23" ht="28.8" x14ac:dyDescent="0.3">
      <c r="A3264" s="1" t="s">
        <v>8558</v>
      </c>
      <c r="B3264" s="17" t="s">
        <v>5794</v>
      </c>
      <c r="C3264" s="17" t="s">
        <v>353</v>
      </c>
      <c r="D3264" s="17" t="s">
        <v>6007</v>
      </c>
      <c r="E3264" s="18">
        <v>1065009</v>
      </c>
      <c r="F3264" s="17" t="s">
        <v>136</v>
      </c>
      <c r="G3264" s="17" t="s">
        <v>8387</v>
      </c>
      <c r="H3264" s="17" t="s">
        <v>1075</v>
      </c>
      <c r="I3264" s="17" t="s">
        <v>6793</v>
      </c>
      <c r="J3264" s="20">
        <v>131094.54999999999</v>
      </c>
      <c r="K3264" s="19"/>
      <c r="L3264" s="19"/>
      <c r="M3264" s="19"/>
      <c r="N3264" s="19">
        <f t="shared" si="100"/>
        <v>0</v>
      </c>
      <c r="O3264" s="17"/>
      <c r="P3264" s="61">
        <f t="shared" si="101"/>
        <v>0</v>
      </c>
      <c r="Q3264" s="19">
        <v>18</v>
      </c>
      <c r="R3264" s="19"/>
      <c r="S3264" s="19"/>
      <c r="T3264" s="17" t="s">
        <v>8547</v>
      </c>
      <c r="U3264" s="19">
        <v>1</v>
      </c>
      <c r="V3264" s="19"/>
      <c r="W3264" s="19"/>
    </row>
    <row r="3265" spans="1:23" x14ac:dyDescent="0.3">
      <c r="A3265" s="1" t="s">
        <v>8559</v>
      </c>
      <c r="B3265" s="17" t="s">
        <v>6469</v>
      </c>
      <c r="C3265" s="17" t="s">
        <v>6604</v>
      </c>
      <c r="D3265" s="17" t="s">
        <v>6605</v>
      </c>
      <c r="E3265" s="18">
        <v>1344279</v>
      </c>
      <c r="F3265" s="17" t="s">
        <v>226</v>
      </c>
      <c r="G3265" s="17" t="s">
        <v>501</v>
      </c>
      <c r="H3265" s="17" t="s">
        <v>6790</v>
      </c>
      <c r="I3265" s="17" t="s">
        <v>6793</v>
      </c>
      <c r="J3265" s="20"/>
      <c r="K3265" s="19"/>
      <c r="L3265" s="19"/>
      <c r="M3265" s="19"/>
      <c r="N3265" s="19">
        <f t="shared" si="100"/>
        <v>0</v>
      </c>
      <c r="O3265" s="17"/>
      <c r="P3265" s="61">
        <f t="shared" si="101"/>
        <v>0</v>
      </c>
      <c r="Q3265" s="19">
        <v>56</v>
      </c>
      <c r="R3265" s="19"/>
      <c r="S3265" s="19"/>
      <c r="T3265" s="17" t="s">
        <v>8549</v>
      </c>
      <c r="U3265" s="19">
        <v>1</v>
      </c>
      <c r="V3265" s="19"/>
      <c r="W3265" s="19"/>
    </row>
    <row r="3266" spans="1:23" x14ac:dyDescent="0.3">
      <c r="A3266" s="1" t="s">
        <v>8559</v>
      </c>
      <c r="B3266" s="17" t="s">
        <v>6469</v>
      </c>
      <c r="C3266" s="17" t="s">
        <v>6606</v>
      </c>
      <c r="D3266" s="17" t="s">
        <v>6607</v>
      </c>
      <c r="E3266" s="18">
        <v>1344280</v>
      </c>
      <c r="F3266" s="17" t="s">
        <v>226</v>
      </c>
      <c r="G3266" s="17" t="s">
        <v>501</v>
      </c>
      <c r="H3266" s="17" t="s">
        <v>6790</v>
      </c>
      <c r="I3266" s="17" t="s">
        <v>6793</v>
      </c>
      <c r="J3266" s="20"/>
      <c r="K3266" s="19"/>
      <c r="L3266" s="19"/>
      <c r="M3266" s="19"/>
      <c r="N3266" s="19">
        <f t="shared" si="100"/>
        <v>0</v>
      </c>
      <c r="O3266" s="17"/>
      <c r="P3266" s="61">
        <f t="shared" si="101"/>
        <v>0</v>
      </c>
      <c r="Q3266" s="19">
        <v>51</v>
      </c>
      <c r="R3266" s="19"/>
      <c r="S3266" s="19"/>
      <c r="T3266" s="17" t="s">
        <v>8549</v>
      </c>
      <c r="U3266" s="19">
        <v>1</v>
      </c>
      <c r="V3266" s="19"/>
      <c r="W3266" s="19"/>
    </row>
    <row r="3267" spans="1:23" x14ac:dyDescent="0.3">
      <c r="A3267" s="1" t="s">
        <v>8559</v>
      </c>
      <c r="B3267" s="17" t="s">
        <v>6469</v>
      </c>
      <c r="C3267" s="17" t="s">
        <v>6608</v>
      </c>
      <c r="D3267" s="17" t="s">
        <v>6609</v>
      </c>
      <c r="E3267" s="18">
        <v>1344282</v>
      </c>
      <c r="F3267" s="17" t="s">
        <v>226</v>
      </c>
      <c r="G3267" s="17" t="s">
        <v>501</v>
      </c>
      <c r="H3267" s="17" t="s">
        <v>6790</v>
      </c>
      <c r="I3267" s="17" t="s">
        <v>6793</v>
      </c>
      <c r="J3267" s="20"/>
      <c r="K3267" s="19"/>
      <c r="L3267" s="19"/>
      <c r="M3267" s="19"/>
      <c r="N3267" s="19">
        <f t="shared" ref="N3267:N3330" si="102">SUM(K3267:M3267)</f>
        <v>0</v>
      </c>
      <c r="O3267" s="17"/>
      <c r="P3267" s="61">
        <f t="shared" ref="P3267:P3330" si="103">IFERROR(SUM(K3267:M3267)/(SUMIFS($L$3:$L$4255,$E$3:$E$4255,$E3267)+SUMIFS($M$3:$M$4255,$E$3:$E$4255,$E3267)+SUMIFS($K$3:$K$4255,$E$3:$E$4255,$E3267)),0)</f>
        <v>0</v>
      </c>
      <c r="Q3267" s="19">
        <v>51</v>
      </c>
      <c r="R3267" s="19"/>
      <c r="S3267" s="19"/>
      <c r="T3267" s="17" t="s">
        <v>8549</v>
      </c>
      <c r="U3267" s="19">
        <v>1</v>
      </c>
      <c r="V3267" s="19"/>
      <c r="W3267" s="19"/>
    </row>
    <row r="3268" spans="1:23" ht="43.2" x14ac:dyDescent="0.3">
      <c r="A3268" s="21" t="s">
        <v>8555</v>
      </c>
      <c r="B3268" s="17" t="s">
        <v>601</v>
      </c>
      <c r="C3268" s="17" t="s">
        <v>658</v>
      </c>
      <c r="D3268" s="17" t="s">
        <v>659</v>
      </c>
      <c r="E3268" s="18">
        <v>1294511</v>
      </c>
      <c r="F3268" s="17" t="s">
        <v>104</v>
      </c>
      <c r="G3268" s="17" t="s">
        <v>7222</v>
      </c>
      <c r="H3268" s="17" t="s">
        <v>6790</v>
      </c>
      <c r="I3268" s="17"/>
      <c r="J3268" s="20">
        <v>146.19999999999999</v>
      </c>
      <c r="K3268" s="19"/>
      <c r="L3268" s="19"/>
      <c r="M3268" s="19"/>
      <c r="N3268" s="19">
        <f t="shared" si="102"/>
        <v>0</v>
      </c>
      <c r="O3268" s="17"/>
      <c r="P3268" s="61">
        <f t="shared" si="103"/>
        <v>0</v>
      </c>
      <c r="Q3268" s="19"/>
      <c r="R3268" s="19"/>
      <c r="S3268" s="19"/>
      <c r="T3268" s="17"/>
      <c r="U3268" s="19">
        <v>1</v>
      </c>
      <c r="V3268" s="19"/>
      <c r="W3268" s="19"/>
    </row>
    <row r="3269" spans="1:23" ht="28.8" x14ac:dyDescent="0.3">
      <c r="A3269" s="1" t="s">
        <v>8558</v>
      </c>
      <c r="B3269" s="17" t="s">
        <v>5794</v>
      </c>
      <c r="C3269" s="17" t="s">
        <v>5910</v>
      </c>
      <c r="D3269" s="17" t="s">
        <v>5911</v>
      </c>
      <c r="E3269" s="18">
        <v>1050003</v>
      </c>
      <c r="F3269" s="17" t="s">
        <v>126</v>
      </c>
      <c r="G3269" s="17" t="s">
        <v>8354</v>
      </c>
      <c r="H3269" s="17" t="s">
        <v>1075</v>
      </c>
      <c r="I3269" s="17" t="s">
        <v>6793</v>
      </c>
      <c r="J3269" s="20">
        <v>279269.99</v>
      </c>
      <c r="K3269" s="19">
        <v>20048</v>
      </c>
      <c r="L3269" s="19"/>
      <c r="M3269" s="19"/>
      <c r="N3269" s="19">
        <f t="shared" si="102"/>
        <v>20048</v>
      </c>
      <c r="O3269" s="17" t="s">
        <v>6811</v>
      </c>
      <c r="P3269" s="61">
        <f t="shared" si="103"/>
        <v>1</v>
      </c>
      <c r="Q3269" s="19"/>
      <c r="R3269" s="19"/>
      <c r="S3269" s="19"/>
      <c r="T3269" s="17"/>
      <c r="U3269" s="19"/>
      <c r="V3269" s="19"/>
      <c r="W3269" s="19"/>
    </row>
    <row r="3270" spans="1:23" ht="28.8" x14ac:dyDescent="0.3">
      <c r="A3270" s="1" t="s">
        <v>8558</v>
      </c>
      <c r="B3270" s="17" t="s">
        <v>5794</v>
      </c>
      <c r="C3270" s="17" t="s">
        <v>6217</v>
      </c>
      <c r="D3270" s="17" t="s">
        <v>6218</v>
      </c>
      <c r="E3270" s="18">
        <v>1065010</v>
      </c>
      <c r="F3270" s="17" t="s">
        <v>6219</v>
      </c>
      <c r="G3270" s="17" t="s">
        <v>8439</v>
      </c>
      <c r="H3270" s="17"/>
      <c r="I3270" s="17"/>
      <c r="J3270" s="20">
        <v>11068.32</v>
      </c>
      <c r="K3270" s="19"/>
      <c r="L3270" s="19"/>
      <c r="M3270" s="19"/>
      <c r="N3270" s="19">
        <f t="shared" si="102"/>
        <v>0</v>
      </c>
      <c r="O3270" s="17"/>
      <c r="P3270" s="61">
        <f t="shared" si="103"/>
        <v>0</v>
      </c>
      <c r="Q3270" s="19"/>
      <c r="R3270" s="19"/>
      <c r="S3270" s="19"/>
      <c r="T3270" s="17"/>
      <c r="U3270" s="19">
        <v>10</v>
      </c>
      <c r="V3270" s="19"/>
      <c r="W3270" s="19"/>
    </row>
    <row r="3271" spans="1:23" ht="28.8" x14ac:dyDescent="0.3">
      <c r="A3271" s="1" t="s">
        <v>8558</v>
      </c>
      <c r="B3271" s="17" t="s">
        <v>5794</v>
      </c>
      <c r="C3271" s="17" t="s">
        <v>6420</v>
      </c>
      <c r="D3271" s="17" t="s">
        <v>6421</v>
      </c>
      <c r="E3271" s="18">
        <v>1065011</v>
      </c>
      <c r="F3271" s="17" t="s">
        <v>6422</v>
      </c>
      <c r="G3271" s="17" t="s">
        <v>8483</v>
      </c>
      <c r="H3271" s="17"/>
      <c r="I3271" s="17"/>
      <c r="J3271" s="20">
        <v>5274.16</v>
      </c>
      <c r="K3271" s="19"/>
      <c r="L3271" s="19"/>
      <c r="M3271" s="19"/>
      <c r="N3271" s="19">
        <f t="shared" si="102"/>
        <v>0</v>
      </c>
      <c r="O3271" s="17"/>
      <c r="P3271" s="61">
        <f t="shared" si="103"/>
        <v>0</v>
      </c>
      <c r="Q3271" s="19">
        <v>71000</v>
      </c>
      <c r="R3271" s="19"/>
      <c r="S3271" s="19"/>
      <c r="T3271" s="17" t="s">
        <v>6960</v>
      </c>
      <c r="U3271" s="19"/>
      <c r="V3271" s="19"/>
      <c r="W3271" s="19"/>
    </row>
    <row r="3272" spans="1:23" x14ac:dyDescent="0.3">
      <c r="A3272" s="1" t="s">
        <v>8558</v>
      </c>
      <c r="B3272" s="17" t="s">
        <v>5794</v>
      </c>
      <c r="C3272" s="17" t="s">
        <v>5987</v>
      </c>
      <c r="D3272" s="17" t="s">
        <v>5988</v>
      </c>
      <c r="E3272" s="18">
        <v>1065012</v>
      </c>
      <c r="F3272" s="17" t="s">
        <v>4520</v>
      </c>
      <c r="G3272" s="17" t="s">
        <v>4519</v>
      </c>
      <c r="H3272" s="17" t="s">
        <v>1075</v>
      </c>
      <c r="I3272" s="17" t="s">
        <v>6789</v>
      </c>
      <c r="J3272" s="20">
        <v>21255.81</v>
      </c>
      <c r="K3272" s="19"/>
      <c r="L3272" s="19"/>
      <c r="M3272" s="19"/>
      <c r="N3272" s="19">
        <f t="shared" si="102"/>
        <v>0</v>
      </c>
      <c r="O3272" s="17"/>
      <c r="P3272" s="61">
        <f t="shared" si="103"/>
        <v>0</v>
      </c>
      <c r="Q3272" s="19">
        <v>160</v>
      </c>
      <c r="R3272" s="19"/>
      <c r="S3272" s="19"/>
      <c r="T3272" s="17" t="s">
        <v>6948</v>
      </c>
      <c r="U3272" s="19">
        <v>2</v>
      </c>
      <c r="V3272" s="19"/>
      <c r="W3272" s="19"/>
    </row>
    <row r="3273" spans="1:23" ht="28.8" x14ac:dyDescent="0.3">
      <c r="A3273" s="1" t="s">
        <v>8558</v>
      </c>
      <c r="B3273" s="17" t="s">
        <v>5794</v>
      </c>
      <c r="C3273" s="17" t="s">
        <v>6412</v>
      </c>
      <c r="D3273" s="17" t="s">
        <v>6413</v>
      </c>
      <c r="E3273" s="18">
        <v>1065015</v>
      </c>
      <c r="F3273" s="17" t="s">
        <v>6358</v>
      </c>
      <c r="G3273" s="17" t="s">
        <v>8470</v>
      </c>
      <c r="H3273" s="17" t="s">
        <v>1075</v>
      </c>
      <c r="I3273" s="17"/>
      <c r="J3273" s="20"/>
      <c r="K3273" s="19">
        <v>50</v>
      </c>
      <c r="L3273" s="19"/>
      <c r="M3273" s="19"/>
      <c r="N3273" s="19">
        <f t="shared" si="102"/>
        <v>50</v>
      </c>
      <c r="O3273" s="17" t="s">
        <v>6920</v>
      </c>
      <c r="P3273" s="61">
        <f t="shared" si="103"/>
        <v>1</v>
      </c>
      <c r="Q3273" s="19"/>
      <c r="R3273" s="19"/>
      <c r="S3273" s="19"/>
      <c r="T3273" s="17"/>
      <c r="U3273" s="19">
        <v>1</v>
      </c>
      <c r="V3273" s="19"/>
      <c r="W3273" s="19"/>
    </row>
    <row r="3274" spans="1:23" ht="43.2" x14ac:dyDescent="0.3">
      <c r="A3274" s="1" t="s">
        <v>8558</v>
      </c>
      <c r="B3274" s="17" t="s">
        <v>5794</v>
      </c>
      <c r="C3274" s="17" t="s">
        <v>6010</v>
      </c>
      <c r="D3274" s="17" t="s">
        <v>6011</v>
      </c>
      <c r="E3274" s="18">
        <v>1049992</v>
      </c>
      <c r="F3274" s="17" t="s">
        <v>684</v>
      </c>
      <c r="G3274" s="17" t="s">
        <v>7227</v>
      </c>
      <c r="H3274" s="17" t="s">
        <v>1075</v>
      </c>
      <c r="I3274" s="17" t="s">
        <v>6788</v>
      </c>
      <c r="J3274" s="20">
        <v>26932.74</v>
      </c>
      <c r="K3274" s="19">
        <v>8057</v>
      </c>
      <c r="L3274" s="19"/>
      <c r="M3274" s="19"/>
      <c r="N3274" s="19">
        <f t="shared" si="102"/>
        <v>8057</v>
      </c>
      <c r="O3274" s="17" t="s">
        <v>6811</v>
      </c>
      <c r="P3274" s="61">
        <f t="shared" si="103"/>
        <v>1</v>
      </c>
      <c r="Q3274" s="19"/>
      <c r="R3274" s="19"/>
      <c r="S3274" s="19"/>
      <c r="T3274" s="17"/>
      <c r="U3274" s="19"/>
      <c r="V3274" s="19"/>
      <c r="W3274" s="19"/>
    </row>
    <row r="3275" spans="1:23" ht="43.2" x14ac:dyDescent="0.3">
      <c r="A3275" s="1" t="s">
        <v>8558</v>
      </c>
      <c r="B3275" s="17" t="s">
        <v>5794</v>
      </c>
      <c r="C3275" s="17" t="s">
        <v>6012</v>
      </c>
      <c r="D3275" s="17" t="s">
        <v>6011</v>
      </c>
      <c r="E3275" s="18">
        <v>1049993</v>
      </c>
      <c r="F3275" s="17" t="s">
        <v>684</v>
      </c>
      <c r="G3275" s="17" t="s">
        <v>7227</v>
      </c>
      <c r="H3275" s="17" t="s">
        <v>1075</v>
      </c>
      <c r="I3275" s="17" t="s">
        <v>6793</v>
      </c>
      <c r="J3275" s="20">
        <v>1014.46</v>
      </c>
      <c r="K3275" s="19">
        <v>3424</v>
      </c>
      <c r="L3275" s="19"/>
      <c r="M3275" s="19"/>
      <c r="N3275" s="19">
        <f t="shared" si="102"/>
        <v>3424</v>
      </c>
      <c r="O3275" s="17" t="s">
        <v>6811</v>
      </c>
      <c r="P3275" s="61">
        <f t="shared" si="103"/>
        <v>1</v>
      </c>
      <c r="Q3275" s="19"/>
      <c r="R3275" s="19"/>
      <c r="S3275" s="19"/>
      <c r="T3275" s="17"/>
      <c r="U3275" s="19"/>
      <c r="V3275" s="19"/>
      <c r="W3275" s="19"/>
    </row>
    <row r="3276" spans="1:23" ht="28.8" x14ac:dyDescent="0.3">
      <c r="A3276" s="1" t="s">
        <v>8558</v>
      </c>
      <c r="B3276" s="17" t="s">
        <v>5794</v>
      </c>
      <c r="C3276" s="17" t="s">
        <v>6008</v>
      </c>
      <c r="D3276" s="17" t="s">
        <v>6009</v>
      </c>
      <c r="E3276" s="18">
        <v>1090672</v>
      </c>
      <c r="F3276" s="17" t="s">
        <v>99</v>
      </c>
      <c r="G3276" s="17" t="s">
        <v>8388</v>
      </c>
      <c r="H3276" s="17" t="s">
        <v>1075</v>
      </c>
      <c r="I3276" s="17" t="s">
        <v>6793</v>
      </c>
      <c r="J3276" s="20">
        <v>13570.59</v>
      </c>
      <c r="K3276" s="19"/>
      <c r="L3276" s="19"/>
      <c r="M3276" s="19"/>
      <c r="N3276" s="19">
        <f t="shared" si="102"/>
        <v>0</v>
      </c>
      <c r="O3276" s="17"/>
      <c r="P3276" s="61">
        <f t="shared" si="103"/>
        <v>0</v>
      </c>
      <c r="Q3276" s="19"/>
      <c r="R3276" s="19"/>
      <c r="S3276" s="19"/>
      <c r="T3276" s="17"/>
      <c r="U3276" s="19">
        <v>1</v>
      </c>
      <c r="V3276" s="19"/>
      <c r="W3276" s="19"/>
    </row>
    <row r="3277" spans="1:23" ht="28.8" x14ac:dyDescent="0.3">
      <c r="A3277" s="1" t="s">
        <v>8558</v>
      </c>
      <c r="B3277" s="17" t="s">
        <v>5794</v>
      </c>
      <c r="C3277" s="17" t="s">
        <v>6414</v>
      </c>
      <c r="D3277" s="17" t="s">
        <v>6415</v>
      </c>
      <c r="E3277" s="18">
        <v>1090673</v>
      </c>
      <c r="F3277" s="17" t="s">
        <v>6416</v>
      </c>
      <c r="G3277" s="17" t="s">
        <v>8481</v>
      </c>
      <c r="H3277" s="17" t="s">
        <v>1075</v>
      </c>
      <c r="I3277" s="17"/>
      <c r="J3277" s="20">
        <v>68.16</v>
      </c>
      <c r="K3277" s="19"/>
      <c r="L3277" s="19"/>
      <c r="M3277" s="19"/>
      <c r="N3277" s="19">
        <f t="shared" si="102"/>
        <v>0</v>
      </c>
      <c r="O3277" s="17"/>
      <c r="P3277" s="61">
        <f t="shared" si="103"/>
        <v>0</v>
      </c>
      <c r="Q3277" s="19">
        <v>793</v>
      </c>
      <c r="R3277" s="19"/>
      <c r="S3277" s="19"/>
      <c r="T3277" s="17" t="s">
        <v>6960</v>
      </c>
      <c r="U3277" s="19"/>
      <c r="V3277" s="19"/>
      <c r="W3277" s="19"/>
    </row>
    <row r="3278" spans="1:23" ht="28.8" x14ac:dyDescent="0.3">
      <c r="A3278" s="1" t="s">
        <v>8558</v>
      </c>
      <c r="B3278" s="17" t="s">
        <v>5794</v>
      </c>
      <c r="C3278" s="17" t="s">
        <v>6272</v>
      </c>
      <c r="D3278" s="17" t="s">
        <v>6273</v>
      </c>
      <c r="E3278" s="18">
        <v>1049994</v>
      </c>
      <c r="F3278" s="17" t="s">
        <v>113</v>
      </c>
      <c r="G3278" s="17" t="s">
        <v>8447</v>
      </c>
      <c r="H3278" s="17" t="s">
        <v>1075</v>
      </c>
      <c r="I3278" s="17" t="s">
        <v>6787</v>
      </c>
      <c r="J3278" s="20">
        <v>8830.8799999999992</v>
      </c>
      <c r="K3278" s="19">
        <v>819</v>
      </c>
      <c r="L3278" s="19"/>
      <c r="M3278" s="19"/>
      <c r="N3278" s="19">
        <f t="shared" si="102"/>
        <v>819</v>
      </c>
      <c r="O3278" s="17" t="s">
        <v>6811</v>
      </c>
      <c r="P3278" s="61">
        <f t="shared" si="103"/>
        <v>1</v>
      </c>
      <c r="Q3278" s="19"/>
      <c r="R3278" s="19"/>
      <c r="S3278" s="19"/>
      <c r="T3278" s="17"/>
      <c r="U3278" s="19"/>
      <c r="V3278" s="19"/>
      <c r="W3278" s="19"/>
    </row>
    <row r="3279" spans="1:23" ht="43.2" x14ac:dyDescent="0.3">
      <c r="A3279" s="1" t="s">
        <v>8558</v>
      </c>
      <c r="B3279" s="17" t="s">
        <v>5794</v>
      </c>
      <c r="C3279" s="17" t="s">
        <v>6423</v>
      </c>
      <c r="D3279" s="17" t="s">
        <v>6424</v>
      </c>
      <c r="E3279" s="18">
        <v>1049995</v>
      </c>
      <c r="F3279" s="17" t="s">
        <v>139</v>
      </c>
      <c r="G3279" s="17" t="s">
        <v>7524</v>
      </c>
      <c r="H3279" s="17" t="s">
        <v>1075</v>
      </c>
      <c r="I3279" s="17"/>
      <c r="J3279" s="20">
        <v>587.03</v>
      </c>
      <c r="K3279" s="19">
        <v>549</v>
      </c>
      <c r="L3279" s="19"/>
      <c r="M3279" s="19"/>
      <c r="N3279" s="19">
        <f t="shared" si="102"/>
        <v>549</v>
      </c>
      <c r="O3279" s="17" t="s">
        <v>6811</v>
      </c>
      <c r="P3279" s="61">
        <f t="shared" si="103"/>
        <v>1</v>
      </c>
      <c r="Q3279" s="19"/>
      <c r="R3279" s="19"/>
      <c r="S3279" s="19"/>
      <c r="T3279" s="17"/>
      <c r="U3279" s="19"/>
      <c r="V3279" s="19"/>
      <c r="W3279" s="19"/>
    </row>
    <row r="3280" spans="1:23" ht="28.8" x14ac:dyDescent="0.3">
      <c r="A3280" s="1" t="s">
        <v>8558</v>
      </c>
      <c r="B3280" s="17" t="s">
        <v>3677</v>
      </c>
      <c r="C3280" s="17" t="s">
        <v>3873</v>
      </c>
      <c r="D3280" s="17" t="s">
        <v>3872</v>
      </c>
      <c r="E3280" s="18">
        <v>1145037</v>
      </c>
      <c r="F3280" s="17" t="s">
        <v>197</v>
      </c>
      <c r="G3280" s="17" t="s">
        <v>8049</v>
      </c>
      <c r="H3280" s="17" t="s">
        <v>6798</v>
      </c>
      <c r="I3280" s="17" t="s">
        <v>6791</v>
      </c>
      <c r="J3280" s="20">
        <v>239.06</v>
      </c>
      <c r="K3280" s="19">
        <v>254</v>
      </c>
      <c r="L3280" s="19"/>
      <c r="M3280" s="19"/>
      <c r="N3280" s="19">
        <f t="shared" si="102"/>
        <v>254</v>
      </c>
      <c r="O3280" s="17" t="s">
        <v>6811</v>
      </c>
      <c r="P3280" s="61">
        <f t="shared" si="103"/>
        <v>1</v>
      </c>
      <c r="Q3280" s="19"/>
      <c r="R3280" s="19"/>
      <c r="S3280" s="19"/>
      <c r="T3280" s="17"/>
      <c r="U3280" s="19"/>
      <c r="V3280" s="19"/>
      <c r="W3280" s="19"/>
    </row>
    <row r="3281" spans="1:23" ht="28.8" x14ac:dyDescent="0.3">
      <c r="A3281" s="1" t="s">
        <v>8558</v>
      </c>
      <c r="B3281" s="17" t="s">
        <v>3677</v>
      </c>
      <c r="C3281" s="17" t="s">
        <v>3690</v>
      </c>
      <c r="D3281" s="17" t="s">
        <v>3689</v>
      </c>
      <c r="E3281" s="18">
        <v>1145035</v>
      </c>
      <c r="F3281" s="17" t="s">
        <v>55</v>
      </c>
      <c r="G3281" s="17" t="s">
        <v>1317</v>
      </c>
      <c r="H3281" s="17" t="s">
        <v>6798</v>
      </c>
      <c r="I3281" s="17" t="s">
        <v>6788</v>
      </c>
      <c r="J3281" s="20">
        <v>5082.3599999999997</v>
      </c>
      <c r="K3281" s="19"/>
      <c r="L3281" s="19"/>
      <c r="M3281" s="19"/>
      <c r="N3281" s="19">
        <f t="shared" si="102"/>
        <v>0</v>
      </c>
      <c r="O3281" s="17"/>
      <c r="P3281" s="61">
        <f t="shared" si="103"/>
        <v>0</v>
      </c>
      <c r="Q3281" s="19"/>
      <c r="R3281" s="19"/>
      <c r="S3281" s="19"/>
      <c r="T3281" s="17"/>
      <c r="U3281" s="19">
        <v>1</v>
      </c>
      <c r="V3281" s="19"/>
      <c r="W3281" s="19"/>
    </row>
    <row r="3282" spans="1:23" ht="28.8" x14ac:dyDescent="0.3">
      <c r="A3282" s="1" t="s">
        <v>8558</v>
      </c>
      <c r="B3282" s="17" t="s">
        <v>3677</v>
      </c>
      <c r="C3282" s="17" t="s">
        <v>3813</v>
      </c>
      <c r="D3282" s="17" t="s">
        <v>3811</v>
      </c>
      <c r="E3282" s="18">
        <v>1112300</v>
      </c>
      <c r="F3282" s="17" t="s">
        <v>52</v>
      </c>
      <c r="G3282" s="17" t="s">
        <v>8037</v>
      </c>
      <c r="H3282" s="17" t="s">
        <v>6798</v>
      </c>
      <c r="I3282" s="17" t="s">
        <v>6791</v>
      </c>
      <c r="J3282" s="20">
        <v>2067.04</v>
      </c>
      <c r="K3282" s="19"/>
      <c r="L3282" s="19"/>
      <c r="M3282" s="19"/>
      <c r="N3282" s="19">
        <f t="shared" si="102"/>
        <v>0</v>
      </c>
      <c r="O3282" s="17"/>
      <c r="P3282" s="61">
        <f t="shared" si="103"/>
        <v>0</v>
      </c>
      <c r="Q3282" s="19"/>
      <c r="R3282" s="19"/>
      <c r="S3282" s="19"/>
      <c r="T3282" s="17"/>
      <c r="U3282" s="19">
        <v>1</v>
      </c>
      <c r="V3282" s="19"/>
      <c r="W3282" s="19"/>
    </row>
    <row r="3283" spans="1:23" ht="43.2" x14ac:dyDescent="0.3">
      <c r="A3283" s="1" t="s">
        <v>8558</v>
      </c>
      <c r="B3283" s="17" t="s">
        <v>5794</v>
      </c>
      <c r="C3283" s="17" t="s">
        <v>6426</v>
      </c>
      <c r="D3283" s="17" t="s">
        <v>6424</v>
      </c>
      <c r="E3283" s="18">
        <v>1049996</v>
      </c>
      <c r="F3283" s="17" t="s">
        <v>139</v>
      </c>
      <c r="G3283" s="17" t="s">
        <v>7524</v>
      </c>
      <c r="H3283" s="17" t="s">
        <v>1075</v>
      </c>
      <c r="I3283" s="17"/>
      <c r="J3283" s="20">
        <v>591.34</v>
      </c>
      <c r="K3283" s="19">
        <v>549</v>
      </c>
      <c r="L3283" s="19"/>
      <c r="M3283" s="19"/>
      <c r="N3283" s="19">
        <f t="shared" si="102"/>
        <v>549</v>
      </c>
      <c r="O3283" s="17" t="s">
        <v>6811</v>
      </c>
      <c r="P3283" s="61">
        <f t="shared" si="103"/>
        <v>1</v>
      </c>
      <c r="Q3283" s="19"/>
      <c r="R3283" s="19"/>
      <c r="S3283" s="19"/>
      <c r="T3283" s="17"/>
      <c r="U3283" s="19"/>
      <c r="V3283" s="19"/>
      <c r="W3283" s="19"/>
    </row>
    <row r="3284" spans="1:23" ht="43.2" x14ac:dyDescent="0.3">
      <c r="A3284" s="1" t="s">
        <v>8558</v>
      </c>
      <c r="B3284" s="17" t="s">
        <v>5794</v>
      </c>
      <c r="C3284" s="17" t="s">
        <v>6425</v>
      </c>
      <c r="D3284" s="17" t="s">
        <v>6424</v>
      </c>
      <c r="E3284" s="18">
        <v>1049997</v>
      </c>
      <c r="F3284" s="17" t="s">
        <v>139</v>
      </c>
      <c r="G3284" s="17" t="s">
        <v>7524</v>
      </c>
      <c r="H3284" s="17" t="s">
        <v>1075</v>
      </c>
      <c r="I3284" s="17"/>
      <c r="J3284" s="20">
        <v>588.11</v>
      </c>
      <c r="K3284" s="19">
        <v>549</v>
      </c>
      <c r="L3284" s="19"/>
      <c r="M3284" s="19"/>
      <c r="N3284" s="19">
        <f t="shared" si="102"/>
        <v>549</v>
      </c>
      <c r="O3284" s="17" t="s">
        <v>6811</v>
      </c>
      <c r="P3284" s="61">
        <f t="shared" si="103"/>
        <v>1</v>
      </c>
      <c r="Q3284" s="19"/>
      <c r="R3284" s="19"/>
      <c r="S3284" s="19"/>
      <c r="T3284" s="17"/>
      <c r="U3284" s="19"/>
      <c r="V3284" s="19"/>
      <c r="W3284" s="19"/>
    </row>
    <row r="3285" spans="1:23" ht="43.2" x14ac:dyDescent="0.3">
      <c r="A3285" s="21" t="s">
        <v>8555</v>
      </c>
      <c r="B3285" s="17" t="s">
        <v>5359</v>
      </c>
      <c r="C3285" s="17" t="s">
        <v>5480</v>
      </c>
      <c r="D3285" s="17" t="s">
        <v>5481</v>
      </c>
      <c r="E3285" s="18">
        <v>46591</v>
      </c>
      <c r="F3285" s="17" t="s">
        <v>190</v>
      </c>
      <c r="G3285" s="17" t="s">
        <v>8262</v>
      </c>
      <c r="H3285" s="17" t="s">
        <v>1075</v>
      </c>
      <c r="I3285" s="17" t="s">
        <v>6797</v>
      </c>
      <c r="J3285" s="20">
        <v>14707.21</v>
      </c>
      <c r="K3285" s="19">
        <v>8.42</v>
      </c>
      <c r="L3285" s="19"/>
      <c r="M3285" s="19"/>
      <c r="N3285" s="19">
        <f t="shared" si="102"/>
        <v>8.42</v>
      </c>
      <c r="O3285" s="17" t="s">
        <v>8548</v>
      </c>
      <c r="P3285" s="61">
        <f t="shared" si="103"/>
        <v>1</v>
      </c>
      <c r="Q3285" s="19">
        <v>1</v>
      </c>
      <c r="R3285" s="19"/>
      <c r="S3285" s="19"/>
      <c r="T3285" s="17" t="s">
        <v>6853</v>
      </c>
      <c r="U3285" s="19"/>
      <c r="V3285" s="19"/>
      <c r="W3285" s="19"/>
    </row>
    <row r="3286" spans="1:23" ht="43.2" x14ac:dyDescent="0.3">
      <c r="A3286" s="21" t="s">
        <v>8555</v>
      </c>
      <c r="B3286" s="17" t="s">
        <v>5359</v>
      </c>
      <c r="C3286" s="17" t="s">
        <v>5461</v>
      </c>
      <c r="D3286" s="17" t="s">
        <v>5462</v>
      </c>
      <c r="E3286" s="18">
        <v>1010601</v>
      </c>
      <c r="F3286" s="17" t="s">
        <v>193</v>
      </c>
      <c r="G3286" s="17" t="s">
        <v>8249</v>
      </c>
      <c r="H3286" s="17" t="s">
        <v>1075</v>
      </c>
      <c r="I3286" s="17" t="s">
        <v>6797</v>
      </c>
      <c r="J3286" s="20">
        <v>97.46</v>
      </c>
      <c r="K3286" s="19">
        <v>70</v>
      </c>
      <c r="L3286" s="19"/>
      <c r="M3286" s="19"/>
      <c r="N3286" s="19">
        <f t="shared" si="102"/>
        <v>70</v>
      </c>
      <c r="O3286" s="17" t="s">
        <v>6811</v>
      </c>
      <c r="P3286" s="61">
        <f t="shared" si="103"/>
        <v>1</v>
      </c>
      <c r="Q3286" s="19"/>
      <c r="R3286" s="19"/>
      <c r="S3286" s="19"/>
      <c r="T3286" s="17"/>
      <c r="U3286" s="19"/>
      <c r="V3286" s="19"/>
      <c r="W3286" s="19"/>
    </row>
    <row r="3287" spans="1:23" ht="43.2" x14ac:dyDescent="0.3">
      <c r="A3287" s="21" t="s">
        <v>8555</v>
      </c>
      <c r="B3287" s="17" t="s">
        <v>5359</v>
      </c>
      <c r="C3287" s="17" t="s">
        <v>5439</v>
      </c>
      <c r="D3287" s="17" t="s">
        <v>5440</v>
      </c>
      <c r="E3287" s="18">
        <v>1010602</v>
      </c>
      <c r="F3287" s="17" t="s">
        <v>193</v>
      </c>
      <c r="G3287" s="17" t="s">
        <v>8249</v>
      </c>
      <c r="H3287" s="17" t="s">
        <v>1075</v>
      </c>
      <c r="I3287" s="17" t="s">
        <v>6797</v>
      </c>
      <c r="J3287" s="20">
        <v>97.46</v>
      </c>
      <c r="K3287" s="19">
        <v>70</v>
      </c>
      <c r="L3287" s="19"/>
      <c r="M3287" s="19"/>
      <c r="N3287" s="19">
        <f t="shared" si="102"/>
        <v>70</v>
      </c>
      <c r="O3287" s="17" t="s">
        <v>6811</v>
      </c>
      <c r="P3287" s="61">
        <f t="shared" si="103"/>
        <v>1</v>
      </c>
      <c r="Q3287" s="19"/>
      <c r="R3287" s="19"/>
      <c r="S3287" s="19"/>
      <c r="T3287" s="17"/>
      <c r="U3287" s="19"/>
      <c r="V3287" s="19"/>
      <c r="W3287" s="19"/>
    </row>
    <row r="3288" spans="1:23" ht="43.2" x14ac:dyDescent="0.3">
      <c r="A3288" s="21" t="s">
        <v>8555</v>
      </c>
      <c r="B3288" s="17" t="s">
        <v>5359</v>
      </c>
      <c r="C3288" s="17" t="s">
        <v>5441</v>
      </c>
      <c r="D3288" s="17" t="s">
        <v>5442</v>
      </c>
      <c r="E3288" s="18">
        <v>1010689</v>
      </c>
      <c r="F3288" s="17" t="s">
        <v>193</v>
      </c>
      <c r="G3288" s="17" t="s">
        <v>8249</v>
      </c>
      <c r="H3288" s="17" t="s">
        <v>1075</v>
      </c>
      <c r="I3288" s="17" t="s">
        <v>6797</v>
      </c>
      <c r="J3288" s="20">
        <v>97.46</v>
      </c>
      <c r="K3288" s="19">
        <v>70</v>
      </c>
      <c r="L3288" s="19"/>
      <c r="M3288" s="19"/>
      <c r="N3288" s="19">
        <f t="shared" si="102"/>
        <v>70</v>
      </c>
      <c r="O3288" s="17" t="s">
        <v>6811</v>
      </c>
      <c r="P3288" s="61">
        <f t="shared" si="103"/>
        <v>1</v>
      </c>
      <c r="Q3288" s="19"/>
      <c r="R3288" s="19"/>
      <c r="S3288" s="19"/>
      <c r="T3288" s="17"/>
      <c r="U3288" s="19"/>
      <c r="V3288" s="19"/>
      <c r="W3288" s="19"/>
    </row>
    <row r="3289" spans="1:23" ht="43.2" x14ac:dyDescent="0.3">
      <c r="A3289" s="21" t="s">
        <v>8555</v>
      </c>
      <c r="B3289" s="17" t="s">
        <v>5359</v>
      </c>
      <c r="C3289" s="17" t="s">
        <v>5443</v>
      </c>
      <c r="D3289" s="17" t="s">
        <v>5444</v>
      </c>
      <c r="E3289" s="18">
        <v>1010690</v>
      </c>
      <c r="F3289" s="17" t="s">
        <v>193</v>
      </c>
      <c r="G3289" s="17" t="s">
        <v>8249</v>
      </c>
      <c r="H3289" s="17" t="s">
        <v>1075</v>
      </c>
      <c r="I3289" s="17" t="s">
        <v>6797</v>
      </c>
      <c r="J3289" s="20">
        <v>97.46</v>
      </c>
      <c r="K3289" s="19">
        <v>70</v>
      </c>
      <c r="L3289" s="19"/>
      <c r="M3289" s="19"/>
      <c r="N3289" s="19">
        <f t="shared" si="102"/>
        <v>70</v>
      </c>
      <c r="O3289" s="17" t="s">
        <v>6811</v>
      </c>
      <c r="P3289" s="61">
        <f t="shared" si="103"/>
        <v>1</v>
      </c>
      <c r="Q3289" s="19"/>
      <c r="R3289" s="19"/>
      <c r="S3289" s="19"/>
      <c r="T3289" s="17"/>
      <c r="U3289" s="19"/>
      <c r="V3289" s="19"/>
      <c r="W3289" s="19"/>
    </row>
    <row r="3290" spans="1:23" ht="43.2" x14ac:dyDescent="0.3">
      <c r="A3290" s="21" t="s">
        <v>8555</v>
      </c>
      <c r="B3290" s="17" t="s">
        <v>5359</v>
      </c>
      <c r="C3290" s="17" t="s">
        <v>5445</v>
      </c>
      <c r="D3290" s="17" t="s">
        <v>5446</v>
      </c>
      <c r="E3290" s="18">
        <v>1010691</v>
      </c>
      <c r="F3290" s="17" t="s">
        <v>193</v>
      </c>
      <c r="G3290" s="17" t="s">
        <v>8249</v>
      </c>
      <c r="H3290" s="17" t="s">
        <v>1075</v>
      </c>
      <c r="I3290" s="17" t="s">
        <v>6797</v>
      </c>
      <c r="J3290" s="20">
        <v>97.46</v>
      </c>
      <c r="K3290" s="19">
        <v>70</v>
      </c>
      <c r="L3290" s="19"/>
      <c r="M3290" s="19"/>
      <c r="N3290" s="19">
        <f t="shared" si="102"/>
        <v>70</v>
      </c>
      <c r="O3290" s="17" t="s">
        <v>6811</v>
      </c>
      <c r="P3290" s="61">
        <f t="shared" si="103"/>
        <v>1</v>
      </c>
      <c r="Q3290" s="19"/>
      <c r="R3290" s="19"/>
      <c r="S3290" s="19"/>
      <c r="T3290" s="17"/>
      <c r="U3290" s="19"/>
      <c r="V3290" s="19"/>
      <c r="W3290" s="19"/>
    </row>
    <row r="3291" spans="1:23" ht="43.2" x14ac:dyDescent="0.3">
      <c r="A3291" s="21" t="s">
        <v>8555</v>
      </c>
      <c r="B3291" s="17" t="s">
        <v>5359</v>
      </c>
      <c r="C3291" s="17" t="s">
        <v>5447</v>
      </c>
      <c r="D3291" s="17" t="s">
        <v>5448</v>
      </c>
      <c r="E3291" s="18">
        <v>1010692</v>
      </c>
      <c r="F3291" s="17" t="s">
        <v>193</v>
      </c>
      <c r="G3291" s="17" t="s">
        <v>8249</v>
      </c>
      <c r="H3291" s="17" t="s">
        <v>1075</v>
      </c>
      <c r="I3291" s="17" t="s">
        <v>6797</v>
      </c>
      <c r="J3291" s="20">
        <v>97.46</v>
      </c>
      <c r="K3291" s="19">
        <v>70</v>
      </c>
      <c r="L3291" s="19"/>
      <c r="M3291" s="19"/>
      <c r="N3291" s="19">
        <f t="shared" si="102"/>
        <v>70</v>
      </c>
      <c r="O3291" s="17" t="s">
        <v>6811</v>
      </c>
      <c r="P3291" s="61">
        <f t="shared" si="103"/>
        <v>1</v>
      </c>
      <c r="Q3291" s="19"/>
      <c r="R3291" s="19"/>
      <c r="S3291" s="19"/>
      <c r="T3291" s="17"/>
      <c r="U3291" s="19"/>
      <c r="V3291" s="19"/>
      <c r="W3291" s="19"/>
    </row>
    <row r="3292" spans="1:23" ht="28.8" x14ac:dyDescent="0.3">
      <c r="A3292" s="1" t="s">
        <v>8558</v>
      </c>
      <c r="B3292" s="17" t="s">
        <v>3677</v>
      </c>
      <c r="C3292" s="17" t="s">
        <v>3885</v>
      </c>
      <c r="D3292" s="17" t="s">
        <v>3879</v>
      </c>
      <c r="E3292" s="18">
        <v>1333898</v>
      </c>
      <c r="F3292" s="17" t="s">
        <v>197</v>
      </c>
      <c r="G3292" s="17" t="s">
        <v>406</v>
      </c>
      <c r="H3292" s="17" t="s">
        <v>6798</v>
      </c>
      <c r="I3292" s="17" t="s">
        <v>6791</v>
      </c>
      <c r="J3292" s="20">
        <v>564.71</v>
      </c>
      <c r="K3292" s="19">
        <v>600</v>
      </c>
      <c r="L3292" s="19"/>
      <c r="M3292" s="19"/>
      <c r="N3292" s="19">
        <f t="shared" si="102"/>
        <v>600</v>
      </c>
      <c r="O3292" s="17" t="s">
        <v>6811</v>
      </c>
      <c r="P3292" s="61">
        <f t="shared" si="103"/>
        <v>1</v>
      </c>
      <c r="Q3292" s="19"/>
      <c r="R3292" s="19"/>
      <c r="S3292" s="19"/>
      <c r="T3292" s="17"/>
      <c r="U3292" s="19"/>
      <c r="V3292" s="19"/>
      <c r="W3292" s="19"/>
    </row>
    <row r="3293" spans="1:23" ht="43.2" x14ac:dyDescent="0.3">
      <c r="A3293" s="21" t="s">
        <v>8555</v>
      </c>
      <c r="B3293" s="17" t="s">
        <v>5359</v>
      </c>
      <c r="C3293" s="17" t="s">
        <v>5449</v>
      </c>
      <c r="D3293" s="17" t="s">
        <v>5450</v>
      </c>
      <c r="E3293" s="18">
        <v>1010693</v>
      </c>
      <c r="F3293" s="17" t="s">
        <v>193</v>
      </c>
      <c r="G3293" s="17" t="s">
        <v>8249</v>
      </c>
      <c r="H3293" s="17" t="s">
        <v>1075</v>
      </c>
      <c r="I3293" s="17" t="s">
        <v>6797</v>
      </c>
      <c r="J3293" s="20">
        <v>97.46</v>
      </c>
      <c r="K3293" s="19">
        <v>70</v>
      </c>
      <c r="L3293" s="19"/>
      <c r="M3293" s="19"/>
      <c r="N3293" s="19">
        <f t="shared" si="102"/>
        <v>70</v>
      </c>
      <c r="O3293" s="17" t="s">
        <v>6811</v>
      </c>
      <c r="P3293" s="61">
        <f t="shared" si="103"/>
        <v>1</v>
      </c>
      <c r="Q3293" s="19"/>
      <c r="R3293" s="19"/>
      <c r="S3293" s="19"/>
      <c r="T3293" s="17"/>
      <c r="U3293" s="19"/>
      <c r="V3293" s="19"/>
      <c r="W3293" s="19"/>
    </row>
    <row r="3294" spans="1:23" ht="43.2" x14ac:dyDescent="0.3">
      <c r="A3294" s="21" t="s">
        <v>8555</v>
      </c>
      <c r="B3294" s="17" t="s">
        <v>5359</v>
      </c>
      <c r="C3294" s="17" t="s">
        <v>5451</v>
      </c>
      <c r="D3294" s="17" t="s">
        <v>5452</v>
      </c>
      <c r="E3294" s="18">
        <v>1010696</v>
      </c>
      <c r="F3294" s="17" t="s">
        <v>193</v>
      </c>
      <c r="G3294" s="17" t="s">
        <v>8249</v>
      </c>
      <c r="H3294" s="17" t="s">
        <v>1075</v>
      </c>
      <c r="I3294" s="17" t="s">
        <v>6797</v>
      </c>
      <c r="J3294" s="20">
        <v>97.46</v>
      </c>
      <c r="K3294" s="19">
        <v>70</v>
      </c>
      <c r="L3294" s="19"/>
      <c r="M3294" s="19"/>
      <c r="N3294" s="19">
        <f t="shared" si="102"/>
        <v>70</v>
      </c>
      <c r="O3294" s="17" t="s">
        <v>6811</v>
      </c>
      <c r="P3294" s="61">
        <f t="shared" si="103"/>
        <v>1</v>
      </c>
      <c r="Q3294" s="19"/>
      <c r="R3294" s="19"/>
      <c r="S3294" s="19"/>
      <c r="T3294" s="17"/>
      <c r="U3294" s="19"/>
      <c r="V3294" s="19"/>
      <c r="W3294" s="19"/>
    </row>
    <row r="3295" spans="1:23" ht="43.2" x14ac:dyDescent="0.3">
      <c r="A3295" s="21" t="s">
        <v>8555</v>
      </c>
      <c r="B3295" s="17" t="s">
        <v>5359</v>
      </c>
      <c r="C3295" s="17" t="s">
        <v>5453</v>
      </c>
      <c r="D3295" s="17" t="s">
        <v>5454</v>
      </c>
      <c r="E3295" s="18">
        <v>1010697</v>
      </c>
      <c r="F3295" s="17" t="s">
        <v>193</v>
      </c>
      <c r="G3295" s="17" t="s">
        <v>8249</v>
      </c>
      <c r="H3295" s="17" t="s">
        <v>1075</v>
      </c>
      <c r="I3295" s="17" t="s">
        <v>6797</v>
      </c>
      <c r="J3295" s="20">
        <v>97.46</v>
      </c>
      <c r="K3295" s="19">
        <v>70</v>
      </c>
      <c r="L3295" s="19"/>
      <c r="M3295" s="19"/>
      <c r="N3295" s="19">
        <f t="shared" si="102"/>
        <v>70</v>
      </c>
      <c r="O3295" s="17" t="s">
        <v>6811</v>
      </c>
      <c r="P3295" s="61">
        <f t="shared" si="103"/>
        <v>1</v>
      </c>
      <c r="Q3295" s="19"/>
      <c r="R3295" s="19"/>
      <c r="S3295" s="19"/>
      <c r="T3295" s="17"/>
      <c r="U3295" s="19"/>
      <c r="V3295" s="19"/>
      <c r="W3295" s="19"/>
    </row>
    <row r="3296" spans="1:23" ht="43.2" x14ac:dyDescent="0.3">
      <c r="A3296" s="21" t="s">
        <v>8555</v>
      </c>
      <c r="B3296" s="17" t="s">
        <v>5359</v>
      </c>
      <c r="C3296" s="17" t="s">
        <v>5455</v>
      </c>
      <c r="D3296" s="17" t="s">
        <v>5456</v>
      </c>
      <c r="E3296" s="18">
        <v>1010713</v>
      </c>
      <c r="F3296" s="17" t="s">
        <v>193</v>
      </c>
      <c r="G3296" s="17" t="s">
        <v>8249</v>
      </c>
      <c r="H3296" s="17" t="s">
        <v>1075</v>
      </c>
      <c r="I3296" s="17" t="s">
        <v>6797</v>
      </c>
      <c r="J3296" s="20">
        <v>97.46</v>
      </c>
      <c r="K3296" s="19">
        <v>70</v>
      </c>
      <c r="L3296" s="19"/>
      <c r="M3296" s="19"/>
      <c r="N3296" s="19">
        <f t="shared" si="102"/>
        <v>70</v>
      </c>
      <c r="O3296" s="17" t="s">
        <v>6811</v>
      </c>
      <c r="P3296" s="61">
        <f t="shared" si="103"/>
        <v>1</v>
      </c>
      <c r="Q3296" s="19"/>
      <c r="R3296" s="19"/>
      <c r="S3296" s="19"/>
      <c r="T3296" s="17"/>
      <c r="U3296" s="19"/>
      <c r="V3296" s="19"/>
      <c r="W3296" s="19"/>
    </row>
    <row r="3297" spans="1:23" ht="43.2" x14ac:dyDescent="0.3">
      <c r="A3297" s="21" t="s">
        <v>8555</v>
      </c>
      <c r="B3297" s="17" t="s">
        <v>5359</v>
      </c>
      <c r="C3297" s="17" t="s">
        <v>5457</v>
      </c>
      <c r="D3297" s="17" t="s">
        <v>5458</v>
      </c>
      <c r="E3297" s="18">
        <v>1010714</v>
      </c>
      <c r="F3297" s="17" t="s">
        <v>193</v>
      </c>
      <c r="G3297" s="17" t="s">
        <v>8249</v>
      </c>
      <c r="H3297" s="17" t="s">
        <v>1075</v>
      </c>
      <c r="I3297" s="17" t="s">
        <v>6797</v>
      </c>
      <c r="J3297" s="20">
        <v>97.46</v>
      </c>
      <c r="K3297" s="19">
        <v>70</v>
      </c>
      <c r="L3297" s="19"/>
      <c r="M3297" s="19"/>
      <c r="N3297" s="19">
        <f t="shared" si="102"/>
        <v>70</v>
      </c>
      <c r="O3297" s="17" t="s">
        <v>6811</v>
      </c>
      <c r="P3297" s="61">
        <f t="shared" si="103"/>
        <v>1</v>
      </c>
      <c r="Q3297" s="19"/>
      <c r="R3297" s="19"/>
      <c r="S3297" s="19"/>
      <c r="T3297" s="17"/>
      <c r="U3297" s="19"/>
      <c r="V3297" s="19"/>
      <c r="W3297" s="19"/>
    </row>
    <row r="3298" spans="1:23" ht="43.2" x14ac:dyDescent="0.3">
      <c r="A3298" s="21" t="s">
        <v>8555</v>
      </c>
      <c r="B3298" s="17" t="s">
        <v>5359</v>
      </c>
      <c r="C3298" s="17" t="s">
        <v>5459</v>
      </c>
      <c r="D3298" s="17" t="s">
        <v>5460</v>
      </c>
      <c r="E3298" s="18">
        <v>1010723</v>
      </c>
      <c r="F3298" s="17" t="s">
        <v>193</v>
      </c>
      <c r="G3298" s="17" t="s">
        <v>8249</v>
      </c>
      <c r="H3298" s="17" t="s">
        <v>1075</v>
      </c>
      <c r="I3298" s="17" t="s">
        <v>6797</v>
      </c>
      <c r="J3298" s="20">
        <v>97.46</v>
      </c>
      <c r="K3298" s="19">
        <v>70</v>
      </c>
      <c r="L3298" s="19"/>
      <c r="M3298" s="19"/>
      <c r="N3298" s="19">
        <f t="shared" si="102"/>
        <v>70</v>
      </c>
      <c r="O3298" s="17" t="s">
        <v>6811</v>
      </c>
      <c r="P3298" s="61">
        <f t="shared" si="103"/>
        <v>1</v>
      </c>
      <c r="Q3298" s="19"/>
      <c r="R3298" s="19"/>
      <c r="S3298" s="19"/>
      <c r="T3298" s="17"/>
      <c r="U3298" s="19"/>
      <c r="V3298" s="19"/>
      <c r="W3298" s="19"/>
    </row>
    <row r="3299" spans="1:23" ht="28.8" x14ac:dyDescent="0.3">
      <c r="A3299" s="21" t="s">
        <v>8555</v>
      </c>
      <c r="B3299" s="17" t="s">
        <v>5359</v>
      </c>
      <c r="C3299" s="17" t="s">
        <v>5433</v>
      </c>
      <c r="D3299" s="17" t="s">
        <v>5434</v>
      </c>
      <c r="E3299" s="18">
        <v>1334328</v>
      </c>
      <c r="F3299" s="17" t="s">
        <v>193</v>
      </c>
      <c r="G3299" s="17" t="s">
        <v>8248</v>
      </c>
      <c r="H3299" s="17" t="s">
        <v>1075</v>
      </c>
      <c r="I3299" s="17" t="s">
        <v>6797</v>
      </c>
      <c r="J3299" s="20">
        <v>83.54</v>
      </c>
      <c r="K3299" s="19">
        <v>70</v>
      </c>
      <c r="L3299" s="19"/>
      <c r="M3299" s="19"/>
      <c r="N3299" s="19">
        <f t="shared" si="102"/>
        <v>70</v>
      </c>
      <c r="O3299" s="17" t="s">
        <v>6811</v>
      </c>
      <c r="P3299" s="61">
        <f t="shared" si="103"/>
        <v>1</v>
      </c>
      <c r="Q3299" s="19"/>
      <c r="R3299" s="19"/>
      <c r="S3299" s="19"/>
      <c r="T3299" s="17"/>
      <c r="U3299" s="19"/>
      <c r="V3299" s="19"/>
      <c r="W3299" s="19"/>
    </row>
    <row r="3300" spans="1:23" ht="28.8" x14ac:dyDescent="0.3">
      <c r="A3300" s="21" t="s">
        <v>8555</v>
      </c>
      <c r="B3300" s="17" t="s">
        <v>5359</v>
      </c>
      <c r="C3300" s="17" t="s">
        <v>5435</v>
      </c>
      <c r="D3300" s="17" t="s">
        <v>5436</v>
      </c>
      <c r="E3300" s="18">
        <v>1334376</v>
      </c>
      <c r="F3300" s="17" t="s">
        <v>193</v>
      </c>
      <c r="G3300" s="17" t="s">
        <v>8248</v>
      </c>
      <c r="H3300" s="17" t="s">
        <v>1075</v>
      </c>
      <c r="I3300" s="17" t="s">
        <v>6797</v>
      </c>
      <c r="J3300" s="20">
        <v>83.54</v>
      </c>
      <c r="K3300" s="19">
        <v>70</v>
      </c>
      <c r="L3300" s="19"/>
      <c r="M3300" s="19"/>
      <c r="N3300" s="19">
        <f t="shared" si="102"/>
        <v>70</v>
      </c>
      <c r="O3300" s="17" t="s">
        <v>6811</v>
      </c>
      <c r="P3300" s="61">
        <f t="shared" si="103"/>
        <v>1</v>
      </c>
      <c r="Q3300" s="19"/>
      <c r="R3300" s="19"/>
      <c r="S3300" s="19"/>
      <c r="T3300" s="17"/>
      <c r="U3300" s="19"/>
      <c r="V3300" s="19"/>
      <c r="W3300" s="19"/>
    </row>
    <row r="3301" spans="1:23" ht="28.8" x14ac:dyDescent="0.3">
      <c r="A3301" s="21" t="s">
        <v>8555</v>
      </c>
      <c r="B3301" s="17" t="s">
        <v>5359</v>
      </c>
      <c r="C3301" s="17" t="s">
        <v>5423</v>
      </c>
      <c r="D3301" s="17" t="s">
        <v>5424</v>
      </c>
      <c r="E3301" s="18">
        <v>1334379</v>
      </c>
      <c r="F3301" s="17" t="s">
        <v>193</v>
      </c>
      <c r="G3301" s="17" t="s">
        <v>8248</v>
      </c>
      <c r="H3301" s="17" t="s">
        <v>1075</v>
      </c>
      <c r="I3301" s="17" t="s">
        <v>6797</v>
      </c>
      <c r="J3301" s="20">
        <v>83.54</v>
      </c>
      <c r="K3301" s="19">
        <v>70</v>
      </c>
      <c r="L3301" s="19"/>
      <c r="M3301" s="19"/>
      <c r="N3301" s="19">
        <f t="shared" si="102"/>
        <v>70</v>
      </c>
      <c r="O3301" s="17" t="s">
        <v>6811</v>
      </c>
      <c r="P3301" s="61">
        <f t="shared" si="103"/>
        <v>1</v>
      </c>
      <c r="Q3301" s="19"/>
      <c r="R3301" s="19"/>
      <c r="S3301" s="19"/>
      <c r="T3301" s="17"/>
      <c r="U3301" s="19"/>
      <c r="V3301" s="19"/>
      <c r="W3301" s="19"/>
    </row>
    <row r="3302" spans="1:23" ht="28.8" x14ac:dyDescent="0.3">
      <c r="A3302" s="21" t="s">
        <v>8555</v>
      </c>
      <c r="B3302" s="17" t="s">
        <v>5359</v>
      </c>
      <c r="C3302" s="17" t="s">
        <v>5425</v>
      </c>
      <c r="D3302" s="17" t="s">
        <v>5426</v>
      </c>
      <c r="E3302" s="18">
        <v>1334381</v>
      </c>
      <c r="F3302" s="17" t="s">
        <v>193</v>
      </c>
      <c r="G3302" s="17" t="s">
        <v>8248</v>
      </c>
      <c r="H3302" s="17" t="s">
        <v>1075</v>
      </c>
      <c r="I3302" s="17" t="s">
        <v>6797</v>
      </c>
      <c r="J3302" s="20">
        <v>83.54</v>
      </c>
      <c r="K3302" s="19">
        <v>70</v>
      </c>
      <c r="L3302" s="19"/>
      <c r="M3302" s="19"/>
      <c r="N3302" s="19">
        <f t="shared" si="102"/>
        <v>70</v>
      </c>
      <c r="O3302" s="17" t="s">
        <v>6811</v>
      </c>
      <c r="P3302" s="61">
        <f t="shared" si="103"/>
        <v>1</v>
      </c>
      <c r="Q3302" s="19"/>
      <c r="R3302" s="19"/>
      <c r="S3302" s="19"/>
      <c r="T3302" s="17"/>
      <c r="U3302" s="19"/>
      <c r="V3302" s="19"/>
      <c r="W3302" s="19"/>
    </row>
    <row r="3303" spans="1:23" ht="28.8" x14ac:dyDescent="0.3">
      <c r="A3303" s="21" t="s">
        <v>8555</v>
      </c>
      <c r="B3303" s="17" t="s">
        <v>5359</v>
      </c>
      <c r="C3303" s="17" t="s">
        <v>5427</v>
      </c>
      <c r="D3303" s="17" t="s">
        <v>5428</v>
      </c>
      <c r="E3303" s="18">
        <v>1334384</v>
      </c>
      <c r="F3303" s="17" t="s">
        <v>193</v>
      </c>
      <c r="G3303" s="17" t="s">
        <v>8248</v>
      </c>
      <c r="H3303" s="17" t="s">
        <v>1075</v>
      </c>
      <c r="I3303" s="17" t="s">
        <v>6797</v>
      </c>
      <c r="J3303" s="20">
        <v>83.54</v>
      </c>
      <c r="K3303" s="19">
        <v>70</v>
      </c>
      <c r="L3303" s="19"/>
      <c r="M3303" s="19"/>
      <c r="N3303" s="19">
        <f t="shared" si="102"/>
        <v>70</v>
      </c>
      <c r="O3303" s="17" t="s">
        <v>6811</v>
      </c>
      <c r="P3303" s="61">
        <f t="shared" si="103"/>
        <v>1</v>
      </c>
      <c r="Q3303" s="19"/>
      <c r="R3303" s="19"/>
      <c r="S3303" s="19"/>
      <c r="T3303" s="17"/>
      <c r="U3303" s="19"/>
      <c r="V3303" s="19"/>
      <c r="W3303" s="19"/>
    </row>
    <row r="3304" spans="1:23" ht="28.8" x14ac:dyDescent="0.3">
      <c r="A3304" s="21" t="s">
        <v>8555</v>
      </c>
      <c r="B3304" s="17" t="s">
        <v>5359</v>
      </c>
      <c r="C3304" s="17" t="s">
        <v>5429</v>
      </c>
      <c r="D3304" s="17" t="s">
        <v>5430</v>
      </c>
      <c r="E3304" s="18">
        <v>1334194</v>
      </c>
      <c r="F3304" s="17" t="s">
        <v>193</v>
      </c>
      <c r="G3304" s="17" t="s">
        <v>8248</v>
      </c>
      <c r="H3304" s="17" t="s">
        <v>1075</v>
      </c>
      <c r="I3304" s="17" t="s">
        <v>6797</v>
      </c>
      <c r="J3304" s="20">
        <v>83.54</v>
      </c>
      <c r="K3304" s="19">
        <v>70</v>
      </c>
      <c r="L3304" s="19"/>
      <c r="M3304" s="19"/>
      <c r="N3304" s="19">
        <f t="shared" si="102"/>
        <v>70</v>
      </c>
      <c r="O3304" s="17" t="s">
        <v>6811</v>
      </c>
      <c r="P3304" s="61">
        <f t="shared" si="103"/>
        <v>1</v>
      </c>
      <c r="Q3304" s="19"/>
      <c r="R3304" s="19"/>
      <c r="S3304" s="19"/>
      <c r="T3304" s="17"/>
      <c r="U3304" s="19"/>
      <c r="V3304" s="19"/>
      <c r="W3304" s="19"/>
    </row>
    <row r="3305" spans="1:23" ht="28.8" x14ac:dyDescent="0.3">
      <c r="A3305" s="21" t="s">
        <v>8555</v>
      </c>
      <c r="B3305" s="17" t="s">
        <v>5359</v>
      </c>
      <c r="C3305" s="17" t="s">
        <v>5437</v>
      </c>
      <c r="D3305" s="17" t="s">
        <v>5438</v>
      </c>
      <c r="E3305" s="18">
        <v>1334196</v>
      </c>
      <c r="F3305" s="17" t="s">
        <v>193</v>
      </c>
      <c r="G3305" s="17" t="s">
        <v>8248</v>
      </c>
      <c r="H3305" s="17" t="s">
        <v>1075</v>
      </c>
      <c r="I3305" s="17" t="s">
        <v>6797</v>
      </c>
      <c r="J3305" s="20">
        <v>83.54</v>
      </c>
      <c r="K3305" s="19">
        <v>70</v>
      </c>
      <c r="L3305" s="19"/>
      <c r="M3305" s="19"/>
      <c r="N3305" s="19">
        <f t="shared" si="102"/>
        <v>70</v>
      </c>
      <c r="O3305" s="17" t="s">
        <v>6811</v>
      </c>
      <c r="P3305" s="61">
        <f t="shared" si="103"/>
        <v>1</v>
      </c>
      <c r="Q3305" s="19"/>
      <c r="R3305" s="19"/>
      <c r="S3305" s="19"/>
      <c r="T3305" s="17"/>
      <c r="U3305" s="19"/>
      <c r="V3305" s="19"/>
      <c r="W3305" s="19"/>
    </row>
    <row r="3306" spans="1:23" ht="28.8" x14ac:dyDescent="0.3">
      <c r="A3306" s="21" t="s">
        <v>8555</v>
      </c>
      <c r="B3306" s="17" t="s">
        <v>5359</v>
      </c>
      <c r="C3306" s="17" t="s">
        <v>5431</v>
      </c>
      <c r="D3306" s="17" t="s">
        <v>5432</v>
      </c>
      <c r="E3306" s="18">
        <v>1334197</v>
      </c>
      <c r="F3306" s="17" t="s">
        <v>193</v>
      </c>
      <c r="G3306" s="17" t="s">
        <v>8248</v>
      </c>
      <c r="H3306" s="17" t="s">
        <v>1075</v>
      </c>
      <c r="I3306" s="17" t="s">
        <v>6797</v>
      </c>
      <c r="J3306" s="20">
        <v>83.54</v>
      </c>
      <c r="K3306" s="19">
        <v>70</v>
      </c>
      <c r="L3306" s="19"/>
      <c r="M3306" s="19"/>
      <c r="N3306" s="19">
        <f t="shared" si="102"/>
        <v>70</v>
      </c>
      <c r="O3306" s="17" t="s">
        <v>6811</v>
      </c>
      <c r="P3306" s="61">
        <f t="shared" si="103"/>
        <v>1</v>
      </c>
      <c r="Q3306" s="19"/>
      <c r="R3306" s="19"/>
      <c r="S3306" s="19"/>
      <c r="T3306" s="17"/>
      <c r="U3306" s="19"/>
      <c r="V3306" s="19"/>
      <c r="W3306" s="19"/>
    </row>
    <row r="3307" spans="1:23" ht="28.8" x14ac:dyDescent="0.3">
      <c r="A3307" s="1" t="s">
        <v>8558</v>
      </c>
      <c r="B3307" s="17" t="s">
        <v>3677</v>
      </c>
      <c r="C3307" s="17" t="s">
        <v>3894</v>
      </c>
      <c r="D3307" s="17" t="s">
        <v>3879</v>
      </c>
      <c r="E3307" s="18">
        <v>1328865</v>
      </c>
      <c r="F3307" s="17" t="s">
        <v>197</v>
      </c>
      <c r="G3307" s="17" t="s">
        <v>406</v>
      </c>
      <c r="H3307" s="17" t="s">
        <v>6798</v>
      </c>
      <c r="I3307" s="17" t="s">
        <v>6791</v>
      </c>
      <c r="J3307" s="20">
        <v>564.71</v>
      </c>
      <c r="K3307" s="19">
        <v>600</v>
      </c>
      <c r="L3307" s="19"/>
      <c r="M3307" s="19"/>
      <c r="N3307" s="19">
        <f t="shared" si="102"/>
        <v>600</v>
      </c>
      <c r="O3307" s="17" t="s">
        <v>6811</v>
      </c>
      <c r="P3307" s="61">
        <f t="shared" si="103"/>
        <v>1</v>
      </c>
      <c r="Q3307" s="19"/>
      <c r="R3307" s="19"/>
      <c r="S3307" s="19"/>
      <c r="T3307" s="17"/>
      <c r="U3307" s="19"/>
      <c r="V3307" s="19"/>
      <c r="W3307" s="19"/>
    </row>
    <row r="3308" spans="1:23" ht="28.8" x14ac:dyDescent="0.3">
      <c r="A3308" s="1" t="s">
        <v>8559</v>
      </c>
      <c r="B3308" s="17" t="s">
        <v>3950</v>
      </c>
      <c r="C3308" s="17" t="s">
        <v>3967</v>
      </c>
      <c r="D3308" s="17" t="s">
        <v>3963</v>
      </c>
      <c r="E3308" s="18">
        <v>31568</v>
      </c>
      <c r="F3308" s="17" t="s">
        <v>3964</v>
      </c>
      <c r="G3308" s="17" t="s">
        <v>8067</v>
      </c>
      <c r="H3308" s="17" t="s">
        <v>6798</v>
      </c>
      <c r="I3308" s="17" t="s">
        <v>6791</v>
      </c>
      <c r="J3308" s="20">
        <v>194693.27</v>
      </c>
      <c r="K3308" s="19"/>
      <c r="L3308" s="19">
        <v>42715</v>
      </c>
      <c r="M3308" s="19"/>
      <c r="N3308" s="19">
        <f t="shared" si="102"/>
        <v>42715</v>
      </c>
      <c r="O3308" s="17" t="s">
        <v>6811</v>
      </c>
      <c r="P3308" s="61">
        <f t="shared" si="103"/>
        <v>1</v>
      </c>
      <c r="Q3308" s="19"/>
      <c r="R3308" s="19"/>
      <c r="S3308" s="19"/>
      <c r="T3308" s="17"/>
      <c r="U3308" s="19"/>
      <c r="V3308" s="19">
        <v>90</v>
      </c>
      <c r="W3308" s="19"/>
    </row>
    <row r="3309" spans="1:23" ht="28.8" x14ac:dyDescent="0.3">
      <c r="A3309" s="1" t="s">
        <v>8558</v>
      </c>
      <c r="B3309" s="17" t="s">
        <v>3677</v>
      </c>
      <c r="C3309" s="17" t="s">
        <v>3886</v>
      </c>
      <c r="D3309" s="17" t="s">
        <v>3879</v>
      </c>
      <c r="E3309" s="18">
        <v>1328848</v>
      </c>
      <c r="F3309" s="17" t="s">
        <v>197</v>
      </c>
      <c r="G3309" s="17" t="s">
        <v>406</v>
      </c>
      <c r="H3309" s="17" t="s">
        <v>6798</v>
      </c>
      <c r="I3309" s="17" t="s">
        <v>6791</v>
      </c>
      <c r="J3309" s="20">
        <v>572.24</v>
      </c>
      <c r="K3309" s="19">
        <v>608</v>
      </c>
      <c r="L3309" s="19"/>
      <c r="M3309" s="19"/>
      <c r="N3309" s="19">
        <f t="shared" si="102"/>
        <v>608</v>
      </c>
      <c r="O3309" s="17" t="s">
        <v>6811</v>
      </c>
      <c r="P3309" s="61">
        <f t="shared" si="103"/>
        <v>1</v>
      </c>
      <c r="Q3309" s="19"/>
      <c r="R3309" s="19"/>
      <c r="S3309" s="19"/>
      <c r="T3309" s="17"/>
      <c r="U3309" s="19"/>
      <c r="V3309" s="19"/>
      <c r="W3309" s="19"/>
    </row>
    <row r="3310" spans="1:23" ht="28.8" x14ac:dyDescent="0.3">
      <c r="A3310" s="1" t="s">
        <v>8559</v>
      </c>
      <c r="B3310" s="17" t="s">
        <v>3950</v>
      </c>
      <c r="C3310" s="17" t="s">
        <v>3971</v>
      </c>
      <c r="D3310" s="17" t="s">
        <v>3970</v>
      </c>
      <c r="E3310" s="18">
        <v>31569</v>
      </c>
      <c r="F3310" s="17" t="s">
        <v>73</v>
      </c>
      <c r="G3310" s="17" t="s">
        <v>6847</v>
      </c>
      <c r="H3310" s="17"/>
      <c r="I3310" s="17" t="s">
        <v>6791</v>
      </c>
      <c r="J3310" s="20">
        <v>117071.21</v>
      </c>
      <c r="K3310" s="19"/>
      <c r="L3310" s="19"/>
      <c r="M3310" s="19">
        <v>25685</v>
      </c>
      <c r="N3310" s="19">
        <f t="shared" si="102"/>
        <v>25685</v>
      </c>
      <c r="O3310" s="17" t="s">
        <v>6811</v>
      </c>
      <c r="P3310" s="61">
        <f t="shared" si="103"/>
        <v>1</v>
      </c>
      <c r="Q3310" s="19"/>
      <c r="R3310" s="19"/>
      <c r="S3310" s="19"/>
      <c r="T3310" s="17"/>
      <c r="U3310" s="19"/>
      <c r="V3310" s="19"/>
      <c r="W3310" s="19">
        <v>72</v>
      </c>
    </row>
    <row r="3311" spans="1:23" ht="28.8" x14ac:dyDescent="0.3">
      <c r="A3311" s="1" t="s">
        <v>8558</v>
      </c>
      <c r="B3311" s="17" t="s">
        <v>3677</v>
      </c>
      <c r="C3311" s="17" t="s">
        <v>3897</v>
      </c>
      <c r="D3311" s="17" t="s">
        <v>3879</v>
      </c>
      <c r="E3311" s="18">
        <v>1328813</v>
      </c>
      <c r="F3311" s="17" t="s">
        <v>197</v>
      </c>
      <c r="G3311" s="17" t="s">
        <v>406</v>
      </c>
      <c r="H3311" s="17" t="s">
        <v>6798</v>
      </c>
      <c r="I3311" s="17" t="s">
        <v>6791</v>
      </c>
      <c r="J3311" s="20">
        <v>572.24</v>
      </c>
      <c r="K3311" s="19">
        <v>608</v>
      </c>
      <c r="L3311" s="19"/>
      <c r="M3311" s="19"/>
      <c r="N3311" s="19">
        <f t="shared" si="102"/>
        <v>608</v>
      </c>
      <c r="O3311" s="17" t="s">
        <v>6811</v>
      </c>
      <c r="P3311" s="61">
        <f t="shared" si="103"/>
        <v>1</v>
      </c>
      <c r="Q3311" s="19"/>
      <c r="R3311" s="19"/>
      <c r="S3311" s="19"/>
      <c r="T3311" s="17"/>
      <c r="U3311" s="19"/>
      <c r="V3311" s="19"/>
      <c r="W3311" s="19"/>
    </row>
    <row r="3312" spans="1:23" ht="28.8" x14ac:dyDescent="0.3">
      <c r="A3312" s="1" t="s">
        <v>8559</v>
      </c>
      <c r="B3312" s="17" t="s">
        <v>6469</v>
      </c>
      <c r="C3312" s="17" t="s">
        <v>6585</v>
      </c>
      <c r="D3312" s="17" t="s">
        <v>6586</v>
      </c>
      <c r="E3312" s="18">
        <v>54872</v>
      </c>
      <c r="F3312" s="17" t="s">
        <v>491</v>
      </c>
      <c r="G3312" s="17" t="s">
        <v>8504</v>
      </c>
      <c r="H3312" s="17" t="s">
        <v>6798</v>
      </c>
      <c r="I3312" s="17" t="s">
        <v>6791</v>
      </c>
      <c r="J3312" s="20">
        <v>31801.4</v>
      </c>
      <c r="K3312" s="19">
        <v>5229</v>
      </c>
      <c r="L3312" s="19"/>
      <c r="M3312" s="19"/>
      <c r="N3312" s="19">
        <f t="shared" si="102"/>
        <v>5229</v>
      </c>
      <c r="O3312" s="17" t="s">
        <v>6811</v>
      </c>
      <c r="P3312" s="61">
        <f t="shared" si="103"/>
        <v>1</v>
      </c>
      <c r="Q3312" s="19"/>
      <c r="R3312" s="19"/>
      <c r="S3312" s="19"/>
      <c r="T3312" s="17"/>
      <c r="U3312" s="19"/>
      <c r="V3312" s="19"/>
      <c r="W3312" s="19"/>
    </row>
    <row r="3313" spans="1:23" ht="28.8" x14ac:dyDescent="0.3">
      <c r="A3313" s="1" t="s">
        <v>8559</v>
      </c>
      <c r="B3313" s="17" t="s">
        <v>3950</v>
      </c>
      <c r="C3313" s="17" t="s">
        <v>3962</v>
      </c>
      <c r="D3313" s="17" t="s">
        <v>3963</v>
      </c>
      <c r="E3313" s="18">
        <v>31572</v>
      </c>
      <c r="F3313" s="17" t="s">
        <v>3964</v>
      </c>
      <c r="G3313" s="17" t="s">
        <v>8067</v>
      </c>
      <c r="H3313" s="17" t="s">
        <v>6798</v>
      </c>
      <c r="I3313" s="17" t="s">
        <v>6791</v>
      </c>
      <c r="J3313" s="20">
        <v>117353.8</v>
      </c>
      <c r="K3313" s="19"/>
      <c r="L3313" s="19">
        <v>25747</v>
      </c>
      <c r="M3313" s="19"/>
      <c r="N3313" s="19">
        <f t="shared" si="102"/>
        <v>25747</v>
      </c>
      <c r="O3313" s="17" t="s">
        <v>6811</v>
      </c>
      <c r="P3313" s="61">
        <f t="shared" si="103"/>
        <v>1</v>
      </c>
      <c r="Q3313" s="19"/>
      <c r="R3313" s="19"/>
      <c r="S3313" s="19"/>
      <c r="T3313" s="17"/>
      <c r="U3313" s="19"/>
      <c r="V3313" s="19">
        <v>72</v>
      </c>
      <c r="W3313" s="19"/>
    </row>
    <row r="3314" spans="1:23" ht="28.8" x14ac:dyDescent="0.3">
      <c r="A3314" s="21" t="s">
        <v>8555</v>
      </c>
      <c r="B3314" s="17" t="s">
        <v>601</v>
      </c>
      <c r="C3314" s="17" t="s">
        <v>844</v>
      </c>
      <c r="D3314" s="17" t="s">
        <v>845</v>
      </c>
      <c r="E3314" s="18">
        <v>19356</v>
      </c>
      <c r="F3314" s="17" t="s">
        <v>55</v>
      </c>
      <c r="G3314" s="17"/>
      <c r="H3314" s="17"/>
      <c r="I3314" s="17" t="s">
        <v>6788</v>
      </c>
      <c r="J3314" s="20">
        <v>358.01</v>
      </c>
      <c r="K3314" s="19"/>
      <c r="L3314" s="19"/>
      <c r="M3314" s="19"/>
      <c r="N3314" s="19">
        <f t="shared" si="102"/>
        <v>0</v>
      </c>
      <c r="O3314" s="17"/>
      <c r="P3314" s="61">
        <f t="shared" si="103"/>
        <v>0</v>
      </c>
      <c r="Q3314" s="19"/>
      <c r="R3314" s="19"/>
      <c r="S3314" s="19"/>
      <c r="T3314" s="17"/>
      <c r="U3314" s="19"/>
      <c r="V3314" s="19"/>
      <c r="W3314" s="19">
        <v>1</v>
      </c>
    </row>
    <row r="3315" spans="1:23" ht="28.8" x14ac:dyDescent="0.3">
      <c r="A3315" s="1" t="s">
        <v>8559</v>
      </c>
      <c r="B3315" s="17" t="s">
        <v>3950</v>
      </c>
      <c r="C3315" s="17" t="s">
        <v>844</v>
      </c>
      <c r="D3315" s="17" t="s">
        <v>3963</v>
      </c>
      <c r="E3315" s="18">
        <v>31573</v>
      </c>
      <c r="F3315" s="17" t="s">
        <v>3964</v>
      </c>
      <c r="G3315" s="17" t="s">
        <v>8067</v>
      </c>
      <c r="H3315" s="17" t="s">
        <v>6798</v>
      </c>
      <c r="I3315" s="17" t="s">
        <v>6797</v>
      </c>
      <c r="J3315" s="20">
        <v>129523.55</v>
      </c>
      <c r="K3315" s="19"/>
      <c r="L3315" s="19">
        <v>28417</v>
      </c>
      <c r="M3315" s="19"/>
      <c r="N3315" s="19">
        <f t="shared" si="102"/>
        <v>28417</v>
      </c>
      <c r="O3315" s="17" t="s">
        <v>6811</v>
      </c>
      <c r="P3315" s="61">
        <f t="shared" si="103"/>
        <v>1</v>
      </c>
      <c r="Q3315" s="19"/>
      <c r="R3315" s="19"/>
      <c r="S3315" s="19"/>
      <c r="T3315" s="17"/>
      <c r="U3315" s="19"/>
      <c r="V3315" s="19">
        <v>60</v>
      </c>
      <c r="W3315" s="19"/>
    </row>
    <row r="3316" spans="1:23" ht="28.8" x14ac:dyDescent="0.3">
      <c r="A3316" s="1" t="s">
        <v>8556</v>
      </c>
      <c r="B3316" s="17" t="s">
        <v>5520</v>
      </c>
      <c r="C3316" s="17" t="s">
        <v>844</v>
      </c>
      <c r="D3316" s="17" t="s">
        <v>5653</v>
      </c>
      <c r="E3316" s="18">
        <v>42668</v>
      </c>
      <c r="F3316" s="17" t="s">
        <v>104</v>
      </c>
      <c r="G3316" s="17" t="s">
        <v>7097</v>
      </c>
      <c r="H3316" s="17" t="s">
        <v>1075</v>
      </c>
      <c r="I3316" s="17"/>
      <c r="J3316" s="20">
        <v>215</v>
      </c>
      <c r="K3316" s="19"/>
      <c r="L3316" s="19"/>
      <c r="M3316" s="19"/>
      <c r="N3316" s="19">
        <f t="shared" si="102"/>
        <v>0</v>
      </c>
      <c r="O3316" s="17"/>
      <c r="P3316" s="61">
        <f t="shared" si="103"/>
        <v>0</v>
      </c>
      <c r="Q3316" s="19"/>
      <c r="R3316" s="19"/>
      <c r="S3316" s="19"/>
      <c r="T3316" s="17"/>
      <c r="U3316" s="19">
        <v>1</v>
      </c>
      <c r="V3316" s="19"/>
      <c r="W3316" s="19"/>
    </row>
    <row r="3317" spans="1:23" ht="28.8" x14ac:dyDescent="0.3">
      <c r="A3317" s="1" t="s">
        <v>8558</v>
      </c>
      <c r="B3317" s="17" t="s">
        <v>5794</v>
      </c>
      <c r="C3317" s="17" t="s">
        <v>5868</v>
      </c>
      <c r="D3317" s="17" t="s">
        <v>1071</v>
      </c>
      <c r="E3317" s="18">
        <v>53338</v>
      </c>
      <c r="F3317" s="17" t="s">
        <v>55</v>
      </c>
      <c r="G3317" s="17" t="s">
        <v>1071</v>
      </c>
      <c r="H3317" s="17" t="s">
        <v>6792</v>
      </c>
      <c r="I3317" s="17" t="s">
        <v>6788</v>
      </c>
      <c r="J3317" s="20">
        <v>4913.8900000000003</v>
      </c>
      <c r="K3317" s="19"/>
      <c r="L3317" s="19"/>
      <c r="M3317" s="19"/>
      <c r="N3317" s="19">
        <f t="shared" si="102"/>
        <v>0</v>
      </c>
      <c r="O3317" s="17"/>
      <c r="P3317" s="61">
        <f t="shared" si="103"/>
        <v>0</v>
      </c>
      <c r="Q3317" s="19"/>
      <c r="R3317" s="19"/>
      <c r="S3317" s="19"/>
      <c r="T3317" s="17"/>
      <c r="U3317" s="19">
        <v>1</v>
      </c>
      <c r="V3317" s="19"/>
      <c r="W3317" s="19"/>
    </row>
    <row r="3318" spans="1:23" ht="28.8" x14ac:dyDescent="0.3">
      <c r="A3318" s="1" t="s">
        <v>8559</v>
      </c>
      <c r="B3318" s="17" t="s">
        <v>3950</v>
      </c>
      <c r="C3318" s="17" t="s">
        <v>3966</v>
      </c>
      <c r="D3318" s="17" t="s">
        <v>3963</v>
      </c>
      <c r="E3318" s="18">
        <v>34360</v>
      </c>
      <c r="F3318" s="17" t="s">
        <v>3964</v>
      </c>
      <c r="G3318" s="17" t="s">
        <v>8067</v>
      </c>
      <c r="H3318" s="17" t="s">
        <v>6798</v>
      </c>
      <c r="I3318" s="17" t="s">
        <v>6791</v>
      </c>
      <c r="J3318" s="20">
        <v>117918.99</v>
      </c>
      <c r="K3318" s="19"/>
      <c r="L3318" s="19">
        <v>25871</v>
      </c>
      <c r="M3318" s="19"/>
      <c r="N3318" s="19">
        <f t="shared" si="102"/>
        <v>25871</v>
      </c>
      <c r="O3318" s="17" t="s">
        <v>6811</v>
      </c>
      <c r="P3318" s="61">
        <f t="shared" si="103"/>
        <v>1</v>
      </c>
      <c r="Q3318" s="19"/>
      <c r="R3318" s="19"/>
      <c r="S3318" s="19"/>
      <c r="T3318" s="17"/>
      <c r="U3318" s="19"/>
      <c r="V3318" s="19">
        <v>72</v>
      </c>
      <c r="W3318" s="19"/>
    </row>
    <row r="3319" spans="1:23" ht="28.8" x14ac:dyDescent="0.3">
      <c r="A3319" s="1" t="s">
        <v>8558</v>
      </c>
      <c r="B3319" s="17" t="s">
        <v>3677</v>
      </c>
      <c r="C3319" s="17" t="s">
        <v>3880</v>
      </c>
      <c r="D3319" s="17" t="s">
        <v>3879</v>
      </c>
      <c r="E3319" s="18">
        <v>1328784</v>
      </c>
      <c r="F3319" s="17" t="s">
        <v>197</v>
      </c>
      <c r="G3319" s="17" t="s">
        <v>406</v>
      </c>
      <c r="H3319" s="17" t="s">
        <v>6798</v>
      </c>
      <c r="I3319" s="17" t="s">
        <v>6791</v>
      </c>
      <c r="J3319" s="20">
        <v>564.71</v>
      </c>
      <c r="K3319" s="19">
        <v>600</v>
      </c>
      <c r="L3319" s="19"/>
      <c r="M3319" s="19"/>
      <c r="N3319" s="19">
        <f t="shared" si="102"/>
        <v>600</v>
      </c>
      <c r="O3319" s="17" t="s">
        <v>6811</v>
      </c>
      <c r="P3319" s="61">
        <f t="shared" si="103"/>
        <v>1</v>
      </c>
      <c r="Q3319" s="19"/>
      <c r="R3319" s="19"/>
      <c r="S3319" s="19"/>
      <c r="T3319" s="17"/>
      <c r="U3319" s="19"/>
      <c r="V3319" s="19"/>
      <c r="W3319" s="19"/>
    </row>
    <row r="3320" spans="1:23" ht="28.8" x14ac:dyDescent="0.3">
      <c r="A3320" s="21" t="s">
        <v>8555</v>
      </c>
      <c r="B3320" s="17" t="s">
        <v>601</v>
      </c>
      <c r="C3320" s="17" t="s">
        <v>651</v>
      </c>
      <c r="D3320" s="17" t="s">
        <v>652</v>
      </c>
      <c r="E3320" s="18">
        <v>19357</v>
      </c>
      <c r="F3320" s="17" t="s">
        <v>176</v>
      </c>
      <c r="G3320" s="17" t="s">
        <v>7219</v>
      </c>
      <c r="H3320" s="17" t="s">
        <v>6790</v>
      </c>
      <c r="I3320" s="17" t="s">
        <v>6791</v>
      </c>
      <c r="J3320" s="20">
        <v>22012.720000000001</v>
      </c>
      <c r="K3320" s="19">
        <v>3676</v>
      </c>
      <c r="L3320" s="19"/>
      <c r="M3320" s="19"/>
      <c r="N3320" s="19">
        <f t="shared" si="102"/>
        <v>3676</v>
      </c>
      <c r="O3320" s="17" t="s">
        <v>6811</v>
      </c>
      <c r="P3320" s="61">
        <f t="shared" si="103"/>
        <v>0.69779802581624906</v>
      </c>
      <c r="Q3320" s="19"/>
      <c r="R3320" s="19"/>
      <c r="S3320" s="19"/>
      <c r="T3320" s="17"/>
      <c r="U3320" s="19"/>
      <c r="V3320" s="19"/>
      <c r="W3320" s="19"/>
    </row>
    <row r="3321" spans="1:23" ht="43.2" x14ac:dyDescent="0.3">
      <c r="A3321" s="21" t="s">
        <v>8555</v>
      </c>
      <c r="B3321" s="17" t="s">
        <v>601</v>
      </c>
      <c r="C3321" s="17" t="s">
        <v>651</v>
      </c>
      <c r="D3321" s="17" t="s">
        <v>652</v>
      </c>
      <c r="E3321" s="18">
        <v>19357</v>
      </c>
      <c r="F3321" s="17" t="s">
        <v>284</v>
      </c>
      <c r="G3321" s="17" t="s">
        <v>7220</v>
      </c>
      <c r="H3321" s="17" t="s">
        <v>6790</v>
      </c>
      <c r="I3321" s="17" t="s">
        <v>6791</v>
      </c>
      <c r="J3321" s="20">
        <v>14876.17</v>
      </c>
      <c r="K3321" s="19">
        <v>1592</v>
      </c>
      <c r="L3321" s="19"/>
      <c r="M3321" s="19"/>
      <c r="N3321" s="19">
        <f t="shared" si="102"/>
        <v>1592</v>
      </c>
      <c r="O3321" s="17" t="s">
        <v>6811</v>
      </c>
      <c r="P3321" s="61">
        <f t="shared" si="103"/>
        <v>0.30220197418375094</v>
      </c>
      <c r="Q3321" s="19">
        <v>1</v>
      </c>
      <c r="R3321" s="19"/>
      <c r="S3321" s="19"/>
      <c r="T3321" s="17" t="s">
        <v>6887</v>
      </c>
      <c r="U3321" s="19"/>
      <c r="V3321" s="19"/>
      <c r="W3321" s="19"/>
    </row>
    <row r="3322" spans="1:23" ht="28.8" x14ac:dyDescent="0.3">
      <c r="A3322" s="1" t="s">
        <v>8559</v>
      </c>
      <c r="B3322" s="17" t="s">
        <v>3950</v>
      </c>
      <c r="C3322" s="17" t="s">
        <v>651</v>
      </c>
      <c r="D3322" s="17" t="s">
        <v>406</v>
      </c>
      <c r="E3322" s="18">
        <v>625203</v>
      </c>
      <c r="F3322" s="17" t="s">
        <v>197</v>
      </c>
      <c r="G3322" s="17" t="s">
        <v>406</v>
      </c>
      <c r="H3322" s="17" t="s">
        <v>6790</v>
      </c>
      <c r="I3322" s="17" t="s">
        <v>6791</v>
      </c>
      <c r="J3322" s="20">
        <v>1176.27</v>
      </c>
      <c r="K3322" s="19">
        <v>2180</v>
      </c>
      <c r="L3322" s="19"/>
      <c r="M3322" s="19"/>
      <c r="N3322" s="19">
        <f t="shared" si="102"/>
        <v>2180</v>
      </c>
      <c r="O3322" s="17" t="s">
        <v>6811</v>
      </c>
      <c r="P3322" s="61">
        <f t="shared" si="103"/>
        <v>1</v>
      </c>
      <c r="Q3322" s="19"/>
      <c r="R3322" s="19"/>
      <c r="S3322" s="19"/>
      <c r="T3322" s="17"/>
      <c r="U3322" s="19"/>
      <c r="V3322" s="19"/>
      <c r="W3322" s="19"/>
    </row>
    <row r="3323" spans="1:23" ht="28.8" x14ac:dyDescent="0.3">
      <c r="A3323" s="1" t="s">
        <v>8559</v>
      </c>
      <c r="B3323" s="17" t="s">
        <v>3950</v>
      </c>
      <c r="C3323" s="17" t="s">
        <v>3980</v>
      </c>
      <c r="D3323" s="17" t="s">
        <v>459</v>
      </c>
      <c r="E3323" s="18">
        <v>986935</v>
      </c>
      <c r="F3323" s="17" t="s">
        <v>55</v>
      </c>
      <c r="G3323" s="17" t="s">
        <v>8069</v>
      </c>
      <c r="H3323" s="17" t="s">
        <v>6790</v>
      </c>
      <c r="I3323" s="17" t="s">
        <v>6788</v>
      </c>
      <c r="J3323" s="20">
        <v>2892.17</v>
      </c>
      <c r="K3323" s="19"/>
      <c r="L3323" s="19"/>
      <c r="M3323" s="19"/>
      <c r="N3323" s="19">
        <f t="shared" si="102"/>
        <v>0</v>
      </c>
      <c r="O3323" s="17"/>
      <c r="P3323" s="61">
        <f t="shared" si="103"/>
        <v>0</v>
      </c>
      <c r="Q3323" s="19"/>
      <c r="R3323" s="19"/>
      <c r="S3323" s="19"/>
      <c r="T3323" s="17"/>
      <c r="U3323" s="19">
        <v>1</v>
      </c>
      <c r="V3323" s="19"/>
      <c r="W3323" s="19"/>
    </row>
    <row r="3324" spans="1:23" ht="28.8" x14ac:dyDescent="0.3">
      <c r="A3324" s="1" t="s">
        <v>8559</v>
      </c>
      <c r="B3324" s="17" t="s">
        <v>3950</v>
      </c>
      <c r="C3324" s="17" t="s">
        <v>4093</v>
      </c>
      <c r="D3324" s="17" t="s">
        <v>406</v>
      </c>
      <c r="E3324" s="18">
        <v>1040120</v>
      </c>
      <c r="F3324" s="17" t="s">
        <v>197</v>
      </c>
      <c r="G3324" s="17" t="s">
        <v>406</v>
      </c>
      <c r="H3324" s="17" t="s">
        <v>6790</v>
      </c>
      <c r="I3324" s="17" t="s">
        <v>6791</v>
      </c>
      <c r="J3324" s="20">
        <v>1285.4100000000001</v>
      </c>
      <c r="K3324" s="19">
        <v>223</v>
      </c>
      <c r="L3324" s="19"/>
      <c r="M3324" s="19"/>
      <c r="N3324" s="19">
        <f t="shared" si="102"/>
        <v>223</v>
      </c>
      <c r="O3324" s="17" t="s">
        <v>6811</v>
      </c>
      <c r="P3324" s="61">
        <f t="shared" si="103"/>
        <v>1</v>
      </c>
      <c r="Q3324" s="19"/>
      <c r="R3324" s="19"/>
      <c r="S3324" s="19"/>
      <c r="T3324" s="17"/>
      <c r="U3324" s="19"/>
      <c r="V3324" s="19"/>
      <c r="W3324" s="19"/>
    </row>
    <row r="3325" spans="1:23" ht="28.8" x14ac:dyDescent="0.3">
      <c r="A3325" s="1" t="s">
        <v>8558</v>
      </c>
      <c r="B3325" s="17" t="s">
        <v>3677</v>
      </c>
      <c r="C3325" s="17" t="s">
        <v>3893</v>
      </c>
      <c r="D3325" s="17" t="s">
        <v>3879</v>
      </c>
      <c r="E3325" s="18">
        <v>1328769</v>
      </c>
      <c r="F3325" s="17" t="s">
        <v>197</v>
      </c>
      <c r="G3325" s="17" t="s">
        <v>406</v>
      </c>
      <c r="H3325" s="17" t="s">
        <v>6798</v>
      </c>
      <c r="I3325" s="17" t="s">
        <v>6791</v>
      </c>
      <c r="J3325" s="20">
        <v>564.71</v>
      </c>
      <c r="K3325" s="19">
        <v>600</v>
      </c>
      <c r="L3325" s="19"/>
      <c r="M3325" s="19"/>
      <c r="N3325" s="19">
        <f t="shared" si="102"/>
        <v>600</v>
      </c>
      <c r="O3325" s="17" t="s">
        <v>6811</v>
      </c>
      <c r="P3325" s="61">
        <f t="shared" si="103"/>
        <v>1</v>
      </c>
      <c r="Q3325" s="19"/>
      <c r="R3325" s="19"/>
      <c r="S3325" s="19"/>
      <c r="T3325" s="17"/>
      <c r="U3325" s="19"/>
      <c r="V3325" s="19"/>
      <c r="W3325" s="19"/>
    </row>
    <row r="3326" spans="1:23" ht="28.8" x14ac:dyDescent="0.3">
      <c r="A3326" s="21" t="s">
        <v>8555</v>
      </c>
      <c r="B3326" s="17" t="s">
        <v>601</v>
      </c>
      <c r="C3326" s="17" t="s">
        <v>864</v>
      </c>
      <c r="D3326" s="17" t="s">
        <v>862</v>
      </c>
      <c r="E3326" s="18">
        <v>19362</v>
      </c>
      <c r="F3326" s="17" t="s">
        <v>859</v>
      </c>
      <c r="G3326" s="17" t="s">
        <v>7259</v>
      </c>
      <c r="H3326" s="17"/>
      <c r="I3326" s="17"/>
      <c r="J3326" s="20">
        <v>73.05</v>
      </c>
      <c r="K3326" s="19"/>
      <c r="L3326" s="19"/>
      <c r="M3326" s="19"/>
      <c r="N3326" s="19">
        <f t="shared" si="102"/>
        <v>0</v>
      </c>
      <c r="O3326" s="17"/>
      <c r="P3326" s="61">
        <f t="shared" si="103"/>
        <v>0</v>
      </c>
      <c r="Q3326" s="19"/>
      <c r="R3326" s="19"/>
      <c r="S3326" s="19"/>
      <c r="T3326" s="17"/>
      <c r="U3326" s="19">
        <v>1</v>
      </c>
      <c r="V3326" s="19"/>
      <c r="W3326" s="19"/>
    </row>
    <row r="3327" spans="1:23" ht="28.8" x14ac:dyDescent="0.3">
      <c r="A3327" s="21" t="s">
        <v>8555</v>
      </c>
      <c r="B3327" s="17" t="s">
        <v>601</v>
      </c>
      <c r="C3327" s="17" t="s">
        <v>863</v>
      </c>
      <c r="D3327" s="17" t="s">
        <v>862</v>
      </c>
      <c r="E3327" s="18">
        <v>19363</v>
      </c>
      <c r="F3327" s="17" t="s">
        <v>859</v>
      </c>
      <c r="G3327" s="17" t="s">
        <v>7259</v>
      </c>
      <c r="H3327" s="17"/>
      <c r="I3327" s="17"/>
      <c r="J3327" s="20">
        <v>73.05</v>
      </c>
      <c r="K3327" s="19"/>
      <c r="L3327" s="19"/>
      <c r="M3327" s="19"/>
      <c r="N3327" s="19">
        <f t="shared" si="102"/>
        <v>0</v>
      </c>
      <c r="O3327" s="17"/>
      <c r="P3327" s="61">
        <f t="shared" si="103"/>
        <v>0</v>
      </c>
      <c r="Q3327" s="19"/>
      <c r="R3327" s="19"/>
      <c r="S3327" s="19"/>
      <c r="T3327" s="17"/>
      <c r="U3327" s="19">
        <v>1</v>
      </c>
      <c r="V3327" s="19"/>
      <c r="W3327" s="19"/>
    </row>
    <row r="3328" spans="1:23" ht="28.8" x14ac:dyDescent="0.3">
      <c r="A3328" s="21" t="s">
        <v>8555</v>
      </c>
      <c r="B3328" s="17" t="s">
        <v>601</v>
      </c>
      <c r="C3328" s="17" t="s">
        <v>861</v>
      </c>
      <c r="D3328" s="17" t="s">
        <v>862</v>
      </c>
      <c r="E3328" s="18">
        <v>19364</v>
      </c>
      <c r="F3328" s="17" t="s">
        <v>859</v>
      </c>
      <c r="G3328" s="17" t="s">
        <v>7259</v>
      </c>
      <c r="H3328" s="17"/>
      <c r="I3328" s="17"/>
      <c r="J3328" s="20">
        <v>73.05</v>
      </c>
      <c r="K3328" s="19"/>
      <c r="L3328" s="19"/>
      <c r="M3328" s="19"/>
      <c r="N3328" s="19">
        <f t="shared" si="102"/>
        <v>0</v>
      </c>
      <c r="O3328" s="17"/>
      <c r="P3328" s="61">
        <f t="shared" si="103"/>
        <v>0</v>
      </c>
      <c r="Q3328" s="19"/>
      <c r="R3328" s="19"/>
      <c r="S3328" s="19"/>
      <c r="T3328" s="17"/>
      <c r="U3328" s="19">
        <v>1</v>
      </c>
      <c r="V3328" s="19"/>
      <c r="W3328" s="19"/>
    </row>
    <row r="3329" spans="1:23" x14ac:dyDescent="0.3">
      <c r="A3329" s="21" t="s">
        <v>8555</v>
      </c>
      <c r="B3329" s="17" t="s">
        <v>601</v>
      </c>
      <c r="C3329" s="17" t="s">
        <v>642</v>
      </c>
      <c r="D3329" s="17" t="s">
        <v>643</v>
      </c>
      <c r="E3329" s="18">
        <v>19365</v>
      </c>
      <c r="F3329" s="17" t="s">
        <v>1025</v>
      </c>
      <c r="G3329" s="17" t="s">
        <v>4525</v>
      </c>
      <c r="H3329" s="17"/>
      <c r="I3329" s="17" t="s">
        <v>6788</v>
      </c>
      <c r="J3329" s="20">
        <v>8920.36</v>
      </c>
      <c r="K3329" s="19"/>
      <c r="L3329" s="19">
        <v>2638</v>
      </c>
      <c r="M3329" s="19"/>
      <c r="N3329" s="19">
        <f t="shared" si="102"/>
        <v>2638</v>
      </c>
      <c r="O3329" s="17" t="s">
        <v>6811</v>
      </c>
      <c r="P3329" s="61">
        <f t="shared" si="103"/>
        <v>1</v>
      </c>
      <c r="Q3329" s="19"/>
      <c r="R3329" s="19"/>
      <c r="S3329" s="19"/>
      <c r="T3329" s="17"/>
      <c r="U3329" s="19"/>
      <c r="V3329" s="19"/>
      <c r="W3329" s="19"/>
    </row>
    <row r="3330" spans="1:23" ht="28.8" x14ac:dyDescent="0.3">
      <c r="A3330" s="1" t="s">
        <v>8559</v>
      </c>
      <c r="B3330" s="17" t="s">
        <v>3950</v>
      </c>
      <c r="C3330" s="17" t="s">
        <v>3968</v>
      </c>
      <c r="D3330" s="17" t="s">
        <v>3963</v>
      </c>
      <c r="E3330" s="18">
        <v>34362</v>
      </c>
      <c r="F3330" s="17" t="s">
        <v>3964</v>
      </c>
      <c r="G3330" s="17" t="s">
        <v>8067</v>
      </c>
      <c r="H3330" s="17" t="s">
        <v>6798</v>
      </c>
      <c r="I3330" s="17" t="s">
        <v>6791</v>
      </c>
      <c r="J3330" s="20">
        <v>123297.38</v>
      </c>
      <c r="K3330" s="19"/>
      <c r="L3330" s="19">
        <v>27051</v>
      </c>
      <c r="M3330" s="19"/>
      <c r="N3330" s="19">
        <f t="shared" si="102"/>
        <v>27051</v>
      </c>
      <c r="O3330" s="17" t="s">
        <v>6811</v>
      </c>
      <c r="P3330" s="61">
        <f t="shared" si="103"/>
        <v>1</v>
      </c>
      <c r="Q3330" s="19"/>
      <c r="R3330" s="19"/>
      <c r="S3330" s="19"/>
      <c r="T3330" s="17"/>
      <c r="U3330" s="19"/>
      <c r="V3330" s="19">
        <v>51</v>
      </c>
      <c r="W3330" s="19"/>
    </row>
    <row r="3331" spans="1:23" ht="28.8" x14ac:dyDescent="0.3">
      <c r="A3331" s="21" t="s">
        <v>8555</v>
      </c>
      <c r="B3331" s="17" t="s">
        <v>601</v>
      </c>
      <c r="C3331" s="17" t="s">
        <v>706</v>
      </c>
      <c r="D3331" s="17" t="s">
        <v>707</v>
      </c>
      <c r="E3331" s="18">
        <v>21402</v>
      </c>
      <c r="F3331" s="17" t="s">
        <v>94</v>
      </c>
      <c r="G3331" s="17" t="s">
        <v>6039</v>
      </c>
      <c r="H3331" s="17"/>
      <c r="I3331" s="17" t="s">
        <v>6788</v>
      </c>
      <c r="J3331" s="20">
        <v>37601.089999999997</v>
      </c>
      <c r="K3331" s="19"/>
      <c r="L3331" s="19">
        <v>9539</v>
      </c>
      <c r="M3331" s="19"/>
      <c r="N3331" s="19">
        <f t="shared" ref="N3331:N3394" si="104">SUM(K3331:M3331)</f>
        <v>9539</v>
      </c>
      <c r="O3331" s="17" t="s">
        <v>6811</v>
      </c>
      <c r="P3331" s="61">
        <f t="shared" ref="P3331:P3394" si="105">IFERROR(SUM(K3331:M3331)/(SUMIFS($L$3:$L$4255,$E$3:$E$4255,$E3331)+SUMIFS($M$3:$M$4255,$E$3:$E$4255,$E3331)+SUMIFS($K$3:$K$4255,$E$3:$E$4255,$E3331)),0)</f>
        <v>1</v>
      </c>
      <c r="Q3331" s="19"/>
      <c r="R3331" s="19"/>
      <c r="S3331" s="19"/>
      <c r="T3331" s="17"/>
      <c r="U3331" s="19"/>
      <c r="V3331" s="19"/>
      <c r="W3331" s="19"/>
    </row>
    <row r="3332" spans="1:23" ht="28.8" x14ac:dyDescent="0.3">
      <c r="A3332" s="21" t="s">
        <v>8555</v>
      </c>
      <c r="B3332" s="17" t="s">
        <v>601</v>
      </c>
      <c r="C3332" s="17" t="s">
        <v>842</v>
      </c>
      <c r="D3332" s="17" t="s">
        <v>843</v>
      </c>
      <c r="E3332" s="18">
        <v>21405</v>
      </c>
      <c r="F3332" s="17" t="s">
        <v>55</v>
      </c>
      <c r="G3332" s="17" t="s">
        <v>7112</v>
      </c>
      <c r="H3332" s="17" t="s">
        <v>6792</v>
      </c>
      <c r="I3332" s="17" t="s">
        <v>6788</v>
      </c>
      <c r="J3332" s="20">
        <v>7160.23</v>
      </c>
      <c r="K3332" s="19"/>
      <c r="L3332" s="19"/>
      <c r="M3332" s="19"/>
      <c r="N3332" s="19">
        <f t="shared" si="104"/>
        <v>0</v>
      </c>
      <c r="O3332" s="17"/>
      <c r="P3332" s="61">
        <f t="shared" si="105"/>
        <v>0</v>
      </c>
      <c r="Q3332" s="19"/>
      <c r="R3332" s="19"/>
      <c r="S3332" s="19"/>
      <c r="T3332" s="17"/>
      <c r="U3332" s="19">
        <v>3</v>
      </c>
      <c r="V3332" s="19"/>
      <c r="W3332" s="19"/>
    </row>
    <row r="3333" spans="1:23" ht="28.8" x14ac:dyDescent="0.3">
      <c r="A3333" s="21" t="s">
        <v>8555</v>
      </c>
      <c r="B3333" s="17" t="s">
        <v>601</v>
      </c>
      <c r="C3333" s="17" t="s">
        <v>727</v>
      </c>
      <c r="D3333" s="17" t="s">
        <v>728</v>
      </c>
      <c r="E3333" s="18">
        <v>21412</v>
      </c>
      <c r="F3333" s="17" t="s">
        <v>30</v>
      </c>
      <c r="G3333" s="17" t="s">
        <v>7232</v>
      </c>
      <c r="H3333" s="17" t="s">
        <v>1075</v>
      </c>
      <c r="I3333" s="17" t="s">
        <v>6789</v>
      </c>
      <c r="J3333" s="20">
        <v>4681.5600000000004</v>
      </c>
      <c r="K3333" s="19">
        <v>1701</v>
      </c>
      <c r="L3333" s="19"/>
      <c r="M3333" s="19"/>
      <c r="N3333" s="19">
        <f t="shared" si="104"/>
        <v>1701</v>
      </c>
      <c r="O3333" s="17" t="s">
        <v>6811</v>
      </c>
      <c r="P3333" s="61">
        <f t="shared" si="105"/>
        <v>0.69599018003273327</v>
      </c>
      <c r="Q3333" s="19"/>
      <c r="R3333" s="19"/>
      <c r="S3333" s="19"/>
      <c r="T3333" s="17"/>
      <c r="U3333" s="19"/>
      <c r="V3333" s="19"/>
      <c r="W3333" s="19"/>
    </row>
    <row r="3334" spans="1:23" ht="43.2" x14ac:dyDescent="0.3">
      <c r="A3334" s="21" t="s">
        <v>8555</v>
      </c>
      <c r="B3334" s="17" t="s">
        <v>601</v>
      </c>
      <c r="C3334" s="17" t="s">
        <v>727</v>
      </c>
      <c r="D3334" s="17" t="s">
        <v>728</v>
      </c>
      <c r="E3334" s="18">
        <v>21412</v>
      </c>
      <c r="F3334" s="17" t="s">
        <v>581</v>
      </c>
      <c r="G3334" s="17" t="s">
        <v>7233</v>
      </c>
      <c r="H3334" s="17" t="s">
        <v>1075</v>
      </c>
      <c r="I3334" s="17" t="s">
        <v>6789</v>
      </c>
      <c r="J3334" s="20">
        <v>1633.17</v>
      </c>
      <c r="K3334" s="19">
        <v>743</v>
      </c>
      <c r="L3334" s="19"/>
      <c r="M3334" s="19"/>
      <c r="N3334" s="19">
        <f t="shared" si="104"/>
        <v>743</v>
      </c>
      <c r="O3334" s="17" t="s">
        <v>6811</v>
      </c>
      <c r="P3334" s="61">
        <f t="shared" si="105"/>
        <v>0.30400981996726678</v>
      </c>
      <c r="Q3334" s="19"/>
      <c r="R3334" s="19"/>
      <c r="S3334" s="19"/>
      <c r="T3334" s="17"/>
      <c r="U3334" s="19"/>
      <c r="V3334" s="19"/>
      <c r="W3334" s="19"/>
    </row>
    <row r="3335" spans="1:23" x14ac:dyDescent="0.3">
      <c r="A3335" s="21" t="s">
        <v>8555</v>
      </c>
      <c r="B3335" s="17" t="s">
        <v>601</v>
      </c>
      <c r="C3335" s="17" t="s">
        <v>798</v>
      </c>
      <c r="D3335" s="17" t="s">
        <v>799</v>
      </c>
      <c r="E3335" s="18">
        <v>1340293</v>
      </c>
      <c r="F3335" s="17" t="s">
        <v>313</v>
      </c>
      <c r="G3335" s="17" t="s">
        <v>3223</v>
      </c>
      <c r="H3335" s="17"/>
      <c r="I3335" s="17" t="s">
        <v>6788</v>
      </c>
      <c r="J3335" s="20">
        <v>2386.7399999999998</v>
      </c>
      <c r="K3335" s="19"/>
      <c r="L3335" s="19"/>
      <c r="M3335" s="19"/>
      <c r="N3335" s="19">
        <f t="shared" si="104"/>
        <v>0</v>
      </c>
      <c r="O3335" s="17"/>
      <c r="P3335" s="61">
        <f t="shared" si="105"/>
        <v>0</v>
      </c>
      <c r="Q3335" s="19">
        <v>1</v>
      </c>
      <c r="R3335" s="19"/>
      <c r="S3335" s="19"/>
      <c r="T3335" s="17" t="s">
        <v>6853</v>
      </c>
      <c r="U3335" s="19">
        <v>0.51</v>
      </c>
      <c r="V3335" s="19"/>
      <c r="W3335" s="19"/>
    </row>
    <row r="3336" spans="1:23" ht="28.8" x14ac:dyDescent="0.3">
      <c r="A3336" s="1" t="s">
        <v>8558</v>
      </c>
      <c r="B3336" s="17" t="s">
        <v>3677</v>
      </c>
      <c r="C3336" s="17" t="s">
        <v>3814</v>
      </c>
      <c r="D3336" s="17" t="s">
        <v>3811</v>
      </c>
      <c r="E3336" s="18">
        <v>1112306</v>
      </c>
      <c r="F3336" s="17" t="s">
        <v>170</v>
      </c>
      <c r="G3336" s="17" t="s">
        <v>8039</v>
      </c>
      <c r="H3336" s="17" t="s">
        <v>6798</v>
      </c>
      <c r="I3336" s="17" t="s">
        <v>6795</v>
      </c>
      <c r="J3336" s="20">
        <v>6360.64</v>
      </c>
      <c r="K3336" s="19"/>
      <c r="L3336" s="19"/>
      <c r="M3336" s="19"/>
      <c r="N3336" s="19">
        <f t="shared" si="104"/>
        <v>0</v>
      </c>
      <c r="O3336" s="17"/>
      <c r="P3336" s="61">
        <f t="shared" si="105"/>
        <v>0</v>
      </c>
      <c r="Q3336" s="19"/>
      <c r="R3336" s="19"/>
      <c r="S3336" s="19"/>
      <c r="T3336" s="17"/>
      <c r="U3336" s="19">
        <v>1</v>
      </c>
      <c r="V3336" s="19"/>
      <c r="W3336" s="19"/>
    </row>
    <row r="3337" spans="1:23" ht="28.8" x14ac:dyDescent="0.3">
      <c r="A3337" s="1" t="s">
        <v>8558</v>
      </c>
      <c r="B3337" s="17" t="s">
        <v>3677</v>
      </c>
      <c r="C3337" s="17" t="s">
        <v>3812</v>
      </c>
      <c r="D3337" s="17" t="s">
        <v>3811</v>
      </c>
      <c r="E3337" s="18">
        <v>1184601</v>
      </c>
      <c r="F3337" s="17" t="s">
        <v>170</v>
      </c>
      <c r="G3337" s="17" t="s">
        <v>8038</v>
      </c>
      <c r="H3337" s="17" t="s">
        <v>6798</v>
      </c>
      <c r="I3337" s="17" t="s">
        <v>6795</v>
      </c>
      <c r="J3337" s="20">
        <v>6360.64</v>
      </c>
      <c r="K3337" s="19"/>
      <c r="L3337" s="19"/>
      <c r="M3337" s="19"/>
      <c r="N3337" s="19">
        <f t="shared" si="104"/>
        <v>0</v>
      </c>
      <c r="O3337" s="17"/>
      <c r="P3337" s="61">
        <f t="shared" si="105"/>
        <v>0</v>
      </c>
      <c r="Q3337" s="19"/>
      <c r="R3337" s="19"/>
      <c r="S3337" s="19"/>
      <c r="T3337" s="17"/>
      <c r="U3337" s="19"/>
      <c r="V3337" s="19">
        <v>1</v>
      </c>
      <c r="W3337" s="19"/>
    </row>
    <row r="3338" spans="1:23" ht="28.8" x14ac:dyDescent="0.3">
      <c r="A3338" s="21" t="s">
        <v>8555</v>
      </c>
      <c r="B3338" s="17" t="s">
        <v>6450</v>
      </c>
      <c r="C3338" s="17" t="s">
        <v>6455</v>
      </c>
      <c r="D3338" s="17" t="s">
        <v>6456</v>
      </c>
      <c r="E3338" s="18">
        <v>50370</v>
      </c>
      <c r="F3338" s="17" t="s">
        <v>721</v>
      </c>
      <c r="G3338" s="17" t="s">
        <v>8490</v>
      </c>
      <c r="H3338" s="17"/>
      <c r="I3338" s="17" t="s">
        <v>6797</v>
      </c>
      <c r="J3338" s="20">
        <v>6220.6</v>
      </c>
      <c r="K3338" s="19">
        <v>4880</v>
      </c>
      <c r="L3338" s="19"/>
      <c r="M3338" s="19"/>
      <c r="N3338" s="19">
        <f t="shared" si="104"/>
        <v>4880</v>
      </c>
      <c r="O3338" s="17" t="s">
        <v>6920</v>
      </c>
      <c r="P3338" s="61">
        <f t="shared" si="105"/>
        <v>1</v>
      </c>
      <c r="Q3338" s="19">
        <v>1</v>
      </c>
      <c r="R3338" s="19"/>
      <c r="S3338" s="19"/>
      <c r="T3338" s="17" t="s">
        <v>6853</v>
      </c>
      <c r="U3338" s="19"/>
      <c r="V3338" s="19"/>
      <c r="W3338" s="19"/>
    </row>
    <row r="3339" spans="1:23" x14ac:dyDescent="0.3">
      <c r="A3339" s="1" t="s">
        <v>8558</v>
      </c>
      <c r="B3339" s="17" t="s">
        <v>3677</v>
      </c>
      <c r="C3339" s="17" t="s">
        <v>3926</v>
      </c>
      <c r="D3339" s="17" t="s">
        <v>3927</v>
      </c>
      <c r="E3339" s="18">
        <v>1276281</v>
      </c>
      <c r="F3339" s="17" t="s">
        <v>940</v>
      </c>
      <c r="G3339" s="17" t="s">
        <v>7097</v>
      </c>
      <c r="H3339" s="17" t="s">
        <v>7075</v>
      </c>
      <c r="I3339" s="17" t="s">
        <v>6797</v>
      </c>
      <c r="J3339" s="20">
        <v>586905.65</v>
      </c>
      <c r="K3339" s="19">
        <v>74346</v>
      </c>
      <c r="L3339" s="19"/>
      <c r="M3339" s="19"/>
      <c r="N3339" s="19">
        <f t="shared" si="104"/>
        <v>74346</v>
      </c>
      <c r="O3339" s="17" t="s">
        <v>6811</v>
      </c>
      <c r="P3339" s="61">
        <f t="shared" si="105"/>
        <v>0.83560181178559789</v>
      </c>
      <c r="Q3339" s="19"/>
      <c r="R3339" s="19"/>
      <c r="S3339" s="19"/>
      <c r="T3339" s="17"/>
      <c r="U3339" s="19"/>
      <c r="V3339" s="19"/>
      <c r="W3339" s="19"/>
    </row>
    <row r="3340" spans="1:23" ht="43.2" x14ac:dyDescent="0.3">
      <c r="A3340" s="1" t="s">
        <v>8558</v>
      </c>
      <c r="B3340" s="17" t="s">
        <v>3677</v>
      </c>
      <c r="C3340" s="17" t="s">
        <v>3926</v>
      </c>
      <c r="D3340" s="17" t="s">
        <v>3927</v>
      </c>
      <c r="E3340" s="18">
        <v>1276281</v>
      </c>
      <c r="F3340" s="17" t="s">
        <v>581</v>
      </c>
      <c r="G3340" s="17" t="s">
        <v>7097</v>
      </c>
      <c r="H3340" s="17" t="s">
        <v>1075</v>
      </c>
      <c r="I3340" s="17" t="s">
        <v>6789</v>
      </c>
      <c r="J3340" s="20">
        <v>82151.289999999994</v>
      </c>
      <c r="K3340" s="19">
        <v>14627</v>
      </c>
      <c r="L3340" s="19"/>
      <c r="M3340" s="19"/>
      <c r="N3340" s="19">
        <f t="shared" si="104"/>
        <v>14627</v>
      </c>
      <c r="O3340" s="17" t="s">
        <v>6811</v>
      </c>
      <c r="P3340" s="61">
        <f t="shared" si="105"/>
        <v>0.16439818821440214</v>
      </c>
      <c r="Q3340" s="19"/>
      <c r="R3340" s="19"/>
      <c r="S3340" s="19"/>
      <c r="T3340" s="17"/>
      <c r="U3340" s="19"/>
      <c r="V3340" s="19"/>
      <c r="W3340" s="19"/>
    </row>
    <row r="3341" spans="1:23" ht="28.8" x14ac:dyDescent="0.3">
      <c r="A3341" s="21" t="s">
        <v>8555</v>
      </c>
      <c r="B3341" s="17" t="s">
        <v>601</v>
      </c>
      <c r="C3341" s="17" t="s">
        <v>817</v>
      </c>
      <c r="D3341" s="17" t="s">
        <v>818</v>
      </c>
      <c r="E3341" s="18">
        <v>1066106</v>
      </c>
      <c r="F3341" s="17" t="s">
        <v>226</v>
      </c>
      <c r="G3341" s="17" t="s">
        <v>4101</v>
      </c>
      <c r="H3341" s="17"/>
      <c r="I3341" s="17" t="s">
        <v>6793</v>
      </c>
      <c r="J3341" s="20">
        <v>488.39</v>
      </c>
      <c r="K3341" s="19"/>
      <c r="L3341" s="19"/>
      <c r="M3341" s="19"/>
      <c r="N3341" s="19">
        <f t="shared" si="104"/>
        <v>0</v>
      </c>
      <c r="O3341" s="17"/>
      <c r="P3341" s="61">
        <f t="shared" si="105"/>
        <v>0</v>
      </c>
      <c r="Q3341" s="19">
        <v>123</v>
      </c>
      <c r="R3341" s="19"/>
      <c r="S3341" s="19"/>
      <c r="T3341" s="17" t="s">
        <v>8549</v>
      </c>
      <c r="U3341" s="19">
        <v>1</v>
      </c>
      <c r="V3341" s="19"/>
      <c r="W3341" s="19"/>
    </row>
    <row r="3342" spans="1:23" ht="43.2" x14ac:dyDescent="0.3">
      <c r="A3342" s="1" t="s">
        <v>8558</v>
      </c>
      <c r="B3342" s="17" t="s">
        <v>3677</v>
      </c>
      <c r="C3342" s="17" t="s">
        <v>3725</v>
      </c>
      <c r="D3342" s="17" t="s">
        <v>3726</v>
      </c>
      <c r="E3342" s="18">
        <v>1276346</v>
      </c>
      <c r="F3342" s="17" t="s">
        <v>581</v>
      </c>
      <c r="G3342" s="17" t="s">
        <v>7097</v>
      </c>
      <c r="H3342" s="17" t="s">
        <v>1075</v>
      </c>
      <c r="I3342" s="17" t="s">
        <v>6789</v>
      </c>
      <c r="J3342" s="20">
        <v>60895.6</v>
      </c>
      <c r="K3342" s="19">
        <v>9614</v>
      </c>
      <c r="L3342" s="19"/>
      <c r="M3342" s="19"/>
      <c r="N3342" s="19">
        <f t="shared" si="104"/>
        <v>9614</v>
      </c>
      <c r="O3342" s="17" t="s">
        <v>6811</v>
      </c>
      <c r="P3342" s="61">
        <f t="shared" si="105"/>
        <v>1</v>
      </c>
      <c r="Q3342" s="19"/>
      <c r="R3342" s="19"/>
      <c r="S3342" s="19"/>
      <c r="T3342" s="17"/>
      <c r="U3342" s="19"/>
      <c r="V3342" s="19"/>
      <c r="W3342" s="19"/>
    </row>
    <row r="3343" spans="1:23" ht="28.8" x14ac:dyDescent="0.3">
      <c r="A3343" s="1" t="s">
        <v>8558</v>
      </c>
      <c r="B3343" s="17" t="s">
        <v>3677</v>
      </c>
      <c r="C3343" s="17" t="s">
        <v>3715</v>
      </c>
      <c r="D3343" s="17" t="s">
        <v>3716</v>
      </c>
      <c r="E3343" s="18">
        <v>1321849</v>
      </c>
      <c r="F3343" s="17" t="s">
        <v>113</v>
      </c>
      <c r="G3343" s="17" t="s">
        <v>7097</v>
      </c>
      <c r="H3343" s="17" t="s">
        <v>1075</v>
      </c>
      <c r="I3343" s="17" t="s">
        <v>6787</v>
      </c>
      <c r="J3343" s="20">
        <v>118325.95</v>
      </c>
      <c r="K3343" s="19">
        <v>9936</v>
      </c>
      <c r="L3343" s="19"/>
      <c r="M3343" s="19"/>
      <c r="N3343" s="19">
        <f t="shared" si="104"/>
        <v>9936</v>
      </c>
      <c r="O3343" s="17" t="s">
        <v>6811</v>
      </c>
      <c r="P3343" s="61">
        <f t="shared" si="105"/>
        <v>1</v>
      </c>
      <c r="Q3343" s="19"/>
      <c r="R3343" s="19"/>
      <c r="S3343" s="19"/>
      <c r="T3343" s="17"/>
      <c r="U3343" s="19"/>
      <c r="V3343" s="19"/>
      <c r="W3343" s="19"/>
    </row>
    <row r="3344" spans="1:23" x14ac:dyDescent="0.3">
      <c r="A3344" s="21" t="s">
        <v>8555</v>
      </c>
      <c r="B3344" s="17" t="s">
        <v>601</v>
      </c>
      <c r="C3344" s="17" t="s">
        <v>648</v>
      </c>
      <c r="D3344" s="17" t="s">
        <v>649</v>
      </c>
      <c r="E3344" s="18">
        <v>21422</v>
      </c>
      <c r="F3344" s="17" t="s">
        <v>650</v>
      </c>
      <c r="G3344" s="17" t="s">
        <v>7100</v>
      </c>
      <c r="H3344" s="17" t="s">
        <v>6790</v>
      </c>
      <c r="I3344" s="17" t="s">
        <v>6791</v>
      </c>
      <c r="J3344" s="20">
        <v>10019.15</v>
      </c>
      <c r="K3344" s="19">
        <v>2513</v>
      </c>
      <c r="L3344" s="19"/>
      <c r="M3344" s="19"/>
      <c r="N3344" s="19">
        <f t="shared" si="104"/>
        <v>2513</v>
      </c>
      <c r="O3344" s="17" t="s">
        <v>6811</v>
      </c>
      <c r="P3344" s="61">
        <f t="shared" si="105"/>
        <v>1</v>
      </c>
      <c r="Q3344" s="19"/>
      <c r="R3344" s="19"/>
      <c r="S3344" s="19"/>
      <c r="T3344" s="17"/>
      <c r="U3344" s="19"/>
      <c r="V3344" s="19"/>
      <c r="W3344" s="19"/>
    </row>
    <row r="3345" spans="1:23" ht="43.2" x14ac:dyDescent="0.3">
      <c r="A3345" s="21" t="s">
        <v>8555</v>
      </c>
      <c r="B3345" s="17" t="s">
        <v>601</v>
      </c>
      <c r="C3345" s="17" t="s">
        <v>786</v>
      </c>
      <c r="D3345" s="17" t="s">
        <v>787</v>
      </c>
      <c r="E3345" s="18">
        <v>1008623</v>
      </c>
      <c r="F3345" s="17" t="s">
        <v>170</v>
      </c>
      <c r="G3345" s="17" t="s">
        <v>7246</v>
      </c>
      <c r="H3345" s="17" t="s">
        <v>6792</v>
      </c>
      <c r="I3345" s="17" t="s">
        <v>6795</v>
      </c>
      <c r="J3345" s="20">
        <v>2987.04</v>
      </c>
      <c r="K3345" s="19"/>
      <c r="L3345" s="19"/>
      <c r="M3345" s="19"/>
      <c r="N3345" s="19">
        <f t="shared" si="104"/>
        <v>0</v>
      </c>
      <c r="O3345" s="17"/>
      <c r="P3345" s="61">
        <f t="shared" si="105"/>
        <v>0</v>
      </c>
      <c r="Q3345" s="19"/>
      <c r="R3345" s="19"/>
      <c r="S3345" s="19"/>
      <c r="T3345" s="17"/>
      <c r="U3345" s="19">
        <v>1</v>
      </c>
      <c r="V3345" s="19"/>
      <c r="W3345" s="19"/>
    </row>
    <row r="3346" spans="1:23" x14ac:dyDescent="0.3">
      <c r="A3346" s="1" t="s">
        <v>8558</v>
      </c>
      <c r="B3346" s="17" t="s">
        <v>3677</v>
      </c>
      <c r="C3346" s="17" t="s">
        <v>3898</v>
      </c>
      <c r="D3346" s="17" t="s">
        <v>3879</v>
      </c>
      <c r="E3346" s="18">
        <v>1342042</v>
      </c>
      <c r="F3346" s="17" t="s">
        <v>197</v>
      </c>
      <c r="G3346" s="17" t="s">
        <v>7100</v>
      </c>
      <c r="H3346" s="17" t="s">
        <v>6790</v>
      </c>
      <c r="I3346" s="17" t="s">
        <v>6791</v>
      </c>
      <c r="J3346" s="20"/>
      <c r="K3346" s="19">
        <v>1440</v>
      </c>
      <c r="L3346" s="19"/>
      <c r="M3346" s="19"/>
      <c r="N3346" s="19">
        <f t="shared" si="104"/>
        <v>1440</v>
      </c>
      <c r="O3346" s="17" t="s">
        <v>6811</v>
      </c>
      <c r="P3346" s="61">
        <f t="shared" si="105"/>
        <v>1</v>
      </c>
      <c r="Q3346" s="19"/>
      <c r="R3346" s="19"/>
      <c r="S3346" s="19"/>
      <c r="T3346" s="17"/>
      <c r="U3346" s="19"/>
      <c r="V3346" s="19"/>
      <c r="W3346" s="19"/>
    </row>
    <row r="3347" spans="1:23" x14ac:dyDescent="0.3">
      <c r="A3347" s="1" t="s">
        <v>8558</v>
      </c>
      <c r="B3347" s="17" t="s">
        <v>3677</v>
      </c>
      <c r="C3347" s="17" t="s">
        <v>3934</v>
      </c>
      <c r="D3347" s="17" t="s">
        <v>3935</v>
      </c>
      <c r="E3347" s="18">
        <v>1341875</v>
      </c>
      <c r="F3347" s="17" t="s">
        <v>215</v>
      </c>
      <c r="G3347" s="17" t="s">
        <v>7100</v>
      </c>
      <c r="H3347" s="17" t="s">
        <v>6790</v>
      </c>
      <c r="I3347" s="17"/>
      <c r="J3347" s="20"/>
      <c r="K3347" s="19">
        <v>972</v>
      </c>
      <c r="L3347" s="19"/>
      <c r="M3347" s="19"/>
      <c r="N3347" s="19">
        <f t="shared" si="104"/>
        <v>972</v>
      </c>
      <c r="O3347" s="17" t="s">
        <v>6811</v>
      </c>
      <c r="P3347" s="61">
        <f t="shared" si="105"/>
        <v>0.55990783410138245</v>
      </c>
      <c r="Q3347" s="19"/>
      <c r="R3347" s="19"/>
      <c r="S3347" s="19"/>
      <c r="T3347" s="17"/>
      <c r="U3347" s="19">
        <v>9</v>
      </c>
      <c r="V3347" s="19"/>
      <c r="W3347" s="19"/>
    </row>
    <row r="3348" spans="1:23" ht="28.8" x14ac:dyDescent="0.3">
      <c r="A3348" s="1" t="s">
        <v>8558</v>
      </c>
      <c r="B3348" s="17" t="s">
        <v>3677</v>
      </c>
      <c r="C3348" s="17" t="s">
        <v>3934</v>
      </c>
      <c r="D3348" s="17" t="s">
        <v>3935</v>
      </c>
      <c r="E3348" s="18">
        <v>1341875</v>
      </c>
      <c r="F3348" s="17" t="s">
        <v>152</v>
      </c>
      <c r="G3348" s="17" t="s">
        <v>7100</v>
      </c>
      <c r="H3348" s="17" t="s">
        <v>6790</v>
      </c>
      <c r="I3348" s="17" t="s">
        <v>6796</v>
      </c>
      <c r="J3348" s="20"/>
      <c r="K3348" s="19">
        <v>764</v>
      </c>
      <c r="L3348" s="19"/>
      <c r="M3348" s="19"/>
      <c r="N3348" s="19">
        <f t="shared" si="104"/>
        <v>764</v>
      </c>
      <c r="O3348" s="17" t="s">
        <v>6811</v>
      </c>
      <c r="P3348" s="61">
        <f t="shared" si="105"/>
        <v>0.44009216589861749</v>
      </c>
      <c r="Q3348" s="19"/>
      <c r="R3348" s="19"/>
      <c r="S3348" s="19"/>
      <c r="T3348" s="17"/>
      <c r="U3348" s="19"/>
      <c r="V3348" s="19"/>
      <c r="W3348" s="19"/>
    </row>
    <row r="3349" spans="1:23" ht="28.8" x14ac:dyDescent="0.3">
      <c r="A3349" s="1" t="s">
        <v>8558</v>
      </c>
      <c r="B3349" s="17" t="s">
        <v>3677</v>
      </c>
      <c r="C3349" s="17" t="s">
        <v>3688</v>
      </c>
      <c r="D3349" s="17" t="s">
        <v>3689</v>
      </c>
      <c r="E3349" s="18">
        <v>1145452</v>
      </c>
      <c r="F3349" s="17" t="s">
        <v>55</v>
      </c>
      <c r="G3349" s="17" t="s">
        <v>1317</v>
      </c>
      <c r="H3349" s="17" t="s">
        <v>6798</v>
      </c>
      <c r="I3349" s="17" t="s">
        <v>6788</v>
      </c>
      <c r="J3349" s="20">
        <v>5082.3599999999997</v>
      </c>
      <c r="K3349" s="19"/>
      <c r="L3349" s="19"/>
      <c r="M3349" s="19"/>
      <c r="N3349" s="19">
        <f t="shared" si="104"/>
        <v>0</v>
      </c>
      <c r="O3349" s="17"/>
      <c r="P3349" s="61">
        <f t="shared" si="105"/>
        <v>0</v>
      </c>
      <c r="Q3349" s="19"/>
      <c r="R3349" s="19"/>
      <c r="S3349" s="19"/>
      <c r="T3349" s="17"/>
      <c r="U3349" s="19">
        <v>1</v>
      </c>
      <c r="V3349" s="19"/>
      <c r="W3349" s="19"/>
    </row>
    <row r="3350" spans="1:23" ht="28.8" x14ac:dyDescent="0.3">
      <c r="A3350" s="1" t="s">
        <v>8558</v>
      </c>
      <c r="B3350" s="17" t="s">
        <v>3677</v>
      </c>
      <c r="C3350" s="17" t="s">
        <v>3871</v>
      </c>
      <c r="D3350" s="17" t="s">
        <v>3872</v>
      </c>
      <c r="E3350" s="18">
        <v>1145439</v>
      </c>
      <c r="F3350" s="17" t="s">
        <v>197</v>
      </c>
      <c r="G3350" s="17" t="s">
        <v>8048</v>
      </c>
      <c r="H3350" s="17" t="s">
        <v>6798</v>
      </c>
      <c r="I3350" s="17" t="s">
        <v>6791</v>
      </c>
      <c r="J3350" s="20">
        <v>268.24</v>
      </c>
      <c r="K3350" s="19"/>
      <c r="L3350" s="19">
        <v>285</v>
      </c>
      <c r="M3350" s="19"/>
      <c r="N3350" s="19">
        <f t="shared" si="104"/>
        <v>285</v>
      </c>
      <c r="O3350" s="17" t="s">
        <v>6811</v>
      </c>
      <c r="P3350" s="61">
        <f t="shared" si="105"/>
        <v>1</v>
      </c>
      <c r="Q3350" s="19"/>
      <c r="R3350" s="19"/>
      <c r="S3350" s="19"/>
      <c r="T3350" s="17"/>
      <c r="U3350" s="19"/>
      <c r="V3350" s="19"/>
      <c r="W3350" s="19"/>
    </row>
    <row r="3351" spans="1:23" ht="28.8" x14ac:dyDescent="0.3">
      <c r="A3351" s="21" t="s">
        <v>8555</v>
      </c>
      <c r="B3351" s="17" t="s">
        <v>601</v>
      </c>
      <c r="C3351" s="17" t="s">
        <v>811</v>
      </c>
      <c r="D3351" s="17" t="s">
        <v>812</v>
      </c>
      <c r="E3351" s="18">
        <v>21424</v>
      </c>
      <c r="F3351" s="17" t="s">
        <v>259</v>
      </c>
      <c r="G3351" s="17" t="s">
        <v>5082</v>
      </c>
      <c r="H3351" s="17"/>
      <c r="I3351" s="17" t="s">
        <v>6793</v>
      </c>
      <c r="J3351" s="20">
        <v>9937.52</v>
      </c>
      <c r="K3351" s="19">
        <v>1830</v>
      </c>
      <c r="L3351" s="19"/>
      <c r="M3351" s="19"/>
      <c r="N3351" s="19">
        <f t="shared" si="104"/>
        <v>1830</v>
      </c>
      <c r="O3351" s="17" t="s">
        <v>6811</v>
      </c>
      <c r="P3351" s="61">
        <f t="shared" si="105"/>
        <v>1</v>
      </c>
      <c r="Q3351" s="19"/>
      <c r="R3351" s="19"/>
      <c r="S3351" s="19"/>
      <c r="T3351" s="17"/>
      <c r="U3351" s="19"/>
      <c r="V3351" s="19"/>
      <c r="W3351" s="19"/>
    </row>
    <row r="3352" spans="1:23" ht="28.8" x14ac:dyDescent="0.3">
      <c r="A3352" s="21" t="s">
        <v>8555</v>
      </c>
      <c r="B3352" s="17" t="s">
        <v>3167</v>
      </c>
      <c r="C3352" s="17" t="s">
        <v>3197</v>
      </c>
      <c r="D3352" s="17" t="s">
        <v>3198</v>
      </c>
      <c r="E3352" s="18">
        <v>35735</v>
      </c>
      <c r="F3352" s="17" t="s">
        <v>497</v>
      </c>
      <c r="G3352" s="17" t="s">
        <v>7097</v>
      </c>
      <c r="H3352" s="17" t="s">
        <v>1075</v>
      </c>
      <c r="I3352" s="17" t="s">
        <v>6789</v>
      </c>
      <c r="J3352" s="20">
        <v>5999.12</v>
      </c>
      <c r="K3352" s="19">
        <v>2917</v>
      </c>
      <c r="L3352" s="19"/>
      <c r="M3352" s="19"/>
      <c r="N3352" s="19">
        <f t="shared" si="104"/>
        <v>2917</v>
      </c>
      <c r="O3352" s="17" t="s">
        <v>6811</v>
      </c>
      <c r="P3352" s="61">
        <f t="shared" si="105"/>
        <v>1</v>
      </c>
      <c r="Q3352" s="19"/>
      <c r="R3352" s="19"/>
      <c r="S3352" s="19"/>
      <c r="T3352" s="17"/>
      <c r="U3352" s="19"/>
      <c r="V3352" s="19"/>
      <c r="W3352" s="19"/>
    </row>
    <row r="3353" spans="1:23" ht="28.8" x14ac:dyDescent="0.3">
      <c r="A3353" s="1" t="s">
        <v>8558</v>
      </c>
      <c r="B3353" s="17" t="s">
        <v>3677</v>
      </c>
      <c r="C3353" s="17" t="s">
        <v>3909</v>
      </c>
      <c r="D3353" s="17" t="s">
        <v>3910</v>
      </c>
      <c r="E3353" s="18">
        <v>1344361</v>
      </c>
      <c r="F3353" s="17" t="s">
        <v>55</v>
      </c>
      <c r="G3353" s="17" t="s">
        <v>7100</v>
      </c>
      <c r="H3353" s="17" t="s">
        <v>6790</v>
      </c>
      <c r="I3353" s="17" t="s">
        <v>6788</v>
      </c>
      <c r="J3353" s="20"/>
      <c r="K3353" s="19"/>
      <c r="L3353" s="19"/>
      <c r="M3353" s="19"/>
      <c r="N3353" s="19">
        <f t="shared" si="104"/>
        <v>0</v>
      </c>
      <c r="O3353" s="17"/>
      <c r="P3353" s="61">
        <f t="shared" si="105"/>
        <v>0</v>
      </c>
      <c r="Q3353" s="19"/>
      <c r="R3353" s="19"/>
      <c r="S3353" s="19"/>
      <c r="T3353" s="17"/>
      <c r="U3353" s="19">
        <v>1</v>
      </c>
      <c r="V3353" s="19"/>
      <c r="W3353" s="19"/>
    </row>
    <row r="3354" spans="1:23" ht="28.8" x14ac:dyDescent="0.3">
      <c r="A3354" s="1" t="s">
        <v>8558</v>
      </c>
      <c r="B3354" s="17" t="s">
        <v>3677</v>
      </c>
      <c r="C3354" s="17" t="s">
        <v>3747</v>
      </c>
      <c r="D3354" s="17" t="s">
        <v>3748</v>
      </c>
      <c r="E3354" s="18">
        <v>1276151</v>
      </c>
      <c r="F3354" s="17" t="s">
        <v>94</v>
      </c>
      <c r="G3354" s="17" t="s">
        <v>7100</v>
      </c>
      <c r="H3354" s="17" t="s">
        <v>6790</v>
      </c>
      <c r="I3354" s="17" t="s">
        <v>6788</v>
      </c>
      <c r="J3354" s="20">
        <v>538006.14</v>
      </c>
      <c r="K3354" s="19">
        <v>64433</v>
      </c>
      <c r="L3354" s="19"/>
      <c r="M3354" s="19"/>
      <c r="N3354" s="19">
        <f t="shared" si="104"/>
        <v>64433</v>
      </c>
      <c r="O3354" s="17" t="s">
        <v>6811</v>
      </c>
      <c r="P3354" s="61">
        <f t="shared" si="105"/>
        <v>1</v>
      </c>
      <c r="Q3354" s="19"/>
      <c r="R3354" s="19"/>
      <c r="S3354" s="19"/>
      <c r="T3354" s="17"/>
      <c r="U3354" s="19"/>
      <c r="V3354" s="19"/>
      <c r="W3354" s="19"/>
    </row>
    <row r="3355" spans="1:23" ht="28.8" x14ac:dyDescent="0.3">
      <c r="A3355" s="1" t="s">
        <v>8558</v>
      </c>
      <c r="B3355" s="17" t="s">
        <v>5794</v>
      </c>
      <c r="C3355" s="17" t="s">
        <v>6384</v>
      </c>
      <c r="D3355" s="17" t="s">
        <v>6385</v>
      </c>
      <c r="E3355" s="18">
        <v>1156226</v>
      </c>
      <c r="F3355" s="17" t="s">
        <v>1485</v>
      </c>
      <c r="G3355" s="17" t="s">
        <v>7253</v>
      </c>
      <c r="H3355" s="17"/>
      <c r="I3355" s="17"/>
      <c r="J3355" s="20">
        <v>4053.46</v>
      </c>
      <c r="K3355" s="19">
        <v>174</v>
      </c>
      <c r="L3355" s="19"/>
      <c r="M3355" s="19"/>
      <c r="N3355" s="19">
        <f t="shared" si="104"/>
        <v>174</v>
      </c>
      <c r="O3355" s="17" t="s">
        <v>6811</v>
      </c>
      <c r="P3355" s="61">
        <f t="shared" si="105"/>
        <v>1</v>
      </c>
      <c r="Q3355" s="19"/>
      <c r="R3355" s="19"/>
      <c r="S3355" s="19"/>
      <c r="T3355" s="17"/>
      <c r="U3355" s="19"/>
      <c r="V3355" s="19"/>
      <c r="W3355" s="19"/>
    </row>
    <row r="3356" spans="1:23" ht="28.8" x14ac:dyDescent="0.3">
      <c r="A3356" s="1" t="s">
        <v>8559</v>
      </c>
      <c r="B3356" s="17" t="s">
        <v>3950</v>
      </c>
      <c r="C3356" s="17" t="s">
        <v>4035</v>
      </c>
      <c r="D3356" s="17" t="s">
        <v>755</v>
      </c>
      <c r="E3356" s="18">
        <v>1033816</v>
      </c>
      <c r="F3356" s="17" t="s">
        <v>30</v>
      </c>
      <c r="G3356" s="17" t="s">
        <v>8086</v>
      </c>
      <c r="H3356" s="17" t="s">
        <v>1075</v>
      </c>
      <c r="I3356" s="17" t="s">
        <v>6789</v>
      </c>
      <c r="J3356" s="20">
        <v>184544.35</v>
      </c>
      <c r="K3356" s="19">
        <v>51008</v>
      </c>
      <c r="L3356" s="19"/>
      <c r="M3356" s="19"/>
      <c r="N3356" s="19">
        <f t="shared" si="104"/>
        <v>51008</v>
      </c>
      <c r="O3356" s="17" t="s">
        <v>6811</v>
      </c>
      <c r="P3356" s="61">
        <f t="shared" si="105"/>
        <v>0.75054810847397768</v>
      </c>
      <c r="Q3356" s="19"/>
      <c r="R3356" s="19"/>
      <c r="S3356" s="19"/>
      <c r="T3356" s="17"/>
      <c r="U3356" s="19"/>
      <c r="V3356" s="19"/>
      <c r="W3356" s="19"/>
    </row>
    <row r="3357" spans="1:23" ht="43.2" x14ac:dyDescent="0.3">
      <c r="A3357" s="1" t="s">
        <v>8559</v>
      </c>
      <c r="B3357" s="17" t="s">
        <v>3950</v>
      </c>
      <c r="C3357" s="17" t="s">
        <v>4035</v>
      </c>
      <c r="D3357" s="17" t="s">
        <v>755</v>
      </c>
      <c r="E3357" s="18">
        <v>1033816</v>
      </c>
      <c r="F3357" s="17" t="s">
        <v>344</v>
      </c>
      <c r="G3357" s="17" t="s">
        <v>8087</v>
      </c>
      <c r="H3357" s="17" t="s">
        <v>1075</v>
      </c>
      <c r="I3357" s="17" t="s">
        <v>6789</v>
      </c>
      <c r="J3357" s="20">
        <v>13058.72</v>
      </c>
      <c r="K3357" s="19">
        <v>5240</v>
      </c>
      <c r="L3357" s="19"/>
      <c r="M3357" s="19"/>
      <c r="N3357" s="19">
        <f t="shared" si="104"/>
        <v>5240</v>
      </c>
      <c r="O3357" s="17" t="s">
        <v>6811</v>
      </c>
      <c r="P3357" s="61">
        <f t="shared" si="105"/>
        <v>7.7103044393107806E-2</v>
      </c>
      <c r="Q3357" s="19"/>
      <c r="R3357" s="19"/>
      <c r="S3357" s="19"/>
      <c r="T3357" s="17"/>
      <c r="U3357" s="19"/>
      <c r="V3357" s="19"/>
      <c r="W3357" s="19"/>
    </row>
    <row r="3358" spans="1:23" ht="43.2" x14ac:dyDescent="0.3">
      <c r="A3358" s="1" t="s">
        <v>8559</v>
      </c>
      <c r="B3358" s="17" t="s">
        <v>3950</v>
      </c>
      <c r="C3358" s="17" t="s">
        <v>4035</v>
      </c>
      <c r="D3358" s="17" t="s">
        <v>755</v>
      </c>
      <c r="E3358" s="18">
        <v>1033816</v>
      </c>
      <c r="F3358" s="17" t="s">
        <v>581</v>
      </c>
      <c r="G3358" s="17" t="s">
        <v>8088</v>
      </c>
      <c r="H3358" s="17" t="s">
        <v>1075</v>
      </c>
      <c r="I3358" s="17" t="s">
        <v>6789</v>
      </c>
      <c r="J3358" s="20">
        <v>16432.73</v>
      </c>
      <c r="K3358" s="19">
        <v>4542</v>
      </c>
      <c r="L3358" s="19"/>
      <c r="M3358" s="19"/>
      <c r="N3358" s="19">
        <f t="shared" si="104"/>
        <v>4542</v>
      </c>
      <c r="O3358" s="17" t="s">
        <v>6811</v>
      </c>
      <c r="P3358" s="61">
        <f t="shared" si="105"/>
        <v>6.6832448021659482E-2</v>
      </c>
      <c r="Q3358" s="19"/>
      <c r="R3358" s="19"/>
      <c r="S3358" s="19"/>
      <c r="T3358" s="17"/>
      <c r="U3358" s="19"/>
      <c r="V3358" s="19"/>
      <c r="W3358" s="19"/>
    </row>
    <row r="3359" spans="1:23" ht="28.8" x14ac:dyDescent="0.3">
      <c r="A3359" s="1" t="s">
        <v>8559</v>
      </c>
      <c r="B3359" s="17" t="s">
        <v>3950</v>
      </c>
      <c r="C3359" s="17" t="s">
        <v>4035</v>
      </c>
      <c r="D3359" s="17" t="s">
        <v>755</v>
      </c>
      <c r="E3359" s="18">
        <v>1033816</v>
      </c>
      <c r="F3359" s="17" t="s">
        <v>113</v>
      </c>
      <c r="G3359" s="17" t="s">
        <v>8089</v>
      </c>
      <c r="H3359" s="17" t="s">
        <v>1075</v>
      </c>
      <c r="I3359" s="17" t="s">
        <v>6787</v>
      </c>
      <c r="J3359" s="20">
        <v>50164.23</v>
      </c>
      <c r="K3359" s="19">
        <v>7171</v>
      </c>
      <c r="L3359" s="19"/>
      <c r="M3359" s="19"/>
      <c r="N3359" s="19">
        <f t="shared" si="104"/>
        <v>7171</v>
      </c>
      <c r="O3359" s="17" t="s">
        <v>6811</v>
      </c>
      <c r="P3359" s="61">
        <f t="shared" si="105"/>
        <v>0.10551639911125499</v>
      </c>
      <c r="Q3359" s="19"/>
      <c r="R3359" s="19"/>
      <c r="S3359" s="19"/>
      <c r="T3359" s="17"/>
      <c r="U3359" s="19"/>
      <c r="V3359" s="19"/>
      <c r="W3359" s="19"/>
    </row>
    <row r="3360" spans="1:23" ht="28.8" x14ac:dyDescent="0.3">
      <c r="A3360" s="1" t="s">
        <v>8558</v>
      </c>
      <c r="B3360" s="17" t="s">
        <v>3677</v>
      </c>
      <c r="C3360" s="17" t="s">
        <v>3836</v>
      </c>
      <c r="D3360" s="17" t="s">
        <v>3837</v>
      </c>
      <c r="E3360" s="18">
        <v>1322038</v>
      </c>
      <c r="F3360" s="17" t="s">
        <v>5817</v>
      </c>
      <c r="G3360" s="17" t="s">
        <v>7100</v>
      </c>
      <c r="H3360" s="17" t="s">
        <v>6790</v>
      </c>
      <c r="I3360" s="17" t="s">
        <v>6788</v>
      </c>
      <c r="J3360" s="20">
        <v>49956.78</v>
      </c>
      <c r="K3360" s="19">
        <v>10248</v>
      </c>
      <c r="L3360" s="19"/>
      <c r="M3360" s="19"/>
      <c r="N3360" s="19">
        <f t="shared" si="104"/>
        <v>10248</v>
      </c>
      <c r="O3360" s="17" t="s">
        <v>6811</v>
      </c>
      <c r="P3360" s="61">
        <f t="shared" si="105"/>
        <v>0.47251936554776836</v>
      </c>
      <c r="Q3360" s="19"/>
      <c r="R3360" s="19"/>
      <c r="S3360" s="19"/>
      <c r="T3360" s="17"/>
      <c r="U3360" s="19"/>
      <c r="V3360" s="19"/>
      <c r="W3360" s="19"/>
    </row>
    <row r="3361" spans="1:23" x14ac:dyDescent="0.3">
      <c r="A3361" s="1" t="s">
        <v>8558</v>
      </c>
      <c r="B3361" s="17" t="s">
        <v>3677</v>
      </c>
      <c r="C3361" s="17" t="s">
        <v>3836</v>
      </c>
      <c r="D3361" s="17" t="s">
        <v>3837</v>
      </c>
      <c r="E3361" s="18">
        <v>1322038</v>
      </c>
      <c r="F3361" s="17" t="s">
        <v>3153</v>
      </c>
      <c r="G3361" s="17" t="s">
        <v>7100</v>
      </c>
      <c r="H3361" s="17" t="s">
        <v>6790</v>
      </c>
      <c r="I3361" s="17"/>
      <c r="J3361" s="20">
        <v>60925.7</v>
      </c>
      <c r="K3361" s="19">
        <v>11440</v>
      </c>
      <c r="L3361" s="19"/>
      <c r="M3361" s="19"/>
      <c r="N3361" s="19">
        <f t="shared" si="104"/>
        <v>11440</v>
      </c>
      <c r="O3361" s="17" t="s">
        <v>6811</v>
      </c>
      <c r="P3361" s="61">
        <f t="shared" si="105"/>
        <v>0.5274806344522317</v>
      </c>
      <c r="Q3361" s="19"/>
      <c r="R3361" s="19"/>
      <c r="S3361" s="19"/>
      <c r="T3361" s="17"/>
      <c r="U3361" s="19"/>
      <c r="V3361" s="19"/>
      <c r="W3361" s="19"/>
    </row>
    <row r="3362" spans="1:23" ht="28.8" x14ac:dyDescent="0.3">
      <c r="A3362" s="1" t="s">
        <v>8558</v>
      </c>
      <c r="B3362" s="17" t="s">
        <v>3677</v>
      </c>
      <c r="C3362" s="17" t="s">
        <v>3735</v>
      </c>
      <c r="D3362" s="17" t="s">
        <v>3736</v>
      </c>
      <c r="E3362" s="18">
        <v>1322037</v>
      </c>
      <c r="F3362" s="17" t="s">
        <v>27</v>
      </c>
      <c r="G3362" s="17" t="s">
        <v>7100</v>
      </c>
      <c r="H3362" s="17" t="s">
        <v>6790</v>
      </c>
      <c r="I3362" s="17"/>
      <c r="J3362" s="20">
        <v>9361.36</v>
      </c>
      <c r="K3362" s="19">
        <v>3899</v>
      </c>
      <c r="L3362" s="19"/>
      <c r="M3362" s="19"/>
      <c r="N3362" s="19">
        <f t="shared" si="104"/>
        <v>3899</v>
      </c>
      <c r="O3362" s="17" t="s">
        <v>6811</v>
      </c>
      <c r="P3362" s="61">
        <f t="shared" si="105"/>
        <v>1</v>
      </c>
      <c r="Q3362" s="19">
        <v>13</v>
      </c>
      <c r="R3362" s="19"/>
      <c r="S3362" s="19"/>
      <c r="T3362" s="17" t="s">
        <v>8551</v>
      </c>
      <c r="U3362" s="19">
        <v>21194</v>
      </c>
      <c r="V3362" s="19"/>
      <c r="W3362" s="19"/>
    </row>
    <row r="3363" spans="1:23" x14ac:dyDescent="0.3">
      <c r="A3363" s="1" t="s">
        <v>8558</v>
      </c>
      <c r="B3363" s="17" t="s">
        <v>3677</v>
      </c>
      <c r="C3363" s="17" t="s">
        <v>3739</v>
      </c>
      <c r="D3363" s="17" t="s">
        <v>3740</v>
      </c>
      <c r="E3363" s="18">
        <v>1322036</v>
      </c>
      <c r="F3363" s="17" t="s">
        <v>468</v>
      </c>
      <c r="G3363" s="17" t="s">
        <v>7100</v>
      </c>
      <c r="H3363" s="17" t="s">
        <v>6790</v>
      </c>
      <c r="I3363" s="17"/>
      <c r="J3363" s="20">
        <v>11656.69</v>
      </c>
      <c r="K3363" s="19">
        <v>5001</v>
      </c>
      <c r="L3363" s="19"/>
      <c r="M3363" s="19"/>
      <c r="N3363" s="19">
        <f t="shared" si="104"/>
        <v>5001</v>
      </c>
      <c r="O3363" s="17" t="s">
        <v>6811</v>
      </c>
      <c r="P3363" s="61">
        <f t="shared" si="105"/>
        <v>1</v>
      </c>
      <c r="Q3363" s="19">
        <v>13</v>
      </c>
      <c r="R3363" s="19"/>
      <c r="S3363" s="19"/>
      <c r="T3363" s="17" t="s">
        <v>8551</v>
      </c>
      <c r="U3363" s="19">
        <v>27088</v>
      </c>
      <c r="V3363" s="19"/>
      <c r="W3363" s="19"/>
    </row>
    <row r="3364" spans="1:23" ht="28.8" x14ac:dyDescent="0.3">
      <c r="A3364" s="21" t="s">
        <v>8555</v>
      </c>
      <c r="B3364" s="17" t="s">
        <v>3167</v>
      </c>
      <c r="C3364" s="17" t="s">
        <v>3287</v>
      </c>
      <c r="D3364" s="17" t="s">
        <v>3288</v>
      </c>
      <c r="E3364" s="18">
        <v>1272874</v>
      </c>
      <c r="F3364" s="17" t="s">
        <v>197</v>
      </c>
      <c r="G3364" s="17" t="s">
        <v>406</v>
      </c>
      <c r="H3364" s="17"/>
      <c r="I3364" s="17" t="s">
        <v>6791</v>
      </c>
      <c r="J3364" s="20">
        <v>970.71</v>
      </c>
      <c r="K3364" s="19">
        <v>677</v>
      </c>
      <c r="L3364" s="19"/>
      <c r="M3364" s="19"/>
      <c r="N3364" s="19">
        <f t="shared" si="104"/>
        <v>677</v>
      </c>
      <c r="O3364" s="17" t="s">
        <v>6811</v>
      </c>
      <c r="P3364" s="61">
        <f t="shared" si="105"/>
        <v>1</v>
      </c>
      <c r="Q3364" s="19"/>
      <c r="R3364" s="19"/>
      <c r="S3364" s="19"/>
      <c r="T3364" s="17"/>
      <c r="U3364" s="19"/>
      <c r="V3364" s="19"/>
      <c r="W3364" s="19"/>
    </row>
    <row r="3365" spans="1:23" ht="43.2" x14ac:dyDescent="0.3">
      <c r="A3365" s="1" t="s">
        <v>8558</v>
      </c>
      <c r="B3365" s="17" t="s">
        <v>1107</v>
      </c>
      <c r="C3365" s="17" t="s">
        <v>1364</v>
      </c>
      <c r="D3365" s="17" t="s">
        <v>1363</v>
      </c>
      <c r="E3365" s="18">
        <v>24128</v>
      </c>
      <c r="F3365" s="17" t="s">
        <v>212</v>
      </c>
      <c r="G3365" s="17" t="s">
        <v>7424</v>
      </c>
      <c r="H3365" s="17" t="s">
        <v>6790</v>
      </c>
      <c r="I3365" s="17" t="s">
        <v>6788</v>
      </c>
      <c r="J3365" s="20">
        <v>6629.6</v>
      </c>
      <c r="K3365" s="19"/>
      <c r="L3365" s="19">
        <v>2870</v>
      </c>
      <c r="M3365" s="19"/>
      <c r="N3365" s="19">
        <f t="shared" si="104"/>
        <v>2870</v>
      </c>
      <c r="O3365" s="17" t="s">
        <v>6811</v>
      </c>
      <c r="P3365" s="61">
        <f t="shared" si="105"/>
        <v>1</v>
      </c>
      <c r="Q3365" s="19"/>
      <c r="R3365" s="19"/>
      <c r="S3365" s="19"/>
      <c r="T3365" s="17"/>
      <c r="U3365" s="19"/>
      <c r="V3365" s="19">
        <v>1</v>
      </c>
      <c r="W3365" s="19"/>
    </row>
    <row r="3366" spans="1:23" x14ac:dyDescent="0.3">
      <c r="A3366" s="1" t="s">
        <v>8558</v>
      </c>
      <c r="B3366" s="17" t="s">
        <v>1107</v>
      </c>
      <c r="C3366" s="17" t="s">
        <v>1359</v>
      </c>
      <c r="D3366" s="17" t="s">
        <v>1360</v>
      </c>
      <c r="E3366" s="18">
        <v>1162897</v>
      </c>
      <c r="F3366" s="17" t="s">
        <v>62</v>
      </c>
      <c r="G3366" s="17" t="s">
        <v>3184</v>
      </c>
      <c r="H3366" s="17" t="s">
        <v>6790</v>
      </c>
      <c r="I3366" s="17" t="s">
        <v>6793</v>
      </c>
      <c r="J3366" s="20">
        <v>29679.200000000001</v>
      </c>
      <c r="K3366" s="19">
        <v>1860.4</v>
      </c>
      <c r="L3366" s="19"/>
      <c r="M3366" s="19"/>
      <c r="N3366" s="19">
        <f t="shared" si="104"/>
        <v>1860.4</v>
      </c>
      <c r="O3366" s="17" t="s">
        <v>6811</v>
      </c>
      <c r="P3366" s="61">
        <f t="shared" si="105"/>
        <v>1</v>
      </c>
      <c r="Q3366" s="19"/>
      <c r="R3366" s="19"/>
      <c r="S3366" s="19"/>
      <c r="T3366" s="17"/>
      <c r="U3366" s="19"/>
      <c r="V3366" s="19"/>
      <c r="W3366" s="19"/>
    </row>
    <row r="3367" spans="1:23" ht="28.8" x14ac:dyDescent="0.3">
      <c r="A3367" s="1" t="s">
        <v>8558</v>
      </c>
      <c r="B3367" s="17" t="s">
        <v>1107</v>
      </c>
      <c r="C3367" s="17" t="s">
        <v>1362</v>
      </c>
      <c r="D3367" s="17" t="s">
        <v>1363</v>
      </c>
      <c r="E3367" s="18">
        <v>24129</v>
      </c>
      <c r="F3367" s="17" t="s">
        <v>212</v>
      </c>
      <c r="G3367" s="17" t="s">
        <v>7425</v>
      </c>
      <c r="H3367" s="17" t="s">
        <v>6790</v>
      </c>
      <c r="I3367" s="17" t="s">
        <v>6788</v>
      </c>
      <c r="J3367" s="20">
        <v>6629.6</v>
      </c>
      <c r="K3367" s="19"/>
      <c r="L3367" s="19">
        <v>513</v>
      </c>
      <c r="M3367" s="19"/>
      <c r="N3367" s="19">
        <f t="shared" si="104"/>
        <v>513</v>
      </c>
      <c r="O3367" s="17" t="s">
        <v>6811</v>
      </c>
      <c r="P3367" s="61">
        <f t="shared" si="105"/>
        <v>1</v>
      </c>
      <c r="Q3367" s="19"/>
      <c r="R3367" s="19"/>
      <c r="S3367" s="19"/>
      <c r="T3367" s="17"/>
      <c r="U3367" s="19"/>
      <c r="V3367" s="19">
        <v>1</v>
      </c>
      <c r="W3367" s="19"/>
    </row>
    <row r="3368" spans="1:23" x14ac:dyDescent="0.3">
      <c r="A3368" s="21" t="s">
        <v>8555</v>
      </c>
      <c r="B3368" s="17" t="s">
        <v>3167</v>
      </c>
      <c r="C3368" s="17" t="s">
        <v>3270</v>
      </c>
      <c r="D3368" s="17" t="s">
        <v>3271</v>
      </c>
      <c r="E3368" s="18">
        <v>32979</v>
      </c>
      <c r="F3368" s="17" t="s">
        <v>226</v>
      </c>
      <c r="G3368" s="17" t="s">
        <v>5121</v>
      </c>
      <c r="H3368" s="17"/>
      <c r="I3368" s="17" t="s">
        <v>6793</v>
      </c>
      <c r="J3368" s="20">
        <v>488.39</v>
      </c>
      <c r="K3368" s="19"/>
      <c r="L3368" s="19"/>
      <c r="M3368" s="19"/>
      <c r="N3368" s="19">
        <f t="shared" si="104"/>
        <v>0</v>
      </c>
      <c r="O3368" s="17"/>
      <c r="P3368" s="61">
        <f t="shared" si="105"/>
        <v>0</v>
      </c>
      <c r="Q3368" s="19">
        <v>117</v>
      </c>
      <c r="R3368" s="19"/>
      <c r="S3368" s="19"/>
      <c r="T3368" s="17" t="s">
        <v>8549</v>
      </c>
      <c r="U3368" s="19">
        <v>1</v>
      </c>
      <c r="V3368" s="19"/>
      <c r="W3368" s="19"/>
    </row>
    <row r="3369" spans="1:23" ht="28.8" x14ac:dyDescent="0.3">
      <c r="A3369" s="21" t="s">
        <v>8555</v>
      </c>
      <c r="B3369" s="17" t="s">
        <v>3167</v>
      </c>
      <c r="C3369" s="17" t="s">
        <v>3222</v>
      </c>
      <c r="D3369" s="17" t="s">
        <v>3223</v>
      </c>
      <c r="E3369" s="18">
        <v>32980</v>
      </c>
      <c r="F3369" s="17" t="s">
        <v>313</v>
      </c>
      <c r="G3369" s="17" t="s">
        <v>7963</v>
      </c>
      <c r="H3369" s="17" t="s">
        <v>6792</v>
      </c>
      <c r="I3369" s="17" t="s">
        <v>6788</v>
      </c>
      <c r="J3369" s="20">
        <v>2386.7399999999998</v>
      </c>
      <c r="K3369" s="19"/>
      <c r="L3369" s="19"/>
      <c r="M3369" s="19"/>
      <c r="N3369" s="19">
        <f t="shared" si="104"/>
        <v>0</v>
      </c>
      <c r="O3369" s="17"/>
      <c r="P3369" s="61">
        <f t="shared" si="105"/>
        <v>0</v>
      </c>
      <c r="Q3369" s="19">
        <v>1</v>
      </c>
      <c r="R3369" s="19"/>
      <c r="S3369" s="19"/>
      <c r="T3369" s="17" t="s">
        <v>6853</v>
      </c>
      <c r="U3369" s="19">
        <v>0.25</v>
      </c>
      <c r="V3369" s="19"/>
      <c r="W3369" s="19"/>
    </row>
    <row r="3370" spans="1:23" ht="28.8" x14ac:dyDescent="0.3">
      <c r="A3370" s="1" t="s">
        <v>8558</v>
      </c>
      <c r="B3370" s="17" t="s">
        <v>3677</v>
      </c>
      <c r="C3370" s="17" t="s">
        <v>114</v>
      </c>
      <c r="D3370" s="17" t="s">
        <v>3919</v>
      </c>
      <c r="E3370" s="18">
        <v>31403</v>
      </c>
      <c r="F3370" s="17" t="s">
        <v>68</v>
      </c>
      <c r="G3370" s="17" t="s">
        <v>7100</v>
      </c>
      <c r="H3370" s="17" t="s">
        <v>6790</v>
      </c>
      <c r="I3370" s="17" t="s">
        <v>6788</v>
      </c>
      <c r="J3370" s="20">
        <v>25933.48</v>
      </c>
      <c r="K3370" s="19">
        <v>9542</v>
      </c>
      <c r="L3370" s="19"/>
      <c r="M3370" s="19"/>
      <c r="N3370" s="19">
        <f t="shared" si="104"/>
        <v>9542</v>
      </c>
      <c r="O3370" s="17" t="s">
        <v>6811</v>
      </c>
      <c r="P3370" s="61">
        <f t="shared" si="105"/>
        <v>1</v>
      </c>
      <c r="Q3370" s="19">
        <v>25</v>
      </c>
      <c r="R3370" s="19"/>
      <c r="S3370" s="19"/>
      <c r="T3370" s="17" t="s">
        <v>8546</v>
      </c>
      <c r="U3370" s="19">
        <v>1</v>
      </c>
      <c r="V3370" s="19"/>
      <c r="W3370" s="19"/>
    </row>
    <row r="3371" spans="1:23" x14ac:dyDescent="0.3">
      <c r="A3371" s="1" t="s">
        <v>8558</v>
      </c>
      <c r="B3371" s="17" t="s">
        <v>3677</v>
      </c>
      <c r="C3371" s="17" t="s">
        <v>3834</v>
      </c>
      <c r="D3371" s="17" t="s">
        <v>3835</v>
      </c>
      <c r="E3371" s="18">
        <v>164122</v>
      </c>
      <c r="F3371" s="17" t="s">
        <v>215</v>
      </c>
      <c r="G3371" s="17" t="s">
        <v>3608</v>
      </c>
      <c r="H3371" s="17" t="s">
        <v>6798</v>
      </c>
      <c r="I3371" s="17"/>
      <c r="J3371" s="20">
        <v>2259.27</v>
      </c>
      <c r="K3371" s="19">
        <v>188.57</v>
      </c>
      <c r="L3371" s="19"/>
      <c r="M3371" s="19"/>
      <c r="N3371" s="19">
        <f t="shared" si="104"/>
        <v>188.57</v>
      </c>
      <c r="O3371" s="17" t="s">
        <v>6811</v>
      </c>
      <c r="P3371" s="61">
        <f t="shared" si="105"/>
        <v>1</v>
      </c>
      <c r="Q3371" s="19"/>
      <c r="R3371" s="19"/>
      <c r="S3371" s="19"/>
      <c r="T3371" s="17"/>
      <c r="U3371" s="19">
        <v>5</v>
      </c>
      <c r="V3371" s="19"/>
      <c r="W3371" s="19"/>
    </row>
    <row r="3372" spans="1:23" ht="28.8" x14ac:dyDescent="0.3">
      <c r="A3372" s="1" t="s">
        <v>8558</v>
      </c>
      <c r="B3372" s="17" t="s">
        <v>3677</v>
      </c>
      <c r="C3372" s="17" t="s">
        <v>3761</v>
      </c>
      <c r="D3372" s="17" t="s">
        <v>3762</v>
      </c>
      <c r="E3372" s="18">
        <v>164123</v>
      </c>
      <c r="F3372" s="17" t="s">
        <v>187</v>
      </c>
      <c r="G3372" s="17" t="s">
        <v>8034</v>
      </c>
      <c r="H3372" s="17" t="s">
        <v>6798</v>
      </c>
      <c r="I3372" s="17" t="s">
        <v>6793</v>
      </c>
      <c r="J3372" s="20">
        <v>6165.87</v>
      </c>
      <c r="K3372" s="19">
        <v>684</v>
      </c>
      <c r="L3372" s="19"/>
      <c r="M3372" s="19"/>
      <c r="N3372" s="19">
        <f t="shared" si="104"/>
        <v>684</v>
      </c>
      <c r="O3372" s="17" t="s">
        <v>6811</v>
      </c>
      <c r="P3372" s="61">
        <f t="shared" si="105"/>
        <v>1</v>
      </c>
      <c r="Q3372" s="19"/>
      <c r="R3372" s="19"/>
      <c r="S3372" s="19"/>
      <c r="T3372" s="17"/>
      <c r="U3372" s="19"/>
      <c r="V3372" s="19"/>
      <c r="W3372" s="19"/>
    </row>
    <row r="3373" spans="1:23" x14ac:dyDescent="0.3">
      <c r="A3373" s="21" t="s">
        <v>8555</v>
      </c>
      <c r="B3373" s="17" t="s">
        <v>4231</v>
      </c>
      <c r="C3373" s="17" t="s">
        <v>4972</v>
      </c>
      <c r="D3373" s="17" t="s">
        <v>4973</v>
      </c>
      <c r="E3373" s="18">
        <v>37890</v>
      </c>
      <c r="F3373" s="17" t="s">
        <v>215</v>
      </c>
      <c r="G3373" s="17" t="s">
        <v>3608</v>
      </c>
      <c r="H3373" s="17" t="s">
        <v>6790</v>
      </c>
      <c r="I3373" s="17"/>
      <c r="J3373" s="20">
        <v>849.52</v>
      </c>
      <c r="K3373" s="19">
        <v>143</v>
      </c>
      <c r="L3373" s="19"/>
      <c r="M3373" s="19"/>
      <c r="N3373" s="19">
        <f t="shared" si="104"/>
        <v>143</v>
      </c>
      <c r="O3373" s="17" t="s">
        <v>6811</v>
      </c>
      <c r="P3373" s="61">
        <f t="shared" si="105"/>
        <v>1</v>
      </c>
      <c r="Q3373" s="19"/>
      <c r="R3373" s="19"/>
      <c r="S3373" s="19"/>
      <c r="T3373" s="17"/>
      <c r="U3373" s="19">
        <v>3</v>
      </c>
      <c r="V3373" s="19"/>
      <c r="W3373" s="19"/>
    </row>
    <row r="3374" spans="1:23" ht="43.2" x14ac:dyDescent="0.3">
      <c r="A3374" s="21" t="s">
        <v>8555</v>
      </c>
      <c r="B3374" s="17" t="s">
        <v>3457</v>
      </c>
      <c r="C3374" s="17" t="s">
        <v>3488</v>
      </c>
      <c r="D3374" s="17" t="s">
        <v>485</v>
      </c>
      <c r="E3374" s="18">
        <v>36734</v>
      </c>
      <c r="F3374" s="17" t="s">
        <v>79</v>
      </c>
      <c r="G3374" s="17" t="s">
        <v>485</v>
      </c>
      <c r="H3374" s="17" t="s">
        <v>6792</v>
      </c>
      <c r="I3374" s="17" t="s">
        <v>6795</v>
      </c>
      <c r="J3374" s="20">
        <v>72673.75</v>
      </c>
      <c r="K3374" s="19">
        <v>23749</v>
      </c>
      <c r="L3374" s="19"/>
      <c r="M3374" s="19"/>
      <c r="N3374" s="19">
        <f t="shared" si="104"/>
        <v>23749</v>
      </c>
      <c r="O3374" s="17" t="s">
        <v>6811</v>
      </c>
      <c r="P3374" s="61">
        <f t="shared" si="105"/>
        <v>1</v>
      </c>
      <c r="Q3374" s="19"/>
      <c r="R3374" s="19"/>
      <c r="S3374" s="19"/>
      <c r="T3374" s="17"/>
      <c r="U3374" s="19"/>
      <c r="V3374" s="19"/>
      <c r="W3374" s="19"/>
    </row>
    <row r="3375" spans="1:23" ht="28.8" x14ac:dyDescent="0.3">
      <c r="A3375" s="21" t="s">
        <v>8555</v>
      </c>
      <c r="B3375" s="17" t="s">
        <v>3457</v>
      </c>
      <c r="C3375" s="17" t="s">
        <v>3461</v>
      </c>
      <c r="D3375" s="17" t="s">
        <v>459</v>
      </c>
      <c r="E3375" s="18">
        <v>36737</v>
      </c>
      <c r="F3375" s="17" t="s">
        <v>55</v>
      </c>
      <c r="G3375" s="17"/>
      <c r="H3375" s="17"/>
      <c r="I3375" s="17" t="s">
        <v>6788</v>
      </c>
      <c r="J3375" s="20">
        <v>2499.06</v>
      </c>
      <c r="K3375" s="19"/>
      <c r="L3375" s="19"/>
      <c r="M3375" s="19"/>
      <c r="N3375" s="19">
        <f t="shared" si="104"/>
        <v>0</v>
      </c>
      <c r="O3375" s="17"/>
      <c r="P3375" s="61">
        <f t="shared" si="105"/>
        <v>0</v>
      </c>
      <c r="Q3375" s="19"/>
      <c r="R3375" s="19"/>
      <c r="S3375" s="19"/>
      <c r="T3375" s="17"/>
      <c r="U3375" s="19">
        <v>1</v>
      </c>
      <c r="V3375" s="19"/>
      <c r="W3375" s="19"/>
    </row>
    <row r="3376" spans="1:23" ht="28.8" x14ac:dyDescent="0.3">
      <c r="A3376" s="21" t="s">
        <v>8555</v>
      </c>
      <c r="B3376" s="17" t="s">
        <v>3457</v>
      </c>
      <c r="C3376" s="17" t="s">
        <v>3650</v>
      </c>
      <c r="D3376" s="17" t="s">
        <v>3651</v>
      </c>
      <c r="E3376" s="18">
        <v>36740</v>
      </c>
      <c r="F3376" s="17" t="s">
        <v>176</v>
      </c>
      <c r="G3376" s="17" t="s">
        <v>5391</v>
      </c>
      <c r="H3376" s="17" t="s">
        <v>6790</v>
      </c>
      <c r="I3376" s="17" t="s">
        <v>6791</v>
      </c>
      <c r="J3376" s="20">
        <v>13647.6</v>
      </c>
      <c r="K3376" s="19">
        <v>2706</v>
      </c>
      <c r="L3376" s="19"/>
      <c r="M3376" s="19"/>
      <c r="N3376" s="19">
        <f t="shared" si="104"/>
        <v>2706</v>
      </c>
      <c r="O3376" s="17" t="s">
        <v>6811</v>
      </c>
      <c r="P3376" s="61">
        <f t="shared" si="105"/>
        <v>1</v>
      </c>
      <c r="Q3376" s="19"/>
      <c r="R3376" s="19"/>
      <c r="S3376" s="19"/>
      <c r="T3376" s="17"/>
      <c r="U3376" s="19"/>
      <c r="V3376" s="19"/>
      <c r="W3376" s="19"/>
    </row>
    <row r="3377" spans="1:23" ht="28.8" x14ac:dyDescent="0.3">
      <c r="A3377" s="21" t="s">
        <v>8555</v>
      </c>
      <c r="B3377" s="17" t="s">
        <v>3457</v>
      </c>
      <c r="C3377" s="17" t="s">
        <v>3539</v>
      </c>
      <c r="D3377" s="17" t="s">
        <v>3540</v>
      </c>
      <c r="E3377" s="18">
        <v>36741</v>
      </c>
      <c r="F3377" s="17" t="s">
        <v>187</v>
      </c>
      <c r="G3377" s="17" t="s">
        <v>7170</v>
      </c>
      <c r="H3377" s="17" t="s">
        <v>6790</v>
      </c>
      <c r="I3377" s="17" t="s">
        <v>6793</v>
      </c>
      <c r="J3377" s="20">
        <v>44864.97</v>
      </c>
      <c r="K3377" s="19">
        <v>10107</v>
      </c>
      <c r="L3377" s="19"/>
      <c r="M3377" s="19"/>
      <c r="N3377" s="19">
        <f t="shared" si="104"/>
        <v>10107</v>
      </c>
      <c r="O3377" s="17" t="s">
        <v>6811</v>
      </c>
      <c r="P3377" s="61">
        <f t="shared" si="105"/>
        <v>1</v>
      </c>
      <c r="Q3377" s="19"/>
      <c r="R3377" s="19"/>
      <c r="S3377" s="19"/>
      <c r="T3377" s="17"/>
      <c r="U3377" s="19"/>
      <c r="V3377" s="19"/>
      <c r="W3377" s="19"/>
    </row>
    <row r="3378" spans="1:23" ht="28.8" x14ac:dyDescent="0.3">
      <c r="A3378" s="21" t="s">
        <v>8555</v>
      </c>
      <c r="B3378" s="17" t="s">
        <v>3457</v>
      </c>
      <c r="C3378" s="17" t="s">
        <v>3541</v>
      </c>
      <c r="D3378" s="17" t="s">
        <v>3542</v>
      </c>
      <c r="E3378" s="18">
        <v>36742</v>
      </c>
      <c r="F3378" s="17" t="s">
        <v>187</v>
      </c>
      <c r="G3378" s="17" t="s">
        <v>7170</v>
      </c>
      <c r="H3378" s="17" t="s">
        <v>6790</v>
      </c>
      <c r="I3378" s="17" t="s">
        <v>6793</v>
      </c>
      <c r="J3378" s="20">
        <v>12420.32</v>
      </c>
      <c r="K3378" s="19">
        <v>2798</v>
      </c>
      <c r="L3378" s="19"/>
      <c r="M3378" s="19"/>
      <c r="N3378" s="19">
        <f t="shared" si="104"/>
        <v>2798</v>
      </c>
      <c r="O3378" s="17" t="s">
        <v>6811</v>
      </c>
      <c r="P3378" s="61">
        <f t="shared" si="105"/>
        <v>1</v>
      </c>
      <c r="Q3378" s="19"/>
      <c r="R3378" s="19"/>
      <c r="S3378" s="19"/>
      <c r="T3378" s="17"/>
      <c r="U3378" s="19"/>
      <c r="V3378" s="19"/>
      <c r="W3378" s="19"/>
    </row>
    <row r="3379" spans="1:23" ht="28.8" x14ac:dyDescent="0.3">
      <c r="A3379" s="21" t="s">
        <v>8555</v>
      </c>
      <c r="B3379" s="17" t="s">
        <v>3457</v>
      </c>
      <c r="C3379" s="17" t="s">
        <v>3581</v>
      </c>
      <c r="D3379" s="17" t="s">
        <v>3582</v>
      </c>
      <c r="E3379" s="18">
        <v>42825</v>
      </c>
      <c r="F3379" s="17" t="s">
        <v>226</v>
      </c>
      <c r="G3379" s="17" t="s">
        <v>4101</v>
      </c>
      <c r="H3379" s="17"/>
      <c r="I3379" s="17" t="s">
        <v>6793</v>
      </c>
      <c r="J3379" s="20">
        <v>511.37</v>
      </c>
      <c r="K3379" s="19"/>
      <c r="L3379" s="19"/>
      <c r="M3379" s="19"/>
      <c r="N3379" s="19">
        <f t="shared" si="104"/>
        <v>0</v>
      </c>
      <c r="O3379" s="17"/>
      <c r="P3379" s="61">
        <f t="shared" si="105"/>
        <v>0</v>
      </c>
      <c r="Q3379" s="19">
        <v>112</v>
      </c>
      <c r="R3379" s="19"/>
      <c r="S3379" s="19"/>
      <c r="T3379" s="17" t="s">
        <v>8549</v>
      </c>
      <c r="U3379" s="19">
        <v>1</v>
      </c>
      <c r="V3379" s="19"/>
      <c r="W3379" s="19"/>
    </row>
    <row r="3380" spans="1:23" ht="28.8" x14ac:dyDescent="0.3">
      <c r="A3380" s="21" t="s">
        <v>8555</v>
      </c>
      <c r="B3380" s="17" t="s">
        <v>3457</v>
      </c>
      <c r="C3380" s="17" t="s">
        <v>3476</v>
      </c>
      <c r="D3380" s="17" t="s">
        <v>1153</v>
      </c>
      <c r="E3380" s="18">
        <v>42832</v>
      </c>
      <c r="F3380" s="17" t="s">
        <v>330</v>
      </c>
      <c r="G3380" s="17" t="s">
        <v>329</v>
      </c>
      <c r="H3380" s="17" t="s">
        <v>1075</v>
      </c>
      <c r="I3380" s="17" t="s">
        <v>6793</v>
      </c>
      <c r="J3380" s="20">
        <v>58053.47</v>
      </c>
      <c r="K3380" s="19">
        <v>15177</v>
      </c>
      <c r="L3380" s="19"/>
      <c r="M3380" s="19"/>
      <c r="N3380" s="19">
        <f t="shared" si="104"/>
        <v>15177</v>
      </c>
      <c r="O3380" s="17" t="s">
        <v>6811</v>
      </c>
      <c r="P3380" s="61">
        <f t="shared" si="105"/>
        <v>1</v>
      </c>
      <c r="Q3380" s="19">
        <v>16</v>
      </c>
      <c r="R3380" s="19"/>
      <c r="S3380" s="19"/>
      <c r="T3380" s="17" t="s">
        <v>6933</v>
      </c>
      <c r="U3380" s="19"/>
      <c r="V3380" s="19"/>
      <c r="W3380" s="19"/>
    </row>
    <row r="3381" spans="1:23" ht="28.8" x14ac:dyDescent="0.3">
      <c r="A3381" s="21" t="s">
        <v>8555</v>
      </c>
      <c r="B3381" s="17" t="s">
        <v>3457</v>
      </c>
      <c r="C3381" s="17" t="s">
        <v>3506</v>
      </c>
      <c r="D3381" s="17" t="s">
        <v>3507</v>
      </c>
      <c r="E3381" s="18">
        <v>40109</v>
      </c>
      <c r="F3381" s="17" t="s">
        <v>35</v>
      </c>
      <c r="G3381" s="17" t="s">
        <v>4252</v>
      </c>
      <c r="H3381" s="17"/>
      <c r="I3381" s="17" t="s">
        <v>6791</v>
      </c>
      <c r="J3381" s="20">
        <v>47445.8</v>
      </c>
      <c r="K3381" s="19">
        <v>13436</v>
      </c>
      <c r="L3381" s="19"/>
      <c r="M3381" s="19"/>
      <c r="N3381" s="19">
        <f t="shared" si="104"/>
        <v>13436</v>
      </c>
      <c r="O3381" s="17" t="s">
        <v>6811</v>
      </c>
      <c r="P3381" s="61">
        <f t="shared" si="105"/>
        <v>1</v>
      </c>
      <c r="Q3381" s="19"/>
      <c r="R3381" s="19"/>
      <c r="S3381" s="19"/>
      <c r="T3381" s="17"/>
      <c r="U3381" s="19"/>
      <c r="V3381" s="19"/>
      <c r="W3381" s="19"/>
    </row>
    <row r="3382" spans="1:23" ht="28.8" x14ac:dyDescent="0.3">
      <c r="A3382" s="21" t="s">
        <v>8555</v>
      </c>
      <c r="B3382" s="17" t="s">
        <v>3457</v>
      </c>
      <c r="C3382" s="17" t="s">
        <v>3501</v>
      </c>
      <c r="D3382" s="17" t="s">
        <v>3502</v>
      </c>
      <c r="E3382" s="18">
        <v>40111</v>
      </c>
      <c r="F3382" s="17" t="s">
        <v>491</v>
      </c>
      <c r="G3382" s="17" t="s">
        <v>8008</v>
      </c>
      <c r="H3382" s="17" t="s">
        <v>6790</v>
      </c>
      <c r="I3382" s="17" t="s">
        <v>6791</v>
      </c>
      <c r="J3382" s="20">
        <v>49286.81</v>
      </c>
      <c r="K3382" s="19">
        <v>11126</v>
      </c>
      <c r="L3382" s="19"/>
      <c r="M3382" s="19"/>
      <c r="N3382" s="19">
        <f t="shared" si="104"/>
        <v>11126</v>
      </c>
      <c r="O3382" s="17" t="s">
        <v>6811</v>
      </c>
      <c r="P3382" s="61">
        <f t="shared" si="105"/>
        <v>1</v>
      </c>
      <c r="Q3382" s="19"/>
      <c r="R3382" s="19"/>
      <c r="S3382" s="19"/>
      <c r="T3382" s="17"/>
      <c r="U3382" s="19"/>
      <c r="V3382" s="19"/>
      <c r="W3382" s="19"/>
    </row>
    <row r="3383" spans="1:23" x14ac:dyDescent="0.3">
      <c r="A3383" s="21" t="s">
        <v>8555</v>
      </c>
      <c r="B3383" s="17" t="s">
        <v>3457</v>
      </c>
      <c r="C3383" s="17" t="s">
        <v>3528</v>
      </c>
      <c r="D3383" s="17" t="s">
        <v>3529</v>
      </c>
      <c r="E3383" s="18">
        <v>40112</v>
      </c>
      <c r="F3383" s="17" t="s">
        <v>520</v>
      </c>
      <c r="G3383" s="17" t="s">
        <v>3155</v>
      </c>
      <c r="H3383" s="17" t="s">
        <v>6790</v>
      </c>
      <c r="I3383" s="17" t="s">
        <v>6791</v>
      </c>
      <c r="J3383" s="20">
        <v>23585.39</v>
      </c>
      <c r="K3383" s="19">
        <v>5728</v>
      </c>
      <c r="L3383" s="19"/>
      <c r="M3383" s="19"/>
      <c r="N3383" s="19">
        <f t="shared" si="104"/>
        <v>5728</v>
      </c>
      <c r="O3383" s="17" t="s">
        <v>6811</v>
      </c>
      <c r="P3383" s="61">
        <f t="shared" si="105"/>
        <v>0.75388260068439061</v>
      </c>
      <c r="Q3383" s="19"/>
      <c r="R3383" s="19"/>
      <c r="S3383" s="19"/>
      <c r="T3383" s="17"/>
      <c r="U3383" s="19"/>
      <c r="V3383" s="19"/>
      <c r="W3383" s="19"/>
    </row>
    <row r="3384" spans="1:23" ht="43.2" x14ac:dyDescent="0.3">
      <c r="A3384" s="21" t="s">
        <v>8555</v>
      </c>
      <c r="B3384" s="17" t="s">
        <v>3457</v>
      </c>
      <c r="C3384" s="17" t="s">
        <v>3528</v>
      </c>
      <c r="D3384" s="17" t="s">
        <v>3529</v>
      </c>
      <c r="E3384" s="18">
        <v>40112</v>
      </c>
      <c r="F3384" s="17" t="s">
        <v>491</v>
      </c>
      <c r="G3384" s="17" t="s">
        <v>8013</v>
      </c>
      <c r="H3384" s="17" t="s">
        <v>6790</v>
      </c>
      <c r="I3384" s="17" t="s">
        <v>6791</v>
      </c>
      <c r="J3384" s="20">
        <v>39797.64</v>
      </c>
      <c r="K3384" s="19">
        <v>1870</v>
      </c>
      <c r="L3384" s="19"/>
      <c r="M3384" s="19"/>
      <c r="N3384" s="19">
        <f t="shared" si="104"/>
        <v>1870</v>
      </c>
      <c r="O3384" s="17" t="s">
        <v>6811</v>
      </c>
      <c r="P3384" s="61">
        <f t="shared" si="105"/>
        <v>0.24611739931560936</v>
      </c>
      <c r="Q3384" s="19"/>
      <c r="R3384" s="19"/>
      <c r="S3384" s="19"/>
      <c r="T3384" s="17"/>
      <c r="U3384" s="19"/>
      <c r="V3384" s="19"/>
      <c r="W3384" s="19"/>
    </row>
    <row r="3385" spans="1:23" x14ac:dyDescent="0.3">
      <c r="A3385" s="21" t="s">
        <v>8555</v>
      </c>
      <c r="B3385" s="17" t="s">
        <v>3457</v>
      </c>
      <c r="C3385" s="17" t="s">
        <v>3660</v>
      </c>
      <c r="D3385" s="17" t="s">
        <v>3661</v>
      </c>
      <c r="E3385" s="18">
        <v>40130</v>
      </c>
      <c r="F3385" s="17" t="s">
        <v>625</v>
      </c>
      <c r="G3385" s="17" t="s">
        <v>3661</v>
      </c>
      <c r="H3385" s="17" t="s">
        <v>6792</v>
      </c>
      <c r="I3385" s="17" t="s">
        <v>6793</v>
      </c>
      <c r="J3385" s="20">
        <v>18569.37</v>
      </c>
      <c r="K3385" s="19">
        <v>7960</v>
      </c>
      <c r="L3385" s="19"/>
      <c r="M3385" s="19"/>
      <c r="N3385" s="19">
        <f t="shared" si="104"/>
        <v>7960</v>
      </c>
      <c r="O3385" s="17" t="s">
        <v>6811</v>
      </c>
      <c r="P3385" s="61">
        <f t="shared" si="105"/>
        <v>1</v>
      </c>
      <c r="Q3385" s="19">
        <v>342</v>
      </c>
      <c r="R3385" s="19"/>
      <c r="S3385" s="19"/>
      <c r="T3385" s="17" t="s">
        <v>6858</v>
      </c>
      <c r="U3385" s="19"/>
      <c r="V3385" s="19"/>
      <c r="W3385" s="19"/>
    </row>
    <row r="3386" spans="1:23" ht="28.8" x14ac:dyDescent="0.3">
      <c r="A3386" s="21" t="s">
        <v>8555</v>
      </c>
      <c r="B3386" s="17" t="s">
        <v>3457</v>
      </c>
      <c r="C3386" s="17" t="s">
        <v>3509</v>
      </c>
      <c r="D3386" s="17" t="s">
        <v>3510</v>
      </c>
      <c r="E3386" s="18">
        <v>40131</v>
      </c>
      <c r="F3386" s="17" t="s">
        <v>176</v>
      </c>
      <c r="G3386" s="17" t="s">
        <v>3302</v>
      </c>
      <c r="H3386" s="17" t="s">
        <v>6790</v>
      </c>
      <c r="I3386" s="17" t="s">
        <v>6791</v>
      </c>
      <c r="J3386" s="20">
        <v>1008.69</v>
      </c>
      <c r="K3386" s="19">
        <v>200</v>
      </c>
      <c r="L3386" s="19"/>
      <c r="M3386" s="19"/>
      <c r="N3386" s="19">
        <f t="shared" si="104"/>
        <v>200</v>
      </c>
      <c r="O3386" s="17" t="s">
        <v>6811</v>
      </c>
      <c r="P3386" s="61">
        <f t="shared" si="105"/>
        <v>1</v>
      </c>
      <c r="Q3386" s="19"/>
      <c r="R3386" s="19"/>
      <c r="S3386" s="19"/>
      <c r="T3386" s="17"/>
      <c r="U3386" s="19"/>
      <c r="V3386" s="19"/>
      <c r="W3386" s="19"/>
    </row>
    <row r="3387" spans="1:23" ht="28.8" x14ac:dyDescent="0.3">
      <c r="A3387" s="21" t="s">
        <v>8555</v>
      </c>
      <c r="B3387" s="17" t="s">
        <v>3457</v>
      </c>
      <c r="C3387" s="17" t="s">
        <v>3603</v>
      </c>
      <c r="D3387" s="17" t="s">
        <v>3604</v>
      </c>
      <c r="E3387" s="18">
        <v>40134</v>
      </c>
      <c r="F3387" s="17" t="s">
        <v>47</v>
      </c>
      <c r="G3387" s="17" t="s">
        <v>3604</v>
      </c>
      <c r="H3387" s="17" t="s">
        <v>6790</v>
      </c>
      <c r="I3387" s="17" t="s">
        <v>6788</v>
      </c>
      <c r="J3387" s="20">
        <v>6786.63</v>
      </c>
      <c r="K3387" s="19"/>
      <c r="L3387" s="19"/>
      <c r="M3387" s="19"/>
      <c r="N3387" s="19">
        <f t="shared" si="104"/>
        <v>0</v>
      </c>
      <c r="O3387" s="17"/>
      <c r="P3387" s="61">
        <f t="shared" si="105"/>
        <v>0</v>
      </c>
      <c r="Q3387" s="19"/>
      <c r="R3387" s="19"/>
      <c r="S3387" s="19"/>
      <c r="T3387" s="17"/>
      <c r="U3387" s="19">
        <v>1</v>
      </c>
      <c r="V3387" s="19"/>
      <c r="W3387" s="19"/>
    </row>
    <row r="3388" spans="1:23" ht="28.8" x14ac:dyDescent="0.3">
      <c r="A3388" s="21" t="s">
        <v>8555</v>
      </c>
      <c r="B3388" s="17" t="s">
        <v>3457</v>
      </c>
      <c r="C3388" s="17" t="s">
        <v>3658</v>
      </c>
      <c r="D3388" s="17" t="s">
        <v>3659</v>
      </c>
      <c r="E3388" s="18">
        <v>40136</v>
      </c>
      <c r="F3388" s="17" t="s">
        <v>55</v>
      </c>
      <c r="G3388" s="17" t="s">
        <v>8031</v>
      </c>
      <c r="H3388" s="17" t="s">
        <v>6790</v>
      </c>
      <c r="I3388" s="17" t="s">
        <v>6788</v>
      </c>
      <c r="J3388" s="20">
        <v>7497.19</v>
      </c>
      <c r="K3388" s="19"/>
      <c r="L3388" s="19"/>
      <c r="M3388" s="19"/>
      <c r="N3388" s="19">
        <f t="shared" si="104"/>
        <v>0</v>
      </c>
      <c r="O3388" s="17"/>
      <c r="P3388" s="61">
        <f t="shared" si="105"/>
        <v>0</v>
      </c>
      <c r="Q3388" s="19"/>
      <c r="R3388" s="19"/>
      <c r="S3388" s="19"/>
      <c r="T3388" s="17"/>
      <c r="U3388" s="19">
        <v>3</v>
      </c>
      <c r="V3388" s="19"/>
      <c r="W3388" s="19"/>
    </row>
    <row r="3389" spans="1:23" ht="28.8" x14ac:dyDescent="0.3">
      <c r="A3389" s="21" t="s">
        <v>8555</v>
      </c>
      <c r="B3389" s="17" t="s">
        <v>3457</v>
      </c>
      <c r="C3389" s="17" t="s">
        <v>3493</v>
      </c>
      <c r="D3389" s="17" t="s">
        <v>3494</v>
      </c>
      <c r="E3389" s="18">
        <v>40138</v>
      </c>
      <c r="F3389" s="17" t="s">
        <v>113</v>
      </c>
      <c r="G3389" s="17" t="s">
        <v>7097</v>
      </c>
      <c r="H3389" s="17" t="s">
        <v>1075</v>
      </c>
      <c r="I3389" s="17" t="s">
        <v>6787</v>
      </c>
      <c r="J3389" s="20">
        <v>7791.48</v>
      </c>
      <c r="K3389" s="19">
        <v>1289</v>
      </c>
      <c r="L3389" s="19"/>
      <c r="M3389" s="19"/>
      <c r="N3389" s="19">
        <f t="shared" si="104"/>
        <v>1289</v>
      </c>
      <c r="O3389" s="17" t="s">
        <v>6811</v>
      </c>
      <c r="P3389" s="61">
        <f t="shared" si="105"/>
        <v>0.69375672766415497</v>
      </c>
      <c r="Q3389" s="19"/>
      <c r="R3389" s="19"/>
      <c r="S3389" s="19"/>
      <c r="T3389" s="17"/>
      <c r="U3389" s="19"/>
      <c r="V3389" s="19"/>
      <c r="W3389" s="19"/>
    </row>
    <row r="3390" spans="1:23" ht="43.2" x14ac:dyDescent="0.3">
      <c r="A3390" s="21" t="s">
        <v>8555</v>
      </c>
      <c r="B3390" s="17" t="s">
        <v>3457</v>
      </c>
      <c r="C3390" s="17" t="s">
        <v>3493</v>
      </c>
      <c r="D3390" s="17" t="s">
        <v>3494</v>
      </c>
      <c r="E3390" s="18">
        <v>40138</v>
      </c>
      <c r="F3390" s="17" t="s">
        <v>581</v>
      </c>
      <c r="G3390" s="17" t="s">
        <v>7097</v>
      </c>
      <c r="H3390" s="17" t="s">
        <v>1075</v>
      </c>
      <c r="I3390" s="17" t="s">
        <v>6789</v>
      </c>
      <c r="J3390" s="20">
        <v>1778.8</v>
      </c>
      <c r="K3390" s="19">
        <v>569</v>
      </c>
      <c r="L3390" s="19"/>
      <c r="M3390" s="19"/>
      <c r="N3390" s="19">
        <f t="shared" si="104"/>
        <v>569</v>
      </c>
      <c r="O3390" s="17" t="s">
        <v>6811</v>
      </c>
      <c r="P3390" s="61">
        <f t="shared" si="105"/>
        <v>0.30624327233584497</v>
      </c>
      <c r="Q3390" s="19"/>
      <c r="R3390" s="19"/>
      <c r="S3390" s="19"/>
      <c r="T3390" s="17"/>
      <c r="U3390" s="19"/>
      <c r="V3390" s="19"/>
      <c r="W3390" s="19"/>
    </row>
    <row r="3391" spans="1:23" ht="28.8" x14ac:dyDescent="0.3">
      <c r="A3391" s="21" t="s">
        <v>8555</v>
      </c>
      <c r="B3391" s="17" t="s">
        <v>3457</v>
      </c>
      <c r="C3391" s="17" t="s">
        <v>3565</v>
      </c>
      <c r="D3391" s="17" t="s">
        <v>370</v>
      </c>
      <c r="E3391" s="18">
        <v>40140</v>
      </c>
      <c r="F3391" s="17" t="s">
        <v>197</v>
      </c>
      <c r="G3391" s="17" t="s">
        <v>3428</v>
      </c>
      <c r="H3391" s="17" t="s">
        <v>6790</v>
      </c>
      <c r="I3391" s="17" t="s">
        <v>6791</v>
      </c>
      <c r="J3391" s="20">
        <v>262.86</v>
      </c>
      <c r="K3391" s="19">
        <v>568</v>
      </c>
      <c r="L3391" s="19"/>
      <c r="M3391" s="19"/>
      <c r="N3391" s="19">
        <f t="shared" si="104"/>
        <v>568</v>
      </c>
      <c r="O3391" s="17" t="s">
        <v>6811</v>
      </c>
      <c r="P3391" s="61">
        <f t="shared" si="105"/>
        <v>1</v>
      </c>
      <c r="Q3391" s="19"/>
      <c r="R3391" s="19"/>
      <c r="S3391" s="19"/>
      <c r="T3391" s="17"/>
      <c r="U3391" s="19"/>
      <c r="V3391" s="19"/>
      <c r="W3391" s="19"/>
    </row>
    <row r="3392" spans="1:23" ht="43.2" x14ac:dyDescent="0.3">
      <c r="A3392" s="21" t="s">
        <v>8555</v>
      </c>
      <c r="B3392" s="17" t="s">
        <v>3457</v>
      </c>
      <c r="C3392" s="17" t="s">
        <v>3532</v>
      </c>
      <c r="D3392" s="17" t="s">
        <v>3533</v>
      </c>
      <c r="E3392" s="18">
        <v>40141</v>
      </c>
      <c r="F3392" s="17" t="s">
        <v>3534</v>
      </c>
      <c r="G3392" s="17" t="s">
        <v>3533</v>
      </c>
      <c r="H3392" s="17" t="s">
        <v>1075</v>
      </c>
      <c r="I3392" s="17" t="s">
        <v>6794</v>
      </c>
      <c r="J3392" s="20">
        <v>75245.05</v>
      </c>
      <c r="K3392" s="19">
        <v>12371</v>
      </c>
      <c r="L3392" s="19"/>
      <c r="M3392" s="19"/>
      <c r="N3392" s="19">
        <f t="shared" si="104"/>
        <v>12371</v>
      </c>
      <c r="O3392" s="17" t="s">
        <v>6811</v>
      </c>
      <c r="P3392" s="61">
        <f t="shared" si="105"/>
        <v>1</v>
      </c>
      <c r="Q3392" s="19"/>
      <c r="R3392" s="19"/>
      <c r="S3392" s="19"/>
      <c r="T3392" s="17"/>
      <c r="U3392" s="19"/>
      <c r="V3392" s="19"/>
      <c r="W3392" s="19"/>
    </row>
    <row r="3393" spans="1:23" ht="28.8" x14ac:dyDescent="0.3">
      <c r="A3393" s="21" t="s">
        <v>8555</v>
      </c>
      <c r="B3393" s="17" t="s">
        <v>3457</v>
      </c>
      <c r="C3393" s="17" t="s">
        <v>3621</v>
      </c>
      <c r="D3393" s="17" t="s">
        <v>3622</v>
      </c>
      <c r="E3393" s="18">
        <v>42875</v>
      </c>
      <c r="F3393" s="17" t="s">
        <v>320</v>
      </c>
      <c r="G3393" s="17" t="s">
        <v>8022</v>
      </c>
      <c r="H3393" s="17" t="s">
        <v>6792</v>
      </c>
      <c r="I3393" s="17" t="s">
        <v>6793</v>
      </c>
      <c r="J3393" s="20">
        <v>8334.1299999999992</v>
      </c>
      <c r="K3393" s="19"/>
      <c r="L3393" s="19"/>
      <c r="M3393" s="19"/>
      <c r="N3393" s="19">
        <f t="shared" si="104"/>
        <v>0</v>
      </c>
      <c r="O3393" s="17"/>
      <c r="P3393" s="61">
        <f t="shared" si="105"/>
        <v>0</v>
      </c>
      <c r="Q3393" s="19"/>
      <c r="R3393" s="19"/>
      <c r="S3393" s="19"/>
      <c r="T3393" s="17"/>
      <c r="U3393" s="19">
        <v>1</v>
      </c>
      <c r="V3393" s="19"/>
      <c r="W3393" s="19"/>
    </row>
    <row r="3394" spans="1:23" ht="43.2" x14ac:dyDescent="0.3">
      <c r="A3394" s="21" t="s">
        <v>8555</v>
      </c>
      <c r="B3394" s="17" t="s">
        <v>3457</v>
      </c>
      <c r="C3394" s="17" t="s">
        <v>3609</v>
      </c>
      <c r="D3394" s="17" t="s">
        <v>3610</v>
      </c>
      <c r="E3394" s="18">
        <v>42880</v>
      </c>
      <c r="F3394" s="17" t="s">
        <v>215</v>
      </c>
      <c r="G3394" s="17" t="s">
        <v>8020</v>
      </c>
      <c r="H3394" s="17" t="s">
        <v>6790</v>
      </c>
      <c r="I3394" s="17"/>
      <c r="J3394" s="20">
        <v>4746.62</v>
      </c>
      <c r="K3394" s="19">
        <v>799</v>
      </c>
      <c r="L3394" s="19"/>
      <c r="M3394" s="19"/>
      <c r="N3394" s="19">
        <f t="shared" si="104"/>
        <v>799</v>
      </c>
      <c r="O3394" s="17" t="s">
        <v>6811</v>
      </c>
      <c r="P3394" s="61">
        <f t="shared" si="105"/>
        <v>1</v>
      </c>
      <c r="Q3394" s="19"/>
      <c r="R3394" s="19"/>
      <c r="S3394" s="19"/>
      <c r="T3394" s="17"/>
      <c r="U3394" s="19">
        <v>3</v>
      </c>
      <c r="V3394" s="19"/>
      <c r="W3394" s="19"/>
    </row>
    <row r="3395" spans="1:23" ht="28.8" x14ac:dyDescent="0.3">
      <c r="A3395" s="21" t="s">
        <v>8555</v>
      </c>
      <c r="B3395" s="17" t="s">
        <v>3457</v>
      </c>
      <c r="C3395" s="17" t="s">
        <v>3543</v>
      </c>
      <c r="D3395" s="17" t="s">
        <v>3544</v>
      </c>
      <c r="E3395" s="18">
        <v>42881</v>
      </c>
      <c r="F3395" s="17" t="s">
        <v>65</v>
      </c>
      <c r="G3395" s="17" t="s">
        <v>3533</v>
      </c>
      <c r="H3395" s="17" t="s">
        <v>6790</v>
      </c>
      <c r="I3395" s="17" t="s">
        <v>6793</v>
      </c>
      <c r="J3395" s="20">
        <v>3820.4</v>
      </c>
      <c r="K3395" s="19">
        <v>3343</v>
      </c>
      <c r="L3395" s="19"/>
      <c r="M3395" s="19"/>
      <c r="N3395" s="19">
        <f t="shared" ref="N3395:N3458" si="106">SUM(K3395:M3395)</f>
        <v>3343</v>
      </c>
      <c r="O3395" s="17" t="s">
        <v>6811</v>
      </c>
      <c r="P3395" s="61">
        <f t="shared" ref="P3395:P3458" si="107">IFERROR(SUM(K3395:M3395)/(SUMIFS($L$3:$L$4255,$E$3:$E$4255,$E3395)+SUMIFS($M$3:$M$4255,$E$3:$E$4255,$E3395)+SUMIFS($K$3:$K$4255,$E$3:$E$4255,$E3395)),0)</f>
        <v>1</v>
      </c>
      <c r="Q3395" s="19"/>
      <c r="R3395" s="19"/>
      <c r="S3395" s="19"/>
      <c r="T3395" s="17"/>
      <c r="U3395" s="19"/>
      <c r="V3395" s="19"/>
      <c r="W3395" s="19"/>
    </row>
    <row r="3396" spans="1:23" ht="28.8" x14ac:dyDescent="0.3">
      <c r="A3396" s="21" t="s">
        <v>8555</v>
      </c>
      <c r="B3396" s="17" t="s">
        <v>3457</v>
      </c>
      <c r="C3396" s="17" t="s">
        <v>3537</v>
      </c>
      <c r="D3396" s="17" t="s">
        <v>3538</v>
      </c>
      <c r="E3396" s="18">
        <v>1150187</v>
      </c>
      <c r="F3396" s="17" t="s">
        <v>65</v>
      </c>
      <c r="G3396" s="17" t="s">
        <v>8014</v>
      </c>
      <c r="H3396" s="17" t="s">
        <v>6790</v>
      </c>
      <c r="I3396" s="17" t="s">
        <v>6793</v>
      </c>
      <c r="J3396" s="20">
        <v>4742.6499999999996</v>
      </c>
      <c r="K3396" s="19">
        <v>4150</v>
      </c>
      <c r="L3396" s="19"/>
      <c r="M3396" s="19"/>
      <c r="N3396" s="19">
        <f t="shared" si="106"/>
        <v>4150</v>
      </c>
      <c r="O3396" s="17" t="s">
        <v>6811</v>
      </c>
      <c r="P3396" s="61">
        <f t="shared" si="107"/>
        <v>1</v>
      </c>
      <c r="Q3396" s="19"/>
      <c r="R3396" s="19"/>
      <c r="S3396" s="19"/>
      <c r="T3396" s="17"/>
      <c r="U3396" s="19"/>
      <c r="V3396" s="19"/>
      <c r="W3396" s="19"/>
    </row>
    <row r="3397" spans="1:23" ht="28.8" x14ac:dyDescent="0.3">
      <c r="A3397" s="21" t="s">
        <v>8555</v>
      </c>
      <c r="B3397" s="17" t="s">
        <v>3457</v>
      </c>
      <c r="C3397" s="17" t="s">
        <v>3484</v>
      </c>
      <c r="D3397" s="17" t="s">
        <v>3483</v>
      </c>
      <c r="E3397" s="18">
        <v>1167315</v>
      </c>
      <c r="F3397" s="17" t="s">
        <v>65</v>
      </c>
      <c r="G3397" s="17" t="s">
        <v>3483</v>
      </c>
      <c r="H3397" s="17" t="s">
        <v>6790</v>
      </c>
      <c r="I3397" s="17" t="s">
        <v>6793</v>
      </c>
      <c r="J3397" s="20">
        <v>617.12</v>
      </c>
      <c r="K3397" s="19">
        <v>540</v>
      </c>
      <c r="L3397" s="19"/>
      <c r="M3397" s="19"/>
      <c r="N3397" s="19">
        <f t="shared" si="106"/>
        <v>540</v>
      </c>
      <c r="O3397" s="17" t="s">
        <v>6811</v>
      </c>
      <c r="P3397" s="61">
        <f t="shared" si="107"/>
        <v>1</v>
      </c>
      <c r="Q3397" s="19"/>
      <c r="R3397" s="19"/>
      <c r="S3397" s="19"/>
      <c r="T3397" s="17"/>
      <c r="U3397" s="19"/>
      <c r="V3397" s="19"/>
      <c r="W3397" s="19"/>
    </row>
    <row r="3398" spans="1:23" ht="28.8" x14ac:dyDescent="0.3">
      <c r="A3398" s="21" t="s">
        <v>8555</v>
      </c>
      <c r="B3398" s="17" t="s">
        <v>3457</v>
      </c>
      <c r="C3398" s="17" t="s">
        <v>3485</v>
      </c>
      <c r="D3398" s="17" t="s">
        <v>3483</v>
      </c>
      <c r="E3398" s="18">
        <v>1167312</v>
      </c>
      <c r="F3398" s="17" t="s">
        <v>65</v>
      </c>
      <c r="G3398" s="17" t="s">
        <v>3483</v>
      </c>
      <c r="H3398" s="17" t="s">
        <v>6790</v>
      </c>
      <c r="I3398" s="17" t="s">
        <v>6793</v>
      </c>
      <c r="J3398" s="20">
        <v>349.7</v>
      </c>
      <c r="K3398" s="19">
        <v>306</v>
      </c>
      <c r="L3398" s="19"/>
      <c r="M3398" s="19"/>
      <c r="N3398" s="19">
        <f t="shared" si="106"/>
        <v>306</v>
      </c>
      <c r="O3398" s="17" t="s">
        <v>6811</v>
      </c>
      <c r="P3398" s="61">
        <f t="shared" si="107"/>
        <v>1</v>
      </c>
      <c r="Q3398" s="19"/>
      <c r="R3398" s="19"/>
      <c r="S3398" s="19"/>
      <c r="T3398" s="17"/>
      <c r="U3398" s="19"/>
      <c r="V3398" s="19"/>
      <c r="W3398" s="19"/>
    </row>
    <row r="3399" spans="1:23" ht="28.8" x14ac:dyDescent="0.3">
      <c r="A3399" s="21" t="s">
        <v>8555</v>
      </c>
      <c r="B3399" s="17" t="s">
        <v>3457</v>
      </c>
      <c r="C3399" s="17" t="s">
        <v>3574</v>
      </c>
      <c r="D3399" s="17" t="s">
        <v>3575</v>
      </c>
      <c r="E3399" s="18">
        <v>1150481</v>
      </c>
      <c r="F3399" s="17" t="s">
        <v>197</v>
      </c>
      <c r="G3399" s="17" t="s">
        <v>3569</v>
      </c>
      <c r="H3399" s="17" t="s">
        <v>6790</v>
      </c>
      <c r="I3399" s="17" t="s">
        <v>6791</v>
      </c>
      <c r="J3399" s="20">
        <v>203.16</v>
      </c>
      <c r="K3399" s="19">
        <v>439</v>
      </c>
      <c r="L3399" s="19"/>
      <c r="M3399" s="19"/>
      <c r="N3399" s="19">
        <f t="shared" si="106"/>
        <v>439</v>
      </c>
      <c r="O3399" s="17" t="s">
        <v>6811</v>
      </c>
      <c r="P3399" s="61">
        <f t="shared" si="107"/>
        <v>1</v>
      </c>
      <c r="Q3399" s="19"/>
      <c r="R3399" s="19"/>
      <c r="S3399" s="19"/>
      <c r="T3399" s="17"/>
      <c r="U3399" s="19"/>
      <c r="V3399" s="19"/>
      <c r="W3399" s="19"/>
    </row>
    <row r="3400" spans="1:23" ht="28.8" x14ac:dyDescent="0.3">
      <c r="A3400" s="21" t="s">
        <v>8555</v>
      </c>
      <c r="B3400" s="17" t="s">
        <v>3457</v>
      </c>
      <c r="C3400" s="17" t="s">
        <v>3568</v>
      </c>
      <c r="D3400" s="17" t="s">
        <v>3569</v>
      </c>
      <c r="E3400" s="18">
        <v>1150772</v>
      </c>
      <c r="F3400" s="17" t="s">
        <v>197</v>
      </c>
      <c r="G3400" s="17" t="s">
        <v>3569</v>
      </c>
      <c r="H3400" s="17" t="s">
        <v>6790</v>
      </c>
      <c r="I3400" s="17" t="s">
        <v>6791</v>
      </c>
      <c r="J3400" s="20">
        <v>203.16</v>
      </c>
      <c r="K3400" s="19">
        <v>439</v>
      </c>
      <c r="L3400" s="19"/>
      <c r="M3400" s="19"/>
      <c r="N3400" s="19">
        <f t="shared" si="106"/>
        <v>439</v>
      </c>
      <c r="O3400" s="17" t="s">
        <v>6811</v>
      </c>
      <c r="P3400" s="61">
        <f t="shared" si="107"/>
        <v>1</v>
      </c>
      <c r="Q3400" s="19"/>
      <c r="R3400" s="19"/>
      <c r="S3400" s="19"/>
      <c r="T3400" s="17"/>
      <c r="U3400" s="19"/>
      <c r="V3400" s="19"/>
      <c r="W3400" s="19"/>
    </row>
    <row r="3401" spans="1:23" ht="28.8" x14ac:dyDescent="0.3">
      <c r="A3401" s="21" t="s">
        <v>8555</v>
      </c>
      <c r="B3401" s="17" t="s">
        <v>3457</v>
      </c>
      <c r="C3401" s="17" t="s">
        <v>3576</v>
      </c>
      <c r="D3401" s="17" t="s">
        <v>3575</v>
      </c>
      <c r="E3401" s="18">
        <v>1150810</v>
      </c>
      <c r="F3401" s="17" t="s">
        <v>197</v>
      </c>
      <c r="G3401" s="17" t="s">
        <v>3569</v>
      </c>
      <c r="H3401" s="17" t="s">
        <v>6790</v>
      </c>
      <c r="I3401" s="17" t="s">
        <v>6791</v>
      </c>
      <c r="J3401" s="20">
        <v>203.16</v>
      </c>
      <c r="K3401" s="19">
        <v>439</v>
      </c>
      <c r="L3401" s="19"/>
      <c r="M3401" s="19"/>
      <c r="N3401" s="19">
        <f t="shared" si="106"/>
        <v>439</v>
      </c>
      <c r="O3401" s="17" t="s">
        <v>6811</v>
      </c>
      <c r="P3401" s="61">
        <f t="shared" si="107"/>
        <v>1</v>
      </c>
      <c r="Q3401" s="19"/>
      <c r="R3401" s="19"/>
      <c r="S3401" s="19"/>
      <c r="T3401" s="17"/>
      <c r="U3401" s="19"/>
      <c r="V3401" s="19"/>
      <c r="W3401" s="19"/>
    </row>
    <row r="3402" spans="1:23" x14ac:dyDescent="0.3">
      <c r="A3402" s="21" t="s">
        <v>8555</v>
      </c>
      <c r="B3402" s="17" t="s">
        <v>3457</v>
      </c>
      <c r="C3402" s="17" t="s">
        <v>3607</v>
      </c>
      <c r="D3402" s="17" t="s">
        <v>3608</v>
      </c>
      <c r="E3402" s="18">
        <v>42885</v>
      </c>
      <c r="F3402" s="17" t="s">
        <v>215</v>
      </c>
      <c r="G3402" s="17" t="s">
        <v>3608</v>
      </c>
      <c r="H3402" s="17" t="s">
        <v>6790</v>
      </c>
      <c r="I3402" s="17"/>
      <c r="J3402" s="20">
        <v>0</v>
      </c>
      <c r="K3402" s="19"/>
      <c r="L3402" s="19"/>
      <c r="M3402" s="19">
        <v>307</v>
      </c>
      <c r="N3402" s="19">
        <f t="shared" si="106"/>
        <v>307</v>
      </c>
      <c r="O3402" s="17" t="s">
        <v>6811</v>
      </c>
      <c r="P3402" s="61">
        <f t="shared" si="107"/>
        <v>1</v>
      </c>
      <c r="Q3402" s="19"/>
      <c r="R3402" s="19"/>
      <c r="S3402" s="19"/>
      <c r="T3402" s="17"/>
      <c r="U3402" s="19"/>
      <c r="V3402" s="19"/>
      <c r="W3402" s="19">
        <v>3</v>
      </c>
    </row>
    <row r="3403" spans="1:23" ht="28.8" x14ac:dyDescent="0.3">
      <c r="A3403" s="21" t="s">
        <v>8555</v>
      </c>
      <c r="B3403" s="17" t="s">
        <v>3457</v>
      </c>
      <c r="C3403" s="17" t="s">
        <v>3514</v>
      </c>
      <c r="D3403" s="17" t="s">
        <v>1181</v>
      </c>
      <c r="E3403" s="18">
        <v>43218</v>
      </c>
      <c r="F3403" s="17" t="s">
        <v>94</v>
      </c>
      <c r="G3403" s="17" t="s">
        <v>6039</v>
      </c>
      <c r="H3403" s="17" t="s">
        <v>6790</v>
      </c>
      <c r="I3403" s="17" t="s">
        <v>6788</v>
      </c>
      <c r="J3403" s="20">
        <v>99006.28</v>
      </c>
      <c r="K3403" s="19">
        <v>23988</v>
      </c>
      <c r="L3403" s="19"/>
      <c r="M3403" s="19"/>
      <c r="N3403" s="19">
        <f t="shared" si="106"/>
        <v>23988</v>
      </c>
      <c r="O3403" s="17" t="s">
        <v>6811</v>
      </c>
      <c r="P3403" s="61">
        <f t="shared" si="107"/>
        <v>1</v>
      </c>
      <c r="Q3403" s="19"/>
      <c r="R3403" s="19"/>
      <c r="S3403" s="19"/>
      <c r="T3403" s="17"/>
      <c r="U3403" s="19"/>
      <c r="V3403" s="19"/>
      <c r="W3403" s="19"/>
    </row>
    <row r="3404" spans="1:23" ht="28.8" x14ac:dyDescent="0.3">
      <c r="A3404" s="21" t="s">
        <v>8555</v>
      </c>
      <c r="B3404" s="17" t="s">
        <v>3457</v>
      </c>
      <c r="C3404" s="17" t="s">
        <v>3520</v>
      </c>
      <c r="D3404" s="17" t="s">
        <v>3521</v>
      </c>
      <c r="E3404" s="18">
        <v>1166967</v>
      </c>
      <c r="F3404" s="17" t="s">
        <v>94</v>
      </c>
      <c r="G3404" s="17" t="s">
        <v>709</v>
      </c>
      <c r="H3404" s="17" t="s">
        <v>6790</v>
      </c>
      <c r="I3404" s="17" t="s">
        <v>6788</v>
      </c>
      <c r="J3404" s="20">
        <v>16608.36</v>
      </c>
      <c r="K3404" s="19">
        <v>4024</v>
      </c>
      <c r="L3404" s="19"/>
      <c r="M3404" s="19"/>
      <c r="N3404" s="19">
        <f t="shared" si="106"/>
        <v>4024</v>
      </c>
      <c r="O3404" s="17" t="s">
        <v>6811</v>
      </c>
      <c r="P3404" s="61">
        <f t="shared" si="107"/>
        <v>1</v>
      </c>
      <c r="Q3404" s="19"/>
      <c r="R3404" s="19"/>
      <c r="S3404" s="19"/>
      <c r="T3404" s="17"/>
      <c r="U3404" s="19"/>
      <c r="V3404" s="19"/>
      <c r="W3404" s="19"/>
    </row>
    <row r="3405" spans="1:23" ht="28.8" x14ac:dyDescent="0.3">
      <c r="A3405" s="21" t="s">
        <v>8555</v>
      </c>
      <c r="B3405" s="17" t="s">
        <v>3457</v>
      </c>
      <c r="C3405" s="17" t="s">
        <v>3643</v>
      </c>
      <c r="D3405" s="17" t="s">
        <v>3644</v>
      </c>
      <c r="E3405" s="18">
        <v>43233</v>
      </c>
      <c r="F3405" s="17" t="s">
        <v>259</v>
      </c>
      <c r="G3405" s="17" t="s">
        <v>7100</v>
      </c>
      <c r="H3405" s="17" t="s">
        <v>6790</v>
      </c>
      <c r="I3405" s="17" t="s">
        <v>6793</v>
      </c>
      <c r="J3405" s="20">
        <v>73315.350000000006</v>
      </c>
      <c r="K3405" s="19">
        <v>12852</v>
      </c>
      <c r="L3405" s="19"/>
      <c r="M3405" s="19"/>
      <c r="N3405" s="19">
        <f t="shared" si="106"/>
        <v>12852</v>
      </c>
      <c r="O3405" s="17" t="s">
        <v>6811</v>
      </c>
      <c r="P3405" s="61">
        <f t="shared" si="107"/>
        <v>0.78313326427396257</v>
      </c>
      <c r="Q3405" s="19"/>
      <c r="R3405" s="19"/>
      <c r="S3405" s="19"/>
      <c r="T3405" s="17"/>
      <c r="U3405" s="19"/>
      <c r="V3405" s="19"/>
      <c r="W3405" s="19"/>
    </row>
    <row r="3406" spans="1:23" ht="28.8" x14ac:dyDescent="0.3">
      <c r="A3406" s="21" t="s">
        <v>8555</v>
      </c>
      <c r="B3406" s="17" t="s">
        <v>3457</v>
      </c>
      <c r="C3406" s="17" t="s">
        <v>3643</v>
      </c>
      <c r="D3406" s="17" t="s">
        <v>3644</v>
      </c>
      <c r="E3406" s="18">
        <v>43233</v>
      </c>
      <c r="F3406" s="17" t="s">
        <v>113</v>
      </c>
      <c r="G3406" s="17" t="s">
        <v>7097</v>
      </c>
      <c r="H3406" s="17" t="s">
        <v>1075</v>
      </c>
      <c r="I3406" s="17" t="s">
        <v>6787</v>
      </c>
      <c r="J3406" s="20">
        <v>21512.71</v>
      </c>
      <c r="K3406" s="19">
        <v>3559</v>
      </c>
      <c r="L3406" s="19"/>
      <c r="M3406" s="19"/>
      <c r="N3406" s="19">
        <f t="shared" si="106"/>
        <v>3559</v>
      </c>
      <c r="O3406" s="17" t="s">
        <v>6811</v>
      </c>
      <c r="P3406" s="61">
        <f t="shared" si="107"/>
        <v>0.2168667357260374</v>
      </c>
      <c r="Q3406" s="19"/>
      <c r="R3406" s="19"/>
      <c r="S3406" s="19"/>
      <c r="T3406" s="17"/>
      <c r="U3406" s="19"/>
      <c r="V3406" s="19"/>
      <c r="W3406" s="19"/>
    </row>
    <row r="3407" spans="1:23" ht="28.8" x14ac:dyDescent="0.3">
      <c r="A3407" s="21" t="s">
        <v>8555</v>
      </c>
      <c r="B3407" s="17" t="s">
        <v>3457</v>
      </c>
      <c r="C3407" s="17" t="s">
        <v>3674</v>
      </c>
      <c r="D3407" s="17" t="s">
        <v>3675</v>
      </c>
      <c r="E3407" s="18">
        <v>1157487</v>
      </c>
      <c r="F3407" s="17" t="s">
        <v>113</v>
      </c>
      <c r="G3407" s="17" t="s">
        <v>3675</v>
      </c>
      <c r="H3407" s="17"/>
      <c r="I3407" s="17" t="s">
        <v>6787</v>
      </c>
      <c r="J3407" s="20">
        <v>26656.66</v>
      </c>
      <c r="K3407" s="19">
        <v>4410</v>
      </c>
      <c r="L3407" s="19"/>
      <c r="M3407" s="19"/>
      <c r="N3407" s="19">
        <f t="shared" si="106"/>
        <v>4410</v>
      </c>
      <c r="O3407" s="17" t="s">
        <v>6811</v>
      </c>
      <c r="P3407" s="61">
        <f t="shared" si="107"/>
        <v>1</v>
      </c>
      <c r="Q3407" s="19"/>
      <c r="R3407" s="19"/>
      <c r="S3407" s="19"/>
      <c r="T3407" s="17"/>
      <c r="U3407" s="19"/>
      <c r="V3407" s="19"/>
      <c r="W3407" s="19"/>
    </row>
    <row r="3408" spans="1:23" ht="43.2" x14ac:dyDescent="0.3">
      <c r="A3408" s="21" t="s">
        <v>8555</v>
      </c>
      <c r="B3408" s="17" t="s">
        <v>3457</v>
      </c>
      <c r="C3408" s="17" t="s">
        <v>3530</v>
      </c>
      <c r="D3408" s="17" t="s">
        <v>3531</v>
      </c>
      <c r="E3408" s="18">
        <v>43234</v>
      </c>
      <c r="F3408" s="17" t="s">
        <v>581</v>
      </c>
      <c r="G3408" s="17" t="s">
        <v>7097</v>
      </c>
      <c r="H3408" s="17" t="s">
        <v>1075</v>
      </c>
      <c r="I3408" s="17" t="s">
        <v>6789</v>
      </c>
      <c r="J3408" s="20">
        <v>2172.6999999999998</v>
      </c>
      <c r="K3408" s="19">
        <v>695</v>
      </c>
      <c r="L3408" s="19"/>
      <c r="M3408" s="19"/>
      <c r="N3408" s="19">
        <f t="shared" si="106"/>
        <v>695</v>
      </c>
      <c r="O3408" s="17" t="s">
        <v>6811</v>
      </c>
      <c r="P3408" s="61">
        <f t="shared" si="107"/>
        <v>2.2460653459586984E-2</v>
      </c>
      <c r="Q3408" s="19"/>
      <c r="R3408" s="19"/>
      <c r="S3408" s="19"/>
      <c r="T3408" s="17"/>
      <c r="U3408" s="19"/>
      <c r="V3408" s="19"/>
      <c r="W3408" s="19"/>
    </row>
    <row r="3409" spans="1:23" ht="28.8" x14ac:dyDescent="0.3">
      <c r="A3409" s="21" t="s">
        <v>8555</v>
      </c>
      <c r="B3409" s="17" t="s">
        <v>3457</v>
      </c>
      <c r="C3409" s="17" t="s">
        <v>3530</v>
      </c>
      <c r="D3409" s="17" t="s">
        <v>3531</v>
      </c>
      <c r="E3409" s="18">
        <v>43234</v>
      </c>
      <c r="F3409" s="17" t="s">
        <v>30</v>
      </c>
      <c r="G3409" s="17" t="s">
        <v>7097</v>
      </c>
      <c r="H3409" s="17" t="s">
        <v>1075</v>
      </c>
      <c r="I3409" s="17" t="s">
        <v>6789</v>
      </c>
      <c r="J3409" s="20">
        <v>94560.97</v>
      </c>
      <c r="K3409" s="19">
        <v>30248</v>
      </c>
      <c r="L3409" s="19"/>
      <c r="M3409" s="19"/>
      <c r="N3409" s="19">
        <f t="shared" si="106"/>
        <v>30248</v>
      </c>
      <c r="O3409" s="17" t="s">
        <v>6811</v>
      </c>
      <c r="P3409" s="61">
        <f t="shared" si="107"/>
        <v>0.97753934654041297</v>
      </c>
      <c r="Q3409" s="19"/>
      <c r="R3409" s="19"/>
      <c r="S3409" s="19"/>
      <c r="T3409" s="17"/>
      <c r="U3409" s="19"/>
      <c r="V3409" s="19"/>
      <c r="W3409" s="19"/>
    </row>
    <row r="3410" spans="1:23" ht="28.8" x14ac:dyDescent="0.3">
      <c r="A3410" s="21" t="s">
        <v>8555</v>
      </c>
      <c r="B3410" s="17" t="s">
        <v>3457</v>
      </c>
      <c r="C3410" s="17" t="s">
        <v>3504</v>
      </c>
      <c r="D3410" s="17" t="s">
        <v>3505</v>
      </c>
      <c r="E3410" s="18">
        <v>1069026</v>
      </c>
      <c r="F3410" s="17" t="s">
        <v>497</v>
      </c>
      <c r="G3410" s="17" t="s">
        <v>8009</v>
      </c>
      <c r="H3410" s="17" t="s">
        <v>6790</v>
      </c>
      <c r="I3410" s="17" t="s">
        <v>6789</v>
      </c>
      <c r="J3410" s="20">
        <v>9059.2999999999993</v>
      </c>
      <c r="K3410" s="19">
        <v>4207</v>
      </c>
      <c r="L3410" s="19"/>
      <c r="M3410" s="19"/>
      <c r="N3410" s="19">
        <f t="shared" si="106"/>
        <v>4207</v>
      </c>
      <c r="O3410" s="17" t="s">
        <v>6811</v>
      </c>
      <c r="P3410" s="61">
        <f t="shared" si="107"/>
        <v>1</v>
      </c>
      <c r="Q3410" s="19"/>
      <c r="R3410" s="19"/>
      <c r="S3410" s="19"/>
      <c r="T3410" s="17"/>
      <c r="U3410" s="19"/>
      <c r="V3410" s="19"/>
      <c r="W3410" s="19"/>
    </row>
    <row r="3411" spans="1:23" ht="43.2" x14ac:dyDescent="0.3">
      <c r="A3411" s="21" t="s">
        <v>8555</v>
      </c>
      <c r="B3411" s="17" t="s">
        <v>3457</v>
      </c>
      <c r="C3411" s="17" t="s">
        <v>3503</v>
      </c>
      <c r="D3411" s="17" t="s">
        <v>1173</v>
      </c>
      <c r="E3411" s="18">
        <v>43236</v>
      </c>
      <c r="F3411" s="17" t="s">
        <v>581</v>
      </c>
      <c r="G3411" s="17" t="s">
        <v>7097</v>
      </c>
      <c r="H3411" s="17" t="s">
        <v>1075</v>
      </c>
      <c r="I3411" s="17" t="s">
        <v>6789</v>
      </c>
      <c r="J3411" s="20">
        <v>21805.17</v>
      </c>
      <c r="K3411" s="19">
        <v>6975</v>
      </c>
      <c r="L3411" s="19"/>
      <c r="M3411" s="19"/>
      <c r="N3411" s="19">
        <f t="shared" si="106"/>
        <v>6975</v>
      </c>
      <c r="O3411" s="17" t="s">
        <v>6811</v>
      </c>
      <c r="P3411" s="61">
        <f t="shared" si="107"/>
        <v>0.80589254766031193</v>
      </c>
      <c r="Q3411" s="19"/>
      <c r="R3411" s="19"/>
      <c r="S3411" s="19"/>
      <c r="T3411" s="17"/>
      <c r="U3411" s="19"/>
      <c r="V3411" s="19"/>
      <c r="W3411" s="19"/>
    </row>
    <row r="3412" spans="1:23" ht="28.8" x14ac:dyDescent="0.3">
      <c r="A3412" s="21" t="s">
        <v>8555</v>
      </c>
      <c r="B3412" s="17" t="s">
        <v>3457</v>
      </c>
      <c r="C3412" s="17" t="s">
        <v>3503</v>
      </c>
      <c r="D3412" s="17" t="s">
        <v>1173</v>
      </c>
      <c r="E3412" s="18">
        <v>43236</v>
      </c>
      <c r="F3412" s="17" t="s">
        <v>6770</v>
      </c>
      <c r="G3412" s="17" t="s">
        <v>7112</v>
      </c>
      <c r="H3412" s="17" t="s">
        <v>1075</v>
      </c>
      <c r="I3412" s="17" t="s">
        <v>6793</v>
      </c>
      <c r="J3412" s="20">
        <v>2738.86</v>
      </c>
      <c r="K3412" s="19">
        <v>617</v>
      </c>
      <c r="L3412" s="19"/>
      <c r="M3412" s="19"/>
      <c r="N3412" s="19">
        <f t="shared" si="106"/>
        <v>617</v>
      </c>
      <c r="O3412" s="17" t="s">
        <v>6811</v>
      </c>
      <c r="P3412" s="61">
        <f t="shared" si="107"/>
        <v>7.1288272674754474E-2</v>
      </c>
      <c r="Q3412" s="19"/>
      <c r="R3412" s="19"/>
      <c r="S3412" s="19"/>
      <c r="T3412" s="17"/>
      <c r="U3412" s="19"/>
      <c r="V3412" s="19"/>
      <c r="W3412" s="19"/>
    </row>
    <row r="3413" spans="1:23" ht="28.8" x14ac:dyDescent="0.3">
      <c r="A3413" s="21" t="s">
        <v>8555</v>
      </c>
      <c r="B3413" s="17" t="s">
        <v>3457</v>
      </c>
      <c r="C3413" s="17" t="s">
        <v>3503</v>
      </c>
      <c r="D3413" s="17" t="s">
        <v>1173</v>
      </c>
      <c r="E3413" s="18">
        <v>43236</v>
      </c>
      <c r="F3413" s="17" t="s">
        <v>113</v>
      </c>
      <c r="G3413" s="17" t="s">
        <v>7097</v>
      </c>
      <c r="H3413" s="17" t="s">
        <v>1075</v>
      </c>
      <c r="I3413" s="17" t="s">
        <v>6787</v>
      </c>
      <c r="J3413" s="20">
        <v>6425.4</v>
      </c>
      <c r="K3413" s="19">
        <v>1063</v>
      </c>
      <c r="L3413" s="19"/>
      <c r="M3413" s="19"/>
      <c r="N3413" s="19">
        <f t="shared" si="106"/>
        <v>1063</v>
      </c>
      <c r="O3413" s="17" t="s">
        <v>6811</v>
      </c>
      <c r="P3413" s="61">
        <f t="shared" si="107"/>
        <v>0.12281917966493357</v>
      </c>
      <c r="Q3413" s="19"/>
      <c r="R3413" s="19"/>
      <c r="S3413" s="19"/>
      <c r="T3413" s="17"/>
      <c r="U3413" s="19"/>
      <c r="V3413" s="19"/>
      <c r="W3413" s="19"/>
    </row>
    <row r="3414" spans="1:23" ht="28.8" x14ac:dyDescent="0.3">
      <c r="A3414" s="21" t="s">
        <v>8555</v>
      </c>
      <c r="B3414" s="17" t="s">
        <v>3457</v>
      </c>
      <c r="C3414" s="17" t="s">
        <v>3511</v>
      </c>
      <c r="D3414" s="17" t="s">
        <v>3512</v>
      </c>
      <c r="E3414" s="18">
        <v>1169050</v>
      </c>
      <c r="F3414" s="17" t="s">
        <v>1188</v>
      </c>
      <c r="G3414" s="17" t="s">
        <v>8011</v>
      </c>
      <c r="H3414" s="17" t="s">
        <v>6792</v>
      </c>
      <c r="I3414" s="17" t="s">
        <v>6791</v>
      </c>
      <c r="J3414" s="20">
        <v>21609.43</v>
      </c>
      <c r="K3414" s="19">
        <v>9026</v>
      </c>
      <c r="L3414" s="19"/>
      <c r="M3414" s="19"/>
      <c r="N3414" s="19">
        <f t="shared" si="106"/>
        <v>9026</v>
      </c>
      <c r="O3414" s="17" t="s">
        <v>6811</v>
      </c>
      <c r="P3414" s="61">
        <f t="shared" si="107"/>
        <v>1</v>
      </c>
      <c r="Q3414" s="19">
        <v>1</v>
      </c>
      <c r="R3414" s="19"/>
      <c r="S3414" s="19"/>
      <c r="T3414" s="17" t="s">
        <v>6947</v>
      </c>
      <c r="U3414" s="19"/>
      <c r="V3414" s="19"/>
      <c r="W3414" s="19"/>
    </row>
    <row r="3415" spans="1:23" x14ac:dyDescent="0.3">
      <c r="A3415" s="21" t="s">
        <v>8555</v>
      </c>
      <c r="B3415" s="17" t="s">
        <v>3457</v>
      </c>
      <c r="C3415" s="17" t="s">
        <v>3487</v>
      </c>
      <c r="D3415" s="17" t="s">
        <v>3120</v>
      </c>
      <c r="E3415" s="18">
        <v>1169053</v>
      </c>
      <c r="F3415" s="17" t="s">
        <v>546</v>
      </c>
      <c r="G3415" s="17" t="s">
        <v>7190</v>
      </c>
      <c r="H3415" s="17" t="s">
        <v>1075</v>
      </c>
      <c r="I3415" s="17" t="s">
        <v>6789</v>
      </c>
      <c r="J3415" s="20">
        <v>4730.3999999999996</v>
      </c>
      <c r="K3415" s="19">
        <v>2287</v>
      </c>
      <c r="L3415" s="19"/>
      <c r="M3415" s="19"/>
      <c r="N3415" s="19">
        <f t="shared" si="106"/>
        <v>2287</v>
      </c>
      <c r="O3415" s="17" t="s">
        <v>6811</v>
      </c>
      <c r="P3415" s="61">
        <f t="shared" si="107"/>
        <v>1</v>
      </c>
      <c r="Q3415" s="19"/>
      <c r="R3415" s="19"/>
      <c r="S3415" s="19"/>
      <c r="T3415" s="17"/>
      <c r="U3415" s="19"/>
      <c r="V3415" s="19"/>
      <c r="W3415" s="19"/>
    </row>
    <row r="3416" spans="1:23" ht="28.8" x14ac:dyDescent="0.3">
      <c r="A3416" s="21" t="s">
        <v>8555</v>
      </c>
      <c r="B3416" s="17" t="s">
        <v>3457</v>
      </c>
      <c r="C3416" s="17" t="s">
        <v>3629</v>
      </c>
      <c r="D3416" s="17" t="s">
        <v>3630</v>
      </c>
      <c r="E3416" s="18">
        <v>41650</v>
      </c>
      <c r="F3416" s="17" t="s">
        <v>2314</v>
      </c>
      <c r="G3416" s="17" t="s">
        <v>8024</v>
      </c>
      <c r="H3416" s="17"/>
      <c r="I3416" s="17" t="s">
        <v>6789</v>
      </c>
      <c r="J3416" s="20"/>
      <c r="K3416" s="19">
        <v>3873</v>
      </c>
      <c r="L3416" s="19"/>
      <c r="M3416" s="19"/>
      <c r="N3416" s="19">
        <f t="shared" si="106"/>
        <v>3873</v>
      </c>
      <c r="O3416" s="17" t="s">
        <v>6811</v>
      </c>
      <c r="P3416" s="61">
        <f t="shared" si="107"/>
        <v>1</v>
      </c>
      <c r="Q3416" s="19"/>
      <c r="R3416" s="19"/>
      <c r="S3416" s="19"/>
      <c r="T3416" s="17"/>
      <c r="U3416" s="19"/>
      <c r="V3416" s="19"/>
      <c r="W3416" s="19"/>
    </row>
    <row r="3417" spans="1:23" ht="28.8" x14ac:dyDescent="0.3">
      <c r="A3417" s="21" t="s">
        <v>8555</v>
      </c>
      <c r="B3417" s="17" t="s">
        <v>3457</v>
      </c>
      <c r="C3417" s="17" t="s">
        <v>3535</v>
      </c>
      <c r="D3417" s="17" t="s">
        <v>3536</v>
      </c>
      <c r="E3417" s="18">
        <v>1277258</v>
      </c>
      <c r="F3417" s="17" t="s">
        <v>30</v>
      </c>
      <c r="G3417" s="17" t="s">
        <v>7097</v>
      </c>
      <c r="H3417" s="17" t="s">
        <v>1075</v>
      </c>
      <c r="I3417" s="17" t="s">
        <v>6789</v>
      </c>
      <c r="J3417" s="20">
        <v>13264.42</v>
      </c>
      <c r="K3417" s="19">
        <v>4243</v>
      </c>
      <c r="L3417" s="19"/>
      <c r="M3417" s="19"/>
      <c r="N3417" s="19">
        <f t="shared" si="106"/>
        <v>4243</v>
      </c>
      <c r="O3417" s="17" t="s">
        <v>6811</v>
      </c>
      <c r="P3417" s="61">
        <f t="shared" si="107"/>
        <v>0.6501685565430585</v>
      </c>
      <c r="Q3417" s="19"/>
      <c r="R3417" s="19"/>
      <c r="S3417" s="19"/>
      <c r="T3417" s="17"/>
      <c r="U3417" s="19"/>
      <c r="V3417" s="19"/>
      <c r="W3417" s="19"/>
    </row>
    <row r="3418" spans="1:23" ht="28.8" x14ac:dyDescent="0.3">
      <c r="A3418" s="21" t="s">
        <v>8555</v>
      </c>
      <c r="B3418" s="17" t="s">
        <v>3457</v>
      </c>
      <c r="C3418" s="17" t="s">
        <v>3535</v>
      </c>
      <c r="D3418" s="17" t="s">
        <v>3536</v>
      </c>
      <c r="E3418" s="18">
        <v>1277258</v>
      </c>
      <c r="F3418" s="17" t="s">
        <v>113</v>
      </c>
      <c r="G3418" s="17" t="s">
        <v>7097</v>
      </c>
      <c r="H3418" s="17" t="s">
        <v>1075</v>
      </c>
      <c r="I3418" s="17" t="s">
        <v>6787</v>
      </c>
      <c r="J3418" s="20">
        <v>10330.209999999999</v>
      </c>
      <c r="K3418" s="19">
        <v>1709</v>
      </c>
      <c r="L3418" s="19"/>
      <c r="M3418" s="19"/>
      <c r="N3418" s="19">
        <f t="shared" si="106"/>
        <v>1709</v>
      </c>
      <c r="O3418" s="17" t="s">
        <v>6811</v>
      </c>
      <c r="P3418" s="61">
        <f t="shared" si="107"/>
        <v>0.26187557462457861</v>
      </c>
      <c r="Q3418" s="19"/>
      <c r="R3418" s="19"/>
      <c r="S3418" s="19"/>
      <c r="T3418" s="17"/>
      <c r="U3418" s="19"/>
      <c r="V3418" s="19"/>
      <c r="W3418" s="19"/>
    </row>
    <row r="3419" spans="1:23" ht="43.2" x14ac:dyDescent="0.3">
      <c r="A3419" s="21" t="s">
        <v>8555</v>
      </c>
      <c r="B3419" s="17" t="s">
        <v>3457</v>
      </c>
      <c r="C3419" s="17" t="s">
        <v>3535</v>
      </c>
      <c r="D3419" s="17" t="s">
        <v>3536</v>
      </c>
      <c r="E3419" s="18">
        <v>1277258</v>
      </c>
      <c r="F3419" s="17" t="s">
        <v>581</v>
      </c>
      <c r="G3419" s="17" t="s">
        <v>7097</v>
      </c>
      <c r="H3419" s="17" t="s">
        <v>1075</v>
      </c>
      <c r="I3419" s="17" t="s">
        <v>6789</v>
      </c>
      <c r="J3419" s="20">
        <v>1794.43</v>
      </c>
      <c r="K3419" s="19">
        <v>574</v>
      </c>
      <c r="L3419" s="19"/>
      <c r="M3419" s="19"/>
      <c r="N3419" s="19">
        <f t="shared" si="106"/>
        <v>574</v>
      </c>
      <c r="O3419" s="17" t="s">
        <v>6811</v>
      </c>
      <c r="P3419" s="61">
        <f t="shared" si="107"/>
        <v>8.7955868832362852E-2</v>
      </c>
      <c r="Q3419" s="19"/>
      <c r="R3419" s="19"/>
      <c r="S3419" s="19"/>
      <c r="T3419" s="17"/>
      <c r="U3419" s="19"/>
      <c r="V3419" s="19"/>
      <c r="W3419" s="19"/>
    </row>
    <row r="3420" spans="1:23" ht="28.8" x14ac:dyDescent="0.3">
      <c r="A3420" s="21" t="s">
        <v>8555</v>
      </c>
      <c r="B3420" s="17" t="s">
        <v>3457</v>
      </c>
      <c r="C3420" s="17" t="s">
        <v>3491</v>
      </c>
      <c r="D3420" s="17" t="s">
        <v>3492</v>
      </c>
      <c r="E3420" s="18">
        <v>1203142</v>
      </c>
      <c r="F3420" s="17" t="s">
        <v>113</v>
      </c>
      <c r="G3420" s="17" t="s">
        <v>7097</v>
      </c>
      <c r="H3420" s="17" t="s">
        <v>1075</v>
      </c>
      <c r="I3420" s="17" t="s">
        <v>6787</v>
      </c>
      <c r="J3420" s="20">
        <v>2937.67</v>
      </c>
      <c r="K3420" s="19">
        <v>486</v>
      </c>
      <c r="L3420" s="19"/>
      <c r="M3420" s="19"/>
      <c r="N3420" s="19">
        <f t="shared" si="106"/>
        <v>486</v>
      </c>
      <c r="O3420" s="17" t="s">
        <v>6811</v>
      </c>
      <c r="P3420" s="61">
        <f t="shared" si="107"/>
        <v>0.34989200863930886</v>
      </c>
      <c r="Q3420" s="19"/>
      <c r="R3420" s="19"/>
      <c r="S3420" s="19"/>
      <c r="T3420" s="17"/>
      <c r="U3420" s="19"/>
      <c r="V3420" s="19"/>
      <c r="W3420" s="19"/>
    </row>
    <row r="3421" spans="1:23" x14ac:dyDescent="0.3">
      <c r="A3421" s="21" t="s">
        <v>8555</v>
      </c>
      <c r="B3421" s="17" t="s">
        <v>3457</v>
      </c>
      <c r="C3421" s="17" t="s">
        <v>3491</v>
      </c>
      <c r="D3421" s="17" t="s">
        <v>3492</v>
      </c>
      <c r="E3421" s="18">
        <v>1203142</v>
      </c>
      <c r="F3421" s="17" t="s">
        <v>215</v>
      </c>
      <c r="G3421" s="17" t="s">
        <v>7100</v>
      </c>
      <c r="H3421" s="17" t="s">
        <v>6790</v>
      </c>
      <c r="I3421" s="17" t="s">
        <v>6791</v>
      </c>
      <c r="J3421" s="20">
        <v>5364.46</v>
      </c>
      <c r="K3421" s="19">
        <v>903</v>
      </c>
      <c r="L3421" s="19"/>
      <c r="M3421" s="19"/>
      <c r="N3421" s="19">
        <f t="shared" si="106"/>
        <v>903</v>
      </c>
      <c r="O3421" s="17" t="s">
        <v>6811</v>
      </c>
      <c r="P3421" s="61">
        <f t="shared" si="107"/>
        <v>0.6501079913606912</v>
      </c>
      <c r="Q3421" s="19"/>
      <c r="R3421" s="19"/>
      <c r="S3421" s="19"/>
      <c r="T3421" s="17"/>
      <c r="U3421" s="19">
        <v>10</v>
      </c>
      <c r="V3421" s="19"/>
      <c r="W3421" s="19"/>
    </row>
    <row r="3422" spans="1:23" ht="28.8" x14ac:dyDescent="0.3">
      <c r="A3422" s="21" t="s">
        <v>8555</v>
      </c>
      <c r="B3422" s="17" t="s">
        <v>3457</v>
      </c>
      <c r="C3422" s="17" t="s">
        <v>3513</v>
      </c>
      <c r="D3422" s="17" t="s">
        <v>1181</v>
      </c>
      <c r="E3422" s="18">
        <v>1176132</v>
      </c>
      <c r="F3422" s="17" t="s">
        <v>94</v>
      </c>
      <c r="G3422" s="17" t="s">
        <v>1181</v>
      </c>
      <c r="H3422" s="17" t="s">
        <v>6790</v>
      </c>
      <c r="I3422" s="17" t="s">
        <v>6788</v>
      </c>
      <c r="J3422" s="20">
        <v>129086.22</v>
      </c>
      <c r="K3422" s="19">
        <v>31276</v>
      </c>
      <c r="L3422" s="19"/>
      <c r="M3422" s="19"/>
      <c r="N3422" s="19">
        <f t="shared" si="106"/>
        <v>31276</v>
      </c>
      <c r="O3422" s="17" t="s">
        <v>6811</v>
      </c>
      <c r="P3422" s="61">
        <f t="shared" si="107"/>
        <v>0.67840874582447619</v>
      </c>
      <c r="Q3422" s="19"/>
      <c r="R3422" s="19"/>
      <c r="S3422" s="19"/>
      <c r="T3422" s="17"/>
      <c r="U3422" s="19"/>
      <c r="V3422" s="19"/>
      <c r="W3422" s="19"/>
    </row>
    <row r="3423" spans="1:23" ht="43.2" x14ac:dyDescent="0.3">
      <c r="A3423" s="21" t="s">
        <v>8555</v>
      </c>
      <c r="B3423" s="17" t="s">
        <v>3457</v>
      </c>
      <c r="C3423" s="17" t="s">
        <v>3513</v>
      </c>
      <c r="D3423" s="17" t="s">
        <v>1181</v>
      </c>
      <c r="E3423" s="18">
        <v>1176132</v>
      </c>
      <c r="F3423" s="17" t="s">
        <v>7299</v>
      </c>
      <c r="G3423" s="17" t="s">
        <v>8012</v>
      </c>
      <c r="H3423" s="17" t="s">
        <v>6790</v>
      </c>
      <c r="I3423" s="17" t="s">
        <v>6788</v>
      </c>
      <c r="J3423" s="20">
        <v>66232.69</v>
      </c>
      <c r="K3423" s="19">
        <v>14826</v>
      </c>
      <c r="L3423" s="19"/>
      <c r="M3423" s="19"/>
      <c r="N3423" s="19">
        <f t="shared" si="106"/>
        <v>14826</v>
      </c>
      <c r="O3423" s="17" t="s">
        <v>6811</v>
      </c>
      <c r="P3423" s="61">
        <f t="shared" si="107"/>
        <v>0.32159125417552381</v>
      </c>
      <c r="Q3423" s="19">
        <v>25</v>
      </c>
      <c r="R3423" s="19"/>
      <c r="S3423" s="19"/>
      <c r="T3423" s="17" t="s">
        <v>8546</v>
      </c>
      <c r="U3423" s="19"/>
      <c r="V3423" s="19"/>
      <c r="W3423" s="19"/>
    </row>
    <row r="3424" spans="1:23" ht="43.2" x14ac:dyDescent="0.3">
      <c r="A3424" s="21" t="s">
        <v>8555</v>
      </c>
      <c r="B3424" s="17" t="s">
        <v>3457</v>
      </c>
      <c r="C3424" s="17" t="s">
        <v>3676</v>
      </c>
      <c r="D3424" s="17" t="s">
        <v>868</v>
      </c>
      <c r="E3424" s="18">
        <v>43708</v>
      </c>
      <c r="F3424" s="17" t="s">
        <v>76</v>
      </c>
      <c r="G3424" s="17" t="s">
        <v>868</v>
      </c>
      <c r="H3424" s="17" t="s">
        <v>6792</v>
      </c>
      <c r="I3424" s="17" t="s">
        <v>6795</v>
      </c>
      <c r="J3424" s="20">
        <v>51826.17</v>
      </c>
      <c r="K3424" s="19">
        <v>9085</v>
      </c>
      <c r="L3424" s="19"/>
      <c r="M3424" s="19"/>
      <c r="N3424" s="19">
        <f t="shared" si="106"/>
        <v>9085</v>
      </c>
      <c r="O3424" s="17" t="s">
        <v>6811</v>
      </c>
      <c r="P3424" s="61">
        <f t="shared" si="107"/>
        <v>1</v>
      </c>
      <c r="Q3424" s="19"/>
      <c r="R3424" s="19"/>
      <c r="S3424" s="19"/>
      <c r="T3424" s="17"/>
      <c r="U3424" s="19"/>
      <c r="V3424" s="19"/>
      <c r="W3424" s="19"/>
    </row>
    <row r="3425" spans="1:23" ht="28.8" x14ac:dyDescent="0.3">
      <c r="A3425" s="21" t="s">
        <v>8555</v>
      </c>
      <c r="B3425" s="17" t="s">
        <v>3457</v>
      </c>
      <c r="C3425" s="17" t="s">
        <v>3566</v>
      </c>
      <c r="D3425" s="17" t="s">
        <v>370</v>
      </c>
      <c r="E3425" s="18">
        <v>43709</v>
      </c>
      <c r="F3425" s="17" t="s">
        <v>197</v>
      </c>
      <c r="G3425" s="17" t="s">
        <v>406</v>
      </c>
      <c r="H3425" s="17" t="s">
        <v>6790</v>
      </c>
      <c r="I3425" s="17" t="s">
        <v>6791</v>
      </c>
      <c r="J3425" s="20">
        <v>694.18</v>
      </c>
      <c r="K3425" s="19">
        <v>1500</v>
      </c>
      <c r="L3425" s="19"/>
      <c r="M3425" s="19"/>
      <c r="N3425" s="19">
        <f t="shared" si="106"/>
        <v>1500</v>
      </c>
      <c r="O3425" s="17" t="s">
        <v>6811</v>
      </c>
      <c r="P3425" s="61">
        <f t="shared" si="107"/>
        <v>1</v>
      </c>
      <c r="Q3425" s="19"/>
      <c r="R3425" s="19"/>
      <c r="S3425" s="19"/>
      <c r="T3425" s="17"/>
      <c r="U3425" s="19"/>
      <c r="V3425" s="19"/>
      <c r="W3425" s="19"/>
    </row>
    <row r="3426" spans="1:23" ht="28.8" x14ac:dyDescent="0.3">
      <c r="A3426" s="21" t="s">
        <v>8555</v>
      </c>
      <c r="B3426" s="17" t="s">
        <v>3457</v>
      </c>
      <c r="C3426" s="17" t="s">
        <v>3625</v>
      </c>
      <c r="D3426" s="17" t="s">
        <v>3626</v>
      </c>
      <c r="E3426" s="18">
        <v>43710</v>
      </c>
      <c r="F3426" s="17" t="s">
        <v>55</v>
      </c>
      <c r="G3426" s="17" t="s">
        <v>8023</v>
      </c>
      <c r="H3426" s="17" t="s">
        <v>6790</v>
      </c>
      <c r="I3426" s="17" t="s">
        <v>6788</v>
      </c>
      <c r="J3426" s="20">
        <v>2499.06</v>
      </c>
      <c r="K3426" s="19"/>
      <c r="L3426" s="19"/>
      <c r="M3426" s="19"/>
      <c r="N3426" s="19">
        <f t="shared" si="106"/>
        <v>0</v>
      </c>
      <c r="O3426" s="17"/>
      <c r="P3426" s="61">
        <f t="shared" si="107"/>
        <v>0</v>
      </c>
      <c r="Q3426" s="19"/>
      <c r="R3426" s="19"/>
      <c r="S3426" s="19"/>
      <c r="T3426" s="17"/>
      <c r="U3426" s="19">
        <v>1</v>
      </c>
      <c r="V3426" s="19"/>
      <c r="W3426" s="19"/>
    </row>
    <row r="3427" spans="1:23" ht="28.8" x14ac:dyDescent="0.3">
      <c r="A3427" s="21" t="s">
        <v>8555</v>
      </c>
      <c r="B3427" s="17" t="s">
        <v>3457</v>
      </c>
      <c r="C3427" s="17" t="s">
        <v>3645</v>
      </c>
      <c r="D3427" s="17" t="s">
        <v>3646</v>
      </c>
      <c r="E3427" s="18">
        <v>1166957</v>
      </c>
      <c r="F3427" s="17" t="s">
        <v>55</v>
      </c>
      <c r="G3427" s="17" t="s">
        <v>3646</v>
      </c>
      <c r="H3427" s="17" t="s">
        <v>6790</v>
      </c>
      <c r="I3427" s="17" t="s">
        <v>6788</v>
      </c>
      <c r="J3427" s="20">
        <v>2499.06</v>
      </c>
      <c r="K3427" s="19"/>
      <c r="L3427" s="19"/>
      <c r="M3427" s="19"/>
      <c r="N3427" s="19">
        <f t="shared" si="106"/>
        <v>0</v>
      </c>
      <c r="O3427" s="17"/>
      <c r="P3427" s="61">
        <f t="shared" si="107"/>
        <v>0</v>
      </c>
      <c r="Q3427" s="19"/>
      <c r="R3427" s="19"/>
      <c r="S3427" s="19"/>
      <c r="T3427" s="17"/>
      <c r="U3427" s="19">
        <v>1</v>
      </c>
      <c r="V3427" s="19"/>
      <c r="W3427" s="19"/>
    </row>
    <row r="3428" spans="1:23" ht="28.8" x14ac:dyDescent="0.3">
      <c r="A3428" s="21" t="s">
        <v>8555</v>
      </c>
      <c r="B3428" s="17" t="s">
        <v>3457</v>
      </c>
      <c r="C3428" s="17" t="s">
        <v>3471</v>
      </c>
      <c r="D3428" s="17" t="s">
        <v>474</v>
      </c>
      <c r="E3428" s="18">
        <v>43713</v>
      </c>
      <c r="F3428" s="17" t="s">
        <v>73</v>
      </c>
      <c r="G3428" s="17" t="s">
        <v>6847</v>
      </c>
      <c r="H3428" s="17" t="s">
        <v>7099</v>
      </c>
      <c r="I3428" s="17" t="s">
        <v>6797</v>
      </c>
      <c r="J3428" s="20">
        <v>63794.71</v>
      </c>
      <c r="K3428" s="19">
        <v>16162</v>
      </c>
      <c r="L3428" s="19"/>
      <c r="M3428" s="19"/>
      <c r="N3428" s="19">
        <f t="shared" si="106"/>
        <v>16162</v>
      </c>
      <c r="O3428" s="17" t="s">
        <v>6811</v>
      </c>
      <c r="P3428" s="61">
        <f t="shared" si="107"/>
        <v>1</v>
      </c>
      <c r="Q3428" s="19"/>
      <c r="R3428" s="19"/>
      <c r="S3428" s="19"/>
      <c r="T3428" s="17"/>
      <c r="U3428" s="19">
        <v>24</v>
      </c>
      <c r="V3428" s="19"/>
      <c r="W3428" s="19"/>
    </row>
    <row r="3429" spans="1:23" ht="28.8" x14ac:dyDescent="0.3">
      <c r="A3429" s="21" t="s">
        <v>8555</v>
      </c>
      <c r="B3429" s="17" t="s">
        <v>3457</v>
      </c>
      <c r="C3429" s="17" t="s">
        <v>3472</v>
      </c>
      <c r="D3429" s="17" t="s">
        <v>474</v>
      </c>
      <c r="E3429" s="18">
        <v>43714</v>
      </c>
      <c r="F3429" s="17" t="s">
        <v>73</v>
      </c>
      <c r="G3429" s="17" t="s">
        <v>6847</v>
      </c>
      <c r="H3429" s="17" t="s">
        <v>7099</v>
      </c>
      <c r="I3429" s="17" t="s">
        <v>6797</v>
      </c>
      <c r="J3429" s="20">
        <v>71890.37</v>
      </c>
      <c r="K3429" s="19">
        <v>15662</v>
      </c>
      <c r="L3429" s="19"/>
      <c r="M3429" s="19"/>
      <c r="N3429" s="19">
        <f t="shared" si="106"/>
        <v>15662</v>
      </c>
      <c r="O3429" s="17" t="s">
        <v>6811</v>
      </c>
      <c r="P3429" s="61">
        <f t="shared" si="107"/>
        <v>1</v>
      </c>
      <c r="Q3429" s="19"/>
      <c r="R3429" s="19"/>
      <c r="S3429" s="19"/>
      <c r="T3429" s="17"/>
      <c r="U3429" s="19">
        <v>25</v>
      </c>
      <c r="V3429" s="19"/>
      <c r="W3429" s="19"/>
    </row>
    <row r="3430" spans="1:23" ht="28.8" x14ac:dyDescent="0.3">
      <c r="A3430" s="21" t="s">
        <v>8555</v>
      </c>
      <c r="B3430" s="17" t="s">
        <v>3457</v>
      </c>
      <c r="C3430" s="17" t="s">
        <v>3475</v>
      </c>
      <c r="D3430" s="17" t="s">
        <v>3146</v>
      </c>
      <c r="E3430" s="18">
        <v>43715</v>
      </c>
      <c r="F3430" s="17" t="s">
        <v>73</v>
      </c>
      <c r="G3430" s="17" t="s">
        <v>5369</v>
      </c>
      <c r="H3430" s="17" t="s">
        <v>7075</v>
      </c>
      <c r="I3430" s="17" t="s">
        <v>6797</v>
      </c>
      <c r="J3430" s="20">
        <v>261401.58</v>
      </c>
      <c r="K3430" s="19">
        <v>74692</v>
      </c>
      <c r="L3430" s="19"/>
      <c r="M3430" s="19"/>
      <c r="N3430" s="19">
        <f t="shared" si="106"/>
        <v>74692</v>
      </c>
      <c r="O3430" s="17" t="s">
        <v>6811</v>
      </c>
      <c r="P3430" s="61">
        <f t="shared" si="107"/>
        <v>1</v>
      </c>
      <c r="Q3430" s="19"/>
      <c r="R3430" s="19"/>
      <c r="S3430" s="19"/>
      <c r="T3430" s="17"/>
      <c r="U3430" s="19">
        <v>123</v>
      </c>
      <c r="V3430" s="19"/>
      <c r="W3430" s="19"/>
    </row>
    <row r="3431" spans="1:23" ht="28.8" x14ac:dyDescent="0.3">
      <c r="A3431" s="21" t="s">
        <v>8555</v>
      </c>
      <c r="B3431" s="17" t="s">
        <v>3457</v>
      </c>
      <c r="C3431" s="17" t="s">
        <v>3551</v>
      </c>
      <c r="D3431" s="17" t="s">
        <v>3552</v>
      </c>
      <c r="E3431" s="18">
        <v>43716</v>
      </c>
      <c r="F3431" s="17" t="s">
        <v>68</v>
      </c>
      <c r="G3431" s="17" t="s">
        <v>4743</v>
      </c>
      <c r="H3431" s="17" t="s">
        <v>6792</v>
      </c>
      <c r="I3431" s="17" t="s">
        <v>6788</v>
      </c>
      <c r="J3431" s="20">
        <v>12751.82</v>
      </c>
      <c r="K3431" s="19">
        <v>4053</v>
      </c>
      <c r="L3431" s="19"/>
      <c r="M3431" s="19"/>
      <c r="N3431" s="19">
        <f t="shared" si="106"/>
        <v>4053</v>
      </c>
      <c r="O3431" s="17" t="s">
        <v>6811</v>
      </c>
      <c r="P3431" s="61">
        <f t="shared" si="107"/>
        <v>1</v>
      </c>
      <c r="Q3431" s="19">
        <v>30</v>
      </c>
      <c r="R3431" s="19"/>
      <c r="S3431" s="19"/>
      <c r="T3431" s="17" t="s">
        <v>8546</v>
      </c>
      <c r="U3431" s="19">
        <v>1</v>
      </c>
      <c r="V3431" s="19"/>
      <c r="W3431" s="19"/>
    </row>
    <row r="3432" spans="1:23" ht="28.8" x14ac:dyDescent="0.3">
      <c r="A3432" s="21" t="s">
        <v>8555</v>
      </c>
      <c r="B3432" s="17" t="s">
        <v>3457</v>
      </c>
      <c r="C3432" s="17" t="s">
        <v>3549</v>
      </c>
      <c r="D3432" s="17" t="s">
        <v>3550</v>
      </c>
      <c r="E3432" s="18">
        <v>43717</v>
      </c>
      <c r="F3432" s="17" t="s">
        <v>90</v>
      </c>
      <c r="G3432" s="17" t="s">
        <v>8016</v>
      </c>
      <c r="H3432" s="17" t="s">
        <v>1075</v>
      </c>
      <c r="I3432" s="17" t="s">
        <v>6794</v>
      </c>
      <c r="J3432" s="20">
        <v>125442.88</v>
      </c>
      <c r="K3432" s="19">
        <v>20624</v>
      </c>
      <c r="L3432" s="19"/>
      <c r="M3432" s="19"/>
      <c r="N3432" s="19">
        <f t="shared" si="106"/>
        <v>20624</v>
      </c>
      <c r="O3432" s="17" t="s">
        <v>6811</v>
      </c>
      <c r="P3432" s="61">
        <f t="shared" si="107"/>
        <v>1</v>
      </c>
      <c r="Q3432" s="19"/>
      <c r="R3432" s="19"/>
      <c r="S3432" s="19"/>
      <c r="T3432" s="17"/>
      <c r="U3432" s="19"/>
      <c r="V3432" s="19"/>
      <c r="W3432" s="19"/>
    </row>
    <row r="3433" spans="1:23" ht="43.2" x14ac:dyDescent="0.3">
      <c r="A3433" s="21" t="s">
        <v>8555</v>
      </c>
      <c r="B3433" s="17" t="s">
        <v>3457</v>
      </c>
      <c r="C3433" s="17" t="s">
        <v>3656</v>
      </c>
      <c r="D3433" s="17" t="s">
        <v>3302</v>
      </c>
      <c r="E3433" s="18">
        <v>1320234</v>
      </c>
      <c r="F3433" s="17" t="s">
        <v>2842</v>
      </c>
      <c r="G3433" s="17" t="s">
        <v>3302</v>
      </c>
      <c r="H3433" s="17" t="s">
        <v>6790</v>
      </c>
      <c r="I3433" s="17"/>
      <c r="J3433" s="20">
        <v>1590.64</v>
      </c>
      <c r="K3433" s="19">
        <v>608</v>
      </c>
      <c r="L3433" s="19"/>
      <c r="M3433" s="19"/>
      <c r="N3433" s="19">
        <f t="shared" si="106"/>
        <v>608</v>
      </c>
      <c r="O3433" s="17" t="s">
        <v>6811</v>
      </c>
      <c r="P3433" s="61">
        <f t="shared" si="107"/>
        <v>1</v>
      </c>
      <c r="Q3433" s="19"/>
      <c r="R3433" s="19"/>
      <c r="S3433" s="19"/>
      <c r="T3433" s="17"/>
      <c r="U3433" s="19"/>
      <c r="V3433" s="19"/>
      <c r="W3433" s="19"/>
    </row>
    <row r="3434" spans="1:23" x14ac:dyDescent="0.3">
      <c r="A3434" s="21" t="s">
        <v>8555</v>
      </c>
      <c r="B3434" s="17" t="s">
        <v>3457</v>
      </c>
      <c r="C3434" s="17" t="s">
        <v>3518</v>
      </c>
      <c r="D3434" s="17" t="s">
        <v>3519</v>
      </c>
      <c r="E3434" s="18">
        <v>43719</v>
      </c>
      <c r="F3434" s="17" t="s">
        <v>197</v>
      </c>
      <c r="G3434" s="17" t="s">
        <v>2104</v>
      </c>
      <c r="H3434" s="17"/>
      <c r="I3434" s="17" t="s">
        <v>6791</v>
      </c>
      <c r="J3434" s="20">
        <v>621.05999999999995</v>
      </c>
      <c r="K3434" s="19">
        <v>1342</v>
      </c>
      <c r="L3434" s="19"/>
      <c r="M3434" s="19"/>
      <c r="N3434" s="19">
        <f t="shared" si="106"/>
        <v>1342</v>
      </c>
      <c r="O3434" s="17" t="s">
        <v>6811</v>
      </c>
      <c r="P3434" s="61">
        <f t="shared" si="107"/>
        <v>1</v>
      </c>
      <c r="Q3434" s="19"/>
      <c r="R3434" s="19"/>
      <c r="S3434" s="19"/>
      <c r="T3434" s="17"/>
      <c r="U3434" s="19"/>
      <c r="V3434" s="19"/>
      <c r="W3434" s="19"/>
    </row>
    <row r="3435" spans="1:23" ht="28.8" x14ac:dyDescent="0.3">
      <c r="A3435" s="21" t="s">
        <v>8555</v>
      </c>
      <c r="B3435" s="17" t="s">
        <v>3457</v>
      </c>
      <c r="C3435" s="17" t="s">
        <v>3654</v>
      </c>
      <c r="D3435" s="17" t="s">
        <v>3655</v>
      </c>
      <c r="E3435" s="18">
        <v>43727</v>
      </c>
      <c r="F3435" s="17" t="s">
        <v>173</v>
      </c>
      <c r="G3435" s="17" t="s">
        <v>8030</v>
      </c>
      <c r="H3435" s="17" t="s">
        <v>6790</v>
      </c>
      <c r="I3435" s="17" t="s">
        <v>6788</v>
      </c>
      <c r="J3435" s="20">
        <v>6762.39</v>
      </c>
      <c r="K3435" s="19">
        <v>4000</v>
      </c>
      <c r="L3435" s="19"/>
      <c r="M3435" s="19"/>
      <c r="N3435" s="19">
        <f t="shared" si="106"/>
        <v>4000</v>
      </c>
      <c r="O3435" s="17" t="s">
        <v>6811</v>
      </c>
      <c r="P3435" s="61">
        <f t="shared" si="107"/>
        <v>1</v>
      </c>
      <c r="Q3435" s="19"/>
      <c r="R3435" s="19"/>
      <c r="S3435" s="19"/>
      <c r="T3435" s="17"/>
      <c r="U3435" s="19"/>
      <c r="V3435" s="19"/>
      <c r="W3435" s="19"/>
    </row>
    <row r="3436" spans="1:23" ht="28.8" x14ac:dyDescent="0.3">
      <c r="A3436" s="21" t="s">
        <v>8555</v>
      </c>
      <c r="B3436" s="17" t="s">
        <v>3457</v>
      </c>
      <c r="C3436" s="17" t="s">
        <v>3508</v>
      </c>
      <c r="D3436" s="17" t="s">
        <v>3200</v>
      </c>
      <c r="E3436" s="18">
        <v>42426</v>
      </c>
      <c r="F3436" s="17" t="s">
        <v>176</v>
      </c>
      <c r="G3436" s="17" t="s">
        <v>8010</v>
      </c>
      <c r="H3436" s="17" t="s">
        <v>6790</v>
      </c>
      <c r="I3436" s="17" t="s">
        <v>6791</v>
      </c>
      <c r="J3436" s="20">
        <v>32595.88</v>
      </c>
      <c r="K3436" s="19">
        <v>6463</v>
      </c>
      <c r="L3436" s="19"/>
      <c r="M3436" s="19"/>
      <c r="N3436" s="19">
        <f t="shared" si="106"/>
        <v>6463</v>
      </c>
      <c r="O3436" s="17" t="s">
        <v>6811</v>
      </c>
      <c r="P3436" s="61">
        <f t="shared" si="107"/>
        <v>1</v>
      </c>
      <c r="Q3436" s="19"/>
      <c r="R3436" s="19"/>
      <c r="S3436" s="19"/>
      <c r="T3436" s="17"/>
      <c r="U3436" s="19"/>
      <c r="V3436" s="19"/>
      <c r="W3436" s="19"/>
    </row>
    <row r="3437" spans="1:23" x14ac:dyDescent="0.3">
      <c r="A3437" s="21" t="s">
        <v>8555</v>
      </c>
      <c r="B3437" s="17" t="s">
        <v>3457</v>
      </c>
      <c r="C3437" s="17" t="s">
        <v>3652</v>
      </c>
      <c r="D3437" s="17" t="s">
        <v>3653</v>
      </c>
      <c r="E3437" s="18">
        <v>42427</v>
      </c>
      <c r="F3437" s="17" t="s">
        <v>90</v>
      </c>
      <c r="G3437" s="17" t="s">
        <v>3316</v>
      </c>
      <c r="H3437" s="17" t="s">
        <v>1075</v>
      </c>
      <c r="I3437" s="17" t="s">
        <v>6794</v>
      </c>
      <c r="J3437" s="20">
        <v>77568.509999999995</v>
      </c>
      <c r="K3437" s="19">
        <v>12753</v>
      </c>
      <c r="L3437" s="19"/>
      <c r="M3437" s="19"/>
      <c r="N3437" s="19">
        <f t="shared" si="106"/>
        <v>12753</v>
      </c>
      <c r="O3437" s="17" t="s">
        <v>6811</v>
      </c>
      <c r="P3437" s="61">
        <f t="shared" si="107"/>
        <v>1</v>
      </c>
      <c r="Q3437" s="19"/>
      <c r="R3437" s="19"/>
      <c r="S3437" s="19"/>
      <c r="T3437" s="17"/>
      <c r="U3437" s="19"/>
      <c r="V3437" s="19"/>
      <c r="W3437" s="19"/>
    </row>
    <row r="3438" spans="1:23" ht="28.8" x14ac:dyDescent="0.3">
      <c r="A3438" s="21" t="s">
        <v>8555</v>
      </c>
      <c r="B3438" s="17" t="s">
        <v>3457</v>
      </c>
      <c r="C3438" s="17" t="s">
        <v>3592</v>
      </c>
      <c r="D3438" s="17" t="s">
        <v>3591</v>
      </c>
      <c r="E3438" s="18">
        <v>42436</v>
      </c>
      <c r="F3438" s="17" t="s">
        <v>79</v>
      </c>
      <c r="G3438" s="17" t="s">
        <v>8019</v>
      </c>
      <c r="H3438" s="17" t="s">
        <v>6790</v>
      </c>
      <c r="I3438" s="17" t="s">
        <v>6795</v>
      </c>
      <c r="J3438" s="20">
        <v>636.5</v>
      </c>
      <c r="K3438" s="19">
        <v>208</v>
      </c>
      <c r="L3438" s="19"/>
      <c r="M3438" s="19"/>
      <c r="N3438" s="19">
        <f t="shared" si="106"/>
        <v>208</v>
      </c>
      <c r="O3438" s="17" t="s">
        <v>6811</v>
      </c>
      <c r="P3438" s="61">
        <f t="shared" si="107"/>
        <v>1</v>
      </c>
      <c r="Q3438" s="19"/>
      <c r="R3438" s="19"/>
      <c r="S3438" s="19"/>
      <c r="T3438" s="17"/>
      <c r="U3438" s="19"/>
      <c r="V3438" s="19"/>
      <c r="W3438" s="19"/>
    </row>
    <row r="3439" spans="1:23" ht="28.8" x14ac:dyDescent="0.3">
      <c r="A3439" s="21" t="s">
        <v>8555</v>
      </c>
      <c r="B3439" s="17" t="s">
        <v>3457</v>
      </c>
      <c r="C3439" s="17" t="s">
        <v>3590</v>
      </c>
      <c r="D3439" s="17" t="s">
        <v>3591</v>
      </c>
      <c r="E3439" s="18">
        <v>42437</v>
      </c>
      <c r="F3439" s="17" t="s">
        <v>79</v>
      </c>
      <c r="G3439" s="17" t="s">
        <v>8019</v>
      </c>
      <c r="H3439" s="17" t="s">
        <v>6790</v>
      </c>
      <c r="I3439" s="17" t="s">
        <v>6795</v>
      </c>
      <c r="J3439" s="20">
        <v>636.5</v>
      </c>
      <c r="K3439" s="19">
        <v>208</v>
      </c>
      <c r="L3439" s="19"/>
      <c r="M3439" s="19"/>
      <c r="N3439" s="19">
        <f t="shared" si="106"/>
        <v>208</v>
      </c>
      <c r="O3439" s="17" t="s">
        <v>6811</v>
      </c>
      <c r="P3439" s="61">
        <f t="shared" si="107"/>
        <v>1</v>
      </c>
      <c r="Q3439" s="19"/>
      <c r="R3439" s="19"/>
      <c r="S3439" s="19"/>
      <c r="T3439" s="17"/>
      <c r="U3439" s="19"/>
      <c r="V3439" s="19"/>
      <c r="W3439" s="19"/>
    </row>
    <row r="3440" spans="1:23" ht="28.8" x14ac:dyDescent="0.3">
      <c r="A3440" s="21" t="s">
        <v>8555</v>
      </c>
      <c r="B3440" s="17" t="s">
        <v>3457</v>
      </c>
      <c r="C3440" s="17" t="s">
        <v>3593</v>
      </c>
      <c r="D3440" s="17" t="s">
        <v>3591</v>
      </c>
      <c r="E3440" s="18">
        <v>42438</v>
      </c>
      <c r="F3440" s="17" t="s">
        <v>79</v>
      </c>
      <c r="G3440" s="17" t="s">
        <v>8019</v>
      </c>
      <c r="H3440" s="17" t="s">
        <v>6790</v>
      </c>
      <c r="I3440" s="17" t="s">
        <v>6795</v>
      </c>
      <c r="J3440" s="20">
        <v>636.5</v>
      </c>
      <c r="K3440" s="19">
        <v>208</v>
      </c>
      <c r="L3440" s="19"/>
      <c r="M3440" s="19"/>
      <c r="N3440" s="19">
        <f t="shared" si="106"/>
        <v>208</v>
      </c>
      <c r="O3440" s="17" t="s">
        <v>6811</v>
      </c>
      <c r="P3440" s="61">
        <f t="shared" si="107"/>
        <v>1</v>
      </c>
      <c r="Q3440" s="19"/>
      <c r="R3440" s="19"/>
      <c r="S3440" s="19"/>
      <c r="T3440" s="17"/>
      <c r="U3440" s="19"/>
      <c r="V3440" s="19"/>
      <c r="W3440" s="19"/>
    </row>
    <row r="3441" spans="1:23" ht="43.2" x14ac:dyDescent="0.3">
      <c r="A3441" s="21" t="s">
        <v>8555</v>
      </c>
      <c r="B3441" s="17" t="s">
        <v>3457</v>
      </c>
      <c r="C3441" s="17" t="s">
        <v>3594</v>
      </c>
      <c r="D3441" s="17" t="s">
        <v>3591</v>
      </c>
      <c r="E3441" s="18">
        <v>42439</v>
      </c>
      <c r="F3441" s="17" t="s">
        <v>79</v>
      </c>
      <c r="G3441" s="17" t="s">
        <v>8018</v>
      </c>
      <c r="H3441" s="17" t="s">
        <v>6790</v>
      </c>
      <c r="I3441" s="17" t="s">
        <v>6795</v>
      </c>
      <c r="J3441" s="20">
        <v>636.5</v>
      </c>
      <c r="K3441" s="19">
        <v>208</v>
      </c>
      <c r="L3441" s="19"/>
      <c r="M3441" s="19"/>
      <c r="N3441" s="19">
        <f t="shared" si="106"/>
        <v>208</v>
      </c>
      <c r="O3441" s="17" t="s">
        <v>6811</v>
      </c>
      <c r="P3441" s="61">
        <f t="shared" si="107"/>
        <v>1</v>
      </c>
      <c r="Q3441" s="19"/>
      <c r="R3441" s="19"/>
      <c r="S3441" s="19"/>
      <c r="T3441" s="17"/>
      <c r="U3441" s="19"/>
      <c r="V3441" s="19"/>
      <c r="W3441" s="19"/>
    </row>
    <row r="3442" spans="1:23" ht="43.2" x14ac:dyDescent="0.3">
      <c r="A3442" s="21" t="s">
        <v>8555</v>
      </c>
      <c r="B3442" s="17" t="s">
        <v>4231</v>
      </c>
      <c r="C3442" s="17" t="s">
        <v>4274</v>
      </c>
      <c r="D3442" s="17" t="s">
        <v>4275</v>
      </c>
      <c r="E3442" s="18">
        <v>1320915</v>
      </c>
      <c r="F3442" s="17" t="s">
        <v>119</v>
      </c>
      <c r="G3442" s="17" t="s">
        <v>7962</v>
      </c>
      <c r="H3442" s="17" t="s">
        <v>6790</v>
      </c>
      <c r="I3442" s="17" t="s">
        <v>6789</v>
      </c>
      <c r="J3442" s="20">
        <v>1888.94</v>
      </c>
      <c r="K3442" s="19"/>
      <c r="L3442" s="19"/>
      <c r="M3442" s="19"/>
      <c r="N3442" s="19">
        <f t="shared" si="106"/>
        <v>0</v>
      </c>
      <c r="O3442" s="17"/>
      <c r="P3442" s="61">
        <f t="shared" si="107"/>
        <v>0</v>
      </c>
      <c r="Q3442" s="19"/>
      <c r="R3442" s="19"/>
      <c r="S3442" s="19"/>
      <c r="T3442" s="17"/>
      <c r="U3442" s="19">
        <v>2000</v>
      </c>
      <c r="V3442" s="19"/>
      <c r="W3442" s="19"/>
    </row>
    <row r="3443" spans="1:23" ht="43.2" x14ac:dyDescent="0.3">
      <c r="A3443" s="21" t="s">
        <v>8555</v>
      </c>
      <c r="B3443" s="17" t="s">
        <v>4231</v>
      </c>
      <c r="C3443" s="17" t="s">
        <v>4276</v>
      </c>
      <c r="D3443" s="17" t="s">
        <v>4277</v>
      </c>
      <c r="E3443" s="18">
        <v>1320916</v>
      </c>
      <c r="F3443" s="17" t="s">
        <v>119</v>
      </c>
      <c r="G3443" s="17" t="s">
        <v>7962</v>
      </c>
      <c r="H3443" s="17" t="s">
        <v>6790</v>
      </c>
      <c r="I3443" s="17" t="s">
        <v>6789</v>
      </c>
      <c r="J3443" s="20">
        <v>491.12</v>
      </c>
      <c r="K3443" s="19"/>
      <c r="L3443" s="19"/>
      <c r="M3443" s="19"/>
      <c r="N3443" s="19">
        <f t="shared" si="106"/>
        <v>0</v>
      </c>
      <c r="O3443" s="17"/>
      <c r="P3443" s="61">
        <f t="shared" si="107"/>
        <v>0</v>
      </c>
      <c r="Q3443" s="19"/>
      <c r="R3443" s="19"/>
      <c r="S3443" s="19"/>
      <c r="T3443" s="17"/>
      <c r="U3443" s="19">
        <v>500</v>
      </c>
      <c r="V3443" s="19"/>
      <c r="W3443" s="19"/>
    </row>
    <row r="3444" spans="1:23" ht="28.8" x14ac:dyDescent="0.3">
      <c r="A3444" s="1" t="s">
        <v>8558</v>
      </c>
      <c r="B3444" s="17" t="s">
        <v>3677</v>
      </c>
      <c r="C3444" s="17" t="s">
        <v>3842</v>
      </c>
      <c r="D3444" s="17" t="s">
        <v>3843</v>
      </c>
      <c r="E3444" s="18">
        <v>1334178</v>
      </c>
      <c r="F3444" s="17" t="s">
        <v>197</v>
      </c>
      <c r="G3444" s="17" t="s">
        <v>406</v>
      </c>
      <c r="H3444" s="17" t="s">
        <v>6798</v>
      </c>
      <c r="I3444" s="17" t="s">
        <v>6791</v>
      </c>
      <c r="J3444" s="20">
        <v>383.06</v>
      </c>
      <c r="K3444" s="19">
        <v>407</v>
      </c>
      <c r="L3444" s="19"/>
      <c r="M3444" s="19"/>
      <c r="N3444" s="19">
        <f t="shared" si="106"/>
        <v>407</v>
      </c>
      <c r="O3444" s="17" t="s">
        <v>6811</v>
      </c>
      <c r="P3444" s="61">
        <f t="shared" si="107"/>
        <v>1</v>
      </c>
      <c r="Q3444" s="19"/>
      <c r="R3444" s="19"/>
      <c r="S3444" s="19"/>
      <c r="T3444" s="17"/>
      <c r="U3444" s="19"/>
      <c r="V3444" s="19"/>
      <c r="W3444" s="19"/>
    </row>
    <row r="3445" spans="1:23" ht="28.8" x14ac:dyDescent="0.3">
      <c r="A3445" s="1" t="s">
        <v>8558</v>
      </c>
      <c r="B3445" s="17" t="s">
        <v>3677</v>
      </c>
      <c r="C3445" s="17" t="s">
        <v>3723</v>
      </c>
      <c r="D3445" s="17" t="s">
        <v>3724</v>
      </c>
      <c r="E3445" s="18">
        <v>1337750</v>
      </c>
      <c r="F3445" s="17" t="s">
        <v>94</v>
      </c>
      <c r="G3445" s="17" t="s">
        <v>7100</v>
      </c>
      <c r="H3445" s="17" t="s">
        <v>6790</v>
      </c>
      <c r="I3445" s="17" t="s">
        <v>6788</v>
      </c>
      <c r="J3445" s="20">
        <v>147193.21</v>
      </c>
      <c r="K3445" s="19">
        <v>17536</v>
      </c>
      <c r="L3445" s="19"/>
      <c r="M3445" s="19"/>
      <c r="N3445" s="19">
        <f t="shared" si="106"/>
        <v>17536</v>
      </c>
      <c r="O3445" s="17" t="s">
        <v>6811</v>
      </c>
      <c r="P3445" s="61">
        <f t="shared" si="107"/>
        <v>0.71461754757732587</v>
      </c>
      <c r="Q3445" s="19"/>
      <c r="R3445" s="19"/>
      <c r="S3445" s="19"/>
      <c r="T3445" s="17"/>
      <c r="U3445" s="19"/>
      <c r="V3445" s="19"/>
      <c r="W3445" s="19"/>
    </row>
    <row r="3446" spans="1:23" ht="28.8" x14ac:dyDescent="0.3">
      <c r="A3446" s="1" t="s">
        <v>8558</v>
      </c>
      <c r="B3446" s="17" t="s">
        <v>3677</v>
      </c>
      <c r="C3446" s="17" t="s">
        <v>3723</v>
      </c>
      <c r="D3446" s="17" t="s">
        <v>3724</v>
      </c>
      <c r="E3446" s="18">
        <v>1337750</v>
      </c>
      <c r="F3446" s="17" t="s">
        <v>30</v>
      </c>
      <c r="G3446" s="17" t="s">
        <v>7097</v>
      </c>
      <c r="H3446" s="17" t="s">
        <v>1075</v>
      </c>
      <c r="I3446" s="17" t="s">
        <v>6789</v>
      </c>
      <c r="J3446" s="20">
        <v>44523.360000000001</v>
      </c>
      <c r="K3446" s="19">
        <v>7003</v>
      </c>
      <c r="L3446" s="19"/>
      <c r="M3446" s="19"/>
      <c r="N3446" s="19">
        <f t="shared" si="106"/>
        <v>7003</v>
      </c>
      <c r="O3446" s="17" t="s">
        <v>6811</v>
      </c>
      <c r="P3446" s="61">
        <f t="shared" si="107"/>
        <v>0.28538245242267413</v>
      </c>
      <c r="Q3446" s="19"/>
      <c r="R3446" s="19"/>
      <c r="S3446" s="19"/>
      <c r="T3446" s="17"/>
      <c r="U3446" s="19"/>
      <c r="V3446" s="19"/>
      <c r="W3446" s="19"/>
    </row>
    <row r="3447" spans="1:23" x14ac:dyDescent="0.3">
      <c r="A3447" s="1" t="s">
        <v>8558</v>
      </c>
      <c r="B3447" s="17" t="s">
        <v>3677</v>
      </c>
      <c r="C3447" s="17" t="s">
        <v>3827</v>
      </c>
      <c r="D3447" s="17" t="s">
        <v>3828</v>
      </c>
      <c r="E3447" s="18">
        <v>1334409</v>
      </c>
      <c r="F3447" s="17" t="s">
        <v>47</v>
      </c>
      <c r="G3447" s="17" t="s">
        <v>3606</v>
      </c>
      <c r="H3447" s="17" t="s">
        <v>6798</v>
      </c>
      <c r="I3447" s="17" t="s">
        <v>6788</v>
      </c>
      <c r="J3447" s="20">
        <v>13802.01</v>
      </c>
      <c r="K3447" s="19"/>
      <c r="L3447" s="19"/>
      <c r="M3447" s="19"/>
      <c r="N3447" s="19">
        <f t="shared" si="106"/>
        <v>0</v>
      </c>
      <c r="O3447" s="17"/>
      <c r="P3447" s="61">
        <f t="shared" si="107"/>
        <v>0</v>
      </c>
      <c r="Q3447" s="19"/>
      <c r="R3447" s="19"/>
      <c r="S3447" s="19"/>
      <c r="T3447" s="17"/>
      <c r="U3447" s="19">
        <v>1</v>
      </c>
      <c r="V3447" s="19"/>
      <c r="W3447" s="19"/>
    </row>
    <row r="3448" spans="1:23" ht="28.8" x14ac:dyDescent="0.3">
      <c r="A3448" s="1" t="s">
        <v>8558</v>
      </c>
      <c r="B3448" s="17" t="s">
        <v>3677</v>
      </c>
      <c r="C3448" s="17" t="s">
        <v>3759</v>
      </c>
      <c r="D3448" s="17" t="s">
        <v>3760</v>
      </c>
      <c r="E3448" s="18">
        <v>1337734</v>
      </c>
      <c r="F3448" s="17" t="s">
        <v>94</v>
      </c>
      <c r="G3448" s="17" t="s">
        <v>7100</v>
      </c>
      <c r="H3448" s="17" t="s">
        <v>6790</v>
      </c>
      <c r="I3448" s="17" t="s">
        <v>6788</v>
      </c>
      <c r="J3448" s="20">
        <v>306087.34999999998</v>
      </c>
      <c r="K3448" s="19">
        <v>36466</v>
      </c>
      <c r="L3448" s="19"/>
      <c r="M3448" s="19"/>
      <c r="N3448" s="19">
        <f t="shared" si="106"/>
        <v>36466</v>
      </c>
      <c r="O3448" s="17" t="s">
        <v>6811</v>
      </c>
      <c r="P3448" s="61">
        <f t="shared" si="107"/>
        <v>0.83530328019058087</v>
      </c>
      <c r="Q3448" s="19"/>
      <c r="R3448" s="19"/>
      <c r="S3448" s="19"/>
      <c r="T3448" s="17"/>
      <c r="U3448" s="19"/>
      <c r="V3448" s="19"/>
      <c r="W3448" s="19"/>
    </row>
    <row r="3449" spans="1:23" x14ac:dyDescent="0.3">
      <c r="A3449" s="1" t="s">
        <v>8558</v>
      </c>
      <c r="B3449" s="17" t="s">
        <v>3677</v>
      </c>
      <c r="C3449" s="17" t="s">
        <v>3759</v>
      </c>
      <c r="D3449" s="17" t="s">
        <v>3760</v>
      </c>
      <c r="E3449" s="18">
        <v>1337734</v>
      </c>
      <c r="F3449" s="17" t="s">
        <v>650</v>
      </c>
      <c r="G3449" s="17" t="s">
        <v>7100</v>
      </c>
      <c r="H3449" s="17" t="s">
        <v>6790</v>
      </c>
      <c r="I3449" s="17" t="s">
        <v>6791</v>
      </c>
      <c r="J3449" s="20">
        <v>61041.75</v>
      </c>
      <c r="K3449" s="19">
        <v>7190</v>
      </c>
      <c r="L3449" s="19"/>
      <c r="M3449" s="19"/>
      <c r="N3449" s="19">
        <f t="shared" si="106"/>
        <v>7190</v>
      </c>
      <c r="O3449" s="17" t="s">
        <v>6811</v>
      </c>
      <c r="P3449" s="61">
        <f t="shared" si="107"/>
        <v>0.16469671980941911</v>
      </c>
      <c r="Q3449" s="19"/>
      <c r="R3449" s="19"/>
      <c r="S3449" s="19"/>
      <c r="T3449" s="17"/>
      <c r="U3449" s="19"/>
      <c r="V3449" s="19"/>
      <c r="W3449" s="19"/>
    </row>
    <row r="3450" spans="1:23" x14ac:dyDescent="0.3">
      <c r="A3450" s="1" t="s">
        <v>8558</v>
      </c>
      <c r="B3450" s="17" t="s">
        <v>3677</v>
      </c>
      <c r="C3450" s="17" t="s">
        <v>3805</v>
      </c>
      <c r="D3450" s="17" t="s">
        <v>3806</v>
      </c>
      <c r="E3450" s="18">
        <v>1333975</v>
      </c>
      <c r="F3450" s="17" t="s">
        <v>170</v>
      </c>
      <c r="G3450" s="17" t="s">
        <v>7196</v>
      </c>
      <c r="H3450" s="17" t="s">
        <v>6798</v>
      </c>
      <c r="I3450" s="17" t="s">
        <v>6795</v>
      </c>
      <c r="J3450" s="20">
        <v>6360.64</v>
      </c>
      <c r="K3450" s="19"/>
      <c r="L3450" s="19"/>
      <c r="M3450" s="19"/>
      <c r="N3450" s="19">
        <f t="shared" si="106"/>
        <v>0</v>
      </c>
      <c r="O3450" s="17"/>
      <c r="P3450" s="61">
        <f t="shared" si="107"/>
        <v>0</v>
      </c>
      <c r="Q3450" s="19"/>
      <c r="R3450" s="19"/>
      <c r="S3450" s="19"/>
      <c r="T3450" s="17"/>
      <c r="U3450" s="19">
        <v>1</v>
      </c>
      <c r="V3450" s="19"/>
      <c r="W3450" s="19"/>
    </row>
    <row r="3451" spans="1:23" ht="28.8" x14ac:dyDescent="0.3">
      <c r="A3451" s="1" t="s">
        <v>8558</v>
      </c>
      <c r="B3451" s="17" t="s">
        <v>3677</v>
      </c>
      <c r="C3451" s="17" t="s">
        <v>3847</v>
      </c>
      <c r="D3451" s="17" t="s">
        <v>3845</v>
      </c>
      <c r="E3451" s="18">
        <v>1333974</v>
      </c>
      <c r="F3451" s="17" t="s">
        <v>197</v>
      </c>
      <c r="G3451" s="17" t="s">
        <v>406</v>
      </c>
      <c r="H3451" s="17" t="s">
        <v>6798</v>
      </c>
      <c r="I3451" s="17" t="s">
        <v>6791</v>
      </c>
      <c r="J3451" s="20">
        <v>588.24</v>
      </c>
      <c r="K3451" s="19">
        <v>625</v>
      </c>
      <c r="L3451" s="19"/>
      <c r="M3451" s="19"/>
      <c r="N3451" s="19">
        <f t="shared" si="106"/>
        <v>625</v>
      </c>
      <c r="O3451" s="17" t="s">
        <v>6811</v>
      </c>
      <c r="P3451" s="61">
        <f t="shared" si="107"/>
        <v>1</v>
      </c>
      <c r="Q3451" s="19"/>
      <c r="R3451" s="19"/>
      <c r="S3451" s="19"/>
      <c r="T3451" s="17"/>
      <c r="U3451" s="19"/>
      <c r="V3451" s="19"/>
      <c r="W3451" s="19"/>
    </row>
    <row r="3452" spans="1:23" ht="28.8" x14ac:dyDescent="0.3">
      <c r="A3452" s="1" t="s">
        <v>8558</v>
      </c>
      <c r="B3452" s="17" t="s">
        <v>3677</v>
      </c>
      <c r="C3452" s="17" t="s">
        <v>3684</v>
      </c>
      <c r="D3452" s="17" t="s">
        <v>3685</v>
      </c>
      <c r="E3452" s="18">
        <v>1333972</v>
      </c>
      <c r="F3452" s="17" t="s">
        <v>55</v>
      </c>
      <c r="G3452" s="17" t="s">
        <v>1317</v>
      </c>
      <c r="H3452" s="17" t="s">
        <v>6798</v>
      </c>
      <c r="I3452" s="17" t="s">
        <v>6788</v>
      </c>
      <c r="J3452" s="20">
        <v>10164.73</v>
      </c>
      <c r="K3452" s="19"/>
      <c r="L3452" s="19"/>
      <c r="M3452" s="19"/>
      <c r="N3452" s="19">
        <f t="shared" si="106"/>
        <v>0</v>
      </c>
      <c r="O3452" s="17"/>
      <c r="P3452" s="61">
        <f t="shared" si="107"/>
        <v>0</v>
      </c>
      <c r="Q3452" s="19"/>
      <c r="R3452" s="19"/>
      <c r="S3452" s="19"/>
      <c r="T3452" s="17"/>
      <c r="U3452" s="19">
        <v>2</v>
      </c>
      <c r="V3452" s="19"/>
      <c r="W3452" s="19"/>
    </row>
    <row r="3453" spans="1:23" x14ac:dyDescent="0.3">
      <c r="A3453" s="1" t="s">
        <v>8558</v>
      </c>
      <c r="B3453" s="17" t="s">
        <v>3677</v>
      </c>
      <c r="C3453" s="17" t="s">
        <v>3846</v>
      </c>
      <c r="D3453" s="17" t="s">
        <v>3845</v>
      </c>
      <c r="E3453" s="18">
        <v>1333934</v>
      </c>
      <c r="F3453" s="17" t="s">
        <v>170</v>
      </c>
      <c r="G3453" s="17" t="s">
        <v>7196</v>
      </c>
      <c r="H3453" s="17" t="s">
        <v>6798</v>
      </c>
      <c r="I3453" s="17" t="s">
        <v>6795</v>
      </c>
      <c r="J3453" s="20">
        <v>6360.64</v>
      </c>
      <c r="K3453" s="19"/>
      <c r="L3453" s="19"/>
      <c r="M3453" s="19"/>
      <c r="N3453" s="19">
        <f t="shared" si="106"/>
        <v>0</v>
      </c>
      <c r="O3453" s="17"/>
      <c r="P3453" s="61">
        <f t="shared" si="107"/>
        <v>0</v>
      </c>
      <c r="Q3453" s="19"/>
      <c r="R3453" s="19"/>
      <c r="S3453" s="19"/>
      <c r="T3453" s="17"/>
      <c r="U3453" s="19">
        <v>1</v>
      </c>
      <c r="V3453" s="19"/>
      <c r="W3453" s="19"/>
    </row>
    <row r="3454" spans="1:23" ht="28.8" x14ac:dyDescent="0.3">
      <c r="A3454" s="1" t="s">
        <v>8558</v>
      </c>
      <c r="B3454" s="17" t="s">
        <v>3677</v>
      </c>
      <c r="C3454" s="17" t="s">
        <v>3848</v>
      </c>
      <c r="D3454" s="17" t="s">
        <v>3845</v>
      </c>
      <c r="E3454" s="18">
        <v>1333973</v>
      </c>
      <c r="F3454" s="17" t="s">
        <v>197</v>
      </c>
      <c r="G3454" s="17" t="s">
        <v>406</v>
      </c>
      <c r="H3454" s="17" t="s">
        <v>6798</v>
      </c>
      <c r="I3454" s="17" t="s">
        <v>6791</v>
      </c>
      <c r="J3454" s="20">
        <v>588.24</v>
      </c>
      <c r="K3454" s="19">
        <v>625</v>
      </c>
      <c r="L3454" s="19"/>
      <c r="M3454" s="19"/>
      <c r="N3454" s="19">
        <f t="shared" si="106"/>
        <v>625</v>
      </c>
      <c r="O3454" s="17" t="s">
        <v>6811</v>
      </c>
      <c r="P3454" s="61">
        <f t="shared" si="107"/>
        <v>1</v>
      </c>
      <c r="Q3454" s="19"/>
      <c r="R3454" s="19"/>
      <c r="S3454" s="19"/>
      <c r="T3454" s="17"/>
      <c r="U3454" s="19"/>
      <c r="V3454" s="19"/>
      <c r="W3454" s="19"/>
    </row>
    <row r="3455" spans="1:23" ht="28.8" x14ac:dyDescent="0.3">
      <c r="A3455" s="1" t="s">
        <v>8558</v>
      </c>
      <c r="B3455" s="17" t="s">
        <v>3677</v>
      </c>
      <c r="C3455" s="17" t="s">
        <v>3849</v>
      </c>
      <c r="D3455" s="17" t="s">
        <v>3845</v>
      </c>
      <c r="E3455" s="18">
        <v>1334280</v>
      </c>
      <c r="F3455" s="17" t="s">
        <v>197</v>
      </c>
      <c r="G3455" s="17" t="s">
        <v>406</v>
      </c>
      <c r="H3455" s="17" t="s">
        <v>6798</v>
      </c>
      <c r="I3455" s="17" t="s">
        <v>6791</v>
      </c>
      <c r="J3455" s="20">
        <v>588.24</v>
      </c>
      <c r="K3455" s="19">
        <v>625</v>
      </c>
      <c r="L3455" s="19"/>
      <c r="M3455" s="19"/>
      <c r="N3455" s="19">
        <f t="shared" si="106"/>
        <v>625</v>
      </c>
      <c r="O3455" s="17" t="s">
        <v>6811</v>
      </c>
      <c r="P3455" s="61">
        <f t="shared" si="107"/>
        <v>1</v>
      </c>
      <c r="Q3455" s="19"/>
      <c r="R3455" s="19"/>
      <c r="S3455" s="19"/>
      <c r="T3455" s="17"/>
      <c r="U3455" s="19"/>
      <c r="V3455" s="19"/>
      <c r="W3455" s="19"/>
    </row>
    <row r="3456" spans="1:23" ht="28.8" x14ac:dyDescent="0.3">
      <c r="A3456" s="1" t="s">
        <v>8558</v>
      </c>
      <c r="B3456" s="17" t="s">
        <v>3677</v>
      </c>
      <c r="C3456" s="17" t="s">
        <v>3844</v>
      </c>
      <c r="D3456" s="17" t="s">
        <v>3845</v>
      </c>
      <c r="E3456" s="18">
        <v>1334278</v>
      </c>
      <c r="F3456" s="17" t="s">
        <v>197</v>
      </c>
      <c r="G3456" s="17" t="s">
        <v>406</v>
      </c>
      <c r="H3456" s="17" t="s">
        <v>6798</v>
      </c>
      <c r="I3456" s="17" t="s">
        <v>6791</v>
      </c>
      <c r="J3456" s="20">
        <v>588.24</v>
      </c>
      <c r="K3456" s="19">
        <v>625</v>
      </c>
      <c r="L3456" s="19"/>
      <c r="M3456" s="19"/>
      <c r="N3456" s="19">
        <f t="shared" si="106"/>
        <v>625</v>
      </c>
      <c r="O3456" s="17" t="s">
        <v>6811</v>
      </c>
      <c r="P3456" s="61">
        <f t="shared" si="107"/>
        <v>1</v>
      </c>
      <c r="Q3456" s="19"/>
      <c r="R3456" s="19"/>
      <c r="S3456" s="19"/>
      <c r="T3456" s="17"/>
      <c r="U3456" s="19"/>
      <c r="V3456" s="19"/>
      <c r="W3456" s="19"/>
    </row>
    <row r="3457" spans="1:23" ht="28.8" x14ac:dyDescent="0.3">
      <c r="A3457" s="1" t="s">
        <v>8558</v>
      </c>
      <c r="B3457" s="17" t="s">
        <v>3677</v>
      </c>
      <c r="C3457" s="17" t="s">
        <v>3917</v>
      </c>
      <c r="D3457" s="17" t="s">
        <v>3918</v>
      </c>
      <c r="E3457" s="18">
        <v>1334168</v>
      </c>
      <c r="F3457" s="17" t="s">
        <v>152</v>
      </c>
      <c r="G3457" s="17" t="s">
        <v>5694</v>
      </c>
      <c r="H3457" s="17" t="s">
        <v>6798</v>
      </c>
      <c r="I3457" s="17" t="s">
        <v>6796</v>
      </c>
      <c r="J3457" s="20">
        <v>11992.49</v>
      </c>
      <c r="K3457" s="19">
        <v>2254</v>
      </c>
      <c r="L3457" s="19"/>
      <c r="M3457" s="19"/>
      <c r="N3457" s="19">
        <f t="shared" si="106"/>
        <v>2254</v>
      </c>
      <c r="O3457" s="17" t="s">
        <v>6811</v>
      </c>
      <c r="P3457" s="61">
        <f t="shared" si="107"/>
        <v>1</v>
      </c>
      <c r="Q3457" s="19"/>
      <c r="R3457" s="19"/>
      <c r="S3457" s="19"/>
      <c r="T3457" s="17"/>
      <c r="U3457" s="19"/>
      <c r="V3457" s="19"/>
      <c r="W3457" s="19"/>
    </row>
    <row r="3458" spans="1:23" ht="28.8" x14ac:dyDescent="0.3">
      <c r="A3458" s="1" t="s">
        <v>8558</v>
      </c>
      <c r="B3458" s="17" t="s">
        <v>3677</v>
      </c>
      <c r="C3458" s="17" t="s">
        <v>3930</v>
      </c>
      <c r="D3458" s="17" t="s">
        <v>3931</v>
      </c>
      <c r="E3458" s="18">
        <v>1334275</v>
      </c>
      <c r="F3458" s="17" t="s">
        <v>55</v>
      </c>
      <c r="G3458" s="17" t="s">
        <v>1317</v>
      </c>
      <c r="H3458" s="17" t="s">
        <v>6798</v>
      </c>
      <c r="I3458" s="17" t="s">
        <v>6788</v>
      </c>
      <c r="J3458" s="20">
        <v>20329.45</v>
      </c>
      <c r="K3458" s="19"/>
      <c r="L3458" s="19"/>
      <c r="M3458" s="19"/>
      <c r="N3458" s="19">
        <f t="shared" si="106"/>
        <v>0</v>
      </c>
      <c r="O3458" s="17"/>
      <c r="P3458" s="61">
        <f t="shared" si="107"/>
        <v>0</v>
      </c>
      <c r="Q3458" s="19"/>
      <c r="R3458" s="19"/>
      <c r="S3458" s="19"/>
      <c r="T3458" s="17"/>
      <c r="U3458" s="19">
        <v>4</v>
      </c>
      <c r="V3458" s="19"/>
      <c r="W3458" s="19"/>
    </row>
    <row r="3459" spans="1:23" ht="28.8" x14ac:dyDescent="0.3">
      <c r="A3459" s="1" t="s">
        <v>8558</v>
      </c>
      <c r="B3459" s="17" t="s">
        <v>3677</v>
      </c>
      <c r="C3459" s="17" t="s">
        <v>3948</v>
      </c>
      <c r="D3459" s="17" t="s">
        <v>3949</v>
      </c>
      <c r="E3459" s="18">
        <v>1334166</v>
      </c>
      <c r="F3459" s="17" t="s">
        <v>55</v>
      </c>
      <c r="G3459" s="17" t="s">
        <v>1317</v>
      </c>
      <c r="H3459" s="17" t="s">
        <v>6798</v>
      </c>
      <c r="I3459" s="17" t="s">
        <v>6788</v>
      </c>
      <c r="J3459" s="20">
        <v>10164.73</v>
      </c>
      <c r="K3459" s="19"/>
      <c r="L3459" s="19"/>
      <c r="M3459" s="19"/>
      <c r="N3459" s="19">
        <f t="shared" ref="N3459:N3522" si="108">SUM(K3459:M3459)</f>
        <v>0</v>
      </c>
      <c r="O3459" s="17"/>
      <c r="P3459" s="61">
        <f t="shared" ref="P3459:P3522" si="109">IFERROR(SUM(K3459:M3459)/(SUMIFS($L$3:$L$4255,$E$3:$E$4255,$E3459)+SUMIFS($M$3:$M$4255,$E$3:$E$4255,$E3459)+SUMIFS($K$3:$K$4255,$E$3:$E$4255,$E3459)),0)</f>
        <v>0</v>
      </c>
      <c r="Q3459" s="19"/>
      <c r="R3459" s="19"/>
      <c r="S3459" s="19"/>
      <c r="T3459" s="17"/>
      <c r="U3459" s="19">
        <v>2</v>
      </c>
      <c r="V3459" s="19"/>
      <c r="W3459" s="19"/>
    </row>
    <row r="3460" spans="1:23" x14ac:dyDescent="0.3">
      <c r="A3460" s="1" t="s">
        <v>8558</v>
      </c>
      <c r="B3460" s="17" t="s">
        <v>3677</v>
      </c>
      <c r="C3460" s="17" t="s">
        <v>3755</v>
      </c>
      <c r="D3460" s="17" t="s">
        <v>3756</v>
      </c>
      <c r="E3460" s="18">
        <v>1334293</v>
      </c>
      <c r="F3460" s="17" t="s">
        <v>900</v>
      </c>
      <c r="G3460" s="17" t="s">
        <v>7100</v>
      </c>
      <c r="H3460" s="17" t="s">
        <v>6790</v>
      </c>
      <c r="I3460" s="17"/>
      <c r="J3460" s="20">
        <v>61258.82</v>
      </c>
      <c r="K3460" s="19"/>
      <c r="L3460" s="19"/>
      <c r="M3460" s="19"/>
      <c r="N3460" s="19">
        <f t="shared" si="108"/>
        <v>0</v>
      </c>
      <c r="O3460" s="17"/>
      <c r="P3460" s="61">
        <f t="shared" si="109"/>
        <v>0</v>
      </c>
      <c r="Q3460" s="19"/>
      <c r="R3460" s="19"/>
      <c r="S3460" s="19"/>
      <c r="T3460" s="17"/>
      <c r="U3460" s="19">
        <v>1</v>
      </c>
      <c r="V3460" s="19"/>
      <c r="W3460" s="19"/>
    </row>
    <row r="3461" spans="1:23" x14ac:dyDescent="0.3">
      <c r="A3461" s="1" t="s">
        <v>8559</v>
      </c>
      <c r="B3461" s="17" t="s">
        <v>3314</v>
      </c>
      <c r="C3461" s="17" t="s">
        <v>3404</v>
      </c>
      <c r="D3461" s="17" t="s">
        <v>3405</v>
      </c>
      <c r="E3461" s="18">
        <v>1316441</v>
      </c>
      <c r="F3461" s="17" t="s">
        <v>215</v>
      </c>
      <c r="G3461" s="17" t="s">
        <v>7100</v>
      </c>
      <c r="H3461" s="17" t="s">
        <v>6790</v>
      </c>
      <c r="I3461" s="17"/>
      <c r="J3461" s="20">
        <v>7130.35</v>
      </c>
      <c r="K3461" s="19">
        <v>854.58</v>
      </c>
      <c r="L3461" s="19"/>
      <c r="M3461" s="19"/>
      <c r="N3461" s="19">
        <f t="shared" si="108"/>
        <v>854.58</v>
      </c>
      <c r="O3461" s="17" t="s">
        <v>6811</v>
      </c>
      <c r="P3461" s="61">
        <f t="shared" si="109"/>
        <v>1</v>
      </c>
      <c r="Q3461" s="19"/>
      <c r="R3461" s="19"/>
      <c r="S3461" s="19"/>
      <c r="T3461" s="17"/>
      <c r="U3461" s="19">
        <v>20</v>
      </c>
      <c r="V3461" s="19"/>
      <c r="W3461" s="19"/>
    </row>
    <row r="3462" spans="1:23" ht="43.2" x14ac:dyDescent="0.3">
      <c r="A3462" s="1" t="s">
        <v>8559</v>
      </c>
      <c r="B3462" s="17" t="s">
        <v>3314</v>
      </c>
      <c r="C3462" s="17" t="s">
        <v>3455</v>
      </c>
      <c r="D3462" s="17" t="s">
        <v>3456</v>
      </c>
      <c r="E3462" s="18">
        <v>1201636</v>
      </c>
      <c r="F3462" s="17" t="s">
        <v>76</v>
      </c>
      <c r="G3462" s="17" t="s">
        <v>8006</v>
      </c>
      <c r="H3462" s="17" t="s">
        <v>6792</v>
      </c>
      <c r="I3462" s="17" t="s">
        <v>6795</v>
      </c>
      <c r="J3462" s="20">
        <v>60971.78</v>
      </c>
      <c r="K3462" s="19">
        <v>7610</v>
      </c>
      <c r="L3462" s="19"/>
      <c r="M3462" s="19"/>
      <c r="N3462" s="19">
        <f t="shared" si="108"/>
        <v>7610</v>
      </c>
      <c r="O3462" s="17" t="s">
        <v>6811</v>
      </c>
      <c r="P3462" s="61">
        <f t="shared" si="109"/>
        <v>1</v>
      </c>
      <c r="Q3462" s="19"/>
      <c r="R3462" s="19"/>
      <c r="S3462" s="19"/>
      <c r="T3462" s="17"/>
      <c r="U3462" s="19"/>
      <c r="V3462" s="19"/>
      <c r="W3462" s="19"/>
    </row>
    <row r="3463" spans="1:23" x14ac:dyDescent="0.3">
      <c r="A3463" s="21" t="s">
        <v>8555</v>
      </c>
      <c r="B3463" s="17" t="s">
        <v>4231</v>
      </c>
      <c r="C3463" s="17" t="s">
        <v>4976</v>
      </c>
      <c r="D3463" s="17" t="s">
        <v>4977</v>
      </c>
      <c r="E3463" s="18">
        <v>1201125</v>
      </c>
      <c r="F3463" s="17" t="s">
        <v>215</v>
      </c>
      <c r="G3463" s="17" t="s">
        <v>3608</v>
      </c>
      <c r="H3463" s="17" t="s">
        <v>6790</v>
      </c>
      <c r="I3463" s="17"/>
      <c r="J3463" s="20">
        <v>2833.72</v>
      </c>
      <c r="K3463" s="19">
        <v>477</v>
      </c>
      <c r="L3463" s="19"/>
      <c r="M3463" s="19"/>
      <c r="N3463" s="19">
        <f t="shared" si="108"/>
        <v>477</v>
      </c>
      <c r="O3463" s="17" t="s">
        <v>6811</v>
      </c>
      <c r="P3463" s="61">
        <f t="shared" si="109"/>
        <v>1</v>
      </c>
      <c r="Q3463" s="19"/>
      <c r="R3463" s="19"/>
      <c r="S3463" s="19"/>
      <c r="T3463" s="17"/>
      <c r="U3463" s="19">
        <v>4</v>
      </c>
      <c r="V3463" s="19"/>
      <c r="W3463" s="19"/>
    </row>
    <row r="3464" spans="1:23" ht="28.8" x14ac:dyDescent="0.3">
      <c r="A3464" s="21" t="s">
        <v>8555</v>
      </c>
      <c r="B3464" s="17" t="s">
        <v>4231</v>
      </c>
      <c r="C3464" s="17" t="s">
        <v>5226</v>
      </c>
      <c r="D3464" s="17" t="s">
        <v>3302</v>
      </c>
      <c r="E3464" s="18">
        <v>1156590</v>
      </c>
      <c r="F3464" s="17" t="s">
        <v>152</v>
      </c>
      <c r="G3464" s="17" t="s">
        <v>3302</v>
      </c>
      <c r="H3464" s="17" t="s">
        <v>6790</v>
      </c>
      <c r="I3464" s="17" t="s">
        <v>6796</v>
      </c>
      <c r="J3464" s="20">
        <v>1590.64</v>
      </c>
      <c r="K3464" s="19">
        <v>608</v>
      </c>
      <c r="L3464" s="19"/>
      <c r="M3464" s="19"/>
      <c r="N3464" s="19">
        <f t="shared" si="108"/>
        <v>608</v>
      </c>
      <c r="O3464" s="17" t="s">
        <v>6811</v>
      </c>
      <c r="P3464" s="61">
        <f t="shared" si="109"/>
        <v>1</v>
      </c>
      <c r="Q3464" s="19"/>
      <c r="R3464" s="19"/>
      <c r="S3464" s="19"/>
      <c r="T3464" s="17"/>
      <c r="U3464" s="19"/>
      <c r="V3464" s="19"/>
      <c r="W3464" s="19"/>
    </row>
    <row r="3465" spans="1:23" ht="28.8" x14ac:dyDescent="0.3">
      <c r="A3465" s="21" t="s">
        <v>8555</v>
      </c>
      <c r="B3465" s="17" t="s">
        <v>4231</v>
      </c>
      <c r="C3465" s="17" t="s">
        <v>4549</v>
      </c>
      <c r="D3465" s="17" t="s">
        <v>4550</v>
      </c>
      <c r="E3465" s="18">
        <v>39451</v>
      </c>
      <c r="F3465" s="17" t="s">
        <v>155</v>
      </c>
      <c r="G3465" s="17" t="s">
        <v>7097</v>
      </c>
      <c r="H3465" s="17" t="s">
        <v>1075</v>
      </c>
      <c r="I3465" s="17" t="s">
        <v>6797</v>
      </c>
      <c r="J3465" s="20">
        <v>9827.1</v>
      </c>
      <c r="K3465" s="19">
        <v>2102</v>
      </c>
      <c r="L3465" s="19"/>
      <c r="M3465" s="19"/>
      <c r="N3465" s="19">
        <f t="shared" si="108"/>
        <v>2102</v>
      </c>
      <c r="O3465" s="17" t="s">
        <v>6811</v>
      </c>
      <c r="P3465" s="61">
        <f t="shared" si="109"/>
        <v>1</v>
      </c>
      <c r="Q3465" s="19"/>
      <c r="R3465" s="19"/>
      <c r="S3465" s="19"/>
      <c r="T3465" s="17"/>
      <c r="U3465" s="19">
        <v>1</v>
      </c>
      <c r="V3465" s="19"/>
      <c r="W3465" s="19"/>
    </row>
    <row r="3466" spans="1:23" ht="28.8" x14ac:dyDescent="0.3">
      <c r="A3466" s="21" t="s">
        <v>8555</v>
      </c>
      <c r="B3466" s="17" t="s">
        <v>4231</v>
      </c>
      <c r="C3466" s="17" t="s">
        <v>4432</v>
      </c>
      <c r="D3466" s="17" t="s">
        <v>4433</v>
      </c>
      <c r="E3466" s="18">
        <v>39452</v>
      </c>
      <c r="F3466" s="17" t="s">
        <v>155</v>
      </c>
      <c r="G3466" s="17" t="s">
        <v>7097</v>
      </c>
      <c r="H3466" s="17" t="s">
        <v>1075</v>
      </c>
      <c r="I3466" s="17" t="s">
        <v>6797</v>
      </c>
      <c r="J3466" s="20">
        <v>7138.9</v>
      </c>
      <c r="K3466" s="19">
        <v>1527</v>
      </c>
      <c r="L3466" s="19"/>
      <c r="M3466" s="19"/>
      <c r="N3466" s="19">
        <f t="shared" si="108"/>
        <v>1527</v>
      </c>
      <c r="O3466" s="17" t="s">
        <v>6811</v>
      </c>
      <c r="P3466" s="61">
        <f t="shared" si="109"/>
        <v>1</v>
      </c>
      <c r="Q3466" s="19"/>
      <c r="R3466" s="19"/>
      <c r="S3466" s="19"/>
      <c r="T3466" s="17"/>
      <c r="U3466" s="19">
        <v>1</v>
      </c>
      <c r="V3466" s="19"/>
      <c r="W3466" s="19"/>
    </row>
    <row r="3467" spans="1:23" ht="28.8" x14ac:dyDescent="0.3">
      <c r="A3467" s="21" t="s">
        <v>8555</v>
      </c>
      <c r="B3467" s="17" t="s">
        <v>4231</v>
      </c>
      <c r="C3467" s="17" t="s">
        <v>4725</v>
      </c>
      <c r="D3467" s="17" t="s">
        <v>4726</v>
      </c>
      <c r="E3467" s="18">
        <v>39462</v>
      </c>
      <c r="F3467" s="17" t="s">
        <v>155</v>
      </c>
      <c r="G3467" s="17" t="s">
        <v>7097</v>
      </c>
      <c r="H3467" s="17" t="s">
        <v>1075</v>
      </c>
      <c r="I3467" s="17" t="s">
        <v>6797</v>
      </c>
      <c r="J3467" s="20">
        <v>6666.72</v>
      </c>
      <c r="K3467" s="19">
        <v>1426</v>
      </c>
      <c r="L3467" s="19"/>
      <c r="M3467" s="19"/>
      <c r="N3467" s="19">
        <f t="shared" si="108"/>
        <v>1426</v>
      </c>
      <c r="O3467" s="17" t="s">
        <v>6811</v>
      </c>
      <c r="P3467" s="61">
        <f t="shared" si="109"/>
        <v>1</v>
      </c>
      <c r="Q3467" s="19"/>
      <c r="R3467" s="19"/>
      <c r="S3467" s="19"/>
      <c r="T3467" s="17"/>
      <c r="U3467" s="19">
        <v>1</v>
      </c>
      <c r="V3467" s="19"/>
      <c r="W3467" s="19"/>
    </row>
    <row r="3468" spans="1:23" ht="28.8" x14ac:dyDescent="0.3">
      <c r="A3468" s="21" t="s">
        <v>8555</v>
      </c>
      <c r="B3468" s="17" t="s">
        <v>4231</v>
      </c>
      <c r="C3468" s="17" t="s">
        <v>5031</v>
      </c>
      <c r="D3468" s="17" t="s">
        <v>5027</v>
      </c>
      <c r="E3468" s="18">
        <v>39463</v>
      </c>
      <c r="F3468" s="17" t="s">
        <v>155</v>
      </c>
      <c r="G3468" s="17" t="s">
        <v>7097</v>
      </c>
      <c r="H3468" s="17" t="s">
        <v>1075</v>
      </c>
      <c r="I3468" s="17" t="s">
        <v>6797</v>
      </c>
      <c r="J3468" s="20">
        <v>4740.57</v>
      </c>
      <c r="K3468" s="19">
        <v>1014</v>
      </c>
      <c r="L3468" s="19"/>
      <c r="M3468" s="19"/>
      <c r="N3468" s="19">
        <f t="shared" si="108"/>
        <v>1014</v>
      </c>
      <c r="O3468" s="17" t="s">
        <v>6811</v>
      </c>
      <c r="P3468" s="61">
        <f t="shared" si="109"/>
        <v>1</v>
      </c>
      <c r="Q3468" s="19"/>
      <c r="R3468" s="19"/>
      <c r="S3468" s="19"/>
      <c r="T3468" s="17"/>
      <c r="U3468" s="19">
        <v>1</v>
      </c>
      <c r="V3468" s="19"/>
      <c r="W3468" s="19"/>
    </row>
    <row r="3469" spans="1:23" ht="28.8" x14ac:dyDescent="0.3">
      <c r="A3469" s="21" t="s">
        <v>8555</v>
      </c>
      <c r="B3469" s="17" t="s">
        <v>4231</v>
      </c>
      <c r="C3469" s="17" t="s">
        <v>4381</v>
      </c>
      <c r="D3469" s="17" t="s">
        <v>4382</v>
      </c>
      <c r="E3469" s="18">
        <v>39474</v>
      </c>
      <c r="F3469" s="17" t="s">
        <v>193</v>
      </c>
      <c r="G3469" s="17" t="s">
        <v>4382</v>
      </c>
      <c r="H3469" s="17" t="s">
        <v>6792</v>
      </c>
      <c r="I3469" s="17" t="s">
        <v>6797</v>
      </c>
      <c r="J3469" s="20">
        <v>3004.92</v>
      </c>
      <c r="K3469" s="19">
        <v>1940</v>
      </c>
      <c r="L3469" s="19"/>
      <c r="M3469" s="19"/>
      <c r="N3469" s="19">
        <f t="shared" si="108"/>
        <v>1940</v>
      </c>
      <c r="O3469" s="17" t="s">
        <v>6811</v>
      </c>
      <c r="P3469" s="61">
        <f t="shared" si="109"/>
        <v>1</v>
      </c>
      <c r="Q3469" s="19"/>
      <c r="R3469" s="19"/>
      <c r="S3469" s="19"/>
      <c r="T3469" s="17"/>
      <c r="U3469" s="19"/>
      <c r="V3469" s="19"/>
      <c r="W3469" s="19"/>
    </row>
    <row r="3470" spans="1:23" ht="28.8" x14ac:dyDescent="0.3">
      <c r="A3470" s="21" t="s">
        <v>8555</v>
      </c>
      <c r="B3470" s="17" t="s">
        <v>4231</v>
      </c>
      <c r="C3470" s="17" t="s">
        <v>4628</v>
      </c>
      <c r="D3470" s="17" t="s">
        <v>4629</v>
      </c>
      <c r="E3470" s="18">
        <v>1246604</v>
      </c>
      <c r="F3470" s="17" t="s">
        <v>3188</v>
      </c>
      <c r="G3470" s="17" t="s">
        <v>4629</v>
      </c>
      <c r="H3470" s="17" t="s">
        <v>6790</v>
      </c>
      <c r="I3470" s="17"/>
      <c r="J3470" s="20">
        <v>5156.7</v>
      </c>
      <c r="K3470" s="19">
        <v>1560</v>
      </c>
      <c r="L3470" s="19"/>
      <c r="M3470" s="19"/>
      <c r="N3470" s="19">
        <f t="shared" si="108"/>
        <v>1560</v>
      </c>
      <c r="O3470" s="17" t="s">
        <v>6811</v>
      </c>
      <c r="P3470" s="61">
        <f t="shared" si="109"/>
        <v>1</v>
      </c>
      <c r="Q3470" s="19"/>
      <c r="R3470" s="19"/>
      <c r="S3470" s="19"/>
      <c r="T3470" s="17"/>
      <c r="U3470" s="19"/>
      <c r="V3470" s="19"/>
      <c r="W3470" s="19"/>
    </row>
    <row r="3471" spans="1:23" ht="28.8" x14ac:dyDescent="0.3">
      <c r="A3471" s="21" t="s">
        <v>8555</v>
      </c>
      <c r="B3471" s="17" t="s">
        <v>4231</v>
      </c>
      <c r="C3471" s="17" t="s">
        <v>4727</v>
      </c>
      <c r="D3471" s="17" t="s">
        <v>4728</v>
      </c>
      <c r="E3471" s="18">
        <v>37908</v>
      </c>
      <c r="F3471" s="17" t="s">
        <v>197</v>
      </c>
      <c r="G3471" s="17" t="s">
        <v>406</v>
      </c>
      <c r="H3471" s="17" t="s">
        <v>6790</v>
      </c>
      <c r="I3471" s="17" t="s">
        <v>6791</v>
      </c>
      <c r="J3471" s="20">
        <v>990.37</v>
      </c>
      <c r="K3471" s="19">
        <v>2140</v>
      </c>
      <c r="L3471" s="19"/>
      <c r="M3471" s="19"/>
      <c r="N3471" s="19">
        <f t="shared" si="108"/>
        <v>2140</v>
      </c>
      <c r="O3471" s="17" t="s">
        <v>6811</v>
      </c>
      <c r="P3471" s="61">
        <f t="shared" si="109"/>
        <v>1</v>
      </c>
      <c r="Q3471" s="19"/>
      <c r="R3471" s="19"/>
      <c r="S3471" s="19"/>
      <c r="T3471" s="17"/>
      <c r="U3471" s="19"/>
      <c r="V3471" s="19"/>
      <c r="W3471" s="19"/>
    </row>
    <row r="3472" spans="1:23" ht="28.8" x14ac:dyDescent="0.3">
      <c r="A3472" s="21" t="s">
        <v>8555</v>
      </c>
      <c r="B3472" s="17" t="s">
        <v>4231</v>
      </c>
      <c r="C3472" s="17" t="s">
        <v>5026</v>
      </c>
      <c r="D3472" s="17" t="s">
        <v>5027</v>
      </c>
      <c r="E3472" s="18">
        <v>37909</v>
      </c>
      <c r="F3472" s="17" t="s">
        <v>155</v>
      </c>
      <c r="G3472" s="17" t="s">
        <v>7097</v>
      </c>
      <c r="H3472" s="17" t="s">
        <v>1075</v>
      </c>
      <c r="I3472" s="17" t="s">
        <v>6797</v>
      </c>
      <c r="J3472" s="20">
        <v>2047.7</v>
      </c>
      <c r="K3472" s="19">
        <v>438</v>
      </c>
      <c r="L3472" s="19"/>
      <c r="M3472" s="19"/>
      <c r="N3472" s="19">
        <f t="shared" si="108"/>
        <v>438</v>
      </c>
      <c r="O3472" s="17" t="s">
        <v>6811</v>
      </c>
      <c r="P3472" s="61">
        <f t="shared" si="109"/>
        <v>1</v>
      </c>
      <c r="Q3472" s="19"/>
      <c r="R3472" s="19"/>
      <c r="S3472" s="19"/>
      <c r="T3472" s="17"/>
      <c r="U3472" s="19">
        <v>1</v>
      </c>
      <c r="V3472" s="19"/>
      <c r="W3472" s="19"/>
    </row>
    <row r="3473" spans="1:23" ht="28.8" x14ac:dyDescent="0.3">
      <c r="A3473" s="21" t="s">
        <v>8555</v>
      </c>
      <c r="B3473" s="17" t="s">
        <v>4231</v>
      </c>
      <c r="C3473" s="17" t="s">
        <v>5037</v>
      </c>
      <c r="D3473" s="17" t="s">
        <v>5027</v>
      </c>
      <c r="E3473" s="18">
        <v>37910</v>
      </c>
      <c r="F3473" s="17" t="s">
        <v>155</v>
      </c>
      <c r="G3473" s="17" t="s">
        <v>7097</v>
      </c>
      <c r="H3473" s="17" t="s">
        <v>1075</v>
      </c>
      <c r="I3473" s="17" t="s">
        <v>6797</v>
      </c>
      <c r="J3473" s="20">
        <v>2057.0500000000002</v>
      </c>
      <c r="K3473" s="19">
        <v>440</v>
      </c>
      <c r="L3473" s="19"/>
      <c r="M3473" s="19"/>
      <c r="N3473" s="19">
        <f t="shared" si="108"/>
        <v>440</v>
      </c>
      <c r="O3473" s="17" t="s">
        <v>6811</v>
      </c>
      <c r="P3473" s="61">
        <f t="shared" si="109"/>
        <v>1</v>
      </c>
      <c r="Q3473" s="19"/>
      <c r="R3473" s="19"/>
      <c r="S3473" s="19"/>
      <c r="T3473" s="17"/>
      <c r="U3473" s="19">
        <v>1</v>
      </c>
      <c r="V3473" s="19"/>
      <c r="W3473" s="19"/>
    </row>
    <row r="3474" spans="1:23" ht="28.8" x14ac:dyDescent="0.3">
      <c r="A3474" s="21" t="s">
        <v>8555</v>
      </c>
      <c r="B3474" s="17" t="s">
        <v>4231</v>
      </c>
      <c r="C3474" s="17" t="s">
        <v>5029</v>
      </c>
      <c r="D3474" s="17" t="s">
        <v>5027</v>
      </c>
      <c r="E3474" s="18">
        <v>37911</v>
      </c>
      <c r="F3474" s="17" t="s">
        <v>155</v>
      </c>
      <c r="G3474" s="17" t="s">
        <v>7097</v>
      </c>
      <c r="H3474" s="17" t="s">
        <v>1075</v>
      </c>
      <c r="I3474" s="17" t="s">
        <v>6797</v>
      </c>
      <c r="J3474" s="20">
        <v>2057.0500000000002</v>
      </c>
      <c r="K3474" s="19">
        <v>440</v>
      </c>
      <c r="L3474" s="19"/>
      <c r="M3474" s="19"/>
      <c r="N3474" s="19">
        <f t="shared" si="108"/>
        <v>440</v>
      </c>
      <c r="O3474" s="17" t="s">
        <v>6811</v>
      </c>
      <c r="P3474" s="61">
        <f t="shared" si="109"/>
        <v>1</v>
      </c>
      <c r="Q3474" s="19"/>
      <c r="R3474" s="19"/>
      <c r="S3474" s="19"/>
      <c r="T3474" s="17"/>
      <c r="U3474" s="19">
        <v>1</v>
      </c>
      <c r="V3474" s="19"/>
      <c r="W3474" s="19"/>
    </row>
    <row r="3475" spans="1:23" ht="28.8" x14ac:dyDescent="0.3">
      <c r="A3475" s="21" t="s">
        <v>8555</v>
      </c>
      <c r="B3475" s="17" t="s">
        <v>4231</v>
      </c>
      <c r="C3475" s="17" t="s">
        <v>5040</v>
      </c>
      <c r="D3475" s="17" t="s">
        <v>5027</v>
      </c>
      <c r="E3475" s="18">
        <v>37912</v>
      </c>
      <c r="F3475" s="17" t="s">
        <v>155</v>
      </c>
      <c r="G3475" s="17" t="s">
        <v>7097</v>
      </c>
      <c r="H3475" s="17" t="s">
        <v>1075</v>
      </c>
      <c r="I3475" s="17" t="s">
        <v>6797</v>
      </c>
      <c r="J3475" s="20">
        <v>2038.35</v>
      </c>
      <c r="K3475" s="19">
        <v>436</v>
      </c>
      <c r="L3475" s="19"/>
      <c r="M3475" s="19"/>
      <c r="N3475" s="19">
        <f t="shared" si="108"/>
        <v>436</v>
      </c>
      <c r="O3475" s="17" t="s">
        <v>6811</v>
      </c>
      <c r="P3475" s="61">
        <f t="shared" si="109"/>
        <v>1</v>
      </c>
      <c r="Q3475" s="19"/>
      <c r="R3475" s="19"/>
      <c r="S3475" s="19"/>
      <c r="T3475" s="17"/>
      <c r="U3475" s="19">
        <v>1</v>
      </c>
      <c r="V3475" s="19"/>
      <c r="W3475" s="19"/>
    </row>
    <row r="3476" spans="1:23" ht="28.8" x14ac:dyDescent="0.3">
      <c r="A3476" s="21" t="s">
        <v>8555</v>
      </c>
      <c r="B3476" s="17" t="s">
        <v>4231</v>
      </c>
      <c r="C3476" s="17" t="s">
        <v>5023</v>
      </c>
      <c r="D3476" s="17" t="s">
        <v>5024</v>
      </c>
      <c r="E3476" s="18">
        <v>37913</v>
      </c>
      <c r="F3476" s="17" t="s">
        <v>155</v>
      </c>
      <c r="G3476" s="17" t="s">
        <v>7097</v>
      </c>
      <c r="H3476" s="17" t="s">
        <v>1075</v>
      </c>
      <c r="I3476" s="17" t="s">
        <v>6797</v>
      </c>
      <c r="J3476" s="20">
        <v>2029</v>
      </c>
      <c r="K3476" s="19">
        <v>434</v>
      </c>
      <c r="L3476" s="19"/>
      <c r="M3476" s="19"/>
      <c r="N3476" s="19">
        <f t="shared" si="108"/>
        <v>434</v>
      </c>
      <c r="O3476" s="17" t="s">
        <v>6811</v>
      </c>
      <c r="P3476" s="61">
        <f t="shared" si="109"/>
        <v>1</v>
      </c>
      <c r="Q3476" s="19"/>
      <c r="R3476" s="19"/>
      <c r="S3476" s="19"/>
      <c r="T3476" s="17"/>
      <c r="U3476" s="19">
        <v>1</v>
      </c>
      <c r="V3476" s="19"/>
      <c r="W3476" s="19"/>
    </row>
    <row r="3477" spans="1:23" ht="28.8" x14ac:dyDescent="0.3">
      <c r="A3477" s="21" t="s">
        <v>8555</v>
      </c>
      <c r="B3477" s="17" t="s">
        <v>4231</v>
      </c>
      <c r="C3477" s="17" t="s">
        <v>5025</v>
      </c>
      <c r="D3477" s="17" t="s">
        <v>5024</v>
      </c>
      <c r="E3477" s="18">
        <v>37914</v>
      </c>
      <c r="F3477" s="17" t="s">
        <v>155</v>
      </c>
      <c r="G3477" s="17" t="s">
        <v>7097</v>
      </c>
      <c r="H3477" s="17" t="s">
        <v>1075</v>
      </c>
      <c r="I3477" s="17" t="s">
        <v>6797</v>
      </c>
      <c r="J3477" s="20">
        <v>2047.7</v>
      </c>
      <c r="K3477" s="19">
        <v>438</v>
      </c>
      <c r="L3477" s="19"/>
      <c r="M3477" s="19"/>
      <c r="N3477" s="19">
        <f t="shared" si="108"/>
        <v>438</v>
      </c>
      <c r="O3477" s="17" t="s">
        <v>6811</v>
      </c>
      <c r="P3477" s="61">
        <f t="shared" si="109"/>
        <v>1</v>
      </c>
      <c r="Q3477" s="19"/>
      <c r="R3477" s="19"/>
      <c r="S3477" s="19"/>
      <c r="T3477" s="17"/>
      <c r="U3477" s="19">
        <v>1</v>
      </c>
      <c r="V3477" s="19"/>
      <c r="W3477" s="19"/>
    </row>
    <row r="3478" spans="1:23" ht="28.8" x14ac:dyDescent="0.3">
      <c r="A3478" s="21" t="s">
        <v>8555</v>
      </c>
      <c r="B3478" s="17" t="s">
        <v>4231</v>
      </c>
      <c r="C3478" s="17" t="s">
        <v>4994</v>
      </c>
      <c r="D3478" s="17" t="s">
        <v>4985</v>
      </c>
      <c r="E3478" s="18">
        <v>37915</v>
      </c>
      <c r="F3478" s="17" t="s">
        <v>155</v>
      </c>
      <c r="G3478" s="17" t="s">
        <v>7097</v>
      </c>
      <c r="H3478" s="17" t="s">
        <v>1075</v>
      </c>
      <c r="I3478" s="17" t="s">
        <v>6797</v>
      </c>
      <c r="J3478" s="20">
        <v>2038.35</v>
      </c>
      <c r="K3478" s="19">
        <v>436</v>
      </c>
      <c r="L3478" s="19"/>
      <c r="M3478" s="19"/>
      <c r="N3478" s="19">
        <f t="shared" si="108"/>
        <v>436</v>
      </c>
      <c r="O3478" s="17" t="s">
        <v>6811</v>
      </c>
      <c r="P3478" s="61">
        <f t="shared" si="109"/>
        <v>1</v>
      </c>
      <c r="Q3478" s="19"/>
      <c r="R3478" s="19"/>
      <c r="S3478" s="19"/>
      <c r="T3478" s="17"/>
      <c r="U3478" s="19">
        <v>1</v>
      </c>
      <c r="V3478" s="19"/>
      <c r="W3478" s="19"/>
    </row>
    <row r="3479" spans="1:23" ht="28.8" x14ac:dyDescent="0.3">
      <c r="A3479" s="21" t="s">
        <v>8555</v>
      </c>
      <c r="B3479" s="17" t="s">
        <v>4231</v>
      </c>
      <c r="C3479" s="17" t="s">
        <v>5009</v>
      </c>
      <c r="D3479" s="17" t="s">
        <v>4985</v>
      </c>
      <c r="E3479" s="18">
        <v>37916</v>
      </c>
      <c r="F3479" s="17" t="s">
        <v>155</v>
      </c>
      <c r="G3479" s="17" t="s">
        <v>7097</v>
      </c>
      <c r="H3479" s="17" t="s">
        <v>1075</v>
      </c>
      <c r="I3479" s="17" t="s">
        <v>6797</v>
      </c>
      <c r="J3479" s="20">
        <v>2038.35</v>
      </c>
      <c r="K3479" s="19">
        <v>436</v>
      </c>
      <c r="L3479" s="19"/>
      <c r="M3479" s="19"/>
      <c r="N3479" s="19">
        <f t="shared" si="108"/>
        <v>436</v>
      </c>
      <c r="O3479" s="17" t="s">
        <v>6811</v>
      </c>
      <c r="P3479" s="61">
        <f t="shared" si="109"/>
        <v>1</v>
      </c>
      <c r="Q3479" s="19"/>
      <c r="R3479" s="19"/>
      <c r="S3479" s="19"/>
      <c r="T3479" s="17"/>
      <c r="U3479" s="19">
        <v>1</v>
      </c>
      <c r="V3479" s="19"/>
      <c r="W3479" s="19"/>
    </row>
    <row r="3480" spans="1:23" ht="28.8" x14ac:dyDescent="0.3">
      <c r="A3480" s="21" t="s">
        <v>8555</v>
      </c>
      <c r="B3480" s="17" t="s">
        <v>4231</v>
      </c>
      <c r="C3480" s="17" t="s">
        <v>5035</v>
      </c>
      <c r="D3480" s="17" t="s">
        <v>5027</v>
      </c>
      <c r="E3480" s="18">
        <v>1006328</v>
      </c>
      <c r="F3480" s="17" t="s">
        <v>155</v>
      </c>
      <c r="G3480" s="17" t="s">
        <v>7097</v>
      </c>
      <c r="H3480" s="17" t="s">
        <v>1075</v>
      </c>
      <c r="I3480" s="17" t="s">
        <v>6797</v>
      </c>
      <c r="J3480" s="20">
        <v>5773.77</v>
      </c>
      <c r="K3480" s="19">
        <v>1235</v>
      </c>
      <c r="L3480" s="19"/>
      <c r="M3480" s="19"/>
      <c r="N3480" s="19">
        <f t="shared" si="108"/>
        <v>1235</v>
      </c>
      <c r="O3480" s="17" t="s">
        <v>6811</v>
      </c>
      <c r="P3480" s="61">
        <f t="shared" si="109"/>
        <v>1</v>
      </c>
      <c r="Q3480" s="19"/>
      <c r="R3480" s="19"/>
      <c r="S3480" s="19"/>
      <c r="T3480" s="17"/>
      <c r="U3480" s="19">
        <v>1</v>
      </c>
      <c r="V3480" s="19"/>
      <c r="W3480" s="19"/>
    </row>
    <row r="3481" spans="1:23" ht="28.8" x14ac:dyDescent="0.3">
      <c r="A3481" s="21" t="s">
        <v>8555</v>
      </c>
      <c r="B3481" s="17" t="s">
        <v>4231</v>
      </c>
      <c r="C3481" s="17" t="s">
        <v>5045</v>
      </c>
      <c r="D3481" s="17" t="s">
        <v>5027</v>
      </c>
      <c r="E3481" s="18">
        <v>925425</v>
      </c>
      <c r="F3481" s="17" t="s">
        <v>155</v>
      </c>
      <c r="G3481" s="17" t="s">
        <v>7097</v>
      </c>
      <c r="H3481" s="17" t="s">
        <v>1075</v>
      </c>
      <c r="I3481" s="17" t="s">
        <v>6797</v>
      </c>
      <c r="J3481" s="20">
        <v>5773.77</v>
      </c>
      <c r="K3481" s="19">
        <v>1235</v>
      </c>
      <c r="L3481" s="19"/>
      <c r="M3481" s="19"/>
      <c r="N3481" s="19">
        <f t="shared" si="108"/>
        <v>1235</v>
      </c>
      <c r="O3481" s="17" t="s">
        <v>6811</v>
      </c>
      <c r="P3481" s="61">
        <f t="shared" si="109"/>
        <v>1</v>
      </c>
      <c r="Q3481" s="19"/>
      <c r="R3481" s="19"/>
      <c r="S3481" s="19"/>
      <c r="T3481" s="17"/>
      <c r="U3481" s="19">
        <v>1</v>
      </c>
      <c r="V3481" s="19"/>
      <c r="W3481" s="19"/>
    </row>
    <row r="3482" spans="1:23" ht="28.8" x14ac:dyDescent="0.3">
      <c r="A3482" s="21" t="s">
        <v>8555</v>
      </c>
      <c r="B3482" s="17" t="s">
        <v>4231</v>
      </c>
      <c r="C3482" s="17" t="s">
        <v>5034</v>
      </c>
      <c r="D3482" s="17" t="s">
        <v>5027</v>
      </c>
      <c r="E3482" s="18">
        <v>925427</v>
      </c>
      <c r="F3482" s="17" t="s">
        <v>155</v>
      </c>
      <c r="G3482" s="17" t="s">
        <v>7097</v>
      </c>
      <c r="H3482" s="17" t="s">
        <v>1075</v>
      </c>
      <c r="I3482" s="17" t="s">
        <v>6797</v>
      </c>
      <c r="J3482" s="20">
        <v>5773.77</v>
      </c>
      <c r="K3482" s="19">
        <v>1235</v>
      </c>
      <c r="L3482" s="19"/>
      <c r="M3482" s="19"/>
      <c r="N3482" s="19">
        <f t="shared" si="108"/>
        <v>1235</v>
      </c>
      <c r="O3482" s="17" t="s">
        <v>6811</v>
      </c>
      <c r="P3482" s="61">
        <f t="shared" si="109"/>
        <v>1</v>
      </c>
      <c r="Q3482" s="19"/>
      <c r="R3482" s="19"/>
      <c r="S3482" s="19"/>
      <c r="T3482" s="17"/>
      <c r="U3482" s="19">
        <v>1</v>
      </c>
      <c r="V3482" s="19"/>
      <c r="W3482" s="19"/>
    </row>
    <row r="3483" spans="1:23" ht="28.8" x14ac:dyDescent="0.3">
      <c r="A3483" s="21" t="s">
        <v>8555</v>
      </c>
      <c r="B3483" s="17" t="s">
        <v>4231</v>
      </c>
      <c r="C3483" s="17" t="s">
        <v>5042</v>
      </c>
      <c r="D3483" s="17" t="s">
        <v>5027</v>
      </c>
      <c r="E3483" s="18">
        <v>553765</v>
      </c>
      <c r="F3483" s="17" t="s">
        <v>155</v>
      </c>
      <c r="G3483" s="17" t="s">
        <v>7097</v>
      </c>
      <c r="H3483" s="17" t="s">
        <v>1075</v>
      </c>
      <c r="I3483" s="17" t="s">
        <v>6797</v>
      </c>
      <c r="J3483" s="20">
        <v>5792.47</v>
      </c>
      <c r="K3483" s="19">
        <v>1239</v>
      </c>
      <c r="L3483" s="19"/>
      <c r="M3483" s="19"/>
      <c r="N3483" s="19">
        <f t="shared" si="108"/>
        <v>1239</v>
      </c>
      <c r="O3483" s="17" t="s">
        <v>6811</v>
      </c>
      <c r="P3483" s="61">
        <f t="shared" si="109"/>
        <v>1</v>
      </c>
      <c r="Q3483" s="19"/>
      <c r="R3483" s="19"/>
      <c r="S3483" s="19"/>
      <c r="T3483" s="17"/>
      <c r="U3483" s="19">
        <v>1</v>
      </c>
      <c r="V3483" s="19"/>
      <c r="W3483" s="19"/>
    </row>
    <row r="3484" spans="1:23" ht="28.8" x14ac:dyDescent="0.3">
      <c r="A3484" s="21" t="s">
        <v>8555</v>
      </c>
      <c r="B3484" s="17" t="s">
        <v>4231</v>
      </c>
      <c r="C3484" s="17" t="s">
        <v>5030</v>
      </c>
      <c r="D3484" s="17" t="s">
        <v>5027</v>
      </c>
      <c r="E3484" s="18">
        <v>554760</v>
      </c>
      <c r="F3484" s="17" t="s">
        <v>155</v>
      </c>
      <c r="G3484" s="17" t="s">
        <v>5027</v>
      </c>
      <c r="H3484" s="17" t="s">
        <v>1075</v>
      </c>
      <c r="I3484" s="17" t="s">
        <v>6797</v>
      </c>
      <c r="J3484" s="20">
        <v>5773.77</v>
      </c>
      <c r="K3484" s="19">
        <v>1235</v>
      </c>
      <c r="L3484" s="19"/>
      <c r="M3484" s="19"/>
      <c r="N3484" s="19">
        <f t="shared" si="108"/>
        <v>1235</v>
      </c>
      <c r="O3484" s="17" t="s">
        <v>6811</v>
      </c>
      <c r="P3484" s="61">
        <f t="shared" si="109"/>
        <v>1</v>
      </c>
      <c r="Q3484" s="19"/>
      <c r="R3484" s="19"/>
      <c r="S3484" s="19"/>
      <c r="T3484" s="17"/>
      <c r="U3484" s="19">
        <v>1</v>
      </c>
      <c r="V3484" s="19"/>
      <c r="W3484" s="19"/>
    </row>
    <row r="3485" spans="1:23" ht="28.8" x14ac:dyDescent="0.3">
      <c r="A3485" s="21" t="s">
        <v>8555</v>
      </c>
      <c r="B3485" s="17" t="s">
        <v>4231</v>
      </c>
      <c r="C3485" s="17" t="s">
        <v>5028</v>
      </c>
      <c r="D3485" s="17" t="s">
        <v>5027</v>
      </c>
      <c r="E3485" s="18">
        <v>1006331</v>
      </c>
      <c r="F3485" s="17" t="s">
        <v>155</v>
      </c>
      <c r="G3485" s="17" t="s">
        <v>7097</v>
      </c>
      <c r="H3485" s="17" t="s">
        <v>1075</v>
      </c>
      <c r="I3485" s="17" t="s">
        <v>6797</v>
      </c>
      <c r="J3485" s="20">
        <v>5773.77</v>
      </c>
      <c r="K3485" s="19">
        <v>1235</v>
      </c>
      <c r="L3485" s="19"/>
      <c r="M3485" s="19"/>
      <c r="N3485" s="19">
        <f t="shared" si="108"/>
        <v>1235</v>
      </c>
      <c r="O3485" s="17" t="s">
        <v>6811</v>
      </c>
      <c r="P3485" s="61">
        <f t="shared" si="109"/>
        <v>1</v>
      </c>
      <c r="Q3485" s="19"/>
      <c r="R3485" s="19"/>
      <c r="S3485" s="19"/>
      <c r="T3485" s="17"/>
      <c r="U3485" s="19">
        <v>1</v>
      </c>
      <c r="V3485" s="19"/>
      <c r="W3485" s="19"/>
    </row>
    <row r="3486" spans="1:23" ht="28.8" x14ac:dyDescent="0.3">
      <c r="A3486" s="21" t="s">
        <v>8555</v>
      </c>
      <c r="B3486" s="17" t="s">
        <v>4231</v>
      </c>
      <c r="C3486" s="17" t="s">
        <v>5041</v>
      </c>
      <c r="D3486" s="17" t="s">
        <v>5027</v>
      </c>
      <c r="E3486" s="18">
        <v>1084197</v>
      </c>
      <c r="F3486" s="17" t="s">
        <v>155</v>
      </c>
      <c r="G3486" s="17" t="s">
        <v>7097</v>
      </c>
      <c r="H3486" s="17" t="s">
        <v>1075</v>
      </c>
      <c r="I3486" s="17" t="s">
        <v>6797</v>
      </c>
      <c r="J3486" s="20">
        <v>6297.38</v>
      </c>
      <c r="K3486" s="19">
        <v>1347</v>
      </c>
      <c r="L3486" s="19"/>
      <c r="M3486" s="19"/>
      <c r="N3486" s="19">
        <f t="shared" si="108"/>
        <v>1347</v>
      </c>
      <c r="O3486" s="17" t="s">
        <v>6811</v>
      </c>
      <c r="P3486" s="61">
        <f t="shared" si="109"/>
        <v>1</v>
      </c>
      <c r="Q3486" s="19"/>
      <c r="R3486" s="19"/>
      <c r="S3486" s="19"/>
      <c r="T3486" s="17"/>
      <c r="U3486" s="19">
        <v>1</v>
      </c>
      <c r="V3486" s="19"/>
      <c r="W3486" s="19"/>
    </row>
    <row r="3487" spans="1:23" ht="28.8" x14ac:dyDescent="0.3">
      <c r="A3487" s="21" t="s">
        <v>8555</v>
      </c>
      <c r="B3487" s="17" t="s">
        <v>4231</v>
      </c>
      <c r="C3487" s="17" t="s">
        <v>5044</v>
      </c>
      <c r="D3487" s="17" t="s">
        <v>5027</v>
      </c>
      <c r="E3487" s="18">
        <v>1151077</v>
      </c>
      <c r="F3487" s="17" t="s">
        <v>155</v>
      </c>
      <c r="G3487" s="17" t="s">
        <v>7097</v>
      </c>
      <c r="H3487" s="17" t="s">
        <v>1075</v>
      </c>
      <c r="I3487" s="17" t="s">
        <v>6797</v>
      </c>
      <c r="J3487" s="20">
        <v>5792.47</v>
      </c>
      <c r="K3487" s="19">
        <v>1239</v>
      </c>
      <c r="L3487" s="19"/>
      <c r="M3487" s="19"/>
      <c r="N3487" s="19">
        <f t="shared" si="108"/>
        <v>1239</v>
      </c>
      <c r="O3487" s="17" t="s">
        <v>6811</v>
      </c>
      <c r="P3487" s="61">
        <f t="shared" si="109"/>
        <v>1</v>
      </c>
      <c r="Q3487" s="19"/>
      <c r="R3487" s="19"/>
      <c r="S3487" s="19"/>
      <c r="T3487" s="17"/>
      <c r="U3487" s="19">
        <v>1</v>
      </c>
      <c r="V3487" s="19"/>
      <c r="W3487" s="19"/>
    </row>
    <row r="3488" spans="1:23" ht="28.8" x14ac:dyDescent="0.3">
      <c r="A3488" s="21" t="s">
        <v>8555</v>
      </c>
      <c r="B3488" s="17" t="s">
        <v>4231</v>
      </c>
      <c r="C3488" s="17" t="s">
        <v>5043</v>
      </c>
      <c r="D3488" s="17" t="s">
        <v>5027</v>
      </c>
      <c r="E3488" s="18">
        <v>1084199</v>
      </c>
      <c r="F3488" s="17" t="s">
        <v>155</v>
      </c>
      <c r="G3488" s="17" t="s">
        <v>7097</v>
      </c>
      <c r="H3488" s="17" t="s">
        <v>1075</v>
      </c>
      <c r="I3488" s="17" t="s">
        <v>6797</v>
      </c>
      <c r="J3488" s="20">
        <v>5792.47</v>
      </c>
      <c r="K3488" s="19">
        <v>1239</v>
      </c>
      <c r="L3488" s="19"/>
      <c r="M3488" s="19"/>
      <c r="N3488" s="19">
        <f t="shared" si="108"/>
        <v>1239</v>
      </c>
      <c r="O3488" s="17" t="s">
        <v>6811</v>
      </c>
      <c r="P3488" s="61">
        <f t="shared" si="109"/>
        <v>1</v>
      </c>
      <c r="Q3488" s="19"/>
      <c r="R3488" s="19"/>
      <c r="S3488" s="19"/>
      <c r="T3488" s="17"/>
      <c r="U3488" s="19">
        <v>1</v>
      </c>
      <c r="V3488" s="19"/>
      <c r="W3488" s="19"/>
    </row>
    <row r="3489" spans="1:23" ht="28.8" x14ac:dyDescent="0.3">
      <c r="A3489" s="21" t="s">
        <v>8555</v>
      </c>
      <c r="B3489" s="17" t="s">
        <v>4231</v>
      </c>
      <c r="C3489" s="17" t="s">
        <v>5033</v>
      </c>
      <c r="D3489" s="17" t="s">
        <v>5027</v>
      </c>
      <c r="E3489" s="18">
        <v>1101692</v>
      </c>
      <c r="F3489" s="17" t="s">
        <v>155</v>
      </c>
      <c r="G3489" s="17" t="s">
        <v>7097</v>
      </c>
      <c r="H3489" s="17" t="s">
        <v>1075</v>
      </c>
      <c r="I3489" s="17" t="s">
        <v>6797</v>
      </c>
      <c r="J3489" s="20">
        <v>5792.47</v>
      </c>
      <c r="K3489" s="19">
        <v>1239</v>
      </c>
      <c r="L3489" s="19"/>
      <c r="M3489" s="19"/>
      <c r="N3489" s="19">
        <f t="shared" si="108"/>
        <v>1239</v>
      </c>
      <c r="O3489" s="17" t="s">
        <v>6811</v>
      </c>
      <c r="P3489" s="61">
        <f t="shared" si="109"/>
        <v>1</v>
      </c>
      <c r="Q3489" s="19"/>
      <c r="R3489" s="19"/>
      <c r="S3489" s="19"/>
      <c r="T3489" s="17"/>
      <c r="U3489" s="19">
        <v>1</v>
      </c>
      <c r="V3489" s="19"/>
      <c r="W3489" s="19"/>
    </row>
    <row r="3490" spans="1:23" ht="28.8" x14ac:dyDescent="0.3">
      <c r="A3490" s="21" t="s">
        <v>8555</v>
      </c>
      <c r="B3490" s="17" t="s">
        <v>4231</v>
      </c>
      <c r="C3490" s="17" t="s">
        <v>5032</v>
      </c>
      <c r="D3490" s="17" t="s">
        <v>5027</v>
      </c>
      <c r="E3490" s="18">
        <v>1150928</v>
      </c>
      <c r="F3490" s="17" t="s">
        <v>155</v>
      </c>
      <c r="G3490" s="17" t="s">
        <v>7097</v>
      </c>
      <c r="H3490" s="17" t="s">
        <v>1075</v>
      </c>
      <c r="I3490" s="17" t="s">
        <v>6797</v>
      </c>
      <c r="J3490" s="20">
        <v>5792.47</v>
      </c>
      <c r="K3490" s="19">
        <v>1239</v>
      </c>
      <c r="L3490" s="19"/>
      <c r="M3490" s="19"/>
      <c r="N3490" s="19">
        <f t="shared" si="108"/>
        <v>1239</v>
      </c>
      <c r="O3490" s="17" t="s">
        <v>6811</v>
      </c>
      <c r="P3490" s="61">
        <f t="shared" si="109"/>
        <v>1</v>
      </c>
      <c r="Q3490" s="19"/>
      <c r="R3490" s="19"/>
      <c r="S3490" s="19"/>
      <c r="T3490" s="17"/>
      <c r="U3490" s="19">
        <v>1</v>
      </c>
      <c r="V3490" s="19"/>
      <c r="W3490" s="19"/>
    </row>
    <row r="3491" spans="1:23" ht="28.8" x14ac:dyDescent="0.3">
      <c r="A3491" s="21" t="s">
        <v>8555</v>
      </c>
      <c r="B3491" s="17" t="s">
        <v>4231</v>
      </c>
      <c r="C3491" s="17" t="s">
        <v>5036</v>
      </c>
      <c r="D3491" s="17" t="s">
        <v>5027</v>
      </c>
      <c r="E3491" s="18">
        <v>1101691</v>
      </c>
      <c r="F3491" s="17" t="s">
        <v>155</v>
      </c>
      <c r="G3491" s="17" t="s">
        <v>7097</v>
      </c>
      <c r="H3491" s="17" t="s">
        <v>1075</v>
      </c>
      <c r="I3491" s="17" t="s">
        <v>6797</v>
      </c>
      <c r="J3491" s="20">
        <v>5792.47</v>
      </c>
      <c r="K3491" s="19">
        <v>1239</v>
      </c>
      <c r="L3491" s="19"/>
      <c r="M3491" s="19"/>
      <c r="N3491" s="19">
        <f t="shared" si="108"/>
        <v>1239</v>
      </c>
      <c r="O3491" s="17" t="s">
        <v>6811</v>
      </c>
      <c r="P3491" s="61">
        <f t="shared" si="109"/>
        <v>1</v>
      </c>
      <c r="Q3491" s="19"/>
      <c r="R3491" s="19"/>
      <c r="S3491" s="19"/>
      <c r="T3491" s="17"/>
      <c r="U3491" s="19">
        <v>1</v>
      </c>
      <c r="V3491" s="19"/>
      <c r="W3491" s="19"/>
    </row>
    <row r="3492" spans="1:23" ht="28.8" x14ac:dyDescent="0.3">
      <c r="A3492" s="21" t="s">
        <v>8555</v>
      </c>
      <c r="B3492" s="17" t="s">
        <v>4231</v>
      </c>
      <c r="C3492" s="17" t="s">
        <v>5038</v>
      </c>
      <c r="D3492" s="17" t="s">
        <v>5027</v>
      </c>
      <c r="E3492" s="18">
        <v>1150927</v>
      </c>
      <c r="F3492" s="17" t="s">
        <v>155</v>
      </c>
      <c r="G3492" s="17" t="s">
        <v>7097</v>
      </c>
      <c r="H3492" s="17" t="s">
        <v>1075</v>
      </c>
      <c r="I3492" s="17" t="s">
        <v>6797</v>
      </c>
      <c r="J3492" s="20">
        <v>5792.47</v>
      </c>
      <c r="K3492" s="19">
        <v>1239</v>
      </c>
      <c r="L3492" s="19"/>
      <c r="M3492" s="19"/>
      <c r="N3492" s="19">
        <f t="shared" si="108"/>
        <v>1239</v>
      </c>
      <c r="O3492" s="17" t="s">
        <v>6811</v>
      </c>
      <c r="P3492" s="61">
        <f t="shared" si="109"/>
        <v>1</v>
      </c>
      <c r="Q3492" s="19"/>
      <c r="R3492" s="19"/>
      <c r="S3492" s="19"/>
      <c r="T3492" s="17"/>
      <c r="U3492" s="19">
        <v>1</v>
      </c>
      <c r="V3492" s="19"/>
      <c r="W3492" s="19"/>
    </row>
    <row r="3493" spans="1:23" ht="28.8" x14ac:dyDescent="0.3">
      <c r="A3493" s="21" t="s">
        <v>8555</v>
      </c>
      <c r="B3493" s="17" t="s">
        <v>4231</v>
      </c>
      <c r="C3493" s="17" t="s">
        <v>5039</v>
      </c>
      <c r="D3493" s="17" t="s">
        <v>5027</v>
      </c>
      <c r="E3493" s="18">
        <v>1150925</v>
      </c>
      <c r="F3493" s="17" t="s">
        <v>155</v>
      </c>
      <c r="G3493" s="17" t="s">
        <v>7097</v>
      </c>
      <c r="H3493" s="17" t="s">
        <v>1075</v>
      </c>
      <c r="I3493" s="17" t="s">
        <v>6797</v>
      </c>
      <c r="J3493" s="20">
        <v>7138.9</v>
      </c>
      <c r="K3493" s="19">
        <v>1527</v>
      </c>
      <c r="L3493" s="19"/>
      <c r="M3493" s="19"/>
      <c r="N3493" s="19">
        <f t="shared" si="108"/>
        <v>1527</v>
      </c>
      <c r="O3493" s="17" t="s">
        <v>6811</v>
      </c>
      <c r="P3493" s="61">
        <f t="shared" si="109"/>
        <v>1</v>
      </c>
      <c r="Q3493" s="19"/>
      <c r="R3493" s="19"/>
      <c r="S3493" s="19"/>
      <c r="T3493" s="17"/>
      <c r="U3493" s="19">
        <v>1</v>
      </c>
      <c r="V3493" s="19"/>
      <c r="W3493" s="19"/>
    </row>
    <row r="3494" spans="1:23" ht="28.8" x14ac:dyDescent="0.3">
      <c r="A3494" s="21" t="s">
        <v>8555</v>
      </c>
      <c r="B3494" s="17" t="s">
        <v>4231</v>
      </c>
      <c r="C3494" s="17" t="s">
        <v>5133</v>
      </c>
      <c r="D3494" s="17" t="s">
        <v>5134</v>
      </c>
      <c r="E3494" s="18">
        <v>1162846</v>
      </c>
      <c r="F3494" s="17" t="s">
        <v>155</v>
      </c>
      <c r="G3494" s="17" t="s">
        <v>8204</v>
      </c>
      <c r="H3494" s="17" t="s">
        <v>6790</v>
      </c>
      <c r="I3494" s="17" t="s">
        <v>6797</v>
      </c>
      <c r="J3494" s="20">
        <v>10014.1</v>
      </c>
      <c r="K3494" s="19">
        <v>2142</v>
      </c>
      <c r="L3494" s="19"/>
      <c r="M3494" s="19"/>
      <c r="N3494" s="19">
        <f t="shared" si="108"/>
        <v>2142</v>
      </c>
      <c r="O3494" s="17" t="s">
        <v>6811</v>
      </c>
      <c r="P3494" s="61">
        <f t="shared" si="109"/>
        <v>1</v>
      </c>
      <c r="Q3494" s="19"/>
      <c r="R3494" s="19"/>
      <c r="S3494" s="19"/>
      <c r="T3494" s="17"/>
      <c r="U3494" s="19">
        <v>1</v>
      </c>
      <c r="V3494" s="19"/>
      <c r="W3494" s="19"/>
    </row>
    <row r="3495" spans="1:23" ht="28.8" x14ac:dyDescent="0.3">
      <c r="A3495" s="21" t="s">
        <v>8555</v>
      </c>
      <c r="B3495" s="17" t="s">
        <v>4231</v>
      </c>
      <c r="C3495" s="17" t="s">
        <v>4651</v>
      </c>
      <c r="D3495" s="17" t="s">
        <v>4652</v>
      </c>
      <c r="E3495" s="18">
        <v>1173443</v>
      </c>
      <c r="F3495" s="17" t="s">
        <v>30</v>
      </c>
      <c r="G3495" s="17" t="s">
        <v>7097</v>
      </c>
      <c r="H3495" s="17" t="s">
        <v>1075</v>
      </c>
      <c r="I3495" s="17" t="s">
        <v>6789</v>
      </c>
      <c r="J3495" s="20">
        <v>9713.07</v>
      </c>
      <c r="K3495" s="19">
        <v>3107</v>
      </c>
      <c r="L3495" s="19"/>
      <c r="M3495" s="19"/>
      <c r="N3495" s="19">
        <f t="shared" si="108"/>
        <v>3107</v>
      </c>
      <c r="O3495" s="17" t="s">
        <v>6811</v>
      </c>
      <c r="P3495" s="61">
        <f t="shared" si="109"/>
        <v>1</v>
      </c>
      <c r="Q3495" s="19"/>
      <c r="R3495" s="19"/>
      <c r="S3495" s="19"/>
      <c r="T3495" s="17"/>
      <c r="U3495" s="19"/>
      <c r="V3495" s="19"/>
      <c r="W3495" s="19"/>
    </row>
    <row r="3496" spans="1:23" ht="28.8" x14ac:dyDescent="0.3">
      <c r="A3496" s="21" t="s">
        <v>8555</v>
      </c>
      <c r="B3496" s="17" t="s">
        <v>4231</v>
      </c>
      <c r="C3496" s="17" t="s">
        <v>5227</v>
      </c>
      <c r="D3496" s="17" t="s">
        <v>5228</v>
      </c>
      <c r="E3496" s="18">
        <v>1241149</v>
      </c>
      <c r="F3496" s="17" t="s">
        <v>152</v>
      </c>
      <c r="G3496" s="17" t="s">
        <v>3302</v>
      </c>
      <c r="H3496" s="17"/>
      <c r="I3496" s="17" t="s">
        <v>6796</v>
      </c>
      <c r="J3496" s="20">
        <v>1569.71</v>
      </c>
      <c r="K3496" s="19">
        <v>600</v>
      </c>
      <c r="L3496" s="19"/>
      <c r="M3496" s="19"/>
      <c r="N3496" s="19">
        <f t="shared" si="108"/>
        <v>600</v>
      </c>
      <c r="O3496" s="17" t="s">
        <v>6811</v>
      </c>
      <c r="P3496" s="61">
        <f t="shared" si="109"/>
        <v>1</v>
      </c>
      <c r="Q3496" s="19"/>
      <c r="R3496" s="19"/>
      <c r="S3496" s="19"/>
      <c r="T3496" s="17"/>
      <c r="U3496" s="19"/>
      <c r="V3496" s="19"/>
      <c r="W3496" s="19"/>
    </row>
    <row r="3497" spans="1:23" ht="28.8" x14ac:dyDescent="0.3">
      <c r="A3497" s="21" t="s">
        <v>8555</v>
      </c>
      <c r="B3497" s="17" t="s">
        <v>4231</v>
      </c>
      <c r="C3497" s="17" t="s">
        <v>5018</v>
      </c>
      <c r="D3497" s="17" t="s">
        <v>4985</v>
      </c>
      <c r="E3497" s="18">
        <v>37917</v>
      </c>
      <c r="F3497" s="17" t="s">
        <v>155</v>
      </c>
      <c r="G3497" s="17" t="s">
        <v>7097</v>
      </c>
      <c r="H3497" s="17" t="s">
        <v>1075</v>
      </c>
      <c r="I3497" s="17" t="s">
        <v>6797</v>
      </c>
      <c r="J3497" s="20">
        <v>2005.63</v>
      </c>
      <c r="K3497" s="19">
        <v>429</v>
      </c>
      <c r="L3497" s="19"/>
      <c r="M3497" s="19"/>
      <c r="N3497" s="19">
        <f t="shared" si="108"/>
        <v>429</v>
      </c>
      <c r="O3497" s="17" t="s">
        <v>6811</v>
      </c>
      <c r="P3497" s="61">
        <f t="shared" si="109"/>
        <v>1</v>
      </c>
      <c r="Q3497" s="19"/>
      <c r="R3497" s="19"/>
      <c r="S3497" s="19"/>
      <c r="T3497" s="17"/>
      <c r="U3497" s="19">
        <v>1</v>
      </c>
      <c r="V3497" s="19"/>
      <c r="W3497" s="19"/>
    </row>
    <row r="3498" spans="1:23" ht="28.8" x14ac:dyDescent="0.3">
      <c r="A3498" s="21" t="s">
        <v>8555</v>
      </c>
      <c r="B3498" s="17" t="s">
        <v>4231</v>
      </c>
      <c r="C3498" s="17" t="s">
        <v>4986</v>
      </c>
      <c r="D3498" s="17" t="s">
        <v>4985</v>
      </c>
      <c r="E3498" s="18">
        <v>37918</v>
      </c>
      <c r="F3498" s="17" t="s">
        <v>155</v>
      </c>
      <c r="G3498" s="17" t="s">
        <v>7097</v>
      </c>
      <c r="H3498" s="17" t="s">
        <v>1075</v>
      </c>
      <c r="I3498" s="17" t="s">
        <v>6797</v>
      </c>
      <c r="J3498" s="20">
        <v>2005.63</v>
      </c>
      <c r="K3498" s="19">
        <v>429</v>
      </c>
      <c r="L3498" s="19"/>
      <c r="M3498" s="19"/>
      <c r="N3498" s="19">
        <f t="shared" si="108"/>
        <v>429</v>
      </c>
      <c r="O3498" s="17" t="s">
        <v>6811</v>
      </c>
      <c r="P3498" s="61">
        <f t="shared" si="109"/>
        <v>1</v>
      </c>
      <c r="Q3498" s="19"/>
      <c r="R3498" s="19"/>
      <c r="S3498" s="19"/>
      <c r="T3498" s="17"/>
      <c r="U3498" s="19">
        <v>1</v>
      </c>
      <c r="V3498" s="19"/>
      <c r="W3498" s="19"/>
    </row>
    <row r="3499" spans="1:23" ht="28.8" x14ac:dyDescent="0.3">
      <c r="A3499" s="21" t="s">
        <v>8555</v>
      </c>
      <c r="B3499" s="17" t="s">
        <v>4231</v>
      </c>
      <c r="C3499" s="17" t="s">
        <v>5017</v>
      </c>
      <c r="D3499" s="17" t="s">
        <v>4985</v>
      </c>
      <c r="E3499" s="18">
        <v>37919</v>
      </c>
      <c r="F3499" s="17" t="s">
        <v>155</v>
      </c>
      <c r="G3499" s="17" t="s">
        <v>7097</v>
      </c>
      <c r="H3499" s="17" t="s">
        <v>1075</v>
      </c>
      <c r="I3499" s="17" t="s">
        <v>6797</v>
      </c>
      <c r="J3499" s="20">
        <v>2005.63</v>
      </c>
      <c r="K3499" s="19">
        <v>429</v>
      </c>
      <c r="L3499" s="19"/>
      <c r="M3499" s="19"/>
      <c r="N3499" s="19">
        <f t="shared" si="108"/>
        <v>429</v>
      </c>
      <c r="O3499" s="17" t="s">
        <v>6811</v>
      </c>
      <c r="P3499" s="61">
        <f t="shared" si="109"/>
        <v>1</v>
      </c>
      <c r="Q3499" s="19"/>
      <c r="R3499" s="19"/>
      <c r="S3499" s="19"/>
      <c r="T3499" s="17"/>
      <c r="U3499" s="19">
        <v>1</v>
      </c>
      <c r="V3499" s="19"/>
      <c r="W3499" s="19"/>
    </row>
    <row r="3500" spans="1:23" ht="28.8" x14ac:dyDescent="0.3">
      <c r="A3500" s="21" t="s">
        <v>8555</v>
      </c>
      <c r="B3500" s="17" t="s">
        <v>4231</v>
      </c>
      <c r="C3500" s="17" t="s">
        <v>4988</v>
      </c>
      <c r="D3500" s="17" t="s">
        <v>4985</v>
      </c>
      <c r="E3500" s="18">
        <v>37920</v>
      </c>
      <c r="F3500" s="17" t="s">
        <v>155</v>
      </c>
      <c r="G3500" s="17" t="s">
        <v>7097</v>
      </c>
      <c r="H3500" s="17" t="s">
        <v>1075</v>
      </c>
      <c r="I3500" s="17" t="s">
        <v>6797</v>
      </c>
      <c r="J3500" s="20">
        <v>2005.63</v>
      </c>
      <c r="K3500" s="19">
        <v>429</v>
      </c>
      <c r="L3500" s="19"/>
      <c r="M3500" s="19"/>
      <c r="N3500" s="19">
        <f t="shared" si="108"/>
        <v>429</v>
      </c>
      <c r="O3500" s="17" t="s">
        <v>6811</v>
      </c>
      <c r="P3500" s="61">
        <f t="shared" si="109"/>
        <v>1</v>
      </c>
      <c r="Q3500" s="19"/>
      <c r="R3500" s="19"/>
      <c r="S3500" s="19"/>
      <c r="T3500" s="17"/>
      <c r="U3500" s="19">
        <v>1</v>
      </c>
      <c r="V3500" s="19"/>
      <c r="W3500" s="19"/>
    </row>
    <row r="3501" spans="1:23" ht="28.8" x14ac:dyDescent="0.3">
      <c r="A3501" s="21" t="s">
        <v>8555</v>
      </c>
      <c r="B3501" s="17" t="s">
        <v>4231</v>
      </c>
      <c r="C3501" s="17" t="s">
        <v>4989</v>
      </c>
      <c r="D3501" s="17" t="s">
        <v>4985</v>
      </c>
      <c r="E3501" s="18">
        <v>37921</v>
      </c>
      <c r="F3501" s="17" t="s">
        <v>155</v>
      </c>
      <c r="G3501" s="17" t="s">
        <v>7097</v>
      </c>
      <c r="H3501" s="17" t="s">
        <v>1075</v>
      </c>
      <c r="I3501" s="17" t="s">
        <v>6797</v>
      </c>
      <c r="J3501" s="20">
        <v>2005.63</v>
      </c>
      <c r="K3501" s="19">
        <v>429</v>
      </c>
      <c r="L3501" s="19"/>
      <c r="M3501" s="19"/>
      <c r="N3501" s="19">
        <f t="shared" si="108"/>
        <v>429</v>
      </c>
      <c r="O3501" s="17" t="s">
        <v>6811</v>
      </c>
      <c r="P3501" s="61">
        <f t="shared" si="109"/>
        <v>1</v>
      </c>
      <c r="Q3501" s="19"/>
      <c r="R3501" s="19"/>
      <c r="S3501" s="19"/>
      <c r="T3501" s="17"/>
      <c r="U3501" s="19">
        <v>1</v>
      </c>
      <c r="V3501" s="19"/>
      <c r="W3501" s="19"/>
    </row>
    <row r="3502" spans="1:23" ht="28.8" x14ac:dyDescent="0.3">
      <c r="A3502" s="21" t="s">
        <v>8555</v>
      </c>
      <c r="B3502" s="17" t="s">
        <v>4231</v>
      </c>
      <c r="C3502" s="17" t="s">
        <v>5000</v>
      </c>
      <c r="D3502" s="17" t="s">
        <v>4985</v>
      </c>
      <c r="E3502" s="18">
        <v>37922</v>
      </c>
      <c r="F3502" s="17" t="s">
        <v>155</v>
      </c>
      <c r="G3502" s="17" t="s">
        <v>7097</v>
      </c>
      <c r="H3502" s="17" t="s">
        <v>1075</v>
      </c>
      <c r="I3502" s="17" t="s">
        <v>6797</v>
      </c>
      <c r="J3502" s="20">
        <v>2005.63</v>
      </c>
      <c r="K3502" s="19">
        <v>429</v>
      </c>
      <c r="L3502" s="19"/>
      <c r="M3502" s="19"/>
      <c r="N3502" s="19">
        <f t="shared" si="108"/>
        <v>429</v>
      </c>
      <c r="O3502" s="17" t="s">
        <v>6811</v>
      </c>
      <c r="P3502" s="61">
        <f t="shared" si="109"/>
        <v>1</v>
      </c>
      <c r="Q3502" s="19"/>
      <c r="R3502" s="19"/>
      <c r="S3502" s="19"/>
      <c r="T3502" s="17"/>
      <c r="U3502" s="19">
        <v>1</v>
      </c>
      <c r="V3502" s="19"/>
      <c r="W3502" s="19"/>
    </row>
    <row r="3503" spans="1:23" ht="28.8" x14ac:dyDescent="0.3">
      <c r="A3503" s="21" t="s">
        <v>8555</v>
      </c>
      <c r="B3503" s="17" t="s">
        <v>4231</v>
      </c>
      <c r="C3503" s="17" t="s">
        <v>5021</v>
      </c>
      <c r="D3503" s="17" t="s">
        <v>4985</v>
      </c>
      <c r="E3503" s="18">
        <v>37923</v>
      </c>
      <c r="F3503" s="17" t="s">
        <v>155</v>
      </c>
      <c r="G3503" s="17" t="s">
        <v>7097</v>
      </c>
      <c r="H3503" s="17" t="s">
        <v>1075</v>
      </c>
      <c r="I3503" s="17" t="s">
        <v>6797</v>
      </c>
      <c r="J3503" s="20">
        <v>2005.63</v>
      </c>
      <c r="K3503" s="19">
        <v>429</v>
      </c>
      <c r="L3503" s="19"/>
      <c r="M3503" s="19"/>
      <c r="N3503" s="19">
        <f t="shared" si="108"/>
        <v>429</v>
      </c>
      <c r="O3503" s="17" t="s">
        <v>6811</v>
      </c>
      <c r="P3503" s="61">
        <f t="shared" si="109"/>
        <v>1</v>
      </c>
      <c r="Q3503" s="19"/>
      <c r="R3503" s="19"/>
      <c r="S3503" s="19"/>
      <c r="T3503" s="17"/>
      <c r="U3503" s="19">
        <v>1</v>
      </c>
      <c r="V3503" s="19"/>
      <c r="W3503" s="19"/>
    </row>
    <row r="3504" spans="1:23" ht="28.8" x14ac:dyDescent="0.3">
      <c r="A3504" s="21" t="s">
        <v>8555</v>
      </c>
      <c r="B3504" s="17" t="s">
        <v>4231</v>
      </c>
      <c r="C3504" s="17" t="s">
        <v>5020</v>
      </c>
      <c r="D3504" s="17" t="s">
        <v>4985</v>
      </c>
      <c r="E3504" s="18">
        <v>37924</v>
      </c>
      <c r="F3504" s="17" t="s">
        <v>155</v>
      </c>
      <c r="G3504" s="17" t="s">
        <v>7097</v>
      </c>
      <c r="H3504" s="17" t="s">
        <v>1075</v>
      </c>
      <c r="I3504" s="17" t="s">
        <v>6797</v>
      </c>
      <c r="J3504" s="20">
        <v>2005.63</v>
      </c>
      <c r="K3504" s="19">
        <v>429</v>
      </c>
      <c r="L3504" s="19"/>
      <c r="M3504" s="19"/>
      <c r="N3504" s="19">
        <f t="shared" si="108"/>
        <v>429</v>
      </c>
      <c r="O3504" s="17" t="s">
        <v>6811</v>
      </c>
      <c r="P3504" s="61">
        <f t="shared" si="109"/>
        <v>1</v>
      </c>
      <c r="Q3504" s="19"/>
      <c r="R3504" s="19"/>
      <c r="S3504" s="19"/>
      <c r="T3504" s="17"/>
      <c r="U3504" s="19">
        <v>1</v>
      </c>
      <c r="V3504" s="19"/>
      <c r="W3504" s="19"/>
    </row>
    <row r="3505" spans="1:23" ht="28.8" x14ac:dyDescent="0.3">
      <c r="A3505" s="21" t="s">
        <v>8555</v>
      </c>
      <c r="B3505" s="17" t="s">
        <v>4231</v>
      </c>
      <c r="C3505" s="17" t="s">
        <v>5002</v>
      </c>
      <c r="D3505" s="17" t="s">
        <v>4985</v>
      </c>
      <c r="E3505" s="18">
        <v>37925</v>
      </c>
      <c r="F3505" s="17" t="s">
        <v>155</v>
      </c>
      <c r="G3505" s="17" t="s">
        <v>7097</v>
      </c>
      <c r="H3505" s="17" t="s">
        <v>1075</v>
      </c>
      <c r="I3505" s="17" t="s">
        <v>6797</v>
      </c>
      <c r="J3505" s="20">
        <v>2005.63</v>
      </c>
      <c r="K3505" s="19">
        <v>429</v>
      </c>
      <c r="L3505" s="19"/>
      <c r="M3505" s="19"/>
      <c r="N3505" s="19">
        <f t="shared" si="108"/>
        <v>429</v>
      </c>
      <c r="O3505" s="17" t="s">
        <v>6811</v>
      </c>
      <c r="P3505" s="61">
        <f t="shared" si="109"/>
        <v>1</v>
      </c>
      <c r="Q3505" s="19"/>
      <c r="R3505" s="19"/>
      <c r="S3505" s="19"/>
      <c r="T3505" s="17"/>
      <c r="U3505" s="19">
        <v>1</v>
      </c>
      <c r="V3505" s="19"/>
      <c r="W3505" s="19"/>
    </row>
    <row r="3506" spans="1:23" ht="28.8" x14ac:dyDescent="0.3">
      <c r="A3506" s="21" t="s">
        <v>8555</v>
      </c>
      <c r="B3506" s="17" t="s">
        <v>4231</v>
      </c>
      <c r="C3506" s="17" t="s">
        <v>5022</v>
      </c>
      <c r="D3506" s="17" t="s">
        <v>4985</v>
      </c>
      <c r="E3506" s="18">
        <v>37926</v>
      </c>
      <c r="F3506" s="17" t="s">
        <v>155</v>
      </c>
      <c r="G3506" s="17" t="s">
        <v>7097</v>
      </c>
      <c r="H3506" s="17" t="s">
        <v>1075</v>
      </c>
      <c r="I3506" s="17" t="s">
        <v>6797</v>
      </c>
      <c r="J3506" s="20">
        <v>2005.63</v>
      </c>
      <c r="K3506" s="19">
        <v>429</v>
      </c>
      <c r="L3506" s="19"/>
      <c r="M3506" s="19"/>
      <c r="N3506" s="19">
        <f t="shared" si="108"/>
        <v>429</v>
      </c>
      <c r="O3506" s="17" t="s">
        <v>6811</v>
      </c>
      <c r="P3506" s="61">
        <f t="shared" si="109"/>
        <v>1</v>
      </c>
      <c r="Q3506" s="19"/>
      <c r="R3506" s="19"/>
      <c r="S3506" s="19"/>
      <c r="T3506" s="17"/>
      <c r="U3506" s="19">
        <v>1</v>
      </c>
      <c r="V3506" s="19"/>
      <c r="W3506" s="19"/>
    </row>
    <row r="3507" spans="1:23" ht="28.8" x14ac:dyDescent="0.3">
      <c r="A3507" s="21" t="s">
        <v>8555</v>
      </c>
      <c r="B3507" s="17" t="s">
        <v>4231</v>
      </c>
      <c r="C3507" s="17" t="s">
        <v>4984</v>
      </c>
      <c r="D3507" s="17" t="s">
        <v>4985</v>
      </c>
      <c r="E3507" s="18">
        <v>37927</v>
      </c>
      <c r="F3507" s="17" t="s">
        <v>155</v>
      </c>
      <c r="G3507" s="17" t="s">
        <v>7097</v>
      </c>
      <c r="H3507" s="17" t="s">
        <v>1075</v>
      </c>
      <c r="I3507" s="17" t="s">
        <v>6797</v>
      </c>
      <c r="J3507" s="20">
        <v>2005.63</v>
      </c>
      <c r="K3507" s="19">
        <v>429</v>
      </c>
      <c r="L3507" s="19"/>
      <c r="M3507" s="19"/>
      <c r="N3507" s="19">
        <f t="shared" si="108"/>
        <v>429</v>
      </c>
      <c r="O3507" s="17" t="s">
        <v>6811</v>
      </c>
      <c r="P3507" s="61">
        <f t="shared" si="109"/>
        <v>1</v>
      </c>
      <c r="Q3507" s="19"/>
      <c r="R3507" s="19"/>
      <c r="S3507" s="19"/>
      <c r="T3507" s="17"/>
      <c r="U3507" s="19">
        <v>1</v>
      </c>
      <c r="V3507" s="19"/>
      <c r="W3507" s="19"/>
    </row>
    <row r="3508" spans="1:23" ht="28.8" x14ac:dyDescent="0.3">
      <c r="A3508" s="21" t="s">
        <v>8555</v>
      </c>
      <c r="B3508" s="17" t="s">
        <v>4231</v>
      </c>
      <c r="C3508" s="17" t="s">
        <v>4993</v>
      </c>
      <c r="D3508" s="17" t="s">
        <v>4985</v>
      </c>
      <c r="E3508" s="18">
        <v>40066</v>
      </c>
      <c r="F3508" s="17" t="s">
        <v>155</v>
      </c>
      <c r="G3508" s="17" t="s">
        <v>7097</v>
      </c>
      <c r="H3508" s="17" t="s">
        <v>1075</v>
      </c>
      <c r="I3508" s="17" t="s">
        <v>6797</v>
      </c>
      <c r="J3508" s="20">
        <v>2005.63</v>
      </c>
      <c r="K3508" s="19">
        <v>429</v>
      </c>
      <c r="L3508" s="19"/>
      <c r="M3508" s="19"/>
      <c r="N3508" s="19">
        <f t="shared" si="108"/>
        <v>429</v>
      </c>
      <c r="O3508" s="17" t="s">
        <v>6811</v>
      </c>
      <c r="P3508" s="61">
        <f t="shared" si="109"/>
        <v>1</v>
      </c>
      <c r="Q3508" s="19"/>
      <c r="R3508" s="19"/>
      <c r="S3508" s="19"/>
      <c r="T3508" s="17"/>
      <c r="U3508" s="19">
        <v>1</v>
      </c>
      <c r="V3508" s="19"/>
      <c r="W3508" s="19"/>
    </row>
    <row r="3509" spans="1:23" ht="28.8" x14ac:dyDescent="0.3">
      <c r="A3509" s="21" t="s">
        <v>8555</v>
      </c>
      <c r="B3509" s="17" t="s">
        <v>4231</v>
      </c>
      <c r="C3509" s="17" t="s">
        <v>5001</v>
      </c>
      <c r="D3509" s="17" t="s">
        <v>4985</v>
      </c>
      <c r="E3509" s="18">
        <v>40067</v>
      </c>
      <c r="F3509" s="17" t="s">
        <v>155</v>
      </c>
      <c r="G3509" s="17" t="s">
        <v>7097</v>
      </c>
      <c r="H3509" s="17" t="s">
        <v>1075</v>
      </c>
      <c r="I3509" s="17" t="s">
        <v>6797</v>
      </c>
      <c r="J3509" s="20">
        <v>2014.98</v>
      </c>
      <c r="K3509" s="19">
        <v>431</v>
      </c>
      <c r="L3509" s="19"/>
      <c r="M3509" s="19"/>
      <c r="N3509" s="19">
        <f t="shared" si="108"/>
        <v>431</v>
      </c>
      <c r="O3509" s="17" t="s">
        <v>6811</v>
      </c>
      <c r="P3509" s="61">
        <f t="shared" si="109"/>
        <v>1</v>
      </c>
      <c r="Q3509" s="19"/>
      <c r="R3509" s="19"/>
      <c r="S3509" s="19"/>
      <c r="T3509" s="17"/>
      <c r="U3509" s="19">
        <v>1</v>
      </c>
      <c r="V3509" s="19"/>
      <c r="W3509" s="19"/>
    </row>
    <row r="3510" spans="1:23" ht="28.8" x14ac:dyDescent="0.3">
      <c r="A3510" s="21" t="s">
        <v>8555</v>
      </c>
      <c r="B3510" s="17" t="s">
        <v>4231</v>
      </c>
      <c r="C3510" s="17" t="s">
        <v>5019</v>
      </c>
      <c r="D3510" s="17" t="s">
        <v>4985</v>
      </c>
      <c r="E3510" s="18">
        <v>40068</v>
      </c>
      <c r="F3510" s="17" t="s">
        <v>155</v>
      </c>
      <c r="G3510" s="17" t="s">
        <v>7097</v>
      </c>
      <c r="H3510" s="17" t="s">
        <v>1075</v>
      </c>
      <c r="I3510" s="17" t="s">
        <v>6797</v>
      </c>
      <c r="J3510" s="20">
        <v>2014.98</v>
      </c>
      <c r="K3510" s="19">
        <v>431</v>
      </c>
      <c r="L3510" s="19"/>
      <c r="M3510" s="19"/>
      <c r="N3510" s="19">
        <f t="shared" si="108"/>
        <v>431</v>
      </c>
      <c r="O3510" s="17" t="s">
        <v>6811</v>
      </c>
      <c r="P3510" s="61">
        <f t="shared" si="109"/>
        <v>1</v>
      </c>
      <c r="Q3510" s="19"/>
      <c r="R3510" s="19"/>
      <c r="S3510" s="19"/>
      <c r="T3510" s="17"/>
      <c r="U3510" s="19">
        <v>1</v>
      </c>
      <c r="V3510" s="19"/>
      <c r="W3510" s="19"/>
    </row>
    <row r="3511" spans="1:23" ht="28.8" x14ac:dyDescent="0.3">
      <c r="A3511" s="21" t="s">
        <v>8555</v>
      </c>
      <c r="B3511" s="17" t="s">
        <v>4231</v>
      </c>
      <c r="C3511" s="17" t="s">
        <v>4987</v>
      </c>
      <c r="D3511" s="17" t="s">
        <v>4985</v>
      </c>
      <c r="E3511" s="18">
        <v>40069</v>
      </c>
      <c r="F3511" s="17" t="s">
        <v>155</v>
      </c>
      <c r="G3511" s="17" t="s">
        <v>7097</v>
      </c>
      <c r="H3511" s="17" t="s">
        <v>1075</v>
      </c>
      <c r="I3511" s="17" t="s">
        <v>6797</v>
      </c>
      <c r="J3511" s="20">
        <v>2014.98</v>
      </c>
      <c r="K3511" s="19">
        <v>431</v>
      </c>
      <c r="L3511" s="19"/>
      <c r="M3511" s="19"/>
      <c r="N3511" s="19">
        <f t="shared" si="108"/>
        <v>431</v>
      </c>
      <c r="O3511" s="17" t="s">
        <v>6811</v>
      </c>
      <c r="P3511" s="61">
        <f t="shared" si="109"/>
        <v>1</v>
      </c>
      <c r="Q3511" s="19"/>
      <c r="R3511" s="19"/>
      <c r="S3511" s="19"/>
      <c r="T3511" s="17"/>
      <c r="U3511" s="19">
        <v>1</v>
      </c>
      <c r="V3511" s="19"/>
      <c r="W3511" s="19"/>
    </row>
    <row r="3512" spans="1:23" ht="28.8" x14ac:dyDescent="0.3">
      <c r="A3512" s="21" t="s">
        <v>8555</v>
      </c>
      <c r="B3512" s="17" t="s">
        <v>4231</v>
      </c>
      <c r="C3512" s="17" t="s">
        <v>5011</v>
      </c>
      <c r="D3512" s="17" t="s">
        <v>4985</v>
      </c>
      <c r="E3512" s="18">
        <v>40070</v>
      </c>
      <c r="F3512" s="17" t="s">
        <v>155</v>
      </c>
      <c r="G3512" s="17" t="s">
        <v>7097</v>
      </c>
      <c r="H3512" s="17" t="s">
        <v>1075</v>
      </c>
      <c r="I3512" s="17" t="s">
        <v>6797</v>
      </c>
      <c r="J3512" s="20">
        <v>2014.98</v>
      </c>
      <c r="K3512" s="19">
        <v>431</v>
      </c>
      <c r="L3512" s="19"/>
      <c r="M3512" s="19"/>
      <c r="N3512" s="19">
        <f t="shared" si="108"/>
        <v>431</v>
      </c>
      <c r="O3512" s="17" t="s">
        <v>6811</v>
      </c>
      <c r="P3512" s="61">
        <f t="shared" si="109"/>
        <v>1</v>
      </c>
      <c r="Q3512" s="19"/>
      <c r="R3512" s="19"/>
      <c r="S3512" s="19"/>
      <c r="T3512" s="17"/>
      <c r="U3512" s="19">
        <v>1</v>
      </c>
      <c r="V3512" s="19"/>
      <c r="W3512" s="19"/>
    </row>
    <row r="3513" spans="1:23" ht="28.8" x14ac:dyDescent="0.3">
      <c r="A3513" s="21" t="s">
        <v>8555</v>
      </c>
      <c r="B3513" s="17" t="s">
        <v>4231</v>
      </c>
      <c r="C3513" s="17" t="s">
        <v>4995</v>
      </c>
      <c r="D3513" s="17" t="s">
        <v>4985</v>
      </c>
      <c r="E3513" s="18">
        <v>40071</v>
      </c>
      <c r="F3513" s="17" t="s">
        <v>155</v>
      </c>
      <c r="G3513" s="17" t="s">
        <v>7097</v>
      </c>
      <c r="H3513" s="17" t="s">
        <v>1075</v>
      </c>
      <c r="I3513" s="17" t="s">
        <v>6797</v>
      </c>
      <c r="J3513" s="20">
        <v>2014.98</v>
      </c>
      <c r="K3513" s="19">
        <v>431</v>
      </c>
      <c r="L3513" s="19"/>
      <c r="M3513" s="19"/>
      <c r="N3513" s="19">
        <f t="shared" si="108"/>
        <v>431</v>
      </c>
      <c r="O3513" s="17" t="s">
        <v>6811</v>
      </c>
      <c r="P3513" s="61">
        <f t="shared" si="109"/>
        <v>1</v>
      </c>
      <c r="Q3513" s="19"/>
      <c r="R3513" s="19"/>
      <c r="S3513" s="19"/>
      <c r="T3513" s="17"/>
      <c r="U3513" s="19">
        <v>1</v>
      </c>
      <c r="V3513" s="19"/>
      <c r="W3513" s="19"/>
    </row>
    <row r="3514" spans="1:23" ht="28.8" x14ac:dyDescent="0.3">
      <c r="A3514" s="21" t="s">
        <v>8555</v>
      </c>
      <c r="B3514" s="17" t="s">
        <v>4231</v>
      </c>
      <c r="C3514" s="17" t="s">
        <v>5010</v>
      </c>
      <c r="D3514" s="17" t="s">
        <v>4985</v>
      </c>
      <c r="E3514" s="18">
        <v>40072</v>
      </c>
      <c r="F3514" s="17" t="s">
        <v>155</v>
      </c>
      <c r="G3514" s="17" t="s">
        <v>7097</v>
      </c>
      <c r="H3514" s="17" t="s">
        <v>1075</v>
      </c>
      <c r="I3514" s="17" t="s">
        <v>6797</v>
      </c>
      <c r="J3514" s="20">
        <v>2014.98</v>
      </c>
      <c r="K3514" s="19">
        <v>431</v>
      </c>
      <c r="L3514" s="19"/>
      <c r="M3514" s="19"/>
      <c r="N3514" s="19">
        <f t="shared" si="108"/>
        <v>431</v>
      </c>
      <c r="O3514" s="17" t="s">
        <v>6811</v>
      </c>
      <c r="P3514" s="61">
        <f t="shared" si="109"/>
        <v>1</v>
      </c>
      <c r="Q3514" s="19"/>
      <c r="R3514" s="19"/>
      <c r="S3514" s="19"/>
      <c r="T3514" s="17"/>
      <c r="U3514" s="19">
        <v>1</v>
      </c>
      <c r="V3514" s="19"/>
      <c r="W3514" s="19"/>
    </row>
    <row r="3515" spans="1:23" ht="28.8" x14ac:dyDescent="0.3">
      <c r="A3515" s="21" t="s">
        <v>8555</v>
      </c>
      <c r="B3515" s="17" t="s">
        <v>4231</v>
      </c>
      <c r="C3515" s="17" t="s">
        <v>4999</v>
      </c>
      <c r="D3515" s="17" t="s">
        <v>4985</v>
      </c>
      <c r="E3515" s="18">
        <v>40073</v>
      </c>
      <c r="F3515" s="17" t="s">
        <v>155</v>
      </c>
      <c r="G3515" s="17" t="s">
        <v>7097</v>
      </c>
      <c r="H3515" s="17" t="s">
        <v>1075</v>
      </c>
      <c r="I3515" s="17" t="s">
        <v>6797</v>
      </c>
      <c r="J3515" s="20">
        <v>2014.98</v>
      </c>
      <c r="K3515" s="19">
        <v>431</v>
      </c>
      <c r="L3515" s="19"/>
      <c r="M3515" s="19"/>
      <c r="N3515" s="19">
        <f t="shared" si="108"/>
        <v>431</v>
      </c>
      <c r="O3515" s="17" t="s">
        <v>6811</v>
      </c>
      <c r="P3515" s="61">
        <f t="shared" si="109"/>
        <v>1</v>
      </c>
      <c r="Q3515" s="19"/>
      <c r="R3515" s="19"/>
      <c r="S3515" s="19"/>
      <c r="T3515" s="17"/>
      <c r="U3515" s="19">
        <v>1</v>
      </c>
      <c r="V3515" s="19"/>
      <c r="W3515" s="19"/>
    </row>
    <row r="3516" spans="1:23" ht="28.8" x14ac:dyDescent="0.3">
      <c r="A3516" s="21" t="s">
        <v>8555</v>
      </c>
      <c r="B3516" s="17" t="s">
        <v>4231</v>
      </c>
      <c r="C3516" s="17" t="s">
        <v>4990</v>
      </c>
      <c r="D3516" s="17" t="s">
        <v>4985</v>
      </c>
      <c r="E3516" s="18">
        <v>40074</v>
      </c>
      <c r="F3516" s="17" t="s">
        <v>155</v>
      </c>
      <c r="G3516" s="17" t="s">
        <v>7097</v>
      </c>
      <c r="H3516" s="17" t="s">
        <v>1075</v>
      </c>
      <c r="I3516" s="17" t="s">
        <v>6797</v>
      </c>
      <c r="J3516" s="20">
        <v>2014.98</v>
      </c>
      <c r="K3516" s="19">
        <v>431</v>
      </c>
      <c r="L3516" s="19"/>
      <c r="M3516" s="19"/>
      <c r="N3516" s="19">
        <f t="shared" si="108"/>
        <v>431</v>
      </c>
      <c r="O3516" s="17" t="s">
        <v>6811</v>
      </c>
      <c r="P3516" s="61">
        <f t="shared" si="109"/>
        <v>1</v>
      </c>
      <c r="Q3516" s="19"/>
      <c r="R3516" s="19"/>
      <c r="S3516" s="19"/>
      <c r="T3516" s="17"/>
      <c r="U3516" s="19">
        <v>1</v>
      </c>
      <c r="V3516" s="19"/>
      <c r="W3516" s="19"/>
    </row>
    <row r="3517" spans="1:23" ht="28.8" x14ac:dyDescent="0.3">
      <c r="A3517" s="21" t="s">
        <v>8555</v>
      </c>
      <c r="B3517" s="17" t="s">
        <v>4231</v>
      </c>
      <c r="C3517" s="17" t="s">
        <v>5005</v>
      </c>
      <c r="D3517" s="17" t="s">
        <v>4985</v>
      </c>
      <c r="E3517" s="18">
        <v>40075</v>
      </c>
      <c r="F3517" s="17" t="s">
        <v>155</v>
      </c>
      <c r="G3517" s="17" t="s">
        <v>7097</v>
      </c>
      <c r="H3517" s="17" t="s">
        <v>1075</v>
      </c>
      <c r="I3517" s="17" t="s">
        <v>6797</v>
      </c>
      <c r="J3517" s="20">
        <v>2014.98</v>
      </c>
      <c r="K3517" s="19">
        <v>431</v>
      </c>
      <c r="L3517" s="19"/>
      <c r="M3517" s="19"/>
      <c r="N3517" s="19">
        <f t="shared" si="108"/>
        <v>431</v>
      </c>
      <c r="O3517" s="17" t="s">
        <v>6811</v>
      </c>
      <c r="P3517" s="61">
        <f t="shared" si="109"/>
        <v>1</v>
      </c>
      <c r="Q3517" s="19"/>
      <c r="R3517" s="19"/>
      <c r="S3517" s="19"/>
      <c r="T3517" s="17"/>
      <c r="U3517" s="19">
        <v>1</v>
      </c>
      <c r="V3517" s="19"/>
      <c r="W3517" s="19"/>
    </row>
    <row r="3518" spans="1:23" ht="28.8" x14ac:dyDescent="0.3">
      <c r="A3518" s="21" t="s">
        <v>8555</v>
      </c>
      <c r="B3518" s="17" t="s">
        <v>4231</v>
      </c>
      <c r="C3518" s="17" t="s">
        <v>5008</v>
      </c>
      <c r="D3518" s="17" t="s">
        <v>4985</v>
      </c>
      <c r="E3518" s="18">
        <v>40076</v>
      </c>
      <c r="F3518" s="17" t="s">
        <v>155</v>
      </c>
      <c r="G3518" s="17" t="s">
        <v>7097</v>
      </c>
      <c r="H3518" s="17" t="s">
        <v>1075</v>
      </c>
      <c r="I3518" s="17" t="s">
        <v>6797</v>
      </c>
      <c r="J3518" s="20">
        <v>2014.98</v>
      </c>
      <c r="K3518" s="19">
        <v>431</v>
      </c>
      <c r="L3518" s="19"/>
      <c r="M3518" s="19"/>
      <c r="N3518" s="19">
        <f t="shared" si="108"/>
        <v>431</v>
      </c>
      <c r="O3518" s="17" t="s">
        <v>6811</v>
      </c>
      <c r="P3518" s="61">
        <f t="shared" si="109"/>
        <v>1</v>
      </c>
      <c r="Q3518" s="19"/>
      <c r="R3518" s="19"/>
      <c r="S3518" s="19"/>
      <c r="T3518" s="17"/>
      <c r="U3518" s="19">
        <v>1</v>
      </c>
      <c r="V3518" s="19"/>
      <c r="W3518" s="19"/>
    </row>
    <row r="3519" spans="1:23" ht="28.8" x14ac:dyDescent="0.3">
      <c r="A3519" s="21" t="s">
        <v>8555</v>
      </c>
      <c r="B3519" s="17" t="s">
        <v>4231</v>
      </c>
      <c r="C3519" s="17" t="s">
        <v>5016</v>
      </c>
      <c r="D3519" s="17" t="s">
        <v>4985</v>
      </c>
      <c r="E3519" s="18">
        <v>40077</v>
      </c>
      <c r="F3519" s="17" t="s">
        <v>155</v>
      </c>
      <c r="G3519" s="17" t="s">
        <v>7097</v>
      </c>
      <c r="H3519" s="17" t="s">
        <v>1075</v>
      </c>
      <c r="I3519" s="17" t="s">
        <v>6797</v>
      </c>
      <c r="J3519" s="20">
        <v>2005.63</v>
      </c>
      <c r="K3519" s="19">
        <v>429</v>
      </c>
      <c r="L3519" s="19"/>
      <c r="M3519" s="19"/>
      <c r="N3519" s="19">
        <f t="shared" si="108"/>
        <v>429</v>
      </c>
      <c r="O3519" s="17" t="s">
        <v>6811</v>
      </c>
      <c r="P3519" s="61">
        <f t="shared" si="109"/>
        <v>1</v>
      </c>
      <c r="Q3519" s="19"/>
      <c r="R3519" s="19"/>
      <c r="S3519" s="19"/>
      <c r="T3519" s="17"/>
      <c r="U3519" s="19">
        <v>1</v>
      </c>
      <c r="V3519" s="19"/>
      <c r="W3519" s="19"/>
    </row>
    <row r="3520" spans="1:23" ht="28.8" x14ac:dyDescent="0.3">
      <c r="A3520" s="21" t="s">
        <v>8555</v>
      </c>
      <c r="B3520" s="17" t="s">
        <v>4231</v>
      </c>
      <c r="C3520" s="17" t="s">
        <v>5006</v>
      </c>
      <c r="D3520" s="17" t="s">
        <v>4985</v>
      </c>
      <c r="E3520" s="18">
        <v>40078</v>
      </c>
      <c r="F3520" s="17" t="s">
        <v>155</v>
      </c>
      <c r="G3520" s="17" t="s">
        <v>7097</v>
      </c>
      <c r="H3520" s="17" t="s">
        <v>1075</v>
      </c>
      <c r="I3520" s="17" t="s">
        <v>6797</v>
      </c>
      <c r="J3520" s="20">
        <v>2005.63</v>
      </c>
      <c r="K3520" s="19">
        <v>429</v>
      </c>
      <c r="L3520" s="19"/>
      <c r="M3520" s="19"/>
      <c r="N3520" s="19">
        <f t="shared" si="108"/>
        <v>429</v>
      </c>
      <c r="O3520" s="17" t="s">
        <v>6811</v>
      </c>
      <c r="P3520" s="61">
        <f t="shared" si="109"/>
        <v>1</v>
      </c>
      <c r="Q3520" s="19"/>
      <c r="R3520" s="19"/>
      <c r="S3520" s="19"/>
      <c r="T3520" s="17"/>
      <c r="U3520" s="19">
        <v>1</v>
      </c>
      <c r="V3520" s="19"/>
      <c r="W3520" s="19"/>
    </row>
    <row r="3521" spans="1:23" ht="28.8" x14ac:dyDescent="0.3">
      <c r="A3521" s="21" t="s">
        <v>8555</v>
      </c>
      <c r="B3521" s="17" t="s">
        <v>4231</v>
      </c>
      <c r="C3521" s="17" t="s">
        <v>4992</v>
      </c>
      <c r="D3521" s="17" t="s">
        <v>4985</v>
      </c>
      <c r="E3521" s="18">
        <v>40079</v>
      </c>
      <c r="F3521" s="17" t="s">
        <v>155</v>
      </c>
      <c r="G3521" s="17" t="s">
        <v>7097</v>
      </c>
      <c r="H3521" s="17" t="s">
        <v>1075</v>
      </c>
      <c r="I3521" s="17" t="s">
        <v>6797</v>
      </c>
      <c r="J3521" s="20">
        <v>2024.33</v>
      </c>
      <c r="K3521" s="19">
        <v>433</v>
      </c>
      <c r="L3521" s="19"/>
      <c r="M3521" s="19"/>
      <c r="N3521" s="19">
        <f t="shared" si="108"/>
        <v>433</v>
      </c>
      <c r="O3521" s="17" t="s">
        <v>6811</v>
      </c>
      <c r="P3521" s="61">
        <f t="shared" si="109"/>
        <v>1</v>
      </c>
      <c r="Q3521" s="19"/>
      <c r="R3521" s="19"/>
      <c r="S3521" s="19"/>
      <c r="T3521" s="17"/>
      <c r="U3521" s="19">
        <v>1</v>
      </c>
      <c r="V3521" s="19"/>
      <c r="W3521" s="19"/>
    </row>
    <row r="3522" spans="1:23" ht="28.8" x14ac:dyDescent="0.3">
      <c r="A3522" s="21" t="s">
        <v>8555</v>
      </c>
      <c r="B3522" s="17" t="s">
        <v>4231</v>
      </c>
      <c r="C3522" s="17" t="s">
        <v>5014</v>
      </c>
      <c r="D3522" s="17" t="s">
        <v>4985</v>
      </c>
      <c r="E3522" s="18">
        <v>40080</v>
      </c>
      <c r="F3522" s="17" t="s">
        <v>155</v>
      </c>
      <c r="G3522" s="17" t="s">
        <v>7097</v>
      </c>
      <c r="H3522" s="17" t="s">
        <v>1075</v>
      </c>
      <c r="I3522" s="17" t="s">
        <v>6797</v>
      </c>
      <c r="J3522" s="20">
        <v>2033.68</v>
      </c>
      <c r="K3522" s="19">
        <v>435</v>
      </c>
      <c r="L3522" s="19"/>
      <c r="M3522" s="19"/>
      <c r="N3522" s="19">
        <f t="shared" si="108"/>
        <v>435</v>
      </c>
      <c r="O3522" s="17" t="s">
        <v>6811</v>
      </c>
      <c r="P3522" s="61">
        <f t="shared" si="109"/>
        <v>1</v>
      </c>
      <c r="Q3522" s="19"/>
      <c r="R3522" s="19"/>
      <c r="S3522" s="19"/>
      <c r="T3522" s="17"/>
      <c r="U3522" s="19">
        <v>1</v>
      </c>
      <c r="V3522" s="19"/>
      <c r="W3522" s="19"/>
    </row>
    <row r="3523" spans="1:23" ht="28.8" x14ac:dyDescent="0.3">
      <c r="A3523" s="21" t="s">
        <v>8555</v>
      </c>
      <c r="B3523" s="17" t="s">
        <v>4231</v>
      </c>
      <c r="C3523" s="17" t="s">
        <v>5003</v>
      </c>
      <c r="D3523" s="17" t="s">
        <v>4985</v>
      </c>
      <c r="E3523" s="18">
        <v>40081</v>
      </c>
      <c r="F3523" s="17" t="s">
        <v>155</v>
      </c>
      <c r="G3523" s="17" t="s">
        <v>7097</v>
      </c>
      <c r="H3523" s="17" t="s">
        <v>1075</v>
      </c>
      <c r="I3523" s="17" t="s">
        <v>6797</v>
      </c>
      <c r="J3523" s="20">
        <v>2024.33</v>
      </c>
      <c r="K3523" s="19">
        <v>433</v>
      </c>
      <c r="L3523" s="19"/>
      <c r="M3523" s="19"/>
      <c r="N3523" s="19">
        <f t="shared" ref="N3523:N3586" si="110">SUM(K3523:M3523)</f>
        <v>433</v>
      </c>
      <c r="O3523" s="17" t="s">
        <v>6811</v>
      </c>
      <c r="P3523" s="61">
        <f t="shared" ref="P3523:P3586" si="111">IFERROR(SUM(K3523:M3523)/(SUMIFS($L$3:$L$4255,$E$3:$E$4255,$E3523)+SUMIFS($M$3:$M$4255,$E$3:$E$4255,$E3523)+SUMIFS($K$3:$K$4255,$E$3:$E$4255,$E3523)),0)</f>
        <v>1</v>
      </c>
      <c r="Q3523" s="19"/>
      <c r="R3523" s="19"/>
      <c r="S3523" s="19"/>
      <c r="T3523" s="17"/>
      <c r="U3523" s="19">
        <v>1</v>
      </c>
      <c r="V3523" s="19"/>
      <c r="W3523" s="19"/>
    </row>
    <row r="3524" spans="1:23" ht="28.8" x14ac:dyDescent="0.3">
      <c r="A3524" s="21" t="s">
        <v>8555</v>
      </c>
      <c r="B3524" s="17" t="s">
        <v>4231</v>
      </c>
      <c r="C3524" s="17" t="s">
        <v>5013</v>
      </c>
      <c r="D3524" s="17" t="s">
        <v>4985</v>
      </c>
      <c r="E3524" s="18">
        <v>40082</v>
      </c>
      <c r="F3524" s="17" t="s">
        <v>155</v>
      </c>
      <c r="G3524" s="17" t="s">
        <v>7097</v>
      </c>
      <c r="H3524" s="17" t="s">
        <v>1075</v>
      </c>
      <c r="I3524" s="17" t="s">
        <v>6797</v>
      </c>
      <c r="J3524" s="20">
        <v>2024.33</v>
      </c>
      <c r="K3524" s="19">
        <v>433</v>
      </c>
      <c r="L3524" s="19"/>
      <c r="M3524" s="19"/>
      <c r="N3524" s="19">
        <f t="shared" si="110"/>
        <v>433</v>
      </c>
      <c r="O3524" s="17" t="s">
        <v>6811</v>
      </c>
      <c r="P3524" s="61">
        <f t="shared" si="111"/>
        <v>1</v>
      </c>
      <c r="Q3524" s="19"/>
      <c r="R3524" s="19"/>
      <c r="S3524" s="19"/>
      <c r="T3524" s="17"/>
      <c r="U3524" s="19">
        <v>1</v>
      </c>
      <c r="V3524" s="19"/>
      <c r="W3524" s="19"/>
    </row>
    <row r="3525" spans="1:23" ht="28.8" x14ac:dyDescent="0.3">
      <c r="A3525" s="21" t="s">
        <v>8555</v>
      </c>
      <c r="B3525" s="17" t="s">
        <v>4231</v>
      </c>
      <c r="C3525" s="17" t="s">
        <v>4998</v>
      </c>
      <c r="D3525" s="17" t="s">
        <v>4985</v>
      </c>
      <c r="E3525" s="18">
        <v>40083</v>
      </c>
      <c r="F3525" s="17" t="s">
        <v>155</v>
      </c>
      <c r="G3525" s="17" t="s">
        <v>7097</v>
      </c>
      <c r="H3525" s="17" t="s">
        <v>1075</v>
      </c>
      <c r="I3525" s="17" t="s">
        <v>6797</v>
      </c>
      <c r="J3525" s="20">
        <v>2024.33</v>
      </c>
      <c r="K3525" s="19">
        <v>433</v>
      </c>
      <c r="L3525" s="19"/>
      <c r="M3525" s="19"/>
      <c r="N3525" s="19">
        <f t="shared" si="110"/>
        <v>433</v>
      </c>
      <c r="O3525" s="17" t="s">
        <v>6811</v>
      </c>
      <c r="P3525" s="61">
        <f t="shared" si="111"/>
        <v>1</v>
      </c>
      <c r="Q3525" s="19"/>
      <c r="R3525" s="19"/>
      <c r="S3525" s="19"/>
      <c r="T3525" s="17"/>
      <c r="U3525" s="19">
        <v>1</v>
      </c>
      <c r="V3525" s="19"/>
      <c r="W3525" s="19"/>
    </row>
    <row r="3526" spans="1:23" ht="28.8" x14ac:dyDescent="0.3">
      <c r="A3526" s="21" t="s">
        <v>8555</v>
      </c>
      <c r="B3526" s="17" t="s">
        <v>4231</v>
      </c>
      <c r="C3526" s="17" t="s">
        <v>5007</v>
      </c>
      <c r="D3526" s="17" t="s">
        <v>4985</v>
      </c>
      <c r="E3526" s="18">
        <v>40084</v>
      </c>
      <c r="F3526" s="17" t="s">
        <v>155</v>
      </c>
      <c r="G3526" s="17" t="s">
        <v>7097</v>
      </c>
      <c r="H3526" s="17" t="s">
        <v>1075</v>
      </c>
      <c r="I3526" s="17" t="s">
        <v>6797</v>
      </c>
      <c r="J3526" s="20">
        <v>2005.63</v>
      </c>
      <c r="K3526" s="19">
        <v>429</v>
      </c>
      <c r="L3526" s="19"/>
      <c r="M3526" s="19"/>
      <c r="N3526" s="19">
        <f t="shared" si="110"/>
        <v>429</v>
      </c>
      <c r="O3526" s="17" t="s">
        <v>6811</v>
      </c>
      <c r="P3526" s="61">
        <f t="shared" si="111"/>
        <v>1</v>
      </c>
      <c r="Q3526" s="19"/>
      <c r="R3526" s="19"/>
      <c r="S3526" s="19"/>
      <c r="T3526" s="17"/>
      <c r="U3526" s="19">
        <v>1</v>
      </c>
      <c r="V3526" s="19"/>
      <c r="W3526" s="19"/>
    </row>
    <row r="3527" spans="1:23" ht="28.8" x14ac:dyDescent="0.3">
      <c r="A3527" s="21" t="s">
        <v>8555</v>
      </c>
      <c r="B3527" s="17" t="s">
        <v>4231</v>
      </c>
      <c r="C3527" s="17" t="s">
        <v>5012</v>
      </c>
      <c r="D3527" s="17" t="s">
        <v>4985</v>
      </c>
      <c r="E3527" s="18">
        <v>40085</v>
      </c>
      <c r="F3527" s="17" t="s">
        <v>155</v>
      </c>
      <c r="G3527" s="17" t="s">
        <v>7097</v>
      </c>
      <c r="H3527" s="17" t="s">
        <v>1075</v>
      </c>
      <c r="I3527" s="17" t="s">
        <v>6797</v>
      </c>
      <c r="J3527" s="20">
        <v>2024.33</v>
      </c>
      <c r="K3527" s="19">
        <v>433</v>
      </c>
      <c r="L3527" s="19"/>
      <c r="M3527" s="19"/>
      <c r="N3527" s="19">
        <f t="shared" si="110"/>
        <v>433</v>
      </c>
      <c r="O3527" s="17" t="s">
        <v>6811</v>
      </c>
      <c r="P3527" s="61">
        <f t="shared" si="111"/>
        <v>1</v>
      </c>
      <c r="Q3527" s="19"/>
      <c r="R3527" s="19"/>
      <c r="S3527" s="19"/>
      <c r="T3527" s="17"/>
      <c r="U3527" s="19">
        <v>1</v>
      </c>
      <c r="V3527" s="19"/>
      <c r="W3527" s="19"/>
    </row>
    <row r="3528" spans="1:23" ht="28.8" x14ac:dyDescent="0.3">
      <c r="A3528" s="21" t="s">
        <v>8555</v>
      </c>
      <c r="B3528" s="17" t="s">
        <v>4231</v>
      </c>
      <c r="C3528" s="17" t="s">
        <v>4996</v>
      </c>
      <c r="D3528" s="17" t="s">
        <v>4985</v>
      </c>
      <c r="E3528" s="18">
        <v>40086</v>
      </c>
      <c r="F3528" s="17" t="s">
        <v>155</v>
      </c>
      <c r="G3528" s="17" t="s">
        <v>7097</v>
      </c>
      <c r="H3528" s="17" t="s">
        <v>1075</v>
      </c>
      <c r="I3528" s="17" t="s">
        <v>6797</v>
      </c>
      <c r="J3528" s="20">
        <v>2033.68</v>
      </c>
      <c r="K3528" s="19">
        <v>435</v>
      </c>
      <c r="L3528" s="19"/>
      <c r="M3528" s="19"/>
      <c r="N3528" s="19">
        <f t="shared" si="110"/>
        <v>435</v>
      </c>
      <c r="O3528" s="17" t="s">
        <v>6811</v>
      </c>
      <c r="P3528" s="61">
        <f t="shared" si="111"/>
        <v>1</v>
      </c>
      <c r="Q3528" s="19"/>
      <c r="R3528" s="19"/>
      <c r="S3528" s="19"/>
      <c r="T3528" s="17"/>
      <c r="U3528" s="19">
        <v>1</v>
      </c>
      <c r="V3528" s="19"/>
      <c r="W3528" s="19"/>
    </row>
    <row r="3529" spans="1:23" ht="28.8" x14ac:dyDescent="0.3">
      <c r="A3529" s="21" t="s">
        <v>8555</v>
      </c>
      <c r="B3529" s="17" t="s">
        <v>4231</v>
      </c>
      <c r="C3529" s="17" t="s">
        <v>5015</v>
      </c>
      <c r="D3529" s="17" t="s">
        <v>4985</v>
      </c>
      <c r="E3529" s="18">
        <v>40087</v>
      </c>
      <c r="F3529" s="17" t="s">
        <v>155</v>
      </c>
      <c r="G3529" s="17" t="s">
        <v>7097</v>
      </c>
      <c r="H3529" s="17" t="s">
        <v>1075</v>
      </c>
      <c r="I3529" s="17" t="s">
        <v>6797</v>
      </c>
      <c r="J3529" s="20">
        <v>2033.68</v>
      </c>
      <c r="K3529" s="19">
        <v>435</v>
      </c>
      <c r="L3529" s="19"/>
      <c r="M3529" s="19"/>
      <c r="N3529" s="19">
        <f t="shared" si="110"/>
        <v>435</v>
      </c>
      <c r="O3529" s="17" t="s">
        <v>6811</v>
      </c>
      <c r="P3529" s="61">
        <f t="shared" si="111"/>
        <v>1</v>
      </c>
      <c r="Q3529" s="19"/>
      <c r="R3529" s="19"/>
      <c r="S3529" s="19"/>
      <c r="T3529" s="17"/>
      <c r="U3529" s="19">
        <v>1</v>
      </c>
      <c r="V3529" s="19"/>
      <c r="W3529" s="19"/>
    </row>
    <row r="3530" spans="1:23" ht="28.8" x14ac:dyDescent="0.3">
      <c r="A3530" s="21" t="s">
        <v>8555</v>
      </c>
      <c r="B3530" s="17" t="s">
        <v>4231</v>
      </c>
      <c r="C3530" s="17" t="s">
        <v>4997</v>
      </c>
      <c r="D3530" s="17" t="s">
        <v>4985</v>
      </c>
      <c r="E3530" s="18">
        <v>40088</v>
      </c>
      <c r="F3530" s="17" t="s">
        <v>155</v>
      </c>
      <c r="G3530" s="17" t="s">
        <v>7097</v>
      </c>
      <c r="H3530" s="17" t="s">
        <v>1075</v>
      </c>
      <c r="I3530" s="17" t="s">
        <v>6797</v>
      </c>
      <c r="J3530" s="20">
        <v>2033.68</v>
      </c>
      <c r="K3530" s="19">
        <v>435</v>
      </c>
      <c r="L3530" s="19"/>
      <c r="M3530" s="19"/>
      <c r="N3530" s="19">
        <f t="shared" si="110"/>
        <v>435</v>
      </c>
      <c r="O3530" s="17" t="s">
        <v>6811</v>
      </c>
      <c r="P3530" s="61">
        <f t="shared" si="111"/>
        <v>1</v>
      </c>
      <c r="Q3530" s="19"/>
      <c r="R3530" s="19"/>
      <c r="S3530" s="19"/>
      <c r="T3530" s="17"/>
      <c r="U3530" s="19">
        <v>1</v>
      </c>
      <c r="V3530" s="19"/>
      <c r="W3530" s="19"/>
    </row>
    <row r="3531" spans="1:23" ht="28.8" x14ac:dyDescent="0.3">
      <c r="A3531" s="21" t="s">
        <v>8555</v>
      </c>
      <c r="B3531" s="17" t="s">
        <v>4231</v>
      </c>
      <c r="C3531" s="17" t="s">
        <v>4991</v>
      </c>
      <c r="D3531" s="17" t="s">
        <v>4985</v>
      </c>
      <c r="E3531" s="18">
        <v>40089</v>
      </c>
      <c r="F3531" s="17" t="s">
        <v>155</v>
      </c>
      <c r="G3531" s="17" t="s">
        <v>7097</v>
      </c>
      <c r="H3531" s="17" t="s">
        <v>1075</v>
      </c>
      <c r="I3531" s="17" t="s">
        <v>6797</v>
      </c>
      <c r="J3531" s="20">
        <v>2024.33</v>
      </c>
      <c r="K3531" s="19">
        <v>433</v>
      </c>
      <c r="L3531" s="19"/>
      <c r="M3531" s="19"/>
      <c r="N3531" s="19">
        <f t="shared" si="110"/>
        <v>433</v>
      </c>
      <c r="O3531" s="17" t="s">
        <v>6811</v>
      </c>
      <c r="P3531" s="61">
        <f t="shared" si="111"/>
        <v>1</v>
      </c>
      <c r="Q3531" s="19"/>
      <c r="R3531" s="19"/>
      <c r="S3531" s="19"/>
      <c r="T3531" s="17"/>
      <c r="U3531" s="19">
        <v>1</v>
      </c>
      <c r="V3531" s="19"/>
      <c r="W3531" s="19"/>
    </row>
    <row r="3532" spans="1:23" ht="28.8" x14ac:dyDescent="0.3">
      <c r="A3532" s="21" t="s">
        <v>8555</v>
      </c>
      <c r="B3532" s="17" t="s">
        <v>4231</v>
      </c>
      <c r="C3532" s="17" t="s">
        <v>5004</v>
      </c>
      <c r="D3532" s="17" t="s">
        <v>4985</v>
      </c>
      <c r="E3532" s="18">
        <v>40090</v>
      </c>
      <c r="F3532" s="17" t="s">
        <v>155</v>
      </c>
      <c r="G3532" s="17" t="s">
        <v>7097</v>
      </c>
      <c r="H3532" s="17" t="s">
        <v>1075</v>
      </c>
      <c r="I3532" s="17" t="s">
        <v>6797</v>
      </c>
      <c r="J3532" s="20">
        <v>2014.98</v>
      </c>
      <c r="K3532" s="19">
        <v>431</v>
      </c>
      <c r="L3532" s="19"/>
      <c r="M3532" s="19"/>
      <c r="N3532" s="19">
        <f t="shared" si="110"/>
        <v>431</v>
      </c>
      <c r="O3532" s="17" t="s">
        <v>6811</v>
      </c>
      <c r="P3532" s="61">
        <f t="shared" si="111"/>
        <v>1</v>
      </c>
      <c r="Q3532" s="19"/>
      <c r="R3532" s="19"/>
      <c r="S3532" s="19"/>
      <c r="T3532" s="17"/>
      <c r="U3532" s="19">
        <v>1</v>
      </c>
      <c r="V3532" s="19"/>
      <c r="W3532" s="19"/>
    </row>
    <row r="3533" spans="1:23" ht="28.8" x14ac:dyDescent="0.3">
      <c r="A3533" s="21" t="s">
        <v>8555</v>
      </c>
      <c r="B3533" s="17" t="s">
        <v>4231</v>
      </c>
      <c r="C3533" s="17" t="s">
        <v>5190</v>
      </c>
      <c r="D3533" s="17" t="s">
        <v>5191</v>
      </c>
      <c r="E3533" s="18">
        <v>40091</v>
      </c>
      <c r="F3533" s="17" t="s">
        <v>197</v>
      </c>
      <c r="G3533" s="17" t="s">
        <v>406</v>
      </c>
      <c r="H3533" s="17" t="s">
        <v>6790</v>
      </c>
      <c r="I3533" s="17" t="s">
        <v>6791</v>
      </c>
      <c r="J3533" s="20"/>
      <c r="K3533" s="19">
        <v>4313</v>
      </c>
      <c r="L3533" s="19"/>
      <c r="M3533" s="19"/>
      <c r="N3533" s="19">
        <f t="shared" si="110"/>
        <v>4313</v>
      </c>
      <c r="O3533" s="17" t="s">
        <v>6811</v>
      </c>
      <c r="P3533" s="61">
        <f t="shared" si="111"/>
        <v>1</v>
      </c>
      <c r="Q3533" s="19"/>
      <c r="R3533" s="19"/>
      <c r="S3533" s="19"/>
      <c r="T3533" s="17"/>
      <c r="U3533" s="19"/>
      <c r="V3533" s="19"/>
      <c r="W3533" s="19"/>
    </row>
    <row r="3534" spans="1:23" ht="28.8" x14ac:dyDescent="0.3">
      <c r="A3534" s="21" t="s">
        <v>8555</v>
      </c>
      <c r="B3534" s="17" t="s">
        <v>4231</v>
      </c>
      <c r="C3534" s="17" t="s">
        <v>4472</v>
      </c>
      <c r="D3534" s="17" t="s">
        <v>4473</v>
      </c>
      <c r="E3534" s="18">
        <v>40092</v>
      </c>
      <c r="F3534" s="17" t="s">
        <v>197</v>
      </c>
      <c r="G3534" s="17" t="s">
        <v>406</v>
      </c>
      <c r="H3534" s="17" t="s">
        <v>6790</v>
      </c>
      <c r="I3534" s="17" t="s">
        <v>6791</v>
      </c>
      <c r="J3534" s="20">
        <v>1412.9</v>
      </c>
      <c r="K3534" s="19">
        <v>3053</v>
      </c>
      <c r="L3534" s="19"/>
      <c r="M3534" s="19"/>
      <c r="N3534" s="19">
        <f t="shared" si="110"/>
        <v>3053</v>
      </c>
      <c r="O3534" s="17" t="s">
        <v>6811</v>
      </c>
      <c r="P3534" s="61">
        <f t="shared" si="111"/>
        <v>1</v>
      </c>
      <c r="Q3534" s="19"/>
      <c r="R3534" s="19"/>
      <c r="S3534" s="19"/>
      <c r="T3534" s="17"/>
      <c r="U3534" s="19"/>
      <c r="V3534" s="19"/>
      <c r="W3534" s="19"/>
    </row>
    <row r="3535" spans="1:23" ht="28.8" x14ac:dyDescent="0.3">
      <c r="A3535" s="1" t="s">
        <v>8559</v>
      </c>
      <c r="B3535" s="17" t="s">
        <v>3314</v>
      </c>
      <c r="C3535" s="17" t="s">
        <v>3377</v>
      </c>
      <c r="D3535" s="17" t="s">
        <v>3378</v>
      </c>
      <c r="E3535" s="18">
        <v>33977</v>
      </c>
      <c r="F3535" s="17" t="s">
        <v>27</v>
      </c>
      <c r="G3535" s="17" t="s">
        <v>7984</v>
      </c>
      <c r="H3535" s="17" t="s">
        <v>6798</v>
      </c>
      <c r="I3535" s="17"/>
      <c r="J3535" s="20">
        <v>101395.21</v>
      </c>
      <c r="K3535" s="19">
        <v>27595</v>
      </c>
      <c r="L3535" s="19"/>
      <c r="M3535" s="19"/>
      <c r="N3535" s="19">
        <f t="shared" si="110"/>
        <v>27595</v>
      </c>
      <c r="O3535" s="17" t="s">
        <v>6811</v>
      </c>
      <c r="P3535" s="61">
        <f t="shared" si="111"/>
        <v>0.56057774346889855</v>
      </c>
      <c r="Q3535" s="19">
        <v>10</v>
      </c>
      <c r="R3535" s="19"/>
      <c r="S3535" s="19"/>
      <c r="T3535" s="17" t="s">
        <v>8551</v>
      </c>
      <c r="U3535" s="19">
        <v>71075</v>
      </c>
      <c r="V3535" s="19"/>
      <c r="W3535" s="19"/>
    </row>
    <row r="3536" spans="1:23" ht="28.8" x14ac:dyDescent="0.3">
      <c r="A3536" s="1" t="s">
        <v>8559</v>
      </c>
      <c r="B3536" s="17" t="s">
        <v>3314</v>
      </c>
      <c r="C3536" s="17" t="s">
        <v>3377</v>
      </c>
      <c r="D3536" s="17" t="s">
        <v>3378</v>
      </c>
      <c r="E3536" s="18">
        <v>33977</v>
      </c>
      <c r="F3536" s="17" t="s">
        <v>497</v>
      </c>
      <c r="G3536" s="17" t="s">
        <v>7985</v>
      </c>
      <c r="H3536" s="17" t="s">
        <v>6790</v>
      </c>
      <c r="I3536" s="17" t="s">
        <v>6789</v>
      </c>
      <c r="J3536" s="20">
        <v>4712.05</v>
      </c>
      <c r="K3536" s="19">
        <v>1558</v>
      </c>
      <c r="L3536" s="19"/>
      <c r="M3536" s="19"/>
      <c r="N3536" s="19">
        <f t="shared" si="110"/>
        <v>1558</v>
      </c>
      <c r="O3536" s="17" t="s">
        <v>6811</v>
      </c>
      <c r="P3536" s="61">
        <f t="shared" si="111"/>
        <v>3.1649941088042907E-2</v>
      </c>
      <c r="Q3536" s="19"/>
      <c r="R3536" s="19"/>
      <c r="S3536" s="19"/>
      <c r="T3536" s="17"/>
      <c r="U3536" s="19"/>
      <c r="V3536" s="19"/>
      <c r="W3536" s="19"/>
    </row>
    <row r="3537" spans="1:23" ht="28.8" x14ac:dyDescent="0.3">
      <c r="A3537" s="1" t="s">
        <v>8559</v>
      </c>
      <c r="B3537" s="17" t="s">
        <v>3314</v>
      </c>
      <c r="C3537" s="17" t="s">
        <v>3377</v>
      </c>
      <c r="D3537" s="17" t="s">
        <v>3378</v>
      </c>
      <c r="E3537" s="18">
        <v>33977</v>
      </c>
      <c r="F3537" s="17" t="s">
        <v>535</v>
      </c>
      <c r="G3537" s="17" t="s">
        <v>7986</v>
      </c>
      <c r="H3537" s="17" t="s">
        <v>6790</v>
      </c>
      <c r="I3537" s="17" t="s">
        <v>6789</v>
      </c>
      <c r="J3537" s="20">
        <v>31023.65</v>
      </c>
      <c r="K3537" s="19">
        <v>4955</v>
      </c>
      <c r="L3537" s="19"/>
      <c r="M3537" s="19"/>
      <c r="N3537" s="19">
        <f t="shared" si="110"/>
        <v>4955</v>
      </c>
      <c r="O3537" s="17" t="s">
        <v>6811</v>
      </c>
      <c r="P3537" s="61">
        <f t="shared" si="111"/>
        <v>0.10065818876203632</v>
      </c>
      <c r="Q3537" s="19"/>
      <c r="R3537" s="19"/>
      <c r="S3537" s="19"/>
      <c r="T3537" s="17"/>
      <c r="U3537" s="19"/>
      <c r="V3537" s="19"/>
      <c r="W3537" s="19"/>
    </row>
    <row r="3538" spans="1:23" ht="43.2" x14ac:dyDescent="0.3">
      <c r="A3538" s="1" t="s">
        <v>8559</v>
      </c>
      <c r="B3538" s="17" t="s">
        <v>3314</v>
      </c>
      <c r="C3538" s="17" t="s">
        <v>3377</v>
      </c>
      <c r="D3538" s="17" t="s">
        <v>3378</v>
      </c>
      <c r="E3538" s="18">
        <v>33977</v>
      </c>
      <c r="F3538" s="17" t="s">
        <v>152</v>
      </c>
      <c r="G3538" s="17" t="s">
        <v>7987</v>
      </c>
      <c r="H3538" s="17" t="s">
        <v>6790</v>
      </c>
      <c r="I3538" s="17" t="s">
        <v>6796</v>
      </c>
      <c r="J3538" s="20">
        <v>55549.65</v>
      </c>
      <c r="K3538" s="19">
        <v>15118</v>
      </c>
      <c r="L3538" s="19"/>
      <c r="M3538" s="19"/>
      <c r="N3538" s="19">
        <f t="shared" si="110"/>
        <v>15118</v>
      </c>
      <c r="O3538" s="17" t="s">
        <v>6811</v>
      </c>
      <c r="P3538" s="61">
        <f t="shared" si="111"/>
        <v>0.30711412668102223</v>
      </c>
      <c r="Q3538" s="19"/>
      <c r="R3538" s="19"/>
      <c r="S3538" s="19"/>
      <c r="T3538" s="17"/>
      <c r="U3538" s="19"/>
      <c r="V3538" s="19"/>
      <c r="W3538" s="19"/>
    </row>
    <row r="3539" spans="1:23" ht="28.8" x14ac:dyDescent="0.3">
      <c r="A3539" s="1" t="s">
        <v>8558</v>
      </c>
      <c r="B3539" s="17" t="s">
        <v>3677</v>
      </c>
      <c r="C3539" s="17" t="s">
        <v>3686</v>
      </c>
      <c r="D3539" s="17" t="s">
        <v>3687</v>
      </c>
      <c r="E3539" s="18">
        <v>1145425</v>
      </c>
      <c r="F3539" s="17" t="s">
        <v>55</v>
      </c>
      <c r="G3539" s="17" t="s">
        <v>459</v>
      </c>
      <c r="H3539" s="17" t="s">
        <v>6798</v>
      </c>
      <c r="I3539" s="17" t="s">
        <v>6788</v>
      </c>
      <c r="J3539" s="20">
        <v>5082.3599999999997</v>
      </c>
      <c r="K3539" s="19"/>
      <c r="L3539" s="19"/>
      <c r="M3539" s="19"/>
      <c r="N3539" s="19">
        <f t="shared" si="110"/>
        <v>0</v>
      </c>
      <c r="O3539" s="17"/>
      <c r="P3539" s="61">
        <f t="shared" si="111"/>
        <v>0</v>
      </c>
      <c r="Q3539" s="19"/>
      <c r="R3539" s="19"/>
      <c r="S3539" s="19"/>
      <c r="T3539" s="17"/>
      <c r="U3539" s="19">
        <v>1</v>
      </c>
      <c r="V3539" s="19"/>
      <c r="W3539" s="19"/>
    </row>
    <row r="3540" spans="1:23" ht="28.8" x14ac:dyDescent="0.3">
      <c r="A3540" s="21" t="s">
        <v>8555</v>
      </c>
      <c r="B3540" s="17" t="s">
        <v>4231</v>
      </c>
      <c r="C3540" s="17" t="s">
        <v>3686</v>
      </c>
      <c r="D3540" s="17" t="s">
        <v>1181</v>
      </c>
      <c r="E3540" s="18">
        <v>38541</v>
      </c>
      <c r="F3540" s="17" t="s">
        <v>94</v>
      </c>
      <c r="G3540" s="17" t="s">
        <v>4612</v>
      </c>
      <c r="H3540" s="17" t="s">
        <v>6790</v>
      </c>
      <c r="I3540" s="17" t="s">
        <v>6788</v>
      </c>
      <c r="J3540" s="20">
        <v>148955.17000000001</v>
      </c>
      <c r="K3540" s="19">
        <v>36090</v>
      </c>
      <c r="L3540" s="19"/>
      <c r="M3540" s="19"/>
      <c r="N3540" s="19">
        <f t="shared" si="110"/>
        <v>36090</v>
      </c>
      <c r="O3540" s="17" t="s">
        <v>6811</v>
      </c>
      <c r="P3540" s="61">
        <f t="shared" si="111"/>
        <v>1</v>
      </c>
      <c r="Q3540" s="19"/>
      <c r="R3540" s="19"/>
      <c r="S3540" s="19"/>
      <c r="T3540" s="17"/>
      <c r="U3540" s="19"/>
      <c r="V3540" s="19"/>
      <c r="W3540" s="19"/>
    </row>
    <row r="3541" spans="1:23" ht="28.8" x14ac:dyDescent="0.3">
      <c r="A3541" s="21" t="s">
        <v>8555</v>
      </c>
      <c r="B3541" s="17" t="s">
        <v>4231</v>
      </c>
      <c r="C3541" s="17" t="s">
        <v>4657</v>
      </c>
      <c r="D3541" s="17" t="s">
        <v>4658</v>
      </c>
      <c r="E3541" s="18">
        <v>1127026</v>
      </c>
      <c r="F3541" s="17" t="s">
        <v>30</v>
      </c>
      <c r="G3541" s="17" t="s">
        <v>7097</v>
      </c>
      <c r="H3541" s="17" t="s">
        <v>1075</v>
      </c>
      <c r="I3541" s="17" t="s">
        <v>6789</v>
      </c>
      <c r="J3541" s="20">
        <v>17075.240000000002</v>
      </c>
      <c r="K3541" s="19">
        <v>5462</v>
      </c>
      <c r="L3541" s="19"/>
      <c r="M3541" s="19"/>
      <c r="N3541" s="19">
        <f t="shared" si="110"/>
        <v>5462</v>
      </c>
      <c r="O3541" s="17" t="s">
        <v>6811</v>
      </c>
      <c r="P3541" s="61">
        <f t="shared" si="111"/>
        <v>0.91353069075096172</v>
      </c>
      <c r="Q3541" s="19"/>
      <c r="R3541" s="19"/>
      <c r="S3541" s="19"/>
      <c r="T3541" s="17"/>
      <c r="U3541" s="19"/>
      <c r="V3541" s="19"/>
      <c r="W3541" s="19"/>
    </row>
    <row r="3542" spans="1:23" x14ac:dyDescent="0.3">
      <c r="A3542" s="21" t="s">
        <v>8555</v>
      </c>
      <c r="B3542" s="17" t="s">
        <v>4231</v>
      </c>
      <c r="C3542" s="17" t="s">
        <v>4657</v>
      </c>
      <c r="D3542" s="17" t="s">
        <v>4658</v>
      </c>
      <c r="E3542" s="18">
        <v>1127026</v>
      </c>
      <c r="F3542" s="17" t="s">
        <v>1796</v>
      </c>
      <c r="G3542" s="17" t="s">
        <v>7097</v>
      </c>
      <c r="H3542" s="17" t="s">
        <v>1075</v>
      </c>
      <c r="I3542" s="17" t="s">
        <v>6789</v>
      </c>
      <c r="J3542" s="20">
        <v>1069.3599999999999</v>
      </c>
      <c r="K3542" s="19">
        <v>517</v>
      </c>
      <c r="L3542" s="19"/>
      <c r="M3542" s="19"/>
      <c r="N3542" s="19">
        <f t="shared" si="110"/>
        <v>517</v>
      </c>
      <c r="O3542" s="17" t="s">
        <v>6811</v>
      </c>
      <c r="P3542" s="61">
        <f t="shared" si="111"/>
        <v>8.6469309249038298E-2</v>
      </c>
      <c r="Q3542" s="19"/>
      <c r="R3542" s="19"/>
      <c r="S3542" s="19"/>
      <c r="T3542" s="17"/>
      <c r="U3542" s="19"/>
      <c r="V3542" s="19"/>
      <c r="W3542" s="19"/>
    </row>
    <row r="3543" spans="1:23" ht="28.8" x14ac:dyDescent="0.3">
      <c r="A3543" s="21" t="s">
        <v>8555</v>
      </c>
      <c r="B3543" s="17" t="s">
        <v>4231</v>
      </c>
      <c r="C3543" s="17" t="s">
        <v>4486</v>
      </c>
      <c r="D3543" s="17" t="s">
        <v>4487</v>
      </c>
      <c r="E3543" s="18">
        <v>31988</v>
      </c>
      <c r="F3543" s="17" t="s">
        <v>30</v>
      </c>
      <c r="G3543" s="17" t="s">
        <v>7097</v>
      </c>
      <c r="H3543" s="17" t="s">
        <v>1075</v>
      </c>
      <c r="I3543" s="17" t="s">
        <v>6789</v>
      </c>
      <c r="J3543" s="20">
        <v>24628.12</v>
      </c>
      <c r="K3543" s="19">
        <v>7878</v>
      </c>
      <c r="L3543" s="19"/>
      <c r="M3543" s="19"/>
      <c r="N3543" s="19">
        <f t="shared" si="110"/>
        <v>7878</v>
      </c>
      <c r="O3543" s="17" t="s">
        <v>6811</v>
      </c>
      <c r="P3543" s="61">
        <f t="shared" si="111"/>
        <v>0.94088140451451097</v>
      </c>
      <c r="Q3543" s="19"/>
      <c r="R3543" s="19"/>
      <c r="S3543" s="19"/>
      <c r="T3543" s="17"/>
      <c r="U3543" s="19"/>
      <c r="V3543" s="19"/>
      <c r="W3543" s="19"/>
    </row>
    <row r="3544" spans="1:23" ht="43.2" x14ac:dyDescent="0.3">
      <c r="A3544" s="21" t="s">
        <v>8555</v>
      </c>
      <c r="B3544" s="17" t="s">
        <v>4231</v>
      </c>
      <c r="C3544" s="17" t="s">
        <v>4486</v>
      </c>
      <c r="D3544" s="17" t="s">
        <v>4487</v>
      </c>
      <c r="E3544" s="18">
        <v>31988</v>
      </c>
      <c r="F3544" s="17" t="s">
        <v>581</v>
      </c>
      <c r="G3544" s="17" t="s">
        <v>7097</v>
      </c>
      <c r="H3544" s="17" t="s">
        <v>1075</v>
      </c>
      <c r="I3544" s="17" t="s">
        <v>6789</v>
      </c>
      <c r="J3544" s="20">
        <v>1547.46</v>
      </c>
      <c r="K3544" s="19">
        <v>495</v>
      </c>
      <c r="L3544" s="19"/>
      <c r="M3544" s="19"/>
      <c r="N3544" s="19">
        <f t="shared" si="110"/>
        <v>495</v>
      </c>
      <c r="O3544" s="17" t="s">
        <v>6811</v>
      </c>
      <c r="P3544" s="61">
        <f t="shared" si="111"/>
        <v>5.9118595485489069E-2</v>
      </c>
      <c r="Q3544" s="19"/>
      <c r="R3544" s="19"/>
      <c r="S3544" s="19"/>
      <c r="T3544" s="17"/>
      <c r="U3544" s="19"/>
      <c r="V3544" s="19"/>
      <c r="W3544" s="19"/>
    </row>
    <row r="3545" spans="1:23" ht="28.8" x14ac:dyDescent="0.3">
      <c r="A3545" s="21" t="s">
        <v>8555</v>
      </c>
      <c r="B3545" s="17" t="s">
        <v>4231</v>
      </c>
      <c r="C3545" s="17" t="s">
        <v>4390</v>
      </c>
      <c r="D3545" s="17" t="s">
        <v>479</v>
      </c>
      <c r="E3545" s="18">
        <v>31989</v>
      </c>
      <c r="F3545" s="17" t="s">
        <v>65</v>
      </c>
      <c r="G3545" s="17" t="s">
        <v>8014</v>
      </c>
      <c r="H3545" s="17" t="s">
        <v>6790</v>
      </c>
      <c r="I3545" s="17" t="s">
        <v>6793</v>
      </c>
      <c r="J3545" s="20">
        <v>1099.3800000000001</v>
      </c>
      <c r="K3545" s="19">
        <v>962</v>
      </c>
      <c r="L3545" s="19"/>
      <c r="M3545" s="19"/>
      <c r="N3545" s="19">
        <f t="shared" si="110"/>
        <v>962</v>
      </c>
      <c r="O3545" s="17" t="s">
        <v>6811</v>
      </c>
      <c r="P3545" s="61">
        <f t="shared" si="111"/>
        <v>1</v>
      </c>
      <c r="Q3545" s="19"/>
      <c r="R3545" s="19"/>
      <c r="S3545" s="19"/>
      <c r="T3545" s="17"/>
      <c r="U3545" s="19"/>
      <c r="V3545" s="19"/>
      <c r="W3545" s="19"/>
    </row>
    <row r="3546" spans="1:23" x14ac:dyDescent="0.3">
      <c r="A3546" s="21" t="s">
        <v>8555</v>
      </c>
      <c r="B3546" s="17" t="s">
        <v>4231</v>
      </c>
      <c r="C3546" s="17" t="s">
        <v>4970</v>
      </c>
      <c r="D3546" s="17" t="s">
        <v>3608</v>
      </c>
      <c r="E3546" s="18">
        <v>31990</v>
      </c>
      <c r="F3546" s="17" t="s">
        <v>215</v>
      </c>
      <c r="G3546" s="17" t="s">
        <v>3608</v>
      </c>
      <c r="H3546" s="17" t="s">
        <v>6790</v>
      </c>
      <c r="I3546" s="17"/>
      <c r="J3546" s="20">
        <v>1883.2</v>
      </c>
      <c r="K3546" s="19">
        <v>317</v>
      </c>
      <c r="L3546" s="19"/>
      <c r="M3546" s="19"/>
      <c r="N3546" s="19">
        <f t="shared" si="110"/>
        <v>317</v>
      </c>
      <c r="O3546" s="17" t="s">
        <v>6811</v>
      </c>
      <c r="P3546" s="61">
        <f t="shared" si="111"/>
        <v>1</v>
      </c>
      <c r="Q3546" s="19"/>
      <c r="R3546" s="19"/>
      <c r="S3546" s="19"/>
      <c r="T3546" s="17"/>
      <c r="U3546" s="19">
        <v>4</v>
      </c>
      <c r="V3546" s="19"/>
      <c r="W3546" s="19"/>
    </row>
    <row r="3547" spans="1:23" ht="28.8" x14ac:dyDescent="0.3">
      <c r="A3547" s="21" t="s">
        <v>8555</v>
      </c>
      <c r="B3547" s="17" t="s">
        <v>4231</v>
      </c>
      <c r="C3547" s="17" t="s">
        <v>4647</v>
      </c>
      <c r="D3547" s="17" t="s">
        <v>4648</v>
      </c>
      <c r="E3547" s="18">
        <v>31993</v>
      </c>
      <c r="F3547" s="17" t="s">
        <v>65</v>
      </c>
      <c r="G3547" s="17" t="s">
        <v>4648</v>
      </c>
      <c r="H3547" s="17" t="s">
        <v>6790</v>
      </c>
      <c r="I3547" s="17" t="s">
        <v>6793</v>
      </c>
      <c r="J3547" s="20">
        <v>274.27</v>
      </c>
      <c r="K3547" s="19">
        <v>240</v>
      </c>
      <c r="L3547" s="19"/>
      <c r="M3547" s="19"/>
      <c r="N3547" s="19">
        <f t="shared" si="110"/>
        <v>240</v>
      </c>
      <c r="O3547" s="17" t="s">
        <v>6811</v>
      </c>
      <c r="P3547" s="61">
        <f t="shared" si="111"/>
        <v>1</v>
      </c>
      <c r="Q3547" s="19"/>
      <c r="R3547" s="19"/>
      <c r="S3547" s="19"/>
      <c r="T3547" s="17"/>
      <c r="U3547" s="19"/>
      <c r="V3547" s="19"/>
      <c r="W3547" s="19"/>
    </row>
    <row r="3548" spans="1:23" ht="28.8" x14ac:dyDescent="0.3">
      <c r="A3548" s="21" t="s">
        <v>8555</v>
      </c>
      <c r="B3548" s="17" t="s">
        <v>4231</v>
      </c>
      <c r="C3548" s="17" t="s">
        <v>5081</v>
      </c>
      <c r="D3548" s="17" t="s">
        <v>5082</v>
      </c>
      <c r="E3548" s="18">
        <v>32001</v>
      </c>
      <c r="F3548" s="17" t="s">
        <v>259</v>
      </c>
      <c r="G3548" s="17" t="s">
        <v>7100</v>
      </c>
      <c r="H3548" s="17" t="s">
        <v>6790</v>
      </c>
      <c r="I3548" s="17" t="s">
        <v>6793</v>
      </c>
      <c r="J3548" s="20">
        <v>28876.62</v>
      </c>
      <c r="K3548" s="19">
        <v>5062</v>
      </c>
      <c r="L3548" s="19"/>
      <c r="M3548" s="19"/>
      <c r="N3548" s="19">
        <f t="shared" si="110"/>
        <v>5062</v>
      </c>
      <c r="O3548" s="17" t="s">
        <v>6811</v>
      </c>
      <c r="P3548" s="61">
        <f t="shared" si="111"/>
        <v>0.6922866520787746</v>
      </c>
      <c r="Q3548" s="19"/>
      <c r="R3548" s="19"/>
      <c r="S3548" s="19"/>
      <c r="T3548" s="17"/>
      <c r="U3548" s="19"/>
      <c r="V3548" s="19"/>
      <c r="W3548" s="19"/>
    </row>
    <row r="3549" spans="1:23" ht="28.8" x14ac:dyDescent="0.3">
      <c r="A3549" s="21" t="s">
        <v>8555</v>
      </c>
      <c r="B3549" s="17" t="s">
        <v>4231</v>
      </c>
      <c r="C3549" s="17" t="s">
        <v>5081</v>
      </c>
      <c r="D3549" s="17" t="s">
        <v>5082</v>
      </c>
      <c r="E3549" s="18">
        <v>32001</v>
      </c>
      <c r="F3549" s="17" t="s">
        <v>113</v>
      </c>
      <c r="G3549" s="17" t="s">
        <v>7097</v>
      </c>
      <c r="H3549" s="17" t="s">
        <v>1075</v>
      </c>
      <c r="I3549" s="17" t="s">
        <v>6787</v>
      </c>
      <c r="J3549" s="20">
        <v>13600.34</v>
      </c>
      <c r="K3549" s="19">
        <v>2250</v>
      </c>
      <c r="L3549" s="19"/>
      <c r="M3549" s="19"/>
      <c r="N3549" s="19">
        <f t="shared" si="110"/>
        <v>2250</v>
      </c>
      <c r="O3549" s="17" t="s">
        <v>6811</v>
      </c>
      <c r="P3549" s="61">
        <f t="shared" si="111"/>
        <v>0.3077133479212254</v>
      </c>
      <c r="Q3549" s="19"/>
      <c r="R3549" s="19"/>
      <c r="S3549" s="19"/>
      <c r="T3549" s="17"/>
      <c r="U3549" s="19"/>
      <c r="V3549" s="19"/>
      <c r="W3549" s="19"/>
    </row>
    <row r="3550" spans="1:23" x14ac:dyDescent="0.3">
      <c r="A3550" s="1" t="s">
        <v>8559</v>
      </c>
      <c r="B3550" s="17" t="s">
        <v>6469</v>
      </c>
      <c r="C3550" s="17" t="s">
        <v>6490</v>
      </c>
      <c r="D3550" s="17" t="s">
        <v>3184</v>
      </c>
      <c r="E3550" s="18">
        <v>49359</v>
      </c>
      <c r="F3550" s="17" t="s">
        <v>62</v>
      </c>
      <c r="G3550" s="17" t="s">
        <v>3184</v>
      </c>
      <c r="H3550" s="17" t="s">
        <v>1075</v>
      </c>
      <c r="I3550" s="17" t="s">
        <v>6791</v>
      </c>
      <c r="J3550" s="20">
        <v>5189.7700000000004</v>
      </c>
      <c r="K3550" s="19">
        <v>622</v>
      </c>
      <c r="L3550" s="19"/>
      <c r="M3550" s="19"/>
      <c r="N3550" s="19">
        <f t="shared" si="110"/>
        <v>622</v>
      </c>
      <c r="O3550" s="17" t="s">
        <v>6811</v>
      </c>
      <c r="P3550" s="61">
        <f t="shared" si="111"/>
        <v>1</v>
      </c>
      <c r="Q3550" s="19"/>
      <c r="R3550" s="19"/>
      <c r="S3550" s="19"/>
      <c r="T3550" s="17"/>
      <c r="U3550" s="19"/>
      <c r="V3550" s="19"/>
      <c r="W3550" s="19"/>
    </row>
    <row r="3551" spans="1:23" ht="28.8" x14ac:dyDescent="0.3">
      <c r="A3551" s="1" t="s">
        <v>8559</v>
      </c>
      <c r="B3551" s="17" t="s">
        <v>6469</v>
      </c>
      <c r="C3551" s="17" t="s">
        <v>6581</v>
      </c>
      <c r="D3551" s="17" t="s">
        <v>6582</v>
      </c>
      <c r="E3551" s="18">
        <v>49360</v>
      </c>
      <c r="F3551" s="17" t="s">
        <v>155</v>
      </c>
      <c r="G3551" s="17" t="s">
        <v>6582</v>
      </c>
      <c r="H3551" s="17" t="s">
        <v>1075</v>
      </c>
      <c r="I3551" s="17" t="s">
        <v>6797</v>
      </c>
      <c r="J3551" s="20">
        <v>10505.88</v>
      </c>
      <c r="K3551" s="19">
        <v>1600</v>
      </c>
      <c r="L3551" s="19"/>
      <c r="M3551" s="19"/>
      <c r="N3551" s="19">
        <f t="shared" si="110"/>
        <v>1600</v>
      </c>
      <c r="O3551" s="17" t="s">
        <v>6811</v>
      </c>
      <c r="P3551" s="61">
        <f t="shared" si="111"/>
        <v>1</v>
      </c>
      <c r="Q3551" s="19"/>
      <c r="R3551" s="19"/>
      <c r="S3551" s="19"/>
      <c r="T3551" s="17"/>
      <c r="U3551" s="19">
        <v>1</v>
      </c>
      <c r="V3551" s="19"/>
      <c r="W3551" s="19"/>
    </row>
    <row r="3552" spans="1:23" ht="28.8" x14ac:dyDescent="0.3">
      <c r="A3552" s="1" t="s">
        <v>8559</v>
      </c>
      <c r="B3552" s="17" t="s">
        <v>6469</v>
      </c>
      <c r="C3552" s="17" t="s">
        <v>6495</v>
      </c>
      <c r="D3552" s="17" t="s">
        <v>6496</v>
      </c>
      <c r="E3552" s="18">
        <v>49361</v>
      </c>
      <c r="F3552" s="17" t="s">
        <v>155</v>
      </c>
      <c r="G3552" s="17" t="s">
        <v>8494</v>
      </c>
      <c r="H3552" s="17" t="s">
        <v>1075</v>
      </c>
      <c r="I3552" s="17" t="s">
        <v>6797</v>
      </c>
      <c r="J3552" s="20">
        <v>4176.09</v>
      </c>
      <c r="K3552" s="19">
        <v>636</v>
      </c>
      <c r="L3552" s="19"/>
      <c r="M3552" s="19"/>
      <c r="N3552" s="19">
        <f t="shared" si="110"/>
        <v>636</v>
      </c>
      <c r="O3552" s="17" t="s">
        <v>6811</v>
      </c>
      <c r="P3552" s="61">
        <f t="shared" si="111"/>
        <v>1</v>
      </c>
      <c r="Q3552" s="19"/>
      <c r="R3552" s="19"/>
      <c r="S3552" s="19"/>
      <c r="T3552" s="17"/>
      <c r="U3552" s="19">
        <v>1</v>
      </c>
      <c r="V3552" s="19"/>
      <c r="W3552" s="19"/>
    </row>
    <row r="3553" spans="1:23" ht="28.8" x14ac:dyDescent="0.3">
      <c r="A3553" s="1" t="s">
        <v>8559</v>
      </c>
      <c r="B3553" s="17" t="s">
        <v>6469</v>
      </c>
      <c r="C3553" s="17" t="s">
        <v>6497</v>
      </c>
      <c r="D3553" s="17" t="s">
        <v>6498</v>
      </c>
      <c r="E3553" s="18">
        <v>49362</v>
      </c>
      <c r="F3553" s="17" t="s">
        <v>155</v>
      </c>
      <c r="G3553" s="17" t="s">
        <v>8494</v>
      </c>
      <c r="H3553" s="17" t="s">
        <v>1075</v>
      </c>
      <c r="I3553" s="17" t="s">
        <v>6797</v>
      </c>
      <c r="J3553" s="20">
        <v>4176.09</v>
      </c>
      <c r="K3553" s="19">
        <v>636</v>
      </c>
      <c r="L3553" s="19"/>
      <c r="M3553" s="19"/>
      <c r="N3553" s="19">
        <f t="shared" si="110"/>
        <v>636</v>
      </c>
      <c r="O3553" s="17" t="s">
        <v>6811</v>
      </c>
      <c r="P3553" s="61">
        <f t="shared" si="111"/>
        <v>1</v>
      </c>
      <c r="Q3553" s="19"/>
      <c r="R3553" s="19"/>
      <c r="S3553" s="19"/>
      <c r="T3553" s="17"/>
      <c r="U3553" s="19">
        <v>1</v>
      </c>
      <c r="V3553" s="19"/>
      <c r="W3553" s="19"/>
    </row>
    <row r="3554" spans="1:23" ht="28.8" x14ac:dyDescent="0.3">
      <c r="A3554" s="1" t="s">
        <v>8559</v>
      </c>
      <c r="B3554" s="17" t="s">
        <v>6469</v>
      </c>
      <c r="C3554" s="17" t="s">
        <v>6499</v>
      </c>
      <c r="D3554" s="17" t="s">
        <v>6500</v>
      </c>
      <c r="E3554" s="18">
        <v>49363</v>
      </c>
      <c r="F3554" s="17" t="s">
        <v>155</v>
      </c>
      <c r="G3554" s="17" t="s">
        <v>8494</v>
      </c>
      <c r="H3554" s="17" t="s">
        <v>1075</v>
      </c>
      <c r="I3554" s="17" t="s">
        <v>6797</v>
      </c>
      <c r="J3554" s="20">
        <v>4176.09</v>
      </c>
      <c r="K3554" s="19">
        <v>636</v>
      </c>
      <c r="L3554" s="19"/>
      <c r="M3554" s="19"/>
      <c r="N3554" s="19">
        <f t="shared" si="110"/>
        <v>636</v>
      </c>
      <c r="O3554" s="17" t="s">
        <v>6811</v>
      </c>
      <c r="P3554" s="61">
        <f t="shared" si="111"/>
        <v>1</v>
      </c>
      <c r="Q3554" s="19"/>
      <c r="R3554" s="19"/>
      <c r="S3554" s="19"/>
      <c r="T3554" s="17"/>
      <c r="U3554" s="19">
        <v>1</v>
      </c>
      <c r="V3554" s="19"/>
      <c r="W3554" s="19"/>
    </row>
    <row r="3555" spans="1:23" ht="28.8" x14ac:dyDescent="0.3">
      <c r="A3555" s="1" t="s">
        <v>8559</v>
      </c>
      <c r="B3555" s="17" t="s">
        <v>6469</v>
      </c>
      <c r="C3555" s="17" t="s">
        <v>6501</v>
      </c>
      <c r="D3555" s="17" t="s">
        <v>6502</v>
      </c>
      <c r="E3555" s="18">
        <v>49364</v>
      </c>
      <c r="F3555" s="17" t="s">
        <v>155</v>
      </c>
      <c r="G3555" s="17" t="s">
        <v>8494</v>
      </c>
      <c r="H3555" s="17" t="s">
        <v>1075</v>
      </c>
      <c r="I3555" s="17" t="s">
        <v>6797</v>
      </c>
      <c r="J3555" s="20">
        <v>4176.09</v>
      </c>
      <c r="K3555" s="19">
        <v>636</v>
      </c>
      <c r="L3555" s="19"/>
      <c r="M3555" s="19"/>
      <c r="N3555" s="19">
        <f t="shared" si="110"/>
        <v>636</v>
      </c>
      <c r="O3555" s="17" t="s">
        <v>6811</v>
      </c>
      <c r="P3555" s="61">
        <f t="shared" si="111"/>
        <v>1</v>
      </c>
      <c r="Q3555" s="19"/>
      <c r="R3555" s="19"/>
      <c r="S3555" s="19"/>
      <c r="T3555" s="17"/>
      <c r="U3555" s="19">
        <v>1</v>
      </c>
      <c r="V3555" s="19"/>
      <c r="W3555" s="19"/>
    </row>
    <row r="3556" spans="1:23" ht="28.8" x14ac:dyDescent="0.3">
      <c r="A3556" s="1" t="s">
        <v>8559</v>
      </c>
      <c r="B3556" s="17" t="s">
        <v>6469</v>
      </c>
      <c r="C3556" s="17" t="s">
        <v>6503</v>
      </c>
      <c r="D3556" s="17" t="s">
        <v>6504</v>
      </c>
      <c r="E3556" s="18">
        <v>49365</v>
      </c>
      <c r="F3556" s="17" t="s">
        <v>155</v>
      </c>
      <c r="G3556" s="17" t="s">
        <v>8204</v>
      </c>
      <c r="H3556" s="17" t="s">
        <v>1075</v>
      </c>
      <c r="I3556" s="17" t="s">
        <v>6797</v>
      </c>
      <c r="J3556" s="20">
        <v>3335.62</v>
      </c>
      <c r="K3556" s="19">
        <v>636</v>
      </c>
      <c r="L3556" s="19"/>
      <c r="M3556" s="19"/>
      <c r="N3556" s="19">
        <f t="shared" si="110"/>
        <v>636</v>
      </c>
      <c r="O3556" s="17" t="s">
        <v>6811</v>
      </c>
      <c r="P3556" s="61">
        <f t="shared" si="111"/>
        <v>1</v>
      </c>
      <c r="Q3556" s="19"/>
      <c r="R3556" s="19"/>
      <c r="S3556" s="19"/>
      <c r="T3556" s="17"/>
      <c r="U3556" s="19">
        <v>1</v>
      </c>
      <c r="V3556" s="19"/>
      <c r="W3556" s="19"/>
    </row>
    <row r="3557" spans="1:23" ht="28.8" x14ac:dyDescent="0.3">
      <c r="A3557" s="1" t="s">
        <v>8559</v>
      </c>
      <c r="B3557" s="17" t="s">
        <v>6469</v>
      </c>
      <c r="C3557" s="17" t="s">
        <v>6505</v>
      </c>
      <c r="D3557" s="17" t="s">
        <v>6506</v>
      </c>
      <c r="E3557" s="18">
        <v>49366</v>
      </c>
      <c r="F3557" s="17" t="s">
        <v>155</v>
      </c>
      <c r="G3557" s="17" t="s">
        <v>8204</v>
      </c>
      <c r="H3557" s="17" t="s">
        <v>1075</v>
      </c>
      <c r="I3557" s="17" t="s">
        <v>6797</v>
      </c>
      <c r="J3557" s="20">
        <v>3335.62</v>
      </c>
      <c r="K3557" s="19">
        <v>636</v>
      </c>
      <c r="L3557" s="19"/>
      <c r="M3557" s="19"/>
      <c r="N3557" s="19">
        <f t="shared" si="110"/>
        <v>636</v>
      </c>
      <c r="O3557" s="17" t="s">
        <v>6811</v>
      </c>
      <c r="P3557" s="61">
        <f t="shared" si="111"/>
        <v>1</v>
      </c>
      <c r="Q3557" s="19"/>
      <c r="R3557" s="19"/>
      <c r="S3557" s="19"/>
      <c r="T3557" s="17"/>
      <c r="U3557" s="19">
        <v>1</v>
      </c>
      <c r="V3557" s="19"/>
      <c r="W3557" s="19"/>
    </row>
    <row r="3558" spans="1:23" ht="28.8" x14ac:dyDescent="0.3">
      <c r="A3558" s="1" t="s">
        <v>8559</v>
      </c>
      <c r="B3558" s="17" t="s">
        <v>6469</v>
      </c>
      <c r="C3558" s="17" t="s">
        <v>6507</v>
      </c>
      <c r="D3558" s="17" t="s">
        <v>6508</v>
      </c>
      <c r="E3558" s="18">
        <v>49367</v>
      </c>
      <c r="F3558" s="17" t="s">
        <v>155</v>
      </c>
      <c r="G3558" s="17" t="s">
        <v>8204</v>
      </c>
      <c r="H3558" s="17" t="s">
        <v>1075</v>
      </c>
      <c r="I3558" s="17" t="s">
        <v>6797</v>
      </c>
      <c r="J3558" s="20">
        <v>4176.09</v>
      </c>
      <c r="K3558" s="19">
        <v>636</v>
      </c>
      <c r="L3558" s="19"/>
      <c r="M3558" s="19"/>
      <c r="N3558" s="19">
        <f t="shared" si="110"/>
        <v>636</v>
      </c>
      <c r="O3558" s="17" t="s">
        <v>6811</v>
      </c>
      <c r="P3558" s="61">
        <f t="shared" si="111"/>
        <v>1</v>
      </c>
      <c r="Q3558" s="19"/>
      <c r="R3558" s="19"/>
      <c r="S3558" s="19"/>
      <c r="T3558" s="17"/>
      <c r="U3558" s="19">
        <v>1</v>
      </c>
      <c r="V3558" s="19"/>
      <c r="W3558" s="19"/>
    </row>
    <row r="3559" spans="1:23" ht="28.8" x14ac:dyDescent="0.3">
      <c r="A3559" s="1" t="s">
        <v>8559</v>
      </c>
      <c r="B3559" s="17" t="s">
        <v>6469</v>
      </c>
      <c r="C3559" s="17" t="s">
        <v>6509</v>
      </c>
      <c r="D3559" s="17" t="s">
        <v>6510</v>
      </c>
      <c r="E3559" s="18">
        <v>49576</v>
      </c>
      <c r="F3559" s="17" t="s">
        <v>155</v>
      </c>
      <c r="G3559" s="17" t="s">
        <v>8204</v>
      </c>
      <c r="H3559" s="17" t="s">
        <v>1075</v>
      </c>
      <c r="I3559" s="17" t="s">
        <v>6797</v>
      </c>
      <c r="J3559" s="20">
        <v>4176.09</v>
      </c>
      <c r="K3559" s="19">
        <v>636</v>
      </c>
      <c r="L3559" s="19"/>
      <c r="M3559" s="19"/>
      <c r="N3559" s="19">
        <f t="shared" si="110"/>
        <v>636</v>
      </c>
      <c r="O3559" s="17" t="s">
        <v>6811</v>
      </c>
      <c r="P3559" s="61">
        <f t="shared" si="111"/>
        <v>1</v>
      </c>
      <c r="Q3559" s="19"/>
      <c r="R3559" s="19"/>
      <c r="S3559" s="19"/>
      <c r="T3559" s="17"/>
      <c r="U3559" s="19">
        <v>1</v>
      </c>
      <c r="V3559" s="19"/>
      <c r="W3559" s="19"/>
    </row>
    <row r="3560" spans="1:23" ht="43.2" x14ac:dyDescent="0.3">
      <c r="A3560" s="21" t="s">
        <v>8555</v>
      </c>
      <c r="B3560" s="17" t="s">
        <v>4231</v>
      </c>
      <c r="C3560" s="17" t="s">
        <v>4426</v>
      </c>
      <c r="D3560" s="17" t="s">
        <v>4427</v>
      </c>
      <c r="E3560" s="18">
        <v>1167658</v>
      </c>
      <c r="F3560" s="17" t="s">
        <v>79</v>
      </c>
      <c r="G3560" s="17" t="s">
        <v>7096</v>
      </c>
      <c r="H3560" s="17" t="s">
        <v>6792</v>
      </c>
      <c r="I3560" s="17" t="s">
        <v>6795</v>
      </c>
      <c r="J3560" s="20">
        <v>114388.71</v>
      </c>
      <c r="K3560" s="19">
        <v>37381</v>
      </c>
      <c r="L3560" s="19"/>
      <c r="M3560" s="19"/>
      <c r="N3560" s="19">
        <f t="shared" si="110"/>
        <v>37381</v>
      </c>
      <c r="O3560" s="17" t="s">
        <v>6811</v>
      </c>
      <c r="P3560" s="61">
        <f t="shared" si="111"/>
        <v>1</v>
      </c>
      <c r="Q3560" s="19"/>
      <c r="R3560" s="19"/>
      <c r="S3560" s="19"/>
      <c r="T3560" s="17"/>
      <c r="U3560" s="19"/>
      <c r="V3560" s="19"/>
      <c r="W3560" s="19"/>
    </row>
    <row r="3561" spans="1:23" ht="28.8" x14ac:dyDescent="0.3">
      <c r="B3561" s="17" t="s">
        <v>6778</v>
      </c>
      <c r="C3561" s="17" t="s">
        <v>6781</v>
      </c>
      <c r="D3561" s="17" t="s">
        <v>6782</v>
      </c>
      <c r="E3561" s="18">
        <v>1322789</v>
      </c>
      <c r="F3561" s="17" t="s">
        <v>52</v>
      </c>
      <c r="G3561" s="17" t="s">
        <v>5421</v>
      </c>
      <c r="H3561" s="17"/>
      <c r="I3561" s="17" t="s">
        <v>6791</v>
      </c>
      <c r="J3561" s="20">
        <v>970.71</v>
      </c>
      <c r="K3561" s="19"/>
      <c r="L3561" s="19"/>
      <c r="M3561" s="19"/>
      <c r="N3561" s="19">
        <f t="shared" si="110"/>
        <v>0</v>
      </c>
      <c r="O3561" s="17"/>
      <c r="P3561" s="61">
        <f t="shared" si="111"/>
        <v>0</v>
      </c>
      <c r="Q3561" s="19"/>
      <c r="R3561" s="19"/>
      <c r="S3561" s="19"/>
      <c r="T3561" s="17"/>
      <c r="U3561" s="19">
        <v>1</v>
      </c>
      <c r="V3561" s="19"/>
      <c r="W3561" s="19"/>
    </row>
    <row r="3562" spans="1:23" ht="28.8" x14ac:dyDescent="0.3">
      <c r="B3562" s="17" t="s">
        <v>6459</v>
      </c>
      <c r="C3562" s="17" t="s">
        <v>6461</v>
      </c>
      <c r="D3562" s="17" t="s">
        <v>459</v>
      </c>
      <c r="E3562" s="18">
        <v>1171575</v>
      </c>
      <c r="F3562" s="17" t="s">
        <v>55</v>
      </c>
      <c r="G3562" s="17" t="s">
        <v>1317</v>
      </c>
      <c r="H3562" s="17"/>
      <c r="I3562" s="17" t="s">
        <v>6788</v>
      </c>
      <c r="J3562" s="20">
        <v>2499.06</v>
      </c>
      <c r="K3562" s="19"/>
      <c r="L3562" s="19"/>
      <c r="M3562" s="19"/>
      <c r="N3562" s="19">
        <f t="shared" si="110"/>
        <v>0</v>
      </c>
      <c r="O3562" s="17"/>
      <c r="P3562" s="61">
        <f t="shared" si="111"/>
        <v>0</v>
      </c>
      <c r="Q3562" s="19"/>
      <c r="R3562" s="19"/>
      <c r="S3562" s="19"/>
      <c r="T3562" s="17"/>
      <c r="U3562" s="19">
        <v>1</v>
      </c>
      <c r="V3562" s="19"/>
      <c r="W3562" s="19"/>
    </row>
    <row r="3563" spans="1:23" ht="28.8" x14ac:dyDescent="0.3">
      <c r="B3563" s="17" t="s">
        <v>6459</v>
      </c>
      <c r="C3563" s="17" t="s">
        <v>6460</v>
      </c>
      <c r="D3563" s="17" t="s">
        <v>459</v>
      </c>
      <c r="E3563" s="18">
        <v>1292820</v>
      </c>
      <c r="F3563" s="17" t="s">
        <v>55</v>
      </c>
      <c r="G3563" s="17" t="s">
        <v>1317</v>
      </c>
      <c r="H3563" s="17"/>
      <c r="I3563" s="17" t="s">
        <v>6788</v>
      </c>
      <c r="J3563" s="20">
        <v>3594.16</v>
      </c>
      <c r="K3563" s="19"/>
      <c r="L3563" s="19"/>
      <c r="M3563" s="19"/>
      <c r="N3563" s="19">
        <f t="shared" si="110"/>
        <v>0</v>
      </c>
      <c r="O3563" s="17"/>
      <c r="P3563" s="61">
        <f t="shared" si="111"/>
        <v>0</v>
      </c>
      <c r="Q3563" s="19"/>
      <c r="R3563" s="19"/>
      <c r="S3563" s="19"/>
      <c r="T3563" s="17"/>
      <c r="U3563" s="19">
        <v>1</v>
      </c>
      <c r="V3563" s="19"/>
      <c r="W3563" s="19"/>
    </row>
    <row r="3564" spans="1:23" ht="28.8" x14ac:dyDescent="0.3">
      <c r="A3564" s="1" t="s">
        <v>8557</v>
      </c>
      <c r="B3564" s="17" t="s">
        <v>869</v>
      </c>
      <c r="C3564" s="17" t="s">
        <v>1075</v>
      </c>
      <c r="D3564" s="17" t="s">
        <v>1076</v>
      </c>
      <c r="E3564" s="18">
        <v>24922</v>
      </c>
      <c r="F3564" s="17" t="s">
        <v>73</v>
      </c>
      <c r="G3564" s="17" t="s">
        <v>5369</v>
      </c>
      <c r="H3564" s="17" t="s">
        <v>7099</v>
      </c>
      <c r="I3564" s="17" t="s">
        <v>6797</v>
      </c>
      <c r="J3564" s="20">
        <v>63449.19</v>
      </c>
      <c r="K3564" s="19">
        <v>14404</v>
      </c>
      <c r="L3564" s="19"/>
      <c r="M3564" s="19"/>
      <c r="N3564" s="19">
        <f t="shared" si="110"/>
        <v>14404</v>
      </c>
      <c r="O3564" s="17" t="s">
        <v>6811</v>
      </c>
      <c r="P3564" s="61">
        <f t="shared" si="111"/>
        <v>1</v>
      </c>
      <c r="Q3564" s="19"/>
      <c r="R3564" s="19"/>
      <c r="S3564" s="19"/>
      <c r="T3564" s="17"/>
      <c r="U3564" s="19">
        <v>6</v>
      </c>
      <c r="V3564" s="19"/>
      <c r="W3564" s="19"/>
    </row>
    <row r="3565" spans="1:23" ht="28.8" x14ac:dyDescent="0.3">
      <c r="B3565" s="17" t="s">
        <v>3118</v>
      </c>
      <c r="C3565" s="17" t="s">
        <v>3125</v>
      </c>
      <c r="D3565" s="17" t="s">
        <v>3126</v>
      </c>
      <c r="E3565" s="18">
        <v>71899</v>
      </c>
      <c r="F3565" s="17" t="s">
        <v>176</v>
      </c>
      <c r="G3565" s="17" t="s">
        <v>5391</v>
      </c>
      <c r="H3565" s="17"/>
      <c r="I3565" s="17" t="s">
        <v>6791</v>
      </c>
      <c r="J3565" s="20"/>
      <c r="K3565" s="19">
        <v>870</v>
      </c>
      <c r="L3565" s="19"/>
      <c r="M3565" s="19"/>
      <c r="N3565" s="19">
        <f t="shared" si="110"/>
        <v>870</v>
      </c>
      <c r="O3565" s="17" t="s">
        <v>6811</v>
      </c>
      <c r="P3565" s="61">
        <f t="shared" si="111"/>
        <v>1</v>
      </c>
      <c r="Q3565" s="19"/>
      <c r="R3565" s="19"/>
      <c r="S3565" s="19"/>
      <c r="T3565" s="17"/>
      <c r="U3565" s="19"/>
      <c r="V3565" s="19"/>
      <c r="W3565" s="19"/>
    </row>
    <row r="3566" spans="1:23" ht="28.8" x14ac:dyDescent="0.3">
      <c r="A3566" s="21" t="s">
        <v>8555</v>
      </c>
      <c r="B3566" s="17" t="s">
        <v>4231</v>
      </c>
      <c r="C3566" s="17" t="s">
        <v>4700</v>
      </c>
      <c r="D3566" s="17" t="s">
        <v>4701</v>
      </c>
      <c r="E3566" s="18">
        <v>38010</v>
      </c>
      <c r="F3566" s="17" t="s">
        <v>94</v>
      </c>
      <c r="G3566" s="17" t="s">
        <v>4701</v>
      </c>
      <c r="H3566" s="17"/>
      <c r="I3566" s="17" t="s">
        <v>6788</v>
      </c>
      <c r="J3566" s="20">
        <v>26134.22</v>
      </c>
      <c r="K3566" s="19">
        <v>6332</v>
      </c>
      <c r="L3566" s="19"/>
      <c r="M3566" s="19"/>
      <c r="N3566" s="19">
        <f t="shared" si="110"/>
        <v>6332</v>
      </c>
      <c r="O3566" s="17" t="s">
        <v>6811</v>
      </c>
      <c r="P3566" s="61">
        <f t="shared" si="111"/>
        <v>1</v>
      </c>
      <c r="Q3566" s="19"/>
      <c r="R3566" s="19"/>
      <c r="S3566" s="19"/>
      <c r="T3566" s="17"/>
      <c r="U3566" s="19"/>
      <c r="V3566" s="19"/>
      <c r="W3566" s="19"/>
    </row>
    <row r="3567" spans="1:23" ht="43.2" x14ac:dyDescent="0.3">
      <c r="A3567" s="21" t="s">
        <v>8555</v>
      </c>
      <c r="B3567" s="17" t="s">
        <v>601</v>
      </c>
      <c r="C3567" s="17" t="s">
        <v>764</v>
      </c>
      <c r="D3567" s="17" t="s">
        <v>765</v>
      </c>
      <c r="E3567" s="18">
        <v>19719</v>
      </c>
      <c r="F3567" s="17" t="s">
        <v>197</v>
      </c>
      <c r="G3567" s="17" t="s">
        <v>7245</v>
      </c>
      <c r="H3567" s="17" t="s">
        <v>6790</v>
      </c>
      <c r="I3567" s="17" t="s">
        <v>6791</v>
      </c>
      <c r="J3567" s="20">
        <v>970.71</v>
      </c>
      <c r="K3567" s="19">
        <v>1617</v>
      </c>
      <c r="L3567" s="19"/>
      <c r="M3567" s="19"/>
      <c r="N3567" s="19">
        <f t="shared" si="110"/>
        <v>1617</v>
      </c>
      <c r="O3567" s="17" t="s">
        <v>6811</v>
      </c>
      <c r="P3567" s="61">
        <f t="shared" si="111"/>
        <v>1</v>
      </c>
      <c r="Q3567" s="19"/>
      <c r="R3567" s="19"/>
      <c r="S3567" s="19"/>
      <c r="T3567" s="17"/>
      <c r="U3567" s="19"/>
      <c r="V3567" s="19"/>
      <c r="W3567" s="19"/>
    </row>
    <row r="3568" spans="1:23" ht="28.8" x14ac:dyDescent="0.3">
      <c r="A3568" s="21" t="s">
        <v>8555</v>
      </c>
      <c r="B3568" s="17" t="s">
        <v>4231</v>
      </c>
      <c r="C3568" s="17" t="s">
        <v>5348</v>
      </c>
      <c r="D3568" s="17" t="s">
        <v>5349</v>
      </c>
      <c r="E3568" s="18">
        <v>1158413</v>
      </c>
      <c r="F3568" s="17" t="s">
        <v>113</v>
      </c>
      <c r="G3568" s="17" t="s">
        <v>5349</v>
      </c>
      <c r="H3568" s="17"/>
      <c r="I3568" s="17" t="s">
        <v>6787</v>
      </c>
      <c r="J3568" s="20">
        <v>16924.87</v>
      </c>
      <c r="K3568" s="19">
        <v>3260</v>
      </c>
      <c r="L3568" s="19"/>
      <c r="M3568" s="19"/>
      <c r="N3568" s="19">
        <f t="shared" si="110"/>
        <v>3260</v>
      </c>
      <c r="O3568" s="17" t="s">
        <v>6811</v>
      </c>
      <c r="P3568" s="61">
        <f t="shared" si="111"/>
        <v>1</v>
      </c>
      <c r="Q3568" s="19"/>
      <c r="R3568" s="19"/>
      <c r="S3568" s="19"/>
      <c r="T3568" s="17"/>
      <c r="U3568" s="19"/>
      <c r="V3568" s="19"/>
      <c r="W3568" s="19"/>
    </row>
    <row r="3569" spans="1:23" ht="28.8" x14ac:dyDescent="0.3">
      <c r="A3569" s="21" t="s">
        <v>8555</v>
      </c>
      <c r="B3569" s="17" t="s">
        <v>4231</v>
      </c>
      <c r="C3569" s="17" t="s">
        <v>4236</v>
      </c>
      <c r="D3569" s="17" t="s">
        <v>4237</v>
      </c>
      <c r="E3569" s="18">
        <v>36028</v>
      </c>
      <c r="F3569" s="17" t="s">
        <v>30</v>
      </c>
      <c r="G3569" s="17" t="s">
        <v>7097</v>
      </c>
      <c r="H3569" s="17" t="s">
        <v>1075</v>
      </c>
      <c r="I3569" s="17" t="s">
        <v>6789</v>
      </c>
      <c r="J3569" s="20">
        <v>19544.93</v>
      </c>
      <c r="K3569" s="19">
        <v>6252</v>
      </c>
      <c r="L3569" s="19"/>
      <c r="M3569" s="19"/>
      <c r="N3569" s="19">
        <f t="shared" si="110"/>
        <v>6252</v>
      </c>
      <c r="O3569" s="17" t="s">
        <v>6811</v>
      </c>
      <c r="P3569" s="61">
        <f t="shared" si="111"/>
        <v>1</v>
      </c>
      <c r="Q3569" s="19"/>
      <c r="R3569" s="19"/>
      <c r="S3569" s="19"/>
      <c r="T3569" s="17"/>
      <c r="U3569" s="19"/>
      <c r="V3569" s="19"/>
      <c r="W3569" s="19"/>
    </row>
    <row r="3570" spans="1:23" ht="28.8" x14ac:dyDescent="0.3">
      <c r="A3570" s="21" t="s">
        <v>8555</v>
      </c>
      <c r="B3570" s="17" t="s">
        <v>4231</v>
      </c>
      <c r="C3570" s="17" t="s">
        <v>5083</v>
      </c>
      <c r="D3570" s="17" t="s">
        <v>5082</v>
      </c>
      <c r="E3570" s="18">
        <v>38727</v>
      </c>
      <c r="F3570" s="17" t="s">
        <v>259</v>
      </c>
      <c r="G3570" s="17" t="s">
        <v>7087</v>
      </c>
      <c r="H3570" s="17" t="s">
        <v>6790</v>
      </c>
      <c r="I3570" s="17" t="s">
        <v>6793</v>
      </c>
      <c r="J3570" s="20">
        <v>90856.95</v>
      </c>
      <c r="K3570" s="19">
        <v>15927</v>
      </c>
      <c r="L3570" s="19"/>
      <c r="M3570" s="19"/>
      <c r="N3570" s="19">
        <f t="shared" si="110"/>
        <v>15927</v>
      </c>
      <c r="O3570" s="17" t="s">
        <v>6811</v>
      </c>
      <c r="P3570" s="61">
        <f t="shared" si="111"/>
        <v>0.95291372502094052</v>
      </c>
      <c r="Q3570" s="19"/>
      <c r="R3570" s="19"/>
      <c r="S3570" s="19"/>
      <c r="T3570" s="17"/>
      <c r="U3570" s="19"/>
      <c r="V3570" s="19"/>
      <c r="W3570" s="19"/>
    </row>
    <row r="3571" spans="1:23" ht="28.8" x14ac:dyDescent="0.3">
      <c r="A3571" s="21" t="s">
        <v>8555</v>
      </c>
      <c r="B3571" s="17" t="s">
        <v>4231</v>
      </c>
      <c r="C3571" s="17" t="s">
        <v>5083</v>
      </c>
      <c r="D3571" s="17" t="s">
        <v>5082</v>
      </c>
      <c r="E3571" s="18">
        <v>38727</v>
      </c>
      <c r="F3571" s="17" t="s">
        <v>491</v>
      </c>
      <c r="G3571" s="17" t="s">
        <v>7087</v>
      </c>
      <c r="H3571" s="17" t="s">
        <v>6790</v>
      </c>
      <c r="I3571" s="17" t="s">
        <v>6791</v>
      </c>
      <c r="J3571" s="20">
        <v>3441.46</v>
      </c>
      <c r="K3571" s="19">
        <v>787</v>
      </c>
      <c r="L3571" s="19"/>
      <c r="M3571" s="19"/>
      <c r="N3571" s="19">
        <f t="shared" si="110"/>
        <v>787</v>
      </c>
      <c r="O3571" s="17" t="s">
        <v>6811</v>
      </c>
      <c r="P3571" s="61">
        <f t="shared" si="111"/>
        <v>4.708627497905947E-2</v>
      </c>
      <c r="Q3571" s="19"/>
      <c r="R3571" s="19"/>
      <c r="S3571" s="19"/>
      <c r="T3571" s="17"/>
      <c r="U3571" s="19"/>
      <c r="V3571" s="19"/>
      <c r="W3571" s="19"/>
    </row>
    <row r="3572" spans="1:23" ht="28.8" x14ac:dyDescent="0.3">
      <c r="A3572" s="21" t="s">
        <v>8555</v>
      </c>
      <c r="B3572" s="17" t="s">
        <v>4231</v>
      </c>
      <c r="C3572" s="17" t="s">
        <v>4522</v>
      </c>
      <c r="D3572" s="17" t="s">
        <v>1181</v>
      </c>
      <c r="E3572" s="18">
        <v>38728</v>
      </c>
      <c r="F3572" s="17" t="s">
        <v>94</v>
      </c>
      <c r="G3572" s="17" t="s">
        <v>4612</v>
      </c>
      <c r="H3572" s="17" t="s">
        <v>6790</v>
      </c>
      <c r="I3572" s="17" t="s">
        <v>6788</v>
      </c>
      <c r="J3572" s="20">
        <v>140102.04999999999</v>
      </c>
      <c r="K3572" s="19">
        <v>33945</v>
      </c>
      <c r="L3572" s="19"/>
      <c r="M3572" s="19"/>
      <c r="N3572" s="19">
        <f t="shared" si="110"/>
        <v>33945</v>
      </c>
      <c r="O3572" s="17" t="s">
        <v>6811</v>
      </c>
      <c r="P3572" s="61">
        <f t="shared" si="111"/>
        <v>1</v>
      </c>
      <c r="Q3572" s="19"/>
      <c r="R3572" s="19"/>
      <c r="S3572" s="19"/>
      <c r="T3572" s="17"/>
      <c r="U3572" s="19"/>
      <c r="V3572" s="19"/>
      <c r="W3572" s="19"/>
    </row>
    <row r="3573" spans="1:23" ht="28.8" x14ac:dyDescent="0.3">
      <c r="A3573" s="21" t="s">
        <v>8555</v>
      </c>
      <c r="B3573" s="17" t="s">
        <v>4231</v>
      </c>
      <c r="C3573" s="17" t="s">
        <v>4637</v>
      </c>
      <c r="D3573" s="17" t="s">
        <v>3531</v>
      </c>
      <c r="E3573" s="18">
        <v>37171</v>
      </c>
      <c r="F3573" s="17" t="s">
        <v>30</v>
      </c>
      <c r="G3573" s="17" t="s">
        <v>7097</v>
      </c>
      <c r="H3573" s="17" t="s">
        <v>1075</v>
      </c>
      <c r="I3573" s="17" t="s">
        <v>6789</v>
      </c>
      <c r="J3573" s="20">
        <v>59419.48</v>
      </c>
      <c r="K3573" s="19">
        <v>19007</v>
      </c>
      <c r="L3573" s="19"/>
      <c r="M3573" s="19"/>
      <c r="N3573" s="19">
        <f t="shared" si="110"/>
        <v>19007</v>
      </c>
      <c r="O3573" s="17" t="s">
        <v>6811</v>
      </c>
      <c r="P3573" s="61">
        <f t="shared" si="111"/>
        <v>0.90285958578757364</v>
      </c>
      <c r="Q3573" s="19"/>
      <c r="R3573" s="19"/>
      <c r="S3573" s="19"/>
      <c r="T3573" s="17"/>
      <c r="U3573" s="19"/>
      <c r="V3573" s="19"/>
      <c r="W3573" s="19"/>
    </row>
    <row r="3574" spans="1:23" ht="43.2" x14ac:dyDescent="0.3">
      <c r="A3574" s="21" t="s">
        <v>8555</v>
      </c>
      <c r="B3574" s="17" t="s">
        <v>4231</v>
      </c>
      <c r="C3574" s="17" t="s">
        <v>4637</v>
      </c>
      <c r="D3574" s="17" t="s">
        <v>3531</v>
      </c>
      <c r="E3574" s="18">
        <v>37171</v>
      </c>
      <c r="F3574" s="17" t="s">
        <v>581</v>
      </c>
      <c r="G3574" s="17" t="s">
        <v>7097</v>
      </c>
      <c r="H3574" s="17" t="s">
        <v>1075</v>
      </c>
      <c r="I3574" s="17" t="s">
        <v>6789</v>
      </c>
      <c r="J3574" s="20">
        <v>6393.06</v>
      </c>
      <c r="K3574" s="19">
        <v>2045</v>
      </c>
      <c r="L3574" s="19"/>
      <c r="M3574" s="19"/>
      <c r="N3574" s="19">
        <f t="shared" si="110"/>
        <v>2045</v>
      </c>
      <c r="O3574" s="17" t="s">
        <v>6811</v>
      </c>
      <c r="P3574" s="61">
        <f t="shared" si="111"/>
        <v>9.7140414212426376E-2</v>
      </c>
      <c r="Q3574" s="19"/>
      <c r="R3574" s="19"/>
      <c r="S3574" s="19"/>
      <c r="T3574" s="17"/>
      <c r="U3574" s="19"/>
      <c r="V3574" s="19"/>
      <c r="W3574" s="19"/>
    </row>
    <row r="3575" spans="1:23" ht="43.2" x14ac:dyDescent="0.3">
      <c r="A3575" s="1" t="s">
        <v>8559</v>
      </c>
      <c r="B3575" s="17" t="s">
        <v>1406</v>
      </c>
      <c r="C3575" s="17" t="s">
        <v>2967</v>
      </c>
      <c r="D3575" s="17" t="s">
        <v>2968</v>
      </c>
      <c r="E3575" s="18">
        <v>33408</v>
      </c>
      <c r="F3575" s="17" t="s">
        <v>2969</v>
      </c>
      <c r="G3575" s="17"/>
      <c r="H3575" s="17"/>
      <c r="I3575" s="17"/>
      <c r="J3575" s="20">
        <v>0</v>
      </c>
      <c r="K3575" s="19"/>
      <c r="L3575" s="19"/>
      <c r="M3575" s="19"/>
      <c r="N3575" s="19">
        <f t="shared" si="110"/>
        <v>0</v>
      </c>
      <c r="O3575" s="17"/>
      <c r="P3575" s="61">
        <f t="shared" si="111"/>
        <v>0</v>
      </c>
      <c r="Q3575" s="19">
        <v>5.68</v>
      </c>
      <c r="R3575" s="19"/>
      <c r="S3575" s="19"/>
      <c r="T3575" s="17" t="s">
        <v>8554</v>
      </c>
      <c r="U3575" s="19">
        <v>1</v>
      </c>
      <c r="V3575" s="19"/>
      <c r="W3575" s="19"/>
    </row>
    <row r="3576" spans="1:23" ht="28.8" x14ac:dyDescent="0.3">
      <c r="A3576" s="1" t="s">
        <v>8559</v>
      </c>
      <c r="B3576" s="17" t="s">
        <v>1406</v>
      </c>
      <c r="C3576" s="17" t="s">
        <v>2899</v>
      </c>
      <c r="D3576" s="17" t="s">
        <v>2900</v>
      </c>
      <c r="E3576" s="18">
        <v>33409</v>
      </c>
      <c r="F3576" s="17" t="s">
        <v>170</v>
      </c>
      <c r="G3576" s="17" t="s">
        <v>5377</v>
      </c>
      <c r="H3576" s="17"/>
      <c r="I3576" s="17" t="s">
        <v>6795</v>
      </c>
      <c r="J3576" s="20">
        <v>130445.75999999999</v>
      </c>
      <c r="K3576" s="19"/>
      <c r="L3576" s="19"/>
      <c r="M3576" s="19"/>
      <c r="N3576" s="19">
        <f t="shared" si="110"/>
        <v>0</v>
      </c>
      <c r="O3576" s="17"/>
      <c r="P3576" s="61">
        <f t="shared" si="111"/>
        <v>0</v>
      </c>
      <c r="Q3576" s="19"/>
      <c r="R3576" s="19"/>
      <c r="S3576" s="19"/>
      <c r="T3576" s="17"/>
      <c r="U3576" s="19">
        <v>32</v>
      </c>
      <c r="V3576" s="19"/>
      <c r="W3576" s="19"/>
    </row>
    <row r="3577" spans="1:23" x14ac:dyDescent="0.3">
      <c r="A3577" s="21" t="s">
        <v>8555</v>
      </c>
      <c r="B3577" s="17" t="s">
        <v>4231</v>
      </c>
      <c r="C3577" s="17" t="s">
        <v>4255</v>
      </c>
      <c r="D3577" s="17" t="s">
        <v>4256</v>
      </c>
      <c r="E3577" s="18">
        <v>1269250</v>
      </c>
      <c r="F3577" s="17" t="s">
        <v>1025</v>
      </c>
      <c r="G3577" s="17" t="s">
        <v>8149</v>
      </c>
      <c r="H3577" s="17"/>
      <c r="I3577" s="17" t="s">
        <v>6788</v>
      </c>
      <c r="J3577" s="20">
        <v>21577.66</v>
      </c>
      <c r="K3577" s="19">
        <v>5228</v>
      </c>
      <c r="L3577" s="19"/>
      <c r="M3577" s="19"/>
      <c r="N3577" s="19">
        <f t="shared" si="110"/>
        <v>5228</v>
      </c>
      <c r="O3577" s="17" t="s">
        <v>6811</v>
      </c>
      <c r="P3577" s="61">
        <f t="shared" si="111"/>
        <v>1</v>
      </c>
      <c r="Q3577" s="19"/>
      <c r="R3577" s="19"/>
      <c r="S3577" s="19"/>
      <c r="T3577" s="17"/>
      <c r="U3577" s="19"/>
      <c r="V3577" s="19"/>
      <c r="W3577" s="19"/>
    </row>
    <row r="3578" spans="1:23" ht="28.8" x14ac:dyDescent="0.3">
      <c r="A3578" s="21" t="s">
        <v>8555</v>
      </c>
      <c r="B3578" s="17" t="s">
        <v>4231</v>
      </c>
      <c r="C3578" s="17" t="s">
        <v>5085</v>
      </c>
      <c r="D3578" s="17" t="s">
        <v>5082</v>
      </c>
      <c r="E3578" s="18">
        <v>40288</v>
      </c>
      <c r="F3578" s="17" t="s">
        <v>259</v>
      </c>
      <c r="G3578" s="17" t="s">
        <v>5082</v>
      </c>
      <c r="H3578" s="17" t="s">
        <v>6790</v>
      </c>
      <c r="I3578" s="17" t="s">
        <v>6793</v>
      </c>
      <c r="J3578" s="20">
        <v>48665.83</v>
      </c>
      <c r="K3578" s="19">
        <v>8531</v>
      </c>
      <c r="L3578" s="19"/>
      <c r="M3578" s="19"/>
      <c r="N3578" s="19">
        <f t="shared" si="110"/>
        <v>8531</v>
      </c>
      <c r="O3578" s="17" t="s">
        <v>6811</v>
      </c>
      <c r="P3578" s="61">
        <f t="shared" si="111"/>
        <v>1</v>
      </c>
      <c r="Q3578" s="19"/>
      <c r="R3578" s="19"/>
      <c r="S3578" s="19"/>
      <c r="T3578" s="17"/>
      <c r="U3578" s="19"/>
      <c r="V3578" s="19"/>
      <c r="W3578" s="19"/>
    </row>
    <row r="3579" spans="1:23" x14ac:dyDescent="0.3">
      <c r="A3579" s="21" t="s">
        <v>8555</v>
      </c>
      <c r="B3579" s="17" t="s">
        <v>4231</v>
      </c>
      <c r="C3579" s="17" t="s">
        <v>4239</v>
      </c>
      <c r="D3579" s="17" t="s">
        <v>4240</v>
      </c>
      <c r="E3579" s="18">
        <v>40290</v>
      </c>
      <c r="F3579" s="17" t="s">
        <v>1025</v>
      </c>
      <c r="G3579" s="17" t="s">
        <v>4525</v>
      </c>
      <c r="H3579" s="17"/>
      <c r="I3579" s="17" t="s">
        <v>6788</v>
      </c>
      <c r="J3579" s="20">
        <v>16245.15</v>
      </c>
      <c r="K3579" s="19">
        <v>3936</v>
      </c>
      <c r="L3579" s="19"/>
      <c r="M3579" s="19"/>
      <c r="N3579" s="19">
        <f t="shared" si="110"/>
        <v>3936</v>
      </c>
      <c r="O3579" s="17" t="s">
        <v>6811</v>
      </c>
      <c r="P3579" s="61">
        <f t="shared" si="111"/>
        <v>1</v>
      </c>
      <c r="Q3579" s="19"/>
      <c r="R3579" s="19"/>
      <c r="S3579" s="19"/>
      <c r="T3579" s="17"/>
      <c r="U3579" s="19"/>
      <c r="V3579" s="19"/>
      <c r="W3579" s="19"/>
    </row>
    <row r="3580" spans="1:23" ht="28.8" x14ac:dyDescent="0.3">
      <c r="A3580" s="21" t="s">
        <v>8555</v>
      </c>
      <c r="B3580" s="17" t="s">
        <v>4231</v>
      </c>
      <c r="C3580" s="17" t="s">
        <v>4523</v>
      </c>
      <c r="D3580" s="17" t="s">
        <v>1181</v>
      </c>
      <c r="E3580" s="18">
        <v>43032</v>
      </c>
      <c r="F3580" s="17" t="s">
        <v>94</v>
      </c>
      <c r="G3580" s="17" t="s">
        <v>4612</v>
      </c>
      <c r="H3580" s="17" t="s">
        <v>6790</v>
      </c>
      <c r="I3580" s="17" t="s">
        <v>6788</v>
      </c>
      <c r="J3580" s="20">
        <v>94313.51</v>
      </c>
      <c r="K3580" s="19">
        <v>22851</v>
      </c>
      <c r="L3580" s="19"/>
      <c r="M3580" s="19"/>
      <c r="N3580" s="19">
        <f t="shared" si="110"/>
        <v>22851</v>
      </c>
      <c r="O3580" s="17" t="s">
        <v>6811</v>
      </c>
      <c r="P3580" s="61">
        <f t="shared" si="111"/>
        <v>1</v>
      </c>
      <c r="Q3580" s="19"/>
      <c r="R3580" s="19"/>
      <c r="S3580" s="19"/>
      <c r="T3580" s="17"/>
      <c r="U3580" s="19"/>
      <c r="V3580" s="19"/>
      <c r="W3580" s="19"/>
    </row>
    <row r="3581" spans="1:23" ht="28.8" x14ac:dyDescent="0.3">
      <c r="A3581" s="21" t="s">
        <v>8555</v>
      </c>
      <c r="B3581" s="17" t="s">
        <v>4231</v>
      </c>
      <c r="C3581" s="17" t="s">
        <v>4456</v>
      </c>
      <c r="D3581" s="17" t="s">
        <v>4457</v>
      </c>
      <c r="E3581" s="18">
        <v>31932</v>
      </c>
      <c r="F3581" s="17" t="s">
        <v>30</v>
      </c>
      <c r="G3581" s="17" t="s">
        <v>7097</v>
      </c>
      <c r="H3581" s="17" t="s">
        <v>1075</v>
      </c>
      <c r="I3581" s="17" t="s">
        <v>6789</v>
      </c>
      <c r="J3581" s="20"/>
      <c r="K3581" s="19">
        <v>2545</v>
      </c>
      <c r="L3581" s="19"/>
      <c r="M3581" s="19"/>
      <c r="N3581" s="19">
        <f t="shared" si="110"/>
        <v>2545</v>
      </c>
      <c r="O3581" s="17" t="s">
        <v>6811</v>
      </c>
      <c r="P3581" s="61">
        <f t="shared" si="111"/>
        <v>0.2124728669226916</v>
      </c>
      <c r="Q3581" s="19"/>
      <c r="R3581" s="19"/>
      <c r="S3581" s="19"/>
      <c r="T3581" s="17"/>
      <c r="U3581" s="19"/>
      <c r="V3581" s="19"/>
      <c r="W3581" s="19"/>
    </row>
    <row r="3582" spans="1:23" ht="28.8" x14ac:dyDescent="0.3">
      <c r="A3582" s="21" t="s">
        <v>8555</v>
      </c>
      <c r="B3582" s="17" t="s">
        <v>4231</v>
      </c>
      <c r="C3582" s="17" t="s">
        <v>4456</v>
      </c>
      <c r="D3582" s="17" t="s">
        <v>4457</v>
      </c>
      <c r="E3582" s="18">
        <v>31932</v>
      </c>
      <c r="F3582" s="17" t="s">
        <v>113</v>
      </c>
      <c r="G3582" s="17" t="s">
        <v>7097</v>
      </c>
      <c r="H3582" s="17" t="s">
        <v>1075</v>
      </c>
      <c r="I3582" s="17" t="s">
        <v>6787</v>
      </c>
      <c r="J3582" s="20"/>
      <c r="K3582" s="19">
        <v>4613</v>
      </c>
      <c r="L3582" s="19"/>
      <c r="M3582" s="19"/>
      <c r="N3582" s="19">
        <f t="shared" si="110"/>
        <v>4613</v>
      </c>
      <c r="O3582" s="17" t="s">
        <v>6811</v>
      </c>
      <c r="P3582" s="61">
        <f t="shared" si="111"/>
        <v>0.38512272499582567</v>
      </c>
      <c r="Q3582" s="19"/>
      <c r="R3582" s="19"/>
      <c r="S3582" s="19"/>
      <c r="T3582" s="17"/>
      <c r="U3582" s="19"/>
      <c r="V3582" s="19"/>
      <c r="W3582" s="19"/>
    </row>
    <row r="3583" spans="1:23" ht="43.2" x14ac:dyDescent="0.3">
      <c r="A3583" s="21" t="s">
        <v>8555</v>
      </c>
      <c r="B3583" s="17" t="s">
        <v>4231</v>
      </c>
      <c r="C3583" s="17" t="s">
        <v>4456</v>
      </c>
      <c r="D3583" s="17" t="s">
        <v>4457</v>
      </c>
      <c r="E3583" s="18">
        <v>31932</v>
      </c>
      <c r="F3583" s="17" t="s">
        <v>581</v>
      </c>
      <c r="G3583" s="17" t="s">
        <v>7097</v>
      </c>
      <c r="H3583" s="17" t="s">
        <v>1075</v>
      </c>
      <c r="I3583" s="17" t="s">
        <v>6789</v>
      </c>
      <c r="J3583" s="20"/>
      <c r="K3583" s="19">
        <v>4820</v>
      </c>
      <c r="L3583" s="19"/>
      <c r="M3583" s="19"/>
      <c r="N3583" s="19">
        <f t="shared" si="110"/>
        <v>4820</v>
      </c>
      <c r="O3583" s="17" t="s">
        <v>6811</v>
      </c>
      <c r="P3583" s="61">
        <f t="shared" si="111"/>
        <v>0.4024044080814827</v>
      </c>
      <c r="Q3583" s="19"/>
      <c r="R3583" s="19"/>
      <c r="S3583" s="19"/>
      <c r="T3583" s="17"/>
      <c r="U3583" s="19"/>
      <c r="V3583" s="19"/>
      <c r="W3583" s="19"/>
    </row>
    <row r="3584" spans="1:23" ht="28.8" x14ac:dyDescent="0.3">
      <c r="A3584" s="21" t="s">
        <v>8555</v>
      </c>
      <c r="B3584" s="17" t="s">
        <v>4231</v>
      </c>
      <c r="C3584" s="17" t="s">
        <v>4797</v>
      </c>
      <c r="D3584" s="17" t="s">
        <v>370</v>
      </c>
      <c r="E3584" s="18">
        <v>31936</v>
      </c>
      <c r="F3584" s="17" t="s">
        <v>197</v>
      </c>
      <c r="G3584" s="17" t="s">
        <v>406</v>
      </c>
      <c r="H3584" s="17" t="s">
        <v>6790</v>
      </c>
      <c r="I3584" s="17" t="s">
        <v>6791</v>
      </c>
      <c r="J3584" s="20">
        <v>359.59</v>
      </c>
      <c r="K3584" s="19">
        <v>777</v>
      </c>
      <c r="L3584" s="19"/>
      <c r="M3584" s="19"/>
      <c r="N3584" s="19">
        <f t="shared" si="110"/>
        <v>777</v>
      </c>
      <c r="O3584" s="17" t="s">
        <v>6811</v>
      </c>
      <c r="P3584" s="61">
        <f t="shared" si="111"/>
        <v>1</v>
      </c>
      <c r="Q3584" s="19"/>
      <c r="R3584" s="19"/>
      <c r="S3584" s="19"/>
      <c r="T3584" s="17"/>
      <c r="U3584" s="19"/>
      <c r="V3584" s="19"/>
      <c r="W3584" s="19"/>
    </row>
    <row r="3585" spans="1:23" ht="28.8" x14ac:dyDescent="0.3">
      <c r="A3585" s="21" t="s">
        <v>8555</v>
      </c>
      <c r="B3585" s="17" t="s">
        <v>4231</v>
      </c>
      <c r="C3585" s="17" t="s">
        <v>4938</v>
      </c>
      <c r="D3585" s="17" t="s">
        <v>4939</v>
      </c>
      <c r="E3585" s="18">
        <v>1253246</v>
      </c>
      <c r="F3585" s="17" t="s">
        <v>52</v>
      </c>
      <c r="G3585" s="17" t="s">
        <v>3584</v>
      </c>
      <c r="H3585" s="17" t="s">
        <v>6790</v>
      </c>
      <c r="I3585" s="17" t="s">
        <v>6791</v>
      </c>
      <c r="J3585" s="20">
        <v>1016.39</v>
      </c>
      <c r="K3585" s="19"/>
      <c r="L3585" s="19"/>
      <c r="M3585" s="19"/>
      <c r="N3585" s="19">
        <f t="shared" si="110"/>
        <v>0</v>
      </c>
      <c r="O3585" s="17"/>
      <c r="P3585" s="61">
        <f t="shared" si="111"/>
        <v>0</v>
      </c>
      <c r="Q3585" s="19"/>
      <c r="R3585" s="19"/>
      <c r="S3585" s="19"/>
      <c r="T3585" s="17"/>
      <c r="U3585" s="19">
        <v>1</v>
      </c>
      <c r="V3585" s="19"/>
      <c r="W3585" s="19"/>
    </row>
    <row r="3586" spans="1:23" ht="28.8" x14ac:dyDescent="0.3">
      <c r="A3586" s="21" t="s">
        <v>8555</v>
      </c>
      <c r="B3586" s="17" t="s">
        <v>4231</v>
      </c>
      <c r="C3586" s="17" t="s">
        <v>4940</v>
      </c>
      <c r="D3586" s="17" t="s">
        <v>4939</v>
      </c>
      <c r="E3586" s="18">
        <v>1253249</v>
      </c>
      <c r="F3586" s="17" t="s">
        <v>52</v>
      </c>
      <c r="G3586" s="17" t="s">
        <v>4939</v>
      </c>
      <c r="H3586" s="17" t="s">
        <v>6790</v>
      </c>
      <c r="I3586" s="17" t="s">
        <v>6791</v>
      </c>
      <c r="J3586" s="20">
        <v>1016.39</v>
      </c>
      <c r="K3586" s="19"/>
      <c r="L3586" s="19"/>
      <c r="M3586" s="19"/>
      <c r="N3586" s="19">
        <f t="shared" si="110"/>
        <v>0</v>
      </c>
      <c r="O3586" s="17"/>
      <c r="P3586" s="61">
        <f t="shared" si="111"/>
        <v>0</v>
      </c>
      <c r="Q3586" s="19"/>
      <c r="R3586" s="19"/>
      <c r="S3586" s="19"/>
      <c r="T3586" s="17"/>
      <c r="U3586" s="19">
        <v>1</v>
      </c>
      <c r="V3586" s="19"/>
      <c r="W3586" s="19"/>
    </row>
    <row r="3587" spans="1:23" ht="28.8" x14ac:dyDescent="0.3">
      <c r="A3587" s="1" t="s">
        <v>8559</v>
      </c>
      <c r="B3587" s="17" t="s">
        <v>1406</v>
      </c>
      <c r="C3587" s="17" t="s">
        <v>2922</v>
      </c>
      <c r="D3587" s="17" t="s">
        <v>2923</v>
      </c>
      <c r="E3587" s="18">
        <v>1166864</v>
      </c>
      <c r="F3587" s="17" t="s">
        <v>2917</v>
      </c>
      <c r="G3587" s="17" t="s">
        <v>7883</v>
      </c>
      <c r="H3587" s="17"/>
      <c r="I3587" s="17"/>
      <c r="J3587" s="20">
        <v>1952.66</v>
      </c>
      <c r="K3587" s="19"/>
      <c r="L3587" s="19"/>
      <c r="M3587" s="19"/>
      <c r="N3587" s="19">
        <f t="shared" ref="N3587:N3650" si="112">SUM(K3587:M3587)</f>
        <v>0</v>
      </c>
      <c r="O3587" s="17"/>
      <c r="P3587" s="61">
        <f t="shared" ref="P3587:P3650" si="113">IFERROR(SUM(K3587:M3587)/(SUMIFS($L$3:$L$4255,$E$3:$E$4255,$E3587)+SUMIFS($M$3:$M$4255,$E$3:$E$4255,$E3587)+SUMIFS($K$3:$K$4255,$E$3:$E$4255,$E3587)),0)</f>
        <v>0</v>
      </c>
      <c r="Q3587" s="19">
        <v>225</v>
      </c>
      <c r="R3587" s="19"/>
      <c r="S3587" s="19"/>
      <c r="T3587" s="17" t="s">
        <v>8553</v>
      </c>
      <c r="U3587" s="19"/>
      <c r="V3587" s="19"/>
      <c r="W3587" s="19"/>
    </row>
    <row r="3588" spans="1:23" ht="28.8" x14ac:dyDescent="0.3">
      <c r="A3588" s="1" t="s">
        <v>8559</v>
      </c>
      <c r="B3588" s="17" t="s">
        <v>1406</v>
      </c>
      <c r="C3588" s="17" t="s">
        <v>2192</v>
      </c>
      <c r="D3588" s="17" t="s">
        <v>2193</v>
      </c>
      <c r="E3588" s="18">
        <v>1200448</v>
      </c>
      <c r="F3588" s="17" t="s">
        <v>113</v>
      </c>
      <c r="G3588" s="17" t="s">
        <v>7661</v>
      </c>
      <c r="H3588" s="17"/>
      <c r="I3588" s="17" t="s">
        <v>6787</v>
      </c>
      <c r="J3588" s="20">
        <v>11636.32</v>
      </c>
      <c r="K3588" s="19">
        <v>1477</v>
      </c>
      <c r="L3588" s="19"/>
      <c r="M3588" s="19"/>
      <c r="N3588" s="19">
        <f t="shared" si="112"/>
        <v>1477</v>
      </c>
      <c r="O3588" s="17" t="s">
        <v>6811</v>
      </c>
      <c r="P3588" s="61">
        <f t="shared" si="113"/>
        <v>1</v>
      </c>
      <c r="Q3588" s="19"/>
      <c r="R3588" s="19"/>
      <c r="S3588" s="19"/>
      <c r="T3588" s="17"/>
      <c r="U3588" s="19"/>
      <c r="V3588" s="19"/>
      <c r="W3588" s="19"/>
    </row>
    <row r="3589" spans="1:23" ht="28.8" x14ac:dyDescent="0.3">
      <c r="A3589" s="21" t="s">
        <v>8555</v>
      </c>
      <c r="B3589" s="17" t="s">
        <v>4231</v>
      </c>
      <c r="C3589" s="17" t="s">
        <v>5062</v>
      </c>
      <c r="D3589" s="17" t="s">
        <v>1027</v>
      </c>
      <c r="E3589" s="18">
        <v>31948</v>
      </c>
      <c r="F3589" s="17" t="s">
        <v>226</v>
      </c>
      <c r="G3589" s="17" t="s">
        <v>4101</v>
      </c>
      <c r="H3589" s="17"/>
      <c r="I3589" s="17" t="s">
        <v>6793</v>
      </c>
      <c r="J3589" s="20">
        <v>511.37</v>
      </c>
      <c r="K3589" s="19"/>
      <c r="L3589" s="19"/>
      <c r="M3589" s="19"/>
      <c r="N3589" s="19">
        <f t="shared" si="112"/>
        <v>0</v>
      </c>
      <c r="O3589" s="17"/>
      <c r="P3589" s="61">
        <f t="shared" si="113"/>
        <v>0</v>
      </c>
      <c r="Q3589" s="19"/>
      <c r="R3589" s="19">
        <v>80</v>
      </c>
      <c r="S3589" s="19"/>
      <c r="T3589" s="17" t="s">
        <v>8549</v>
      </c>
      <c r="U3589" s="19"/>
      <c r="V3589" s="19">
        <v>1</v>
      </c>
      <c r="W3589" s="19"/>
    </row>
    <row r="3590" spans="1:23" ht="28.8" x14ac:dyDescent="0.3">
      <c r="A3590" s="21" t="s">
        <v>8555</v>
      </c>
      <c r="B3590" s="17" t="s">
        <v>4231</v>
      </c>
      <c r="C3590" s="17" t="s">
        <v>5131</v>
      </c>
      <c r="D3590" s="17" t="s">
        <v>5132</v>
      </c>
      <c r="E3590" s="18">
        <v>32149</v>
      </c>
      <c r="F3590" s="17" t="s">
        <v>226</v>
      </c>
      <c r="G3590" s="17" t="s">
        <v>4101</v>
      </c>
      <c r="H3590" s="17"/>
      <c r="I3590" s="17" t="s">
        <v>6793</v>
      </c>
      <c r="J3590" s="20">
        <v>511.37</v>
      </c>
      <c r="K3590" s="19"/>
      <c r="L3590" s="19"/>
      <c r="M3590" s="19"/>
      <c r="N3590" s="19">
        <f t="shared" si="112"/>
        <v>0</v>
      </c>
      <c r="O3590" s="17"/>
      <c r="P3590" s="61">
        <f t="shared" si="113"/>
        <v>0</v>
      </c>
      <c r="Q3590" s="19"/>
      <c r="R3590" s="19"/>
      <c r="S3590" s="19">
        <v>30</v>
      </c>
      <c r="T3590" s="17" t="s">
        <v>8549</v>
      </c>
      <c r="U3590" s="19"/>
      <c r="V3590" s="19"/>
      <c r="W3590" s="19">
        <v>1</v>
      </c>
    </row>
    <row r="3591" spans="1:23" ht="28.8" x14ac:dyDescent="0.3">
      <c r="A3591" s="21" t="s">
        <v>8555</v>
      </c>
      <c r="B3591" s="17" t="s">
        <v>4231</v>
      </c>
      <c r="C3591" s="17" t="s">
        <v>5061</v>
      </c>
      <c r="D3591" s="17" t="s">
        <v>1027</v>
      </c>
      <c r="E3591" s="18">
        <v>32150</v>
      </c>
      <c r="F3591" s="17" t="s">
        <v>226</v>
      </c>
      <c r="G3591" s="17" t="s">
        <v>4101</v>
      </c>
      <c r="H3591" s="17" t="s">
        <v>6790</v>
      </c>
      <c r="I3591" s="17" t="s">
        <v>6793</v>
      </c>
      <c r="J3591" s="20">
        <v>511.37</v>
      </c>
      <c r="K3591" s="19"/>
      <c r="L3591" s="19"/>
      <c r="M3591" s="19"/>
      <c r="N3591" s="19">
        <f t="shared" si="112"/>
        <v>0</v>
      </c>
      <c r="O3591" s="17"/>
      <c r="P3591" s="61">
        <f t="shared" si="113"/>
        <v>0</v>
      </c>
      <c r="Q3591" s="19"/>
      <c r="R3591" s="19">
        <v>85</v>
      </c>
      <c r="S3591" s="19"/>
      <c r="T3591" s="17" t="s">
        <v>8549</v>
      </c>
      <c r="U3591" s="19"/>
      <c r="V3591" s="19">
        <v>1</v>
      </c>
      <c r="W3591" s="19"/>
    </row>
    <row r="3592" spans="1:23" ht="28.8" x14ac:dyDescent="0.3">
      <c r="A3592" s="21" t="s">
        <v>8555</v>
      </c>
      <c r="B3592" s="17" t="s">
        <v>4231</v>
      </c>
      <c r="C3592" s="17" t="s">
        <v>5058</v>
      </c>
      <c r="D3592" s="17" t="s">
        <v>1027</v>
      </c>
      <c r="E3592" s="18">
        <v>32151</v>
      </c>
      <c r="F3592" s="17" t="s">
        <v>226</v>
      </c>
      <c r="G3592" s="17" t="s">
        <v>4101</v>
      </c>
      <c r="H3592" s="17" t="s">
        <v>6790</v>
      </c>
      <c r="I3592" s="17" t="s">
        <v>6793</v>
      </c>
      <c r="J3592" s="20">
        <v>511.37</v>
      </c>
      <c r="K3592" s="19"/>
      <c r="L3592" s="19"/>
      <c r="M3592" s="19"/>
      <c r="N3592" s="19">
        <f t="shared" si="112"/>
        <v>0</v>
      </c>
      <c r="O3592" s="17"/>
      <c r="P3592" s="61">
        <f t="shared" si="113"/>
        <v>0</v>
      </c>
      <c r="Q3592" s="19">
        <v>90</v>
      </c>
      <c r="R3592" s="19"/>
      <c r="S3592" s="19"/>
      <c r="T3592" s="17" t="s">
        <v>8549</v>
      </c>
      <c r="U3592" s="19">
        <v>1</v>
      </c>
      <c r="V3592" s="19"/>
      <c r="W3592" s="19"/>
    </row>
    <row r="3593" spans="1:23" ht="28.8" x14ac:dyDescent="0.3">
      <c r="A3593" s="21" t="s">
        <v>8555</v>
      </c>
      <c r="B3593" s="17" t="s">
        <v>4231</v>
      </c>
      <c r="C3593" s="17" t="s">
        <v>4840</v>
      </c>
      <c r="D3593" s="17" t="s">
        <v>4839</v>
      </c>
      <c r="E3593" s="18">
        <v>32153</v>
      </c>
      <c r="F3593" s="17" t="s">
        <v>197</v>
      </c>
      <c r="G3593" s="17" t="s">
        <v>406</v>
      </c>
      <c r="H3593" s="17" t="s">
        <v>6790</v>
      </c>
      <c r="I3593" s="17" t="s">
        <v>6791</v>
      </c>
      <c r="J3593" s="20">
        <v>76.819999999999993</v>
      </c>
      <c r="K3593" s="19">
        <v>166</v>
      </c>
      <c r="L3593" s="19"/>
      <c r="M3593" s="19"/>
      <c r="N3593" s="19">
        <f t="shared" si="112"/>
        <v>166</v>
      </c>
      <c r="O3593" s="17" t="s">
        <v>6811</v>
      </c>
      <c r="P3593" s="61">
        <f t="shared" si="113"/>
        <v>1</v>
      </c>
      <c r="Q3593" s="19"/>
      <c r="R3593" s="19"/>
      <c r="S3593" s="19"/>
      <c r="T3593" s="17"/>
      <c r="U3593" s="19"/>
      <c r="V3593" s="19"/>
      <c r="W3593" s="19"/>
    </row>
    <row r="3594" spans="1:23" ht="28.8" x14ac:dyDescent="0.3">
      <c r="A3594" s="21" t="s">
        <v>8555</v>
      </c>
      <c r="B3594" s="17" t="s">
        <v>4231</v>
      </c>
      <c r="C3594" s="17" t="s">
        <v>4842</v>
      </c>
      <c r="D3594" s="17" t="s">
        <v>4839</v>
      </c>
      <c r="E3594" s="18">
        <v>32154</v>
      </c>
      <c r="F3594" s="17" t="s">
        <v>197</v>
      </c>
      <c r="G3594" s="17" t="s">
        <v>406</v>
      </c>
      <c r="H3594" s="17" t="s">
        <v>6790</v>
      </c>
      <c r="I3594" s="17" t="s">
        <v>6791</v>
      </c>
      <c r="J3594" s="20">
        <v>76.819999999999993</v>
      </c>
      <c r="K3594" s="19">
        <v>166</v>
      </c>
      <c r="L3594" s="19"/>
      <c r="M3594" s="19"/>
      <c r="N3594" s="19">
        <f t="shared" si="112"/>
        <v>166</v>
      </c>
      <c r="O3594" s="17" t="s">
        <v>6811</v>
      </c>
      <c r="P3594" s="61">
        <f t="shared" si="113"/>
        <v>1</v>
      </c>
      <c r="Q3594" s="19"/>
      <c r="R3594" s="19"/>
      <c r="S3594" s="19"/>
      <c r="T3594" s="17"/>
      <c r="U3594" s="19"/>
      <c r="V3594" s="19"/>
      <c r="W3594" s="19"/>
    </row>
    <row r="3595" spans="1:23" ht="28.8" x14ac:dyDescent="0.3">
      <c r="A3595" s="21" t="s">
        <v>8555</v>
      </c>
      <c r="B3595" s="17" t="s">
        <v>4231</v>
      </c>
      <c r="C3595" s="17" t="s">
        <v>4838</v>
      </c>
      <c r="D3595" s="17" t="s">
        <v>4839</v>
      </c>
      <c r="E3595" s="18">
        <v>32155</v>
      </c>
      <c r="F3595" s="17" t="s">
        <v>197</v>
      </c>
      <c r="G3595" s="17" t="s">
        <v>406</v>
      </c>
      <c r="H3595" s="17" t="s">
        <v>6790</v>
      </c>
      <c r="I3595" s="17" t="s">
        <v>6791</v>
      </c>
      <c r="J3595" s="20">
        <v>76.819999999999993</v>
      </c>
      <c r="K3595" s="19">
        <v>166</v>
      </c>
      <c r="L3595" s="19"/>
      <c r="M3595" s="19"/>
      <c r="N3595" s="19">
        <f t="shared" si="112"/>
        <v>166</v>
      </c>
      <c r="O3595" s="17" t="s">
        <v>6811</v>
      </c>
      <c r="P3595" s="61">
        <f t="shared" si="113"/>
        <v>1</v>
      </c>
      <c r="Q3595" s="19"/>
      <c r="R3595" s="19"/>
      <c r="S3595" s="19"/>
      <c r="T3595" s="17"/>
      <c r="U3595" s="19"/>
      <c r="V3595" s="19"/>
      <c r="W3595" s="19"/>
    </row>
    <row r="3596" spans="1:23" ht="28.8" x14ac:dyDescent="0.3">
      <c r="A3596" s="21" t="s">
        <v>8555</v>
      </c>
      <c r="B3596" s="17" t="s">
        <v>4231</v>
      </c>
      <c r="C3596" s="17" t="s">
        <v>4841</v>
      </c>
      <c r="D3596" s="17" t="s">
        <v>4839</v>
      </c>
      <c r="E3596" s="18">
        <v>32156</v>
      </c>
      <c r="F3596" s="17" t="s">
        <v>197</v>
      </c>
      <c r="G3596" s="17" t="s">
        <v>406</v>
      </c>
      <c r="H3596" s="17" t="s">
        <v>6790</v>
      </c>
      <c r="I3596" s="17" t="s">
        <v>6791</v>
      </c>
      <c r="J3596" s="20">
        <v>76.819999999999993</v>
      </c>
      <c r="K3596" s="19">
        <v>166</v>
      </c>
      <c r="L3596" s="19"/>
      <c r="M3596" s="19"/>
      <c r="N3596" s="19">
        <f t="shared" si="112"/>
        <v>166</v>
      </c>
      <c r="O3596" s="17" t="s">
        <v>6811</v>
      </c>
      <c r="P3596" s="61">
        <f t="shared" si="113"/>
        <v>1</v>
      </c>
      <c r="Q3596" s="19"/>
      <c r="R3596" s="19"/>
      <c r="S3596" s="19"/>
      <c r="T3596" s="17"/>
      <c r="U3596" s="19"/>
      <c r="V3596" s="19"/>
      <c r="W3596" s="19"/>
    </row>
    <row r="3597" spans="1:23" ht="28.8" x14ac:dyDescent="0.3">
      <c r="A3597" s="21" t="s">
        <v>8555</v>
      </c>
      <c r="B3597" s="17" t="s">
        <v>4231</v>
      </c>
      <c r="C3597" s="17" t="s">
        <v>5111</v>
      </c>
      <c r="D3597" s="17" t="s">
        <v>5112</v>
      </c>
      <c r="E3597" s="18">
        <v>919833</v>
      </c>
      <c r="F3597" s="17" t="s">
        <v>197</v>
      </c>
      <c r="G3597" s="17" t="s">
        <v>406</v>
      </c>
      <c r="H3597" s="17"/>
      <c r="I3597" s="17" t="s">
        <v>6791</v>
      </c>
      <c r="J3597" s="20">
        <v>555.35</v>
      </c>
      <c r="K3597" s="19">
        <v>1200</v>
      </c>
      <c r="L3597" s="19"/>
      <c r="M3597" s="19"/>
      <c r="N3597" s="19">
        <f t="shared" si="112"/>
        <v>1200</v>
      </c>
      <c r="O3597" s="17" t="s">
        <v>6811</v>
      </c>
      <c r="P3597" s="61">
        <f t="shared" si="113"/>
        <v>1</v>
      </c>
      <c r="Q3597" s="19"/>
      <c r="R3597" s="19"/>
      <c r="S3597" s="19"/>
      <c r="T3597" s="17"/>
      <c r="U3597" s="19"/>
      <c r="V3597" s="19"/>
      <c r="W3597" s="19"/>
    </row>
    <row r="3598" spans="1:23" ht="43.2" x14ac:dyDescent="0.3">
      <c r="A3598" s="21" t="s">
        <v>8555</v>
      </c>
      <c r="B3598" s="17" t="s">
        <v>601</v>
      </c>
      <c r="C3598" s="17" t="s">
        <v>685</v>
      </c>
      <c r="D3598" s="17" t="s">
        <v>686</v>
      </c>
      <c r="E3598" s="18">
        <v>19726</v>
      </c>
      <c r="F3598" s="17" t="s">
        <v>684</v>
      </c>
      <c r="G3598" s="17" t="s">
        <v>7227</v>
      </c>
      <c r="H3598" s="17" t="s">
        <v>1075</v>
      </c>
      <c r="I3598" s="17" t="s">
        <v>6793</v>
      </c>
      <c r="J3598" s="20">
        <v>5394.64</v>
      </c>
      <c r="K3598" s="19">
        <v>789</v>
      </c>
      <c r="L3598" s="19"/>
      <c r="M3598" s="19"/>
      <c r="N3598" s="19">
        <f t="shared" si="112"/>
        <v>789</v>
      </c>
      <c r="O3598" s="17" t="s">
        <v>6811</v>
      </c>
      <c r="P3598" s="61">
        <f t="shared" si="113"/>
        <v>1</v>
      </c>
      <c r="Q3598" s="19"/>
      <c r="R3598" s="19"/>
      <c r="S3598" s="19"/>
      <c r="T3598" s="17"/>
      <c r="U3598" s="19"/>
      <c r="V3598" s="19"/>
      <c r="W3598" s="19"/>
    </row>
    <row r="3599" spans="1:23" x14ac:dyDescent="0.3">
      <c r="A3599" s="21" t="s">
        <v>8555</v>
      </c>
      <c r="B3599" s="17" t="s">
        <v>4231</v>
      </c>
      <c r="C3599" s="17" t="s">
        <v>5195</v>
      </c>
      <c r="D3599" s="17" t="s">
        <v>2816</v>
      </c>
      <c r="E3599" s="18">
        <v>42060</v>
      </c>
      <c r="F3599" s="17" t="s">
        <v>47</v>
      </c>
      <c r="G3599" s="17" t="s">
        <v>3606</v>
      </c>
      <c r="H3599" s="17"/>
      <c r="I3599" s="17" t="s">
        <v>6788</v>
      </c>
      <c r="J3599" s="20">
        <v>6786.63</v>
      </c>
      <c r="K3599" s="19"/>
      <c r="L3599" s="19"/>
      <c r="M3599" s="19"/>
      <c r="N3599" s="19">
        <f t="shared" si="112"/>
        <v>0</v>
      </c>
      <c r="O3599" s="17"/>
      <c r="P3599" s="61">
        <f t="shared" si="113"/>
        <v>0</v>
      </c>
      <c r="Q3599" s="19"/>
      <c r="R3599" s="19"/>
      <c r="S3599" s="19"/>
      <c r="T3599" s="17"/>
      <c r="U3599" s="19"/>
      <c r="V3599" s="19">
        <v>1</v>
      </c>
      <c r="W3599" s="19"/>
    </row>
    <row r="3600" spans="1:23" ht="28.8" x14ac:dyDescent="0.3">
      <c r="A3600" s="21" t="s">
        <v>8555</v>
      </c>
      <c r="B3600" s="17" t="s">
        <v>4231</v>
      </c>
      <c r="C3600" s="17" t="s">
        <v>4962</v>
      </c>
      <c r="D3600" s="17" t="s">
        <v>4963</v>
      </c>
      <c r="E3600" s="18">
        <v>43185</v>
      </c>
      <c r="F3600" s="17" t="s">
        <v>55</v>
      </c>
      <c r="G3600" s="17" t="s">
        <v>1317</v>
      </c>
      <c r="H3600" s="17" t="s">
        <v>6790</v>
      </c>
      <c r="I3600" s="17" t="s">
        <v>6788</v>
      </c>
      <c r="J3600" s="20">
        <v>2499.06</v>
      </c>
      <c r="K3600" s="19"/>
      <c r="L3600" s="19"/>
      <c r="M3600" s="19"/>
      <c r="N3600" s="19">
        <f t="shared" si="112"/>
        <v>0</v>
      </c>
      <c r="O3600" s="17"/>
      <c r="P3600" s="61">
        <f t="shared" si="113"/>
        <v>0</v>
      </c>
      <c r="Q3600" s="19"/>
      <c r="R3600" s="19"/>
      <c r="S3600" s="19"/>
      <c r="T3600" s="17"/>
      <c r="U3600" s="19"/>
      <c r="V3600" s="19"/>
      <c r="W3600" s="19">
        <v>1</v>
      </c>
    </row>
    <row r="3601" spans="1:23" ht="28.8" x14ac:dyDescent="0.3">
      <c r="A3601" s="21" t="s">
        <v>8555</v>
      </c>
      <c r="B3601" s="17" t="s">
        <v>4231</v>
      </c>
      <c r="C3601" s="17" t="s">
        <v>4799</v>
      </c>
      <c r="D3601" s="17" t="s">
        <v>370</v>
      </c>
      <c r="E3601" s="18">
        <v>43186</v>
      </c>
      <c r="F3601" s="17" t="s">
        <v>197</v>
      </c>
      <c r="G3601" s="17" t="s">
        <v>406</v>
      </c>
      <c r="H3601" s="17"/>
      <c r="I3601" s="17" t="s">
        <v>6791</v>
      </c>
      <c r="J3601" s="20">
        <v>184.65</v>
      </c>
      <c r="K3601" s="19">
        <v>399</v>
      </c>
      <c r="L3601" s="19"/>
      <c r="M3601" s="19"/>
      <c r="N3601" s="19">
        <f t="shared" si="112"/>
        <v>399</v>
      </c>
      <c r="O3601" s="17" t="s">
        <v>6811</v>
      </c>
      <c r="P3601" s="61">
        <f t="shared" si="113"/>
        <v>1</v>
      </c>
      <c r="Q3601" s="19"/>
      <c r="R3601" s="19"/>
      <c r="S3601" s="19"/>
      <c r="T3601" s="17"/>
      <c r="U3601" s="19"/>
      <c r="V3601" s="19"/>
      <c r="W3601" s="19"/>
    </row>
    <row r="3602" spans="1:23" ht="28.8" x14ac:dyDescent="0.3">
      <c r="A3602" s="1" t="s">
        <v>8559</v>
      </c>
      <c r="B3602" s="17" t="s">
        <v>1406</v>
      </c>
      <c r="C3602" s="17" t="s">
        <v>2089</v>
      </c>
      <c r="D3602" s="17" t="s">
        <v>2090</v>
      </c>
      <c r="E3602" s="18">
        <v>30269</v>
      </c>
      <c r="F3602" s="17" t="s">
        <v>94</v>
      </c>
      <c r="G3602" s="17" t="s">
        <v>7628</v>
      </c>
      <c r="H3602" s="17" t="s">
        <v>6790</v>
      </c>
      <c r="I3602" s="17" t="s">
        <v>6788</v>
      </c>
      <c r="J3602" s="20">
        <v>38414.550000000003</v>
      </c>
      <c r="K3602" s="19">
        <v>7141</v>
      </c>
      <c r="L3602" s="19"/>
      <c r="M3602" s="19"/>
      <c r="N3602" s="19">
        <f t="shared" si="112"/>
        <v>7141</v>
      </c>
      <c r="O3602" s="17" t="s">
        <v>6811</v>
      </c>
      <c r="P3602" s="61">
        <f t="shared" si="113"/>
        <v>1</v>
      </c>
      <c r="Q3602" s="19"/>
      <c r="R3602" s="19"/>
      <c r="S3602" s="19"/>
      <c r="T3602" s="17"/>
      <c r="U3602" s="19"/>
      <c r="V3602" s="19"/>
      <c r="W3602" s="19"/>
    </row>
    <row r="3603" spans="1:23" ht="43.2" x14ac:dyDescent="0.3">
      <c r="A3603" s="21" t="s">
        <v>8555</v>
      </c>
      <c r="B3603" s="17" t="s">
        <v>4231</v>
      </c>
      <c r="C3603" s="17" t="s">
        <v>4682</v>
      </c>
      <c r="D3603" s="17" t="s">
        <v>4683</v>
      </c>
      <c r="E3603" s="18">
        <v>41890</v>
      </c>
      <c r="F3603" s="17" t="s">
        <v>107</v>
      </c>
      <c r="G3603" s="17" t="s">
        <v>4485</v>
      </c>
      <c r="H3603" s="17" t="s">
        <v>6790</v>
      </c>
      <c r="I3603" s="17" t="s">
        <v>6789</v>
      </c>
      <c r="J3603" s="20">
        <v>18250.599999999999</v>
      </c>
      <c r="K3603" s="19">
        <v>4094</v>
      </c>
      <c r="L3603" s="19"/>
      <c r="M3603" s="19"/>
      <c r="N3603" s="19">
        <f t="shared" si="112"/>
        <v>4094</v>
      </c>
      <c r="O3603" s="17" t="s">
        <v>6811</v>
      </c>
      <c r="P3603" s="61">
        <f t="shared" si="113"/>
        <v>1</v>
      </c>
      <c r="Q3603" s="19"/>
      <c r="R3603" s="19"/>
      <c r="S3603" s="19"/>
      <c r="T3603" s="17"/>
      <c r="U3603" s="19"/>
      <c r="V3603" s="19"/>
      <c r="W3603" s="19"/>
    </row>
    <row r="3604" spans="1:23" ht="43.2" x14ac:dyDescent="0.3">
      <c r="A3604" s="21" t="s">
        <v>8555</v>
      </c>
      <c r="B3604" s="17" t="s">
        <v>4231</v>
      </c>
      <c r="C3604" s="17" t="s">
        <v>4698</v>
      </c>
      <c r="D3604" s="17" t="s">
        <v>4699</v>
      </c>
      <c r="E3604" s="18">
        <v>41891</v>
      </c>
      <c r="F3604" s="17" t="s">
        <v>107</v>
      </c>
      <c r="G3604" s="17" t="s">
        <v>4485</v>
      </c>
      <c r="H3604" s="17" t="s">
        <v>6790</v>
      </c>
      <c r="I3604" s="17" t="s">
        <v>6789</v>
      </c>
      <c r="J3604" s="20">
        <v>17599.75</v>
      </c>
      <c r="K3604" s="19">
        <v>3948</v>
      </c>
      <c r="L3604" s="19"/>
      <c r="M3604" s="19"/>
      <c r="N3604" s="19">
        <f t="shared" si="112"/>
        <v>3948</v>
      </c>
      <c r="O3604" s="17" t="s">
        <v>6811</v>
      </c>
      <c r="P3604" s="61">
        <f t="shared" si="113"/>
        <v>0.20922098569157394</v>
      </c>
      <c r="Q3604" s="19"/>
      <c r="R3604" s="19"/>
      <c r="S3604" s="19"/>
      <c r="T3604" s="17"/>
      <c r="U3604" s="19"/>
      <c r="V3604" s="19"/>
      <c r="W3604" s="19"/>
    </row>
    <row r="3605" spans="1:23" ht="43.2" x14ac:dyDescent="0.3">
      <c r="A3605" s="21" t="s">
        <v>8555</v>
      </c>
      <c r="B3605" s="17" t="s">
        <v>4231</v>
      </c>
      <c r="C3605" s="17" t="s">
        <v>4698</v>
      </c>
      <c r="D3605" s="17" t="s">
        <v>4699</v>
      </c>
      <c r="E3605" s="18">
        <v>41891</v>
      </c>
      <c r="F3605" s="17" t="s">
        <v>497</v>
      </c>
      <c r="G3605" s="17" t="s">
        <v>7406</v>
      </c>
      <c r="H3605" s="17" t="s">
        <v>6790</v>
      </c>
      <c r="I3605" s="17" t="s">
        <v>6789</v>
      </c>
      <c r="J3605" s="20">
        <v>32132.84</v>
      </c>
      <c r="K3605" s="19">
        <v>14922</v>
      </c>
      <c r="L3605" s="19"/>
      <c r="M3605" s="19"/>
      <c r="N3605" s="19">
        <f t="shared" si="112"/>
        <v>14922</v>
      </c>
      <c r="O3605" s="17" t="s">
        <v>6811</v>
      </c>
      <c r="P3605" s="61">
        <f t="shared" si="113"/>
        <v>0.79077901430842612</v>
      </c>
      <c r="Q3605" s="19"/>
      <c r="R3605" s="19"/>
      <c r="S3605" s="19"/>
      <c r="T3605" s="17"/>
      <c r="U3605" s="19"/>
      <c r="V3605" s="19"/>
      <c r="W3605" s="19"/>
    </row>
    <row r="3606" spans="1:23" x14ac:dyDescent="0.3">
      <c r="A3606" s="21" t="s">
        <v>8555</v>
      </c>
      <c r="B3606" s="17" t="s">
        <v>4231</v>
      </c>
      <c r="C3606" s="17" t="s">
        <v>4971</v>
      </c>
      <c r="D3606" s="17" t="s">
        <v>3608</v>
      </c>
      <c r="E3606" s="18">
        <v>1320302</v>
      </c>
      <c r="F3606" s="17" t="s">
        <v>215</v>
      </c>
      <c r="G3606" s="17" t="s">
        <v>3608</v>
      </c>
      <c r="H3606" s="17" t="s">
        <v>6790</v>
      </c>
      <c r="I3606" s="17"/>
      <c r="J3606" s="20">
        <v>1497.06</v>
      </c>
      <c r="K3606" s="19">
        <v>250.47</v>
      </c>
      <c r="L3606" s="19"/>
      <c r="M3606" s="19"/>
      <c r="N3606" s="19">
        <f t="shared" si="112"/>
        <v>250.47</v>
      </c>
      <c r="O3606" s="17" t="s">
        <v>6811</v>
      </c>
      <c r="P3606" s="61">
        <f t="shared" si="113"/>
        <v>1</v>
      </c>
      <c r="Q3606" s="19"/>
      <c r="R3606" s="19"/>
      <c r="S3606" s="19"/>
      <c r="T3606" s="17"/>
      <c r="U3606" s="19">
        <v>4</v>
      </c>
      <c r="V3606" s="19"/>
      <c r="W3606" s="19"/>
    </row>
    <row r="3607" spans="1:23" ht="43.2" x14ac:dyDescent="0.3">
      <c r="A3607" s="21" t="s">
        <v>8555</v>
      </c>
      <c r="B3607" s="17" t="s">
        <v>4231</v>
      </c>
      <c r="C3607" s="17" t="s">
        <v>4247</v>
      </c>
      <c r="D3607" s="17" t="s">
        <v>4248</v>
      </c>
      <c r="E3607" s="18">
        <v>44045</v>
      </c>
      <c r="F3607" s="17" t="s">
        <v>155</v>
      </c>
      <c r="G3607" s="17" t="s">
        <v>7021</v>
      </c>
      <c r="H3607" s="17" t="s">
        <v>1075</v>
      </c>
      <c r="I3607" s="17" t="s">
        <v>6797</v>
      </c>
      <c r="J3607" s="20">
        <v>1514.74</v>
      </c>
      <c r="K3607" s="19">
        <v>324</v>
      </c>
      <c r="L3607" s="19"/>
      <c r="M3607" s="19"/>
      <c r="N3607" s="19">
        <f t="shared" si="112"/>
        <v>324</v>
      </c>
      <c r="O3607" s="17" t="s">
        <v>6811</v>
      </c>
      <c r="P3607" s="61">
        <f t="shared" si="113"/>
        <v>1</v>
      </c>
      <c r="Q3607" s="19"/>
      <c r="R3607" s="19"/>
      <c r="S3607" s="19"/>
      <c r="T3607" s="17"/>
      <c r="U3607" s="19">
        <v>1</v>
      </c>
      <c r="V3607" s="19"/>
      <c r="W3607" s="19"/>
    </row>
    <row r="3608" spans="1:23" ht="43.2" x14ac:dyDescent="0.3">
      <c r="A3608" s="21" t="s">
        <v>8555</v>
      </c>
      <c r="B3608" s="17" t="s">
        <v>4231</v>
      </c>
      <c r="C3608" s="17" t="s">
        <v>4488</v>
      </c>
      <c r="D3608" s="17" t="s">
        <v>4489</v>
      </c>
      <c r="E3608" s="18">
        <v>39849</v>
      </c>
      <c r="F3608" s="17" t="s">
        <v>581</v>
      </c>
      <c r="G3608" s="17" t="s">
        <v>7097</v>
      </c>
      <c r="H3608" s="17" t="s">
        <v>1075</v>
      </c>
      <c r="I3608" s="17" t="s">
        <v>6789</v>
      </c>
      <c r="J3608" s="20">
        <v>39958.949999999997</v>
      </c>
      <c r="K3608" s="19">
        <v>12782</v>
      </c>
      <c r="L3608" s="19"/>
      <c r="M3608" s="19"/>
      <c r="N3608" s="19">
        <f t="shared" si="112"/>
        <v>12782</v>
      </c>
      <c r="O3608" s="17" t="s">
        <v>6811</v>
      </c>
      <c r="P3608" s="61">
        <f t="shared" si="113"/>
        <v>1</v>
      </c>
      <c r="Q3608" s="19"/>
      <c r="R3608" s="19"/>
      <c r="S3608" s="19"/>
      <c r="T3608" s="17"/>
      <c r="U3608" s="19"/>
      <c r="V3608" s="19"/>
      <c r="W3608" s="19"/>
    </row>
    <row r="3609" spans="1:23" ht="28.8" x14ac:dyDescent="0.3">
      <c r="A3609" s="21" t="s">
        <v>8555</v>
      </c>
      <c r="B3609" s="17" t="s">
        <v>4231</v>
      </c>
      <c r="C3609" s="17" t="s">
        <v>4620</v>
      </c>
      <c r="D3609" s="17" t="s">
        <v>4621</v>
      </c>
      <c r="E3609" s="18">
        <v>625295</v>
      </c>
      <c r="F3609" s="17" t="s">
        <v>113</v>
      </c>
      <c r="G3609" s="17" t="s">
        <v>7097</v>
      </c>
      <c r="H3609" s="17" t="s">
        <v>1075</v>
      </c>
      <c r="I3609" s="17" t="s">
        <v>6787</v>
      </c>
      <c r="J3609" s="20">
        <v>8172.29</v>
      </c>
      <c r="K3609" s="19">
        <v>1352</v>
      </c>
      <c r="L3609" s="19"/>
      <c r="M3609" s="19"/>
      <c r="N3609" s="19">
        <f t="shared" si="112"/>
        <v>1352</v>
      </c>
      <c r="O3609" s="17" t="s">
        <v>6811</v>
      </c>
      <c r="P3609" s="61">
        <f t="shared" si="113"/>
        <v>1</v>
      </c>
      <c r="Q3609" s="19"/>
      <c r="R3609" s="19"/>
      <c r="S3609" s="19"/>
      <c r="T3609" s="17"/>
      <c r="U3609" s="19"/>
      <c r="V3609" s="19"/>
      <c r="W3609" s="19"/>
    </row>
    <row r="3610" spans="1:23" ht="28.8" x14ac:dyDescent="0.3">
      <c r="A3610" s="21" t="s">
        <v>8555</v>
      </c>
      <c r="B3610" s="17" t="s">
        <v>4231</v>
      </c>
      <c r="C3610" s="17" t="s">
        <v>5343</v>
      </c>
      <c r="D3610" s="17" t="s">
        <v>5344</v>
      </c>
      <c r="E3610" s="18">
        <v>1205483</v>
      </c>
      <c r="F3610" s="17" t="s">
        <v>30</v>
      </c>
      <c r="G3610" s="17" t="s">
        <v>7097</v>
      </c>
      <c r="H3610" s="17" t="s">
        <v>1075</v>
      </c>
      <c r="I3610" s="17" t="s">
        <v>6789</v>
      </c>
      <c r="J3610" s="20">
        <v>41728.370000000003</v>
      </c>
      <c r="K3610" s="19">
        <v>13348</v>
      </c>
      <c r="L3610" s="19"/>
      <c r="M3610" s="19"/>
      <c r="N3610" s="19">
        <f t="shared" si="112"/>
        <v>13348</v>
      </c>
      <c r="O3610" s="17" t="s">
        <v>6811</v>
      </c>
      <c r="P3610" s="61">
        <f t="shared" si="113"/>
        <v>0.92939701991366108</v>
      </c>
      <c r="Q3610" s="19"/>
      <c r="R3610" s="19"/>
      <c r="S3610" s="19"/>
      <c r="T3610" s="17"/>
      <c r="U3610" s="19"/>
      <c r="V3610" s="19"/>
      <c r="W3610" s="19"/>
    </row>
    <row r="3611" spans="1:23" ht="28.8" x14ac:dyDescent="0.3">
      <c r="A3611" s="21" t="s">
        <v>8555</v>
      </c>
      <c r="B3611" s="17" t="s">
        <v>4231</v>
      </c>
      <c r="C3611" s="17" t="s">
        <v>5343</v>
      </c>
      <c r="D3611" s="17" t="s">
        <v>5344</v>
      </c>
      <c r="E3611" s="18">
        <v>1205483</v>
      </c>
      <c r="F3611" s="17" t="s">
        <v>113</v>
      </c>
      <c r="G3611" s="17" t="s">
        <v>7097</v>
      </c>
      <c r="H3611" s="17" t="s">
        <v>1075</v>
      </c>
      <c r="I3611" s="17" t="s">
        <v>6787</v>
      </c>
      <c r="J3611" s="20">
        <v>6129.22</v>
      </c>
      <c r="K3611" s="19">
        <v>1014</v>
      </c>
      <c r="L3611" s="19"/>
      <c r="M3611" s="19"/>
      <c r="N3611" s="19">
        <f t="shared" si="112"/>
        <v>1014</v>
      </c>
      <c r="O3611" s="17" t="s">
        <v>6811</v>
      </c>
      <c r="P3611" s="61">
        <f t="shared" si="113"/>
        <v>7.0602980086338946E-2</v>
      </c>
      <c r="Q3611" s="19"/>
      <c r="R3611" s="19"/>
      <c r="S3611" s="19"/>
      <c r="T3611" s="17"/>
      <c r="U3611" s="19"/>
      <c r="V3611" s="19"/>
      <c r="W3611" s="19"/>
    </row>
    <row r="3612" spans="1:23" x14ac:dyDescent="0.3">
      <c r="B3612" s="17" t="s">
        <v>6459</v>
      </c>
      <c r="C3612" s="17" t="s">
        <v>6465</v>
      </c>
      <c r="D3612" s="17" t="s">
        <v>3223</v>
      </c>
      <c r="E3612" s="18">
        <v>1171573</v>
      </c>
      <c r="F3612" s="17" t="s">
        <v>313</v>
      </c>
      <c r="G3612" s="17" t="s">
        <v>3223</v>
      </c>
      <c r="H3612" s="17"/>
      <c r="I3612" s="17" t="s">
        <v>6788</v>
      </c>
      <c r="J3612" s="20">
        <v>2499.06</v>
      </c>
      <c r="K3612" s="19"/>
      <c r="L3612" s="19"/>
      <c r="M3612" s="19"/>
      <c r="N3612" s="19">
        <f t="shared" si="112"/>
        <v>0</v>
      </c>
      <c r="O3612" s="17"/>
      <c r="P3612" s="61">
        <f t="shared" si="113"/>
        <v>0</v>
      </c>
      <c r="Q3612" s="19">
        <v>1</v>
      </c>
      <c r="R3612" s="19"/>
      <c r="S3612" s="19"/>
      <c r="T3612" s="17" t="s">
        <v>6853</v>
      </c>
      <c r="U3612" s="19">
        <v>0.25</v>
      </c>
      <c r="V3612" s="19"/>
      <c r="W3612" s="19"/>
    </row>
    <row r="3613" spans="1:23" ht="43.2" x14ac:dyDescent="0.3">
      <c r="A3613" s="21" t="s">
        <v>8555</v>
      </c>
      <c r="B3613" s="17" t="s">
        <v>4231</v>
      </c>
      <c r="C3613" s="17" t="s">
        <v>4422</v>
      </c>
      <c r="D3613" s="17" t="s">
        <v>485</v>
      </c>
      <c r="E3613" s="18">
        <v>1139605</v>
      </c>
      <c r="F3613" s="17" t="s">
        <v>79</v>
      </c>
      <c r="G3613" s="17" t="s">
        <v>7096</v>
      </c>
      <c r="H3613" s="17" t="s">
        <v>6790</v>
      </c>
      <c r="I3613" s="17" t="s">
        <v>6795</v>
      </c>
      <c r="J3613" s="20">
        <v>95094.93</v>
      </c>
      <c r="K3613" s="19">
        <v>31076</v>
      </c>
      <c r="L3613" s="19"/>
      <c r="M3613" s="19"/>
      <c r="N3613" s="19">
        <f t="shared" si="112"/>
        <v>31076</v>
      </c>
      <c r="O3613" s="17" t="s">
        <v>6811</v>
      </c>
      <c r="P3613" s="61">
        <f t="shared" si="113"/>
        <v>1</v>
      </c>
      <c r="Q3613" s="19"/>
      <c r="R3613" s="19"/>
      <c r="S3613" s="19"/>
      <c r="T3613" s="17"/>
      <c r="U3613" s="19"/>
      <c r="V3613" s="19"/>
      <c r="W3613" s="19"/>
    </row>
    <row r="3614" spans="1:23" ht="28.8" x14ac:dyDescent="0.3">
      <c r="A3614" s="21" t="s">
        <v>8555</v>
      </c>
      <c r="B3614" s="17" t="s">
        <v>4231</v>
      </c>
      <c r="C3614" s="17" t="s">
        <v>4425</v>
      </c>
      <c r="D3614" s="17" t="s">
        <v>485</v>
      </c>
      <c r="E3614" s="18">
        <v>925336</v>
      </c>
      <c r="F3614" s="17" t="s">
        <v>79</v>
      </c>
      <c r="G3614" s="17" t="s">
        <v>7087</v>
      </c>
      <c r="H3614" s="17"/>
      <c r="I3614" s="17" t="s">
        <v>6795</v>
      </c>
      <c r="J3614" s="20">
        <v>26775.67</v>
      </c>
      <c r="K3614" s="19"/>
      <c r="L3614" s="19">
        <v>8750</v>
      </c>
      <c r="M3614" s="19"/>
      <c r="N3614" s="19">
        <f t="shared" si="112"/>
        <v>8750</v>
      </c>
      <c r="O3614" s="17" t="s">
        <v>6811</v>
      </c>
      <c r="P3614" s="61">
        <f t="shared" si="113"/>
        <v>1</v>
      </c>
      <c r="Q3614" s="19"/>
      <c r="R3614" s="19"/>
      <c r="S3614" s="19"/>
      <c r="T3614" s="17"/>
      <c r="U3614" s="19"/>
      <c r="V3614" s="19"/>
      <c r="W3614" s="19"/>
    </row>
    <row r="3615" spans="1:23" x14ac:dyDescent="0.3">
      <c r="A3615" s="21" t="s">
        <v>8555</v>
      </c>
      <c r="B3615" s="17" t="s">
        <v>4231</v>
      </c>
      <c r="C3615" s="17" t="s">
        <v>4440</v>
      </c>
      <c r="D3615" s="17" t="s">
        <v>4441</v>
      </c>
      <c r="E3615" s="18">
        <v>43635</v>
      </c>
      <c r="F3615" s="17" t="s">
        <v>625</v>
      </c>
      <c r="G3615" s="17" t="s">
        <v>7112</v>
      </c>
      <c r="H3615" s="17" t="s">
        <v>6792</v>
      </c>
      <c r="I3615" s="17" t="s">
        <v>6793</v>
      </c>
      <c r="J3615" s="20">
        <v>15583.34</v>
      </c>
      <c r="K3615" s="19">
        <v>6680</v>
      </c>
      <c r="L3615" s="19"/>
      <c r="M3615" s="19"/>
      <c r="N3615" s="19">
        <f t="shared" si="112"/>
        <v>6680</v>
      </c>
      <c r="O3615" s="17" t="s">
        <v>6811</v>
      </c>
      <c r="P3615" s="61">
        <f t="shared" si="113"/>
        <v>0.31435294117647061</v>
      </c>
      <c r="Q3615" s="19">
        <v>350</v>
      </c>
      <c r="R3615" s="19"/>
      <c r="S3615" s="19"/>
      <c r="T3615" s="17" t="s">
        <v>6858</v>
      </c>
      <c r="U3615" s="19"/>
      <c r="V3615" s="19"/>
      <c r="W3615" s="19"/>
    </row>
    <row r="3616" spans="1:23" ht="28.8" x14ac:dyDescent="0.3">
      <c r="A3616" s="21" t="s">
        <v>8555</v>
      </c>
      <c r="B3616" s="17" t="s">
        <v>4231</v>
      </c>
      <c r="C3616" s="17" t="s">
        <v>4440</v>
      </c>
      <c r="D3616" s="17" t="s">
        <v>4441</v>
      </c>
      <c r="E3616" s="18">
        <v>43635</v>
      </c>
      <c r="F3616" s="17" t="s">
        <v>2314</v>
      </c>
      <c r="G3616" s="17" t="s">
        <v>7097</v>
      </c>
      <c r="H3616" s="17" t="s">
        <v>1075</v>
      </c>
      <c r="I3616" s="17" t="s">
        <v>6789</v>
      </c>
      <c r="J3616" s="20">
        <v>4891.82</v>
      </c>
      <c r="K3616" s="19">
        <v>1459</v>
      </c>
      <c r="L3616" s="19"/>
      <c r="M3616" s="19"/>
      <c r="N3616" s="19">
        <f t="shared" si="112"/>
        <v>1459</v>
      </c>
      <c r="O3616" s="17" t="s">
        <v>6811</v>
      </c>
      <c r="P3616" s="61">
        <f t="shared" si="113"/>
        <v>6.8658823529411758E-2</v>
      </c>
      <c r="Q3616" s="19"/>
      <c r="R3616" s="19"/>
      <c r="S3616" s="19"/>
      <c r="T3616" s="17"/>
      <c r="U3616" s="19"/>
      <c r="V3616" s="19"/>
      <c r="W3616" s="19"/>
    </row>
    <row r="3617" spans="1:23" ht="28.8" x14ac:dyDescent="0.3">
      <c r="A3617" s="21" t="s">
        <v>8555</v>
      </c>
      <c r="B3617" s="17" t="s">
        <v>4231</v>
      </c>
      <c r="C3617" s="17" t="s">
        <v>4440</v>
      </c>
      <c r="D3617" s="17" t="s">
        <v>4441</v>
      </c>
      <c r="E3617" s="18">
        <v>43635</v>
      </c>
      <c r="F3617" s="17" t="s">
        <v>176</v>
      </c>
      <c r="G3617" s="17" t="s">
        <v>7100</v>
      </c>
      <c r="H3617" s="17" t="s">
        <v>6790</v>
      </c>
      <c r="I3617" s="17" t="s">
        <v>6791</v>
      </c>
      <c r="J3617" s="20">
        <v>66124.789999999994</v>
      </c>
      <c r="K3617" s="19">
        <v>13111</v>
      </c>
      <c r="L3617" s="19"/>
      <c r="M3617" s="19"/>
      <c r="N3617" s="19">
        <f t="shared" si="112"/>
        <v>13111</v>
      </c>
      <c r="O3617" s="17" t="s">
        <v>6811</v>
      </c>
      <c r="P3617" s="61">
        <f t="shared" si="113"/>
        <v>0.61698823529411762</v>
      </c>
      <c r="Q3617" s="19"/>
      <c r="R3617" s="19"/>
      <c r="S3617" s="19"/>
      <c r="T3617" s="17"/>
      <c r="U3617" s="19"/>
      <c r="V3617" s="19"/>
      <c r="W3617" s="19"/>
    </row>
    <row r="3618" spans="1:23" x14ac:dyDescent="0.3">
      <c r="A3618" s="21" t="s">
        <v>8555</v>
      </c>
      <c r="B3618" s="17" t="s">
        <v>4231</v>
      </c>
      <c r="C3618" s="17" t="s">
        <v>4470</v>
      </c>
      <c r="D3618" s="17" t="s">
        <v>4471</v>
      </c>
      <c r="E3618" s="18">
        <v>43642</v>
      </c>
      <c r="F3618" s="17" t="s">
        <v>170</v>
      </c>
      <c r="G3618" s="17" t="s">
        <v>3584</v>
      </c>
      <c r="H3618" s="17"/>
      <c r="I3618" s="17" t="s">
        <v>6795</v>
      </c>
      <c r="J3618" s="20">
        <v>3127.61</v>
      </c>
      <c r="K3618" s="19"/>
      <c r="L3618" s="19"/>
      <c r="M3618" s="19"/>
      <c r="N3618" s="19">
        <f t="shared" si="112"/>
        <v>0</v>
      </c>
      <c r="O3618" s="17"/>
      <c r="P3618" s="61">
        <f t="shared" si="113"/>
        <v>0</v>
      </c>
      <c r="Q3618" s="19"/>
      <c r="R3618" s="19"/>
      <c r="S3618" s="19"/>
      <c r="T3618" s="17"/>
      <c r="U3618" s="19"/>
      <c r="V3618" s="19"/>
      <c r="W3618" s="19">
        <v>1</v>
      </c>
    </row>
    <row r="3619" spans="1:23" ht="28.8" x14ac:dyDescent="0.3">
      <c r="A3619" s="21" t="s">
        <v>8555</v>
      </c>
      <c r="B3619" s="17" t="s">
        <v>4231</v>
      </c>
      <c r="C3619" s="17" t="s">
        <v>4635</v>
      </c>
      <c r="D3619" s="17" t="s">
        <v>4636</v>
      </c>
      <c r="E3619" s="18">
        <v>43644</v>
      </c>
      <c r="F3619" s="17" t="s">
        <v>30</v>
      </c>
      <c r="G3619" s="17" t="s">
        <v>7097</v>
      </c>
      <c r="H3619" s="17" t="s">
        <v>1075</v>
      </c>
      <c r="I3619" s="17" t="s">
        <v>6789</v>
      </c>
      <c r="J3619" s="20">
        <v>11960.8</v>
      </c>
      <c r="K3619" s="19">
        <v>3826</v>
      </c>
      <c r="L3619" s="19"/>
      <c r="M3619" s="19"/>
      <c r="N3619" s="19">
        <f t="shared" si="112"/>
        <v>3826</v>
      </c>
      <c r="O3619" s="17" t="s">
        <v>6811</v>
      </c>
      <c r="P3619" s="61">
        <f t="shared" si="113"/>
        <v>0.79016935150764145</v>
      </c>
      <c r="Q3619" s="19"/>
      <c r="R3619" s="19"/>
      <c r="S3619" s="19"/>
      <c r="T3619" s="17"/>
      <c r="U3619" s="19"/>
      <c r="V3619" s="19"/>
      <c r="W3619" s="19"/>
    </row>
    <row r="3620" spans="1:23" ht="28.8" x14ac:dyDescent="0.3">
      <c r="A3620" s="21" t="s">
        <v>8555</v>
      </c>
      <c r="B3620" s="17" t="s">
        <v>4231</v>
      </c>
      <c r="C3620" s="17" t="s">
        <v>4635</v>
      </c>
      <c r="D3620" s="17" t="s">
        <v>4636</v>
      </c>
      <c r="E3620" s="18">
        <v>43644</v>
      </c>
      <c r="F3620" s="17" t="s">
        <v>1188</v>
      </c>
      <c r="G3620" s="17" t="s">
        <v>7097</v>
      </c>
      <c r="H3620" s="17" t="s">
        <v>1075</v>
      </c>
      <c r="I3620" s="17" t="s">
        <v>6789</v>
      </c>
      <c r="J3620" s="20">
        <v>4270.13</v>
      </c>
      <c r="K3620" s="19">
        <v>1016</v>
      </c>
      <c r="L3620" s="19"/>
      <c r="M3620" s="19"/>
      <c r="N3620" s="19">
        <f t="shared" si="112"/>
        <v>1016</v>
      </c>
      <c r="O3620" s="17" t="s">
        <v>6811</v>
      </c>
      <c r="P3620" s="61">
        <f t="shared" si="113"/>
        <v>0.20983064849235852</v>
      </c>
      <c r="Q3620" s="19">
        <v>4</v>
      </c>
      <c r="R3620" s="19"/>
      <c r="S3620" s="19"/>
      <c r="T3620" s="17" t="s">
        <v>6947</v>
      </c>
      <c r="U3620" s="19"/>
      <c r="V3620" s="19"/>
      <c r="W3620" s="19"/>
    </row>
    <row r="3621" spans="1:23" x14ac:dyDescent="0.3">
      <c r="A3621" s="21" t="s">
        <v>8555</v>
      </c>
      <c r="B3621" s="17" t="s">
        <v>4231</v>
      </c>
      <c r="C3621" s="17" t="s">
        <v>4680</v>
      </c>
      <c r="D3621" s="17" t="s">
        <v>4681</v>
      </c>
      <c r="E3621" s="18">
        <v>43647</v>
      </c>
      <c r="F3621" s="17" t="s">
        <v>546</v>
      </c>
      <c r="G3621" s="17" t="s">
        <v>7190</v>
      </c>
      <c r="H3621" s="17" t="s">
        <v>1075</v>
      </c>
      <c r="I3621" s="17" t="s">
        <v>6789</v>
      </c>
      <c r="J3621" s="20">
        <v>0</v>
      </c>
      <c r="K3621" s="19"/>
      <c r="L3621" s="19"/>
      <c r="M3621" s="19">
        <v>808</v>
      </c>
      <c r="N3621" s="19">
        <f t="shared" si="112"/>
        <v>808</v>
      </c>
      <c r="O3621" s="17" t="s">
        <v>6811</v>
      </c>
      <c r="P3621" s="61">
        <f t="shared" si="113"/>
        <v>1</v>
      </c>
      <c r="Q3621" s="19"/>
      <c r="R3621" s="19"/>
      <c r="S3621" s="19"/>
      <c r="T3621" s="17"/>
      <c r="U3621" s="19"/>
      <c r="V3621" s="19"/>
      <c r="W3621" s="19"/>
    </row>
    <row r="3622" spans="1:23" x14ac:dyDescent="0.3">
      <c r="A3622" s="21" t="s">
        <v>8555</v>
      </c>
      <c r="B3622" s="17" t="s">
        <v>4231</v>
      </c>
      <c r="C3622" s="17" t="s">
        <v>4713</v>
      </c>
      <c r="D3622" s="17" t="s">
        <v>4714</v>
      </c>
      <c r="E3622" s="18">
        <v>47595</v>
      </c>
      <c r="F3622" s="17" t="s">
        <v>520</v>
      </c>
      <c r="G3622" s="17" t="s">
        <v>3155</v>
      </c>
      <c r="H3622" s="17"/>
      <c r="I3622" s="17" t="s">
        <v>6791</v>
      </c>
      <c r="J3622" s="20">
        <v>53309.33</v>
      </c>
      <c r="K3622" s="19">
        <v>13096</v>
      </c>
      <c r="L3622" s="19"/>
      <c r="M3622" s="19"/>
      <c r="N3622" s="19">
        <f t="shared" si="112"/>
        <v>13096</v>
      </c>
      <c r="O3622" s="17" t="s">
        <v>6811</v>
      </c>
      <c r="P3622" s="61">
        <f t="shared" si="113"/>
        <v>1</v>
      </c>
      <c r="Q3622" s="19"/>
      <c r="R3622" s="19"/>
      <c r="S3622" s="19"/>
      <c r="T3622" s="17"/>
      <c r="U3622" s="19"/>
      <c r="V3622" s="19"/>
      <c r="W3622" s="19"/>
    </row>
    <row r="3623" spans="1:23" x14ac:dyDescent="0.3">
      <c r="A3623" s="21" t="s">
        <v>8555</v>
      </c>
      <c r="B3623" s="17" t="s">
        <v>4231</v>
      </c>
      <c r="C3623" s="17" t="s">
        <v>4630</v>
      </c>
      <c r="D3623" s="17" t="s">
        <v>3155</v>
      </c>
      <c r="E3623" s="18">
        <v>48762</v>
      </c>
      <c r="F3623" s="17" t="s">
        <v>520</v>
      </c>
      <c r="G3623" s="17" t="s">
        <v>3155</v>
      </c>
      <c r="H3623" s="17" t="s">
        <v>6790</v>
      </c>
      <c r="I3623" s="17" t="s">
        <v>6791</v>
      </c>
      <c r="J3623" s="20">
        <v>13298.84</v>
      </c>
      <c r="K3623" s="19">
        <v>3267</v>
      </c>
      <c r="L3623" s="19"/>
      <c r="M3623" s="19"/>
      <c r="N3623" s="19">
        <f t="shared" si="112"/>
        <v>3267</v>
      </c>
      <c r="O3623" s="17" t="s">
        <v>6811</v>
      </c>
      <c r="P3623" s="61">
        <f t="shared" si="113"/>
        <v>1</v>
      </c>
      <c r="Q3623" s="19"/>
      <c r="R3623" s="19"/>
      <c r="S3623" s="19"/>
      <c r="T3623" s="17"/>
      <c r="U3623" s="19"/>
      <c r="V3623" s="19"/>
      <c r="W3623" s="19"/>
    </row>
    <row r="3624" spans="1:23" ht="28.8" x14ac:dyDescent="0.3">
      <c r="A3624" s="21" t="s">
        <v>8555</v>
      </c>
      <c r="B3624" s="17" t="s">
        <v>4231</v>
      </c>
      <c r="C3624" s="17" t="s">
        <v>4571</v>
      </c>
      <c r="D3624" s="17" t="s">
        <v>4572</v>
      </c>
      <c r="E3624" s="18">
        <v>48768</v>
      </c>
      <c r="F3624" s="17" t="s">
        <v>94</v>
      </c>
      <c r="G3624" s="17" t="s">
        <v>4612</v>
      </c>
      <c r="H3624" s="17" t="s">
        <v>6790</v>
      </c>
      <c r="I3624" s="17" t="s">
        <v>6788</v>
      </c>
      <c r="J3624" s="20">
        <v>62822.02</v>
      </c>
      <c r="K3624" s="19">
        <v>15221</v>
      </c>
      <c r="L3624" s="19"/>
      <c r="M3624" s="19"/>
      <c r="N3624" s="19">
        <f t="shared" si="112"/>
        <v>15221</v>
      </c>
      <c r="O3624" s="17" t="s">
        <v>6811</v>
      </c>
      <c r="P3624" s="61">
        <f t="shared" si="113"/>
        <v>1</v>
      </c>
      <c r="Q3624" s="19"/>
      <c r="R3624" s="19"/>
      <c r="S3624" s="19"/>
      <c r="T3624" s="17"/>
      <c r="U3624" s="19"/>
      <c r="V3624" s="19"/>
      <c r="W3624" s="19"/>
    </row>
    <row r="3625" spans="1:23" ht="28.8" x14ac:dyDescent="0.3">
      <c r="A3625" s="21" t="s">
        <v>8555</v>
      </c>
      <c r="B3625" s="17" t="s">
        <v>4231</v>
      </c>
      <c r="C3625" s="17" t="s">
        <v>4608</v>
      </c>
      <c r="D3625" s="17" t="s">
        <v>4609</v>
      </c>
      <c r="E3625" s="18">
        <v>46007</v>
      </c>
      <c r="F3625" s="17" t="s">
        <v>94</v>
      </c>
      <c r="G3625" s="17" t="s">
        <v>4612</v>
      </c>
      <c r="H3625" s="17" t="s">
        <v>6790</v>
      </c>
      <c r="I3625" s="17" t="s">
        <v>6788</v>
      </c>
      <c r="J3625" s="20">
        <v>37703.120000000003</v>
      </c>
      <c r="K3625" s="19">
        <v>9135</v>
      </c>
      <c r="L3625" s="19"/>
      <c r="M3625" s="19"/>
      <c r="N3625" s="19">
        <f t="shared" si="112"/>
        <v>9135</v>
      </c>
      <c r="O3625" s="17" t="s">
        <v>6811</v>
      </c>
      <c r="P3625" s="61">
        <f t="shared" si="113"/>
        <v>1</v>
      </c>
      <c r="Q3625" s="19"/>
      <c r="R3625" s="19"/>
      <c r="S3625" s="19"/>
      <c r="T3625" s="17"/>
      <c r="U3625" s="19"/>
      <c r="V3625" s="19"/>
      <c r="W3625" s="19"/>
    </row>
    <row r="3626" spans="1:23" ht="28.8" x14ac:dyDescent="0.3">
      <c r="A3626" s="21" t="s">
        <v>8555</v>
      </c>
      <c r="B3626" s="17" t="s">
        <v>4231</v>
      </c>
      <c r="C3626" s="17" t="s">
        <v>4641</v>
      </c>
      <c r="D3626" s="17" t="s">
        <v>4642</v>
      </c>
      <c r="E3626" s="18">
        <v>45944</v>
      </c>
      <c r="F3626" s="17" t="s">
        <v>30</v>
      </c>
      <c r="G3626" s="17" t="s">
        <v>7097</v>
      </c>
      <c r="H3626" s="17" t="s">
        <v>1075</v>
      </c>
      <c r="I3626" s="17" t="s">
        <v>6789</v>
      </c>
      <c r="J3626" s="20">
        <v>26575.73</v>
      </c>
      <c r="K3626" s="19">
        <v>8501</v>
      </c>
      <c r="L3626" s="19"/>
      <c r="M3626" s="19"/>
      <c r="N3626" s="19">
        <f t="shared" si="112"/>
        <v>8501</v>
      </c>
      <c r="O3626" s="17" t="s">
        <v>6811</v>
      </c>
      <c r="P3626" s="61">
        <f t="shared" si="113"/>
        <v>0.9018671758964566</v>
      </c>
      <c r="Q3626" s="19"/>
      <c r="R3626" s="19"/>
      <c r="S3626" s="19"/>
      <c r="T3626" s="17"/>
      <c r="U3626" s="19"/>
      <c r="V3626" s="19"/>
      <c r="W3626" s="19"/>
    </row>
    <row r="3627" spans="1:23" ht="43.2" x14ac:dyDescent="0.3">
      <c r="A3627" s="21" t="s">
        <v>8555</v>
      </c>
      <c r="B3627" s="17" t="s">
        <v>4231</v>
      </c>
      <c r="C3627" s="17" t="s">
        <v>4641</v>
      </c>
      <c r="D3627" s="17" t="s">
        <v>4642</v>
      </c>
      <c r="E3627" s="18">
        <v>45944</v>
      </c>
      <c r="F3627" s="17" t="s">
        <v>581</v>
      </c>
      <c r="G3627" s="17" t="s">
        <v>7097</v>
      </c>
      <c r="H3627" s="17" t="s">
        <v>1075</v>
      </c>
      <c r="I3627" s="17" t="s">
        <v>6789</v>
      </c>
      <c r="J3627" s="20">
        <v>2891.72</v>
      </c>
      <c r="K3627" s="19">
        <v>925</v>
      </c>
      <c r="L3627" s="19"/>
      <c r="M3627" s="19"/>
      <c r="N3627" s="19">
        <f t="shared" si="112"/>
        <v>925</v>
      </c>
      <c r="O3627" s="17" t="s">
        <v>6811</v>
      </c>
      <c r="P3627" s="61">
        <f t="shared" si="113"/>
        <v>9.813282410354339E-2</v>
      </c>
      <c r="Q3627" s="19"/>
      <c r="R3627" s="19"/>
      <c r="S3627" s="19"/>
      <c r="T3627" s="17"/>
      <c r="U3627" s="19"/>
      <c r="V3627" s="19"/>
      <c r="W3627" s="19"/>
    </row>
    <row r="3628" spans="1:23" ht="28.8" x14ac:dyDescent="0.3">
      <c r="A3628" s="21" t="s">
        <v>8555</v>
      </c>
      <c r="B3628" s="17" t="s">
        <v>4231</v>
      </c>
      <c r="C3628" s="17" t="s">
        <v>5185</v>
      </c>
      <c r="D3628" s="17" t="s">
        <v>5186</v>
      </c>
      <c r="E3628" s="18">
        <v>47139</v>
      </c>
      <c r="F3628" s="17" t="s">
        <v>73</v>
      </c>
      <c r="G3628" s="17" t="s">
        <v>8210</v>
      </c>
      <c r="H3628" s="17" t="s">
        <v>7099</v>
      </c>
      <c r="I3628" s="17" t="s">
        <v>6797</v>
      </c>
      <c r="J3628" s="20">
        <v>96062.28</v>
      </c>
      <c r="K3628" s="19"/>
      <c r="L3628" s="19">
        <v>24391</v>
      </c>
      <c r="M3628" s="19"/>
      <c r="N3628" s="19">
        <f t="shared" si="112"/>
        <v>24391</v>
      </c>
      <c r="O3628" s="17" t="s">
        <v>6811</v>
      </c>
      <c r="P3628" s="61">
        <f t="shared" si="113"/>
        <v>1</v>
      </c>
      <c r="Q3628" s="19"/>
      <c r="R3628" s="19"/>
      <c r="S3628" s="19"/>
      <c r="T3628" s="17"/>
      <c r="U3628" s="19"/>
      <c r="V3628" s="19">
        <v>45</v>
      </c>
      <c r="W3628" s="19"/>
    </row>
    <row r="3629" spans="1:23" ht="28.8" x14ac:dyDescent="0.3">
      <c r="A3629" s="21" t="s">
        <v>8555</v>
      </c>
      <c r="B3629" s="17" t="s">
        <v>4231</v>
      </c>
      <c r="C3629" s="17" t="s">
        <v>5189</v>
      </c>
      <c r="D3629" s="17" t="s">
        <v>5188</v>
      </c>
      <c r="E3629" s="18">
        <v>47140</v>
      </c>
      <c r="F3629" s="17" t="s">
        <v>2928</v>
      </c>
      <c r="G3629" s="17" t="s">
        <v>7087</v>
      </c>
      <c r="H3629" s="17"/>
      <c r="I3629" s="17" t="s">
        <v>6791</v>
      </c>
      <c r="J3629" s="20">
        <v>12870.79</v>
      </c>
      <c r="K3629" s="19">
        <v>3268</v>
      </c>
      <c r="L3629" s="19"/>
      <c r="M3629" s="19"/>
      <c r="N3629" s="19">
        <f t="shared" si="112"/>
        <v>3268</v>
      </c>
      <c r="O3629" s="17" t="s">
        <v>6811</v>
      </c>
      <c r="P3629" s="61">
        <f t="shared" si="113"/>
        <v>1</v>
      </c>
      <c r="Q3629" s="19"/>
      <c r="R3629" s="19"/>
      <c r="S3629" s="19"/>
      <c r="T3629" s="17"/>
      <c r="U3629" s="19">
        <v>8</v>
      </c>
      <c r="V3629" s="19"/>
      <c r="W3629" s="19"/>
    </row>
    <row r="3630" spans="1:23" ht="28.8" x14ac:dyDescent="0.3">
      <c r="A3630" s="21" t="s">
        <v>8555</v>
      </c>
      <c r="B3630" s="17" t="s">
        <v>4231</v>
      </c>
      <c r="C3630" s="17" t="s">
        <v>5187</v>
      </c>
      <c r="D3630" s="17" t="s">
        <v>5188</v>
      </c>
      <c r="E3630" s="18">
        <v>47141</v>
      </c>
      <c r="F3630" s="17" t="s">
        <v>2928</v>
      </c>
      <c r="G3630" s="17" t="s">
        <v>7087</v>
      </c>
      <c r="H3630" s="17"/>
      <c r="I3630" s="17" t="s">
        <v>6791</v>
      </c>
      <c r="J3630" s="20">
        <v>12862.92</v>
      </c>
      <c r="K3630" s="19">
        <v>3266</v>
      </c>
      <c r="L3630" s="19"/>
      <c r="M3630" s="19"/>
      <c r="N3630" s="19">
        <f t="shared" si="112"/>
        <v>3266</v>
      </c>
      <c r="O3630" s="17" t="s">
        <v>6811</v>
      </c>
      <c r="P3630" s="61">
        <f t="shared" si="113"/>
        <v>1</v>
      </c>
      <c r="Q3630" s="19"/>
      <c r="R3630" s="19"/>
      <c r="S3630" s="19"/>
      <c r="T3630" s="17"/>
      <c r="U3630" s="19">
        <v>16</v>
      </c>
      <c r="V3630" s="19"/>
      <c r="W3630" s="19"/>
    </row>
    <row r="3631" spans="1:23" ht="28.8" x14ac:dyDescent="0.3">
      <c r="A3631" s="21" t="s">
        <v>8555</v>
      </c>
      <c r="B3631" s="17" t="s">
        <v>4231</v>
      </c>
      <c r="C3631" s="17" t="s">
        <v>4385</v>
      </c>
      <c r="D3631" s="17" t="s">
        <v>4386</v>
      </c>
      <c r="E3631" s="18">
        <v>47142</v>
      </c>
      <c r="F3631" s="17" t="s">
        <v>2928</v>
      </c>
      <c r="G3631" s="17" t="s">
        <v>7087</v>
      </c>
      <c r="H3631" s="17"/>
      <c r="I3631" s="17" t="s">
        <v>6791</v>
      </c>
      <c r="J3631" s="20">
        <v>12902.3</v>
      </c>
      <c r="K3631" s="19"/>
      <c r="L3631" s="19">
        <v>3276</v>
      </c>
      <c r="M3631" s="19"/>
      <c r="N3631" s="19">
        <f t="shared" si="112"/>
        <v>3276</v>
      </c>
      <c r="O3631" s="17" t="s">
        <v>6811</v>
      </c>
      <c r="P3631" s="61">
        <f t="shared" si="113"/>
        <v>1</v>
      </c>
      <c r="Q3631" s="19"/>
      <c r="R3631" s="19"/>
      <c r="S3631" s="19"/>
      <c r="T3631" s="17"/>
      <c r="U3631" s="19"/>
      <c r="V3631" s="19">
        <v>16</v>
      </c>
      <c r="W3631" s="19"/>
    </row>
    <row r="3632" spans="1:23" ht="28.8" x14ac:dyDescent="0.3">
      <c r="A3632" s="21" t="s">
        <v>8555</v>
      </c>
      <c r="B3632" s="17" t="s">
        <v>4231</v>
      </c>
      <c r="C3632" s="17" t="s">
        <v>4384</v>
      </c>
      <c r="D3632" s="17" t="s">
        <v>474</v>
      </c>
      <c r="E3632" s="18">
        <v>47143</v>
      </c>
      <c r="F3632" s="17" t="s">
        <v>2928</v>
      </c>
      <c r="G3632" s="17" t="s">
        <v>7087</v>
      </c>
      <c r="H3632" s="17"/>
      <c r="I3632" s="17" t="s">
        <v>6791</v>
      </c>
      <c r="J3632" s="20">
        <v>12862.92</v>
      </c>
      <c r="K3632" s="19"/>
      <c r="L3632" s="19">
        <v>3266</v>
      </c>
      <c r="M3632" s="19"/>
      <c r="N3632" s="19">
        <f t="shared" si="112"/>
        <v>3266</v>
      </c>
      <c r="O3632" s="17" t="s">
        <v>6811</v>
      </c>
      <c r="P3632" s="61">
        <f t="shared" si="113"/>
        <v>1</v>
      </c>
      <c r="Q3632" s="19"/>
      <c r="R3632" s="19"/>
      <c r="S3632" s="19"/>
      <c r="T3632" s="17"/>
      <c r="U3632" s="19"/>
      <c r="V3632" s="19">
        <v>16</v>
      </c>
      <c r="W3632" s="19"/>
    </row>
    <row r="3633" spans="1:23" ht="28.8" x14ac:dyDescent="0.3">
      <c r="A3633" s="21" t="s">
        <v>8555</v>
      </c>
      <c r="B3633" s="17" t="s">
        <v>4231</v>
      </c>
      <c r="C3633" s="17" t="s">
        <v>4387</v>
      </c>
      <c r="D3633" s="17" t="s">
        <v>4386</v>
      </c>
      <c r="E3633" s="18">
        <v>47144</v>
      </c>
      <c r="F3633" s="17" t="s">
        <v>2928</v>
      </c>
      <c r="G3633" s="17" t="s">
        <v>7087</v>
      </c>
      <c r="H3633" s="17"/>
      <c r="I3633" s="17" t="s">
        <v>6791</v>
      </c>
      <c r="J3633" s="20">
        <v>12902.3</v>
      </c>
      <c r="K3633" s="19">
        <v>3276</v>
      </c>
      <c r="L3633" s="19"/>
      <c r="M3633" s="19"/>
      <c r="N3633" s="19">
        <f t="shared" si="112"/>
        <v>3276</v>
      </c>
      <c r="O3633" s="17" t="s">
        <v>6811</v>
      </c>
      <c r="P3633" s="61">
        <f t="shared" si="113"/>
        <v>1</v>
      </c>
      <c r="Q3633" s="19"/>
      <c r="R3633" s="19"/>
      <c r="S3633" s="19"/>
      <c r="T3633" s="17"/>
      <c r="U3633" s="19">
        <v>16</v>
      </c>
      <c r="V3633" s="19"/>
      <c r="W3633" s="19"/>
    </row>
    <row r="3634" spans="1:23" ht="43.2" x14ac:dyDescent="0.3">
      <c r="A3634" s="21" t="s">
        <v>8555</v>
      </c>
      <c r="B3634" s="17" t="s">
        <v>4231</v>
      </c>
      <c r="C3634" s="17" t="s">
        <v>4514</v>
      </c>
      <c r="D3634" s="17" t="s">
        <v>4515</v>
      </c>
      <c r="E3634" s="18">
        <v>44957</v>
      </c>
      <c r="F3634" s="17" t="s">
        <v>991</v>
      </c>
      <c r="G3634" s="17" t="s">
        <v>4515</v>
      </c>
      <c r="H3634" s="17"/>
      <c r="I3634" s="17"/>
      <c r="J3634" s="20">
        <v>9874.07</v>
      </c>
      <c r="K3634" s="19">
        <v>2058</v>
      </c>
      <c r="L3634" s="19"/>
      <c r="M3634" s="19"/>
      <c r="N3634" s="19">
        <f t="shared" si="112"/>
        <v>2058</v>
      </c>
      <c r="O3634" s="17" t="s">
        <v>6811</v>
      </c>
      <c r="P3634" s="61">
        <f t="shared" si="113"/>
        <v>1</v>
      </c>
      <c r="Q3634" s="19"/>
      <c r="R3634" s="19"/>
      <c r="S3634" s="19"/>
      <c r="T3634" s="17"/>
      <c r="U3634" s="19"/>
      <c r="V3634" s="19"/>
      <c r="W3634" s="19"/>
    </row>
    <row r="3635" spans="1:23" ht="28.8" x14ac:dyDescent="0.3">
      <c r="A3635" s="1" t="s">
        <v>8558</v>
      </c>
      <c r="B3635" s="17" t="s">
        <v>3677</v>
      </c>
      <c r="C3635" s="17" t="s">
        <v>3920</v>
      </c>
      <c r="D3635" s="17" t="s">
        <v>3921</v>
      </c>
      <c r="E3635" s="18">
        <v>33114</v>
      </c>
      <c r="F3635" s="17" t="s">
        <v>68</v>
      </c>
      <c r="G3635" s="17" t="s">
        <v>7100</v>
      </c>
      <c r="H3635" s="17" t="s">
        <v>6790</v>
      </c>
      <c r="I3635" s="17" t="s">
        <v>6788</v>
      </c>
      <c r="J3635" s="20">
        <v>25933.48</v>
      </c>
      <c r="K3635" s="19"/>
      <c r="L3635" s="19">
        <v>20955</v>
      </c>
      <c r="M3635" s="19"/>
      <c r="N3635" s="19">
        <f t="shared" si="112"/>
        <v>20955</v>
      </c>
      <c r="O3635" s="17" t="s">
        <v>6811</v>
      </c>
      <c r="P3635" s="61">
        <f t="shared" si="113"/>
        <v>1</v>
      </c>
      <c r="Q3635" s="19"/>
      <c r="R3635" s="19">
        <v>50</v>
      </c>
      <c r="S3635" s="19"/>
      <c r="T3635" s="17" t="s">
        <v>8546</v>
      </c>
      <c r="U3635" s="19"/>
      <c r="V3635" s="19">
        <v>1</v>
      </c>
      <c r="W3635" s="19"/>
    </row>
    <row r="3636" spans="1:23" x14ac:dyDescent="0.3">
      <c r="A3636" s="1" t="s">
        <v>8558</v>
      </c>
      <c r="B3636" s="17" t="s">
        <v>3677</v>
      </c>
      <c r="C3636" s="17" t="s">
        <v>3694</v>
      </c>
      <c r="D3636" s="17" t="s">
        <v>3695</v>
      </c>
      <c r="E3636" s="18">
        <v>1145295</v>
      </c>
      <c r="F3636" s="17" t="s">
        <v>62</v>
      </c>
      <c r="G3636" s="17" t="s">
        <v>7100</v>
      </c>
      <c r="H3636" s="17" t="s">
        <v>6790</v>
      </c>
      <c r="I3636" s="17" t="s">
        <v>6793</v>
      </c>
      <c r="J3636" s="20">
        <v>15102.07</v>
      </c>
      <c r="K3636" s="19">
        <v>1250</v>
      </c>
      <c r="L3636" s="19"/>
      <c r="M3636" s="19"/>
      <c r="N3636" s="19">
        <f t="shared" si="112"/>
        <v>1250</v>
      </c>
      <c r="O3636" s="17" t="s">
        <v>6811</v>
      </c>
      <c r="P3636" s="61">
        <f t="shared" si="113"/>
        <v>1</v>
      </c>
      <c r="Q3636" s="19"/>
      <c r="R3636" s="19"/>
      <c r="S3636" s="19"/>
      <c r="T3636" s="17"/>
      <c r="U3636" s="19"/>
      <c r="V3636" s="19"/>
      <c r="W3636" s="19"/>
    </row>
    <row r="3637" spans="1:23" ht="43.2" x14ac:dyDescent="0.3">
      <c r="A3637" s="1" t="s">
        <v>8558</v>
      </c>
      <c r="B3637" s="17" t="s">
        <v>3677</v>
      </c>
      <c r="C3637" s="17" t="s">
        <v>3838</v>
      </c>
      <c r="D3637" s="17" t="s">
        <v>3839</v>
      </c>
      <c r="E3637" s="18">
        <v>1145292</v>
      </c>
      <c r="F3637" s="17" t="s">
        <v>197</v>
      </c>
      <c r="G3637" s="17" t="s">
        <v>3839</v>
      </c>
      <c r="H3637" s="17" t="s">
        <v>6798</v>
      </c>
      <c r="I3637" s="17" t="s">
        <v>6791</v>
      </c>
      <c r="J3637" s="20">
        <v>536.47</v>
      </c>
      <c r="K3637" s="19">
        <v>570</v>
      </c>
      <c r="L3637" s="19"/>
      <c r="M3637" s="19"/>
      <c r="N3637" s="19">
        <f t="shared" si="112"/>
        <v>570</v>
      </c>
      <c r="O3637" s="17" t="s">
        <v>6811</v>
      </c>
      <c r="P3637" s="61">
        <f t="shared" si="113"/>
        <v>1</v>
      </c>
      <c r="Q3637" s="19"/>
      <c r="R3637" s="19"/>
      <c r="S3637" s="19"/>
      <c r="T3637" s="17"/>
      <c r="U3637" s="19"/>
      <c r="V3637" s="19"/>
      <c r="W3637" s="19"/>
    </row>
    <row r="3638" spans="1:23" ht="28.8" x14ac:dyDescent="0.3">
      <c r="A3638" s="1" t="s">
        <v>8558</v>
      </c>
      <c r="B3638" s="17" t="s">
        <v>3677</v>
      </c>
      <c r="C3638" s="17" t="s">
        <v>3807</v>
      </c>
      <c r="D3638" s="17" t="s">
        <v>3808</v>
      </c>
      <c r="E3638" s="18">
        <v>1112314</v>
      </c>
      <c r="F3638" s="17" t="s">
        <v>170</v>
      </c>
      <c r="G3638" s="17" t="s">
        <v>5377</v>
      </c>
      <c r="H3638" s="17" t="s">
        <v>6798</v>
      </c>
      <c r="I3638" s="17" t="s">
        <v>6795</v>
      </c>
      <c r="J3638" s="20">
        <v>6360.64</v>
      </c>
      <c r="K3638" s="19"/>
      <c r="L3638" s="19"/>
      <c r="M3638" s="19"/>
      <c r="N3638" s="19">
        <f t="shared" si="112"/>
        <v>0</v>
      </c>
      <c r="O3638" s="17"/>
      <c r="P3638" s="61">
        <f t="shared" si="113"/>
        <v>0</v>
      </c>
      <c r="Q3638" s="19"/>
      <c r="R3638" s="19"/>
      <c r="S3638" s="19"/>
      <c r="T3638" s="17"/>
      <c r="U3638" s="19">
        <v>1</v>
      </c>
      <c r="V3638" s="19"/>
      <c r="W3638" s="19"/>
    </row>
    <row r="3639" spans="1:23" ht="28.8" x14ac:dyDescent="0.3">
      <c r="A3639" s="21" t="s">
        <v>8555</v>
      </c>
      <c r="B3639" s="17" t="s">
        <v>4231</v>
      </c>
      <c r="C3639" s="17" t="s">
        <v>4454</v>
      </c>
      <c r="D3639" s="17" t="s">
        <v>4455</v>
      </c>
      <c r="E3639" s="18">
        <v>44965</v>
      </c>
      <c r="F3639" s="17" t="s">
        <v>491</v>
      </c>
      <c r="G3639" s="17" t="s">
        <v>8168</v>
      </c>
      <c r="H3639" s="17"/>
      <c r="I3639" s="17" t="s">
        <v>6791</v>
      </c>
      <c r="J3639" s="20">
        <v>8955.67</v>
      </c>
      <c r="K3639" s="19">
        <v>2048</v>
      </c>
      <c r="L3639" s="19"/>
      <c r="M3639" s="19"/>
      <c r="N3639" s="19">
        <f t="shared" si="112"/>
        <v>2048</v>
      </c>
      <c r="O3639" s="17" t="s">
        <v>6811</v>
      </c>
      <c r="P3639" s="61">
        <f t="shared" si="113"/>
        <v>1</v>
      </c>
      <c r="Q3639" s="19"/>
      <c r="R3639" s="19"/>
      <c r="S3639" s="19"/>
      <c r="T3639" s="17"/>
      <c r="U3639" s="19"/>
      <c r="V3639" s="19"/>
      <c r="W3639" s="19"/>
    </row>
    <row r="3640" spans="1:23" x14ac:dyDescent="0.3">
      <c r="A3640" s="21" t="s">
        <v>8555</v>
      </c>
      <c r="B3640" s="17" t="s">
        <v>4231</v>
      </c>
      <c r="C3640" s="17" t="s">
        <v>4251</v>
      </c>
      <c r="D3640" s="17" t="s">
        <v>4252</v>
      </c>
      <c r="E3640" s="18">
        <v>44975</v>
      </c>
      <c r="F3640" s="17" t="s">
        <v>35</v>
      </c>
      <c r="G3640" s="17" t="s">
        <v>7087</v>
      </c>
      <c r="H3640" s="17"/>
      <c r="I3640" s="17"/>
      <c r="J3640" s="20">
        <v>8249.8799999999992</v>
      </c>
      <c r="K3640" s="19">
        <v>2065</v>
      </c>
      <c r="L3640" s="19"/>
      <c r="M3640" s="19"/>
      <c r="N3640" s="19">
        <f t="shared" si="112"/>
        <v>2065</v>
      </c>
      <c r="O3640" s="17" t="s">
        <v>6811</v>
      </c>
      <c r="P3640" s="61">
        <f t="shared" si="113"/>
        <v>1</v>
      </c>
      <c r="Q3640" s="19"/>
      <c r="R3640" s="19"/>
      <c r="S3640" s="19"/>
      <c r="T3640" s="17"/>
      <c r="U3640" s="19"/>
      <c r="V3640" s="19"/>
      <c r="W3640" s="19"/>
    </row>
    <row r="3641" spans="1:23" ht="28.8" x14ac:dyDescent="0.3">
      <c r="A3641" s="21" t="s">
        <v>8555</v>
      </c>
      <c r="B3641" s="17" t="s">
        <v>4231</v>
      </c>
      <c r="C3641" s="17" t="s">
        <v>5079</v>
      </c>
      <c r="D3641" s="17" t="s">
        <v>5080</v>
      </c>
      <c r="E3641" s="18">
        <v>47757</v>
      </c>
      <c r="F3641" s="17" t="s">
        <v>259</v>
      </c>
      <c r="G3641" s="17" t="s">
        <v>7100</v>
      </c>
      <c r="H3641" s="17" t="s">
        <v>6790</v>
      </c>
      <c r="I3641" s="17" t="s">
        <v>6793</v>
      </c>
      <c r="J3641" s="20">
        <v>76652.53</v>
      </c>
      <c r="K3641" s="19">
        <v>13437</v>
      </c>
      <c r="L3641" s="19"/>
      <c r="M3641" s="19"/>
      <c r="N3641" s="19">
        <f t="shared" si="112"/>
        <v>13437</v>
      </c>
      <c r="O3641" s="17" t="s">
        <v>6811</v>
      </c>
      <c r="P3641" s="61">
        <f t="shared" si="113"/>
        <v>0.53334127173136459</v>
      </c>
      <c r="Q3641" s="19"/>
      <c r="R3641" s="19"/>
      <c r="S3641" s="19"/>
      <c r="T3641" s="17"/>
      <c r="U3641" s="19"/>
      <c r="V3641" s="19"/>
      <c r="W3641" s="19"/>
    </row>
    <row r="3642" spans="1:23" ht="28.8" x14ac:dyDescent="0.3">
      <c r="A3642" s="21" t="s">
        <v>8555</v>
      </c>
      <c r="B3642" s="17" t="s">
        <v>4231</v>
      </c>
      <c r="C3642" s="17" t="s">
        <v>5079</v>
      </c>
      <c r="D3642" s="17" t="s">
        <v>5080</v>
      </c>
      <c r="E3642" s="18">
        <v>47757</v>
      </c>
      <c r="F3642" s="17" t="s">
        <v>113</v>
      </c>
      <c r="G3642" s="17" t="s">
        <v>7097</v>
      </c>
      <c r="H3642" s="17" t="s">
        <v>1075</v>
      </c>
      <c r="I3642" s="17" t="s">
        <v>6787</v>
      </c>
      <c r="J3642" s="20">
        <v>71066.31</v>
      </c>
      <c r="K3642" s="19">
        <v>11757</v>
      </c>
      <c r="L3642" s="19"/>
      <c r="M3642" s="19"/>
      <c r="N3642" s="19">
        <f t="shared" si="112"/>
        <v>11757</v>
      </c>
      <c r="O3642" s="17" t="s">
        <v>6811</v>
      </c>
      <c r="P3642" s="61">
        <f t="shared" si="113"/>
        <v>0.46665872826863541</v>
      </c>
      <c r="Q3642" s="19"/>
      <c r="R3642" s="19"/>
      <c r="S3642" s="19"/>
      <c r="T3642" s="17"/>
      <c r="U3642" s="19"/>
      <c r="V3642" s="19"/>
      <c r="W3642" s="19"/>
    </row>
    <row r="3643" spans="1:23" ht="43.2" x14ac:dyDescent="0.3">
      <c r="A3643" s="21" t="s">
        <v>8555</v>
      </c>
      <c r="B3643" s="17" t="s">
        <v>4231</v>
      </c>
      <c r="C3643" s="17" t="s">
        <v>4622</v>
      </c>
      <c r="D3643" s="17" t="s">
        <v>4623</v>
      </c>
      <c r="E3643" s="18">
        <v>47783</v>
      </c>
      <c r="F3643" s="17" t="s">
        <v>921</v>
      </c>
      <c r="G3643" s="17" t="s">
        <v>7097</v>
      </c>
      <c r="H3643" s="17" t="s">
        <v>1075</v>
      </c>
      <c r="I3643" s="17" t="s">
        <v>6789</v>
      </c>
      <c r="J3643" s="20">
        <v>33308.800000000003</v>
      </c>
      <c r="K3643" s="19">
        <v>9506</v>
      </c>
      <c r="L3643" s="19"/>
      <c r="M3643" s="19"/>
      <c r="N3643" s="19">
        <f t="shared" si="112"/>
        <v>9506</v>
      </c>
      <c r="O3643" s="17" t="s">
        <v>6811</v>
      </c>
      <c r="P3643" s="61">
        <f t="shared" si="113"/>
        <v>1</v>
      </c>
      <c r="Q3643" s="19"/>
      <c r="R3643" s="19"/>
      <c r="S3643" s="19"/>
      <c r="T3643" s="17"/>
      <c r="U3643" s="19"/>
      <c r="V3643" s="19"/>
      <c r="W3643" s="19"/>
    </row>
    <row r="3644" spans="1:23" x14ac:dyDescent="0.3">
      <c r="A3644" s="21" t="s">
        <v>8555</v>
      </c>
      <c r="B3644" s="17" t="s">
        <v>4231</v>
      </c>
      <c r="C3644" s="17" t="s">
        <v>4631</v>
      </c>
      <c r="D3644" s="17" t="s">
        <v>3155</v>
      </c>
      <c r="E3644" s="18">
        <v>47784</v>
      </c>
      <c r="F3644" s="17" t="s">
        <v>520</v>
      </c>
      <c r="G3644" s="17" t="s">
        <v>3155</v>
      </c>
      <c r="H3644" s="17" t="s">
        <v>6790</v>
      </c>
      <c r="I3644" s="17" t="s">
        <v>6791</v>
      </c>
      <c r="J3644" s="20">
        <v>34942.519999999997</v>
      </c>
      <c r="K3644" s="19">
        <v>8584</v>
      </c>
      <c r="L3644" s="19"/>
      <c r="M3644" s="19"/>
      <c r="N3644" s="19">
        <f t="shared" si="112"/>
        <v>8584</v>
      </c>
      <c r="O3644" s="17" t="s">
        <v>6811</v>
      </c>
      <c r="P3644" s="61">
        <f t="shared" si="113"/>
        <v>1</v>
      </c>
      <c r="Q3644" s="19"/>
      <c r="R3644" s="19"/>
      <c r="S3644" s="19"/>
      <c r="T3644" s="17"/>
      <c r="U3644" s="19"/>
      <c r="V3644" s="19"/>
      <c r="W3644" s="19"/>
    </row>
    <row r="3645" spans="1:23" ht="28.8" x14ac:dyDescent="0.3">
      <c r="B3645" s="17" t="s">
        <v>3118</v>
      </c>
      <c r="C3645" s="17" t="s">
        <v>3121</v>
      </c>
      <c r="D3645" s="17" t="s">
        <v>3122</v>
      </c>
      <c r="E3645" s="18">
        <v>1077723</v>
      </c>
      <c r="F3645" s="17" t="s">
        <v>197</v>
      </c>
      <c r="G3645" s="17" t="s">
        <v>406</v>
      </c>
      <c r="H3645" s="17"/>
      <c r="I3645" s="17" t="s">
        <v>6791</v>
      </c>
      <c r="J3645" s="20">
        <v>274.55</v>
      </c>
      <c r="K3645" s="19">
        <v>600</v>
      </c>
      <c r="L3645" s="19"/>
      <c r="M3645" s="19"/>
      <c r="N3645" s="19">
        <f t="shared" si="112"/>
        <v>600</v>
      </c>
      <c r="O3645" s="17" t="s">
        <v>6811</v>
      </c>
      <c r="P3645" s="61">
        <f t="shared" si="113"/>
        <v>1</v>
      </c>
      <c r="Q3645" s="19"/>
      <c r="R3645" s="19"/>
      <c r="S3645" s="19"/>
      <c r="T3645" s="17"/>
      <c r="U3645" s="19"/>
      <c r="V3645" s="19"/>
      <c r="W3645" s="19"/>
    </row>
    <row r="3646" spans="1:23" ht="28.8" x14ac:dyDescent="0.3">
      <c r="B3646" s="17" t="s">
        <v>3118</v>
      </c>
      <c r="C3646" s="17" t="s">
        <v>3135</v>
      </c>
      <c r="D3646" s="17" t="s">
        <v>3136</v>
      </c>
      <c r="E3646" s="18">
        <v>69794</v>
      </c>
      <c r="F3646" s="17" t="s">
        <v>94</v>
      </c>
      <c r="G3646" s="17"/>
      <c r="H3646" s="17"/>
      <c r="I3646" s="17" t="s">
        <v>6788</v>
      </c>
      <c r="J3646" s="20">
        <v>56317.120000000003</v>
      </c>
      <c r="K3646" s="19">
        <v>13800</v>
      </c>
      <c r="L3646" s="19"/>
      <c r="M3646" s="19"/>
      <c r="N3646" s="19">
        <f t="shared" si="112"/>
        <v>13800</v>
      </c>
      <c r="O3646" s="17" t="s">
        <v>6811</v>
      </c>
      <c r="P3646" s="61">
        <f t="shared" si="113"/>
        <v>1</v>
      </c>
      <c r="Q3646" s="19"/>
      <c r="R3646" s="19"/>
      <c r="S3646" s="19"/>
      <c r="T3646" s="17"/>
      <c r="U3646" s="19"/>
      <c r="V3646" s="19"/>
      <c r="W3646" s="19"/>
    </row>
    <row r="3647" spans="1:23" ht="28.8" x14ac:dyDescent="0.3">
      <c r="B3647" s="17" t="s">
        <v>3118</v>
      </c>
      <c r="C3647" s="17" t="s">
        <v>3131</v>
      </c>
      <c r="D3647" s="17" t="s">
        <v>3132</v>
      </c>
      <c r="E3647" s="18">
        <v>1077724</v>
      </c>
      <c r="F3647" s="17" t="s">
        <v>197</v>
      </c>
      <c r="G3647" s="17" t="s">
        <v>406</v>
      </c>
      <c r="H3647" s="17"/>
      <c r="I3647" s="17" t="s">
        <v>6791</v>
      </c>
      <c r="J3647" s="20">
        <v>2059.15</v>
      </c>
      <c r="K3647" s="19">
        <v>4500</v>
      </c>
      <c r="L3647" s="19"/>
      <c r="M3647" s="19"/>
      <c r="N3647" s="19">
        <f t="shared" si="112"/>
        <v>4500</v>
      </c>
      <c r="O3647" s="17" t="s">
        <v>6811</v>
      </c>
      <c r="P3647" s="61">
        <f t="shared" si="113"/>
        <v>1</v>
      </c>
      <c r="Q3647" s="19"/>
      <c r="R3647" s="19"/>
      <c r="S3647" s="19"/>
      <c r="T3647" s="17"/>
      <c r="U3647" s="19"/>
      <c r="V3647" s="19"/>
      <c r="W3647" s="19"/>
    </row>
    <row r="3648" spans="1:23" ht="28.8" x14ac:dyDescent="0.3">
      <c r="B3648" s="17" t="s">
        <v>3118</v>
      </c>
      <c r="C3648" s="17" t="s">
        <v>3129</v>
      </c>
      <c r="D3648" s="17" t="s">
        <v>3130</v>
      </c>
      <c r="E3648" s="18">
        <v>69803</v>
      </c>
      <c r="F3648" s="17" t="s">
        <v>30</v>
      </c>
      <c r="G3648" s="17" t="s">
        <v>6975</v>
      </c>
      <c r="H3648" s="17"/>
      <c r="I3648" s="17" t="s">
        <v>6789</v>
      </c>
      <c r="J3648" s="20">
        <v>46072.3</v>
      </c>
      <c r="K3648" s="19">
        <v>14905</v>
      </c>
      <c r="L3648" s="19"/>
      <c r="M3648" s="19"/>
      <c r="N3648" s="19">
        <f t="shared" si="112"/>
        <v>14905</v>
      </c>
      <c r="O3648" s="17" t="s">
        <v>6811</v>
      </c>
      <c r="P3648" s="61">
        <f t="shared" si="113"/>
        <v>0.65144230769230771</v>
      </c>
      <c r="Q3648" s="19"/>
      <c r="R3648" s="19"/>
      <c r="S3648" s="19"/>
      <c r="T3648" s="17"/>
      <c r="U3648" s="19"/>
      <c r="V3648" s="19"/>
      <c r="W3648" s="19"/>
    </row>
    <row r="3649" spans="1:23" ht="28.8" x14ac:dyDescent="0.3">
      <c r="B3649" s="17" t="s">
        <v>3118</v>
      </c>
      <c r="C3649" s="17" t="s">
        <v>3129</v>
      </c>
      <c r="D3649" s="17" t="s">
        <v>3130</v>
      </c>
      <c r="E3649" s="18">
        <v>69803</v>
      </c>
      <c r="F3649" s="17" t="s">
        <v>535</v>
      </c>
      <c r="G3649" s="17" t="s">
        <v>7953</v>
      </c>
      <c r="H3649" s="17"/>
      <c r="I3649" s="17" t="s">
        <v>6789</v>
      </c>
      <c r="J3649" s="20">
        <v>12672.43</v>
      </c>
      <c r="K3649" s="19">
        <v>2875</v>
      </c>
      <c r="L3649" s="19"/>
      <c r="M3649" s="19"/>
      <c r="N3649" s="19">
        <f t="shared" si="112"/>
        <v>2875</v>
      </c>
      <c r="O3649" s="17" t="s">
        <v>6811</v>
      </c>
      <c r="P3649" s="61">
        <f t="shared" si="113"/>
        <v>0.1256555944055944</v>
      </c>
      <c r="Q3649" s="19"/>
      <c r="R3649" s="19"/>
      <c r="S3649" s="19"/>
      <c r="T3649" s="17"/>
      <c r="U3649" s="19"/>
      <c r="V3649" s="19"/>
      <c r="W3649" s="19"/>
    </row>
    <row r="3650" spans="1:23" ht="43.2" x14ac:dyDescent="0.3">
      <c r="B3650" s="17" t="s">
        <v>3118</v>
      </c>
      <c r="C3650" s="17" t="s">
        <v>3129</v>
      </c>
      <c r="D3650" s="17" t="s">
        <v>3130</v>
      </c>
      <c r="E3650" s="18">
        <v>69803</v>
      </c>
      <c r="F3650" s="17" t="s">
        <v>581</v>
      </c>
      <c r="G3650" s="17" t="s">
        <v>1173</v>
      </c>
      <c r="H3650" s="17"/>
      <c r="I3650" s="17" t="s">
        <v>6789</v>
      </c>
      <c r="J3650" s="20">
        <v>6114.12</v>
      </c>
      <c r="K3650" s="19">
        <v>1978</v>
      </c>
      <c r="L3650" s="19"/>
      <c r="M3650" s="19"/>
      <c r="N3650" s="19">
        <f t="shared" si="112"/>
        <v>1978</v>
      </c>
      <c r="O3650" s="17" t="s">
        <v>6811</v>
      </c>
      <c r="P3650" s="61">
        <f t="shared" si="113"/>
        <v>8.645104895104895E-2</v>
      </c>
      <c r="Q3650" s="19"/>
      <c r="R3650" s="19"/>
      <c r="S3650" s="19"/>
      <c r="T3650" s="17"/>
      <c r="U3650" s="19"/>
      <c r="V3650" s="19"/>
      <c r="W3650" s="19"/>
    </row>
    <row r="3651" spans="1:23" ht="43.2" x14ac:dyDescent="0.3">
      <c r="B3651" s="17" t="s">
        <v>3118</v>
      </c>
      <c r="C3651" s="17" t="s">
        <v>3129</v>
      </c>
      <c r="D3651" s="17" t="s">
        <v>3130</v>
      </c>
      <c r="E3651" s="18">
        <v>69803</v>
      </c>
      <c r="F3651" s="17" t="s">
        <v>497</v>
      </c>
      <c r="G3651" s="17" t="s">
        <v>7406</v>
      </c>
      <c r="H3651" s="17"/>
      <c r="I3651" s="17" t="s">
        <v>6789</v>
      </c>
      <c r="J3651" s="20">
        <v>6647.34</v>
      </c>
      <c r="K3651" s="19">
        <v>3122</v>
      </c>
      <c r="L3651" s="19"/>
      <c r="M3651" s="19"/>
      <c r="N3651" s="19">
        <f t="shared" ref="N3651:N3714" si="114">SUM(K3651:M3651)</f>
        <v>3122</v>
      </c>
      <c r="O3651" s="17" t="s">
        <v>6811</v>
      </c>
      <c r="P3651" s="61">
        <f t="shared" ref="P3651:P3714" si="115">IFERROR(SUM(K3651:M3651)/(SUMIFS($L$3:$L$4255,$E$3:$E$4255,$E3651)+SUMIFS($M$3:$M$4255,$E$3:$E$4255,$E3651)+SUMIFS($K$3:$K$4255,$E$3:$E$4255,$E3651)),0)</f>
        <v>0.13645104895104895</v>
      </c>
      <c r="Q3651" s="19"/>
      <c r="R3651" s="19"/>
      <c r="S3651" s="19"/>
      <c r="T3651" s="17"/>
      <c r="U3651" s="19"/>
      <c r="V3651" s="19"/>
      <c r="W3651" s="19"/>
    </row>
    <row r="3652" spans="1:23" ht="28.8" x14ac:dyDescent="0.3">
      <c r="B3652" s="17" t="s">
        <v>3118</v>
      </c>
      <c r="C3652" s="17" t="s">
        <v>3127</v>
      </c>
      <c r="D3652" s="17" t="s">
        <v>3128</v>
      </c>
      <c r="E3652" s="18">
        <v>69804</v>
      </c>
      <c r="F3652" s="17" t="s">
        <v>535</v>
      </c>
      <c r="G3652" s="17" t="s">
        <v>7176</v>
      </c>
      <c r="H3652" s="17"/>
      <c r="I3652" s="17" t="s">
        <v>6789</v>
      </c>
      <c r="J3652" s="20">
        <v>22039</v>
      </c>
      <c r="K3652" s="19">
        <v>5000</v>
      </c>
      <c r="L3652" s="19"/>
      <c r="M3652" s="19"/>
      <c r="N3652" s="19">
        <f t="shared" si="114"/>
        <v>5000</v>
      </c>
      <c r="O3652" s="17" t="s">
        <v>6811</v>
      </c>
      <c r="P3652" s="61">
        <f t="shared" si="115"/>
        <v>1</v>
      </c>
      <c r="Q3652" s="19"/>
      <c r="R3652" s="19"/>
      <c r="S3652" s="19"/>
      <c r="T3652" s="17"/>
      <c r="U3652" s="19"/>
      <c r="V3652" s="19"/>
      <c r="W3652" s="19"/>
    </row>
    <row r="3653" spans="1:23" ht="28.8" x14ac:dyDescent="0.3">
      <c r="B3653" s="17" t="s">
        <v>3118</v>
      </c>
      <c r="C3653" s="17" t="s">
        <v>3139</v>
      </c>
      <c r="D3653" s="17" t="s">
        <v>3140</v>
      </c>
      <c r="E3653" s="18">
        <v>69805</v>
      </c>
      <c r="F3653" s="17" t="s">
        <v>1188</v>
      </c>
      <c r="G3653" s="17"/>
      <c r="H3653" s="17"/>
      <c r="I3653" s="17" t="s">
        <v>6789</v>
      </c>
      <c r="J3653" s="20">
        <v>1554.22</v>
      </c>
      <c r="K3653" s="19">
        <v>374</v>
      </c>
      <c r="L3653" s="19"/>
      <c r="M3653" s="19"/>
      <c r="N3653" s="19">
        <f t="shared" si="114"/>
        <v>374</v>
      </c>
      <c r="O3653" s="17" t="s">
        <v>6811</v>
      </c>
      <c r="P3653" s="61">
        <f t="shared" si="115"/>
        <v>1</v>
      </c>
      <c r="Q3653" s="19"/>
      <c r="R3653" s="19"/>
      <c r="S3653" s="19"/>
      <c r="T3653" s="17" t="s">
        <v>6947</v>
      </c>
      <c r="U3653" s="19"/>
      <c r="V3653" s="19"/>
      <c r="W3653" s="19"/>
    </row>
    <row r="3654" spans="1:23" ht="28.8" x14ac:dyDescent="0.3">
      <c r="B3654" s="17" t="s">
        <v>3118</v>
      </c>
      <c r="C3654" s="17" t="s">
        <v>3123</v>
      </c>
      <c r="D3654" s="17" t="s">
        <v>3124</v>
      </c>
      <c r="E3654" s="18">
        <v>69806</v>
      </c>
      <c r="F3654" s="17" t="s">
        <v>1188</v>
      </c>
      <c r="G3654" s="17"/>
      <c r="H3654" s="17"/>
      <c r="I3654" s="17" t="s">
        <v>6789</v>
      </c>
      <c r="J3654" s="20">
        <v>5236.13</v>
      </c>
      <c r="K3654" s="19">
        <v>1260</v>
      </c>
      <c r="L3654" s="19"/>
      <c r="M3654" s="19"/>
      <c r="N3654" s="19">
        <f t="shared" si="114"/>
        <v>1260</v>
      </c>
      <c r="O3654" s="17" t="s">
        <v>6811</v>
      </c>
      <c r="P3654" s="61">
        <f t="shared" si="115"/>
        <v>1</v>
      </c>
      <c r="Q3654" s="19">
        <v>6</v>
      </c>
      <c r="R3654" s="19"/>
      <c r="S3654" s="19"/>
      <c r="T3654" s="17" t="s">
        <v>6947</v>
      </c>
      <c r="U3654" s="19"/>
      <c r="V3654" s="19"/>
      <c r="W3654" s="19"/>
    </row>
    <row r="3655" spans="1:23" ht="28.8" x14ac:dyDescent="0.3">
      <c r="B3655" s="17" t="s">
        <v>3118</v>
      </c>
      <c r="C3655" s="17" t="s">
        <v>3137</v>
      </c>
      <c r="D3655" s="17" t="s">
        <v>3138</v>
      </c>
      <c r="E3655" s="18">
        <v>69807</v>
      </c>
      <c r="F3655" s="17" t="s">
        <v>113</v>
      </c>
      <c r="G3655" s="17" t="s">
        <v>7087</v>
      </c>
      <c r="H3655" s="17"/>
      <c r="I3655" s="17" t="s">
        <v>6787</v>
      </c>
      <c r="J3655" s="20">
        <v>10722.16</v>
      </c>
      <c r="K3655" s="19">
        <v>1794</v>
      </c>
      <c r="L3655" s="19"/>
      <c r="M3655" s="19"/>
      <c r="N3655" s="19">
        <f t="shared" si="114"/>
        <v>1794</v>
      </c>
      <c r="O3655" s="17" t="s">
        <v>6811</v>
      </c>
      <c r="P3655" s="61">
        <f t="shared" si="115"/>
        <v>1</v>
      </c>
      <c r="Q3655" s="19"/>
      <c r="R3655" s="19"/>
      <c r="S3655" s="19"/>
      <c r="T3655" s="17"/>
      <c r="U3655" s="19"/>
      <c r="V3655" s="19"/>
      <c r="W3655" s="19"/>
    </row>
    <row r="3656" spans="1:23" ht="28.8" x14ac:dyDescent="0.3">
      <c r="B3656" s="17" t="s">
        <v>3118</v>
      </c>
      <c r="C3656" s="17" t="s">
        <v>3119</v>
      </c>
      <c r="D3656" s="17" t="s">
        <v>3120</v>
      </c>
      <c r="E3656" s="18">
        <v>69802</v>
      </c>
      <c r="F3656" s="17" t="s">
        <v>1796</v>
      </c>
      <c r="G3656" s="17" t="s">
        <v>7952</v>
      </c>
      <c r="H3656" s="17"/>
      <c r="I3656" s="17" t="s">
        <v>6789</v>
      </c>
      <c r="J3656" s="20">
        <v>2460.31</v>
      </c>
      <c r="K3656" s="19">
        <v>1203</v>
      </c>
      <c r="L3656" s="19"/>
      <c r="M3656" s="19"/>
      <c r="N3656" s="19">
        <f t="shared" si="114"/>
        <v>1203</v>
      </c>
      <c r="O3656" s="17" t="s">
        <v>6811</v>
      </c>
      <c r="P3656" s="61">
        <f t="shared" si="115"/>
        <v>1</v>
      </c>
      <c r="Q3656" s="19"/>
      <c r="R3656" s="19"/>
      <c r="S3656" s="19"/>
      <c r="T3656" s="17"/>
      <c r="U3656" s="19"/>
      <c r="V3656" s="19"/>
      <c r="W3656" s="19"/>
    </row>
    <row r="3657" spans="1:23" ht="28.8" x14ac:dyDescent="0.3">
      <c r="B3657" s="17" t="s">
        <v>3118</v>
      </c>
      <c r="C3657" s="17" t="s">
        <v>3133</v>
      </c>
      <c r="D3657" s="17" t="s">
        <v>3134</v>
      </c>
      <c r="E3657" s="18">
        <v>69810</v>
      </c>
      <c r="F3657" s="17" t="s">
        <v>535</v>
      </c>
      <c r="G3657" s="17" t="s">
        <v>7176</v>
      </c>
      <c r="H3657" s="17"/>
      <c r="I3657" s="17" t="s">
        <v>6789</v>
      </c>
      <c r="J3657" s="20">
        <v>6501.51</v>
      </c>
      <c r="K3657" s="19"/>
      <c r="L3657" s="19">
        <v>1475</v>
      </c>
      <c r="M3657" s="19"/>
      <c r="N3657" s="19">
        <f t="shared" si="114"/>
        <v>1475</v>
      </c>
      <c r="O3657" s="17" t="s">
        <v>6811</v>
      </c>
      <c r="P3657" s="61">
        <f t="shared" si="115"/>
        <v>1</v>
      </c>
      <c r="Q3657" s="19"/>
      <c r="R3657" s="19"/>
      <c r="S3657" s="19"/>
      <c r="T3657" s="17"/>
      <c r="U3657" s="19"/>
      <c r="V3657" s="19"/>
      <c r="W3657" s="19"/>
    </row>
    <row r="3658" spans="1:23" ht="28.8" x14ac:dyDescent="0.3">
      <c r="A3658" s="21" t="s">
        <v>8555</v>
      </c>
      <c r="B3658" s="17" t="s">
        <v>4231</v>
      </c>
      <c r="C3658" s="17" t="s">
        <v>4718</v>
      </c>
      <c r="D3658" s="17" t="s">
        <v>4719</v>
      </c>
      <c r="E3658" s="18">
        <v>39880</v>
      </c>
      <c r="F3658" s="17" t="s">
        <v>1485</v>
      </c>
      <c r="G3658" s="17" t="s">
        <v>8181</v>
      </c>
      <c r="H3658" s="17"/>
      <c r="I3658" s="17"/>
      <c r="J3658" s="20">
        <v>1793.8</v>
      </c>
      <c r="K3658" s="19">
        <v>449</v>
      </c>
      <c r="L3658" s="19"/>
      <c r="M3658" s="19"/>
      <c r="N3658" s="19">
        <f t="shared" si="114"/>
        <v>449</v>
      </c>
      <c r="O3658" s="17" t="s">
        <v>6811</v>
      </c>
      <c r="P3658" s="61">
        <f t="shared" si="115"/>
        <v>0.11135912698412699</v>
      </c>
      <c r="Q3658" s="19"/>
      <c r="R3658" s="19"/>
      <c r="S3658" s="19"/>
      <c r="T3658" s="17"/>
      <c r="U3658" s="19"/>
      <c r="V3658" s="19"/>
      <c r="W3658" s="19"/>
    </row>
    <row r="3659" spans="1:23" ht="28.8" x14ac:dyDescent="0.3">
      <c r="A3659" s="21" t="s">
        <v>8555</v>
      </c>
      <c r="B3659" s="17" t="s">
        <v>4231</v>
      </c>
      <c r="C3659" s="17" t="s">
        <v>4718</v>
      </c>
      <c r="D3659" s="17" t="s">
        <v>4719</v>
      </c>
      <c r="E3659" s="18">
        <v>39880</v>
      </c>
      <c r="F3659" s="17" t="s">
        <v>30</v>
      </c>
      <c r="G3659" s="17" t="s">
        <v>7097</v>
      </c>
      <c r="H3659" s="17" t="s">
        <v>1075</v>
      </c>
      <c r="I3659" s="17" t="s">
        <v>6789</v>
      </c>
      <c r="J3659" s="20">
        <v>2329.0100000000002</v>
      </c>
      <c r="K3659" s="19">
        <v>745</v>
      </c>
      <c r="L3659" s="19"/>
      <c r="M3659" s="19"/>
      <c r="N3659" s="19">
        <f t="shared" si="114"/>
        <v>745</v>
      </c>
      <c r="O3659" s="17" t="s">
        <v>6811</v>
      </c>
      <c r="P3659" s="61">
        <f t="shared" si="115"/>
        <v>0.18477182539682541</v>
      </c>
      <c r="Q3659" s="19"/>
      <c r="R3659" s="19"/>
      <c r="S3659" s="19"/>
      <c r="T3659" s="17"/>
      <c r="U3659" s="19"/>
      <c r="V3659" s="19"/>
      <c r="W3659" s="19"/>
    </row>
    <row r="3660" spans="1:23" ht="43.2" x14ac:dyDescent="0.3">
      <c r="A3660" s="21" t="s">
        <v>8555</v>
      </c>
      <c r="B3660" s="17" t="s">
        <v>4231</v>
      </c>
      <c r="C3660" s="17" t="s">
        <v>4718</v>
      </c>
      <c r="D3660" s="17" t="s">
        <v>4719</v>
      </c>
      <c r="E3660" s="18">
        <v>39880</v>
      </c>
      <c r="F3660" s="17" t="s">
        <v>581</v>
      </c>
      <c r="G3660" s="17" t="s">
        <v>7097</v>
      </c>
      <c r="H3660" s="17" t="s">
        <v>1075</v>
      </c>
      <c r="I3660" s="17" t="s">
        <v>6789</v>
      </c>
      <c r="J3660" s="20">
        <v>684.64</v>
      </c>
      <c r="K3660" s="19">
        <v>219</v>
      </c>
      <c r="L3660" s="19"/>
      <c r="M3660" s="19"/>
      <c r="N3660" s="19">
        <f t="shared" si="114"/>
        <v>219</v>
      </c>
      <c r="O3660" s="17" t="s">
        <v>6811</v>
      </c>
      <c r="P3660" s="61">
        <f t="shared" si="115"/>
        <v>5.4315476190476192E-2</v>
      </c>
      <c r="Q3660" s="19"/>
      <c r="R3660" s="19"/>
      <c r="S3660" s="19"/>
      <c r="T3660" s="17"/>
      <c r="U3660" s="19"/>
      <c r="V3660" s="19"/>
      <c r="W3660" s="19"/>
    </row>
    <row r="3661" spans="1:23" ht="28.8" x14ac:dyDescent="0.3">
      <c r="A3661" s="21" t="s">
        <v>8555</v>
      </c>
      <c r="B3661" s="17" t="s">
        <v>4231</v>
      </c>
      <c r="C3661" s="17" t="s">
        <v>4718</v>
      </c>
      <c r="D3661" s="17" t="s">
        <v>4719</v>
      </c>
      <c r="E3661" s="18">
        <v>39880</v>
      </c>
      <c r="F3661" s="17" t="s">
        <v>113</v>
      </c>
      <c r="G3661" s="17" t="s">
        <v>7097</v>
      </c>
      <c r="H3661" s="17" t="s">
        <v>1075</v>
      </c>
      <c r="I3661" s="17" t="s">
        <v>6787</v>
      </c>
      <c r="J3661" s="20">
        <v>15830.79</v>
      </c>
      <c r="K3661" s="19">
        <v>2619</v>
      </c>
      <c r="L3661" s="19"/>
      <c r="M3661" s="19"/>
      <c r="N3661" s="19">
        <f t="shared" si="114"/>
        <v>2619</v>
      </c>
      <c r="O3661" s="17" t="s">
        <v>6811</v>
      </c>
      <c r="P3661" s="61">
        <f t="shared" si="115"/>
        <v>0.6495535714285714</v>
      </c>
      <c r="Q3661" s="19"/>
      <c r="R3661" s="19"/>
      <c r="S3661" s="19"/>
      <c r="T3661" s="17"/>
      <c r="U3661" s="19"/>
      <c r="V3661" s="19"/>
      <c r="W3661" s="19"/>
    </row>
    <row r="3662" spans="1:23" ht="28.8" x14ac:dyDescent="0.3">
      <c r="B3662" s="17" t="s">
        <v>6778</v>
      </c>
      <c r="C3662" s="17" t="s">
        <v>6783</v>
      </c>
      <c r="D3662" s="17" t="s">
        <v>6784</v>
      </c>
      <c r="E3662" s="18">
        <v>1322784</v>
      </c>
      <c r="F3662" s="17" t="s">
        <v>52</v>
      </c>
      <c r="G3662" s="17" t="s">
        <v>5421</v>
      </c>
      <c r="H3662" s="17"/>
      <c r="I3662" s="17" t="s">
        <v>6791</v>
      </c>
      <c r="J3662" s="20">
        <v>970.71</v>
      </c>
      <c r="K3662" s="19"/>
      <c r="L3662" s="19"/>
      <c r="M3662" s="19"/>
      <c r="N3662" s="19">
        <f t="shared" si="114"/>
        <v>0</v>
      </c>
      <c r="O3662" s="17"/>
      <c r="P3662" s="61">
        <f t="shared" si="115"/>
        <v>0</v>
      </c>
      <c r="Q3662" s="19"/>
      <c r="R3662" s="19"/>
      <c r="S3662" s="19"/>
      <c r="T3662" s="17"/>
      <c r="U3662" s="19">
        <v>1</v>
      </c>
      <c r="V3662" s="19"/>
      <c r="W3662" s="19"/>
    </row>
    <row r="3663" spans="1:23" ht="28.8" x14ac:dyDescent="0.3">
      <c r="A3663" s="1" t="s">
        <v>8557</v>
      </c>
      <c r="B3663" s="17" t="s">
        <v>869</v>
      </c>
      <c r="C3663" s="17" t="s">
        <v>883</v>
      </c>
      <c r="D3663" s="17" t="s">
        <v>884</v>
      </c>
      <c r="E3663" s="18">
        <v>26586</v>
      </c>
      <c r="F3663" s="17" t="s">
        <v>47</v>
      </c>
      <c r="G3663" s="17" t="s">
        <v>7266</v>
      </c>
      <c r="H3663" s="17"/>
      <c r="I3663" s="17" t="s">
        <v>6788</v>
      </c>
      <c r="J3663" s="20">
        <v>23333.79</v>
      </c>
      <c r="K3663" s="19"/>
      <c r="L3663" s="19"/>
      <c r="M3663" s="19"/>
      <c r="N3663" s="19">
        <f t="shared" si="114"/>
        <v>0</v>
      </c>
      <c r="O3663" s="17"/>
      <c r="P3663" s="61">
        <f t="shared" si="115"/>
        <v>0</v>
      </c>
      <c r="Q3663" s="19"/>
      <c r="R3663" s="19"/>
      <c r="S3663" s="19"/>
      <c r="T3663" s="17"/>
      <c r="U3663" s="19">
        <v>3</v>
      </c>
      <c r="V3663" s="19"/>
      <c r="W3663" s="19"/>
    </row>
    <row r="3664" spans="1:23" ht="28.8" x14ac:dyDescent="0.3">
      <c r="A3664" s="21" t="s">
        <v>8555</v>
      </c>
      <c r="B3664" s="17" t="s">
        <v>4231</v>
      </c>
      <c r="C3664" s="17" t="s">
        <v>4960</v>
      </c>
      <c r="D3664" s="17" t="s">
        <v>4961</v>
      </c>
      <c r="E3664" s="18">
        <v>1046352</v>
      </c>
      <c r="F3664" s="17" t="s">
        <v>170</v>
      </c>
      <c r="G3664" s="17" t="s">
        <v>4961</v>
      </c>
      <c r="H3664" s="17" t="s">
        <v>6790</v>
      </c>
      <c r="I3664" s="17" t="s">
        <v>6795</v>
      </c>
      <c r="J3664" s="20">
        <v>37531.269999999997</v>
      </c>
      <c r="K3664" s="19"/>
      <c r="L3664" s="19"/>
      <c r="M3664" s="19"/>
      <c r="N3664" s="19">
        <f t="shared" si="114"/>
        <v>0</v>
      </c>
      <c r="O3664" s="17"/>
      <c r="P3664" s="61">
        <f t="shared" si="115"/>
        <v>0</v>
      </c>
      <c r="Q3664" s="19"/>
      <c r="R3664" s="19"/>
      <c r="S3664" s="19"/>
      <c r="T3664" s="17"/>
      <c r="U3664" s="19">
        <v>12</v>
      </c>
      <c r="V3664" s="19"/>
      <c r="W3664" s="19"/>
    </row>
    <row r="3665" spans="1:23" x14ac:dyDescent="0.3">
      <c r="A3665" s="21" t="s">
        <v>8555</v>
      </c>
      <c r="B3665" s="17" t="s">
        <v>4231</v>
      </c>
      <c r="C3665" s="17" t="s">
        <v>4927</v>
      </c>
      <c r="D3665" s="17" t="s">
        <v>3584</v>
      </c>
      <c r="E3665" s="18">
        <v>1167724</v>
      </c>
      <c r="F3665" s="17" t="s">
        <v>170</v>
      </c>
      <c r="G3665" s="17" t="s">
        <v>3584</v>
      </c>
      <c r="H3665" s="17"/>
      <c r="I3665" s="17" t="s">
        <v>6795</v>
      </c>
      <c r="J3665" s="20">
        <v>3127.61</v>
      </c>
      <c r="K3665" s="19"/>
      <c r="L3665" s="19"/>
      <c r="M3665" s="19"/>
      <c r="N3665" s="19">
        <f t="shared" si="114"/>
        <v>0</v>
      </c>
      <c r="O3665" s="17"/>
      <c r="P3665" s="61">
        <f t="shared" si="115"/>
        <v>0</v>
      </c>
      <c r="Q3665" s="19"/>
      <c r="R3665" s="19"/>
      <c r="S3665" s="19"/>
      <c r="T3665" s="17"/>
      <c r="U3665" s="19">
        <v>1</v>
      </c>
      <c r="V3665" s="19"/>
      <c r="W3665" s="19"/>
    </row>
    <row r="3666" spans="1:23" x14ac:dyDescent="0.3">
      <c r="A3666" s="21" t="s">
        <v>8555</v>
      </c>
      <c r="B3666" s="17" t="s">
        <v>4231</v>
      </c>
      <c r="C3666" s="17" t="s">
        <v>4922</v>
      </c>
      <c r="D3666" s="17" t="s">
        <v>3584</v>
      </c>
      <c r="E3666" s="18">
        <v>1167725</v>
      </c>
      <c r="F3666" s="17" t="s">
        <v>170</v>
      </c>
      <c r="G3666" s="17" t="s">
        <v>3584</v>
      </c>
      <c r="H3666" s="17"/>
      <c r="I3666" s="17" t="s">
        <v>6795</v>
      </c>
      <c r="J3666" s="20">
        <v>3127.61</v>
      </c>
      <c r="K3666" s="19"/>
      <c r="L3666" s="19"/>
      <c r="M3666" s="19"/>
      <c r="N3666" s="19">
        <f t="shared" si="114"/>
        <v>0</v>
      </c>
      <c r="O3666" s="17"/>
      <c r="P3666" s="61">
        <f t="shared" si="115"/>
        <v>0</v>
      </c>
      <c r="Q3666" s="19"/>
      <c r="R3666" s="19"/>
      <c r="S3666" s="19"/>
      <c r="T3666" s="17"/>
      <c r="U3666" s="19">
        <v>1</v>
      </c>
      <c r="V3666" s="19"/>
      <c r="W3666" s="19"/>
    </row>
    <row r="3667" spans="1:23" x14ac:dyDescent="0.3">
      <c r="A3667" s="21" t="s">
        <v>8555</v>
      </c>
      <c r="B3667" s="17" t="s">
        <v>4231</v>
      </c>
      <c r="C3667" s="17" t="s">
        <v>4929</v>
      </c>
      <c r="D3667" s="17" t="s">
        <v>3584</v>
      </c>
      <c r="E3667" s="18">
        <v>1167728</v>
      </c>
      <c r="F3667" s="17" t="s">
        <v>170</v>
      </c>
      <c r="G3667" s="17" t="s">
        <v>3584</v>
      </c>
      <c r="H3667" s="17"/>
      <c r="I3667" s="17" t="s">
        <v>6795</v>
      </c>
      <c r="J3667" s="20">
        <v>3127.61</v>
      </c>
      <c r="K3667" s="19"/>
      <c r="L3667" s="19"/>
      <c r="M3667" s="19"/>
      <c r="N3667" s="19">
        <f t="shared" si="114"/>
        <v>0</v>
      </c>
      <c r="O3667" s="17"/>
      <c r="P3667" s="61">
        <f t="shared" si="115"/>
        <v>0</v>
      </c>
      <c r="Q3667" s="19"/>
      <c r="R3667" s="19"/>
      <c r="S3667" s="19"/>
      <c r="T3667" s="17"/>
      <c r="U3667" s="19">
        <v>1</v>
      </c>
      <c r="V3667" s="19"/>
      <c r="W3667" s="19"/>
    </row>
    <row r="3668" spans="1:23" ht="28.8" x14ac:dyDescent="0.3">
      <c r="A3668" s="21" t="s">
        <v>8555</v>
      </c>
      <c r="B3668" s="17" t="s">
        <v>4231</v>
      </c>
      <c r="C3668" s="17" t="s">
        <v>4919</v>
      </c>
      <c r="D3668" s="17" t="s">
        <v>3584</v>
      </c>
      <c r="E3668" s="18">
        <v>1167729</v>
      </c>
      <c r="F3668" s="17" t="s">
        <v>170</v>
      </c>
      <c r="G3668" s="17" t="s">
        <v>5377</v>
      </c>
      <c r="H3668" s="17"/>
      <c r="I3668" s="17" t="s">
        <v>6795</v>
      </c>
      <c r="J3668" s="20">
        <v>3127.61</v>
      </c>
      <c r="K3668" s="19"/>
      <c r="L3668" s="19"/>
      <c r="M3668" s="19"/>
      <c r="N3668" s="19">
        <f t="shared" si="114"/>
        <v>0</v>
      </c>
      <c r="O3668" s="17"/>
      <c r="P3668" s="61">
        <f t="shared" si="115"/>
        <v>0</v>
      </c>
      <c r="Q3668" s="19"/>
      <c r="R3668" s="19"/>
      <c r="S3668" s="19"/>
      <c r="T3668" s="17"/>
      <c r="U3668" s="19">
        <v>1</v>
      </c>
      <c r="V3668" s="19"/>
      <c r="W3668" s="19"/>
    </row>
    <row r="3669" spans="1:23" x14ac:dyDescent="0.3">
      <c r="A3669" s="21" t="s">
        <v>8555</v>
      </c>
      <c r="B3669" s="17" t="s">
        <v>4231</v>
      </c>
      <c r="C3669" s="17" t="s">
        <v>4926</v>
      </c>
      <c r="D3669" s="17" t="s">
        <v>3584</v>
      </c>
      <c r="E3669" s="18">
        <v>1167731</v>
      </c>
      <c r="F3669" s="17" t="s">
        <v>170</v>
      </c>
      <c r="G3669" s="17" t="s">
        <v>3584</v>
      </c>
      <c r="H3669" s="17"/>
      <c r="I3669" s="17" t="s">
        <v>6795</v>
      </c>
      <c r="J3669" s="20">
        <v>3127.61</v>
      </c>
      <c r="K3669" s="19"/>
      <c r="L3669" s="19"/>
      <c r="M3669" s="19"/>
      <c r="N3669" s="19">
        <f t="shared" si="114"/>
        <v>0</v>
      </c>
      <c r="O3669" s="17"/>
      <c r="P3669" s="61">
        <f t="shared" si="115"/>
        <v>0</v>
      </c>
      <c r="Q3669" s="19"/>
      <c r="R3669" s="19"/>
      <c r="S3669" s="19"/>
      <c r="T3669" s="17"/>
      <c r="U3669" s="19">
        <v>1</v>
      </c>
      <c r="V3669" s="19"/>
      <c r="W3669" s="19"/>
    </row>
    <row r="3670" spans="1:23" ht="28.8" x14ac:dyDescent="0.3">
      <c r="A3670" s="21" t="s">
        <v>8555</v>
      </c>
      <c r="B3670" s="17" t="s">
        <v>4231</v>
      </c>
      <c r="C3670" s="17" t="s">
        <v>4924</v>
      </c>
      <c r="D3670" s="17" t="s">
        <v>3584</v>
      </c>
      <c r="E3670" s="18">
        <v>1167732</v>
      </c>
      <c r="F3670" s="17" t="s">
        <v>170</v>
      </c>
      <c r="G3670" s="17" t="s">
        <v>5377</v>
      </c>
      <c r="H3670" s="17"/>
      <c r="I3670" s="17" t="s">
        <v>6795</v>
      </c>
      <c r="J3670" s="20">
        <v>3127.61</v>
      </c>
      <c r="K3670" s="19"/>
      <c r="L3670" s="19"/>
      <c r="M3670" s="19"/>
      <c r="N3670" s="19">
        <f t="shared" si="114"/>
        <v>0</v>
      </c>
      <c r="O3670" s="17"/>
      <c r="P3670" s="61">
        <f t="shared" si="115"/>
        <v>0</v>
      </c>
      <c r="Q3670" s="19"/>
      <c r="R3670" s="19"/>
      <c r="S3670" s="19"/>
      <c r="T3670" s="17"/>
      <c r="U3670" s="19">
        <v>1</v>
      </c>
      <c r="V3670" s="19"/>
      <c r="W3670" s="19"/>
    </row>
    <row r="3671" spans="1:23" ht="28.8" x14ac:dyDescent="0.3">
      <c r="A3671" s="21" t="s">
        <v>8555</v>
      </c>
      <c r="B3671" s="17" t="s">
        <v>4231</v>
      </c>
      <c r="C3671" s="17" t="s">
        <v>4958</v>
      </c>
      <c r="D3671" s="17" t="s">
        <v>4959</v>
      </c>
      <c r="E3671" s="18">
        <v>1213723</v>
      </c>
      <c r="F3671" s="17" t="s">
        <v>52</v>
      </c>
      <c r="G3671" s="17" t="s">
        <v>5377</v>
      </c>
      <c r="H3671" s="17"/>
      <c r="I3671" s="17" t="s">
        <v>6791</v>
      </c>
      <c r="J3671" s="20">
        <v>1016.39</v>
      </c>
      <c r="K3671" s="19"/>
      <c r="L3671" s="19"/>
      <c r="M3671" s="19"/>
      <c r="N3671" s="19">
        <f t="shared" si="114"/>
        <v>0</v>
      </c>
      <c r="O3671" s="17"/>
      <c r="P3671" s="61">
        <f t="shared" si="115"/>
        <v>0</v>
      </c>
      <c r="Q3671" s="19"/>
      <c r="R3671" s="19"/>
      <c r="S3671" s="19"/>
      <c r="T3671" s="17"/>
      <c r="U3671" s="19">
        <v>1</v>
      </c>
      <c r="V3671" s="19"/>
      <c r="W3671" s="19"/>
    </row>
    <row r="3672" spans="1:23" ht="28.8" x14ac:dyDescent="0.3">
      <c r="A3672" s="1" t="s">
        <v>8557</v>
      </c>
      <c r="B3672" s="17" t="s">
        <v>869</v>
      </c>
      <c r="C3672" s="17" t="s">
        <v>969</v>
      </c>
      <c r="D3672" s="17" t="s">
        <v>970</v>
      </c>
      <c r="E3672" s="18">
        <v>24730</v>
      </c>
      <c r="F3672" s="17" t="s">
        <v>721</v>
      </c>
      <c r="G3672" s="17" t="s">
        <v>7097</v>
      </c>
      <c r="H3672" s="17" t="s">
        <v>1075</v>
      </c>
      <c r="I3672" s="17" t="s">
        <v>6793</v>
      </c>
      <c r="J3672" s="20">
        <v>12147.65</v>
      </c>
      <c r="K3672" s="19">
        <v>7848</v>
      </c>
      <c r="L3672" s="19"/>
      <c r="M3672" s="19"/>
      <c r="N3672" s="19">
        <f t="shared" si="114"/>
        <v>7848</v>
      </c>
      <c r="O3672" s="17" t="s">
        <v>6920</v>
      </c>
      <c r="P3672" s="61">
        <f t="shared" si="115"/>
        <v>1</v>
      </c>
      <c r="Q3672" s="19">
        <v>1</v>
      </c>
      <c r="R3672" s="19"/>
      <c r="S3672" s="19"/>
      <c r="T3672" s="17" t="s">
        <v>6853</v>
      </c>
      <c r="U3672" s="19"/>
      <c r="V3672" s="19"/>
      <c r="W3672" s="19"/>
    </row>
    <row r="3673" spans="1:23" ht="43.2" x14ac:dyDescent="0.3">
      <c r="A3673" s="21" t="s">
        <v>8555</v>
      </c>
      <c r="B3673" s="17" t="s">
        <v>4231</v>
      </c>
      <c r="C3673" s="17" t="s">
        <v>4424</v>
      </c>
      <c r="D3673" s="17" t="s">
        <v>485</v>
      </c>
      <c r="E3673" s="18">
        <v>1119304</v>
      </c>
      <c r="F3673" s="17" t="s">
        <v>79</v>
      </c>
      <c r="G3673" s="17" t="s">
        <v>8166</v>
      </c>
      <c r="H3673" s="17" t="s">
        <v>6792</v>
      </c>
      <c r="I3673" s="17" t="s">
        <v>6795</v>
      </c>
      <c r="J3673" s="20">
        <v>91523.82</v>
      </c>
      <c r="K3673" s="19">
        <v>29909</v>
      </c>
      <c r="L3673" s="19"/>
      <c r="M3673" s="19"/>
      <c r="N3673" s="19">
        <f t="shared" si="114"/>
        <v>29909</v>
      </c>
      <c r="O3673" s="17" t="s">
        <v>6811</v>
      </c>
      <c r="P3673" s="61">
        <f t="shared" si="115"/>
        <v>1</v>
      </c>
      <c r="Q3673" s="19"/>
      <c r="R3673" s="19"/>
      <c r="S3673" s="19"/>
      <c r="T3673" s="17"/>
      <c r="U3673" s="19"/>
      <c r="V3673" s="19"/>
      <c r="W3673" s="19"/>
    </row>
    <row r="3674" spans="1:23" ht="43.2" x14ac:dyDescent="0.3">
      <c r="A3674" s="21" t="s">
        <v>8555</v>
      </c>
      <c r="B3674" s="17" t="s">
        <v>4231</v>
      </c>
      <c r="C3674" s="17" t="s">
        <v>4423</v>
      </c>
      <c r="D3674" s="17" t="s">
        <v>485</v>
      </c>
      <c r="E3674" s="18">
        <v>1119803</v>
      </c>
      <c r="F3674" s="17" t="s">
        <v>79</v>
      </c>
      <c r="G3674" s="17" t="s">
        <v>7096</v>
      </c>
      <c r="H3674" s="17" t="s">
        <v>6792</v>
      </c>
      <c r="I3674" s="17" t="s">
        <v>6795</v>
      </c>
      <c r="J3674" s="20">
        <v>97521.57</v>
      </c>
      <c r="K3674" s="19"/>
      <c r="L3674" s="19">
        <v>31869</v>
      </c>
      <c r="M3674" s="19"/>
      <c r="N3674" s="19">
        <f t="shared" si="114"/>
        <v>31869</v>
      </c>
      <c r="O3674" s="17" t="s">
        <v>6811</v>
      </c>
      <c r="P3674" s="61">
        <f t="shared" si="115"/>
        <v>1</v>
      </c>
      <c r="Q3674" s="19"/>
      <c r="R3674" s="19"/>
      <c r="S3674" s="19"/>
      <c r="T3674" s="17"/>
      <c r="U3674" s="19"/>
      <c r="V3674" s="19"/>
      <c r="W3674" s="19"/>
    </row>
    <row r="3675" spans="1:23" ht="28.8" x14ac:dyDescent="0.3">
      <c r="A3675" s="1" t="s">
        <v>8559</v>
      </c>
      <c r="B3675" s="17" t="s">
        <v>3950</v>
      </c>
      <c r="C3675" s="17" t="s">
        <v>4121</v>
      </c>
      <c r="D3675" s="17" t="s">
        <v>4122</v>
      </c>
      <c r="E3675" s="18">
        <v>35375</v>
      </c>
      <c r="F3675" s="17" t="s">
        <v>637</v>
      </c>
      <c r="G3675" s="17" t="s">
        <v>8122</v>
      </c>
      <c r="H3675" s="17" t="s">
        <v>6792</v>
      </c>
      <c r="I3675" s="17" t="s">
        <v>6789</v>
      </c>
      <c r="J3675" s="20">
        <v>1048.57</v>
      </c>
      <c r="K3675" s="19">
        <v>1654</v>
      </c>
      <c r="L3675" s="19"/>
      <c r="M3675" s="19"/>
      <c r="N3675" s="19">
        <f t="shared" si="114"/>
        <v>1654</v>
      </c>
      <c r="O3675" s="17" t="s">
        <v>6811</v>
      </c>
      <c r="P3675" s="61">
        <f t="shared" si="115"/>
        <v>1</v>
      </c>
      <c r="Q3675" s="19">
        <v>1</v>
      </c>
      <c r="R3675" s="19"/>
      <c r="S3675" s="19"/>
      <c r="T3675" s="17" t="s">
        <v>6853</v>
      </c>
      <c r="U3675" s="19"/>
      <c r="V3675" s="19"/>
      <c r="W3675" s="19"/>
    </row>
    <row r="3676" spans="1:23" x14ac:dyDescent="0.3">
      <c r="A3676" s="1" t="s">
        <v>8559</v>
      </c>
      <c r="B3676" s="17" t="s">
        <v>3314</v>
      </c>
      <c r="C3676" s="17" t="s">
        <v>3374</v>
      </c>
      <c r="D3676" s="17" t="s">
        <v>3375</v>
      </c>
      <c r="E3676" s="18">
        <v>32935</v>
      </c>
      <c r="F3676" s="17" t="s">
        <v>940</v>
      </c>
      <c r="G3676" s="17" t="s">
        <v>7983</v>
      </c>
      <c r="H3676" s="17" t="s">
        <v>1075</v>
      </c>
      <c r="I3676" s="17" t="s">
        <v>6797</v>
      </c>
      <c r="J3676" s="20">
        <v>48129.63</v>
      </c>
      <c r="K3676" s="19"/>
      <c r="L3676" s="19">
        <v>8701</v>
      </c>
      <c r="M3676" s="19"/>
      <c r="N3676" s="19">
        <f t="shared" si="114"/>
        <v>8701</v>
      </c>
      <c r="O3676" s="17" t="s">
        <v>6811</v>
      </c>
      <c r="P3676" s="61">
        <f t="shared" si="115"/>
        <v>1</v>
      </c>
      <c r="Q3676" s="19"/>
      <c r="R3676" s="19"/>
      <c r="S3676" s="19"/>
      <c r="T3676" s="17"/>
      <c r="U3676" s="19"/>
      <c r="V3676" s="19"/>
      <c r="W3676" s="19"/>
    </row>
    <row r="3677" spans="1:23" ht="28.8" x14ac:dyDescent="0.3">
      <c r="A3677" s="1" t="s">
        <v>8559</v>
      </c>
      <c r="B3677" s="17" t="s">
        <v>1406</v>
      </c>
      <c r="C3677" s="17" t="s">
        <v>2801</v>
      </c>
      <c r="D3677" s="17" t="s">
        <v>2802</v>
      </c>
      <c r="E3677" s="18">
        <v>26688</v>
      </c>
      <c r="F3677" s="17" t="s">
        <v>419</v>
      </c>
      <c r="G3677" s="17"/>
      <c r="H3677" s="17"/>
      <c r="I3677" s="17" t="s">
        <v>6793</v>
      </c>
      <c r="J3677" s="20">
        <v>3217.71</v>
      </c>
      <c r="K3677" s="19"/>
      <c r="L3677" s="19"/>
      <c r="M3677" s="19"/>
      <c r="N3677" s="19">
        <f t="shared" si="114"/>
        <v>0</v>
      </c>
      <c r="O3677" s="17"/>
      <c r="P3677" s="61">
        <f t="shared" si="115"/>
        <v>0</v>
      </c>
      <c r="Q3677" s="19"/>
      <c r="R3677" s="19"/>
      <c r="S3677" s="19"/>
      <c r="T3677" s="17"/>
      <c r="U3677" s="19"/>
      <c r="V3677" s="19">
        <v>1</v>
      </c>
      <c r="W3677" s="19"/>
    </row>
    <row r="3678" spans="1:23" x14ac:dyDescent="0.3">
      <c r="A3678" s="1" t="s">
        <v>8559</v>
      </c>
      <c r="B3678" s="17" t="s">
        <v>1406</v>
      </c>
      <c r="C3678" s="17" t="s">
        <v>1775</v>
      </c>
      <c r="D3678" s="17" t="s">
        <v>1776</v>
      </c>
      <c r="E3678" s="18">
        <v>29291</v>
      </c>
      <c r="F3678" s="17" t="s">
        <v>197</v>
      </c>
      <c r="G3678" s="17"/>
      <c r="H3678" s="17"/>
      <c r="I3678" s="17" t="s">
        <v>6791</v>
      </c>
      <c r="J3678" s="20">
        <v>479.53</v>
      </c>
      <c r="K3678" s="19">
        <v>795</v>
      </c>
      <c r="L3678" s="19"/>
      <c r="M3678" s="19"/>
      <c r="N3678" s="19">
        <f t="shared" si="114"/>
        <v>795</v>
      </c>
      <c r="O3678" s="17" t="s">
        <v>6811</v>
      </c>
      <c r="P3678" s="61">
        <f t="shared" si="115"/>
        <v>1</v>
      </c>
      <c r="Q3678" s="19"/>
      <c r="R3678" s="19"/>
      <c r="S3678" s="19"/>
      <c r="T3678" s="17"/>
      <c r="U3678" s="19"/>
      <c r="V3678" s="19"/>
      <c r="W3678" s="19"/>
    </row>
    <row r="3679" spans="1:23" x14ac:dyDescent="0.3">
      <c r="A3679" s="1" t="s">
        <v>8559</v>
      </c>
      <c r="B3679" s="17" t="s">
        <v>1406</v>
      </c>
      <c r="C3679" s="17" t="s">
        <v>1777</v>
      </c>
      <c r="D3679" s="17" t="s">
        <v>1778</v>
      </c>
      <c r="E3679" s="18">
        <v>29300</v>
      </c>
      <c r="F3679" s="17" t="s">
        <v>197</v>
      </c>
      <c r="G3679" s="17"/>
      <c r="H3679" s="17"/>
      <c r="I3679" s="17" t="s">
        <v>6791</v>
      </c>
      <c r="J3679" s="20">
        <v>392.07</v>
      </c>
      <c r="K3679" s="19">
        <v>650</v>
      </c>
      <c r="L3679" s="19"/>
      <c r="M3679" s="19"/>
      <c r="N3679" s="19">
        <f t="shared" si="114"/>
        <v>650</v>
      </c>
      <c r="O3679" s="17" t="s">
        <v>6811</v>
      </c>
      <c r="P3679" s="61">
        <f t="shared" si="115"/>
        <v>1</v>
      </c>
      <c r="Q3679" s="19"/>
      <c r="R3679" s="19"/>
      <c r="S3679" s="19"/>
      <c r="T3679" s="17"/>
      <c r="U3679" s="19"/>
      <c r="V3679" s="19"/>
      <c r="W3679" s="19"/>
    </row>
    <row r="3680" spans="1:23" ht="28.8" x14ac:dyDescent="0.3">
      <c r="A3680" s="21" t="s">
        <v>8555</v>
      </c>
      <c r="B3680" s="17" t="s">
        <v>4231</v>
      </c>
      <c r="C3680" s="17" t="s">
        <v>4733</v>
      </c>
      <c r="D3680" s="17" t="s">
        <v>4734</v>
      </c>
      <c r="E3680" s="18">
        <v>44157</v>
      </c>
      <c r="F3680" s="17" t="s">
        <v>52</v>
      </c>
      <c r="G3680" s="17" t="s">
        <v>8183</v>
      </c>
      <c r="H3680" s="17" t="s">
        <v>6790</v>
      </c>
      <c r="I3680" s="17" t="s">
        <v>6791</v>
      </c>
      <c r="J3680" s="20">
        <v>1016.39</v>
      </c>
      <c r="K3680" s="19"/>
      <c r="L3680" s="19"/>
      <c r="M3680" s="19"/>
      <c r="N3680" s="19">
        <f t="shared" si="114"/>
        <v>0</v>
      </c>
      <c r="O3680" s="17"/>
      <c r="P3680" s="61">
        <f t="shared" si="115"/>
        <v>0</v>
      </c>
      <c r="Q3680" s="19"/>
      <c r="R3680" s="19"/>
      <c r="S3680" s="19"/>
      <c r="T3680" s="17"/>
      <c r="U3680" s="19">
        <v>1</v>
      </c>
      <c r="V3680" s="19"/>
      <c r="W3680" s="19"/>
    </row>
    <row r="3681" spans="1:23" x14ac:dyDescent="0.3">
      <c r="A3681" s="21" t="s">
        <v>8555</v>
      </c>
      <c r="B3681" s="17" t="s">
        <v>4231</v>
      </c>
      <c r="C3681" s="17" t="s">
        <v>5059</v>
      </c>
      <c r="D3681" s="17" t="s">
        <v>1027</v>
      </c>
      <c r="E3681" s="18">
        <v>986218</v>
      </c>
      <c r="F3681" s="17" t="s">
        <v>226</v>
      </c>
      <c r="G3681" s="17" t="s">
        <v>1027</v>
      </c>
      <c r="H3681" s="17" t="s">
        <v>6790</v>
      </c>
      <c r="I3681" s="17" t="s">
        <v>6793</v>
      </c>
      <c r="J3681" s="20">
        <v>511.37</v>
      </c>
      <c r="K3681" s="19"/>
      <c r="L3681" s="19"/>
      <c r="M3681" s="19"/>
      <c r="N3681" s="19">
        <f t="shared" si="114"/>
        <v>0</v>
      </c>
      <c r="O3681" s="17"/>
      <c r="P3681" s="61">
        <f t="shared" si="115"/>
        <v>0</v>
      </c>
      <c r="Q3681" s="19">
        <v>37</v>
      </c>
      <c r="R3681" s="19"/>
      <c r="S3681" s="19"/>
      <c r="T3681" s="17" t="s">
        <v>8549</v>
      </c>
      <c r="U3681" s="19">
        <v>1</v>
      </c>
      <c r="V3681" s="19"/>
      <c r="W3681" s="19"/>
    </row>
    <row r="3682" spans="1:23" ht="28.8" x14ac:dyDescent="0.3">
      <c r="A3682" s="21" t="s">
        <v>8555</v>
      </c>
      <c r="B3682" s="17" t="s">
        <v>4231</v>
      </c>
      <c r="C3682" s="17" t="s">
        <v>4578</v>
      </c>
      <c r="D3682" s="17" t="s">
        <v>4579</v>
      </c>
      <c r="E3682" s="18">
        <v>44160</v>
      </c>
      <c r="F3682" s="17" t="s">
        <v>52</v>
      </c>
      <c r="G3682" s="17" t="s">
        <v>7171</v>
      </c>
      <c r="H3682" s="17" t="s">
        <v>6790</v>
      </c>
      <c r="I3682" s="17" t="s">
        <v>6791</v>
      </c>
      <c r="J3682" s="20">
        <v>1016.39</v>
      </c>
      <c r="K3682" s="19"/>
      <c r="L3682" s="19"/>
      <c r="M3682" s="19"/>
      <c r="N3682" s="19">
        <f t="shared" si="114"/>
        <v>0</v>
      </c>
      <c r="O3682" s="17"/>
      <c r="P3682" s="61">
        <f t="shared" si="115"/>
        <v>0</v>
      </c>
      <c r="Q3682" s="19"/>
      <c r="R3682" s="19"/>
      <c r="S3682" s="19"/>
      <c r="T3682" s="17"/>
      <c r="U3682" s="19">
        <v>1</v>
      </c>
      <c r="V3682" s="19"/>
      <c r="W3682" s="19"/>
    </row>
    <row r="3683" spans="1:23" ht="28.8" x14ac:dyDescent="0.3">
      <c r="A3683" s="21" t="s">
        <v>8555</v>
      </c>
      <c r="B3683" s="17" t="s">
        <v>4231</v>
      </c>
      <c r="C3683" s="17" t="s">
        <v>4576</v>
      </c>
      <c r="D3683" s="17" t="s">
        <v>4577</v>
      </c>
      <c r="E3683" s="18">
        <v>44161</v>
      </c>
      <c r="F3683" s="17" t="s">
        <v>52</v>
      </c>
      <c r="G3683" s="17" t="s">
        <v>7171</v>
      </c>
      <c r="H3683" s="17" t="s">
        <v>6790</v>
      </c>
      <c r="I3683" s="17" t="s">
        <v>6791</v>
      </c>
      <c r="J3683" s="20">
        <v>1016.39</v>
      </c>
      <c r="K3683" s="19"/>
      <c r="L3683" s="19"/>
      <c r="M3683" s="19"/>
      <c r="N3683" s="19">
        <f t="shared" si="114"/>
        <v>0</v>
      </c>
      <c r="O3683" s="17"/>
      <c r="P3683" s="61">
        <f t="shared" si="115"/>
        <v>0</v>
      </c>
      <c r="Q3683" s="19"/>
      <c r="R3683" s="19"/>
      <c r="S3683" s="19"/>
      <c r="T3683" s="17"/>
      <c r="U3683" s="19">
        <v>1</v>
      </c>
      <c r="V3683" s="19"/>
      <c r="W3683" s="19"/>
    </row>
    <row r="3684" spans="1:23" ht="28.8" x14ac:dyDescent="0.3">
      <c r="A3684" s="21" t="s">
        <v>8555</v>
      </c>
      <c r="B3684" s="17" t="s">
        <v>4231</v>
      </c>
      <c r="C3684" s="17" t="s">
        <v>5067</v>
      </c>
      <c r="D3684" s="17" t="s">
        <v>5068</v>
      </c>
      <c r="E3684" s="18">
        <v>924949</v>
      </c>
      <c r="F3684" s="17" t="s">
        <v>226</v>
      </c>
      <c r="G3684" s="17" t="s">
        <v>4101</v>
      </c>
      <c r="H3684" s="17"/>
      <c r="I3684" s="17" t="s">
        <v>6793</v>
      </c>
      <c r="J3684" s="20">
        <v>511.37</v>
      </c>
      <c r="K3684" s="19"/>
      <c r="L3684" s="19"/>
      <c r="M3684" s="19"/>
      <c r="N3684" s="19">
        <f t="shared" si="114"/>
        <v>0</v>
      </c>
      <c r="O3684" s="17"/>
      <c r="P3684" s="61">
        <f t="shared" si="115"/>
        <v>0</v>
      </c>
      <c r="Q3684" s="19">
        <v>36</v>
      </c>
      <c r="R3684" s="19"/>
      <c r="S3684" s="19"/>
      <c r="T3684" s="17" t="s">
        <v>8549</v>
      </c>
      <c r="U3684" s="19">
        <v>1</v>
      </c>
      <c r="V3684" s="19"/>
      <c r="W3684" s="19"/>
    </row>
    <row r="3685" spans="1:23" ht="28.8" x14ac:dyDescent="0.3">
      <c r="A3685" s="21" t="s">
        <v>8555</v>
      </c>
      <c r="B3685" s="17" t="s">
        <v>4231</v>
      </c>
      <c r="C3685" s="17" t="s">
        <v>5149</v>
      </c>
      <c r="D3685" s="17" t="s">
        <v>5150</v>
      </c>
      <c r="E3685" s="18">
        <v>42324</v>
      </c>
      <c r="F3685" s="17" t="s">
        <v>113</v>
      </c>
      <c r="G3685" s="17" t="s">
        <v>8068</v>
      </c>
      <c r="H3685" s="17" t="s">
        <v>6790</v>
      </c>
      <c r="I3685" s="17" t="s">
        <v>6787</v>
      </c>
      <c r="J3685" s="20">
        <v>23652.5</v>
      </c>
      <c r="K3685" s="19">
        <v>3913</v>
      </c>
      <c r="L3685" s="19"/>
      <c r="M3685" s="19"/>
      <c r="N3685" s="19">
        <f t="shared" si="114"/>
        <v>3913</v>
      </c>
      <c r="O3685" s="17" t="s">
        <v>6811</v>
      </c>
      <c r="P3685" s="61">
        <f t="shared" si="115"/>
        <v>1</v>
      </c>
      <c r="Q3685" s="19"/>
      <c r="R3685" s="19"/>
      <c r="S3685" s="19"/>
      <c r="T3685" s="17"/>
      <c r="U3685" s="19"/>
      <c r="V3685" s="19"/>
      <c r="W3685" s="19"/>
    </row>
    <row r="3686" spans="1:23" ht="28.8" x14ac:dyDescent="0.3">
      <c r="A3686" s="21" t="s">
        <v>8555</v>
      </c>
      <c r="B3686" s="17" t="s">
        <v>4231</v>
      </c>
      <c r="C3686" s="17" t="s">
        <v>4480</v>
      </c>
      <c r="D3686" s="17" t="s">
        <v>4481</v>
      </c>
      <c r="E3686" s="18">
        <v>42327</v>
      </c>
      <c r="F3686" s="17" t="s">
        <v>30</v>
      </c>
      <c r="G3686" s="17" t="s">
        <v>8169</v>
      </c>
      <c r="H3686" s="17"/>
      <c r="I3686" s="17" t="s">
        <v>6789</v>
      </c>
      <c r="J3686" s="20">
        <v>600.23</v>
      </c>
      <c r="K3686" s="19">
        <v>192</v>
      </c>
      <c r="L3686" s="19"/>
      <c r="M3686" s="19"/>
      <c r="N3686" s="19">
        <f t="shared" si="114"/>
        <v>192</v>
      </c>
      <c r="O3686" s="17" t="s">
        <v>6811</v>
      </c>
      <c r="P3686" s="61">
        <f t="shared" si="115"/>
        <v>1</v>
      </c>
      <c r="Q3686" s="19"/>
      <c r="R3686" s="19"/>
      <c r="S3686" s="19"/>
      <c r="T3686" s="17"/>
      <c r="U3686" s="19"/>
      <c r="V3686" s="19"/>
      <c r="W3686" s="19"/>
    </row>
    <row r="3687" spans="1:23" ht="28.8" x14ac:dyDescent="0.3">
      <c r="A3687" s="21" t="s">
        <v>8555</v>
      </c>
      <c r="B3687" s="17" t="s">
        <v>4231</v>
      </c>
      <c r="C3687" s="17" t="s">
        <v>4662</v>
      </c>
      <c r="D3687" s="17" t="s">
        <v>4663</v>
      </c>
      <c r="E3687" s="18">
        <v>1063286</v>
      </c>
      <c r="F3687" s="17" t="s">
        <v>94</v>
      </c>
      <c r="G3687" s="17" t="s">
        <v>4663</v>
      </c>
      <c r="H3687" s="17" t="s">
        <v>6790</v>
      </c>
      <c r="I3687" s="17" t="s">
        <v>6788</v>
      </c>
      <c r="J3687" s="20">
        <v>82018.210000000006</v>
      </c>
      <c r="K3687" s="19">
        <v>19872</v>
      </c>
      <c r="L3687" s="19"/>
      <c r="M3687" s="19"/>
      <c r="N3687" s="19">
        <f t="shared" si="114"/>
        <v>19872</v>
      </c>
      <c r="O3687" s="17" t="s">
        <v>6811</v>
      </c>
      <c r="P3687" s="61">
        <f t="shared" si="115"/>
        <v>1</v>
      </c>
      <c r="Q3687" s="19"/>
      <c r="R3687" s="19"/>
      <c r="S3687" s="19"/>
      <c r="T3687" s="17"/>
      <c r="U3687" s="19"/>
      <c r="V3687" s="19"/>
      <c r="W3687" s="19"/>
    </row>
    <row r="3688" spans="1:23" ht="28.8" x14ac:dyDescent="0.3">
      <c r="A3688" s="21" t="s">
        <v>8555</v>
      </c>
      <c r="B3688" s="17" t="s">
        <v>4231</v>
      </c>
      <c r="C3688" s="17" t="s">
        <v>4266</v>
      </c>
      <c r="D3688" s="17" t="s">
        <v>4267</v>
      </c>
      <c r="E3688" s="18">
        <v>1220074</v>
      </c>
      <c r="F3688" s="17" t="s">
        <v>94</v>
      </c>
      <c r="G3688" s="17" t="s">
        <v>8151</v>
      </c>
      <c r="H3688" s="17" t="s">
        <v>6790</v>
      </c>
      <c r="I3688" s="17" t="s">
        <v>6788</v>
      </c>
      <c r="J3688" s="20">
        <v>17838.3</v>
      </c>
      <c r="K3688" s="19">
        <v>4322</v>
      </c>
      <c r="L3688" s="19"/>
      <c r="M3688" s="19"/>
      <c r="N3688" s="19">
        <f t="shared" si="114"/>
        <v>4322</v>
      </c>
      <c r="O3688" s="17" t="s">
        <v>6811</v>
      </c>
      <c r="P3688" s="61">
        <f t="shared" si="115"/>
        <v>1</v>
      </c>
      <c r="Q3688" s="19"/>
      <c r="R3688" s="19"/>
      <c r="S3688" s="19"/>
      <c r="T3688" s="17"/>
      <c r="U3688" s="19"/>
      <c r="V3688" s="19"/>
      <c r="W3688" s="19"/>
    </row>
    <row r="3689" spans="1:23" ht="28.8" x14ac:dyDescent="0.3">
      <c r="A3689" s="21" t="s">
        <v>8555</v>
      </c>
      <c r="B3689" s="17" t="s">
        <v>4231</v>
      </c>
      <c r="C3689" s="17" t="s">
        <v>4650</v>
      </c>
      <c r="D3689" s="17" t="s">
        <v>3130</v>
      </c>
      <c r="E3689" s="18">
        <v>1169181</v>
      </c>
      <c r="F3689" s="17" t="s">
        <v>30</v>
      </c>
      <c r="G3689" s="17" t="s">
        <v>7097</v>
      </c>
      <c r="H3689" s="17" t="s">
        <v>1075</v>
      </c>
      <c r="I3689" s="17" t="s">
        <v>6789</v>
      </c>
      <c r="J3689" s="20">
        <v>12754.85</v>
      </c>
      <c r="K3689" s="19">
        <v>4080</v>
      </c>
      <c r="L3689" s="19"/>
      <c r="M3689" s="19"/>
      <c r="N3689" s="19">
        <f t="shared" si="114"/>
        <v>4080</v>
      </c>
      <c r="O3689" s="17" t="s">
        <v>6811</v>
      </c>
      <c r="P3689" s="61">
        <f t="shared" si="115"/>
        <v>1</v>
      </c>
      <c r="Q3689" s="19"/>
      <c r="R3689" s="19"/>
      <c r="S3689" s="19"/>
      <c r="T3689" s="17"/>
      <c r="U3689" s="19"/>
      <c r="V3689" s="19"/>
      <c r="W3689" s="19"/>
    </row>
    <row r="3690" spans="1:23" ht="28.8" x14ac:dyDescent="0.3">
      <c r="A3690" s="21" t="s">
        <v>8555</v>
      </c>
      <c r="B3690" s="17" t="s">
        <v>4231</v>
      </c>
      <c r="C3690" s="17" t="s">
        <v>4249</v>
      </c>
      <c r="D3690" s="17" t="s">
        <v>4250</v>
      </c>
      <c r="E3690" s="18">
        <v>40200</v>
      </c>
      <c r="F3690" s="17" t="s">
        <v>491</v>
      </c>
      <c r="G3690" s="17" t="s">
        <v>5387</v>
      </c>
      <c r="H3690" s="17" t="s">
        <v>6790</v>
      </c>
      <c r="I3690" s="17" t="s">
        <v>6791</v>
      </c>
      <c r="J3690" s="20">
        <v>15729.27</v>
      </c>
      <c r="K3690" s="19">
        <v>3597</v>
      </c>
      <c r="L3690" s="19"/>
      <c r="M3690" s="19"/>
      <c r="N3690" s="19">
        <f t="shared" si="114"/>
        <v>3597</v>
      </c>
      <c r="O3690" s="17" t="s">
        <v>6811</v>
      </c>
      <c r="P3690" s="61">
        <f t="shared" si="115"/>
        <v>0.95310015898251188</v>
      </c>
      <c r="Q3690" s="19"/>
      <c r="R3690" s="19"/>
      <c r="S3690" s="19"/>
      <c r="T3690" s="17"/>
      <c r="U3690" s="19"/>
      <c r="V3690" s="19"/>
      <c r="W3690" s="19"/>
    </row>
    <row r="3691" spans="1:23" ht="28.8" x14ac:dyDescent="0.3">
      <c r="A3691" s="21" t="s">
        <v>8555</v>
      </c>
      <c r="B3691" s="17" t="s">
        <v>4231</v>
      </c>
      <c r="C3691" s="17" t="s">
        <v>4249</v>
      </c>
      <c r="D3691" s="17" t="s">
        <v>4250</v>
      </c>
      <c r="E3691" s="18">
        <v>40200</v>
      </c>
      <c r="F3691" s="17" t="s">
        <v>35</v>
      </c>
      <c r="G3691" s="17" t="s">
        <v>4252</v>
      </c>
      <c r="H3691" s="17" t="s">
        <v>6790</v>
      </c>
      <c r="I3691" s="17"/>
      <c r="J3691" s="20">
        <v>707.132565</v>
      </c>
      <c r="K3691" s="19">
        <v>177</v>
      </c>
      <c r="L3691" s="19"/>
      <c r="M3691" s="19"/>
      <c r="N3691" s="19">
        <f t="shared" si="114"/>
        <v>177</v>
      </c>
      <c r="O3691" s="17" t="s">
        <v>6811</v>
      </c>
      <c r="P3691" s="61">
        <f t="shared" si="115"/>
        <v>4.6899841017488078E-2</v>
      </c>
      <c r="Q3691" s="19"/>
      <c r="R3691" s="19"/>
      <c r="S3691" s="19"/>
      <c r="T3691" s="17"/>
      <c r="U3691" s="19"/>
      <c r="V3691" s="19"/>
      <c r="W3691" s="19"/>
    </row>
    <row r="3692" spans="1:23" ht="28.8" x14ac:dyDescent="0.3">
      <c r="A3692" s="21" t="s">
        <v>8555</v>
      </c>
      <c r="B3692" s="17" t="s">
        <v>4231</v>
      </c>
      <c r="C3692" s="17" t="s">
        <v>4664</v>
      </c>
      <c r="D3692" s="17" t="s">
        <v>4665</v>
      </c>
      <c r="E3692" s="18">
        <v>1027349</v>
      </c>
      <c r="F3692" s="17" t="s">
        <v>113</v>
      </c>
      <c r="G3692" s="17" t="s">
        <v>7097</v>
      </c>
      <c r="H3692" s="17" t="s">
        <v>1075</v>
      </c>
      <c r="I3692" s="17" t="s">
        <v>6787</v>
      </c>
      <c r="J3692" s="20">
        <v>19070.7</v>
      </c>
      <c r="K3692" s="19">
        <v>3155</v>
      </c>
      <c r="L3692" s="19"/>
      <c r="M3692" s="19"/>
      <c r="N3692" s="19">
        <f t="shared" si="114"/>
        <v>3155</v>
      </c>
      <c r="O3692" s="17" t="s">
        <v>6811</v>
      </c>
      <c r="P3692" s="61">
        <f t="shared" si="115"/>
        <v>1</v>
      </c>
      <c r="Q3692" s="19"/>
      <c r="R3692" s="19"/>
      <c r="S3692" s="19"/>
      <c r="T3692" s="17"/>
      <c r="U3692" s="19"/>
      <c r="V3692" s="19"/>
      <c r="W3692" s="19"/>
    </row>
    <row r="3693" spans="1:23" ht="28.8" x14ac:dyDescent="0.3">
      <c r="A3693" s="21" t="s">
        <v>8555</v>
      </c>
      <c r="B3693" s="17" t="s">
        <v>4231</v>
      </c>
      <c r="C3693" s="17" t="s">
        <v>4980</v>
      </c>
      <c r="D3693" s="17" t="s">
        <v>4981</v>
      </c>
      <c r="E3693" s="18">
        <v>38169</v>
      </c>
      <c r="F3693" s="17" t="s">
        <v>259</v>
      </c>
      <c r="G3693" s="17" t="s">
        <v>4717</v>
      </c>
      <c r="H3693" s="17" t="s">
        <v>6790</v>
      </c>
      <c r="I3693" s="17" t="s">
        <v>6793</v>
      </c>
      <c r="J3693" s="20">
        <v>27125.31</v>
      </c>
      <c r="K3693" s="19">
        <v>4755</v>
      </c>
      <c r="L3693" s="19"/>
      <c r="M3693" s="19"/>
      <c r="N3693" s="19">
        <f t="shared" si="114"/>
        <v>4755</v>
      </c>
      <c r="O3693" s="17" t="s">
        <v>6811</v>
      </c>
      <c r="P3693" s="61">
        <f t="shared" si="115"/>
        <v>1</v>
      </c>
      <c r="Q3693" s="19"/>
      <c r="R3693" s="19"/>
      <c r="S3693" s="19"/>
      <c r="T3693" s="17"/>
      <c r="U3693" s="19"/>
      <c r="V3693" s="19"/>
      <c r="W3693" s="19"/>
    </row>
    <row r="3694" spans="1:23" ht="28.8" x14ac:dyDescent="0.3">
      <c r="A3694" s="21" t="s">
        <v>8555</v>
      </c>
      <c r="B3694" s="17" t="s">
        <v>4231</v>
      </c>
      <c r="C3694" s="17" t="s">
        <v>5086</v>
      </c>
      <c r="D3694" s="17" t="s">
        <v>5087</v>
      </c>
      <c r="E3694" s="18">
        <v>38174</v>
      </c>
      <c r="F3694" s="17" t="s">
        <v>259</v>
      </c>
      <c r="G3694" s="17" t="s">
        <v>8201</v>
      </c>
      <c r="H3694" s="17"/>
      <c r="I3694" s="17" t="s">
        <v>6793</v>
      </c>
      <c r="J3694" s="20">
        <v>25607.89</v>
      </c>
      <c r="K3694" s="19">
        <v>4489</v>
      </c>
      <c r="L3694" s="19"/>
      <c r="M3694" s="19"/>
      <c r="N3694" s="19">
        <f t="shared" si="114"/>
        <v>4489</v>
      </c>
      <c r="O3694" s="17" t="s">
        <v>6811</v>
      </c>
      <c r="P3694" s="61">
        <f t="shared" si="115"/>
        <v>1</v>
      </c>
      <c r="Q3694" s="19"/>
      <c r="R3694" s="19"/>
      <c r="S3694" s="19"/>
      <c r="T3694" s="17"/>
      <c r="U3694" s="19"/>
      <c r="V3694" s="19"/>
      <c r="W3694" s="19"/>
    </row>
    <row r="3695" spans="1:23" ht="28.8" x14ac:dyDescent="0.3">
      <c r="A3695" s="21" t="s">
        <v>8555</v>
      </c>
      <c r="B3695" s="17" t="s">
        <v>4231</v>
      </c>
      <c r="C3695" s="17" t="s">
        <v>4575</v>
      </c>
      <c r="D3695" s="17" t="s">
        <v>4573</v>
      </c>
      <c r="E3695" s="18">
        <v>38180</v>
      </c>
      <c r="F3695" s="17" t="s">
        <v>94</v>
      </c>
      <c r="G3695" s="17" t="s">
        <v>4612</v>
      </c>
      <c r="H3695" s="17"/>
      <c r="I3695" s="17" t="s">
        <v>6788</v>
      </c>
      <c r="J3695" s="20">
        <v>50060.33</v>
      </c>
      <c r="K3695" s="19">
        <v>12129</v>
      </c>
      <c r="L3695" s="19"/>
      <c r="M3695" s="19"/>
      <c r="N3695" s="19">
        <f t="shared" si="114"/>
        <v>12129</v>
      </c>
      <c r="O3695" s="17" t="s">
        <v>6811</v>
      </c>
      <c r="P3695" s="61">
        <f t="shared" si="115"/>
        <v>1</v>
      </c>
      <c r="Q3695" s="19"/>
      <c r="R3695" s="19"/>
      <c r="S3695" s="19"/>
      <c r="T3695" s="17"/>
      <c r="U3695" s="19"/>
      <c r="V3695" s="19"/>
      <c r="W3695" s="19"/>
    </row>
    <row r="3696" spans="1:23" ht="28.8" x14ac:dyDescent="0.3">
      <c r="A3696" s="21" t="s">
        <v>8555</v>
      </c>
      <c r="B3696" s="17" t="s">
        <v>4231</v>
      </c>
      <c r="C3696" s="17" t="s">
        <v>5262</v>
      </c>
      <c r="D3696" s="17" t="s">
        <v>5263</v>
      </c>
      <c r="E3696" s="18">
        <v>32057</v>
      </c>
      <c r="F3696" s="17" t="s">
        <v>419</v>
      </c>
      <c r="G3696" s="17" t="s">
        <v>5498</v>
      </c>
      <c r="H3696" s="17"/>
      <c r="I3696" s="17" t="s">
        <v>6793</v>
      </c>
      <c r="J3696" s="20">
        <v>2468.7600000000002</v>
      </c>
      <c r="K3696" s="19"/>
      <c r="L3696" s="19"/>
      <c r="M3696" s="19"/>
      <c r="N3696" s="19">
        <f t="shared" si="114"/>
        <v>0</v>
      </c>
      <c r="O3696" s="17"/>
      <c r="P3696" s="61">
        <f t="shared" si="115"/>
        <v>0</v>
      </c>
      <c r="Q3696" s="19"/>
      <c r="R3696" s="19"/>
      <c r="S3696" s="19"/>
      <c r="T3696" s="17"/>
      <c r="U3696" s="19">
        <v>1</v>
      </c>
      <c r="V3696" s="19"/>
      <c r="W3696" s="19"/>
    </row>
    <row r="3697" spans="1:23" ht="43.2" x14ac:dyDescent="0.3">
      <c r="A3697" s="21" t="s">
        <v>8555</v>
      </c>
      <c r="B3697" s="17" t="s">
        <v>4231</v>
      </c>
      <c r="C3697" s="17" t="s">
        <v>5077</v>
      </c>
      <c r="D3697" s="17" t="s">
        <v>5078</v>
      </c>
      <c r="E3697" s="18">
        <v>36061</v>
      </c>
      <c r="F3697" s="17" t="s">
        <v>333</v>
      </c>
      <c r="G3697" s="17" t="s">
        <v>7136</v>
      </c>
      <c r="H3697" s="17"/>
      <c r="I3697" s="17" t="s">
        <v>6788</v>
      </c>
      <c r="J3697" s="20">
        <v>2499.06</v>
      </c>
      <c r="K3697" s="19">
        <v>7219</v>
      </c>
      <c r="L3697" s="19"/>
      <c r="M3697" s="19"/>
      <c r="N3697" s="19">
        <f t="shared" si="114"/>
        <v>7219</v>
      </c>
      <c r="O3697" s="17" t="s">
        <v>6920</v>
      </c>
      <c r="P3697" s="61">
        <f t="shared" si="115"/>
        <v>1</v>
      </c>
      <c r="Q3697" s="19"/>
      <c r="R3697" s="19"/>
      <c r="S3697" s="19"/>
      <c r="T3697" s="17"/>
      <c r="U3697" s="19"/>
      <c r="V3697" s="19"/>
      <c r="W3697" s="19"/>
    </row>
    <row r="3698" spans="1:23" x14ac:dyDescent="0.3">
      <c r="A3698" s="1" t="s">
        <v>8559</v>
      </c>
      <c r="B3698" s="17" t="s">
        <v>3314</v>
      </c>
      <c r="C3698" s="17" t="s">
        <v>3421</v>
      </c>
      <c r="D3698" s="17" t="s">
        <v>3422</v>
      </c>
      <c r="E3698" s="18">
        <v>32939</v>
      </c>
      <c r="F3698" s="17" t="s">
        <v>197</v>
      </c>
      <c r="G3698" s="17" t="s">
        <v>7097</v>
      </c>
      <c r="H3698" s="17" t="s">
        <v>1075</v>
      </c>
      <c r="I3698" s="17" t="s">
        <v>6791</v>
      </c>
      <c r="J3698" s="20">
        <v>166.4</v>
      </c>
      <c r="K3698" s="19">
        <v>256</v>
      </c>
      <c r="L3698" s="19"/>
      <c r="M3698" s="19"/>
      <c r="N3698" s="19">
        <f t="shared" si="114"/>
        <v>256</v>
      </c>
      <c r="O3698" s="17" t="s">
        <v>6811</v>
      </c>
      <c r="P3698" s="61">
        <f t="shared" si="115"/>
        <v>1</v>
      </c>
      <c r="Q3698" s="19"/>
      <c r="R3698" s="19"/>
      <c r="S3698" s="19"/>
      <c r="T3698" s="17"/>
      <c r="U3698" s="19"/>
      <c r="V3698" s="19"/>
      <c r="W3698" s="19"/>
    </row>
    <row r="3699" spans="1:23" ht="28.8" x14ac:dyDescent="0.3">
      <c r="A3699" s="21" t="s">
        <v>8555</v>
      </c>
      <c r="B3699" s="17" t="s">
        <v>4231</v>
      </c>
      <c r="C3699" s="17" t="s">
        <v>5140</v>
      </c>
      <c r="D3699" s="17" t="s">
        <v>5141</v>
      </c>
      <c r="E3699" s="18">
        <v>1010328</v>
      </c>
      <c r="F3699" s="17" t="s">
        <v>721</v>
      </c>
      <c r="G3699" s="17" t="s">
        <v>5464</v>
      </c>
      <c r="H3699" s="17"/>
      <c r="I3699" s="17" t="s">
        <v>6793</v>
      </c>
      <c r="J3699" s="20">
        <v>5821.04</v>
      </c>
      <c r="K3699" s="19">
        <v>4310</v>
      </c>
      <c r="L3699" s="19"/>
      <c r="M3699" s="19"/>
      <c r="N3699" s="19">
        <f t="shared" si="114"/>
        <v>4310</v>
      </c>
      <c r="O3699" s="17" t="s">
        <v>6920</v>
      </c>
      <c r="P3699" s="61">
        <f t="shared" si="115"/>
        <v>1</v>
      </c>
      <c r="Q3699" s="19">
        <v>1</v>
      </c>
      <c r="R3699" s="19"/>
      <c r="S3699" s="19"/>
      <c r="T3699" s="17" t="s">
        <v>6853</v>
      </c>
      <c r="U3699" s="19"/>
      <c r="V3699" s="19"/>
      <c r="W3699" s="19"/>
    </row>
    <row r="3700" spans="1:23" ht="43.2" x14ac:dyDescent="0.3">
      <c r="A3700" s="1" t="s">
        <v>8559</v>
      </c>
      <c r="B3700" s="17" t="s">
        <v>3314</v>
      </c>
      <c r="C3700" s="17" t="s">
        <v>3325</v>
      </c>
      <c r="D3700" s="17" t="s">
        <v>3324</v>
      </c>
      <c r="E3700" s="18">
        <v>32940</v>
      </c>
      <c r="F3700" s="17" t="s">
        <v>170</v>
      </c>
      <c r="G3700" s="17" t="s">
        <v>7968</v>
      </c>
      <c r="H3700" s="17" t="s">
        <v>6792</v>
      </c>
      <c r="I3700" s="17" t="s">
        <v>6795</v>
      </c>
      <c r="J3700" s="20">
        <v>4392.7</v>
      </c>
      <c r="K3700" s="19"/>
      <c r="L3700" s="19"/>
      <c r="M3700" s="19"/>
      <c r="N3700" s="19">
        <f t="shared" si="114"/>
        <v>0</v>
      </c>
      <c r="O3700" s="17"/>
      <c r="P3700" s="61">
        <f t="shared" si="115"/>
        <v>0</v>
      </c>
      <c r="Q3700" s="19"/>
      <c r="R3700" s="19"/>
      <c r="S3700" s="19"/>
      <c r="T3700" s="17"/>
      <c r="U3700" s="19">
        <v>1</v>
      </c>
      <c r="V3700" s="19"/>
      <c r="W3700" s="19"/>
    </row>
    <row r="3701" spans="1:23" ht="28.8" x14ac:dyDescent="0.3">
      <c r="A3701" s="1" t="s">
        <v>8559</v>
      </c>
      <c r="B3701" s="17" t="s">
        <v>3314</v>
      </c>
      <c r="C3701" s="17" t="s">
        <v>3325</v>
      </c>
      <c r="D3701" s="17" t="s">
        <v>3324</v>
      </c>
      <c r="E3701" s="18">
        <v>32940</v>
      </c>
      <c r="F3701" s="17" t="s">
        <v>637</v>
      </c>
      <c r="G3701" s="17" t="s">
        <v>7970</v>
      </c>
      <c r="H3701" s="17" t="s">
        <v>6792</v>
      </c>
      <c r="I3701" s="17" t="s">
        <v>6789</v>
      </c>
      <c r="J3701" s="20">
        <v>307.75</v>
      </c>
      <c r="K3701" s="19">
        <v>400</v>
      </c>
      <c r="L3701" s="19"/>
      <c r="M3701" s="19"/>
      <c r="N3701" s="19">
        <f t="shared" si="114"/>
        <v>400</v>
      </c>
      <c r="O3701" s="17" t="s">
        <v>6811</v>
      </c>
      <c r="P3701" s="61">
        <f t="shared" si="115"/>
        <v>1</v>
      </c>
      <c r="Q3701" s="19">
        <v>1</v>
      </c>
      <c r="R3701" s="19"/>
      <c r="S3701" s="19"/>
      <c r="T3701" s="17" t="s">
        <v>6853</v>
      </c>
      <c r="U3701" s="19"/>
      <c r="V3701" s="19"/>
      <c r="W3701" s="19"/>
    </row>
    <row r="3702" spans="1:23" ht="28.8" x14ac:dyDescent="0.3">
      <c r="A3702" s="21" t="s">
        <v>8555</v>
      </c>
      <c r="B3702" s="17" t="s">
        <v>4231</v>
      </c>
      <c r="C3702" s="17" t="s">
        <v>4315</v>
      </c>
      <c r="D3702" s="17" t="s">
        <v>4316</v>
      </c>
      <c r="E3702" s="18">
        <v>1160116</v>
      </c>
      <c r="F3702" s="17" t="s">
        <v>55</v>
      </c>
      <c r="G3702" s="17" t="s">
        <v>4316</v>
      </c>
      <c r="H3702" s="17"/>
      <c r="I3702" s="17" t="s">
        <v>6788</v>
      </c>
      <c r="J3702" s="20">
        <v>2499.06</v>
      </c>
      <c r="K3702" s="19"/>
      <c r="L3702" s="19"/>
      <c r="M3702" s="19"/>
      <c r="N3702" s="19">
        <f t="shared" si="114"/>
        <v>0</v>
      </c>
      <c r="O3702" s="17"/>
      <c r="P3702" s="61">
        <f t="shared" si="115"/>
        <v>0</v>
      </c>
      <c r="Q3702" s="19"/>
      <c r="R3702" s="19"/>
      <c r="S3702" s="19"/>
      <c r="T3702" s="17"/>
      <c r="U3702" s="19">
        <v>1</v>
      </c>
      <c r="V3702" s="19"/>
      <c r="W3702" s="19"/>
    </row>
    <row r="3703" spans="1:23" x14ac:dyDescent="0.3">
      <c r="A3703" s="21" t="s">
        <v>8555</v>
      </c>
      <c r="B3703" s="17" t="s">
        <v>4231</v>
      </c>
      <c r="C3703" s="17" t="s">
        <v>5096</v>
      </c>
      <c r="D3703" s="17" t="s">
        <v>406</v>
      </c>
      <c r="E3703" s="18">
        <v>1171433</v>
      </c>
      <c r="F3703" s="17" t="s">
        <v>197</v>
      </c>
      <c r="G3703" s="17" t="s">
        <v>4785</v>
      </c>
      <c r="H3703" s="17"/>
      <c r="I3703" s="17" t="s">
        <v>6791</v>
      </c>
      <c r="J3703" s="20">
        <v>381.8</v>
      </c>
      <c r="K3703" s="19">
        <v>825</v>
      </c>
      <c r="L3703" s="19"/>
      <c r="M3703" s="19"/>
      <c r="N3703" s="19">
        <f t="shared" si="114"/>
        <v>825</v>
      </c>
      <c r="O3703" s="17" t="s">
        <v>6811</v>
      </c>
      <c r="P3703" s="61">
        <f t="shared" si="115"/>
        <v>1</v>
      </c>
      <c r="Q3703" s="19"/>
      <c r="R3703" s="19"/>
      <c r="S3703" s="19"/>
      <c r="T3703" s="17"/>
      <c r="U3703" s="19"/>
      <c r="V3703" s="19"/>
      <c r="W3703" s="19"/>
    </row>
    <row r="3704" spans="1:23" ht="28.8" x14ac:dyDescent="0.3">
      <c r="A3704" s="21" t="s">
        <v>8555</v>
      </c>
      <c r="B3704" s="17" t="s">
        <v>4231</v>
      </c>
      <c r="C3704" s="17" t="s">
        <v>4303</v>
      </c>
      <c r="D3704" s="17" t="s">
        <v>4304</v>
      </c>
      <c r="E3704" s="18">
        <v>1171434</v>
      </c>
      <c r="F3704" s="17" t="s">
        <v>55</v>
      </c>
      <c r="G3704" s="17" t="s">
        <v>8154</v>
      </c>
      <c r="H3704" s="17"/>
      <c r="I3704" s="17" t="s">
        <v>6788</v>
      </c>
      <c r="J3704" s="20">
        <v>2499.06</v>
      </c>
      <c r="K3704" s="19"/>
      <c r="L3704" s="19"/>
      <c r="M3704" s="19"/>
      <c r="N3704" s="19">
        <f t="shared" si="114"/>
        <v>0</v>
      </c>
      <c r="O3704" s="17"/>
      <c r="P3704" s="61">
        <f t="shared" si="115"/>
        <v>0</v>
      </c>
      <c r="Q3704" s="19"/>
      <c r="R3704" s="19"/>
      <c r="S3704" s="19"/>
      <c r="T3704" s="17"/>
      <c r="U3704" s="19">
        <v>1</v>
      </c>
      <c r="V3704" s="19"/>
      <c r="W3704" s="19"/>
    </row>
    <row r="3705" spans="1:23" ht="28.8" x14ac:dyDescent="0.3">
      <c r="A3705" s="21" t="s">
        <v>8555</v>
      </c>
      <c r="B3705" s="17" t="s">
        <v>4231</v>
      </c>
      <c r="C3705" s="17" t="s">
        <v>5335</v>
      </c>
      <c r="D3705" s="17" t="s">
        <v>5336</v>
      </c>
      <c r="E3705" s="18">
        <v>1171440</v>
      </c>
      <c r="F3705" s="17" t="s">
        <v>55</v>
      </c>
      <c r="G3705" s="17" t="s">
        <v>5336</v>
      </c>
      <c r="H3705" s="17"/>
      <c r="I3705" s="17" t="s">
        <v>6788</v>
      </c>
      <c r="J3705" s="20">
        <v>2499.06</v>
      </c>
      <c r="K3705" s="19"/>
      <c r="L3705" s="19"/>
      <c r="M3705" s="19"/>
      <c r="N3705" s="19">
        <f t="shared" si="114"/>
        <v>0</v>
      </c>
      <c r="O3705" s="17"/>
      <c r="P3705" s="61">
        <f t="shared" si="115"/>
        <v>0</v>
      </c>
      <c r="Q3705" s="19"/>
      <c r="R3705" s="19"/>
      <c r="S3705" s="19"/>
      <c r="T3705" s="17"/>
      <c r="U3705" s="19">
        <v>1</v>
      </c>
      <c r="V3705" s="19"/>
      <c r="W3705" s="19"/>
    </row>
    <row r="3706" spans="1:23" x14ac:dyDescent="0.3">
      <c r="A3706" s="21" t="s">
        <v>8555</v>
      </c>
      <c r="B3706" s="17" t="s">
        <v>4231</v>
      </c>
      <c r="C3706" s="17" t="s">
        <v>4676</v>
      </c>
      <c r="D3706" s="17" t="s">
        <v>4675</v>
      </c>
      <c r="E3706" s="18">
        <v>37516</v>
      </c>
      <c r="F3706" s="17" t="s">
        <v>546</v>
      </c>
      <c r="G3706" s="17" t="s">
        <v>7190</v>
      </c>
      <c r="H3706" s="17" t="s">
        <v>1075</v>
      </c>
      <c r="I3706" s="17" t="s">
        <v>6789</v>
      </c>
      <c r="J3706" s="20">
        <v>7485.49</v>
      </c>
      <c r="K3706" s="19">
        <v>3619</v>
      </c>
      <c r="L3706" s="19"/>
      <c r="M3706" s="19"/>
      <c r="N3706" s="19">
        <f t="shared" si="114"/>
        <v>3619</v>
      </c>
      <c r="O3706" s="17" t="s">
        <v>6811</v>
      </c>
      <c r="P3706" s="61">
        <f t="shared" si="115"/>
        <v>1</v>
      </c>
      <c r="Q3706" s="19"/>
      <c r="R3706" s="19"/>
      <c r="S3706" s="19"/>
      <c r="T3706" s="17"/>
      <c r="U3706" s="19"/>
      <c r="V3706" s="19"/>
      <c r="W3706" s="19"/>
    </row>
    <row r="3707" spans="1:23" ht="28.8" x14ac:dyDescent="0.3">
      <c r="A3707" s="21" t="s">
        <v>8555</v>
      </c>
      <c r="B3707" s="17" t="s">
        <v>4231</v>
      </c>
      <c r="C3707" s="17" t="s">
        <v>4547</v>
      </c>
      <c r="D3707" s="17" t="s">
        <v>4548</v>
      </c>
      <c r="E3707" s="18">
        <v>43661</v>
      </c>
      <c r="F3707" s="17" t="s">
        <v>468</v>
      </c>
      <c r="G3707" s="17" t="s">
        <v>4548</v>
      </c>
      <c r="H3707" s="17" t="s">
        <v>6790</v>
      </c>
      <c r="I3707" s="17"/>
      <c r="J3707" s="20">
        <v>4558.24</v>
      </c>
      <c r="K3707" s="19">
        <v>3840</v>
      </c>
      <c r="L3707" s="19"/>
      <c r="M3707" s="19"/>
      <c r="N3707" s="19">
        <f t="shared" si="114"/>
        <v>3840</v>
      </c>
      <c r="O3707" s="17" t="s">
        <v>6811</v>
      </c>
      <c r="P3707" s="61">
        <f t="shared" si="115"/>
        <v>1</v>
      </c>
      <c r="Q3707" s="19">
        <v>8</v>
      </c>
      <c r="R3707" s="19"/>
      <c r="S3707" s="19"/>
      <c r="T3707" s="17" t="s">
        <v>8551</v>
      </c>
      <c r="U3707" s="19">
        <v>12800</v>
      </c>
      <c r="V3707" s="19"/>
      <c r="W3707" s="19"/>
    </row>
    <row r="3708" spans="1:23" ht="28.8" x14ac:dyDescent="0.3">
      <c r="A3708" s="21" t="s">
        <v>8555</v>
      </c>
      <c r="B3708" s="17" t="s">
        <v>4231</v>
      </c>
      <c r="C3708" s="17" t="s">
        <v>4415</v>
      </c>
      <c r="D3708" s="17" t="s">
        <v>4416</v>
      </c>
      <c r="E3708" s="18">
        <v>43668</v>
      </c>
      <c r="F3708" s="17" t="s">
        <v>637</v>
      </c>
      <c r="G3708" s="17" t="s">
        <v>7267</v>
      </c>
      <c r="H3708" s="17" t="s">
        <v>6790</v>
      </c>
      <c r="I3708" s="17" t="s">
        <v>6789</v>
      </c>
      <c r="J3708" s="20">
        <v>1155.29</v>
      </c>
      <c r="K3708" s="19">
        <v>2109</v>
      </c>
      <c r="L3708" s="19"/>
      <c r="M3708" s="19"/>
      <c r="N3708" s="19">
        <f t="shared" si="114"/>
        <v>2109</v>
      </c>
      <c r="O3708" s="17" t="s">
        <v>6811</v>
      </c>
      <c r="P3708" s="61">
        <f t="shared" si="115"/>
        <v>1</v>
      </c>
      <c r="Q3708" s="19">
        <v>1</v>
      </c>
      <c r="R3708" s="19"/>
      <c r="S3708" s="19"/>
      <c r="T3708" s="17" t="s">
        <v>6853</v>
      </c>
      <c r="U3708" s="19"/>
      <c r="V3708" s="19"/>
      <c r="W3708" s="19"/>
    </row>
    <row r="3709" spans="1:23" ht="28.8" x14ac:dyDescent="0.3">
      <c r="A3709" s="21" t="s">
        <v>8555</v>
      </c>
      <c r="B3709" s="17" t="s">
        <v>4231</v>
      </c>
      <c r="C3709" s="17" t="s">
        <v>5117</v>
      </c>
      <c r="D3709" s="17" t="s">
        <v>5118</v>
      </c>
      <c r="E3709" s="18">
        <v>1129168</v>
      </c>
      <c r="F3709" s="17" t="s">
        <v>197</v>
      </c>
      <c r="G3709" s="17" t="s">
        <v>406</v>
      </c>
      <c r="H3709" s="17" t="s">
        <v>6790</v>
      </c>
      <c r="I3709" s="17" t="s">
        <v>6791</v>
      </c>
      <c r="J3709" s="20">
        <v>618.29</v>
      </c>
      <c r="K3709" s="19">
        <v>1336</v>
      </c>
      <c r="L3709" s="19"/>
      <c r="M3709" s="19"/>
      <c r="N3709" s="19">
        <f t="shared" si="114"/>
        <v>1336</v>
      </c>
      <c r="O3709" s="17" t="s">
        <v>6811</v>
      </c>
      <c r="P3709" s="61">
        <f t="shared" si="115"/>
        <v>1</v>
      </c>
      <c r="Q3709" s="19"/>
      <c r="R3709" s="19"/>
      <c r="S3709" s="19"/>
      <c r="T3709" s="17"/>
      <c r="U3709" s="19"/>
      <c r="V3709" s="19"/>
      <c r="W3709" s="19"/>
    </row>
    <row r="3710" spans="1:23" ht="28.8" x14ac:dyDescent="0.3">
      <c r="A3710" s="21" t="s">
        <v>8555</v>
      </c>
      <c r="B3710" s="17" t="s">
        <v>4231</v>
      </c>
      <c r="C3710" s="17" t="s">
        <v>4413</v>
      </c>
      <c r="D3710" s="17" t="s">
        <v>4414</v>
      </c>
      <c r="E3710" s="18">
        <v>1119184</v>
      </c>
      <c r="F3710" s="17" t="s">
        <v>30</v>
      </c>
      <c r="G3710" s="17" t="s">
        <v>7097</v>
      </c>
      <c r="H3710" s="17" t="s">
        <v>1075</v>
      </c>
      <c r="I3710" s="17" t="s">
        <v>6789</v>
      </c>
      <c r="J3710" s="20">
        <v>8128.09</v>
      </c>
      <c r="K3710" s="19">
        <v>2600</v>
      </c>
      <c r="L3710" s="19"/>
      <c r="M3710" s="19"/>
      <c r="N3710" s="19">
        <f t="shared" si="114"/>
        <v>2600</v>
      </c>
      <c r="O3710" s="17" t="s">
        <v>6811</v>
      </c>
      <c r="P3710" s="61">
        <f t="shared" si="115"/>
        <v>1</v>
      </c>
      <c r="Q3710" s="19"/>
      <c r="R3710" s="19"/>
      <c r="S3710" s="19"/>
      <c r="T3710" s="17"/>
      <c r="U3710" s="19"/>
      <c r="V3710" s="19"/>
      <c r="W3710" s="19"/>
    </row>
    <row r="3711" spans="1:23" ht="28.8" x14ac:dyDescent="0.3">
      <c r="A3711" s="21" t="s">
        <v>8555</v>
      </c>
      <c r="B3711" s="17" t="s">
        <v>4231</v>
      </c>
      <c r="C3711" s="17" t="s">
        <v>4465</v>
      </c>
      <c r="D3711" s="17" t="s">
        <v>4464</v>
      </c>
      <c r="E3711" s="18">
        <v>1119176</v>
      </c>
      <c r="F3711" s="17" t="s">
        <v>1443</v>
      </c>
      <c r="G3711" s="17" t="s">
        <v>4464</v>
      </c>
      <c r="H3711" s="17"/>
      <c r="I3711" s="17"/>
      <c r="J3711" s="20">
        <v>356.56</v>
      </c>
      <c r="K3711" s="19">
        <v>264</v>
      </c>
      <c r="L3711" s="19"/>
      <c r="M3711" s="19"/>
      <c r="N3711" s="19">
        <f t="shared" si="114"/>
        <v>264</v>
      </c>
      <c r="O3711" s="17" t="s">
        <v>6920</v>
      </c>
      <c r="P3711" s="61">
        <f t="shared" si="115"/>
        <v>1</v>
      </c>
      <c r="Q3711" s="19"/>
      <c r="R3711" s="19"/>
      <c r="S3711" s="19"/>
      <c r="T3711" s="17"/>
      <c r="U3711" s="19">
        <v>1</v>
      </c>
      <c r="V3711" s="19"/>
      <c r="W3711" s="19"/>
    </row>
    <row r="3712" spans="1:23" ht="28.8" x14ac:dyDescent="0.3">
      <c r="A3712" s="21" t="s">
        <v>8555</v>
      </c>
      <c r="B3712" s="17" t="s">
        <v>4231</v>
      </c>
      <c r="C3712" s="17" t="s">
        <v>4751</v>
      </c>
      <c r="D3712" s="17" t="s">
        <v>4752</v>
      </c>
      <c r="E3712" s="18">
        <v>1119179</v>
      </c>
      <c r="F3712" s="17" t="s">
        <v>1478</v>
      </c>
      <c r="G3712" s="17" t="s">
        <v>8184</v>
      </c>
      <c r="H3712" s="17"/>
      <c r="I3712" s="17"/>
      <c r="J3712" s="20">
        <v>2656.61</v>
      </c>
      <c r="K3712" s="19">
        <v>1967</v>
      </c>
      <c r="L3712" s="19"/>
      <c r="M3712" s="19"/>
      <c r="N3712" s="19">
        <f t="shared" si="114"/>
        <v>1967</v>
      </c>
      <c r="O3712" s="17" t="s">
        <v>6920</v>
      </c>
      <c r="P3712" s="61">
        <f t="shared" si="115"/>
        <v>1</v>
      </c>
      <c r="Q3712" s="19"/>
      <c r="R3712" s="19"/>
      <c r="S3712" s="19"/>
      <c r="T3712" s="17"/>
      <c r="U3712" s="19"/>
      <c r="V3712" s="19"/>
      <c r="W3712" s="19"/>
    </row>
    <row r="3713" spans="1:23" x14ac:dyDescent="0.3">
      <c r="A3713" s="21" t="s">
        <v>8555</v>
      </c>
      <c r="B3713" s="17" t="s">
        <v>4231</v>
      </c>
      <c r="C3713" s="17" t="s">
        <v>4463</v>
      </c>
      <c r="D3713" s="17" t="s">
        <v>4464</v>
      </c>
      <c r="E3713" s="18">
        <v>1119177</v>
      </c>
      <c r="F3713" s="17" t="s">
        <v>1443</v>
      </c>
      <c r="G3713" s="17" t="s">
        <v>3498</v>
      </c>
      <c r="H3713" s="17"/>
      <c r="I3713" s="17"/>
      <c r="J3713" s="20">
        <v>64.83</v>
      </c>
      <c r="K3713" s="19">
        <v>48</v>
      </c>
      <c r="L3713" s="19"/>
      <c r="M3713" s="19"/>
      <c r="N3713" s="19">
        <f t="shared" si="114"/>
        <v>48</v>
      </c>
      <c r="O3713" s="17" t="s">
        <v>6920</v>
      </c>
      <c r="P3713" s="61">
        <f t="shared" si="115"/>
        <v>1</v>
      </c>
      <c r="Q3713" s="19"/>
      <c r="R3713" s="19"/>
      <c r="S3713" s="19"/>
      <c r="T3713" s="17"/>
      <c r="U3713" s="19">
        <v>1</v>
      </c>
      <c r="V3713" s="19"/>
      <c r="W3713" s="19"/>
    </row>
    <row r="3714" spans="1:23" ht="28.8" x14ac:dyDescent="0.3">
      <c r="A3714" s="1" t="s">
        <v>8559</v>
      </c>
      <c r="B3714" s="17" t="s">
        <v>3314</v>
      </c>
      <c r="C3714" s="17" t="s">
        <v>3416</v>
      </c>
      <c r="D3714" s="17" t="s">
        <v>406</v>
      </c>
      <c r="E3714" s="18">
        <v>32941</v>
      </c>
      <c r="F3714" s="17" t="s">
        <v>197</v>
      </c>
      <c r="G3714" s="17" t="s">
        <v>406</v>
      </c>
      <c r="H3714" s="17"/>
      <c r="I3714" s="17" t="s">
        <v>6791</v>
      </c>
      <c r="J3714" s="20">
        <v>127.4</v>
      </c>
      <c r="K3714" s="19">
        <v>196</v>
      </c>
      <c r="L3714" s="19"/>
      <c r="M3714" s="19"/>
      <c r="N3714" s="19">
        <f t="shared" si="114"/>
        <v>196</v>
      </c>
      <c r="O3714" s="17" t="s">
        <v>6811</v>
      </c>
      <c r="P3714" s="61">
        <f t="shared" si="115"/>
        <v>1</v>
      </c>
      <c r="Q3714" s="19"/>
      <c r="R3714" s="19"/>
      <c r="S3714" s="19"/>
      <c r="T3714" s="17"/>
      <c r="U3714" s="19"/>
      <c r="V3714" s="19"/>
      <c r="W3714" s="19"/>
    </row>
    <row r="3715" spans="1:23" ht="28.8" x14ac:dyDescent="0.3">
      <c r="A3715" s="21" t="s">
        <v>8555</v>
      </c>
      <c r="B3715" s="17" t="s">
        <v>4231</v>
      </c>
      <c r="C3715" s="17" t="s">
        <v>4364</v>
      </c>
      <c r="D3715" s="17" t="s">
        <v>4365</v>
      </c>
      <c r="E3715" s="18">
        <v>42116</v>
      </c>
      <c r="F3715" s="17" t="s">
        <v>55</v>
      </c>
      <c r="G3715" s="17" t="s">
        <v>8158</v>
      </c>
      <c r="H3715" s="17"/>
      <c r="I3715" s="17" t="s">
        <v>6788</v>
      </c>
      <c r="J3715" s="20">
        <v>4998.12</v>
      </c>
      <c r="K3715" s="19"/>
      <c r="L3715" s="19"/>
      <c r="M3715" s="19"/>
      <c r="N3715" s="19">
        <f t="shared" ref="N3715:N3778" si="116">SUM(K3715:M3715)</f>
        <v>0</v>
      </c>
      <c r="O3715" s="17"/>
      <c r="P3715" s="61">
        <f t="shared" ref="P3715:P3778" si="117">IFERROR(SUM(K3715:M3715)/(SUMIFS($L$3:$L$4255,$E$3:$E$4255,$E3715)+SUMIFS($M$3:$M$4255,$E$3:$E$4255,$E3715)+SUMIFS($K$3:$K$4255,$E$3:$E$4255,$E3715)),0)</f>
        <v>0</v>
      </c>
      <c r="Q3715" s="19"/>
      <c r="R3715" s="19"/>
      <c r="S3715" s="19"/>
      <c r="T3715" s="17"/>
      <c r="U3715" s="19">
        <v>2</v>
      </c>
      <c r="V3715" s="19"/>
      <c r="W3715" s="19"/>
    </row>
    <row r="3716" spans="1:23" x14ac:dyDescent="0.3">
      <c r="A3716" s="21" t="s">
        <v>8555</v>
      </c>
      <c r="B3716" s="17" t="s">
        <v>4231</v>
      </c>
      <c r="C3716" s="17" t="s">
        <v>5196</v>
      </c>
      <c r="D3716" s="17" t="s">
        <v>5197</v>
      </c>
      <c r="E3716" s="18">
        <v>43136</v>
      </c>
      <c r="F3716" s="17" t="s">
        <v>47</v>
      </c>
      <c r="G3716" s="17" t="s">
        <v>2816</v>
      </c>
      <c r="H3716" s="17"/>
      <c r="I3716" s="17" t="s">
        <v>6788</v>
      </c>
      <c r="J3716" s="20">
        <v>6786.63</v>
      </c>
      <c r="K3716" s="19"/>
      <c r="L3716" s="19"/>
      <c r="M3716" s="19"/>
      <c r="N3716" s="19">
        <f t="shared" si="116"/>
        <v>0</v>
      </c>
      <c r="O3716" s="17"/>
      <c r="P3716" s="61">
        <f t="shared" si="117"/>
        <v>0</v>
      </c>
      <c r="Q3716" s="19"/>
      <c r="R3716" s="19"/>
      <c r="S3716" s="19"/>
      <c r="T3716" s="17"/>
      <c r="U3716" s="19">
        <v>1</v>
      </c>
      <c r="V3716" s="19"/>
      <c r="W3716" s="19"/>
    </row>
    <row r="3717" spans="1:23" ht="28.8" x14ac:dyDescent="0.3">
      <c r="A3717" s="1" t="s">
        <v>8559</v>
      </c>
      <c r="B3717" s="17" t="s">
        <v>3314</v>
      </c>
      <c r="C3717" s="17" t="s">
        <v>3331</v>
      </c>
      <c r="D3717" s="17" t="s">
        <v>3332</v>
      </c>
      <c r="E3717" s="18">
        <v>34126</v>
      </c>
      <c r="F3717" s="17" t="s">
        <v>68</v>
      </c>
      <c r="G3717" s="17" t="s">
        <v>7112</v>
      </c>
      <c r="H3717" s="17" t="s">
        <v>6792</v>
      </c>
      <c r="I3717" s="17" t="s">
        <v>6788</v>
      </c>
      <c r="J3717" s="20">
        <v>17909.86</v>
      </c>
      <c r="K3717" s="19">
        <v>13232</v>
      </c>
      <c r="L3717" s="19"/>
      <c r="M3717" s="19"/>
      <c r="N3717" s="19">
        <f t="shared" si="116"/>
        <v>13232</v>
      </c>
      <c r="O3717" s="17" t="s">
        <v>6811</v>
      </c>
      <c r="P3717" s="61">
        <f t="shared" si="117"/>
        <v>1</v>
      </c>
      <c r="Q3717" s="19">
        <v>30</v>
      </c>
      <c r="R3717" s="19"/>
      <c r="S3717" s="19"/>
      <c r="T3717" s="17" t="s">
        <v>8546</v>
      </c>
      <c r="U3717" s="19">
        <v>3</v>
      </c>
      <c r="V3717" s="19"/>
      <c r="W3717" s="19"/>
    </row>
    <row r="3718" spans="1:23" ht="28.8" x14ac:dyDescent="0.3">
      <c r="A3718" s="21" t="s">
        <v>8555</v>
      </c>
      <c r="B3718" s="17" t="s">
        <v>4231</v>
      </c>
      <c r="C3718" s="17" t="s">
        <v>4232</v>
      </c>
      <c r="D3718" s="17" t="s">
        <v>4233</v>
      </c>
      <c r="E3718" s="18">
        <v>42972</v>
      </c>
      <c r="F3718" s="17" t="s">
        <v>52</v>
      </c>
      <c r="G3718" s="17" t="s">
        <v>8147</v>
      </c>
      <c r="H3718" s="17"/>
      <c r="I3718" s="17" t="s">
        <v>6791</v>
      </c>
      <c r="J3718" s="20">
        <v>2032.78</v>
      </c>
      <c r="K3718" s="19"/>
      <c r="L3718" s="19"/>
      <c r="M3718" s="19"/>
      <c r="N3718" s="19">
        <f t="shared" si="116"/>
        <v>0</v>
      </c>
      <c r="O3718" s="17"/>
      <c r="P3718" s="61">
        <f t="shared" si="117"/>
        <v>0</v>
      </c>
      <c r="Q3718" s="19"/>
      <c r="R3718" s="19"/>
      <c r="S3718" s="19"/>
      <c r="T3718" s="17"/>
      <c r="U3718" s="19">
        <v>2</v>
      </c>
      <c r="V3718" s="19"/>
      <c r="W3718" s="19"/>
    </row>
    <row r="3719" spans="1:23" x14ac:dyDescent="0.3">
      <c r="A3719" s="21" t="s">
        <v>8555</v>
      </c>
      <c r="B3719" s="17" t="s">
        <v>4231</v>
      </c>
      <c r="C3719" s="17" t="s">
        <v>5135</v>
      </c>
      <c r="D3719" s="17" t="s">
        <v>3435</v>
      </c>
      <c r="E3719" s="18">
        <v>42973</v>
      </c>
      <c r="F3719" s="17" t="s">
        <v>412</v>
      </c>
      <c r="G3719" s="17" t="s">
        <v>3435</v>
      </c>
      <c r="H3719" s="17"/>
      <c r="I3719" s="17" t="s">
        <v>6793</v>
      </c>
      <c r="J3719" s="20">
        <v>175.09</v>
      </c>
      <c r="K3719" s="19">
        <v>299</v>
      </c>
      <c r="L3719" s="19"/>
      <c r="M3719" s="19"/>
      <c r="N3719" s="19">
        <f t="shared" si="116"/>
        <v>299</v>
      </c>
      <c r="O3719" s="17" t="s">
        <v>6811</v>
      </c>
      <c r="P3719" s="61">
        <f t="shared" si="117"/>
        <v>1</v>
      </c>
      <c r="Q3719" s="19"/>
      <c r="R3719" s="19"/>
      <c r="S3719" s="19"/>
      <c r="T3719" s="17"/>
      <c r="U3719" s="19"/>
      <c r="V3719" s="19"/>
      <c r="W3719" s="19"/>
    </row>
    <row r="3720" spans="1:23" ht="28.8" x14ac:dyDescent="0.3">
      <c r="A3720" s="1" t="s">
        <v>8559</v>
      </c>
      <c r="B3720" s="17" t="s">
        <v>3314</v>
      </c>
      <c r="C3720" s="17" t="s">
        <v>3447</v>
      </c>
      <c r="D3720" s="17" t="s">
        <v>1071</v>
      </c>
      <c r="E3720" s="18">
        <v>35196</v>
      </c>
      <c r="F3720" s="17" t="s">
        <v>55</v>
      </c>
      <c r="G3720" s="17" t="s">
        <v>7100</v>
      </c>
      <c r="H3720" s="17" t="s">
        <v>6790</v>
      </c>
      <c r="I3720" s="17" t="s">
        <v>6788</v>
      </c>
      <c r="J3720" s="20">
        <v>3509.92</v>
      </c>
      <c r="K3720" s="19"/>
      <c r="L3720" s="19"/>
      <c r="M3720" s="19"/>
      <c r="N3720" s="19">
        <f t="shared" si="116"/>
        <v>0</v>
      </c>
      <c r="O3720" s="17"/>
      <c r="P3720" s="61">
        <f t="shared" si="117"/>
        <v>0</v>
      </c>
      <c r="Q3720" s="19"/>
      <c r="R3720" s="19"/>
      <c r="S3720" s="19"/>
      <c r="T3720" s="17"/>
      <c r="U3720" s="19">
        <v>1</v>
      </c>
      <c r="V3720" s="19"/>
      <c r="W3720" s="19"/>
    </row>
    <row r="3721" spans="1:23" ht="28.8" x14ac:dyDescent="0.3">
      <c r="A3721" s="21" t="s">
        <v>8555</v>
      </c>
      <c r="B3721" s="17" t="s">
        <v>4231</v>
      </c>
      <c r="C3721" s="17" t="s">
        <v>5138</v>
      </c>
      <c r="D3721" s="17" t="s">
        <v>5139</v>
      </c>
      <c r="E3721" s="18">
        <v>42988</v>
      </c>
      <c r="F3721" s="17" t="s">
        <v>47</v>
      </c>
      <c r="G3721" s="17" t="s">
        <v>8205</v>
      </c>
      <c r="H3721" s="17" t="s">
        <v>6790</v>
      </c>
      <c r="I3721" s="17" t="s">
        <v>6788</v>
      </c>
      <c r="J3721" s="20">
        <v>6786.63</v>
      </c>
      <c r="K3721" s="19"/>
      <c r="L3721" s="19"/>
      <c r="M3721" s="19"/>
      <c r="N3721" s="19">
        <f t="shared" si="116"/>
        <v>0</v>
      </c>
      <c r="O3721" s="17"/>
      <c r="P3721" s="61">
        <f t="shared" si="117"/>
        <v>0</v>
      </c>
      <c r="Q3721" s="19"/>
      <c r="R3721" s="19"/>
      <c r="S3721" s="19"/>
      <c r="T3721" s="17"/>
      <c r="U3721" s="19">
        <v>1</v>
      </c>
      <c r="V3721" s="19"/>
      <c r="W3721" s="19"/>
    </row>
    <row r="3722" spans="1:23" ht="28.8" x14ac:dyDescent="0.3">
      <c r="A3722" s="1" t="s">
        <v>8559</v>
      </c>
      <c r="B3722" s="17" t="s">
        <v>3314</v>
      </c>
      <c r="C3722" s="17" t="s">
        <v>3396</v>
      </c>
      <c r="D3722" s="17" t="s">
        <v>3397</v>
      </c>
      <c r="E3722" s="18">
        <v>35199</v>
      </c>
      <c r="F3722" s="17" t="s">
        <v>197</v>
      </c>
      <c r="G3722" s="17" t="s">
        <v>406</v>
      </c>
      <c r="H3722" s="17"/>
      <c r="I3722" s="17" t="s">
        <v>6791</v>
      </c>
      <c r="J3722" s="20">
        <v>127.4</v>
      </c>
      <c r="K3722" s="19">
        <v>196</v>
      </c>
      <c r="L3722" s="19"/>
      <c r="M3722" s="19"/>
      <c r="N3722" s="19">
        <f t="shared" si="116"/>
        <v>196</v>
      </c>
      <c r="O3722" s="17" t="s">
        <v>6811</v>
      </c>
      <c r="P3722" s="61">
        <f t="shared" si="117"/>
        <v>1</v>
      </c>
      <c r="Q3722" s="19"/>
      <c r="R3722" s="19"/>
      <c r="S3722" s="19"/>
      <c r="T3722" s="17"/>
      <c r="U3722" s="19"/>
      <c r="V3722" s="19"/>
      <c r="W3722" s="19"/>
    </row>
    <row r="3723" spans="1:23" ht="28.8" x14ac:dyDescent="0.3">
      <c r="A3723" s="21" t="s">
        <v>8555</v>
      </c>
      <c r="B3723" s="17" t="s">
        <v>4231</v>
      </c>
      <c r="C3723" s="17" t="s">
        <v>4529</v>
      </c>
      <c r="D3723" s="17" t="s">
        <v>4530</v>
      </c>
      <c r="E3723" s="18">
        <v>41378</v>
      </c>
      <c r="F3723" s="17" t="s">
        <v>47</v>
      </c>
      <c r="G3723" s="17" t="s">
        <v>5983</v>
      </c>
      <c r="H3723" s="17" t="s">
        <v>6790</v>
      </c>
      <c r="I3723" s="17" t="s">
        <v>6788</v>
      </c>
      <c r="J3723" s="20">
        <v>13573.25</v>
      </c>
      <c r="K3723" s="19"/>
      <c r="L3723" s="19"/>
      <c r="M3723" s="19"/>
      <c r="N3723" s="19">
        <f t="shared" si="116"/>
        <v>0</v>
      </c>
      <c r="O3723" s="17"/>
      <c r="P3723" s="61">
        <f t="shared" si="117"/>
        <v>0</v>
      </c>
      <c r="Q3723" s="19"/>
      <c r="R3723" s="19"/>
      <c r="S3723" s="19"/>
      <c r="T3723" s="17"/>
      <c r="U3723" s="19">
        <v>2</v>
      </c>
      <c r="V3723" s="19"/>
      <c r="W3723" s="19"/>
    </row>
    <row r="3724" spans="1:23" ht="28.8" x14ac:dyDescent="0.3">
      <c r="A3724" s="21" t="s">
        <v>8555</v>
      </c>
      <c r="B3724" s="17" t="s">
        <v>4231</v>
      </c>
      <c r="C3724" s="17" t="s">
        <v>4527</v>
      </c>
      <c r="D3724" s="17" t="s">
        <v>4528</v>
      </c>
      <c r="E3724" s="18">
        <v>41380</v>
      </c>
      <c r="F3724" s="17" t="s">
        <v>900</v>
      </c>
      <c r="G3724" s="17" t="s">
        <v>7268</v>
      </c>
      <c r="H3724" s="17" t="s">
        <v>6790</v>
      </c>
      <c r="I3724" s="17" t="s">
        <v>6788</v>
      </c>
      <c r="J3724" s="20">
        <v>6786.63</v>
      </c>
      <c r="K3724" s="19"/>
      <c r="L3724" s="19"/>
      <c r="M3724" s="19"/>
      <c r="N3724" s="19">
        <f t="shared" si="116"/>
        <v>0</v>
      </c>
      <c r="O3724" s="17"/>
      <c r="P3724" s="61">
        <f t="shared" si="117"/>
        <v>0</v>
      </c>
      <c r="Q3724" s="19"/>
      <c r="R3724" s="19"/>
      <c r="S3724" s="19"/>
      <c r="T3724" s="17"/>
      <c r="U3724" s="19">
        <v>1</v>
      </c>
      <c r="V3724" s="19"/>
      <c r="W3724" s="19"/>
    </row>
    <row r="3725" spans="1:23" ht="28.8" x14ac:dyDescent="0.3">
      <c r="A3725" s="21" t="s">
        <v>8555</v>
      </c>
      <c r="B3725" s="17" t="s">
        <v>4231</v>
      </c>
      <c r="C3725" s="17" t="s">
        <v>4289</v>
      </c>
      <c r="D3725" s="17" t="s">
        <v>4290</v>
      </c>
      <c r="E3725" s="18">
        <v>41381</v>
      </c>
      <c r="F3725" s="17" t="s">
        <v>900</v>
      </c>
      <c r="G3725" s="17" t="s">
        <v>8153</v>
      </c>
      <c r="H3725" s="17" t="s">
        <v>6790</v>
      </c>
      <c r="I3725" s="17" t="s">
        <v>6788</v>
      </c>
      <c r="J3725" s="20">
        <v>6786.63</v>
      </c>
      <c r="K3725" s="19"/>
      <c r="L3725" s="19"/>
      <c r="M3725" s="19"/>
      <c r="N3725" s="19">
        <f t="shared" si="116"/>
        <v>0</v>
      </c>
      <c r="O3725" s="17"/>
      <c r="P3725" s="61">
        <f t="shared" si="117"/>
        <v>0</v>
      </c>
      <c r="Q3725" s="19"/>
      <c r="R3725" s="19"/>
      <c r="S3725" s="19"/>
      <c r="T3725" s="17"/>
      <c r="U3725" s="19">
        <v>1</v>
      </c>
      <c r="V3725" s="19"/>
      <c r="W3725" s="19"/>
    </row>
    <row r="3726" spans="1:23" ht="28.8" x14ac:dyDescent="0.3">
      <c r="A3726" s="21" t="s">
        <v>8555</v>
      </c>
      <c r="B3726" s="17" t="s">
        <v>4231</v>
      </c>
      <c r="C3726" s="17" t="s">
        <v>4291</v>
      </c>
      <c r="D3726" s="17" t="s">
        <v>4292</v>
      </c>
      <c r="E3726" s="18">
        <v>41384</v>
      </c>
      <c r="F3726" s="17" t="s">
        <v>47</v>
      </c>
      <c r="G3726" s="17" t="s">
        <v>4292</v>
      </c>
      <c r="H3726" s="17"/>
      <c r="I3726" s="17" t="s">
        <v>6788</v>
      </c>
      <c r="J3726" s="20">
        <v>6786.63</v>
      </c>
      <c r="K3726" s="19"/>
      <c r="L3726" s="19"/>
      <c r="M3726" s="19"/>
      <c r="N3726" s="19">
        <f t="shared" si="116"/>
        <v>0</v>
      </c>
      <c r="O3726" s="17"/>
      <c r="P3726" s="61">
        <f t="shared" si="117"/>
        <v>0</v>
      </c>
      <c r="Q3726" s="19"/>
      <c r="R3726" s="19"/>
      <c r="S3726" s="19"/>
      <c r="T3726" s="17"/>
      <c r="U3726" s="19">
        <v>1</v>
      </c>
      <c r="V3726" s="19"/>
      <c r="W3726" s="19"/>
    </row>
    <row r="3727" spans="1:23" ht="28.8" x14ac:dyDescent="0.3">
      <c r="A3727" s="21" t="s">
        <v>8555</v>
      </c>
      <c r="B3727" s="17" t="s">
        <v>4231</v>
      </c>
      <c r="C3727" s="17" t="s">
        <v>4388</v>
      </c>
      <c r="D3727" s="17" t="s">
        <v>4389</v>
      </c>
      <c r="E3727" s="18">
        <v>41385</v>
      </c>
      <c r="F3727" s="17" t="s">
        <v>47</v>
      </c>
      <c r="G3727" s="17" t="s">
        <v>8163</v>
      </c>
      <c r="H3727" s="17"/>
      <c r="I3727" s="17" t="s">
        <v>6788</v>
      </c>
      <c r="J3727" s="20">
        <v>6786.63</v>
      </c>
      <c r="K3727" s="19"/>
      <c r="L3727" s="19"/>
      <c r="M3727" s="19"/>
      <c r="N3727" s="19">
        <f t="shared" si="116"/>
        <v>0</v>
      </c>
      <c r="O3727" s="17"/>
      <c r="P3727" s="61">
        <f t="shared" si="117"/>
        <v>0</v>
      </c>
      <c r="Q3727" s="19"/>
      <c r="R3727" s="19"/>
      <c r="S3727" s="19"/>
      <c r="T3727" s="17"/>
      <c r="U3727" s="19">
        <v>1</v>
      </c>
      <c r="V3727" s="19"/>
      <c r="W3727" s="19"/>
    </row>
    <row r="3728" spans="1:23" ht="43.2" x14ac:dyDescent="0.3">
      <c r="A3728" s="1" t="s">
        <v>8559</v>
      </c>
      <c r="B3728" s="17" t="s">
        <v>3314</v>
      </c>
      <c r="C3728" s="17" t="s">
        <v>3398</v>
      </c>
      <c r="D3728" s="17" t="s">
        <v>3399</v>
      </c>
      <c r="E3728" s="18">
        <v>32946</v>
      </c>
      <c r="F3728" s="17" t="s">
        <v>139</v>
      </c>
      <c r="G3728" s="17" t="s">
        <v>7097</v>
      </c>
      <c r="H3728" s="17" t="s">
        <v>1075</v>
      </c>
      <c r="I3728" s="17" t="s">
        <v>6788</v>
      </c>
      <c r="J3728" s="20">
        <v>196.96</v>
      </c>
      <c r="K3728" s="19">
        <v>256</v>
      </c>
      <c r="L3728" s="19"/>
      <c r="M3728" s="19"/>
      <c r="N3728" s="19">
        <f t="shared" si="116"/>
        <v>256</v>
      </c>
      <c r="O3728" s="17" t="s">
        <v>6811</v>
      </c>
      <c r="P3728" s="61">
        <f t="shared" si="117"/>
        <v>1</v>
      </c>
      <c r="Q3728" s="19"/>
      <c r="R3728" s="19"/>
      <c r="S3728" s="19"/>
      <c r="T3728" s="17"/>
      <c r="U3728" s="19"/>
      <c r="V3728" s="19"/>
      <c r="W3728" s="19"/>
    </row>
    <row r="3729" spans="1:23" x14ac:dyDescent="0.3">
      <c r="A3729" s="1" t="s">
        <v>8559</v>
      </c>
      <c r="B3729" s="17" t="s">
        <v>3314</v>
      </c>
      <c r="C3729" s="17" t="s">
        <v>3392</v>
      </c>
      <c r="D3729" s="17" t="s">
        <v>3393</v>
      </c>
      <c r="E3729" s="18">
        <v>1075028</v>
      </c>
      <c r="F3729" s="17" t="s">
        <v>197</v>
      </c>
      <c r="G3729" s="17" t="s">
        <v>7993</v>
      </c>
      <c r="H3729" s="17"/>
      <c r="I3729" s="17" t="s">
        <v>6791</v>
      </c>
      <c r="J3729" s="20">
        <v>374.39</v>
      </c>
      <c r="K3729" s="19">
        <v>576</v>
      </c>
      <c r="L3729" s="19"/>
      <c r="M3729" s="19"/>
      <c r="N3729" s="19">
        <f t="shared" si="116"/>
        <v>576</v>
      </c>
      <c r="O3729" s="17" t="s">
        <v>6811</v>
      </c>
      <c r="P3729" s="61">
        <f t="shared" si="117"/>
        <v>1</v>
      </c>
      <c r="Q3729" s="19"/>
      <c r="R3729" s="19"/>
      <c r="S3729" s="19"/>
      <c r="T3729" s="17"/>
      <c r="U3729" s="19"/>
      <c r="V3729" s="19"/>
      <c r="W3729" s="19"/>
    </row>
    <row r="3730" spans="1:23" ht="43.2" x14ac:dyDescent="0.3">
      <c r="A3730" s="21" t="s">
        <v>8555</v>
      </c>
      <c r="B3730" s="17" t="s">
        <v>4231</v>
      </c>
      <c r="C3730" s="17" t="s">
        <v>4731</v>
      </c>
      <c r="D3730" s="17" t="s">
        <v>4732</v>
      </c>
      <c r="E3730" s="18">
        <v>43555</v>
      </c>
      <c r="F3730" s="17" t="s">
        <v>209</v>
      </c>
      <c r="G3730" s="17" t="s">
        <v>7119</v>
      </c>
      <c r="H3730" s="17" t="s">
        <v>6790</v>
      </c>
      <c r="I3730" s="17"/>
      <c r="J3730" s="20">
        <v>1274.69</v>
      </c>
      <c r="K3730" s="19">
        <v>414</v>
      </c>
      <c r="L3730" s="19"/>
      <c r="M3730" s="19"/>
      <c r="N3730" s="19">
        <f t="shared" si="116"/>
        <v>414</v>
      </c>
      <c r="O3730" s="17" t="s">
        <v>6811</v>
      </c>
      <c r="P3730" s="61">
        <f t="shared" si="117"/>
        <v>1</v>
      </c>
      <c r="Q3730" s="19"/>
      <c r="R3730" s="19"/>
      <c r="S3730" s="19"/>
      <c r="T3730" s="17"/>
      <c r="U3730" s="19"/>
      <c r="V3730" s="19"/>
      <c r="W3730" s="19"/>
    </row>
    <row r="3731" spans="1:23" ht="28.8" x14ac:dyDescent="0.3">
      <c r="A3731" s="21" t="s">
        <v>8555</v>
      </c>
      <c r="B3731" s="17" t="s">
        <v>4231</v>
      </c>
      <c r="C3731" s="17" t="s">
        <v>4697</v>
      </c>
      <c r="D3731" s="17" t="s">
        <v>1287</v>
      </c>
      <c r="E3731" s="18">
        <v>1159589</v>
      </c>
      <c r="F3731" s="17" t="s">
        <v>173</v>
      </c>
      <c r="G3731" s="17" t="s">
        <v>7114</v>
      </c>
      <c r="H3731" s="17" t="s">
        <v>6790</v>
      </c>
      <c r="I3731" s="17" t="s">
        <v>6788</v>
      </c>
      <c r="J3731" s="20">
        <v>1472.51</v>
      </c>
      <c r="K3731" s="19">
        <v>871</v>
      </c>
      <c r="L3731" s="19"/>
      <c r="M3731" s="19"/>
      <c r="N3731" s="19">
        <f t="shared" si="116"/>
        <v>871</v>
      </c>
      <c r="O3731" s="17" t="s">
        <v>6811</v>
      </c>
      <c r="P3731" s="61">
        <f t="shared" si="117"/>
        <v>1</v>
      </c>
      <c r="Q3731" s="19"/>
      <c r="R3731" s="19"/>
      <c r="S3731" s="19"/>
      <c r="T3731" s="17"/>
      <c r="U3731" s="19"/>
      <c r="V3731" s="19"/>
      <c r="W3731" s="19"/>
    </row>
    <row r="3732" spans="1:23" ht="28.8" x14ac:dyDescent="0.3">
      <c r="A3732" s="21" t="s">
        <v>8555</v>
      </c>
      <c r="B3732" s="17" t="s">
        <v>4231</v>
      </c>
      <c r="C3732" s="17" t="s">
        <v>5225</v>
      </c>
      <c r="D3732" s="17" t="s">
        <v>3302</v>
      </c>
      <c r="E3732" s="18">
        <v>1159587</v>
      </c>
      <c r="F3732" s="17" t="s">
        <v>173</v>
      </c>
      <c r="G3732" s="17" t="s">
        <v>7114</v>
      </c>
      <c r="H3732" s="17" t="s">
        <v>6790</v>
      </c>
      <c r="I3732" s="17" t="s">
        <v>6788</v>
      </c>
      <c r="J3732" s="20">
        <v>1472.51</v>
      </c>
      <c r="K3732" s="19">
        <v>871</v>
      </c>
      <c r="L3732" s="19"/>
      <c r="M3732" s="19"/>
      <c r="N3732" s="19">
        <f t="shared" si="116"/>
        <v>871</v>
      </c>
      <c r="O3732" s="17" t="s">
        <v>6811</v>
      </c>
      <c r="P3732" s="61">
        <f t="shared" si="117"/>
        <v>1</v>
      </c>
      <c r="Q3732" s="19"/>
      <c r="R3732" s="19"/>
      <c r="S3732" s="19"/>
      <c r="T3732" s="17"/>
      <c r="U3732" s="19"/>
      <c r="V3732" s="19"/>
      <c r="W3732" s="19"/>
    </row>
    <row r="3733" spans="1:23" ht="28.8" x14ac:dyDescent="0.3">
      <c r="A3733" s="1" t="s">
        <v>8559</v>
      </c>
      <c r="B3733" s="17" t="s">
        <v>3314</v>
      </c>
      <c r="C3733" s="17" t="s">
        <v>3433</v>
      </c>
      <c r="D3733" s="17" t="s">
        <v>3432</v>
      </c>
      <c r="E3733" s="18">
        <v>35202</v>
      </c>
      <c r="F3733" s="17" t="s">
        <v>190</v>
      </c>
      <c r="G3733" s="17" t="s">
        <v>7097</v>
      </c>
      <c r="H3733" s="17" t="s">
        <v>1075</v>
      </c>
      <c r="I3733" s="17" t="s">
        <v>6797</v>
      </c>
      <c r="J3733" s="20">
        <v>22980.02</v>
      </c>
      <c r="K3733" s="19">
        <v>1.66</v>
      </c>
      <c r="L3733" s="19"/>
      <c r="M3733" s="19"/>
      <c r="N3733" s="19">
        <f t="shared" si="116"/>
        <v>1.66</v>
      </c>
      <c r="O3733" s="17" t="s">
        <v>8548</v>
      </c>
      <c r="P3733" s="61">
        <f t="shared" si="117"/>
        <v>1</v>
      </c>
      <c r="Q3733" s="19">
        <v>1</v>
      </c>
      <c r="R3733" s="19"/>
      <c r="S3733" s="19"/>
      <c r="T3733" s="17" t="s">
        <v>6853</v>
      </c>
      <c r="U3733" s="19"/>
      <c r="V3733" s="19"/>
      <c r="W3733" s="19"/>
    </row>
    <row r="3734" spans="1:23" ht="28.8" x14ac:dyDescent="0.3">
      <c r="A3734" s="1" t="s">
        <v>8559</v>
      </c>
      <c r="B3734" s="17" t="s">
        <v>3314</v>
      </c>
      <c r="C3734" s="17" t="s">
        <v>3431</v>
      </c>
      <c r="D3734" s="17" t="s">
        <v>3432</v>
      </c>
      <c r="E3734" s="18">
        <v>35203</v>
      </c>
      <c r="F3734" s="17" t="s">
        <v>190</v>
      </c>
      <c r="G3734" s="17" t="s">
        <v>7097</v>
      </c>
      <c r="H3734" s="17" t="s">
        <v>1075</v>
      </c>
      <c r="I3734" s="17" t="s">
        <v>6793</v>
      </c>
      <c r="J3734" s="20">
        <v>22980.02</v>
      </c>
      <c r="K3734" s="19">
        <v>7.0000000000000007E-2</v>
      </c>
      <c r="L3734" s="19"/>
      <c r="M3734" s="19"/>
      <c r="N3734" s="19">
        <f t="shared" si="116"/>
        <v>7.0000000000000007E-2</v>
      </c>
      <c r="O3734" s="17" t="s">
        <v>8548</v>
      </c>
      <c r="P3734" s="61">
        <f t="shared" si="117"/>
        <v>1</v>
      </c>
      <c r="Q3734" s="19">
        <v>1</v>
      </c>
      <c r="R3734" s="19"/>
      <c r="S3734" s="19"/>
      <c r="T3734" s="17" t="s">
        <v>6853</v>
      </c>
      <c r="U3734" s="19"/>
      <c r="V3734" s="19"/>
      <c r="W3734" s="19"/>
    </row>
    <row r="3735" spans="1:23" ht="28.8" x14ac:dyDescent="0.3">
      <c r="A3735" s="1" t="s">
        <v>8559</v>
      </c>
      <c r="B3735" s="17" t="s">
        <v>3314</v>
      </c>
      <c r="C3735" s="17" t="s">
        <v>3429</v>
      </c>
      <c r="D3735" s="17" t="s">
        <v>3430</v>
      </c>
      <c r="E3735" s="18">
        <v>32948</v>
      </c>
      <c r="F3735" s="17" t="s">
        <v>190</v>
      </c>
      <c r="G3735" s="17" t="s">
        <v>7097</v>
      </c>
      <c r="H3735" s="17" t="s">
        <v>1075</v>
      </c>
      <c r="I3735" s="17" t="s">
        <v>6797</v>
      </c>
      <c r="J3735" s="20">
        <v>22980.02</v>
      </c>
      <c r="K3735" s="19">
        <v>1.4</v>
      </c>
      <c r="L3735" s="19"/>
      <c r="M3735" s="19"/>
      <c r="N3735" s="19">
        <f t="shared" si="116"/>
        <v>1.4</v>
      </c>
      <c r="O3735" s="17" t="s">
        <v>8548</v>
      </c>
      <c r="P3735" s="61">
        <f t="shared" si="117"/>
        <v>1</v>
      </c>
      <c r="Q3735" s="19">
        <v>1</v>
      </c>
      <c r="R3735" s="19"/>
      <c r="S3735" s="19"/>
      <c r="T3735" s="17" t="s">
        <v>6853</v>
      </c>
      <c r="U3735" s="19"/>
      <c r="V3735" s="19"/>
      <c r="W3735" s="19"/>
    </row>
    <row r="3736" spans="1:23" x14ac:dyDescent="0.3">
      <c r="A3736" s="1" t="s">
        <v>8559</v>
      </c>
      <c r="B3736" s="17" t="s">
        <v>3314</v>
      </c>
      <c r="C3736" s="17" t="s">
        <v>3415</v>
      </c>
      <c r="D3736" s="17" t="s">
        <v>406</v>
      </c>
      <c r="E3736" s="18">
        <v>32949</v>
      </c>
      <c r="F3736" s="17" t="s">
        <v>197</v>
      </c>
      <c r="G3736" s="17" t="s">
        <v>7100</v>
      </c>
      <c r="H3736" s="17" t="s">
        <v>6790</v>
      </c>
      <c r="I3736" s="17" t="s">
        <v>6791</v>
      </c>
      <c r="J3736" s="20">
        <v>127.4</v>
      </c>
      <c r="K3736" s="19">
        <v>196</v>
      </c>
      <c r="L3736" s="19"/>
      <c r="M3736" s="19"/>
      <c r="N3736" s="19">
        <f t="shared" si="116"/>
        <v>196</v>
      </c>
      <c r="O3736" s="17" t="s">
        <v>6811</v>
      </c>
      <c r="P3736" s="61">
        <f t="shared" si="117"/>
        <v>1</v>
      </c>
      <c r="Q3736" s="19"/>
      <c r="R3736" s="19"/>
      <c r="S3736" s="19"/>
      <c r="T3736" s="17"/>
      <c r="U3736" s="19"/>
      <c r="V3736" s="19"/>
      <c r="W3736" s="19"/>
    </row>
    <row r="3737" spans="1:23" ht="28.8" x14ac:dyDescent="0.3">
      <c r="A3737" s="21" t="s">
        <v>8555</v>
      </c>
      <c r="B3737" s="17" t="s">
        <v>4231</v>
      </c>
      <c r="C3737" s="17" t="s">
        <v>4832</v>
      </c>
      <c r="D3737" s="17" t="s">
        <v>4831</v>
      </c>
      <c r="E3737" s="18">
        <v>36635</v>
      </c>
      <c r="F3737" s="17" t="s">
        <v>197</v>
      </c>
      <c r="G3737" s="17" t="s">
        <v>406</v>
      </c>
      <c r="H3737" s="17" t="s">
        <v>6790</v>
      </c>
      <c r="I3737" s="17" t="s">
        <v>6791</v>
      </c>
      <c r="J3737" s="20">
        <v>72.2</v>
      </c>
      <c r="K3737" s="19">
        <v>156</v>
      </c>
      <c r="L3737" s="19"/>
      <c r="M3737" s="19"/>
      <c r="N3737" s="19">
        <f t="shared" si="116"/>
        <v>156</v>
      </c>
      <c r="O3737" s="17" t="s">
        <v>6811</v>
      </c>
      <c r="P3737" s="61">
        <f t="shared" si="117"/>
        <v>1</v>
      </c>
      <c r="Q3737" s="19"/>
      <c r="R3737" s="19"/>
      <c r="S3737" s="19"/>
      <c r="T3737" s="17"/>
      <c r="U3737" s="19"/>
      <c r="V3737" s="19"/>
      <c r="W3737" s="19"/>
    </row>
    <row r="3738" spans="1:23" x14ac:dyDescent="0.3">
      <c r="A3738" s="1" t="s">
        <v>8559</v>
      </c>
      <c r="B3738" s="17" t="s">
        <v>3314</v>
      </c>
      <c r="C3738" s="17" t="s">
        <v>3342</v>
      </c>
      <c r="D3738" s="17" t="s">
        <v>3343</v>
      </c>
      <c r="E3738" s="18">
        <v>1044692</v>
      </c>
      <c r="F3738" s="17" t="s">
        <v>1443</v>
      </c>
      <c r="G3738" s="17" t="s">
        <v>7097</v>
      </c>
      <c r="H3738" s="17" t="s">
        <v>1075</v>
      </c>
      <c r="I3738" s="17" t="s">
        <v>6791</v>
      </c>
      <c r="J3738" s="20">
        <v>22.76</v>
      </c>
      <c r="K3738" s="19">
        <v>12</v>
      </c>
      <c r="L3738" s="19"/>
      <c r="M3738" s="19"/>
      <c r="N3738" s="19">
        <f t="shared" si="116"/>
        <v>12</v>
      </c>
      <c r="O3738" s="17" t="s">
        <v>6920</v>
      </c>
      <c r="P3738" s="61">
        <f t="shared" si="117"/>
        <v>1</v>
      </c>
      <c r="Q3738" s="19"/>
      <c r="R3738" s="19"/>
      <c r="S3738" s="19"/>
      <c r="T3738" s="17"/>
      <c r="U3738" s="19">
        <v>1</v>
      </c>
      <c r="V3738" s="19"/>
      <c r="W3738" s="19"/>
    </row>
    <row r="3739" spans="1:23" ht="28.8" x14ac:dyDescent="0.3">
      <c r="A3739" s="21" t="s">
        <v>8555</v>
      </c>
      <c r="B3739" s="17" t="s">
        <v>4231</v>
      </c>
      <c r="C3739" s="17" t="s">
        <v>4834</v>
      </c>
      <c r="D3739" s="17" t="s">
        <v>4831</v>
      </c>
      <c r="E3739" s="18">
        <v>42025</v>
      </c>
      <c r="F3739" s="17" t="s">
        <v>197</v>
      </c>
      <c r="G3739" s="17" t="s">
        <v>406</v>
      </c>
      <c r="H3739" s="17" t="s">
        <v>6790</v>
      </c>
      <c r="I3739" s="17" t="s">
        <v>6791</v>
      </c>
      <c r="J3739" s="20">
        <v>81.45</v>
      </c>
      <c r="K3739" s="19">
        <v>176</v>
      </c>
      <c r="L3739" s="19"/>
      <c r="M3739" s="19"/>
      <c r="N3739" s="19">
        <f t="shared" si="116"/>
        <v>176</v>
      </c>
      <c r="O3739" s="17" t="s">
        <v>6811</v>
      </c>
      <c r="P3739" s="61">
        <f t="shared" si="117"/>
        <v>1</v>
      </c>
      <c r="Q3739" s="19"/>
      <c r="R3739" s="19"/>
      <c r="S3739" s="19"/>
      <c r="T3739" s="17"/>
      <c r="U3739" s="19"/>
      <c r="V3739" s="19"/>
      <c r="W3739" s="19"/>
    </row>
    <row r="3740" spans="1:23" x14ac:dyDescent="0.3">
      <c r="A3740" s="1" t="s">
        <v>8559</v>
      </c>
      <c r="B3740" s="17" t="s">
        <v>3314</v>
      </c>
      <c r="C3740" s="17" t="s">
        <v>3439</v>
      </c>
      <c r="D3740" s="17" t="s">
        <v>3440</v>
      </c>
      <c r="E3740" s="18">
        <v>35205</v>
      </c>
      <c r="F3740" s="17" t="s">
        <v>47</v>
      </c>
      <c r="G3740" s="17" t="s">
        <v>7100</v>
      </c>
      <c r="H3740" s="17" t="s">
        <v>6790</v>
      </c>
      <c r="I3740" s="17" t="s">
        <v>6788</v>
      </c>
      <c r="J3740" s="20">
        <v>28595.33</v>
      </c>
      <c r="K3740" s="19"/>
      <c r="L3740" s="19"/>
      <c r="M3740" s="19"/>
      <c r="N3740" s="19">
        <f t="shared" si="116"/>
        <v>0</v>
      </c>
      <c r="O3740" s="17"/>
      <c r="P3740" s="61">
        <f t="shared" si="117"/>
        <v>0</v>
      </c>
      <c r="Q3740" s="19"/>
      <c r="R3740" s="19"/>
      <c r="S3740" s="19"/>
      <c r="T3740" s="17"/>
      <c r="U3740" s="19">
        <v>3</v>
      </c>
      <c r="V3740" s="19"/>
      <c r="W3740" s="19"/>
    </row>
    <row r="3741" spans="1:23" ht="28.8" x14ac:dyDescent="0.3">
      <c r="A3741" s="21" t="s">
        <v>8555</v>
      </c>
      <c r="B3741" s="17" t="s">
        <v>4231</v>
      </c>
      <c r="C3741" s="17" t="s">
        <v>4833</v>
      </c>
      <c r="D3741" s="17" t="s">
        <v>4831</v>
      </c>
      <c r="E3741" s="18">
        <v>42032</v>
      </c>
      <c r="F3741" s="17" t="s">
        <v>197</v>
      </c>
      <c r="G3741" s="17" t="s">
        <v>406</v>
      </c>
      <c r="H3741" s="17" t="s">
        <v>6790</v>
      </c>
      <c r="I3741" s="17" t="s">
        <v>6791</v>
      </c>
      <c r="J3741" s="20">
        <v>111.53</v>
      </c>
      <c r="K3741" s="19">
        <v>241</v>
      </c>
      <c r="L3741" s="19"/>
      <c r="M3741" s="19"/>
      <c r="N3741" s="19">
        <f t="shared" si="116"/>
        <v>241</v>
      </c>
      <c r="O3741" s="17" t="s">
        <v>6811</v>
      </c>
      <c r="P3741" s="61">
        <f t="shared" si="117"/>
        <v>1</v>
      </c>
      <c r="Q3741" s="19"/>
      <c r="R3741" s="19"/>
      <c r="S3741" s="19"/>
      <c r="T3741" s="17"/>
      <c r="U3741" s="19"/>
      <c r="V3741" s="19"/>
      <c r="W3741" s="19"/>
    </row>
    <row r="3742" spans="1:23" ht="28.8" x14ac:dyDescent="0.3">
      <c r="A3742" s="21" t="s">
        <v>8555</v>
      </c>
      <c r="B3742" s="17" t="s">
        <v>4231</v>
      </c>
      <c r="C3742" s="17" t="s">
        <v>4836</v>
      </c>
      <c r="D3742" s="17" t="s">
        <v>4837</v>
      </c>
      <c r="E3742" s="18">
        <v>42034</v>
      </c>
      <c r="F3742" s="17" t="s">
        <v>197</v>
      </c>
      <c r="G3742" s="17" t="s">
        <v>406</v>
      </c>
      <c r="H3742" s="17" t="s">
        <v>6790</v>
      </c>
      <c r="I3742" s="17" t="s">
        <v>6791</v>
      </c>
      <c r="J3742" s="20">
        <v>108.29</v>
      </c>
      <c r="K3742" s="19">
        <v>234</v>
      </c>
      <c r="L3742" s="19"/>
      <c r="M3742" s="19"/>
      <c r="N3742" s="19">
        <f t="shared" si="116"/>
        <v>234</v>
      </c>
      <c r="O3742" s="17" t="s">
        <v>6811</v>
      </c>
      <c r="P3742" s="61">
        <f t="shared" si="117"/>
        <v>1</v>
      </c>
      <c r="Q3742" s="19"/>
      <c r="R3742" s="19"/>
      <c r="S3742" s="19"/>
      <c r="T3742" s="17"/>
      <c r="U3742" s="19"/>
      <c r="V3742" s="19"/>
      <c r="W3742" s="19"/>
    </row>
    <row r="3743" spans="1:23" ht="28.8" x14ac:dyDescent="0.3">
      <c r="A3743" s="21" t="s">
        <v>8555</v>
      </c>
      <c r="B3743" s="17" t="s">
        <v>4231</v>
      </c>
      <c r="C3743" s="17" t="s">
        <v>5050</v>
      </c>
      <c r="D3743" s="17" t="s">
        <v>5051</v>
      </c>
      <c r="E3743" s="18">
        <v>42036</v>
      </c>
      <c r="F3743" s="17" t="s">
        <v>197</v>
      </c>
      <c r="G3743" s="17" t="s">
        <v>406</v>
      </c>
      <c r="H3743" s="17" t="s">
        <v>6790</v>
      </c>
      <c r="I3743" s="17" t="s">
        <v>6791</v>
      </c>
      <c r="J3743" s="20">
        <v>108.29</v>
      </c>
      <c r="K3743" s="19">
        <v>234</v>
      </c>
      <c r="L3743" s="19"/>
      <c r="M3743" s="19"/>
      <c r="N3743" s="19">
        <f t="shared" si="116"/>
        <v>234</v>
      </c>
      <c r="O3743" s="17" t="s">
        <v>6811</v>
      </c>
      <c r="P3743" s="61">
        <f t="shared" si="117"/>
        <v>1</v>
      </c>
      <c r="Q3743" s="19"/>
      <c r="R3743" s="19"/>
      <c r="S3743" s="19"/>
      <c r="T3743" s="17"/>
      <c r="U3743" s="19"/>
      <c r="V3743" s="19"/>
      <c r="W3743" s="19"/>
    </row>
    <row r="3744" spans="1:23" x14ac:dyDescent="0.3">
      <c r="A3744" s="1" t="s">
        <v>8559</v>
      </c>
      <c r="B3744" s="17" t="s">
        <v>3314</v>
      </c>
      <c r="C3744" s="17" t="s">
        <v>3419</v>
      </c>
      <c r="D3744" s="17" t="s">
        <v>3420</v>
      </c>
      <c r="E3744" s="18">
        <v>1316872</v>
      </c>
      <c r="F3744" s="17" t="s">
        <v>197</v>
      </c>
      <c r="G3744" s="17" t="s">
        <v>7100</v>
      </c>
      <c r="H3744" s="17" t="s">
        <v>6790</v>
      </c>
      <c r="I3744" s="17" t="s">
        <v>6791</v>
      </c>
      <c r="J3744" s="20">
        <v>140.03</v>
      </c>
      <c r="K3744" s="19">
        <v>215.44</v>
      </c>
      <c r="L3744" s="19"/>
      <c r="M3744" s="19"/>
      <c r="N3744" s="19">
        <f t="shared" si="116"/>
        <v>215.44</v>
      </c>
      <c r="O3744" s="17" t="s">
        <v>6811</v>
      </c>
      <c r="P3744" s="61">
        <f t="shared" si="117"/>
        <v>1</v>
      </c>
      <c r="Q3744" s="19"/>
      <c r="R3744" s="19"/>
      <c r="S3744" s="19"/>
      <c r="T3744" s="17"/>
      <c r="U3744" s="19"/>
      <c r="V3744" s="19"/>
      <c r="W3744" s="19"/>
    </row>
    <row r="3745" spans="1:23" ht="28.8" x14ac:dyDescent="0.3">
      <c r="A3745" s="21" t="s">
        <v>8555</v>
      </c>
      <c r="B3745" s="17" t="s">
        <v>4231</v>
      </c>
      <c r="C3745" s="17" t="s">
        <v>4835</v>
      </c>
      <c r="D3745" s="17" t="s">
        <v>4831</v>
      </c>
      <c r="E3745" s="18">
        <v>44176</v>
      </c>
      <c r="F3745" s="17" t="s">
        <v>197</v>
      </c>
      <c r="G3745" s="17" t="s">
        <v>406</v>
      </c>
      <c r="H3745" s="17" t="s">
        <v>6790</v>
      </c>
      <c r="I3745" s="17" t="s">
        <v>6791</v>
      </c>
      <c r="J3745" s="20">
        <v>108.29</v>
      </c>
      <c r="K3745" s="19">
        <v>234</v>
      </c>
      <c r="L3745" s="19"/>
      <c r="M3745" s="19"/>
      <c r="N3745" s="19">
        <f t="shared" si="116"/>
        <v>234</v>
      </c>
      <c r="O3745" s="17" t="s">
        <v>6811</v>
      </c>
      <c r="P3745" s="61">
        <f t="shared" si="117"/>
        <v>1</v>
      </c>
      <c r="Q3745" s="19"/>
      <c r="R3745" s="19"/>
      <c r="S3745" s="19"/>
      <c r="T3745" s="17"/>
      <c r="U3745" s="19"/>
      <c r="V3745" s="19"/>
      <c r="W3745" s="19"/>
    </row>
    <row r="3746" spans="1:23" ht="28.8" x14ac:dyDescent="0.3">
      <c r="A3746" s="21" t="s">
        <v>8555</v>
      </c>
      <c r="B3746" s="17" t="s">
        <v>4231</v>
      </c>
      <c r="C3746" s="17" t="s">
        <v>4409</v>
      </c>
      <c r="D3746" s="17" t="s">
        <v>4410</v>
      </c>
      <c r="E3746" s="18">
        <v>1321959</v>
      </c>
      <c r="F3746" s="17" t="s">
        <v>190</v>
      </c>
      <c r="G3746" s="17" t="s">
        <v>8165</v>
      </c>
      <c r="H3746" s="17" t="s">
        <v>6790</v>
      </c>
      <c r="I3746" s="17" t="s">
        <v>6793</v>
      </c>
      <c r="J3746" s="20">
        <v>16361.77</v>
      </c>
      <c r="K3746" s="19">
        <v>42.7</v>
      </c>
      <c r="L3746" s="19"/>
      <c r="M3746" s="19"/>
      <c r="N3746" s="19">
        <f t="shared" si="116"/>
        <v>42.7</v>
      </c>
      <c r="O3746" s="17" t="s">
        <v>8548</v>
      </c>
      <c r="P3746" s="61">
        <f t="shared" si="117"/>
        <v>1</v>
      </c>
      <c r="Q3746" s="19">
        <v>1</v>
      </c>
      <c r="R3746" s="19"/>
      <c r="S3746" s="19"/>
      <c r="T3746" s="17" t="s">
        <v>6853</v>
      </c>
      <c r="U3746" s="19"/>
      <c r="V3746" s="19"/>
      <c r="W3746" s="19"/>
    </row>
    <row r="3747" spans="1:23" ht="28.8" x14ac:dyDescent="0.3">
      <c r="A3747" s="21" t="s">
        <v>8555</v>
      </c>
      <c r="B3747" s="17" t="s">
        <v>4231</v>
      </c>
      <c r="C3747" s="17" t="s">
        <v>5223</v>
      </c>
      <c r="D3747" s="17" t="s">
        <v>5224</v>
      </c>
      <c r="E3747" s="18">
        <v>44178</v>
      </c>
      <c r="F3747" s="17" t="s">
        <v>152</v>
      </c>
      <c r="G3747" s="17" t="s">
        <v>7333</v>
      </c>
      <c r="H3747" s="17"/>
      <c r="I3747" s="17" t="s">
        <v>6796</v>
      </c>
      <c r="J3747" s="20">
        <v>180.52</v>
      </c>
      <c r="K3747" s="19">
        <v>69</v>
      </c>
      <c r="L3747" s="19"/>
      <c r="M3747" s="19"/>
      <c r="N3747" s="19">
        <f t="shared" si="116"/>
        <v>69</v>
      </c>
      <c r="O3747" s="17" t="s">
        <v>6811</v>
      </c>
      <c r="P3747" s="61">
        <f t="shared" si="117"/>
        <v>1</v>
      </c>
      <c r="Q3747" s="19"/>
      <c r="R3747" s="19"/>
      <c r="S3747" s="19"/>
      <c r="T3747" s="17"/>
      <c r="U3747" s="19"/>
      <c r="V3747" s="19"/>
      <c r="W3747" s="19"/>
    </row>
    <row r="3748" spans="1:23" ht="28.8" x14ac:dyDescent="0.3">
      <c r="A3748" s="21" t="s">
        <v>8555</v>
      </c>
      <c r="B3748" s="17" t="s">
        <v>4231</v>
      </c>
      <c r="C3748" s="17" t="s">
        <v>5142</v>
      </c>
      <c r="D3748" s="17" t="s">
        <v>5143</v>
      </c>
      <c r="E3748" s="18">
        <v>44181</v>
      </c>
      <c r="F3748" s="17" t="s">
        <v>4050</v>
      </c>
      <c r="G3748" s="17" t="s">
        <v>8206</v>
      </c>
      <c r="H3748" s="17" t="s">
        <v>6790</v>
      </c>
      <c r="I3748" s="17"/>
      <c r="J3748" s="20">
        <v>38.08</v>
      </c>
      <c r="K3748" s="19">
        <v>252</v>
      </c>
      <c r="L3748" s="19"/>
      <c r="M3748" s="19"/>
      <c r="N3748" s="19">
        <f t="shared" si="116"/>
        <v>252</v>
      </c>
      <c r="O3748" s="17" t="s">
        <v>6920</v>
      </c>
      <c r="P3748" s="61">
        <f t="shared" si="117"/>
        <v>1</v>
      </c>
      <c r="Q3748" s="19"/>
      <c r="R3748" s="19"/>
      <c r="S3748" s="19"/>
      <c r="T3748" s="17"/>
      <c r="U3748" s="19">
        <v>2268</v>
      </c>
      <c r="V3748" s="19"/>
      <c r="W3748" s="19"/>
    </row>
    <row r="3749" spans="1:23" ht="28.8" x14ac:dyDescent="0.3">
      <c r="A3749" s="21" t="s">
        <v>8555</v>
      </c>
      <c r="B3749" s="17" t="s">
        <v>4231</v>
      </c>
      <c r="C3749" s="17" t="s">
        <v>4234</v>
      </c>
      <c r="D3749" s="17" t="s">
        <v>4235</v>
      </c>
      <c r="E3749" s="18">
        <v>44183</v>
      </c>
      <c r="F3749" s="17" t="s">
        <v>55</v>
      </c>
      <c r="G3749" s="17" t="s">
        <v>8148</v>
      </c>
      <c r="H3749" s="17" t="s">
        <v>6790</v>
      </c>
      <c r="I3749" s="17" t="s">
        <v>6788</v>
      </c>
      <c r="J3749" s="20">
        <v>14994.37</v>
      </c>
      <c r="K3749" s="19"/>
      <c r="L3749" s="19"/>
      <c r="M3749" s="19"/>
      <c r="N3749" s="19">
        <f t="shared" si="116"/>
        <v>0</v>
      </c>
      <c r="O3749" s="17"/>
      <c r="P3749" s="61">
        <f t="shared" si="117"/>
        <v>0</v>
      </c>
      <c r="Q3749" s="19"/>
      <c r="R3749" s="19"/>
      <c r="S3749" s="19"/>
      <c r="T3749" s="17"/>
      <c r="U3749" s="19">
        <v>6</v>
      </c>
      <c r="V3749" s="19"/>
      <c r="W3749" s="19"/>
    </row>
    <row r="3750" spans="1:23" ht="28.8" x14ac:dyDescent="0.3">
      <c r="A3750" s="21" t="s">
        <v>8555</v>
      </c>
      <c r="B3750" s="17" t="s">
        <v>4231</v>
      </c>
      <c r="C3750" s="17" t="s">
        <v>4952</v>
      </c>
      <c r="D3750" s="17" t="s">
        <v>4953</v>
      </c>
      <c r="E3750" s="18">
        <v>1220512</v>
      </c>
      <c r="F3750" s="17" t="s">
        <v>52</v>
      </c>
      <c r="G3750" s="17" t="s">
        <v>4953</v>
      </c>
      <c r="H3750" s="17" t="s">
        <v>6790</v>
      </c>
      <c r="I3750" s="17" t="s">
        <v>6791</v>
      </c>
      <c r="J3750" s="20">
        <v>1016.39</v>
      </c>
      <c r="K3750" s="19"/>
      <c r="L3750" s="19"/>
      <c r="M3750" s="19"/>
      <c r="N3750" s="19">
        <f t="shared" si="116"/>
        <v>0</v>
      </c>
      <c r="O3750" s="17"/>
      <c r="P3750" s="61">
        <f t="shared" si="117"/>
        <v>0</v>
      </c>
      <c r="Q3750" s="19"/>
      <c r="R3750" s="19"/>
      <c r="S3750" s="19"/>
      <c r="T3750" s="17"/>
      <c r="U3750" s="19">
        <v>1</v>
      </c>
      <c r="V3750" s="19"/>
      <c r="W3750" s="19"/>
    </row>
    <row r="3751" spans="1:23" ht="28.8" x14ac:dyDescent="0.3">
      <c r="A3751" s="21" t="s">
        <v>8555</v>
      </c>
      <c r="B3751" s="17" t="s">
        <v>4231</v>
      </c>
      <c r="C3751" s="17" t="s">
        <v>5094</v>
      </c>
      <c r="D3751" s="17" t="s">
        <v>406</v>
      </c>
      <c r="E3751" s="18">
        <v>1082615</v>
      </c>
      <c r="F3751" s="17" t="s">
        <v>197</v>
      </c>
      <c r="G3751" s="17" t="s">
        <v>406</v>
      </c>
      <c r="H3751" s="17" t="s">
        <v>6790</v>
      </c>
      <c r="I3751" s="17" t="s">
        <v>6791</v>
      </c>
      <c r="J3751" s="20">
        <v>266.10000000000002</v>
      </c>
      <c r="K3751" s="19">
        <v>575</v>
      </c>
      <c r="L3751" s="19"/>
      <c r="M3751" s="19"/>
      <c r="N3751" s="19">
        <f t="shared" si="116"/>
        <v>575</v>
      </c>
      <c r="O3751" s="17" t="s">
        <v>6811</v>
      </c>
      <c r="P3751" s="61">
        <f t="shared" si="117"/>
        <v>1</v>
      </c>
      <c r="Q3751" s="19"/>
      <c r="R3751" s="19"/>
      <c r="S3751" s="19"/>
      <c r="T3751" s="17"/>
      <c r="U3751" s="19"/>
      <c r="V3751" s="19"/>
      <c r="W3751" s="19"/>
    </row>
    <row r="3752" spans="1:23" ht="28.8" x14ac:dyDescent="0.3">
      <c r="A3752" s="21" t="s">
        <v>8555</v>
      </c>
      <c r="B3752" s="17" t="s">
        <v>4231</v>
      </c>
      <c r="C3752" s="17" t="s">
        <v>5192</v>
      </c>
      <c r="D3752" s="17" t="s">
        <v>5193</v>
      </c>
      <c r="E3752" s="18">
        <v>44185</v>
      </c>
      <c r="F3752" s="17" t="s">
        <v>47</v>
      </c>
      <c r="G3752" s="17" t="s">
        <v>8211</v>
      </c>
      <c r="H3752" s="17" t="s">
        <v>6790</v>
      </c>
      <c r="I3752" s="17" t="s">
        <v>6788</v>
      </c>
      <c r="J3752" s="20">
        <v>6786.63</v>
      </c>
      <c r="K3752" s="19"/>
      <c r="L3752" s="19"/>
      <c r="M3752" s="19"/>
      <c r="N3752" s="19">
        <f t="shared" si="116"/>
        <v>0</v>
      </c>
      <c r="O3752" s="17"/>
      <c r="P3752" s="61">
        <f t="shared" si="117"/>
        <v>0</v>
      </c>
      <c r="Q3752" s="19"/>
      <c r="R3752" s="19"/>
      <c r="S3752" s="19"/>
      <c r="T3752" s="17"/>
      <c r="U3752" s="19">
        <v>1</v>
      </c>
      <c r="V3752" s="19"/>
      <c r="W3752" s="19"/>
    </row>
    <row r="3753" spans="1:23" x14ac:dyDescent="0.3">
      <c r="A3753" s="21" t="s">
        <v>8555</v>
      </c>
      <c r="B3753" s="17" t="s">
        <v>4231</v>
      </c>
      <c r="C3753" s="17" t="s">
        <v>4909</v>
      </c>
      <c r="D3753" s="17" t="s">
        <v>4910</v>
      </c>
      <c r="E3753" s="18">
        <v>44186</v>
      </c>
      <c r="F3753" s="17" t="s">
        <v>226</v>
      </c>
      <c r="G3753" s="17" t="s">
        <v>4910</v>
      </c>
      <c r="H3753" s="17"/>
      <c r="I3753" s="17" t="s">
        <v>6793</v>
      </c>
      <c r="J3753" s="20">
        <v>511.37</v>
      </c>
      <c r="K3753" s="19"/>
      <c r="L3753" s="19"/>
      <c r="M3753" s="19"/>
      <c r="N3753" s="19">
        <f t="shared" si="116"/>
        <v>0</v>
      </c>
      <c r="O3753" s="17"/>
      <c r="P3753" s="61">
        <f t="shared" si="117"/>
        <v>0</v>
      </c>
      <c r="Q3753" s="19">
        <v>358</v>
      </c>
      <c r="R3753" s="19"/>
      <c r="S3753" s="19"/>
      <c r="T3753" s="17" t="s">
        <v>8549</v>
      </c>
      <c r="U3753" s="19">
        <v>1</v>
      </c>
      <c r="V3753" s="19"/>
      <c r="W3753" s="19"/>
    </row>
    <row r="3754" spans="1:23" ht="28.8" x14ac:dyDescent="0.3">
      <c r="A3754" s="21" t="s">
        <v>8555</v>
      </c>
      <c r="B3754" s="17" t="s">
        <v>4231</v>
      </c>
      <c r="C3754" s="17" t="s">
        <v>5063</v>
      </c>
      <c r="D3754" s="17" t="s">
        <v>5064</v>
      </c>
      <c r="E3754" s="18">
        <v>44187</v>
      </c>
      <c r="F3754" s="17" t="s">
        <v>226</v>
      </c>
      <c r="G3754" s="17" t="s">
        <v>5064</v>
      </c>
      <c r="H3754" s="17"/>
      <c r="I3754" s="17" t="s">
        <v>6793</v>
      </c>
      <c r="J3754" s="20">
        <v>511.37</v>
      </c>
      <c r="K3754" s="19"/>
      <c r="L3754" s="19"/>
      <c r="M3754" s="19"/>
      <c r="N3754" s="19">
        <f t="shared" si="116"/>
        <v>0</v>
      </c>
      <c r="O3754" s="17"/>
      <c r="P3754" s="61">
        <f t="shared" si="117"/>
        <v>0</v>
      </c>
      <c r="Q3754" s="19">
        <v>420</v>
      </c>
      <c r="R3754" s="19"/>
      <c r="S3754" s="19"/>
      <c r="T3754" s="17" t="s">
        <v>8549</v>
      </c>
      <c r="U3754" s="19">
        <v>1</v>
      </c>
      <c r="V3754" s="19"/>
      <c r="W3754" s="19"/>
    </row>
    <row r="3755" spans="1:23" x14ac:dyDescent="0.3">
      <c r="A3755" s="21" t="s">
        <v>8555</v>
      </c>
      <c r="B3755" s="17" t="s">
        <v>4231</v>
      </c>
      <c r="C3755" s="17" t="s">
        <v>5065</v>
      </c>
      <c r="D3755" s="17" t="s">
        <v>5066</v>
      </c>
      <c r="E3755" s="18">
        <v>44189</v>
      </c>
      <c r="F3755" s="17" t="s">
        <v>226</v>
      </c>
      <c r="G3755" s="17" t="s">
        <v>8199</v>
      </c>
      <c r="H3755" s="17"/>
      <c r="I3755" s="17" t="s">
        <v>6793</v>
      </c>
      <c r="J3755" s="20">
        <v>511.37</v>
      </c>
      <c r="K3755" s="19"/>
      <c r="L3755" s="19"/>
      <c r="M3755" s="19"/>
      <c r="N3755" s="19">
        <f t="shared" si="116"/>
        <v>0</v>
      </c>
      <c r="O3755" s="17"/>
      <c r="P3755" s="61">
        <f t="shared" si="117"/>
        <v>0</v>
      </c>
      <c r="Q3755" s="19">
        <v>433</v>
      </c>
      <c r="R3755" s="19"/>
      <c r="S3755" s="19"/>
      <c r="T3755" s="17" t="s">
        <v>8549</v>
      </c>
      <c r="U3755" s="19">
        <v>1</v>
      </c>
      <c r="V3755" s="19"/>
      <c r="W3755" s="19"/>
    </row>
    <row r="3756" spans="1:23" ht="28.8" x14ac:dyDescent="0.3">
      <c r="A3756" s="21" t="s">
        <v>8555</v>
      </c>
      <c r="B3756" s="17" t="s">
        <v>4231</v>
      </c>
      <c r="C3756" s="17" t="s">
        <v>4907</v>
      </c>
      <c r="D3756" s="17" t="s">
        <v>4908</v>
      </c>
      <c r="E3756" s="18">
        <v>44192</v>
      </c>
      <c r="F3756" s="17" t="s">
        <v>226</v>
      </c>
      <c r="G3756" s="17" t="s">
        <v>8189</v>
      </c>
      <c r="H3756" s="17"/>
      <c r="I3756" s="17" t="s">
        <v>6793</v>
      </c>
      <c r="J3756" s="20">
        <v>511.37</v>
      </c>
      <c r="K3756" s="19"/>
      <c r="L3756" s="19"/>
      <c r="M3756" s="19"/>
      <c r="N3756" s="19">
        <f t="shared" si="116"/>
        <v>0</v>
      </c>
      <c r="O3756" s="17"/>
      <c r="P3756" s="61">
        <f t="shared" si="117"/>
        <v>0</v>
      </c>
      <c r="Q3756" s="19">
        <v>256</v>
      </c>
      <c r="R3756" s="19"/>
      <c r="S3756" s="19"/>
      <c r="T3756" s="17" t="s">
        <v>8549</v>
      </c>
      <c r="U3756" s="19">
        <v>1</v>
      </c>
      <c r="V3756" s="19"/>
      <c r="W3756" s="19"/>
    </row>
    <row r="3757" spans="1:23" ht="28.8" x14ac:dyDescent="0.3">
      <c r="A3757" s="21" t="s">
        <v>8555</v>
      </c>
      <c r="B3757" s="17" t="s">
        <v>4231</v>
      </c>
      <c r="C3757" s="17" t="s">
        <v>5144</v>
      </c>
      <c r="D3757" s="17" t="s">
        <v>5145</v>
      </c>
      <c r="E3757" s="18">
        <v>44208</v>
      </c>
      <c r="F3757" s="17" t="s">
        <v>412</v>
      </c>
      <c r="G3757" s="17" t="s">
        <v>8207</v>
      </c>
      <c r="H3757" s="17"/>
      <c r="I3757" s="17" t="s">
        <v>6793</v>
      </c>
      <c r="J3757" s="20">
        <v>467.28</v>
      </c>
      <c r="K3757" s="19">
        <v>798</v>
      </c>
      <c r="L3757" s="19"/>
      <c r="M3757" s="19"/>
      <c r="N3757" s="19">
        <f t="shared" si="116"/>
        <v>798</v>
      </c>
      <c r="O3757" s="17" t="s">
        <v>6811</v>
      </c>
      <c r="P3757" s="61">
        <f t="shared" si="117"/>
        <v>1</v>
      </c>
      <c r="Q3757" s="19"/>
      <c r="R3757" s="19"/>
      <c r="S3757" s="19"/>
      <c r="T3757" s="17"/>
      <c r="U3757" s="19"/>
      <c r="V3757" s="19"/>
      <c r="W3757" s="19"/>
    </row>
    <row r="3758" spans="1:23" x14ac:dyDescent="0.3">
      <c r="A3758" s="21" t="s">
        <v>8555</v>
      </c>
      <c r="B3758" s="17" t="s">
        <v>4231</v>
      </c>
      <c r="C3758" s="17" t="s">
        <v>5212</v>
      </c>
      <c r="D3758" s="17" t="s">
        <v>5213</v>
      </c>
      <c r="E3758" s="18">
        <v>44209</v>
      </c>
      <c r="F3758" s="17" t="s">
        <v>412</v>
      </c>
      <c r="G3758" s="17" t="s">
        <v>3435</v>
      </c>
      <c r="H3758" s="17"/>
      <c r="I3758" s="17" t="s">
        <v>6793</v>
      </c>
      <c r="J3758" s="20">
        <v>3272.75</v>
      </c>
      <c r="K3758" s="19">
        <v>5589</v>
      </c>
      <c r="L3758" s="19"/>
      <c r="M3758" s="19"/>
      <c r="N3758" s="19">
        <f t="shared" si="116"/>
        <v>5589</v>
      </c>
      <c r="O3758" s="17" t="s">
        <v>6811</v>
      </c>
      <c r="P3758" s="61">
        <f t="shared" si="117"/>
        <v>1</v>
      </c>
      <c r="Q3758" s="19"/>
      <c r="R3758" s="19"/>
      <c r="S3758" s="19"/>
      <c r="T3758" s="17"/>
      <c r="U3758" s="19"/>
      <c r="V3758" s="19"/>
      <c r="W3758" s="19"/>
    </row>
    <row r="3759" spans="1:23" ht="28.8" x14ac:dyDescent="0.3">
      <c r="A3759" s="21" t="s">
        <v>8555</v>
      </c>
      <c r="B3759" s="17" t="s">
        <v>4231</v>
      </c>
      <c r="C3759" s="17" t="s">
        <v>5214</v>
      </c>
      <c r="D3759" s="17" t="s">
        <v>5215</v>
      </c>
      <c r="E3759" s="18">
        <v>44210</v>
      </c>
      <c r="F3759" s="17" t="s">
        <v>412</v>
      </c>
      <c r="G3759" s="17" t="s">
        <v>5215</v>
      </c>
      <c r="H3759" s="17"/>
      <c r="I3759" s="17" t="s">
        <v>6793</v>
      </c>
      <c r="J3759" s="20">
        <v>5655.44</v>
      </c>
      <c r="K3759" s="19">
        <v>9658</v>
      </c>
      <c r="L3759" s="19"/>
      <c r="M3759" s="19"/>
      <c r="N3759" s="19">
        <f t="shared" si="116"/>
        <v>9658</v>
      </c>
      <c r="O3759" s="17" t="s">
        <v>6811</v>
      </c>
      <c r="P3759" s="61">
        <f t="shared" si="117"/>
        <v>1</v>
      </c>
      <c r="Q3759" s="19"/>
      <c r="R3759" s="19"/>
      <c r="S3759" s="19"/>
      <c r="T3759" s="17"/>
      <c r="U3759" s="19"/>
      <c r="V3759" s="19"/>
      <c r="W3759" s="19"/>
    </row>
    <row r="3760" spans="1:23" ht="28.8" x14ac:dyDescent="0.3">
      <c r="A3760" s="21" t="s">
        <v>8555</v>
      </c>
      <c r="B3760" s="17" t="s">
        <v>4231</v>
      </c>
      <c r="C3760" s="17" t="s">
        <v>4448</v>
      </c>
      <c r="D3760" s="17" t="s">
        <v>4449</v>
      </c>
      <c r="E3760" s="18">
        <v>42353</v>
      </c>
      <c r="F3760" s="17" t="s">
        <v>197</v>
      </c>
      <c r="G3760" s="17" t="s">
        <v>406</v>
      </c>
      <c r="H3760" s="17" t="s">
        <v>6790</v>
      </c>
      <c r="I3760" s="17" t="s">
        <v>6791</v>
      </c>
      <c r="J3760" s="20">
        <v>225.84</v>
      </c>
      <c r="K3760" s="19">
        <v>488</v>
      </c>
      <c r="L3760" s="19"/>
      <c r="M3760" s="19"/>
      <c r="N3760" s="19">
        <f t="shared" si="116"/>
        <v>488</v>
      </c>
      <c r="O3760" s="17" t="s">
        <v>6811</v>
      </c>
      <c r="P3760" s="61">
        <f t="shared" si="117"/>
        <v>1</v>
      </c>
      <c r="Q3760" s="19"/>
      <c r="R3760" s="19"/>
      <c r="S3760" s="19"/>
      <c r="T3760" s="17"/>
      <c r="U3760" s="19"/>
      <c r="V3760" s="19"/>
      <c r="W3760" s="19"/>
    </row>
    <row r="3761" spans="1:23" ht="28.8" x14ac:dyDescent="0.3">
      <c r="A3761" s="21" t="s">
        <v>8555</v>
      </c>
      <c r="B3761" s="17" t="s">
        <v>4231</v>
      </c>
      <c r="C3761" s="17" t="s">
        <v>4965</v>
      </c>
      <c r="D3761" s="17" t="s">
        <v>4966</v>
      </c>
      <c r="E3761" s="18">
        <v>1159670</v>
      </c>
      <c r="F3761" s="17" t="s">
        <v>47</v>
      </c>
      <c r="G3761" s="17" t="s">
        <v>8195</v>
      </c>
      <c r="H3761" s="17" t="s">
        <v>6790</v>
      </c>
      <c r="I3761" s="17" t="s">
        <v>6788</v>
      </c>
      <c r="J3761" s="20">
        <v>27146.5</v>
      </c>
      <c r="K3761" s="19"/>
      <c r="L3761" s="19"/>
      <c r="M3761" s="19"/>
      <c r="N3761" s="19">
        <f t="shared" si="116"/>
        <v>0</v>
      </c>
      <c r="O3761" s="17"/>
      <c r="P3761" s="61">
        <f t="shared" si="117"/>
        <v>0</v>
      </c>
      <c r="Q3761" s="19"/>
      <c r="R3761" s="19"/>
      <c r="S3761" s="19"/>
      <c r="T3761" s="17"/>
      <c r="U3761" s="19">
        <v>4</v>
      </c>
      <c r="V3761" s="19"/>
      <c r="W3761" s="19"/>
    </row>
    <row r="3762" spans="1:23" ht="28.8" x14ac:dyDescent="0.3">
      <c r="A3762" s="21" t="s">
        <v>8555</v>
      </c>
      <c r="B3762" s="17" t="s">
        <v>4231</v>
      </c>
      <c r="C3762" s="17" t="s">
        <v>5221</v>
      </c>
      <c r="D3762" s="17" t="s">
        <v>5222</v>
      </c>
      <c r="E3762" s="18">
        <v>42356</v>
      </c>
      <c r="F3762" s="17" t="s">
        <v>412</v>
      </c>
      <c r="G3762" s="17" t="s">
        <v>5222</v>
      </c>
      <c r="H3762" s="17"/>
      <c r="I3762" s="17" t="s">
        <v>6793</v>
      </c>
      <c r="J3762" s="20">
        <v>1880.27</v>
      </c>
      <c r="K3762" s="19">
        <v>3211</v>
      </c>
      <c r="L3762" s="19"/>
      <c r="M3762" s="19"/>
      <c r="N3762" s="19">
        <f t="shared" si="116"/>
        <v>3211</v>
      </c>
      <c r="O3762" s="17" t="s">
        <v>6811</v>
      </c>
      <c r="P3762" s="61">
        <f t="shared" si="117"/>
        <v>1</v>
      </c>
      <c r="Q3762" s="19"/>
      <c r="R3762" s="19"/>
      <c r="S3762" s="19"/>
      <c r="T3762" s="17"/>
      <c r="U3762" s="19"/>
      <c r="V3762" s="19"/>
      <c r="W3762" s="19"/>
    </row>
    <row r="3763" spans="1:23" x14ac:dyDescent="0.3">
      <c r="A3763" s="21" t="s">
        <v>8555</v>
      </c>
      <c r="B3763" s="17" t="s">
        <v>4231</v>
      </c>
      <c r="C3763" s="17" t="s">
        <v>5216</v>
      </c>
      <c r="D3763" s="17" t="s">
        <v>5217</v>
      </c>
      <c r="E3763" s="18">
        <v>42357</v>
      </c>
      <c r="F3763" s="17" t="s">
        <v>412</v>
      </c>
      <c r="G3763" s="17" t="s">
        <v>5217</v>
      </c>
      <c r="H3763" s="17"/>
      <c r="I3763" s="17" t="s">
        <v>6793</v>
      </c>
      <c r="J3763" s="20">
        <v>2246.83</v>
      </c>
      <c r="K3763" s="19">
        <v>3837</v>
      </c>
      <c r="L3763" s="19"/>
      <c r="M3763" s="19"/>
      <c r="N3763" s="19">
        <f t="shared" si="116"/>
        <v>3837</v>
      </c>
      <c r="O3763" s="17" t="s">
        <v>6811</v>
      </c>
      <c r="P3763" s="61">
        <f t="shared" si="117"/>
        <v>1</v>
      </c>
      <c r="Q3763" s="19"/>
      <c r="R3763" s="19"/>
      <c r="S3763" s="19"/>
      <c r="T3763" s="17"/>
      <c r="U3763" s="19"/>
      <c r="V3763" s="19"/>
      <c r="W3763" s="19"/>
    </row>
    <row r="3764" spans="1:23" ht="28.8" x14ac:dyDescent="0.3">
      <c r="A3764" s="21" t="s">
        <v>8555</v>
      </c>
      <c r="B3764" s="17" t="s">
        <v>4231</v>
      </c>
      <c r="C3764" s="17" t="s">
        <v>4580</v>
      </c>
      <c r="D3764" s="17" t="s">
        <v>4581</v>
      </c>
      <c r="E3764" s="18">
        <v>42358</v>
      </c>
      <c r="F3764" s="17" t="s">
        <v>197</v>
      </c>
      <c r="G3764" s="17" t="s">
        <v>4581</v>
      </c>
      <c r="H3764" s="17"/>
      <c r="I3764" s="17" t="s">
        <v>6791</v>
      </c>
      <c r="J3764" s="20">
        <v>967.69</v>
      </c>
      <c r="K3764" s="19">
        <v>2091</v>
      </c>
      <c r="L3764" s="19"/>
      <c r="M3764" s="19"/>
      <c r="N3764" s="19">
        <f t="shared" si="116"/>
        <v>2091</v>
      </c>
      <c r="O3764" s="17" t="s">
        <v>6811</v>
      </c>
      <c r="P3764" s="61">
        <f t="shared" si="117"/>
        <v>1</v>
      </c>
      <c r="Q3764" s="19"/>
      <c r="R3764" s="19"/>
      <c r="S3764" s="19"/>
      <c r="T3764" s="17"/>
      <c r="U3764" s="19"/>
      <c r="V3764" s="19"/>
      <c r="W3764" s="19"/>
    </row>
    <row r="3765" spans="1:23" ht="28.8" x14ac:dyDescent="0.3">
      <c r="A3765" s="21" t="s">
        <v>8555</v>
      </c>
      <c r="B3765" s="17" t="s">
        <v>4231</v>
      </c>
      <c r="C3765" s="17" t="s">
        <v>4856</v>
      </c>
      <c r="D3765" s="17" t="s">
        <v>4857</v>
      </c>
      <c r="E3765" s="18">
        <v>42359</v>
      </c>
      <c r="F3765" s="17" t="s">
        <v>197</v>
      </c>
      <c r="G3765" s="17" t="s">
        <v>4857</v>
      </c>
      <c r="H3765" s="17" t="s">
        <v>1075</v>
      </c>
      <c r="I3765" s="17" t="s">
        <v>6791</v>
      </c>
      <c r="J3765" s="20">
        <v>156.41999999999999</v>
      </c>
      <c r="K3765" s="19">
        <v>338</v>
      </c>
      <c r="L3765" s="19"/>
      <c r="M3765" s="19"/>
      <c r="N3765" s="19">
        <f t="shared" si="116"/>
        <v>338</v>
      </c>
      <c r="O3765" s="17" t="s">
        <v>6811</v>
      </c>
      <c r="P3765" s="61">
        <f t="shared" si="117"/>
        <v>1</v>
      </c>
      <c r="Q3765" s="19"/>
      <c r="R3765" s="19"/>
      <c r="S3765" s="19"/>
      <c r="T3765" s="17"/>
      <c r="U3765" s="19"/>
      <c r="V3765" s="19"/>
      <c r="W3765" s="19"/>
    </row>
    <row r="3766" spans="1:23" ht="43.2" x14ac:dyDescent="0.3">
      <c r="A3766" s="21" t="s">
        <v>8555</v>
      </c>
      <c r="B3766" s="17" t="s">
        <v>4231</v>
      </c>
      <c r="C3766" s="17" t="s">
        <v>5347</v>
      </c>
      <c r="D3766" s="17" t="s">
        <v>5346</v>
      </c>
      <c r="E3766" s="18">
        <v>42367</v>
      </c>
      <c r="F3766" s="17" t="s">
        <v>139</v>
      </c>
      <c r="G3766" s="17" t="s">
        <v>7097</v>
      </c>
      <c r="H3766" s="17" t="s">
        <v>1075</v>
      </c>
      <c r="I3766" s="17" t="s">
        <v>6793</v>
      </c>
      <c r="J3766" s="20">
        <v>78.33</v>
      </c>
      <c r="K3766" s="19">
        <v>143</v>
      </c>
      <c r="L3766" s="19"/>
      <c r="M3766" s="19"/>
      <c r="N3766" s="19">
        <f t="shared" si="116"/>
        <v>143</v>
      </c>
      <c r="O3766" s="17" t="s">
        <v>6811</v>
      </c>
      <c r="P3766" s="61">
        <f t="shared" si="117"/>
        <v>1</v>
      </c>
      <c r="Q3766" s="19"/>
      <c r="R3766" s="19"/>
      <c r="S3766" s="19"/>
      <c r="T3766" s="17"/>
      <c r="U3766" s="19"/>
      <c r="V3766" s="19"/>
      <c r="W3766" s="19"/>
    </row>
    <row r="3767" spans="1:23" ht="28.8" x14ac:dyDescent="0.3">
      <c r="A3767" s="21" t="s">
        <v>8555</v>
      </c>
      <c r="B3767" s="17" t="s">
        <v>4231</v>
      </c>
      <c r="C3767" s="17" t="s">
        <v>4830</v>
      </c>
      <c r="D3767" s="17" t="s">
        <v>4831</v>
      </c>
      <c r="E3767" s="18">
        <v>42373</v>
      </c>
      <c r="F3767" s="17" t="s">
        <v>197</v>
      </c>
      <c r="G3767" s="17" t="s">
        <v>406</v>
      </c>
      <c r="H3767" s="17" t="s">
        <v>6790</v>
      </c>
      <c r="I3767" s="17" t="s">
        <v>6791</v>
      </c>
      <c r="J3767" s="20">
        <v>114.31</v>
      </c>
      <c r="K3767" s="19">
        <v>247</v>
      </c>
      <c r="L3767" s="19"/>
      <c r="M3767" s="19"/>
      <c r="N3767" s="19">
        <f t="shared" si="116"/>
        <v>247</v>
      </c>
      <c r="O3767" s="17" t="s">
        <v>6811</v>
      </c>
      <c r="P3767" s="61">
        <f t="shared" si="117"/>
        <v>1</v>
      </c>
      <c r="Q3767" s="19"/>
      <c r="R3767" s="19"/>
      <c r="S3767" s="19"/>
      <c r="T3767" s="17"/>
      <c r="U3767" s="19"/>
      <c r="V3767" s="19"/>
      <c r="W3767" s="19"/>
    </row>
    <row r="3768" spans="1:23" x14ac:dyDescent="0.3">
      <c r="A3768" s="21" t="s">
        <v>8555</v>
      </c>
      <c r="B3768" s="17" t="s">
        <v>4231</v>
      </c>
      <c r="C3768" s="17" t="s">
        <v>4564</v>
      </c>
      <c r="D3768" s="17" t="s">
        <v>4565</v>
      </c>
      <c r="E3768" s="18">
        <v>42374</v>
      </c>
      <c r="F3768" s="17" t="s">
        <v>126</v>
      </c>
      <c r="G3768" s="17" t="s">
        <v>7097</v>
      </c>
      <c r="H3768" s="17" t="s">
        <v>1075</v>
      </c>
      <c r="I3768" s="17" t="s">
        <v>6793</v>
      </c>
      <c r="J3768" s="20">
        <v>987.95</v>
      </c>
      <c r="K3768" s="19">
        <v>138</v>
      </c>
      <c r="L3768" s="19"/>
      <c r="M3768" s="19"/>
      <c r="N3768" s="19">
        <f t="shared" si="116"/>
        <v>138</v>
      </c>
      <c r="O3768" s="17" t="s">
        <v>6811</v>
      </c>
      <c r="P3768" s="61">
        <f t="shared" si="117"/>
        <v>1</v>
      </c>
      <c r="Q3768" s="19"/>
      <c r="R3768" s="19"/>
      <c r="S3768" s="19"/>
      <c r="T3768" s="17"/>
      <c r="U3768" s="19"/>
      <c r="V3768" s="19"/>
      <c r="W3768" s="19"/>
    </row>
    <row r="3769" spans="1:23" x14ac:dyDescent="0.3">
      <c r="A3769" s="21" t="s">
        <v>8555</v>
      </c>
      <c r="B3769" s="17" t="s">
        <v>4231</v>
      </c>
      <c r="C3769" s="17" t="s">
        <v>4566</v>
      </c>
      <c r="D3769" s="17" t="s">
        <v>4567</v>
      </c>
      <c r="E3769" s="18">
        <v>42381</v>
      </c>
      <c r="F3769" s="17" t="s">
        <v>126</v>
      </c>
      <c r="G3769" s="17" t="s">
        <v>7097</v>
      </c>
      <c r="H3769" s="17" t="s">
        <v>1075</v>
      </c>
      <c r="I3769" s="17" t="s">
        <v>6793</v>
      </c>
      <c r="J3769" s="20">
        <v>751.7</v>
      </c>
      <c r="K3769" s="19">
        <v>105</v>
      </c>
      <c r="L3769" s="19"/>
      <c r="M3769" s="19"/>
      <c r="N3769" s="19">
        <f t="shared" si="116"/>
        <v>105</v>
      </c>
      <c r="O3769" s="17" t="s">
        <v>6811</v>
      </c>
      <c r="P3769" s="61">
        <f t="shared" si="117"/>
        <v>1</v>
      </c>
      <c r="Q3769" s="19"/>
      <c r="R3769" s="19"/>
      <c r="S3769" s="19"/>
      <c r="T3769" s="17"/>
      <c r="U3769" s="19"/>
      <c r="V3769" s="19"/>
      <c r="W3769" s="19"/>
    </row>
    <row r="3770" spans="1:23" x14ac:dyDescent="0.3">
      <c r="A3770" s="21" t="s">
        <v>8555</v>
      </c>
      <c r="B3770" s="17" t="s">
        <v>4231</v>
      </c>
      <c r="C3770" s="17" t="s">
        <v>4417</v>
      </c>
      <c r="D3770" s="17" t="s">
        <v>4418</v>
      </c>
      <c r="E3770" s="18">
        <v>42382</v>
      </c>
      <c r="F3770" s="17" t="s">
        <v>99</v>
      </c>
      <c r="G3770" s="17" t="s">
        <v>7097</v>
      </c>
      <c r="H3770" s="17" t="s">
        <v>1075</v>
      </c>
      <c r="I3770" s="17" t="s">
        <v>6793</v>
      </c>
      <c r="J3770" s="20">
        <v>13803.23</v>
      </c>
      <c r="K3770" s="19"/>
      <c r="L3770" s="19"/>
      <c r="M3770" s="19"/>
      <c r="N3770" s="19">
        <f t="shared" si="116"/>
        <v>0</v>
      </c>
      <c r="O3770" s="17"/>
      <c r="P3770" s="61">
        <f t="shared" si="117"/>
        <v>0</v>
      </c>
      <c r="Q3770" s="19"/>
      <c r="R3770" s="19"/>
      <c r="S3770" s="19"/>
      <c r="T3770" s="17"/>
      <c r="U3770" s="19">
        <v>2</v>
      </c>
      <c r="V3770" s="19"/>
      <c r="W3770" s="19"/>
    </row>
    <row r="3771" spans="1:23" ht="28.8" x14ac:dyDescent="0.3">
      <c r="A3771" s="21" t="s">
        <v>8555</v>
      </c>
      <c r="B3771" s="17" t="s">
        <v>4231</v>
      </c>
      <c r="C3771" s="17" t="s">
        <v>4978</v>
      </c>
      <c r="D3771" s="17" t="s">
        <v>4979</v>
      </c>
      <c r="E3771" s="18">
        <v>40204</v>
      </c>
      <c r="F3771" s="17" t="s">
        <v>94</v>
      </c>
      <c r="G3771" s="17" t="s">
        <v>4612</v>
      </c>
      <c r="H3771" s="17" t="s">
        <v>6790</v>
      </c>
      <c r="I3771" s="17" t="s">
        <v>6788</v>
      </c>
      <c r="J3771" s="20">
        <v>5349.01</v>
      </c>
      <c r="K3771" s="19">
        <v>1296</v>
      </c>
      <c r="L3771" s="19"/>
      <c r="M3771" s="19"/>
      <c r="N3771" s="19">
        <f t="shared" si="116"/>
        <v>1296</v>
      </c>
      <c r="O3771" s="17" t="s">
        <v>6811</v>
      </c>
      <c r="P3771" s="61">
        <f t="shared" si="117"/>
        <v>1</v>
      </c>
      <c r="Q3771" s="19"/>
      <c r="R3771" s="19"/>
      <c r="S3771" s="19"/>
      <c r="T3771" s="17"/>
      <c r="U3771" s="19"/>
      <c r="V3771" s="19"/>
      <c r="W3771" s="19"/>
    </row>
    <row r="3772" spans="1:23" ht="28.8" x14ac:dyDescent="0.3">
      <c r="A3772" s="21" t="s">
        <v>8555</v>
      </c>
      <c r="B3772" s="17" t="s">
        <v>4231</v>
      </c>
      <c r="C3772" s="17" t="s">
        <v>4367</v>
      </c>
      <c r="D3772" s="17" t="s">
        <v>4368</v>
      </c>
      <c r="E3772" s="18">
        <v>40216</v>
      </c>
      <c r="F3772" s="17" t="s">
        <v>55</v>
      </c>
      <c r="G3772" s="17" t="s">
        <v>8159</v>
      </c>
      <c r="H3772" s="17"/>
      <c r="I3772" s="17" t="s">
        <v>6788</v>
      </c>
      <c r="J3772" s="20">
        <v>4998.12</v>
      </c>
      <c r="K3772" s="19"/>
      <c r="L3772" s="19"/>
      <c r="M3772" s="19"/>
      <c r="N3772" s="19">
        <f t="shared" si="116"/>
        <v>0</v>
      </c>
      <c r="O3772" s="17"/>
      <c r="P3772" s="61">
        <f t="shared" si="117"/>
        <v>0</v>
      </c>
      <c r="Q3772" s="19"/>
      <c r="R3772" s="19"/>
      <c r="S3772" s="19"/>
      <c r="T3772" s="17"/>
      <c r="U3772" s="19">
        <v>2</v>
      </c>
      <c r="V3772" s="19"/>
      <c r="W3772" s="19"/>
    </row>
    <row r="3773" spans="1:23" ht="28.8" x14ac:dyDescent="0.3">
      <c r="A3773" s="1" t="s">
        <v>8559</v>
      </c>
      <c r="B3773" s="17" t="s">
        <v>3314</v>
      </c>
      <c r="C3773" s="17" t="s">
        <v>3446</v>
      </c>
      <c r="D3773" s="17" t="s">
        <v>1071</v>
      </c>
      <c r="E3773" s="18">
        <v>32954</v>
      </c>
      <c r="F3773" s="17" t="s">
        <v>55</v>
      </c>
      <c r="G3773" s="17" t="s">
        <v>8002</v>
      </c>
      <c r="H3773" s="17" t="s">
        <v>6792</v>
      </c>
      <c r="I3773" s="17" t="s">
        <v>6788</v>
      </c>
      <c r="J3773" s="20">
        <v>3509.92</v>
      </c>
      <c r="K3773" s="19"/>
      <c r="L3773" s="19"/>
      <c r="M3773" s="19"/>
      <c r="N3773" s="19">
        <f t="shared" si="116"/>
        <v>0</v>
      </c>
      <c r="O3773" s="17"/>
      <c r="P3773" s="61">
        <f t="shared" si="117"/>
        <v>0</v>
      </c>
      <c r="Q3773" s="19"/>
      <c r="R3773" s="19"/>
      <c r="S3773" s="19"/>
      <c r="T3773" s="17"/>
      <c r="U3773" s="19">
        <v>1</v>
      </c>
      <c r="V3773" s="19"/>
      <c r="W3773" s="19"/>
    </row>
    <row r="3774" spans="1:23" ht="28.8" x14ac:dyDescent="0.3">
      <c r="A3774" s="1" t="s">
        <v>8559</v>
      </c>
      <c r="B3774" s="17" t="s">
        <v>3314</v>
      </c>
      <c r="C3774" s="17" t="s">
        <v>3386</v>
      </c>
      <c r="D3774" s="17" t="s">
        <v>3387</v>
      </c>
      <c r="E3774" s="18">
        <v>32955</v>
      </c>
      <c r="F3774" s="17" t="s">
        <v>55</v>
      </c>
      <c r="G3774" s="17" t="s">
        <v>7991</v>
      </c>
      <c r="H3774" s="17" t="s">
        <v>6790</v>
      </c>
      <c r="I3774" s="17" t="s">
        <v>6788</v>
      </c>
      <c r="J3774" s="20">
        <v>3509.92</v>
      </c>
      <c r="K3774" s="19"/>
      <c r="L3774" s="19"/>
      <c r="M3774" s="19"/>
      <c r="N3774" s="19">
        <f t="shared" si="116"/>
        <v>0</v>
      </c>
      <c r="O3774" s="17"/>
      <c r="P3774" s="61">
        <f t="shared" si="117"/>
        <v>0</v>
      </c>
      <c r="Q3774" s="19"/>
      <c r="R3774" s="19"/>
      <c r="S3774" s="19"/>
      <c r="T3774" s="17"/>
      <c r="U3774" s="19">
        <v>1</v>
      </c>
      <c r="V3774" s="19"/>
      <c r="W3774" s="19"/>
    </row>
    <row r="3775" spans="1:23" ht="28.8" x14ac:dyDescent="0.3">
      <c r="A3775" s="1" t="s">
        <v>8559</v>
      </c>
      <c r="B3775" s="17" t="s">
        <v>3314</v>
      </c>
      <c r="C3775" s="17" t="s">
        <v>3388</v>
      </c>
      <c r="D3775" s="17" t="s">
        <v>3389</v>
      </c>
      <c r="E3775" s="18">
        <v>926635</v>
      </c>
      <c r="F3775" s="17" t="s">
        <v>55</v>
      </c>
      <c r="G3775" s="17" t="s">
        <v>1317</v>
      </c>
      <c r="H3775" s="17"/>
      <c r="I3775" s="17" t="s">
        <v>6788</v>
      </c>
      <c r="J3775" s="20">
        <v>3509.92</v>
      </c>
      <c r="K3775" s="19"/>
      <c r="L3775" s="19"/>
      <c r="M3775" s="19"/>
      <c r="N3775" s="19">
        <f t="shared" si="116"/>
        <v>0</v>
      </c>
      <c r="O3775" s="17"/>
      <c r="P3775" s="61">
        <f t="shared" si="117"/>
        <v>0</v>
      </c>
      <c r="Q3775" s="19"/>
      <c r="R3775" s="19"/>
      <c r="S3775" s="19"/>
      <c r="T3775" s="17"/>
      <c r="U3775" s="19">
        <v>1</v>
      </c>
      <c r="V3775" s="19"/>
      <c r="W3775" s="19"/>
    </row>
    <row r="3776" spans="1:23" ht="28.8" x14ac:dyDescent="0.3">
      <c r="A3776" s="1" t="s">
        <v>8559</v>
      </c>
      <c r="B3776" s="17" t="s">
        <v>3314</v>
      </c>
      <c r="C3776" s="17" t="s">
        <v>3327</v>
      </c>
      <c r="D3776" s="17" t="s">
        <v>3328</v>
      </c>
      <c r="E3776" s="18">
        <v>624065</v>
      </c>
      <c r="F3776" s="17" t="s">
        <v>170</v>
      </c>
      <c r="G3776" s="17" t="s">
        <v>7972</v>
      </c>
      <c r="H3776" s="17"/>
      <c r="I3776" s="17" t="s">
        <v>6795</v>
      </c>
      <c r="J3776" s="20">
        <v>8785.41</v>
      </c>
      <c r="K3776" s="19"/>
      <c r="L3776" s="19"/>
      <c r="M3776" s="19"/>
      <c r="N3776" s="19">
        <f t="shared" si="116"/>
        <v>0</v>
      </c>
      <c r="O3776" s="17"/>
      <c r="P3776" s="61">
        <f t="shared" si="117"/>
        <v>0</v>
      </c>
      <c r="Q3776" s="19"/>
      <c r="R3776" s="19"/>
      <c r="S3776" s="19"/>
      <c r="T3776" s="17"/>
      <c r="U3776" s="19">
        <v>2</v>
      </c>
      <c r="V3776" s="19"/>
      <c r="W3776" s="19"/>
    </row>
    <row r="3777" spans="1:23" ht="43.2" x14ac:dyDescent="0.3">
      <c r="A3777" s="1" t="s">
        <v>8559</v>
      </c>
      <c r="B3777" s="17" t="s">
        <v>3314</v>
      </c>
      <c r="C3777" s="17" t="s">
        <v>3423</v>
      </c>
      <c r="D3777" s="17" t="s">
        <v>3424</v>
      </c>
      <c r="E3777" s="18">
        <v>1297531</v>
      </c>
      <c r="F3777" s="17" t="s">
        <v>197</v>
      </c>
      <c r="G3777" s="17" t="s">
        <v>3424</v>
      </c>
      <c r="H3777" s="17"/>
      <c r="I3777" s="17" t="s">
        <v>6791</v>
      </c>
      <c r="J3777" s="20">
        <v>337.99</v>
      </c>
      <c r="K3777" s="19">
        <v>520</v>
      </c>
      <c r="L3777" s="19"/>
      <c r="M3777" s="19"/>
      <c r="N3777" s="19">
        <f t="shared" si="116"/>
        <v>520</v>
      </c>
      <c r="O3777" s="17" t="s">
        <v>6811</v>
      </c>
      <c r="P3777" s="61">
        <f t="shared" si="117"/>
        <v>1</v>
      </c>
      <c r="Q3777" s="19"/>
      <c r="R3777" s="19"/>
      <c r="S3777" s="19"/>
      <c r="T3777" s="17"/>
      <c r="U3777" s="19"/>
      <c r="V3777" s="19"/>
      <c r="W3777" s="19"/>
    </row>
    <row r="3778" spans="1:23" ht="28.8" x14ac:dyDescent="0.3">
      <c r="A3778" s="1" t="s">
        <v>8559</v>
      </c>
      <c r="B3778" s="17" t="s">
        <v>3314</v>
      </c>
      <c r="C3778" s="17" t="s">
        <v>3410</v>
      </c>
      <c r="D3778" s="17" t="s">
        <v>3411</v>
      </c>
      <c r="E3778" s="18">
        <v>1069642</v>
      </c>
      <c r="F3778" s="17" t="s">
        <v>52</v>
      </c>
      <c r="G3778" s="17" t="s">
        <v>7998</v>
      </c>
      <c r="H3778" s="17"/>
      <c r="I3778" s="17" t="s">
        <v>6791</v>
      </c>
      <c r="J3778" s="20">
        <v>1427.51</v>
      </c>
      <c r="K3778" s="19"/>
      <c r="L3778" s="19"/>
      <c r="M3778" s="19"/>
      <c r="N3778" s="19">
        <f t="shared" si="116"/>
        <v>0</v>
      </c>
      <c r="O3778" s="17"/>
      <c r="P3778" s="61">
        <f t="shared" si="117"/>
        <v>0</v>
      </c>
      <c r="Q3778" s="19"/>
      <c r="R3778" s="19"/>
      <c r="S3778" s="19"/>
      <c r="T3778" s="17"/>
      <c r="U3778" s="19">
        <v>1</v>
      </c>
      <c r="V3778" s="19"/>
      <c r="W3778" s="19"/>
    </row>
    <row r="3779" spans="1:23" x14ac:dyDescent="0.3">
      <c r="A3779" s="1" t="s">
        <v>8559</v>
      </c>
      <c r="B3779" s="17" t="s">
        <v>3314</v>
      </c>
      <c r="C3779" s="17" t="s">
        <v>3356</v>
      </c>
      <c r="D3779" s="17" t="s">
        <v>677</v>
      </c>
      <c r="E3779" s="18">
        <v>32957</v>
      </c>
      <c r="F3779" s="17" t="s">
        <v>136</v>
      </c>
      <c r="G3779" s="17" t="s">
        <v>7097</v>
      </c>
      <c r="H3779" s="17" t="s">
        <v>1075</v>
      </c>
      <c r="I3779" s="17" t="s">
        <v>6793</v>
      </c>
      <c r="J3779" s="20">
        <v>93638.96</v>
      </c>
      <c r="K3779" s="19"/>
      <c r="L3779" s="19"/>
      <c r="M3779" s="19"/>
      <c r="N3779" s="19">
        <f t="shared" ref="N3779:N3842" si="118">SUM(K3779:M3779)</f>
        <v>0</v>
      </c>
      <c r="O3779" s="17"/>
      <c r="P3779" s="61">
        <f t="shared" ref="P3779:P3842" si="119">IFERROR(SUM(K3779:M3779)/(SUMIFS($L$3:$L$4255,$E$3:$E$4255,$E3779)+SUMIFS($M$3:$M$4255,$E$3:$E$4255,$E3779)+SUMIFS($K$3:$K$4255,$E$3:$E$4255,$E3779)),0)</f>
        <v>0</v>
      </c>
      <c r="Q3779" s="19">
        <v>9</v>
      </c>
      <c r="R3779" s="19"/>
      <c r="S3779" s="19"/>
      <c r="T3779" s="17" t="s">
        <v>8547</v>
      </c>
      <c r="U3779" s="19">
        <v>1</v>
      </c>
      <c r="V3779" s="19"/>
      <c r="W3779" s="19"/>
    </row>
    <row r="3780" spans="1:23" ht="28.8" x14ac:dyDescent="0.3">
      <c r="A3780" s="21" t="s">
        <v>8555</v>
      </c>
      <c r="B3780" s="17" t="s">
        <v>4231</v>
      </c>
      <c r="C3780" s="17" t="s">
        <v>4369</v>
      </c>
      <c r="D3780" s="17" t="s">
        <v>4370</v>
      </c>
      <c r="E3780" s="18">
        <v>40232</v>
      </c>
      <c r="F3780" s="17" t="s">
        <v>55</v>
      </c>
      <c r="G3780" s="17" t="s">
        <v>8160</v>
      </c>
      <c r="H3780" s="17"/>
      <c r="I3780" s="17" t="s">
        <v>6788</v>
      </c>
      <c r="J3780" s="20">
        <v>4998.12</v>
      </c>
      <c r="K3780" s="19"/>
      <c r="L3780" s="19"/>
      <c r="M3780" s="19"/>
      <c r="N3780" s="19">
        <f t="shared" si="118"/>
        <v>0</v>
      </c>
      <c r="O3780" s="17"/>
      <c r="P3780" s="61">
        <f t="shared" si="119"/>
        <v>0</v>
      </c>
      <c r="Q3780" s="19"/>
      <c r="R3780" s="19"/>
      <c r="S3780" s="19"/>
      <c r="T3780" s="17"/>
      <c r="U3780" s="19">
        <v>2</v>
      </c>
      <c r="V3780" s="19"/>
      <c r="W3780" s="19"/>
    </row>
    <row r="3781" spans="1:23" ht="28.8" x14ac:dyDescent="0.3">
      <c r="A3781" s="21" t="s">
        <v>8555</v>
      </c>
      <c r="B3781" s="17" t="s">
        <v>4231</v>
      </c>
      <c r="C3781" s="17" t="s">
        <v>5097</v>
      </c>
      <c r="D3781" s="17" t="s">
        <v>5098</v>
      </c>
      <c r="E3781" s="18">
        <v>1152079</v>
      </c>
      <c r="F3781" s="17" t="s">
        <v>197</v>
      </c>
      <c r="G3781" s="17" t="s">
        <v>406</v>
      </c>
      <c r="H3781" s="17" t="s">
        <v>6790</v>
      </c>
      <c r="I3781" s="17" t="s">
        <v>6791</v>
      </c>
      <c r="J3781" s="20">
        <v>536.37</v>
      </c>
      <c r="K3781" s="19">
        <v>1159</v>
      </c>
      <c r="L3781" s="19"/>
      <c r="M3781" s="19"/>
      <c r="N3781" s="19">
        <f t="shared" si="118"/>
        <v>1159</v>
      </c>
      <c r="O3781" s="17" t="s">
        <v>6811</v>
      </c>
      <c r="P3781" s="61">
        <f t="shared" si="119"/>
        <v>1</v>
      </c>
      <c r="Q3781" s="19"/>
      <c r="R3781" s="19"/>
      <c r="S3781" s="19"/>
      <c r="T3781" s="17"/>
      <c r="U3781" s="19"/>
      <c r="V3781" s="19"/>
      <c r="W3781" s="19"/>
    </row>
    <row r="3782" spans="1:23" ht="28.8" x14ac:dyDescent="0.3">
      <c r="A3782" s="21" t="s">
        <v>8555</v>
      </c>
      <c r="B3782" s="17" t="s">
        <v>4231</v>
      </c>
      <c r="C3782" s="17" t="s">
        <v>4877</v>
      </c>
      <c r="D3782" s="17" t="s">
        <v>4878</v>
      </c>
      <c r="E3782" s="18">
        <v>40235</v>
      </c>
      <c r="F3782" s="17" t="s">
        <v>197</v>
      </c>
      <c r="G3782" s="17" t="s">
        <v>3428</v>
      </c>
      <c r="H3782" s="17"/>
      <c r="I3782" s="17" t="s">
        <v>6791</v>
      </c>
      <c r="J3782" s="20">
        <v>118.47</v>
      </c>
      <c r="K3782" s="19">
        <v>256</v>
      </c>
      <c r="L3782" s="19"/>
      <c r="M3782" s="19"/>
      <c r="N3782" s="19">
        <f t="shared" si="118"/>
        <v>256</v>
      </c>
      <c r="O3782" s="17" t="s">
        <v>6811</v>
      </c>
      <c r="P3782" s="61">
        <f t="shared" si="119"/>
        <v>1</v>
      </c>
      <c r="Q3782" s="19"/>
      <c r="R3782" s="19"/>
      <c r="S3782" s="19"/>
      <c r="T3782" s="17"/>
      <c r="U3782" s="19"/>
      <c r="V3782" s="19"/>
      <c r="W3782" s="19"/>
    </row>
    <row r="3783" spans="1:23" ht="28.8" x14ac:dyDescent="0.3">
      <c r="A3783" s="21" t="s">
        <v>8555</v>
      </c>
      <c r="B3783" s="17" t="s">
        <v>4231</v>
      </c>
      <c r="C3783" s="17" t="s">
        <v>5339</v>
      </c>
      <c r="D3783" s="17" t="s">
        <v>5340</v>
      </c>
      <c r="E3783" s="18">
        <v>38200</v>
      </c>
      <c r="F3783" s="17" t="s">
        <v>68</v>
      </c>
      <c r="G3783" s="17" t="s">
        <v>8219</v>
      </c>
      <c r="H3783" s="17"/>
      <c r="I3783" s="17" t="s">
        <v>6788</v>
      </c>
      <c r="J3783" s="20">
        <v>12751.82</v>
      </c>
      <c r="K3783" s="19">
        <v>671</v>
      </c>
      <c r="L3783" s="19"/>
      <c r="M3783" s="19"/>
      <c r="N3783" s="19">
        <f t="shared" si="118"/>
        <v>671</v>
      </c>
      <c r="O3783" s="17" t="s">
        <v>6811</v>
      </c>
      <c r="P3783" s="61">
        <f t="shared" si="119"/>
        <v>1</v>
      </c>
      <c r="Q3783" s="19">
        <v>10</v>
      </c>
      <c r="R3783" s="19"/>
      <c r="S3783" s="19"/>
      <c r="T3783" s="17" t="s">
        <v>8546</v>
      </c>
      <c r="U3783" s="19">
        <v>1</v>
      </c>
      <c r="V3783" s="19"/>
      <c r="W3783" s="19"/>
    </row>
    <row r="3784" spans="1:23" ht="28.8" x14ac:dyDescent="0.3">
      <c r="A3784" s="21" t="s">
        <v>8555</v>
      </c>
      <c r="B3784" s="17" t="s">
        <v>4231</v>
      </c>
      <c r="C3784" s="17" t="s">
        <v>5259</v>
      </c>
      <c r="D3784" s="17" t="s">
        <v>5260</v>
      </c>
      <c r="E3784" s="18">
        <v>38201</v>
      </c>
      <c r="F3784" s="17" t="s">
        <v>68</v>
      </c>
      <c r="G3784" s="17" t="s">
        <v>4743</v>
      </c>
      <c r="H3784" s="17" t="s">
        <v>6792</v>
      </c>
      <c r="I3784" s="17" t="s">
        <v>6788</v>
      </c>
      <c r="J3784" s="20">
        <v>12751.82</v>
      </c>
      <c r="K3784" s="19">
        <v>9102</v>
      </c>
      <c r="L3784" s="19"/>
      <c r="M3784" s="19"/>
      <c r="N3784" s="19">
        <f t="shared" si="118"/>
        <v>9102</v>
      </c>
      <c r="O3784" s="17" t="s">
        <v>6811</v>
      </c>
      <c r="P3784" s="61">
        <f t="shared" si="119"/>
        <v>1</v>
      </c>
      <c r="Q3784" s="19">
        <v>30</v>
      </c>
      <c r="R3784" s="19"/>
      <c r="S3784" s="19"/>
      <c r="T3784" s="17" t="s">
        <v>8546</v>
      </c>
      <c r="U3784" s="19">
        <v>1</v>
      </c>
      <c r="V3784" s="19"/>
      <c r="W3784" s="19"/>
    </row>
    <row r="3785" spans="1:23" ht="28.8" x14ac:dyDescent="0.3">
      <c r="A3785" s="21" t="s">
        <v>8555</v>
      </c>
      <c r="B3785" s="17" t="s">
        <v>4231</v>
      </c>
      <c r="C3785" s="17" t="s">
        <v>4348</v>
      </c>
      <c r="D3785" s="17" t="s">
        <v>4349</v>
      </c>
      <c r="E3785" s="18">
        <v>552477</v>
      </c>
      <c r="F3785" s="17" t="s">
        <v>55</v>
      </c>
      <c r="G3785" s="17" t="s">
        <v>459</v>
      </c>
      <c r="H3785" s="17" t="s">
        <v>6790</v>
      </c>
      <c r="I3785" s="17" t="s">
        <v>6788</v>
      </c>
      <c r="J3785" s="20">
        <v>2499.06</v>
      </c>
      <c r="K3785" s="19"/>
      <c r="L3785" s="19"/>
      <c r="M3785" s="19"/>
      <c r="N3785" s="19">
        <f t="shared" si="118"/>
        <v>0</v>
      </c>
      <c r="O3785" s="17"/>
      <c r="P3785" s="61">
        <f t="shared" si="119"/>
        <v>0</v>
      </c>
      <c r="Q3785" s="19"/>
      <c r="R3785" s="19"/>
      <c r="S3785" s="19"/>
      <c r="T3785" s="17"/>
      <c r="U3785" s="19">
        <v>1</v>
      </c>
      <c r="V3785" s="19"/>
      <c r="W3785" s="19"/>
    </row>
    <row r="3786" spans="1:23" ht="28.8" x14ac:dyDescent="0.3">
      <c r="A3786" s="21" t="s">
        <v>8555</v>
      </c>
      <c r="B3786" s="17" t="s">
        <v>4231</v>
      </c>
      <c r="C3786" s="17" t="s">
        <v>4801</v>
      </c>
      <c r="D3786" s="17" t="s">
        <v>370</v>
      </c>
      <c r="E3786" s="18">
        <v>38209</v>
      </c>
      <c r="F3786" s="17" t="s">
        <v>197</v>
      </c>
      <c r="G3786" s="17" t="s">
        <v>406</v>
      </c>
      <c r="H3786" s="17" t="s">
        <v>6790</v>
      </c>
      <c r="I3786" s="17" t="s">
        <v>6791</v>
      </c>
      <c r="J3786" s="20">
        <v>105.05</v>
      </c>
      <c r="K3786" s="19">
        <v>227</v>
      </c>
      <c r="L3786" s="19"/>
      <c r="M3786" s="19"/>
      <c r="N3786" s="19">
        <f t="shared" si="118"/>
        <v>227</v>
      </c>
      <c r="O3786" s="17" t="s">
        <v>6811</v>
      </c>
      <c r="P3786" s="61">
        <f t="shared" si="119"/>
        <v>1</v>
      </c>
      <c r="Q3786" s="19"/>
      <c r="R3786" s="19"/>
      <c r="S3786" s="19"/>
      <c r="T3786" s="17"/>
      <c r="U3786" s="19"/>
      <c r="V3786" s="19"/>
      <c r="W3786" s="19"/>
    </row>
    <row r="3787" spans="1:23" ht="28.8" x14ac:dyDescent="0.3">
      <c r="A3787" s="21" t="s">
        <v>8555</v>
      </c>
      <c r="B3787" s="17" t="s">
        <v>4231</v>
      </c>
      <c r="C3787" s="17" t="s">
        <v>4804</v>
      </c>
      <c r="D3787" s="17" t="s">
        <v>370</v>
      </c>
      <c r="E3787" s="18">
        <v>38210</v>
      </c>
      <c r="F3787" s="17" t="s">
        <v>197</v>
      </c>
      <c r="G3787" s="17" t="s">
        <v>406</v>
      </c>
      <c r="H3787" s="17" t="s">
        <v>6790</v>
      </c>
      <c r="I3787" s="17" t="s">
        <v>6791</v>
      </c>
      <c r="J3787" s="20">
        <v>104.59</v>
      </c>
      <c r="K3787" s="19">
        <v>226</v>
      </c>
      <c r="L3787" s="19"/>
      <c r="M3787" s="19"/>
      <c r="N3787" s="19">
        <f t="shared" si="118"/>
        <v>226</v>
      </c>
      <c r="O3787" s="17" t="s">
        <v>6811</v>
      </c>
      <c r="P3787" s="61">
        <f t="shared" si="119"/>
        <v>1</v>
      </c>
      <c r="Q3787" s="19"/>
      <c r="R3787" s="19"/>
      <c r="S3787" s="19"/>
      <c r="T3787" s="17"/>
      <c r="U3787" s="19"/>
      <c r="V3787" s="19"/>
      <c r="W3787" s="19"/>
    </row>
    <row r="3788" spans="1:23" ht="28.8" x14ac:dyDescent="0.3">
      <c r="A3788" s="21" t="s">
        <v>8555</v>
      </c>
      <c r="B3788" s="17" t="s">
        <v>4231</v>
      </c>
      <c r="C3788" s="17" t="s">
        <v>4845</v>
      </c>
      <c r="D3788" s="17" t="s">
        <v>4846</v>
      </c>
      <c r="E3788" s="18">
        <v>38211</v>
      </c>
      <c r="F3788" s="17" t="s">
        <v>197</v>
      </c>
      <c r="G3788" s="17" t="s">
        <v>3428</v>
      </c>
      <c r="H3788" s="17"/>
      <c r="I3788" s="17" t="s">
        <v>6791</v>
      </c>
      <c r="J3788" s="20">
        <v>112.92</v>
      </c>
      <c r="K3788" s="19">
        <v>244</v>
      </c>
      <c r="L3788" s="19"/>
      <c r="M3788" s="19"/>
      <c r="N3788" s="19">
        <f t="shared" si="118"/>
        <v>244</v>
      </c>
      <c r="O3788" s="17" t="s">
        <v>6811</v>
      </c>
      <c r="P3788" s="61">
        <f t="shared" si="119"/>
        <v>1</v>
      </c>
      <c r="Q3788" s="19"/>
      <c r="R3788" s="19"/>
      <c r="S3788" s="19"/>
      <c r="T3788" s="17"/>
      <c r="U3788" s="19"/>
      <c r="V3788" s="19"/>
      <c r="W3788" s="19"/>
    </row>
    <row r="3789" spans="1:23" ht="28.8" x14ac:dyDescent="0.3">
      <c r="A3789" s="1" t="s">
        <v>8559</v>
      </c>
      <c r="B3789" s="17" t="s">
        <v>3314</v>
      </c>
      <c r="C3789" s="17" t="s">
        <v>3425</v>
      </c>
      <c r="D3789" s="17" t="s">
        <v>3426</v>
      </c>
      <c r="E3789" s="18">
        <v>30575</v>
      </c>
      <c r="F3789" s="17" t="s">
        <v>52</v>
      </c>
      <c r="G3789" s="17" t="s">
        <v>7100</v>
      </c>
      <c r="H3789" s="17" t="s">
        <v>6790</v>
      </c>
      <c r="I3789" s="17" t="s">
        <v>6791</v>
      </c>
      <c r="J3789" s="20">
        <v>1427.51</v>
      </c>
      <c r="K3789" s="19"/>
      <c r="L3789" s="19"/>
      <c r="M3789" s="19"/>
      <c r="N3789" s="19">
        <f t="shared" si="118"/>
        <v>0</v>
      </c>
      <c r="O3789" s="17"/>
      <c r="P3789" s="61">
        <f t="shared" si="119"/>
        <v>0</v>
      </c>
      <c r="Q3789" s="19"/>
      <c r="R3789" s="19"/>
      <c r="S3789" s="19"/>
      <c r="T3789" s="17"/>
      <c r="U3789" s="19">
        <v>1</v>
      </c>
      <c r="V3789" s="19"/>
      <c r="W3789" s="19"/>
    </row>
    <row r="3790" spans="1:23" ht="28.8" x14ac:dyDescent="0.3">
      <c r="A3790" s="1" t="s">
        <v>8559</v>
      </c>
      <c r="B3790" s="17" t="s">
        <v>3314</v>
      </c>
      <c r="C3790" s="17" t="s">
        <v>3418</v>
      </c>
      <c r="D3790" s="17" t="s">
        <v>406</v>
      </c>
      <c r="E3790" s="18">
        <v>32960</v>
      </c>
      <c r="F3790" s="17" t="s">
        <v>52</v>
      </c>
      <c r="G3790" s="17" t="s">
        <v>5421</v>
      </c>
      <c r="H3790" s="17"/>
      <c r="I3790" s="17" t="s">
        <v>6791</v>
      </c>
      <c r="J3790" s="20">
        <v>1427.51</v>
      </c>
      <c r="K3790" s="19"/>
      <c r="L3790" s="19"/>
      <c r="M3790" s="19"/>
      <c r="N3790" s="19">
        <f t="shared" si="118"/>
        <v>0</v>
      </c>
      <c r="O3790" s="17"/>
      <c r="P3790" s="61">
        <f t="shared" si="119"/>
        <v>0</v>
      </c>
      <c r="Q3790" s="19"/>
      <c r="R3790" s="19"/>
      <c r="S3790" s="19"/>
      <c r="T3790" s="17"/>
      <c r="U3790" s="19">
        <v>1</v>
      </c>
      <c r="V3790" s="19"/>
      <c r="W3790" s="19"/>
    </row>
    <row r="3791" spans="1:23" ht="28.8" x14ac:dyDescent="0.3">
      <c r="A3791" s="1" t="s">
        <v>8559</v>
      </c>
      <c r="B3791" s="17" t="s">
        <v>3314</v>
      </c>
      <c r="C3791" s="17" t="s">
        <v>3408</v>
      </c>
      <c r="D3791" s="17" t="s">
        <v>3409</v>
      </c>
      <c r="E3791" s="18">
        <v>30576</v>
      </c>
      <c r="F3791" s="17" t="s">
        <v>52</v>
      </c>
      <c r="G3791" s="17" t="s">
        <v>7997</v>
      </c>
      <c r="H3791" s="17"/>
      <c r="I3791" s="17" t="s">
        <v>6791</v>
      </c>
      <c r="J3791" s="20">
        <v>1427.51</v>
      </c>
      <c r="K3791" s="19"/>
      <c r="L3791" s="19"/>
      <c r="M3791" s="19"/>
      <c r="N3791" s="19">
        <f t="shared" si="118"/>
        <v>0</v>
      </c>
      <c r="O3791" s="17"/>
      <c r="P3791" s="61">
        <f t="shared" si="119"/>
        <v>0</v>
      </c>
      <c r="Q3791" s="19"/>
      <c r="R3791" s="19"/>
      <c r="S3791" s="19"/>
      <c r="T3791" s="17"/>
      <c r="U3791" s="19">
        <v>1</v>
      </c>
      <c r="V3791" s="19"/>
      <c r="W3791" s="19"/>
    </row>
    <row r="3792" spans="1:23" ht="28.8" x14ac:dyDescent="0.3">
      <c r="A3792" s="1" t="s">
        <v>8559</v>
      </c>
      <c r="B3792" s="17" t="s">
        <v>3314</v>
      </c>
      <c r="C3792" s="17" t="s">
        <v>3406</v>
      </c>
      <c r="D3792" s="17" t="s">
        <v>3407</v>
      </c>
      <c r="E3792" s="18">
        <v>30577</v>
      </c>
      <c r="F3792" s="17" t="s">
        <v>52</v>
      </c>
      <c r="G3792" s="17" t="s">
        <v>7996</v>
      </c>
      <c r="H3792" s="17"/>
      <c r="I3792" s="17" t="s">
        <v>6791</v>
      </c>
      <c r="J3792" s="20">
        <v>1427.51</v>
      </c>
      <c r="K3792" s="19"/>
      <c r="L3792" s="19"/>
      <c r="M3792" s="19"/>
      <c r="N3792" s="19">
        <f t="shared" si="118"/>
        <v>0</v>
      </c>
      <c r="O3792" s="17"/>
      <c r="P3792" s="61">
        <f t="shared" si="119"/>
        <v>0</v>
      </c>
      <c r="Q3792" s="19"/>
      <c r="R3792" s="19"/>
      <c r="S3792" s="19"/>
      <c r="T3792" s="17"/>
      <c r="U3792" s="19">
        <v>1</v>
      </c>
      <c r="V3792" s="19"/>
      <c r="W3792" s="19"/>
    </row>
    <row r="3793" spans="1:23" x14ac:dyDescent="0.3">
      <c r="A3793" s="1" t="s">
        <v>8559</v>
      </c>
      <c r="B3793" s="17" t="s">
        <v>3314</v>
      </c>
      <c r="C3793" s="17" t="s">
        <v>3414</v>
      </c>
      <c r="D3793" s="17" t="s">
        <v>406</v>
      </c>
      <c r="E3793" s="18">
        <v>30581</v>
      </c>
      <c r="F3793" s="17" t="s">
        <v>197</v>
      </c>
      <c r="G3793" s="17" t="s">
        <v>7100</v>
      </c>
      <c r="H3793" s="17" t="s">
        <v>6790</v>
      </c>
      <c r="I3793" s="17" t="s">
        <v>6791</v>
      </c>
      <c r="J3793" s="20">
        <v>166.4</v>
      </c>
      <c r="K3793" s="19">
        <v>256</v>
      </c>
      <c r="L3793" s="19"/>
      <c r="M3793" s="19"/>
      <c r="N3793" s="19">
        <f t="shared" si="118"/>
        <v>256</v>
      </c>
      <c r="O3793" s="17" t="s">
        <v>6811</v>
      </c>
      <c r="P3793" s="61">
        <f t="shared" si="119"/>
        <v>1</v>
      </c>
      <c r="Q3793" s="19"/>
      <c r="R3793" s="19"/>
      <c r="S3793" s="19"/>
      <c r="T3793" s="17"/>
      <c r="U3793" s="19"/>
      <c r="V3793" s="19"/>
      <c r="W3793" s="19"/>
    </row>
    <row r="3794" spans="1:23" x14ac:dyDescent="0.3">
      <c r="A3794" s="1" t="s">
        <v>8559</v>
      </c>
      <c r="B3794" s="17" t="s">
        <v>3314</v>
      </c>
      <c r="C3794" s="17" t="s">
        <v>3344</v>
      </c>
      <c r="D3794" s="17" t="s">
        <v>3345</v>
      </c>
      <c r="E3794" s="18">
        <v>1043898</v>
      </c>
      <c r="F3794" s="17" t="s">
        <v>1443</v>
      </c>
      <c r="G3794" s="17" t="s">
        <v>7100</v>
      </c>
      <c r="H3794" s="17" t="s">
        <v>6790</v>
      </c>
      <c r="I3794" s="17"/>
      <c r="J3794" s="20">
        <v>38.36</v>
      </c>
      <c r="K3794" s="19">
        <v>20.22</v>
      </c>
      <c r="L3794" s="19"/>
      <c r="M3794" s="19"/>
      <c r="N3794" s="19">
        <f t="shared" si="118"/>
        <v>20.22</v>
      </c>
      <c r="O3794" s="17" t="s">
        <v>6920</v>
      </c>
      <c r="P3794" s="61">
        <f t="shared" si="119"/>
        <v>1</v>
      </c>
      <c r="Q3794" s="19"/>
      <c r="R3794" s="19"/>
      <c r="S3794" s="19"/>
      <c r="T3794" s="17"/>
      <c r="U3794" s="19">
        <v>2</v>
      </c>
      <c r="V3794" s="19"/>
      <c r="W3794" s="19"/>
    </row>
    <row r="3795" spans="1:23" ht="28.8" x14ac:dyDescent="0.3">
      <c r="A3795" s="1" t="s">
        <v>8558</v>
      </c>
      <c r="B3795" s="17" t="s">
        <v>1107</v>
      </c>
      <c r="C3795" s="17" t="s">
        <v>1139</v>
      </c>
      <c r="D3795" s="17" t="s">
        <v>459</v>
      </c>
      <c r="E3795" s="18">
        <v>19006</v>
      </c>
      <c r="F3795" s="17" t="s">
        <v>55</v>
      </c>
      <c r="G3795" s="17" t="s">
        <v>7336</v>
      </c>
      <c r="H3795" s="17" t="s">
        <v>6790</v>
      </c>
      <c r="I3795" s="17" t="s">
        <v>6788</v>
      </c>
      <c r="J3795" s="20">
        <v>6037.06</v>
      </c>
      <c r="K3795" s="19"/>
      <c r="L3795" s="19"/>
      <c r="M3795" s="19"/>
      <c r="N3795" s="19">
        <f t="shared" si="118"/>
        <v>0</v>
      </c>
      <c r="O3795" s="17"/>
      <c r="P3795" s="61">
        <f t="shared" si="119"/>
        <v>0</v>
      </c>
      <c r="Q3795" s="19"/>
      <c r="R3795" s="19"/>
      <c r="S3795" s="19"/>
      <c r="T3795" s="17"/>
      <c r="U3795" s="19">
        <v>1</v>
      </c>
      <c r="V3795" s="19"/>
      <c r="W3795" s="19"/>
    </row>
    <row r="3796" spans="1:23" ht="28.8" x14ac:dyDescent="0.3">
      <c r="A3796" s="1" t="s">
        <v>8558</v>
      </c>
      <c r="B3796" s="17" t="s">
        <v>1107</v>
      </c>
      <c r="C3796" s="17" t="s">
        <v>1376</v>
      </c>
      <c r="D3796" s="17" t="s">
        <v>1071</v>
      </c>
      <c r="E3796" s="18">
        <v>19007</v>
      </c>
      <c r="F3796" s="17" t="s">
        <v>55</v>
      </c>
      <c r="G3796" s="17" t="s">
        <v>7430</v>
      </c>
      <c r="H3796" s="17" t="s">
        <v>6790</v>
      </c>
      <c r="I3796" s="17" t="s">
        <v>6788</v>
      </c>
      <c r="J3796" s="20">
        <v>6037.06</v>
      </c>
      <c r="K3796" s="19"/>
      <c r="L3796" s="19"/>
      <c r="M3796" s="19"/>
      <c r="N3796" s="19">
        <f t="shared" si="118"/>
        <v>0</v>
      </c>
      <c r="O3796" s="17"/>
      <c r="P3796" s="61">
        <f t="shared" si="119"/>
        <v>0</v>
      </c>
      <c r="Q3796" s="19"/>
      <c r="R3796" s="19"/>
      <c r="S3796" s="19"/>
      <c r="T3796" s="17"/>
      <c r="U3796" s="19"/>
      <c r="V3796" s="19">
        <v>1</v>
      </c>
      <c r="W3796" s="19"/>
    </row>
    <row r="3797" spans="1:23" ht="28.8" x14ac:dyDescent="0.3">
      <c r="A3797" s="1" t="s">
        <v>8558</v>
      </c>
      <c r="B3797" s="17" t="s">
        <v>1107</v>
      </c>
      <c r="C3797" s="17" t="s">
        <v>1377</v>
      </c>
      <c r="D3797" s="17" t="s">
        <v>1071</v>
      </c>
      <c r="E3797" s="18">
        <v>19008</v>
      </c>
      <c r="F3797" s="17" t="s">
        <v>55</v>
      </c>
      <c r="G3797" s="17" t="s">
        <v>7430</v>
      </c>
      <c r="H3797" s="17" t="s">
        <v>6790</v>
      </c>
      <c r="I3797" s="17" t="s">
        <v>6788</v>
      </c>
      <c r="J3797" s="20">
        <v>6037.06</v>
      </c>
      <c r="K3797" s="19"/>
      <c r="L3797" s="19"/>
      <c r="M3797" s="19"/>
      <c r="N3797" s="19">
        <f t="shared" si="118"/>
        <v>0</v>
      </c>
      <c r="O3797" s="17"/>
      <c r="P3797" s="61">
        <f t="shared" si="119"/>
        <v>0</v>
      </c>
      <c r="Q3797" s="19"/>
      <c r="R3797" s="19"/>
      <c r="S3797" s="19"/>
      <c r="T3797" s="17"/>
      <c r="U3797" s="19">
        <v>1</v>
      </c>
      <c r="V3797" s="19"/>
      <c r="W3797" s="19"/>
    </row>
    <row r="3798" spans="1:23" ht="28.8" x14ac:dyDescent="0.3">
      <c r="A3798" s="1" t="s">
        <v>8558</v>
      </c>
      <c r="B3798" s="17" t="s">
        <v>1107</v>
      </c>
      <c r="C3798" s="17" t="s">
        <v>1375</v>
      </c>
      <c r="D3798" s="17" t="s">
        <v>1071</v>
      </c>
      <c r="E3798" s="18">
        <v>19009</v>
      </c>
      <c r="F3798" s="17" t="s">
        <v>55</v>
      </c>
      <c r="G3798" s="17" t="s">
        <v>7430</v>
      </c>
      <c r="H3798" s="17" t="s">
        <v>6790</v>
      </c>
      <c r="I3798" s="17" t="s">
        <v>6788</v>
      </c>
      <c r="J3798" s="20">
        <v>6037.06</v>
      </c>
      <c r="K3798" s="19"/>
      <c r="L3798" s="19"/>
      <c r="M3798" s="19"/>
      <c r="N3798" s="19">
        <f t="shared" si="118"/>
        <v>0</v>
      </c>
      <c r="O3798" s="17"/>
      <c r="P3798" s="61">
        <f t="shared" si="119"/>
        <v>0</v>
      </c>
      <c r="Q3798" s="19"/>
      <c r="R3798" s="19"/>
      <c r="S3798" s="19"/>
      <c r="T3798" s="17"/>
      <c r="U3798" s="19">
        <v>1</v>
      </c>
      <c r="V3798" s="19"/>
      <c r="W3798" s="19"/>
    </row>
    <row r="3799" spans="1:23" ht="28.8" x14ac:dyDescent="0.3">
      <c r="A3799" s="1" t="s">
        <v>8559</v>
      </c>
      <c r="B3799" s="17" t="s">
        <v>3314</v>
      </c>
      <c r="C3799" s="17" t="s">
        <v>3333</v>
      </c>
      <c r="D3799" s="17" t="s">
        <v>3334</v>
      </c>
      <c r="E3799" s="18">
        <v>32963</v>
      </c>
      <c r="F3799" s="17" t="s">
        <v>637</v>
      </c>
      <c r="G3799" s="17" t="s">
        <v>7975</v>
      </c>
      <c r="H3799" s="17" t="s">
        <v>1075</v>
      </c>
      <c r="I3799" s="17" t="s">
        <v>6789</v>
      </c>
      <c r="J3799" s="20">
        <v>915.55</v>
      </c>
      <c r="K3799" s="19">
        <v>1190</v>
      </c>
      <c r="L3799" s="19"/>
      <c r="M3799" s="19"/>
      <c r="N3799" s="19">
        <f t="shared" si="118"/>
        <v>1190</v>
      </c>
      <c r="O3799" s="17" t="s">
        <v>6811</v>
      </c>
      <c r="P3799" s="61">
        <f t="shared" si="119"/>
        <v>1</v>
      </c>
      <c r="Q3799" s="19">
        <v>1</v>
      </c>
      <c r="R3799" s="19"/>
      <c r="S3799" s="19"/>
      <c r="T3799" s="17" t="s">
        <v>6853</v>
      </c>
      <c r="U3799" s="19"/>
      <c r="V3799" s="19"/>
      <c r="W3799" s="19"/>
    </row>
    <row r="3800" spans="1:23" ht="28.8" x14ac:dyDescent="0.3">
      <c r="A3800" s="1" t="s">
        <v>8559</v>
      </c>
      <c r="B3800" s="17" t="s">
        <v>3314</v>
      </c>
      <c r="C3800" s="17" t="s">
        <v>3333</v>
      </c>
      <c r="D3800" s="17" t="s">
        <v>3334</v>
      </c>
      <c r="E3800" s="18">
        <v>32963</v>
      </c>
      <c r="F3800" s="17" t="s">
        <v>4520</v>
      </c>
      <c r="G3800" s="17" t="s">
        <v>7976</v>
      </c>
      <c r="H3800" s="17" t="s">
        <v>1075</v>
      </c>
      <c r="I3800" s="17" t="s">
        <v>6789</v>
      </c>
      <c r="J3800" s="20">
        <v>30365.439999999999</v>
      </c>
      <c r="K3800" s="19"/>
      <c r="L3800" s="19"/>
      <c r="M3800" s="19"/>
      <c r="N3800" s="19">
        <f t="shared" si="118"/>
        <v>0</v>
      </c>
      <c r="O3800" s="17"/>
      <c r="P3800" s="61">
        <f t="shared" si="119"/>
        <v>0</v>
      </c>
      <c r="Q3800" s="19">
        <v>4</v>
      </c>
      <c r="R3800" s="19"/>
      <c r="S3800" s="19"/>
      <c r="T3800" s="17" t="s">
        <v>6948</v>
      </c>
      <c r="U3800" s="19">
        <v>4</v>
      </c>
      <c r="V3800" s="19"/>
      <c r="W3800" s="19"/>
    </row>
    <row r="3801" spans="1:23" ht="43.2" x14ac:dyDescent="0.3">
      <c r="A3801" s="1" t="s">
        <v>8559</v>
      </c>
      <c r="B3801" s="17" t="s">
        <v>3314</v>
      </c>
      <c r="C3801" s="17" t="s">
        <v>3390</v>
      </c>
      <c r="D3801" s="17" t="s">
        <v>3391</v>
      </c>
      <c r="E3801" s="18">
        <v>1043864</v>
      </c>
      <c r="F3801" s="17" t="s">
        <v>637</v>
      </c>
      <c r="G3801" s="17" t="s">
        <v>7992</v>
      </c>
      <c r="H3801" s="17" t="s">
        <v>1075</v>
      </c>
      <c r="I3801" s="17" t="s">
        <v>6789</v>
      </c>
      <c r="J3801" s="20">
        <v>276.97000000000003</v>
      </c>
      <c r="K3801" s="19">
        <v>360</v>
      </c>
      <c r="L3801" s="19"/>
      <c r="M3801" s="19"/>
      <c r="N3801" s="19">
        <f t="shared" si="118"/>
        <v>360</v>
      </c>
      <c r="O3801" s="17" t="s">
        <v>6811</v>
      </c>
      <c r="P3801" s="61">
        <f t="shared" si="119"/>
        <v>1</v>
      </c>
      <c r="Q3801" s="19">
        <v>1</v>
      </c>
      <c r="R3801" s="19"/>
      <c r="S3801" s="19"/>
      <c r="T3801" s="17" t="s">
        <v>6853</v>
      </c>
      <c r="U3801" s="19"/>
      <c r="V3801" s="19"/>
      <c r="W3801" s="19"/>
    </row>
    <row r="3802" spans="1:23" ht="43.2" x14ac:dyDescent="0.3">
      <c r="A3802" s="1" t="s">
        <v>8559</v>
      </c>
      <c r="B3802" s="17" t="s">
        <v>3314</v>
      </c>
      <c r="C3802" s="17" t="s">
        <v>3450</v>
      </c>
      <c r="D3802" s="17" t="s">
        <v>3451</v>
      </c>
      <c r="E3802" s="18">
        <v>1278415</v>
      </c>
      <c r="F3802" s="17" t="s">
        <v>119</v>
      </c>
      <c r="G3802" s="17" t="s">
        <v>8003</v>
      </c>
      <c r="H3802" s="17" t="s">
        <v>1075</v>
      </c>
      <c r="I3802" s="17" t="s">
        <v>6789</v>
      </c>
      <c r="J3802" s="20">
        <v>13265</v>
      </c>
      <c r="K3802" s="19"/>
      <c r="L3802" s="19"/>
      <c r="M3802" s="19"/>
      <c r="N3802" s="19">
        <f t="shared" si="118"/>
        <v>0</v>
      </c>
      <c r="O3802" s="17"/>
      <c r="P3802" s="61">
        <f t="shared" si="119"/>
        <v>0</v>
      </c>
      <c r="Q3802" s="19"/>
      <c r="R3802" s="19"/>
      <c r="S3802" s="19"/>
      <c r="T3802" s="17"/>
      <c r="U3802" s="19">
        <v>12000</v>
      </c>
      <c r="V3802" s="19"/>
      <c r="W3802" s="19"/>
    </row>
    <row r="3803" spans="1:23" ht="43.2" x14ac:dyDescent="0.3">
      <c r="A3803" s="1" t="s">
        <v>8559</v>
      </c>
      <c r="B3803" s="17" t="s">
        <v>3314</v>
      </c>
      <c r="C3803" s="17" t="s">
        <v>3452</v>
      </c>
      <c r="D3803" s="17" t="s">
        <v>3451</v>
      </c>
      <c r="E3803" s="18">
        <v>1278416</v>
      </c>
      <c r="F3803" s="17" t="s">
        <v>119</v>
      </c>
      <c r="G3803" s="17" t="s">
        <v>8004</v>
      </c>
      <c r="H3803" s="17" t="s">
        <v>1075</v>
      </c>
      <c r="I3803" s="17" t="s">
        <v>6789</v>
      </c>
      <c r="J3803" s="20">
        <v>13265</v>
      </c>
      <c r="K3803" s="19"/>
      <c r="L3803" s="19"/>
      <c r="M3803" s="19"/>
      <c r="N3803" s="19">
        <f t="shared" si="118"/>
        <v>0</v>
      </c>
      <c r="O3803" s="17"/>
      <c r="P3803" s="61">
        <f t="shared" si="119"/>
        <v>0</v>
      </c>
      <c r="Q3803" s="19"/>
      <c r="R3803" s="19"/>
      <c r="S3803" s="19"/>
      <c r="T3803" s="17"/>
      <c r="U3803" s="19">
        <v>12000</v>
      </c>
      <c r="V3803" s="19"/>
      <c r="W3803" s="19"/>
    </row>
    <row r="3804" spans="1:23" ht="28.8" x14ac:dyDescent="0.3">
      <c r="A3804" s="1" t="s">
        <v>8559</v>
      </c>
      <c r="B3804" s="17" t="s">
        <v>3314</v>
      </c>
      <c r="C3804" s="17" t="s">
        <v>3379</v>
      </c>
      <c r="D3804" s="17" t="s">
        <v>3380</v>
      </c>
      <c r="E3804" s="18">
        <v>1315785</v>
      </c>
      <c r="F3804" s="17" t="s">
        <v>2225</v>
      </c>
      <c r="G3804" s="17" t="s">
        <v>7988</v>
      </c>
      <c r="H3804" s="17" t="s">
        <v>6790</v>
      </c>
      <c r="I3804" s="17"/>
      <c r="J3804" s="20">
        <v>0</v>
      </c>
      <c r="K3804" s="19"/>
      <c r="L3804" s="19">
        <v>166.41</v>
      </c>
      <c r="M3804" s="19"/>
      <c r="N3804" s="19">
        <f t="shared" si="118"/>
        <v>166.41</v>
      </c>
      <c r="O3804" s="17" t="s">
        <v>6811</v>
      </c>
      <c r="P3804" s="61">
        <f t="shared" si="119"/>
        <v>1</v>
      </c>
      <c r="Q3804" s="19"/>
      <c r="R3804" s="19"/>
      <c r="S3804" s="19"/>
      <c r="T3804" s="17"/>
      <c r="U3804" s="19"/>
      <c r="V3804" s="19"/>
      <c r="W3804" s="19"/>
    </row>
    <row r="3805" spans="1:23" ht="28.8" x14ac:dyDescent="0.3">
      <c r="A3805" s="1" t="s">
        <v>8559</v>
      </c>
      <c r="B3805" s="17" t="s">
        <v>3314</v>
      </c>
      <c r="C3805" s="17" t="s">
        <v>3323</v>
      </c>
      <c r="D3805" s="17" t="s">
        <v>3324</v>
      </c>
      <c r="E3805" s="18">
        <v>34110</v>
      </c>
      <c r="F3805" s="17" t="s">
        <v>170</v>
      </c>
      <c r="G3805" s="17" t="s">
        <v>7969</v>
      </c>
      <c r="H3805" s="17" t="s">
        <v>6792</v>
      </c>
      <c r="I3805" s="17" t="s">
        <v>6795</v>
      </c>
      <c r="J3805" s="20">
        <v>4392.7</v>
      </c>
      <c r="K3805" s="19"/>
      <c r="L3805" s="19"/>
      <c r="M3805" s="19"/>
      <c r="N3805" s="19">
        <f t="shared" si="118"/>
        <v>0</v>
      </c>
      <c r="O3805" s="17"/>
      <c r="P3805" s="61">
        <f t="shared" si="119"/>
        <v>0</v>
      </c>
      <c r="Q3805" s="19"/>
      <c r="R3805" s="19"/>
      <c r="S3805" s="19"/>
      <c r="T3805" s="17"/>
      <c r="U3805" s="19">
        <v>1</v>
      </c>
      <c r="V3805" s="19"/>
      <c r="W3805" s="19"/>
    </row>
    <row r="3806" spans="1:23" ht="28.8" x14ac:dyDescent="0.3">
      <c r="A3806" s="1" t="s">
        <v>8559</v>
      </c>
      <c r="B3806" s="17" t="s">
        <v>3314</v>
      </c>
      <c r="C3806" s="17" t="s">
        <v>3323</v>
      </c>
      <c r="D3806" s="17" t="s">
        <v>3324</v>
      </c>
      <c r="E3806" s="18">
        <v>34110</v>
      </c>
      <c r="F3806" s="17" t="s">
        <v>637</v>
      </c>
      <c r="G3806" s="17" t="s">
        <v>7970</v>
      </c>
      <c r="H3806" s="17" t="s">
        <v>6792</v>
      </c>
      <c r="I3806" s="17" t="s">
        <v>6789</v>
      </c>
      <c r="J3806" s="20">
        <v>1777.24</v>
      </c>
      <c r="K3806" s="19">
        <v>2310</v>
      </c>
      <c r="L3806" s="19"/>
      <c r="M3806" s="19"/>
      <c r="N3806" s="19">
        <f t="shared" si="118"/>
        <v>2310</v>
      </c>
      <c r="O3806" s="17" t="s">
        <v>6811</v>
      </c>
      <c r="P3806" s="61">
        <f t="shared" si="119"/>
        <v>1</v>
      </c>
      <c r="Q3806" s="19">
        <v>2</v>
      </c>
      <c r="R3806" s="19"/>
      <c r="S3806" s="19"/>
      <c r="T3806" s="17" t="s">
        <v>6853</v>
      </c>
      <c r="U3806" s="19"/>
      <c r="V3806" s="19"/>
      <c r="W3806" s="19"/>
    </row>
    <row r="3807" spans="1:23" ht="28.8" x14ac:dyDescent="0.3">
      <c r="A3807" s="1" t="s">
        <v>8559</v>
      </c>
      <c r="B3807" s="17" t="s">
        <v>3314</v>
      </c>
      <c r="C3807" s="17" t="s">
        <v>3326</v>
      </c>
      <c r="D3807" s="17" t="s">
        <v>3324</v>
      </c>
      <c r="E3807" s="18">
        <v>34111</v>
      </c>
      <c r="F3807" s="17" t="s">
        <v>170</v>
      </c>
      <c r="G3807" s="17" t="s">
        <v>7969</v>
      </c>
      <c r="H3807" s="17" t="s">
        <v>6792</v>
      </c>
      <c r="I3807" s="17" t="s">
        <v>6795</v>
      </c>
      <c r="J3807" s="20">
        <v>4392.7</v>
      </c>
      <c r="K3807" s="19"/>
      <c r="L3807" s="19"/>
      <c r="M3807" s="19"/>
      <c r="N3807" s="19">
        <f t="shared" si="118"/>
        <v>0</v>
      </c>
      <c r="O3807" s="17"/>
      <c r="P3807" s="61">
        <f t="shared" si="119"/>
        <v>0</v>
      </c>
      <c r="Q3807" s="19"/>
      <c r="R3807" s="19"/>
      <c r="S3807" s="19"/>
      <c r="T3807" s="17"/>
      <c r="U3807" s="19">
        <v>1</v>
      </c>
      <c r="V3807" s="19"/>
      <c r="W3807" s="19"/>
    </row>
    <row r="3808" spans="1:23" ht="28.8" x14ac:dyDescent="0.3">
      <c r="A3808" s="1" t="s">
        <v>8559</v>
      </c>
      <c r="B3808" s="17" t="s">
        <v>3314</v>
      </c>
      <c r="C3808" s="17" t="s">
        <v>3326</v>
      </c>
      <c r="D3808" s="17" t="s">
        <v>3324</v>
      </c>
      <c r="E3808" s="18">
        <v>34111</v>
      </c>
      <c r="F3808" s="17" t="s">
        <v>637</v>
      </c>
      <c r="G3808" s="17" t="s">
        <v>7971</v>
      </c>
      <c r="H3808" s="17" t="s">
        <v>6792</v>
      </c>
      <c r="I3808" s="17" t="s">
        <v>6789</v>
      </c>
      <c r="J3808" s="20">
        <v>1488.73</v>
      </c>
      <c r="K3808" s="19">
        <v>1935</v>
      </c>
      <c r="L3808" s="19"/>
      <c r="M3808" s="19"/>
      <c r="N3808" s="19">
        <f t="shared" si="118"/>
        <v>1935</v>
      </c>
      <c r="O3808" s="17" t="s">
        <v>6811</v>
      </c>
      <c r="P3808" s="61">
        <f t="shared" si="119"/>
        <v>1</v>
      </c>
      <c r="Q3808" s="19">
        <v>1</v>
      </c>
      <c r="R3808" s="19"/>
      <c r="S3808" s="19"/>
      <c r="T3808" s="17" t="s">
        <v>6853</v>
      </c>
      <c r="U3808" s="19"/>
      <c r="V3808" s="19"/>
      <c r="W3808" s="19"/>
    </row>
    <row r="3809" spans="1:23" ht="28.8" x14ac:dyDescent="0.3">
      <c r="A3809" s="21" t="s">
        <v>8555</v>
      </c>
      <c r="B3809" s="17" t="s">
        <v>4231</v>
      </c>
      <c r="C3809" s="17" t="s">
        <v>4317</v>
      </c>
      <c r="D3809" s="17" t="s">
        <v>4318</v>
      </c>
      <c r="E3809" s="18">
        <v>39233</v>
      </c>
      <c r="F3809" s="17" t="s">
        <v>55</v>
      </c>
      <c r="G3809" s="17" t="s">
        <v>459</v>
      </c>
      <c r="H3809" s="17" t="s">
        <v>6790</v>
      </c>
      <c r="I3809" s="17" t="s">
        <v>6788</v>
      </c>
      <c r="J3809" s="20">
        <v>2499.06</v>
      </c>
      <c r="K3809" s="19"/>
      <c r="L3809" s="19"/>
      <c r="M3809" s="19"/>
      <c r="N3809" s="19">
        <f t="shared" si="118"/>
        <v>0</v>
      </c>
      <c r="O3809" s="17"/>
      <c r="P3809" s="61">
        <f t="shared" si="119"/>
        <v>0</v>
      </c>
      <c r="Q3809" s="19"/>
      <c r="R3809" s="19"/>
      <c r="S3809" s="19"/>
      <c r="T3809" s="17"/>
      <c r="U3809" s="19">
        <v>1</v>
      </c>
      <c r="V3809" s="19"/>
      <c r="W3809" s="19"/>
    </row>
    <row r="3810" spans="1:23" ht="28.8" x14ac:dyDescent="0.3">
      <c r="A3810" s="1" t="s">
        <v>8559</v>
      </c>
      <c r="B3810" s="17" t="s">
        <v>3314</v>
      </c>
      <c r="C3810" s="17" t="s">
        <v>3321</v>
      </c>
      <c r="D3810" s="17" t="s">
        <v>3322</v>
      </c>
      <c r="E3810" s="18">
        <v>34112</v>
      </c>
      <c r="F3810" s="17" t="s">
        <v>170</v>
      </c>
      <c r="G3810" s="17" t="s">
        <v>5377</v>
      </c>
      <c r="H3810" s="17"/>
      <c r="I3810" s="17" t="s">
        <v>6795</v>
      </c>
      <c r="J3810" s="20">
        <v>4392.7</v>
      </c>
      <c r="K3810" s="19"/>
      <c r="L3810" s="19"/>
      <c r="M3810" s="19"/>
      <c r="N3810" s="19">
        <f t="shared" si="118"/>
        <v>0</v>
      </c>
      <c r="O3810" s="17"/>
      <c r="P3810" s="61">
        <f t="shared" si="119"/>
        <v>0</v>
      </c>
      <c r="Q3810" s="19"/>
      <c r="R3810" s="19"/>
      <c r="S3810" s="19"/>
      <c r="T3810" s="17"/>
      <c r="U3810" s="19">
        <v>1</v>
      </c>
      <c r="V3810" s="19"/>
      <c r="W3810" s="19"/>
    </row>
    <row r="3811" spans="1:23" ht="28.8" x14ac:dyDescent="0.3">
      <c r="A3811" s="1" t="s">
        <v>8559</v>
      </c>
      <c r="B3811" s="17" t="s">
        <v>3314</v>
      </c>
      <c r="C3811" s="17" t="s">
        <v>3417</v>
      </c>
      <c r="D3811" s="17" t="s">
        <v>406</v>
      </c>
      <c r="E3811" s="18">
        <v>30587</v>
      </c>
      <c r="F3811" s="17" t="s">
        <v>197</v>
      </c>
      <c r="G3811" s="17" t="s">
        <v>406</v>
      </c>
      <c r="H3811" s="17"/>
      <c r="I3811" s="17" t="s">
        <v>6791</v>
      </c>
      <c r="J3811" s="20">
        <v>250.89</v>
      </c>
      <c r="K3811" s="19">
        <v>386</v>
      </c>
      <c r="L3811" s="19"/>
      <c r="M3811" s="19"/>
      <c r="N3811" s="19">
        <f t="shared" si="118"/>
        <v>386</v>
      </c>
      <c r="O3811" s="17" t="s">
        <v>6811</v>
      </c>
      <c r="P3811" s="61">
        <f t="shared" si="119"/>
        <v>1</v>
      </c>
      <c r="Q3811" s="19"/>
      <c r="R3811" s="19"/>
      <c r="S3811" s="19"/>
      <c r="T3811" s="17"/>
      <c r="U3811" s="19"/>
      <c r="V3811" s="19"/>
      <c r="W3811" s="19"/>
    </row>
    <row r="3812" spans="1:23" ht="28.8" x14ac:dyDescent="0.3">
      <c r="A3812" s="1" t="s">
        <v>8559</v>
      </c>
      <c r="B3812" s="17" t="s">
        <v>3314</v>
      </c>
      <c r="C3812" s="17" t="s">
        <v>3413</v>
      </c>
      <c r="D3812" s="17" t="s">
        <v>406</v>
      </c>
      <c r="E3812" s="18">
        <v>30588</v>
      </c>
      <c r="F3812" s="17" t="s">
        <v>197</v>
      </c>
      <c r="G3812" s="17" t="s">
        <v>406</v>
      </c>
      <c r="H3812" s="17"/>
      <c r="I3812" s="17" t="s">
        <v>6791</v>
      </c>
      <c r="J3812" s="20">
        <v>127.4</v>
      </c>
      <c r="K3812" s="19">
        <v>196</v>
      </c>
      <c r="L3812" s="19"/>
      <c r="M3812" s="19"/>
      <c r="N3812" s="19">
        <f t="shared" si="118"/>
        <v>196</v>
      </c>
      <c r="O3812" s="17" t="s">
        <v>6811</v>
      </c>
      <c r="P3812" s="61">
        <f t="shared" si="119"/>
        <v>1</v>
      </c>
      <c r="Q3812" s="19"/>
      <c r="R3812" s="19"/>
      <c r="S3812" s="19"/>
      <c r="T3812" s="17"/>
      <c r="U3812" s="19"/>
      <c r="V3812" s="19"/>
      <c r="W3812" s="19"/>
    </row>
    <row r="3813" spans="1:23" x14ac:dyDescent="0.3">
      <c r="A3813" s="1" t="s">
        <v>8559</v>
      </c>
      <c r="B3813" s="17" t="s">
        <v>3314</v>
      </c>
      <c r="C3813" s="17" t="s">
        <v>3412</v>
      </c>
      <c r="D3813" s="17" t="s">
        <v>3288</v>
      </c>
      <c r="E3813" s="18">
        <v>34117</v>
      </c>
      <c r="F3813" s="17" t="s">
        <v>170</v>
      </c>
      <c r="G3813" s="17" t="s">
        <v>7999</v>
      </c>
      <c r="H3813" s="17" t="s">
        <v>6792</v>
      </c>
      <c r="I3813" s="17" t="s">
        <v>6795</v>
      </c>
      <c r="J3813" s="20">
        <v>4392.7</v>
      </c>
      <c r="K3813" s="19"/>
      <c r="L3813" s="19"/>
      <c r="M3813" s="19"/>
      <c r="N3813" s="19">
        <f t="shared" si="118"/>
        <v>0</v>
      </c>
      <c r="O3813" s="17"/>
      <c r="P3813" s="61">
        <f t="shared" si="119"/>
        <v>0</v>
      </c>
      <c r="Q3813" s="19"/>
      <c r="R3813" s="19"/>
      <c r="S3813" s="19"/>
      <c r="T3813" s="17"/>
      <c r="U3813" s="19">
        <v>1</v>
      </c>
      <c r="V3813" s="19"/>
      <c r="W3813" s="19"/>
    </row>
    <row r="3814" spans="1:23" ht="28.8" x14ac:dyDescent="0.3">
      <c r="A3814" s="1" t="s">
        <v>8559</v>
      </c>
      <c r="B3814" s="17" t="s">
        <v>3314</v>
      </c>
      <c r="C3814" s="17" t="s">
        <v>3412</v>
      </c>
      <c r="D3814" s="17" t="s">
        <v>3288</v>
      </c>
      <c r="E3814" s="18">
        <v>34117</v>
      </c>
      <c r="F3814" s="17" t="s">
        <v>637</v>
      </c>
      <c r="G3814" s="17" t="s">
        <v>7970</v>
      </c>
      <c r="H3814" s="17" t="s">
        <v>6792</v>
      </c>
      <c r="I3814" s="17" t="s">
        <v>6789</v>
      </c>
      <c r="J3814" s="20">
        <v>577.03</v>
      </c>
      <c r="K3814" s="19">
        <v>750</v>
      </c>
      <c r="L3814" s="19"/>
      <c r="M3814" s="19"/>
      <c r="N3814" s="19">
        <f t="shared" si="118"/>
        <v>750</v>
      </c>
      <c r="O3814" s="17" t="s">
        <v>6811</v>
      </c>
      <c r="P3814" s="61">
        <f t="shared" si="119"/>
        <v>1</v>
      </c>
      <c r="Q3814" s="19">
        <v>1</v>
      </c>
      <c r="R3814" s="19"/>
      <c r="S3814" s="19"/>
      <c r="T3814" s="17" t="s">
        <v>6853</v>
      </c>
      <c r="U3814" s="19"/>
      <c r="V3814" s="19"/>
      <c r="W3814" s="19"/>
    </row>
    <row r="3815" spans="1:23" ht="28.8" x14ac:dyDescent="0.3">
      <c r="A3815" s="1" t="s">
        <v>8559</v>
      </c>
      <c r="B3815" s="17" t="s">
        <v>3314</v>
      </c>
      <c r="C3815" s="17" t="s">
        <v>3453</v>
      </c>
      <c r="D3815" s="17" t="s">
        <v>3454</v>
      </c>
      <c r="E3815" s="18">
        <v>1013620</v>
      </c>
      <c r="F3815" s="17" t="s">
        <v>52</v>
      </c>
      <c r="G3815" s="17" t="s">
        <v>8005</v>
      </c>
      <c r="H3815" s="17" t="s">
        <v>6792</v>
      </c>
      <c r="I3815" s="17" t="s">
        <v>6791</v>
      </c>
      <c r="J3815" s="20">
        <v>1427.51</v>
      </c>
      <c r="K3815" s="19"/>
      <c r="L3815" s="19"/>
      <c r="M3815" s="19"/>
      <c r="N3815" s="19">
        <f t="shared" si="118"/>
        <v>0</v>
      </c>
      <c r="O3815" s="17"/>
      <c r="P3815" s="61">
        <f t="shared" si="119"/>
        <v>0</v>
      </c>
      <c r="Q3815" s="19"/>
      <c r="R3815" s="19"/>
      <c r="S3815" s="19"/>
      <c r="T3815" s="17"/>
      <c r="U3815" s="19">
        <v>1</v>
      </c>
      <c r="V3815" s="19"/>
      <c r="W3815" s="19"/>
    </row>
    <row r="3816" spans="1:23" ht="28.8" x14ac:dyDescent="0.3">
      <c r="A3816" s="1" t="s">
        <v>8559</v>
      </c>
      <c r="B3816" s="17" t="s">
        <v>3314</v>
      </c>
      <c r="C3816" s="17" t="s">
        <v>3453</v>
      </c>
      <c r="D3816" s="17" t="s">
        <v>3454</v>
      </c>
      <c r="E3816" s="18">
        <v>1013620</v>
      </c>
      <c r="F3816" s="17" t="s">
        <v>637</v>
      </c>
      <c r="G3816" s="17" t="s">
        <v>7970</v>
      </c>
      <c r="H3816" s="17" t="s">
        <v>6792</v>
      </c>
      <c r="I3816" s="17" t="s">
        <v>6789</v>
      </c>
      <c r="J3816" s="20">
        <v>942.48</v>
      </c>
      <c r="K3816" s="19">
        <v>1225</v>
      </c>
      <c r="L3816" s="19"/>
      <c r="M3816" s="19"/>
      <c r="N3816" s="19">
        <f t="shared" si="118"/>
        <v>1225</v>
      </c>
      <c r="O3816" s="17" t="s">
        <v>6811</v>
      </c>
      <c r="P3816" s="61">
        <f t="shared" si="119"/>
        <v>1</v>
      </c>
      <c r="Q3816" s="19">
        <v>1</v>
      </c>
      <c r="R3816" s="19"/>
      <c r="S3816" s="19"/>
      <c r="T3816" s="17" t="s">
        <v>6853</v>
      </c>
      <c r="U3816" s="19"/>
      <c r="V3816" s="19"/>
      <c r="W3816" s="19"/>
    </row>
    <row r="3817" spans="1:23" x14ac:dyDescent="0.3">
      <c r="A3817" s="1" t="s">
        <v>8559</v>
      </c>
      <c r="B3817" s="17" t="s">
        <v>3314</v>
      </c>
      <c r="C3817" s="17" t="s">
        <v>3335</v>
      </c>
      <c r="D3817" s="17" t="s">
        <v>3336</v>
      </c>
      <c r="E3817" s="18">
        <v>1044689</v>
      </c>
      <c r="F3817" s="17" t="s">
        <v>1443</v>
      </c>
      <c r="G3817" s="17" t="s">
        <v>7100</v>
      </c>
      <c r="H3817" s="17" t="s">
        <v>6790</v>
      </c>
      <c r="I3817" s="17" t="s">
        <v>6795</v>
      </c>
      <c r="J3817" s="20">
        <v>37.94</v>
      </c>
      <c r="K3817" s="19">
        <v>20</v>
      </c>
      <c r="L3817" s="19"/>
      <c r="M3817" s="19"/>
      <c r="N3817" s="19">
        <f t="shared" si="118"/>
        <v>20</v>
      </c>
      <c r="O3817" s="17" t="s">
        <v>6920</v>
      </c>
      <c r="P3817" s="61">
        <f t="shared" si="119"/>
        <v>1</v>
      </c>
      <c r="Q3817" s="19"/>
      <c r="R3817" s="19"/>
      <c r="S3817" s="19"/>
      <c r="T3817" s="17"/>
      <c r="U3817" s="19">
        <v>1</v>
      </c>
      <c r="V3817" s="19"/>
      <c r="W3817" s="19"/>
    </row>
    <row r="3818" spans="1:23" ht="28.8" x14ac:dyDescent="0.3">
      <c r="A3818" s="1" t="s">
        <v>8559</v>
      </c>
      <c r="B3818" s="17" t="s">
        <v>3314</v>
      </c>
      <c r="C3818" s="17" t="s">
        <v>3394</v>
      </c>
      <c r="D3818" s="17" t="s">
        <v>3395</v>
      </c>
      <c r="E3818" s="18">
        <v>1332319</v>
      </c>
      <c r="F3818" s="17" t="s">
        <v>637</v>
      </c>
      <c r="G3818" s="17" t="s">
        <v>7100</v>
      </c>
      <c r="H3818" s="17" t="s">
        <v>6790</v>
      </c>
      <c r="I3818" s="17" t="s">
        <v>6789</v>
      </c>
      <c r="J3818" s="20">
        <v>406.23</v>
      </c>
      <c r="K3818" s="19">
        <v>528</v>
      </c>
      <c r="L3818" s="19"/>
      <c r="M3818" s="19"/>
      <c r="N3818" s="19">
        <f t="shared" si="118"/>
        <v>528</v>
      </c>
      <c r="O3818" s="17" t="s">
        <v>6811</v>
      </c>
      <c r="P3818" s="61">
        <f t="shared" si="119"/>
        <v>1</v>
      </c>
      <c r="Q3818" s="19">
        <v>1</v>
      </c>
      <c r="R3818" s="19"/>
      <c r="S3818" s="19"/>
      <c r="T3818" s="17" t="s">
        <v>6853</v>
      </c>
      <c r="U3818" s="19"/>
      <c r="V3818" s="19"/>
      <c r="W3818" s="19"/>
    </row>
    <row r="3819" spans="1:23" x14ac:dyDescent="0.3">
      <c r="A3819" s="1" t="s">
        <v>8559</v>
      </c>
      <c r="B3819" s="17" t="s">
        <v>3314</v>
      </c>
      <c r="C3819" s="17" t="s">
        <v>3339</v>
      </c>
      <c r="D3819" s="17" t="s">
        <v>3340</v>
      </c>
      <c r="E3819" s="18">
        <v>1044688</v>
      </c>
      <c r="F3819" s="17" t="s">
        <v>1443</v>
      </c>
      <c r="G3819" s="17" t="s">
        <v>7100</v>
      </c>
      <c r="H3819" s="17" t="s">
        <v>6790</v>
      </c>
      <c r="I3819" s="17"/>
      <c r="J3819" s="20">
        <v>38.36</v>
      </c>
      <c r="K3819" s="19">
        <v>20.22</v>
      </c>
      <c r="L3819" s="19"/>
      <c r="M3819" s="19"/>
      <c r="N3819" s="19">
        <f t="shared" si="118"/>
        <v>20.22</v>
      </c>
      <c r="O3819" s="17" t="s">
        <v>6920</v>
      </c>
      <c r="P3819" s="61">
        <f t="shared" si="119"/>
        <v>1</v>
      </c>
      <c r="Q3819" s="19"/>
      <c r="R3819" s="19"/>
      <c r="S3819" s="19"/>
      <c r="T3819" s="17"/>
      <c r="U3819" s="19">
        <v>2</v>
      </c>
      <c r="V3819" s="19"/>
      <c r="W3819" s="19"/>
    </row>
    <row r="3820" spans="1:23" x14ac:dyDescent="0.3">
      <c r="A3820" s="1" t="s">
        <v>8559</v>
      </c>
      <c r="B3820" s="17" t="s">
        <v>3314</v>
      </c>
      <c r="C3820" s="17" t="s">
        <v>3341</v>
      </c>
      <c r="D3820" s="17" t="s">
        <v>3340</v>
      </c>
      <c r="E3820" s="18">
        <v>1044693</v>
      </c>
      <c r="F3820" s="17" t="s">
        <v>1443</v>
      </c>
      <c r="G3820" s="17" t="s">
        <v>7100</v>
      </c>
      <c r="H3820" s="17" t="s">
        <v>6790</v>
      </c>
      <c r="I3820" s="17"/>
      <c r="J3820" s="20">
        <v>22.76</v>
      </c>
      <c r="K3820" s="19">
        <v>12</v>
      </c>
      <c r="L3820" s="19"/>
      <c r="M3820" s="19"/>
      <c r="N3820" s="19">
        <f t="shared" si="118"/>
        <v>12</v>
      </c>
      <c r="O3820" s="17" t="s">
        <v>6920</v>
      </c>
      <c r="P3820" s="61">
        <f t="shared" si="119"/>
        <v>1</v>
      </c>
      <c r="Q3820" s="19"/>
      <c r="R3820" s="19"/>
      <c r="S3820" s="19"/>
      <c r="T3820" s="17"/>
      <c r="U3820" s="19">
        <v>1</v>
      </c>
      <c r="V3820" s="19"/>
      <c r="W3820" s="19"/>
    </row>
    <row r="3821" spans="1:23" ht="28.8" x14ac:dyDescent="0.3">
      <c r="A3821" s="21" t="s">
        <v>8555</v>
      </c>
      <c r="B3821" s="17" t="s">
        <v>4231</v>
      </c>
      <c r="C3821" s="17" t="s">
        <v>4319</v>
      </c>
      <c r="D3821" s="17" t="s">
        <v>4320</v>
      </c>
      <c r="E3821" s="18">
        <v>39234</v>
      </c>
      <c r="F3821" s="17" t="s">
        <v>55</v>
      </c>
      <c r="G3821" s="17" t="s">
        <v>459</v>
      </c>
      <c r="H3821" s="17"/>
      <c r="I3821" s="17" t="s">
        <v>6788</v>
      </c>
      <c r="J3821" s="20">
        <v>2499.06</v>
      </c>
      <c r="K3821" s="19"/>
      <c r="L3821" s="19"/>
      <c r="M3821" s="19"/>
      <c r="N3821" s="19">
        <f t="shared" si="118"/>
        <v>0</v>
      </c>
      <c r="O3821" s="17"/>
      <c r="P3821" s="61">
        <f t="shared" si="119"/>
        <v>0</v>
      </c>
      <c r="Q3821" s="19"/>
      <c r="R3821" s="19"/>
      <c r="S3821" s="19"/>
      <c r="T3821" s="17"/>
      <c r="U3821" s="19">
        <v>1</v>
      </c>
      <c r="V3821" s="19"/>
      <c r="W3821" s="19"/>
    </row>
    <row r="3822" spans="1:23" ht="28.8" x14ac:dyDescent="0.3">
      <c r="A3822" s="21" t="s">
        <v>8555</v>
      </c>
      <c r="B3822" s="17" t="s">
        <v>4231</v>
      </c>
      <c r="C3822" s="17" t="s">
        <v>4582</v>
      </c>
      <c r="D3822" s="17" t="s">
        <v>4583</v>
      </c>
      <c r="E3822" s="18">
        <v>1272191</v>
      </c>
      <c r="F3822" s="17" t="s">
        <v>47</v>
      </c>
      <c r="G3822" s="17" t="s">
        <v>4583</v>
      </c>
      <c r="H3822" s="17" t="s">
        <v>6790</v>
      </c>
      <c r="I3822" s="17" t="s">
        <v>6788</v>
      </c>
      <c r="J3822" s="20">
        <v>6786.63</v>
      </c>
      <c r="K3822" s="19"/>
      <c r="L3822" s="19"/>
      <c r="M3822" s="19"/>
      <c r="N3822" s="19">
        <f t="shared" si="118"/>
        <v>0</v>
      </c>
      <c r="O3822" s="17"/>
      <c r="P3822" s="61">
        <f t="shared" si="119"/>
        <v>0</v>
      </c>
      <c r="Q3822" s="19"/>
      <c r="R3822" s="19"/>
      <c r="S3822" s="19"/>
      <c r="T3822" s="17"/>
      <c r="U3822" s="19">
        <v>1</v>
      </c>
      <c r="V3822" s="19"/>
      <c r="W3822" s="19"/>
    </row>
    <row r="3823" spans="1:23" x14ac:dyDescent="0.3">
      <c r="A3823" s="1" t="s">
        <v>8559</v>
      </c>
      <c r="B3823" s="17" t="s">
        <v>3314</v>
      </c>
      <c r="C3823" s="17" t="s">
        <v>3337</v>
      </c>
      <c r="D3823" s="17" t="s">
        <v>3338</v>
      </c>
      <c r="E3823" s="18">
        <v>1043900</v>
      </c>
      <c r="F3823" s="17" t="s">
        <v>1443</v>
      </c>
      <c r="G3823" s="17" t="s">
        <v>7100</v>
      </c>
      <c r="H3823" s="17" t="s">
        <v>6790</v>
      </c>
      <c r="I3823" s="17"/>
      <c r="J3823" s="20">
        <v>37.94</v>
      </c>
      <c r="K3823" s="19">
        <v>20</v>
      </c>
      <c r="L3823" s="19"/>
      <c r="M3823" s="19"/>
      <c r="N3823" s="19">
        <f t="shared" si="118"/>
        <v>20</v>
      </c>
      <c r="O3823" s="17" t="s">
        <v>6920</v>
      </c>
      <c r="P3823" s="61">
        <f t="shared" si="119"/>
        <v>1</v>
      </c>
      <c r="Q3823" s="19"/>
      <c r="R3823" s="19"/>
      <c r="S3823" s="19"/>
      <c r="T3823" s="17"/>
      <c r="U3823" s="19">
        <v>1</v>
      </c>
      <c r="V3823" s="19"/>
      <c r="W3823" s="19"/>
    </row>
    <row r="3824" spans="1:23" ht="28.8" x14ac:dyDescent="0.3">
      <c r="A3824" s="21" t="s">
        <v>8555</v>
      </c>
      <c r="B3824" s="17" t="s">
        <v>4231</v>
      </c>
      <c r="C3824" s="17" t="s">
        <v>4849</v>
      </c>
      <c r="D3824" s="17" t="s">
        <v>4850</v>
      </c>
      <c r="E3824" s="18">
        <v>36095</v>
      </c>
      <c r="F3824" s="17" t="s">
        <v>197</v>
      </c>
      <c r="G3824" s="17" t="s">
        <v>3428</v>
      </c>
      <c r="H3824" s="17"/>
      <c r="I3824" s="17" t="s">
        <v>6791</v>
      </c>
      <c r="J3824" s="20">
        <v>148.09</v>
      </c>
      <c r="K3824" s="19">
        <v>320</v>
      </c>
      <c r="L3824" s="19"/>
      <c r="M3824" s="19"/>
      <c r="N3824" s="19">
        <f t="shared" si="118"/>
        <v>320</v>
      </c>
      <c r="O3824" s="17" t="s">
        <v>6811</v>
      </c>
      <c r="P3824" s="61">
        <f t="shared" si="119"/>
        <v>1</v>
      </c>
      <c r="Q3824" s="19"/>
      <c r="R3824" s="19"/>
      <c r="S3824" s="19"/>
      <c r="T3824" s="17"/>
      <c r="U3824" s="19"/>
      <c r="V3824" s="19"/>
      <c r="W3824" s="19"/>
    </row>
    <row r="3825" spans="1:23" x14ac:dyDescent="0.3">
      <c r="A3825" s="21" t="s">
        <v>8555</v>
      </c>
      <c r="B3825" s="17" t="s">
        <v>4231</v>
      </c>
      <c r="C3825" s="17" t="s">
        <v>5198</v>
      </c>
      <c r="D3825" s="17" t="s">
        <v>5199</v>
      </c>
      <c r="E3825" s="18">
        <v>36098</v>
      </c>
      <c r="F3825" s="17" t="s">
        <v>47</v>
      </c>
      <c r="G3825" s="17" t="s">
        <v>3606</v>
      </c>
      <c r="H3825" s="17" t="s">
        <v>6790</v>
      </c>
      <c r="I3825" s="17" t="s">
        <v>6788</v>
      </c>
      <c r="J3825" s="20">
        <v>6786.63</v>
      </c>
      <c r="K3825" s="19"/>
      <c r="L3825" s="19"/>
      <c r="M3825" s="19"/>
      <c r="N3825" s="19">
        <f t="shared" si="118"/>
        <v>0</v>
      </c>
      <c r="O3825" s="17"/>
      <c r="P3825" s="61">
        <f t="shared" si="119"/>
        <v>0</v>
      </c>
      <c r="Q3825" s="19"/>
      <c r="R3825" s="19"/>
      <c r="S3825" s="19"/>
      <c r="T3825" s="17"/>
      <c r="U3825" s="19">
        <v>1</v>
      </c>
      <c r="V3825" s="19"/>
      <c r="W3825" s="19"/>
    </row>
    <row r="3826" spans="1:23" ht="28.8" x14ac:dyDescent="0.3">
      <c r="A3826" s="1" t="s">
        <v>8559</v>
      </c>
      <c r="B3826" s="17" t="s">
        <v>3314</v>
      </c>
      <c r="C3826" s="17" t="s">
        <v>3361</v>
      </c>
      <c r="D3826" s="17" t="s">
        <v>3362</v>
      </c>
      <c r="E3826" s="18">
        <v>1133634</v>
      </c>
      <c r="F3826" s="17" t="s">
        <v>1855</v>
      </c>
      <c r="G3826" s="17" t="s">
        <v>7100</v>
      </c>
      <c r="H3826" s="17" t="s">
        <v>6790</v>
      </c>
      <c r="I3826" s="17"/>
      <c r="J3826" s="20">
        <v>1099.55</v>
      </c>
      <c r="K3826" s="19"/>
      <c r="L3826" s="19"/>
      <c r="M3826" s="19"/>
      <c r="N3826" s="19">
        <f t="shared" si="118"/>
        <v>0</v>
      </c>
      <c r="O3826" s="17"/>
      <c r="P3826" s="61">
        <f t="shared" si="119"/>
        <v>0</v>
      </c>
      <c r="Q3826" s="19"/>
      <c r="R3826" s="19"/>
      <c r="S3826" s="19"/>
      <c r="T3826" s="17"/>
      <c r="U3826" s="19">
        <v>1</v>
      </c>
      <c r="V3826" s="19"/>
      <c r="W3826" s="19"/>
    </row>
    <row r="3827" spans="1:23" ht="28.8" x14ac:dyDescent="0.3">
      <c r="A3827" s="21" t="s">
        <v>8555</v>
      </c>
      <c r="B3827" s="17" t="s">
        <v>4231</v>
      </c>
      <c r="C3827" s="17" t="s">
        <v>5120</v>
      </c>
      <c r="D3827" s="17" t="s">
        <v>5121</v>
      </c>
      <c r="E3827" s="18">
        <v>37664</v>
      </c>
      <c r="F3827" s="17" t="s">
        <v>226</v>
      </c>
      <c r="G3827" s="17" t="s">
        <v>4101</v>
      </c>
      <c r="H3827" s="17"/>
      <c r="I3827" s="17" t="s">
        <v>6793</v>
      </c>
      <c r="J3827" s="20">
        <v>511.37</v>
      </c>
      <c r="K3827" s="19"/>
      <c r="L3827" s="19"/>
      <c r="M3827" s="19"/>
      <c r="N3827" s="19">
        <f t="shared" si="118"/>
        <v>0</v>
      </c>
      <c r="O3827" s="17"/>
      <c r="P3827" s="61">
        <f t="shared" si="119"/>
        <v>0</v>
      </c>
      <c r="Q3827" s="19">
        <v>198</v>
      </c>
      <c r="R3827" s="19"/>
      <c r="S3827" s="19"/>
      <c r="T3827" s="17" t="s">
        <v>8549</v>
      </c>
      <c r="U3827" s="19">
        <v>1</v>
      </c>
      <c r="V3827" s="19"/>
      <c r="W3827" s="19"/>
    </row>
    <row r="3828" spans="1:23" x14ac:dyDescent="0.3">
      <c r="A3828" s="21" t="s">
        <v>8555</v>
      </c>
      <c r="B3828" s="17" t="s">
        <v>4231</v>
      </c>
      <c r="C3828" s="17" t="s">
        <v>4920</v>
      </c>
      <c r="D3828" s="17" t="s">
        <v>3584</v>
      </c>
      <c r="E3828" s="18">
        <v>551334</v>
      </c>
      <c r="F3828" s="17" t="s">
        <v>170</v>
      </c>
      <c r="G3828" s="17" t="s">
        <v>3584</v>
      </c>
      <c r="H3828" s="17"/>
      <c r="I3828" s="17" t="s">
        <v>6795</v>
      </c>
      <c r="J3828" s="20">
        <v>3127.61</v>
      </c>
      <c r="K3828" s="19"/>
      <c r="L3828" s="19"/>
      <c r="M3828" s="19"/>
      <c r="N3828" s="19">
        <f t="shared" si="118"/>
        <v>0</v>
      </c>
      <c r="O3828" s="17"/>
      <c r="P3828" s="61">
        <f t="shared" si="119"/>
        <v>0</v>
      </c>
      <c r="Q3828" s="19"/>
      <c r="R3828" s="19"/>
      <c r="S3828" s="19"/>
      <c r="T3828" s="17"/>
      <c r="U3828" s="19">
        <v>1</v>
      </c>
      <c r="V3828" s="19"/>
      <c r="W3828" s="19"/>
    </row>
    <row r="3829" spans="1:23" x14ac:dyDescent="0.3">
      <c r="A3829" s="1" t="s">
        <v>8559</v>
      </c>
      <c r="B3829" s="17" t="s">
        <v>3314</v>
      </c>
      <c r="C3829" s="17" t="s">
        <v>3366</v>
      </c>
      <c r="D3829" s="17" t="s">
        <v>3367</v>
      </c>
      <c r="E3829" s="18">
        <v>34212</v>
      </c>
      <c r="F3829" s="17" t="s">
        <v>412</v>
      </c>
      <c r="G3829" s="17" t="s">
        <v>411</v>
      </c>
      <c r="H3829" s="17"/>
      <c r="I3829" s="17" t="s">
        <v>6793</v>
      </c>
      <c r="J3829" s="20">
        <v>4474.0200000000004</v>
      </c>
      <c r="K3829" s="19">
        <v>5440</v>
      </c>
      <c r="L3829" s="19"/>
      <c r="M3829" s="19"/>
      <c r="N3829" s="19">
        <f t="shared" si="118"/>
        <v>5440</v>
      </c>
      <c r="O3829" s="17" t="s">
        <v>6811</v>
      </c>
      <c r="P3829" s="61">
        <f t="shared" si="119"/>
        <v>1</v>
      </c>
      <c r="Q3829" s="19"/>
      <c r="R3829" s="19"/>
      <c r="S3829" s="19"/>
      <c r="T3829" s="17"/>
      <c r="U3829" s="19"/>
      <c r="V3829" s="19"/>
      <c r="W3829" s="19"/>
    </row>
    <row r="3830" spans="1:23" ht="28.8" x14ac:dyDescent="0.3">
      <c r="A3830" s="1" t="s">
        <v>8559</v>
      </c>
      <c r="B3830" s="17" t="s">
        <v>3314</v>
      </c>
      <c r="C3830" s="17" t="s">
        <v>3382</v>
      </c>
      <c r="D3830" s="17" t="s">
        <v>3383</v>
      </c>
      <c r="E3830" s="18">
        <v>34214</v>
      </c>
      <c r="F3830" s="17" t="s">
        <v>52</v>
      </c>
      <c r="G3830" s="17" t="s">
        <v>7112</v>
      </c>
      <c r="H3830" s="17" t="s">
        <v>6792</v>
      </c>
      <c r="I3830" s="17" t="s">
        <v>6791</v>
      </c>
      <c r="J3830" s="20">
        <v>1427.51</v>
      </c>
      <c r="K3830" s="19"/>
      <c r="L3830" s="19"/>
      <c r="M3830" s="19"/>
      <c r="N3830" s="19">
        <f t="shared" si="118"/>
        <v>0</v>
      </c>
      <c r="O3830" s="17"/>
      <c r="P3830" s="61">
        <f t="shared" si="119"/>
        <v>0</v>
      </c>
      <c r="Q3830" s="19"/>
      <c r="R3830" s="19"/>
      <c r="S3830" s="19"/>
      <c r="T3830" s="17"/>
      <c r="U3830" s="19">
        <v>1</v>
      </c>
      <c r="V3830" s="19"/>
      <c r="W3830" s="19"/>
    </row>
    <row r="3831" spans="1:23" ht="28.8" x14ac:dyDescent="0.3">
      <c r="A3831" s="21" t="s">
        <v>8555</v>
      </c>
      <c r="B3831" s="17" t="s">
        <v>4231</v>
      </c>
      <c r="C3831" s="17" t="s">
        <v>5099</v>
      </c>
      <c r="D3831" s="17" t="s">
        <v>5100</v>
      </c>
      <c r="E3831" s="18">
        <v>1162888</v>
      </c>
      <c r="F3831" s="17" t="s">
        <v>197</v>
      </c>
      <c r="G3831" s="17" t="s">
        <v>406</v>
      </c>
      <c r="H3831" s="17"/>
      <c r="I3831" s="17" t="s">
        <v>6791</v>
      </c>
      <c r="J3831" s="20">
        <v>185.12</v>
      </c>
      <c r="K3831" s="19">
        <v>400</v>
      </c>
      <c r="L3831" s="19"/>
      <c r="M3831" s="19"/>
      <c r="N3831" s="19">
        <f t="shared" si="118"/>
        <v>400</v>
      </c>
      <c r="O3831" s="17" t="s">
        <v>6811</v>
      </c>
      <c r="P3831" s="61">
        <f t="shared" si="119"/>
        <v>1</v>
      </c>
      <c r="Q3831" s="19"/>
      <c r="R3831" s="19"/>
      <c r="S3831" s="19"/>
      <c r="T3831" s="17"/>
      <c r="U3831" s="19"/>
      <c r="V3831" s="19"/>
      <c r="W3831" s="19"/>
    </row>
    <row r="3832" spans="1:23" ht="28.8" x14ac:dyDescent="0.3">
      <c r="A3832" s="21" t="s">
        <v>8555</v>
      </c>
      <c r="B3832" s="17" t="s">
        <v>4231</v>
      </c>
      <c r="C3832" s="17" t="s">
        <v>4928</v>
      </c>
      <c r="D3832" s="17" t="s">
        <v>3584</v>
      </c>
      <c r="E3832" s="18">
        <v>1320236</v>
      </c>
      <c r="F3832" s="17" t="s">
        <v>170</v>
      </c>
      <c r="G3832" s="17" t="s">
        <v>5377</v>
      </c>
      <c r="H3832" s="17" t="s">
        <v>6790</v>
      </c>
      <c r="I3832" s="17" t="s">
        <v>6795</v>
      </c>
      <c r="J3832" s="20">
        <v>3127.61</v>
      </c>
      <c r="K3832" s="19"/>
      <c r="L3832" s="19"/>
      <c r="M3832" s="19"/>
      <c r="N3832" s="19">
        <f t="shared" si="118"/>
        <v>0</v>
      </c>
      <c r="O3832" s="17"/>
      <c r="P3832" s="61">
        <f t="shared" si="119"/>
        <v>0</v>
      </c>
      <c r="Q3832" s="19"/>
      <c r="R3832" s="19"/>
      <c r="S3832" s="19"/>
      <c r="T3832" s="17"/>
      <c r="U3832" s="19">
        <v>1</v>
      </c>
      <c r="V3832" s="19"/>
      <c r="W3832" s="19"/>
    </row>
    <row r="3833" spans="1:23" ht="28.8" x14ac:dyDescent="0.3">
      <c r="A3833" s="21" t="s">
        <v>8555</v>
      </c>
      <c r="B3833" s="17" t="s">
        <v>4231</v>
      </c>
      <c r="C3833" s="17" t="s">
        <v>4921</v>
      </c>
      <c r="D3833" s="17" t="s">
        <v>3584</v>
      </c>
      <c r="E3833" s="18">
        <v>1320237</v>
      </c>
      <c r="F3833" s="17" t="s">
        <v>170</v>
      </c>
      <c r="G3833" s="17" t="s">
        <v>5377</v>
      </c>
      <c r="H3833" s="17" t="s">
        <v>6790</v>
      </c>
      <c r="I3833" s="17" t="s">
        <v>6795</v>
      </c>
      <c r="J3833" s="20">
        <v>6255.21</v>
      </c>
      <c r="K3833" s="19"/>
      <c r="L3833" s="19"/>
      <c r="M3833" s="19"/>
      <c r="N3833" s="19">
        <f t="shared" si="118"/>
        <v>0</v>
      </c>
      <c r="O3833" s="17"/>
      <c r="P3833" s="61">
        <f t="shared" si="119"/>
        <v>0</v>
      </c>
      <c r="Q3833" s="19"/>
      <c r="R3833" s="19"/>
      <c r="S3833" s="19"/>
      <c r="T3833" s="17"/>
      <c r="U3833" s="19">
        <v>2</v>
      </c>
      <c r="V3833" s="19"/>
      <c r="W3833" s="19"/>
    </row>
    <row r="3834" spans="1:23" ht="28.8" x14ac:dyDescent="0.3">
      <c r="A3834" s="21" t="s">
        <v>8555</v>
      </c>
      <c r="B3834" s="17" t="s">
        <v>4231</v>
      </c>
      <c r="C3834" s="17" t="s">
        <v>4851</v>
      </c>
      <c r="D3834" s="17" t="s">
        <v>4852</v>
      </c>
      <c r="E3834" s="18">
        <v>32313</v>
      </c>
      <c r="F3834" s="17" t="s">
        <v>197</v>
      </c>
      <c r="G3834" s="17" t="s">
        <v>3428</v>
      </c>
      <c r="H3834" s="17" t="s">
        <v>6790</v>
      </c>
      <c r="I3834" s="17" t="s">
        <v>6791</v>
      </c>
      <c r="J3834" s="20">
        <v>366.53</v>
      </c>
      <c r="K3834" s="19">
        <v>792</v>
      </c>
      <c r="L3834" s="19"/>
      <c r="M3834" s="19"/>
      <c r="N3834" s="19">
        <f t="shared" si="118"/>
        <v>792</v>
      </c>
      <c r="O3834" s="17" t="s">
        <v>6811</v>
      </c>
      <c r="P3834" s="61">
        <f t="shared" si="119"/>
        <v>1</v>
      </c>
      <c r="Q3834" s="19"/>
      <c r="R3834" s="19"/>
      <c r="S3834" s="19"/>
      <c r="T3834" s="17"/>
      <c r="U3834" s="19"/>
      <c r="V3834" s="19"/>
      <c r="W3834" s="19"/>
    </row>
    <row r="3835" spans="1:23" ht="28.8" x14ac:dyDescent="0.3">
      <c r="A3835" s="21" t="s">
        <v>8555</v>
      </c>
      <c r="B3835" s="17" t="s">
        <v>4231</v>
      </c>
      <c r="C3835" s="17" t="s">
        <v>4321</v>
      </c>
      <c r="D3835" s="17" t="s">
        <v>4322</v>
      </c>
      <c r="E3835" s="18">
        <v>38557</v>
      </c>
      <c r="F3835" s="17" t="s">
        <v>55</v>
      </c>
      <c r="G3835" s="17" t="s">
        <v>8155</v>
      </c>
      <c r="H3835" s="17"/>
      <c r="I3835" s="17" t="s">
        <v>6788</v>
      </c>
      <c r="J3835" s="20">
        <v>2499.06</v>
      </c>
      <c r="K3835" s="19"/>
      <c r="L3835" s="19"/>
      <c r="M3835" s="19"/>
      <c r="N3835" s="19">
        <f t="shared" si="118"/>
        <v>0</v>
      </c>
      <c r="O3835" s="17"/>
      <c r="P3835" s="61">
        <f t="shared" si="119"/>
        <v>0</v>
      </c>
      <c r="Q3835" s="19"/>
      <c r="R3835" s="19"/>
      <c r="S3835" s="19"/>
      <c r="T3835" s="17"/>
      <c r="U3835" s="19"/>
      <c r="V3835" s="19"/>
      <c r="W3835" s="19">
        <v>1</v>
      </c>
    </row>
    <row r="3836" spans="1:23" ht="28.8" x14ac:dyDescent="0.3">
      <c r="A3836" s="21" t="s">
        <v>8555</v>
      </c>
      <c r="B3836" s="17" t="s">
        <v>4231</v>
      </c>
      <c r="C3836" s="17" t="s">
        <v>4803</v>
      </c>
      <c r="D3836" s="17" t="s">
        <v>370</v>
      </c>
      <c r="E3836" s="18">
        <v>38558</v>
      </c>
      <c r="F3836" s="17" t="s">
        <v>197</v>
      </c>
      <c r="G3836" s="17" t="s">
        <v>3428</v>
      </c>
      <c r="H3836" s="17" t="s">
        <v>6790</v>
      </c>
      <c r="I3836" s="17" t="s">
        <v>6791</v>
      </c>
      <c r="J3836" s="20">
        <v>288.77999999999997</v>
      </c>
      <c r="K3836" s="19">
        <v>624</v>
      </c>
      <c r="L3836" s="19"/>
      <c r="M3836" s="19"/>
      <c r="N3836" s="19">
        <f t="shared" si="118"/>
        <v>624</v>
      </c>
      <c r="O3836" s="17" t="s">
        <v>6811</v>
      </c>
      <c r="P3836" s="61">
        <f t="shared" si="119"/>
        <v>1</v>
      </c>
      <c r="Q3836" s="19"/>
      <c r="R3836" s="19"/>
      <c r="S3836" s="19"/>
      <c r="T3836" s="17"/>
      <c r="U3836" s="19"/>
      <c r="V3836" s="19"/>
      <c r="W3836" s="19"/>
    </row>
    <row r="3837" spans="1:23" ht="28.8" x14ac:dyDescent="0.3">
      <c r="A3837" s="21" t="s">
        <v>8555</v>
      </c>
      <c r="B3837" s="17" t="s">
        <v>4231</v>
      </c>
      <c r="C3837" s="17" t="s">
        <v>4802</v>
      </c>
      <c r="D3837" s="17" t="s">
        <v>370</v>
      </c>
      <c r="E3837" s="18">
        <v>38559</v>
      </c>
      <c r="F3837" s="17" t="s">
        <v>197</v>
      </c>
      <c r="G3837" s="17" t="s">
        <v>3428</v>
      </c>
      <c r="H3837" s="17" t="s">
        <v>6790</v>
      </c>
      <c r="I3837" s="17" t="s">
        <v>6791</v>
      </c>
      <c r="J3837" s="20">
        <v>277.67</v>
      </c>
      <c r="K3837" s="19">
        <v>600</v>
      </c>
      <c r="L3837" s="19"/>
      <c r="M3837" s="19"/>
      <c r="N3837" s="19">
        <f t="shared" si="118"/>
        <v>600</v>
      </c>
      <c r="O3837" s="17" t="s">
        <v>6811</v>
      </c>
      <c r="P3837" s="61">
        <f t="shared" si="119"/>
        <v>1</v>
      </c>
      <c r="Q3837" s="19"/>
      <c r="R3837" s="19"/>
      <c r="S3837" s="19"/>
      <c r="T3837" s="17"/>
      <c r="U3837" s="19"/>
      <c r="V3837" s="19"/>
      <c r="W3837" s="19"/>
    </row>
    <row r="3838" spans="1:23" ht="28.8" x14ac:dyDescent="0.3">
      <c r="A3838" s="21" t="s">
        <v>8555</v>
      </c>
      <c r="B3838" s="17" t="s">
        <v>4231</v>
      </c>
      <c r="C3838" s="17" t="s">
        <v>4798</v>
      </c>
      <c r="D3838" s="17" t="s">
        <v>370</v>
      </c>
      <c r="E3838" s="18">
        <v>38560</v>
      </c>
      <c r="F3838" s="17" t="s">
        <v>197</v>
      </c>
      <c r="G3838" s="17" t="s">
        <v>3428</v>
      </c>
      <c r="H3838" s="17" t="s">
        <v>6790</v>
      </c>
      <c r="I3838" s="17" t="s">
        <v>6791</v>
      </c>
      <c r="J3838" s="20">
        <v>244.35</v>
      </c>
      <c r="K3838" s="19">
        <v>528</v>
      </c>
      <c r="L3838" s="19"/>
      <c r="M3838" s="19"/>
      <c r="N3838" s="19">
        <f t="shared" si="118"/>
        <v>528</v>
      </c>
      <c r="O3838" s="17" t="s">
        <v>6811</v>
      </c>
      <c r="P3838" s="61">
        <f t="shared" si="119"/>
        <v>1</v>
      </c>
      <c r="Q3838" s="19"/>
      <c r="R3838" s="19"/>
      <c r="S3838" s="19"/>
      <c r="T3838" s="17"/>
      <c r="U3838" s="19"/>
      <c r="V3838" s="19"/>
      <c r="W3838" s="19"/>
    </row>
    <row r="3839" spans="1:23" ht="28.8" x14ac:dyDescent="0.3">
      <c r="A3839" s="21" t="s">
        <v>8555</v>
      </c>
      <c r="B3839" s="17" t="s">
        <v>4231</v>
      </c>
      <c r="C3839" s="17" t="s">
        <v>4795</v>
      </c>
      <c r="D3839" s="17" t="s">
        <v>370</v>
      </c>
      <c r="E3839" s="18">
        <v>38561</v>
      </c>
      <c r="F3839" s="17" t="s">
        <v>197</v>
      </c>
      <c r="G3839" s="17" t="s">
        <v>3428</v>
      </c>
      <c r="H3839" s="17" t="s">
        <v>6790</v>
      </c>
      <c r="I3839" s="17" t="s">
        <v>6791</v>
      </c>
      <c r="J3839" s="20">
        <v>244.35</v>
      </c>
      <c r="K3839" s="19">
        <v>528</v>
      </c>
      <c r="L3839" s="19"/>
      <c r="M3839" s="19"/>
      <c r="N3839" s="19">
        <f t="shared" si="118"/>
        <v>528</v>
      </c>
      <c r="O3839" s="17" t="s">
        <v>6811</v>
      </c>
      <c r="P3839" s="61">
        <f t="shared" si="119"/>
        <v>1</v>
      </c>
      <c r="Q3839" s="19"/>
      <c r="R3839" s="19"/>
      <c r="S3839" s="19"/>
      <c r="T3839" s="17"/>
      <c r="U3839" s="19"/>
      <c r="V3839" s="19"/>
      <c r="W3839" s="19"/>
    </row>
    <row r="3840" spans="1:23" x14ac:dyDescent="0.3">
      <c r="A3840" s="21" t="s">
        <v>8555</v>
      </c>
      <c r="B3840" s="17" t="s">
        <v>4231</v>
      </c>
      <c r="C3840" s="17" t="s">
        <v>4800</v>
      </c>
      <c r="D3840" s="17" t="s">
        <v>370</v>
      </c>
      <c r="E3840" s="18">
        <v>38562</v>
      </c>
      <c r="F3840" s="17" t="s">
        <v>197</v>
      </c>
      <c r="G3840" s="17" t="s">
        <v>370</v>
      </c>
      <c r="H3840" s="17" t="s">
        <v>6790</v>
      </c>
      <c r="I3840" s="17" t="s">
        <v>6791</v>
      </c>
      <c r="J3840" s="20">
        <v>244.35</v>
      </c>
      <c r="K3840" s="19">
        <v>528</v>
      </c>
      <c r="L3840" s="19"/>
      <c r="M3840" s="19"/>
      <c r="N3840" s="19">
        <f t="shared" si="118"/>
        <v>528</v>
      </c>
      <c r="O3840" s="17" t="s">
        <v>6811</v>
      </c>
      <c r="P3840" s="61">
        <f t="shared" si="119"/>
        <v>1</v>
      </c>
      <c r="Q3840" s="19"/>
      <c r="R3840" s="19"/>
      <c r="S3840" s="19"/>
      <c r="T3840" s="17"/>
      <c r="U3840" s="19"/>
      <c r="V3840" s="19"/>
      <c r="W3840" s="19"/>
    </row>
    <row r="3841" spans="1:23" ht="28.8" x14ac:dyDescent="0.3">
      <c r="A3841" s="21" t="s">
        <v>8555</v>
      </c>
      <c r="B3841" s="17" t="s">
        <v>4231</v>
      </c>
      <c r="C3841" s="17" t="s">
        <v>4947</v>
      </c>
      <c r="D3841" s="17" t="s">
        <v>4948</v>
      </c>
      <c r="E3841" s="18">
        <v>38563</v>
      </c>
      <c r="F3841" s="17" t="s">
        <v>52</v>
      </c>
      <c r="G3841" s="17" t="s">
        <v>8193</v>
      </c>
      <c r="H3841" s="17" t="s">
        <v>6790</v>
      </c>
      <c r="I3841" s="17" t="s">
        <v>6791</v>
      </c>
      <c r="J3841" s="20">
        <v>1016.39</v>
      </c>
      <c r="K3841" s="19"/>
      <c r="L3841" s="19"/>
      <c r="M3841" s="19"/>
      <c r="N3841" s="19">
        <f t="shared" si="118"/>
        <v>0</v>
      </c>
      <c r="O3841" s="17"/>
      <c r="P3841" s="61">
        <f t="shared" si="119"/>
        <v>0</v>
      </c>
      <c r="Q3841" s="19"/>
      <c r="R3841" s="19"/>
      <c r="S3841" s="19"/>
      <c r="T3841" s="17"/>
      <c r="U3841" s="19"/>
      <c r="V3841" s="19">
        <v>1</v>
      </c>
      <c r="W3841" s="19"/>
    </row>
    <row r="3842" spans="1:23" ht="28.8" x14ac:dyDescent="0.3">
      <c r="A3842" s="21" t="s">
        <v>8555</v>
      </c>
      <c r="B3842" s="17" t="s">
        <v>4231</v>
      </c>
      <c r="C3842" s="17" t="s">
        <v>4323</v>
      </c>
      <c r="D3842" s="17" t="s">
        <v>4322</v>
      </c>
      <c r="E3842" s="18">
        <v>38564</v>
      </c>
      <c r="F3842" s="17" t="s">
        <v>55</v>
      </c>
      <c r="G3842" s="17" t="s">
        <v>4322</v>
      </c>
      <c r="H3842" s="17"/>
      <c r="I3842" s="17" t="s">
        <v>6788</v>
      </c>
      <c r="J3842" s="20">
        <v>2499.06</v>
      </c>
      <c r="K3842" s="19"/>
      <c r="L3842" s="19"/>
      <c r="M3842" s="19"/>
      <c r="N3842" s="19">
        <f t="shared" si="118"/>
        <v>0</v>
      </c>
      <c r="O3842" s="17"/>
      <c r="P3842" s="61">
        <f t="shared" si="119"/>
        <v>0</v>
      </c>
      <c r="Q3842" s="19"/>
      <c r="R3842" s="19"/>
      <c r="S3842" s="19"/>
      <c r="T3842" s="17"/>
      <c r="U3842" s="19"/>
      <c r="V3842" s="19"/>
      <c r="W3842" s="19">
        <v>1</v>
      </c>
    </row>
    <row r="3843" spans="1:23" x14ac:dyDescent="0.3">
      <c r="A3843" s="21" t="s">
        <v>8555</v>
      </c>
      <c r="B3843" s="17" t="s">
        <v>4231</v>
      </c>
      <c r="C3843" s="17" t="s">
        <v>4644</v>
      </c>
      <c r="D3843" s="17" t="s">
        <v>957</v>
      </c>
      <c r="E3843" s="18">
        <v>38565</v>
      </c>
      <c r="F3843" s="17" t="s">
        <v>320</v>
      </c>
      <c r="G3843" s="17" t="s">
        <v>957</v>
      </c>
      <c r="H3843" s="17" t="s">
        <v>6792</v>
      </c>
      <c r="I3843" s="17" t="s">
        <v>6793</v>
      </c>
      <c r="J3843" s="20">
        <v>8334.1299999999992</v>
      </c>
      <c r="K3843" s="19"/>
      <c r="L3843" s="19"/>
      <c r="M3843" s="19"/>
      <c r="N3843" s="19">
        <f t="shared" ref="N3843:N3906" si="120">SUM(K3843:M3843)</f>
        <v>0</v>
      </c>
      <c r="O3843" s="17"/>
      <c r="P3843" s="61">
        <f t="shared" ref="P3843:P3906" si="121">IFERROR(SUM(K3843:M3843)/(SUMIFS($L$3:$L$4255,$E$3:$E$4255,$E3843)+SUMIFS($M$3:$M$4255,$E$3:$E$4255,$E3843)+SUMIFS($K$3:$K$4255,$E$3:$E$4255,$E3843)),0)</f>
        <v>0</v>
      </c>
      <c r="Q3843" s="19"/>
      <c r="R3843" s="19"/>
      <c r="S3843" s="19"/>
      <c r="T3843" s="17"/>
      <c r="U3843" s="19">
        <v>1</v>
      </c>
      <c r="V3843" s="19"/>
      <c r="W3843" s="19"/>
    </row>
    <row r="3844" spans="1:23" ht="28.8" x14ac:dyDescent="0.3">
      <c r="A3844" s="21" t="s">
        <v>8555</v>
      </c>
      <c r="B3844" s="17" t="s">
        <v>4231</v>
      </c>
      <c r="C3844" s="17" t="s">
        <v>4847</v>
      </c>
      <c r="D3844" s="17" t="s">
        <v>4848</v>
      </c>
      <c r="E3844" s="18">
        <v>38566</v>
      </c>
      <c r="F3844" s="17" t="s">
        <v>197</v>
      </c>
      <c r="G3844" s="17" t="s">
        <v>406</v>
      </c>
      <c r="H3844" s="17" t="s">
        <v>6790</v>
      </c>
      <c r="I3844" s="17" t="s">
        <v>6791</v>
      </c>
      <c r="J3844" s="20">
        <v>386.89</v>
      </c>
      <c r="K3844" s="19">
        <v>836</v>
      </c>
      <c r="L3844" s="19"/>
      <c r="M3844" s="19"/>
      <c r="N3844" s="19">
        <f t="shared" si="120"/>
        <v>836</v>
      </c>
      <c r="O3844" s="17" t="s">
        <v>6811</v>
      </c>
      <c r="P3844" s="61">
        <f t="shared" si="121"/>
        <v>1</v>
      </c>
      <c r="Q3844" s="19"/>
      <c r="R3844" s="19"/>
      <c r="S3844" s="19"/>
      <c r="T3844" s="17"/>
      <c r="U3844" s="19"/>
      <c r="V3844" s="19"/>
      <c r="W3844" s="19"/>
    </row>
    <row r="3845" spans="1:23" ht="28.8" x14ac:dyDescent="0.3">
      <c r="A3845" s="21" t="s">
        <v>8555</v>
      </c>
      <c r="B3845" s="17" t="s">
        <v>4231</v>
      </c>
      <c r="C3845" s="17" t="s">
        <v>4538</v>
      </c>
      <c r="D3845" s="17" t="s">
        <v>4539</v>
      </c>
      <c r="E3845" s="18">
        <v>38567</v>
      </c>
      <c r="F3845" s="17" t="s">
        <v>65</v>
      </c>
      <c r="G3845" s="17" t="s">
        <v>8014</v>
      </c>
      <c r="H3845" s="17" t="s">
        <v>6790</v>
      </c>
      <c r="I3845" s="17" t="s">
        <v>6793</v>
      </c>
      <c r="J3845" s="20">
        <v>639.97</v>
      </c>
      <c r="K3845" s="19">
        <v>560</v>
      </c>
      <c r="L3845" s="19"/>
      <c r="M3845" s="19"/>
      <c r="N3845" s="19">
        <f t="shared" si="120"/>
        <v>560</v>
      </c>
      <c r="O3845" s="17" t="s">
        <v>6811</v>
      </c>
      <c r="P3845" s="61">
        <f t="shared" si="121"/>
        <v>1</v>
      </c>
      <c r="Q3845" s="19"/>
      <c r="R3845" s="19"/>
      <c r="S3845" s="19"/>
      <c r="T3845" s="17"/>
      <c r="U3845" s="19"/>
      <c r="V3845" s="19"/>
      <c r="W3845" s="19"/>
    </row>
    <row r="3846" spans="1:23" ht="28.8" x14ac:dyDescent="0.3">
      <c r="A3846" s="21" t="s">
        <v>8555</v>
      </c>
      <c r="B3846" s="17" t="s">
        <v>4231</v>
      </c>
      <c r="C3846" s="17" t="s">
        <v>4280</v>
      </c>
      <c r="D3846" s="17" t="s">
        <v>4281</v>
      </c>
      <c r="E3846" s="18">
        <v>38568</v>
      </c>
      <c r="F3846" s="17" t="s">
        <v>55</v>
      </c>
      <c r="G3846" s="17" t="s">
        <v>4281</v>
      </c>
      <c r="H3846" s="17"/>
      <c r="I3846" s="17" t="s">
        <v>6788</v>
      </c>
      <c r="J3846" s="20">
        <v>2499.06</v>
      </c>
      <c r="K3846" s="19"/>
      <c r="L3846" s="19"/>
      <c r="M3846" s="19"/>
      <c r="N3846" s="19">
        <f t="shared" si="120"/>
        <v>0</v>
      </c>
      <c r="O3846" s="17"/>
      <c r="P3846" s="61">
        <f t="shared" si="121"/>
        <v>0</v>
      </c>
      <c r="Q3846" s="19"/>
      <c r="R3846" s="19"/>
      <c r="S3846" s="19"/>
      <c r="T3846" s="17"/>
      <c r="U3846" s="19"/>
      <c r="V3846" s="19"/>
      <c r="W3846" s="19">
        <v>1</v>
      </c>
    </row>
    <row r="3847" spans="1:23" ht="28.8" x14ac:dyDescent="0.3">
      <c r="A3847" s="21" t="s">
        <v>8555</v>
      </c>
      <c r="B3847" s="17" t="s">
        <v>4231</v>
      </c>
      <c r="C3847" s="17" t="s">
        <v>4313</v>
      </c>
      <c r="D3847" s="17" t="s">
        <v>4314</v>
      </c>
      <c r="E3847" s="18">
        <v>38574</v>
      </c>
      <c r="F3847" s="17" t="s">
        <v>55</v>
      </c>
      <c r="G3847" s="17" t="s">
        <v>4314</v>
      </c>
      <c r="H3847" s="17" t="s">
        <v>6790</v>
      </c>
      <c r="I3847" s="17" t="s">
        <v>6788</v>
      </c>
      <c r="J3847" s="20">
        <v>2499.06</v>
      </c>
      <c r="K3847" s="19"/>
      <c r="L3847" s="19"/>
      <c r="M3847" s="19"/>
      <c r="N3847" s="19">
        <f t="shared" si="120"/>
        <v>0</v>
      </c>
      <c r="O3847" s="17"/>
      <c r="P3847" s="61">
        <f t="shared" si="121"/>
        <v>0</v>
      </c>
      <c r="Q3847" s="19"/>
      <c r="R3847" s="19"/>
      <c r="S3847" s="19"/>
      <c r="T3847" s="17"/>
      <c r="U3847" s="19">
        <v>1</v>
      </c>
      <c r="V3847" s="19"/>
      <c r="W3847" s="19"/>
    </row>
    <row r="3848" spans="1:23" ht="28.8" x14ac:dyDescent="0.3">
      <c r="A3848" s="21" t="s">
        <v>8555</v>
      </c>
      <c r="B3848" s="17" t="s">
        <v>4231</v>
      </c>
      <c r="C3848" s="17" t="s">
        <v>5103</v>
      </c>
      <c r="D3848" s="17" t="s">
        <v>5104</v>
      </c>
      <c r="E3848" s="18">
        <v>1081920</v>
      </c>
      <c r="F3848" s="17" t="s">
        <v>197</v>
      </c>
      <c r="G3848" s="17" t="s">
        <v>8203</v>
      </c>
      <c r="H3848" s="17" t="s">
        <v>6790</v>
      </c>
      <c r="I3848" s="17" t="s">
        <v>6791</v>
      </c>
      <c r="J3848" s="20">
        <v>530.36</v>
      </c>
      <c r="K3848" s="19">
        <v>1146</v>
      </c>
      <c r="L3848" s="19"/>
      <c r="M3848" s="19"/>
      <c r="N3848" s="19">
        <f t="shared" si="120"/>
        <v>1146</v>
      </c>
      <c r="O3848" s="17" t="s">
        <v>6811</v>
      </c>
      <c r="P3848" s="61">
        <f t="shared" si="121"/>
        <v>1</v>
      </c>
      <c r="Q3848" s="19"/>
      <c r="R3848" s="19"/>
      <c r="S3848" s="19"/>
      <c r="T3848" s="17"/>
      <c r="U3848" s="19"/>
      <c r="V3848" s="19"/>
      <c r="W3848" s="19"/>
    </row>
    <row r="3849" spans="1:23" ht="28.8" x14ac:dyDescent="0.3">
      <c r="A3849" s="21" t="s">
        <v>8555</v>
      </c>
      <c r="B3849" s="17" t="s">
        <v>4231</v>
      </c>
      <c r="C3849" s="17" t="s">
        <v>4945</v>
      </c>
      <c r="D3849" s="17" t="s">
        <v>4946</v>
      </c>
      <c r="E3849" s="18">
        <v>38580</v>
      </c>
      <c r="F3849" s="17" t="s">
        <v>170</v>
      </c>
      <c r="G3849" s="17" t="s">
        <v>5377</v>
      </c>
      <c r="H3849" s="17"/>
      <c r="I3849" s="17" t="s">
        <v>6795</v>
      </c>
      <c r="J3849" s="20">
        <v>3127.61</v>
      </c>
      <c r="K3849" s="19"/>
      <c r="L3849" s="19"/>
      <c r="M3849" s="19"/>
      <c r="N3849" s="19">
        <f t="shared" si="120"/>
        <v>0</v>
      </c>
      <c r="O3849" s="17"/>
      <c r="P3849" s="61">
        <f t="shared" si="121"/>
        <v>0</v>
      </c>
      <c r="Q3849" s="19"/>
      <c r="R3849" s="19"/>
      <c r="S3849" s="19"/>
      <c r="T3849" s="17"/>
      <c r="U3849" s="19">
        <v>1</v>
      </c>
      <c r="V3849" s="19"/>
      <c r="W3849" s="19"/>
    </row>
    <row r="3850" spans="1:23" ht="28.8" x14ac:dyDescent="0.3">
      <c r="A3850" s="21" t="s">
        <v>8555</v>
      </c>
      <c r="B3850" s="17" t="s">
        <v>4231</v>
      </c>
      <c r="C3850" s="17" t="s">
        <v>4853</v>
      </c>
      <c r="D3850" s="17" t="s">
        <v>4854</v>
      </c>
      <c r="E3850" s="18">
        <v>38582</v>
      </c>
      <c r="F3850" s="17" t="s">
        <v>197</v>
      </c>
      <c r="G3850" s="17" t="s">
        <v>406</v>
      </c>
      <c r="H3850" s="17" t="s">
        <v>6790</v>
      </c>
      <c r="I3850" s="17" t="s">
        <v>6791</v>
      </c>
      <c r="J3850" s="20">
        <v>346.17</v>
      </c>
      <c r="K3850" s="19">
        <v>748</v>
      </c>
      <c r="L3850" s="19"/>
      <c r="M3850" s="19"/>
      <c r="N3850" s="19">
        <f t="shared" si="120"/>
        <v>748</v>
      </c>
      <c r="O3850" s="17" t="s">
        <v>6811</v>
      </c>
      <c r="P3850" s="61">
        <f t="shared" si="121"/>
        <v>1</v>
      </c>
      <c r="Q3850" s="19"/>
      <c r="R3850" s="19"/>
      <c r="S3850" s="19"/>
      <c r="T3850" s="17"/>
      <c r="U3850" s="19"/>
      <c r="V3850" s="19"/>
      <c r="W3850" s="19"/>
    </row>
    <row r="3851" spans="1:23" ht="28.8" x14ac:dyDescent="0.3">
      <c r="A3851" s="21" t="s">
        <v>8555</v>
      </c>
      <c r="B3851" s="17" t="s">
        <v>4231</v>
      </c>
      <c r="C3851" s="17" t="s">
        <v>4672</v>
      </c>
      <c r="D3851" s="17" t="s">
        <v>4673</v>
      </c>
      <c r="E3851" s="18">
        <v>38584</v>
      </c>
      <c r="F3851" s="17" t="s">
        <v>226</v>
      </c>
      <c r="G3851" s="17" t="s">
        <v>4101</v>
      </c>
      <c r="H3851" s="17" t="s">
        <v>6790</v>
      </c>
      <c r="I3851" s="17" t="s">
        <v>6793</v>
      </c>
      <c r="J3851" s="20">
        <v>511.37</v>
      </c>
      <c r="K3851" s="19"/>
      <c r="L3851" s="19"/>
      <c r="M3851" s="19"/>
      <c r="N3851" s="19">
        <f t="shared" si="120"/>
        <v>0</v>
      </c>
      <c r="O3851" s="17"/>
      <c r="P3851" s="61">
        <f t="shared" si="121"/>
        <v>0</v>
      </c>
      <c r="Q3851" s="19">
        <v>116</v>
      </c>
      <c r="R3851" s="19"/>
      <c r="S3851" s="19"/>
      <c r="T3851" s="17" t="s">
        <v>8549</v>
      </c>
      <c r="U3851" s="19">
        <v>1</v>
      </c>
      <c r="V3851" s="19"/>
      <c r="W3851" s="19"/>
    </row>
    <row r="3852" spans="1:23" ht="28.8" x14ac:dyDescent="0.3">
      <c r="A3852" s="21" t="s">
        <v>8555</v>
      </c>
      <c r="B3852" s="17" t="s">
        <v>4231</v>
      </c>
      <c r="C3852" s="17" t="s">
        <v>4855</v>
      </c>
      <c r="D3852" s="17" t="s">
        <v>4854</v>
      </c>
      <c r="E3852" s="18">
        <v>40395</v>
      </c>
      <c r="F3852" s="17" t="s">
        <v>197</v>
      </c>
      <c r="G3852" s="17" t="s">
        <v>406</v>
      </c>
      <c r="H3852" s="17" t="s">
        <v>6790</v>
      </c>
      <c r="I3852" s="17" t="s">
        <v>6791</v>
      </c>
      <c r="J3852" s="20">
        <v>376.25</v>
      </c>
      <c r="K3852" s="19">
        <v>813</v>
      </c>
      <c r="L3852" s="19"/>
      <c r="M3852" s="19"/>
      <c r="N3852" s="19">
        <f t="shared" si="120"/>
        <v>813</v>
      </c>
      <c r="O3852" s="17" t="s">
        <v>6811</v>
      </c>
      <c r="P3852" s="61">
        <f t="shared" si="121"/>
        <v>1</v>
      </c>
      <c r="Q3852" s="19"/>
      <c r="R3852" s="19"/>
      <c r="S3852" s="19"/>
      <c r="T3852" s="17"/>
      <c r="U3852" s="19"/>
      <c r="V3852" s="19"/>
      <c r="W3852" s="19"/>
    </row>
    <row r="3853" spans="1:23" ht="28.8" x14ac:dyDescent="0.3">
      <c r="A3853" s="21" t="s">
        <v>8555</v>
      </c>
      <c r="B3853" s="17" t="s">
        <v>4231</v>
      </c>
      <c r="C3853" s="17" t="s">
        <v>4936</v>
      </c>
      <c r="D3853" s="17" t="s">
        <v>4937</v>
      </c>
      <c r="E3853" s="18">
        <v>40397</v>
      </c>
      <c r="F3853" s="17" t="s">
        <v>170</v>
      </c>
      <c r="G3853" s="17" t="s">
        <v>5377</v>
      </c>
      <c r="H3853" s="17"/>
      <c r="I3853" s="17" t="s">
        <v>6795</v>
      </c>
      <c r="J3853" s="20">
        <v>3127.61</v>
      </c>
      <c r="K3853" s="19"/>
      <c r="L3853" s="19"/>
      <c r="M3853" s="19"/>
      <c r="N3853" s="19">
        <f t="shared" si="120"/>
        <v>0</v>
      </c>
      <c r="O3853" s="17"/>
      <c r="P3853" s="61">
        <f t="shared" si="121"/>
        <v>0</v>
      </c>
      <c r="Q3853" s="19"/>
      <c r="R3853" s="19"/>
      <c r="S3853" s="19"/>
      <c r="T3853" s="17"/>
      <c r="U3853" s="19">
        <v>1</v>
      </c>
      <c r="V3853" s="19"/>
      <c r="W3853" s="19"/>
    </row>
    <row r="3854" spans="1:23" ht="28.8" x14ac:dyDescent="0.3">
      <c r="A3854" s="21" t="s">
        <v>8555</v>
      </c>
      <c r="B3854" s="17" t="s">
        <v>4231</v>
      </c>
      <c r="C3854" s="17" t="s">
        <v>5206</v>
      </c>
      <c r="D3854" s="17" t="s">
        <v>5207</v>
      </c>
      <c r="E3854" s="18">
        <v>40401</v>
      </c>
      <c r="F3854" s="17" t="s">
        <v>47</v>
      </c>
      <c r="G3854" s="17" t="s">
        <v>8212</v>
      </c>
      <c r="H3854" s="17" t="s">
        <v>6790</v>
      </c>
      <c r="I3854" s="17" t="s">
        <v>6788</v>
      </c>
      <c r="J3854" s="20">
        <v>20359.88</v>
      </c>
      <c r="K3854" s="19"/>
      <c r="L3854" s="19"/>
      <c r="M3854" s="19"/>
      <c r="N3854" s="19">
        <f t="shared" si="120"/>
        <v>0</v>
      </c>
      <c r="O3854" s="17"/>
      <c r="P3854" s="61">
        <f t="shared" si="121"/>
        <v>0</v>
      </c>
      <c r="Q3854" s="19"/>
      <c r="R3854" s="19"/>
      <c r="S3854" s="19"/>
      <c r="T3854" s="17"/>
      <c r="U3854" s="19">
        <v>3</v>
      </c>
      <c r="V3854" s="19"/>
      <c r="W3854" s="19"/>
    </row>
    <row r="3855" spans="1:23" ht="28.8" x14ac:dyDescent="0.3">
      <c r="A3855" s="21" t="s">
        <v>8555</v>
      </c>
      <c r="B3855" s="17" t="s">
        <v>4231</v>
      </c>
      <c r="C3855" s="17" t="s">
        <v>4755</v>
      </c>
      <c r="D3855" s="17" t="s">
        <v>1002</v>
      </c>
      <c r="E3855" s="18">
        <v>1180975</v>
      </c>
      <c r="F3855" s="17" t="s">
        <v>197</v>
      </c>
      <c r="G3855" s="17" t="s">
        <v>406</v>
      </c>
      <c r="H3855" s="17" t="s">
        <v>6790</v>
      </c>
      <c r="I3855" s="17" t="s">
        <v>6791</v>
      </c>
      <c r="J3855" s="20">
        <v>519.71</v>
      </c>
      <c r="K3855" s="19">
        <v>1123</v>
      </c>
      <c r="L3855" s="19"/>
      <c r="M3855" s="19"/>
      <c r="N3855" s="19">
        <f t="shared" si="120"/>
        <v>1123</v>
      </c>
      <c r="O3855" s="17" t="s">
        <v>6811</v>
      </c>
      <c r="P3855" s="61">
        <f t="shared" si="121"/>
        <v>1</v>
      </c>
      <c r="Q3855" s="19"/>
      <c r="R3855" s="19"/>
      <c r="S3855" s="19"/>
      <c r="T3855" s="17"/>
      <c r="U3855" s="19"/>
      <c r="V3855" s="19"/>
      <c r="W3855" s="19"/>
    </row>
    <row r="3856" spans="1:23" x14ac:dyDescent="0.3">
      <c r="A3856" s="21" t="s">
        <v>8555</v>
      </c>
      <c r="B3856" s="17" t="s">
        <v>4231</v>
      </c>
      <c r="C3856" s="17" t="s">
        <v>4925</v>
      </c>
      <c r="D3856" s="17" t="s">
        <v>3584</v>
      </c>
      <c r="E3856" s="18">
        <v>1180976</v>
      </c>
      <c r="F3856" s="17" t="s">
        <v>170</v>
      </c>
      <c r="G3856" s="17" t="s">
        <v>3584</v>
      </c>
      <c r="H3856" s="17"/>
      <c r="I3856" s="17" t="s">
        <v>6795</v>
      </c>
      <c r="J3856" s="20">
        <v>3127.61</v>
      </c>
      <c r="K3856" s="19"/>
      <c r="L3856" s="19"/>
      <c r="M3856" s="19"/>
      <c r="N3856" s="19">
        <f t="shared" si="120"/>
        <v>0</v>
      </c>
      <c r="O3856" s="17"/>
      <c r="P3856" s="61">
        <f t="shared" si="121"/>
        <v>0</v>
      </c>
      <c r="Q3856" s="19"/>
      <c r="R3856" s="19"/>
      <c r="S3856" s="19"/>
      <c r="T3856" s="17"/>
      <c r="U3856" s="19">
        <v>1</v>
      </c>
      <c r="V3856" s="19"/>
      <c r="W3856" s="19"/>
    </row>
    <row r="3857" spans="1:23" x14ac:dyDescent="0.3">
      <c r="A3857" s="21" t="s">
        <v>8555</v>
      </c>
      <c r="B3857" s="17" t="s">
        <v>4231</v>
      </c>
      <c r="C3857" s="17" t="s">
        <v>4964</v>
      </c>
      <c r="D3857" s="17" t="s">
        <v>1016</v>
      </c>
      <c r="E3857" s="18">
        <v>1180986</v>
      </c>
      <c r="F3857" s="17" t="s">
        <v>47</v>
      </c>
      <c r="G3857" s="17" t="s">
        <v>1016</v>
      </c>
      <c r="H3857" s="17" t="s">
        <v>6790</v>
      </c>
      <c r="I3857" s="17" t="s">
        <v>6788</v>
      </c>
      <c r="J3857" s="20">
        <v>6786.63</v>
      </c>
      <c r="K3857" s="19"/>
      <c r="L3857" s="19"/>
      <c r="M3857" s="19"/>
      <c r="N3857" s="19">
        <f t="shared" si="120"/>
        <v>0</v>
      </c>
      <c r="O3857" s="17"/>
      <c r="P3857" s="61">
        <f t="shared" si="121"/>
        <v>0</v>
      </c>
      <c r="Q3857" s="19"/>
      <c r="R3857" s="19"/>
      <c r="S3857" s="19"/>
      <c r="T3857" s="17"/>
      <c r="U3857" s="19">
        <v>1</v>
      </c>
      <c r="V3857" s="19"/>
      <c r="W3857" s="19"/>
    </row>
    <row r="3858" spans="1:23" ht="28.8" x14ac:dyDescent="0.3">
      <c r="A3858" s="21" t="s">
        <v>8555</v>
      </c>
      <c r="B3858" s="17" t="s">
        <v>4231</v>
      </c>
      <c r="C3858" s="17" t="s">
        <v>5153</v>
      </c>
      <c r="D3858" s="17" t="s">
        <v>5154</v>
      </c>
      <c r="E3858" s="18">
        <v>1281518</v>
      </c>
      <c r="F3858" s="17" t="s">
        <v>104</v>
      </c>
      <c r="G3858" s="17" t="s">
        <v>8208</v>
      </c>
      <c r="H3858" s="17" t="s">
        <v>1075</v>
      </c>
      <c r="I3858" s="17"/>
      <c r="J3858" s="20">
        <v>153.08000000000001</v>
      </c>
      <c r="K3858" s="19"/>
      <c r="L3858" s="19"/>
      <c r="M3858" s="19"/>
      <c r="N3858" s="19">
        <f t="shared" si="120"/>
        <v>0</v>
      </c>
      <c r="O3858" s="17"/>
      <c r="P3858" s="61">
        <f t="shared" si="121"/>
        <v>0</v>
      </c>
      <c r="Q3858" s="19"/>
      <c r="R3858" s="19"/>
      <c r="S3858" s="19"/>
      <c r="T3858" s="17"/>
      <c r="U3858" s="19">
        <v>1</v>
      </c>
      <c r="V3858" s="19"/>
      <c r="W3858" s="19"/>
    </row>
    <row r="3859" spans="1:23" x14ac:dyDescent="0.3">
      <c r="A3859" s="21" t="s">
        <v>8555</v>
      </c>
      <c r="B3859" s="17" t="s">
        <v>4231</v>
      </c>
      <c r="C3859" s="17" t="s">
        <v>4923</v>
      </c>
      <c r="D3859" s="17" t="s">
        <v>3584</v>
      </c>
      <c r="E3859" s="18">
        <v>1281619</v>
      </c>
      <c r="F3859" s="17" t="s">
        <v>170</v>
      </c>
      <c r="G3859" s="17" t="s">
        <v>3584</v>
      </c>
      <c r="H3859" s="17" t="s">
        <v>6790</v>
      </c>
      <c r="I3859" s="17" t="s">
        <v>6795</v>
      </c>
      <c r="J3859" s="20">
        <v>3127.61</v>
      </c>
      <c r="K3859" s="19"/>
      <c r="L3859" s="19"/>
      <c r="M3859" s="19"/>
      <c r="N3859" s="19">
        <f t="shared" si="120"/>
        <v>0</v>
      </c>
      <c r="O3859" s="17"/>
      <c r="P3859" s="61">
        <f t="shared" si="121"/>
        <v>0</v>
      </c>
      <c r="Q3859" s="19"/>
      <c r="R3859" s="19"/>
      <c r="S3859" s="19"/>
      <c r="T3859" s="17"/>
      <c r="U3859" s="19">
        <v>1</v>
      </c>
      <c r="V3859" s="19"/>
      <c r="W3859" s="19"/>
    </row>
    <row r="3860" spans="1:23" ht="28.8" x14ac:dyDescent="0.3">
      <c r="A3860" s="21" t="s">
        <v>8555</v>
      </c>
      <c r="B3860" s="17" t="s">
        <v>4231</v>
      </c>
      <c r="C3860" s="17" t="s">
        <v>4696</v>
      </c>
      <c r="D3860" s="17" t="s">
        <v>1287</v>
      </c>
      <c r="E3860" s="18">
        <v>43169</v>
      </c>
      <c r="F3860" s="17" t="s">
        <v>152</v>
      </c>
      <c r="G3860" s="17" t="s">
        <v>7333</v>
      </c>
      <c r="H3860" s="17" t="s">
        <v>6790</v>
      </c>
      <c r="I3860" s="17" t="s">
        <v>6796</v>
      </c>
      <c r="J3860" s="20">
        <v>4743.13</v>
      </c>
      <c r="K3860" s="19">
        <v>1813</v>
      </c>
      <c r="L3860" s="19"/>
      <c r="M3860" s="19"/>
      <c r="N3860" s="19">
        <f t="shared" si="120"/>
        <v>1813</v>
      </c>
      <c r="O3860" s="17" t="s">
        <v>6811</v>
      </c>
      <c r="P3860" s="61">
        <f t="shared" si="121"/>
        <v>1</v>
      </c>
      <c r="Q3860" s="19"/>
      <c r="R3860" s="19"/>
      <c r="S3860" s="19"/>
      <c r="T3860" s="17"/>
      <c r="U3860" s="19"/>
      <c r="V3860" s="19"/>
      <c r="W3860" s="19"/>
    </row>
    <row r="3861" spans="1:23" ht="43.2" x14ac:dyDescent="0.3">
      <c r="A3861" s="21" t="s">
        <v>8555</v>
      </c>
      <c r="B3861" s="17" t="s">
        <v>4231</v>
      </c>
      <c r="C3861" s="17" t="s">
        <v>4711</v>
      </c>
      <c r="D3861" s="17" t="s">
        <v>4712</v>
      </c>
      <c r="E3861" s="18">
        <v>43175</v>
      </c>
      <c r="F3861" s="17" t="s">
        <v>581</v>
      </c>
      <c r="G3861" s="17" t="s">
        <v>1173</v>
      </c>
      <c r="H3861" s="17" t="s">
        <v>6790</v>
      </c>
      <c r="I3861" s="17" t="s">
        <v>6789</v>
      </c>
      <c r="J3861" s="20">
        <v>184.45</v>
      </c>
      <c r="K3861" s="19">
        <v>59</v>
      </c>
      <c r="L3861" s="19"/>
      <c r="M3861" s="19"/>
      <c r="N3861" s="19">
        <f t="shared" si="120"/>
        <v>59</v>
      </c>
      <c r="O3861" s="17" t="s">
        <v>6811</v>
      </c>
      <c r="P3861" s="61">
        <f t="shared" si="121"/>
        <v>1</v>
      </c>
      <c r="Q3861" s="19"/>
      <c r="R3861" s="19"/>
      <c r="S3861" s="19"/>
      <c r="T3861" s="17"/>
      <c r="U3861" s="19"/>
      <c r="V3861" s="19"/>
      <c r="W3861" s="19"/>
    </row>
    <row r="3862" spans="1:23" ht="43.2" x14ac:dyDescent="0.3">
      <c r="A3862" s="21" t="s">
        <v>8555</v>
      </c>
      <c r="B3862" s="17" t="s">
        <v>4231</v>
      </c>
      <c r="C3862" s="17" t="s">
        <v>5284</v>
      </c>
      <c r="D3862" s="17" t="s">
        <v>5285</v>
      </c>
      <c r="E3862" s="18">
        <v>41861</v>
      </c>
      <c r="F3862" s="17" t="s">
        <v>139</v>
      </c>
      <c r="G3862" s="17" t="s">
        <v>7097</v>
      </c>
      <c r="H3862" s="17" t="s">
        <v>1075</v>
      </c>
      <c r="I3862" s="17" t="s">
        <v>6793</v>
      </c>
      <c r="J3862" s="20">
        <v>32.869999999999997</v>
      </c>
      <c r="K3862" s="19">
        <v>60</v>
      </c>
      <c r="L3862" s="19"/>
      <c r="M3862" s="19"/>
      <c r="N3862" s="19">
        <f t="shared" si="120"/>
        <v>60</v>
      </c>
      <c r="O3862" s="17" t="s">
        <v>6811</v>
      </c>
      <c r="P3862" s="61">
        <f t="shared" si="121"/>
        <v>1</v>
      </c>
      <c r="Q3862" s="19"/>
      <c r="R3862" s="19"/>
      <c r="S3862" s="19"/>
      <c r="T3862" s="17"/>
      <c r="U3862" s="19"/>
      <c r="V3862" s="19"/>
      <c r="W3862" s="19"/>
    </row>
    <row r="3863" spans="1:23" x14ac:dyDescent="0.3">
      <c r="A3863" s="21" t="s">
        <v>8555</v>
      </c>
      <c r="B3863" s="17" t="s">
        <v>4231</v>
      </c>
      <c r="C3863" s="17" t="s">
        <v>4419</v>
      </c>
      <c r="D3863" s="17" t="s">
        <v>3120</v>
      </c>
      <c r="E3863" s="18">
        <v>41883</v>
      </c>
      <c r="F3863" s="17" t="s">
        <v>546</v>
      </c>
      <c r="G3863" s="17" t="s">
        <v>7190</v>
      </c>
      <c r="H3863" s="17"/>
      <c r="I3863" s="17" t="s">
        <v>6789</v>
      </c>
      <c r="J3863" s="20">
        <v>4130.5600000000004</v>
      </c>
      <c r="K3863" s="19">
        <v>1997</v>
      </c>
      <c r="L3863" s="19"/>
      <c r="M3863" s="19"/>
      <c r="N3863" s="19">
        <f t="shared" si="120"/>
        <v>1997</v>
      </c>
      <c r="O3863" s="17" t="s">
        <v>6811</v>
      </c>
      <c r="P3863" s="61">
        <f t="shared" si="121"/>
        <v>1</v>
      </c>
      <c r="Q3863" s="19"/>
      <c r="R3863" s="19"/>
      <c r="S3863" s="19"/>
      <c r="T3863" s="17"/>
      <c r="U3863" s="19"/>
      <c r="V3863" s="19"/>
      <c r="W3863" s="19"/>
    </row>
    <row r="3864" spans="1:23" ht="43.2" x14ac:dyDescent="0.3">
      <c r="A3864" s="21" t="s">
        <v>8555</v>
      </c>
      <c r="B3864" s="17" t="s">
        <v>4231</v>
      </c>
      <c r="C3864" s="17" t="s">
        <v>5345</v>
      </c>
      <c r="D3864" s="17" t="s">
        <v>5346</v>
      </c>
      <c r="E3864" s="18">
        <v>41888</v>
      </c>
      <c r="F3864" s="17" t="s">
        <v>139</v>
      </c>
      <c r="G3864" s="17" t="s">
        <v>7097</v>
      </c>
      <c r="H3864" s="17" t="s">
        <v>1075</v>
      </c>
      <c r="I3864" s="17" t="s">
        <v>6793</v>
      </c>
      <c r="J3864" s="20">
        <v>78.33</v>
      </c>
      <c r="K3864" s="19">
        <v>143</v>
      </c>
      <c r="L3864" s="19"/>
      <c r="M3864" s="19"/>
      <c r="N3864" s="19">
        <f t="shared" si="120"/>
        <v>143</v>
      </c>
      <c r="O3864" s="17" t="s">
        <v>6811</v>
      </c>
      <c r="P3864" s="61">
        <f t="shared" si="121"/>
        <v>1</v>
      </c>
      <c r="Q3864" s="19"/>
      <c r="R3864" s="19"/>
      <c r="S3864" s="19"/>
      <c r="T3864" s="17"/>
      <c r="U3864" s="19"/>
      <c r="V3864" s="19"/>
      <c r="W3864" s="19"/>
    </row>
    <row r="3865" spans="1:23" ht="28.8" x14ac:dyDescent="0.3">
      <c r="A3865" s="21" t="s">
        <v>8555</v>
      </c>
      <c r="B3865" s="17" t="s">
        <v>4231</v>
      </c>
      <c r="C3865" s="17" t="s">
        <v>4967</v>
      </c>
      <c r="D3865" s="17" t="s">
        <v>4968</v>
      </c>
      <c r="E3865" s="18">
        <v>43815</v>
      </c>
      <c r="F3865" s="17" t="s">
        <v>412</v>
      </c>
      <c r="G3865" s="17" t="s">
        <v>8196</v>
      </c>
      <c r="H3865" s="17"/>
      <c r="I3865" s="17" t="s">
        <v>6793</v>
      </c>
      <c r="J3865" s="20">
        <v>197.34</v>
      </c>
      <c r="K3865" s="19">
        <v>337</v>
      </c>
      <c r="L3865" s="19"/>
      <c r="M3865" s="19"/>
      <c r="N3865" s="19">
        <f t="shared" si="120"/>
        <v>337</v>
      </c>
      <c r="O3865" s="17" t="s">
        <v>6811</v>
      </c>
      <c r="P3865" s="61">
        <f t="shared" si="121"/>
        <v>1</v>
      </c>
      <c r="Q3865" s="19"/>
      <c r="R3865" s="19"/>
      <c r="S3865" s="19"/>
      <c r="T3865" s="17"/>
      <c r="U3865" s="19"/>
      <c r="V3865" s="19"/>
      <c r="W3865" s="19"/>
    </row>
    <row r="3866" spans="1:23" ht="28.8" x14ac:dyDescent="0.3">
      <c r="A3866" s="21" t="s">
        <v>8555</v>
      </c>
      <c r="B3866" s="17" t="s">
        <v>4231</v>
      </c>
      <c r="C3866" s="17" t="s">
        <v>5130</v>
      </c>
      <c r="D3866" s="17" t="s">
        <v>4101</v>
      </c>
      <c r="E3866" s="18">
        <v>1034036</v>
      </c>
      <c r="F3866" s="17" t="s">
        <v>226</v>
      </c>
      <c r="G3866" s="17" t="s">
        <v>4101</v>
      </c>
      <c r="H3866" s="17"/>
      <c r="I3866" s="17" t="s">
        <v>6793</v>
      </c>
      <c r="J3866" s="20">
        <v>511.37</v>
      </c>
      <c r="K3866" s="19"/>
      <c r="L3866" s="19"/>
      <c r="M3866" s="19"/>
      <c r="N3866" s="19">
        <f t="shared" si="120"/>
        <v>0</v>
      </c>
      <c r="O3866" s="17"/>
      <c r="P3866" s="61">
        <f t="shared" si="121"/>
        <v>0</v>
      </c>
      <c r="Q3866" s="19">
        <v>258</v>
      </c>
      <c r="R3866" s="19"/>
      <c r="S3866" s="19"/>
      <c r="T3866" s="17" t="s">
        <v>8549</v>
      </c>
      <c r="U3866" s="19">
        <v>1</v>
      </c>
      <c r="V3866" s="19"/>
      <c r="W3866" s="19"/>
    </row>
    <row r="3867" spans="1:23" ht="43.2" x14ac:dyDescent="0.3">
      <c r="A3867" s="21" t="s">
        <v>8555</v>
      </c>
      <c r="B3867" s="17" t="s">
        <v>4231</v>
      </c>
      <c r="C3867" s="17" t="s">
        <v>5282</v>
      </c>
      <c r="D3867" s="17" t="s">
        <v>5283</v>
      </c>
      <c r="E3867" s="18">
        <v>1159590</v>
      </c>
      <c r="F3867" s="17" t="s">
        <v>139</v>
      </c>
      <c r="G3867" s="17" t="s">
        <v>7097</v>
      </c>
      <c r="H3867" s="17" t="s">
        <v>1075</v>
      </c>
      <c r="I3867" s="17"/>
      <c r="J3867" s="20">
        <v>128.18</v>
      </c>
      <c r="K3867" s="19">
        <v>234</v>
      </c>
      <c r="L3867" s="19"/>
      <c r="M3867" s="19"/>
      <c r="N3867" s="19">
        <f t="shared" si="120"/>
        <v>234</v>
      </c>
      <c r="O3867" s="17" t="s">
        <v>6811</v>
      </c>
      <c r="P3867" s="61">
        <f t="shared" si="121"/>
        <v>1</v>
      </c>
      <c r="Q3867" s="19"/>
      <c r="R3867" s="19"/>
      <c r="S3867" s="19"/>
      <c r="T3867" s="17"/>
      <c r="U3867" s="19"/>
      <c r="V3867" s="19"/>
      <c r="W3867" s="19"/>
    </row>
    <row r="3868" spans="1:23" x14ac:dyDescent="0.3">
      <c r="A3868" s="21" t="s">
        <v>8555</v>
      </c>
      <c r="B3868" s="17" t="s">
        <v>4231</v>
      </c>
      <c r="C3868" s="17" t="s">
        <v>4748</v>
      </c>
      <c r="D3868" s="17" t="s">
        <v>3554</v>
      </c>
      <c r="E3868" s="18">
        <v>1159591</v>
      </c>
      <c r="F3868" s="17" t="s">
        <v>1478</v>
      </c>
      <c r="G3868" s="17" t="s">
        <v>3554</v>
      </c>
      <c r="H3868" s="17"/>
      <c r="I3868" s="17"/>
      <c r="J3868" s="20">
        <v>298.48</v>
      </c>
      <c r="K3868" s="19">
        <v>221</v>
      </c>
      <c r="L3868" s="19"/>
      <c r="M3868" s="19"/>
      <c r="N3868" s="19">
        <f t="shared" si="120"/>
        <v>221</v>
      </c>
      <c r="O3868" s="17" t="s">
        <v>6920</v>
      </c>
      <c r="P3868" s="61">
        <f t="shared" si="121"/>
        <v>1</v>
      </c>
      <c r="Q3868" s="19"/>
      <c r="R3868" s="19"/>
      <c r="S3868" s="19"/>
      <c r="T3868" s="17"/>
      <c r="U3868" s="19"/>
      <c r="V3868" s="19"/>
      <c r="W3868" s="19"/>
    </row>
    <row r="3869" spans="1:23" ht="28.8" x14ac:dyDescent="0.3">
      <c r="A3869" s="21" t="s">
        <v>8555</v>
      </c>
      <c r="B3869" s="17" t="s">
        <v>4231</v>
      </c>
      <c r="C3869" s="17" t="s">
        <v>5107</v>
      </c>
      <c r="D3869" s="17" t="s">
        <v>5108</v>
      </c>
      <c r="E3869" s="18">
        <v>41411</v>
      </c>
      <c r="F3869" s="17" t="s">
        <v>197</v>
      </c>
      <c r="G3869" s="17" t="s">
        <v>406</v>
      </c>
      <c r="H3869" s="17" t="s">
        <v>6790</v>
      </c>
      <c r="I3869" s="17" t="s">
        <v>6791</v>
      </c>
      <c r="J3869" s="20">
        <v>106.44</v>
      </c>
      <c r="K3869" s="19">
        <v>230</v>
      </c>
      <c r="L3869" s="19"/>
      <c r="M3869" s="19"/>
      <c r="N3869" s="19">
        <f t="shared" si="120"/>
        <v>230</v>
      </c>
      <c r="O3869" s="17" t="s">
        <v>6811</v>
      </c>
      <c r="P3869" s="61">
        <f t="shared" si="121"/>
        <v>1</v>
      </c>
      <c r="Q3869" s="19"/>
      <c r="R3869" s="19"/>
      <c r="S3869" s="19"/>
      <c r="T3869" s="17"/>
      <c r="U3869" s="19"/>
      <c r="V3869" s="19"/>
      <c r="W3869" s="19"/>
    </row>
    <row r="3870" spans="1:23" ht="28.8" x14ac:dyDescent="0.3">
      <c r="A3870" s="21" t="s">
        <v>8555</v>
      </c>
      <c r="B3870" s="17" t="s">
        <v>3457</v>
      </c>
      <c r="C3870" s="17" t="s">
        <v>3597</v>
      </c>
      <c r="D3870" s="17" t="s">
        <v>3598</v>
      </c>
      <c r="E3870" s="18">
        <v>986990</v>
      </c>
      <c r="F3870" s="17" t="s">
        <v>170</v>
      </c>
      <c r="G3870" s="17" t="s">
        <v>3598</v>
      </c>
      <c r="H3870" s="17" t="s">
        <v>6790</v>
      </c>
      <c r="I3870" s="17" t="s">
        <v>6795</v>
      </c>
      <c r="J3870" s="20">
        <v>3127.61</v>
      </c>
      <c r="K3870" s="19"/>
      <c r="L3870" s="19"/>
      <c r="M3870" s="19"/>
      <c r="N3870" s="19">
        <f t="shared" si="120"/>
        <v>0</v>
      </c>
      <c r="O3870" s="17"/>
      <c r="P3870" s="61">
        <f t="shared" si="121"/>
        <v>0</v>
      </c>
      <c r="Q3870" s="19"/>
      <c r="R3870" s="19"/>
      <c r="S3870" s="19"/>
      <c r="T3870" s="17"/>
      <c r="U3870" s="19">
        <v>1</v>
      </c>
      <c r="V3870" s="19"/>
      <c r="W3870" s="19"/>
    </row>
    <row r="3871" spans="1:23" ht="28.8" x14ac:dyDescent="0.3">
      <c r="A3871" s="21" t="s">
        <v>8555</v>
      </c>
      <c r="B3871" s="17" t="s">
        <v>3457</v>
      </c>
      <c r="C3871" s="17" t="s">
        <v>3545</v>
      </c>
      <c r="D3871" s="17" t="s">
        <v>3546</v>
      </c>
      <c r="E3871" s="18">
        <v>43043</v>
      </c>
      <c r="F3871" s="17" t="s">
        <v>187</v>
      </c>
      <c r="G3871" s="17" t="s">
        <v>7170</v>
      </c>
      <c r="H3871" s="17" t="s">
        <v>6790</v>
      </c>
      <c r="I3871" s="17" t="s">
        <v>6793</v>
      </c>
      <c r="J3871" s="20"/>
      <c r="K3871" s="19">
        <v>2458</v>
      </c>
      <c r="L3871" s="19"/>
      <c r="M3871" s="19"/>
      <c r="N3871" s="19">
        <f t="shared" si="120"/>
        <v>2458</v>
      </c>
      <c r="O3871" s="17" t="s">
        <v>6811</v>
      </c>
      <c r="P3871" s="61">
        <f t="shared" si="121"/>
        <v>1</v>
      </c>
      <c r="Q3871" s="19"/>
      <c r="R3871" s="19"/>
      <c r="S3871" s="19"/>
      <c r="T3871" s="17"/>
      <c r="U3871" s="19"/>
      <c r="V3871" s="19"/>
      <c r="W3871" s="19"/>
    </row>
    <row r="3872" spans="1:23" ht="28.8" x14ac:dyDescent="0.3">
      <c r="A3872" s="21" t="s">
        <v>8555</v>
      </c>
      <c r="B3872" s="17" t="s">
        <v>3457</v>
      </c>
      <c r="C3872" s="17" t="s">
        <v>3579</v>
      </c>
      <c r="D3872" s="17" t="s">
        <v>3580</v>
      </c>
      <c r="E3872" s="18">
        <v>986694</v>
      </c>
      <c r="F3872" s="17" t="s">
        <v>197</v>
      </c>
      <c r="G3872" s="17" t="s">
        <v>3580</v>
      </c>
      <c r="H3872" s="17"/>
      <c r="I3872" s="17" t="s">
        <v>6791</v>
      </c>
      <c r="J3872" s="20">
        <v>44.89</v>
      </c>
      <c r="K3872" s="19">
        <v>97</v>
      </c>
      <c r="L3872" s="19"/>
      <c r="M3872" s="19"/>
      <c r="N3872" s="19">
        <f t="shared" si="120"/>
        <v>97</v>
      </c>
      <c r="O3872" s="17" t="s">
        <v>6811</v>
      </c>
      <c r="P3872" s="61">
        <f t="shared" si="121"/>
        <v>1</v>
      </c>
      <c r="Q3872" s="19"/>
      <c r="R3872" s="19"/>
      <c r="S3872" s="19"/>
      <c r="T3872" s="17"/>
      <c r="U3872" s="19"/>
      <c r="V3872" s="19"/>
      <c r="W3872" s="19"/>
    </row>
    <row r="3873" spans="1:23" ht="28.8" x14ac:dyDescent="0.3">
      <c r="A3873" s="21" t="s">
        <v>8555</v>
      </c>
      <c r="B3873" s="17" t="s">
        <v>3457</v>
      </c>
      <c r="C3873" s="17" t="s">
        <v>3586</v>
      </c>
      <c r="D3873" s="17" t="s">
        <v>3587</v>
      </c>
      <c r="E3873" s="18">
        <v>1213508</v>
      </c>
      <c r="F3873" s="17" t="s">
        <v>170</v>
      </c>
      <c r="G3873" s="17" t="s">
        <v>8017</v>
      </c>
      <c r="H3873" s="17"/>
      <c r="I3873" s="17" t="s">
        <v>6795</v>
      </c>
      <c r="J3873" s="20">
        <v>3127.61</v>
      </c>
      <c r="K3873" s="19"/>
      <c r="L3873" s="19"/>
      <c r="M3873" s="19"/>
      <c r="N3873" s="19">
        <f t="shared" si="120"/>
        <v>0</v>
      </c>
      <c r="O3873" s="17"/>
      <c r="P3873" s="61">
        <f t="shared" si="121"/>
        <v>0</v>
      </c>
      <c r="Q3873" s="19"/>
      <c r="R3873" s="19"/>
      <c r="S3873" s="19"/>
      <c r="T3873" s="17"/>
      <c r="U3873" s="19">
        <v>1</v>
      </c>
      <c r="V3873" s="19"/>
      <c r="W3873" s="19"/>
    </row>
    <row r="3874" spans="1:23" ht="28.8" x14ac:dyDescent="0.3">
      <c r="A3874" s="21" t="s">
        <v>8555</v>
      </c>
      <c r="B3874" s="17" t="s">
        <v>3457</v>
      </c>
      <c r="C3874" s="17" t="s">
        <v>3595</v>
      </c>
      <c r="D3874" s="17" t="s">
        <v>3596</v>
      </c>
      <c r="E3874" s="18">
        <v>1213510</v>
      </c>
      <c r="F3874" s="17" t="s">
        <v>170</v>
      </c>
      <c r="G3874" s="17" t="s">
        <v>3596</v>
      </c>
      <c r="H3874" s="17" t="s">
        <v>6790</v>
      </c>
      <c r="I3874" s="17" t="s">
        <v>6795</v>
      </c>
      <c r="J3874" s="20">
        <v>6255.21</v>
      </c>
      <c r="K3874" s="19"/>
      <c r="L3874" s="19"/>
      <c r="M3874" s="19"/>
      <c r="N3874" s="19">
        <f t="shared" si="120"/>
        <v>0</v>
      </c>
      <c r="O3874" s="17"/>
      <c r="P3874" s="61">
        <f t="shared" si="121"/>
        <v>0</v>
      </c>
      <c r="Q3874" s="19"/>
      <c r="R3874" s="19"/>
      <c r="S3874" s="19"/>
      <c r="T3874" s="17"/>
      <c r="U3874" s="19">
        <v>2</v>
      </c>
      <c r="V3874" s="19"/>
      <c r="W3874" s="19"/>
    </row>
    <row r="3875" spans="1:23" x14ac:dyDescent="0.3">
      <c r="A3875" s="21" t="s">
        <v>8555</v>
      </c>
      <c r="B3875" s="17" t="s">
        <v>3457</v>
      </c>
      <c r="C3875" s="17" t="s">
        <v>3588</v>
      </c>
      <c r="D3875" s="17" t="s">
        <v>3589</v>
      </c>
      <c r="E3875" s="18">
        <v>1213513</v>
      </c>
      <c r="F3875" s="17" t="s">
        <v>170</v>
      </c>
      <c r="G3875" s="17" t="s">
        <v>7196</v>
      </c>
      <c r="H3875" s="17"/>
      <c r="I3875" s="17" t="s">
        <v>6791</v>
      </c>
      <c r="J3875" s="20">
        <v>1016.39</v>
      </c>
      <c r="K3875" s="19"/>
      <c r="L3875" s="19"/>
      <c r="M3875" s="19"/>
      <c r="N3875" s="19">
        <f t="shared" si="120"/>
        <v>0</v>
      </c>
      <c r="O3875" s="17"/>
      <c r="P3875" s="61">
        <f t="shared" si="121"/>
        <v>0</v>
      </c>
      <c r="Q3875" s="19"/>
      <c r="R3875" s="19"/>
      <c r="S3875" s="19"/>
      <c r="T3875" s="17"/>
      <c r="U3875" s="19">
        <v>1</v>
      </c>
      <c r="V3875" s="19"/>
      <c r="W3875" s="19"/>
    </row>
    <row r="3876" spans="1:23" ht="28.8" x14ac:dyDescent="0.3">
      <c r="A3876" s="21" t="s">
        <v>8555</v>
      </c>
      <c r="B3876" s="17" t="s">
        <v>3457</v>
      </c>
      <c r="C3876" s="17" t="s">
        <v>3641</v>
      </c>
      <c r="D3876" s="17" t="s">
        <v>3642</v>
      </c>
      <c r="E3876" s="18">
        <v>949705</v>
      </c>
      <c r="F3876" s="17" t="s">
        <v>104</v>
      </c>
      <c r="G3876" s="17" t="s">
        <v>8029</v>
      </c>
      <c r="H3876" s="17"/>
      <c r="I3876" s="17"/>
      <c r="J3876" s="20">
        <v>153.08000000000001</v>
      </c>
      <c r="K3876" s="19"/>
      <c r="L3876" s="19"/>
      <c r="M3876" s="19"/>
      <c r="N3876" s="19">
        <f t="shared" si="120"/>
        <v>0</v>
      </c>
      <c r="O3876" s="17"/>
      <c r="P3876" s="61">
        <f t="shared" si="121"/>
        <v>0</v>
      </c>
      <c r="Q3876" s="19"/>
      <c r="R3876" s="19"/>
      <c r="S3876" s="19"/>
      <c r="T3876" s="17"/>
      <c r="U3876" s="19">
        <v>1</v>
      </c>
      <c r="V3876" s="19"/>
      <c r="W3876" s="19"/>
    </row>
    <row r="3877" spans="1:23" ht="43.2" x14ac:dyDescent="0.3">
      <c r="A3877" s="21" t="s">
        <v>8555</v>
      </c>
      <c r="B3877" s="17" t="s">
        <v>3457</v>
      </c>
      <c r="C3877" s="17" t="s">
        <v>3662</v>
      </c>
      <c r="D3877" s="17" t="s">
        <v>3663</v>
      </c>
      <c r="E3877" s="18">
        <v>980594</v>
      </c>
      <c r="F3877" s="17" t="s">
        <v>139</v>
      </c>
      <c r="G3877" s="17" t="s">
        <v>7097</v>
      </c>
      <c r="H3877" s="17" t="s">
        <v>1075</v>
      </c>
      <c r="I3877" s="17" t="s">
        <v>6793</v>
      </c>
      <c r="J3877" s="20">
        <v>41.08</v>
      </c>
      <c r="K3877" s="19">
        <v>75</v>
      </c>
      <c r="L3877" s="19"/>
      <c r="M3877" s="19"/>
      <c r="N3877" s="19">
        <f t="shared" si="120"/>
        <v>75</v>
      </c>
      <c r="O3877" s="17" t="s">
        <v>6811</v>
      </c>
      <c r="P3877" s="61">
        <f t="shared" si="121"/>
        <v>1</v>
      </c>
      <c r="Q3877" s="19"/>
      <c r="R3877" s="19"/>
      <c r="S3877" s="19"/>
      <c r="T3877" s="17"/>
      <c r="U3877" s="19"/>
      <c r="V3877" s="19"/>
      <c r="W3877" s="19"/>
    </row>
    <row r="3878" spans="1:23" x14ac:dyDescent="0.3">
      <c r="A3878" s="21" t="s">
        <v>8555</v>
      </c>
      <c r="B3878" s="17" t="s">
        <v>3457</v>
      </c>
      <c r="C3878" s="17" t="s">
        <v>3460</v>
      </c>
      <c r="D3878" s="17" t="s">
        <v>615</v>
      </c>
      <c r="E3878" s="18">
        <v>550618</v>
      </c>
      <c r="F3878" s="17" t="s">
        <v>616</v>
      </c>
      <c r="G3878" s="17" t="s">
        <v>615</v>
      </c>
      <c r="H3878" s="17" t="s">
        <v>6790</v>
      </c>
      <c r="I3878" s="17" t="s">
        <v>6791</v>
      </c>
      <c r="J3878" s="20">
        <v>192.52</v>
      </c>
      <c r="K3878" s="19">
        <v>416</v>
      </c>
      <c r="L3878" s="19"/>
      <c r="M3878" s="19"/>
      <c r="N3878" s="19">
        <f t="shared" si="120"/>
        <v>416</v>
      </c>
      <c r="O3878" s="17" t="s">
        <v>6811</v>
      </c>
      <c r="P3878" s="61">
        <f t="shared" si="121"/>
        <v>1</v>
      </c>
      <c r="Q3878" s="19"/>
      <c r="R3878" s="19"/>
      <c r="S3878" s="19"/>
      <c r="T3878" s="17"/>
      <c r="U3878" s="19">
        <v>1</v>
      </c>
      <c r="V3878" s="19"/>
      <c r="W3878" s="19"/>
    </row>
    <row r="3879" spans="1:23" ht="43.2" x14ac:dyDescent="0.3">
      <c r="A3879" s="21" t="s">
        <v>8555</v>
      </c>
      <c r="B3879" s="17" t="s">
        <v>3457</v>
      </c>
      <c r="C3879" s="17" t="s">
        <v>3623</v>
      </c>
      <c r="D3879" s="17" t="s">
        <v>3624</v>
      </c>
      <c r="E3879" s="18">
        <v>39328</v>
      </c>
      <c r="F3879" s="17" t="s">
        <v>52</v>
      </c>
      <c r="G3879" s="17" t="s">
        <v>3624</v>
      </c>
      <c r="H3879" s="17"/>
      <c r="I3879" s="17" t="s">
        <v>6791</v>
      </c>
      <c r="J3879" s="20">
        <v>1016.39</v>
      </c>
      <c r="K3879" s="19"/>
      <c r="L3879" s="19"/>
      <c r="M3879" s="19"/>
      <c r="N3879" s="19">
        <f t="shared" si="120"/>
        <v>0</v>
      </c>
      <c r="O3879" s="17"/>
      <c r="P3879" s="61">
        <f t="shared" si="121"/>
        <v>0</v>
      </c>
      <c r="Q3879" s="19"/>
      <c r="R3879" s="19"/>
      <c r="S3879" s="19"/>
      <c r="T3879" s="17"/>
      <c r="U3879" s="19">
        <v>1</v>
      </c>
      <c r="V3879" s="19"/>
      <c r="W3879" s="19"/>
    </row>
    <row r="3880" spans="1:23" ht="28.8" x14ac:dyDescent="0.3">
      <c r="A3880" s="21" t="s">
        <v>8555</v>
      </c>
      <c r="B3880" s="17" t="s">
        <v>3457</v>
      </c>
      <c r="C3880" s="17" t="s">
        <v>3478</v>
      </c>
      <c r="D3880" s="17" t="s">
        <v>3479</v>
      </c>
      <c r="E3880" s="18">
        <v>1150173</v>
      </c>
      <c r="F3880" s="17" t="s">
        <v>1836</v>
      </c>
      <c r="G3880" s="17" t="s">
        <v>8007</v>
      </c>
      <c r="H3880" s="17" t="s">
        <v>6790</v>
      </c>
      <c r="I3880" s="17"/>
      <c r="J3880" s="20">
        <v>12691.69</v>
      </c>
      <c r="K3880" s="19">
        <v>473</v>
      </c>
      <c r="L3880" s="19"/>
      <c r="M3880" s="19"/>
      <c r="N3880" s="19">
        <f t="shared" si="120"/>
        <v>473</v>
      </c>
      <c r="O3880" s="17" t="s">
        <v>6920</v>
      </c>
      <c r="P3880" s="61">
        <f t="shared" si="121"/>
        <v>1</v>
      </c>
      <c r="Q3880" s="19"/>
      <c r="R3880" s="19"/>
      <c r="S3880" s="19"/>
      <c r="T3880" s="17"/>
      <c r="U3880" s="19">
        <v>709</v>
      </c>
      <c r="V3880" s="19"/>
      <c r="W3880" s="19"/>
    </row>
    <row r="3881" spans="1:23" ht="28.8" x14ac:dyDescent="0.3">
      <c r="A3881" s="21" t="s">
        <v>8555</v>
      </c>
      <c r="B3881" s="17" t="s">
        <v>3457</v>
      </c>
      <c r="C3881" s="17" t="s">
        <v>3522</v>
      </c>
      <c r="D3881" s="17" t="s">
        <v>3523</v>
      </c>
      <c r="E3881" s="18">
        <v>1221231</v>
      </c>
      <c r="F3881" s="17" t="s">
        <v>55</v>
      </c>
      <c r="G3881" s="17" t="s">
        <v>3523</v>
      </c>
      <c r="H3881" s="17" t="s">
        <v>6790</v>
      </c>
      <c r="I3881" s="17" t="s">
        <v>6788</v>
      </c>
      <c r="J3881" s="20">
        <v>4998.12</v>
      </c>
      <c r="K3881" s="19"/>
      <c r="L3881" s="19"/>
      <c r="M3881" s="19"/>
      <c r="N3881" s="19">
        <f t="shared" si="120"/>
        <v>0</v>
      </c>
      <c r="O3881" s="17"/>
      <c r="P3881" s="61">
        <f t="shared" si="121"/>
        <v>0</v>
      </c>
      <c r="Q3881" s="19"/>
      <c r="R3881" s="19"/>
      <c r="S3881" s="19"/>
      <c r="T3881" s="17"/>
      <c r="U3881" s="19">
        <v>2</v>
      </c>
      <c r="V3881" s="19"/>
      <c r="W3881" s="19"/>
    </row>
    <row r="3882" spans="1:23" ht="28.8" x14ac:dyDescent="0.3">
      <c r="A3882" s="21" t="s">
        <v>8555</v>
      </c>
      <c r="B3882" s="17" t="s">
        <v>3457</v>
      </c>
      <c r="C3882" s="17" t="s">
        <v>3668</v>
      </c>
      <c r="D3882" s="17" t="s">
        <v>3007</v>
      </c>
      <c r="E3882" s="18">
        <v>1221230</v>
      </c>
      <c r="F3882" s="17" t="s">
        <v>55</v>
      </c>
      <c r="G3882" s="17" t="s">
        <v>3007</v>
      </c>
      <c r="H3882" s="17" t="s">
        <v>6790</v>
      </c>
      <c r="I3882" s="17" t="s">
        <v>6788</v>
      </c>
      <c r="J3882" s="20">
        <v>2499.06</v>
      </c>
      <c r="K3882" s="19"/>
      <c r="L3882" s="19"/>
      <c r="M3882" s="19"/>
      <c r="N3882" s="19">
        <f t="shared" si="120"/>
        <v>0</v>
      </c>
      <c r="O3882" s="17"/>
      <c r="P3882" s="61">
        <f t="shared" si="121"/>
        <v>0</v>
      </c>
      <c r="Q3882" s="19"/>
      <c r="R3882" s="19"/>
      <c r="S3882" s="19"/>
      <c r="T3882" s="17"/>
      <c r="U3882" s="19">
        <v>1</v>
      </c>
      <c r="V3882" s="19"/>
      <c r="W3882" s="19"/>
    </row>
    <row r="3883" spans="1:23" ht="28.8" x14ac:dyDescent="0.3">
      <c r="A3883" s="21" t="s">
        <v>8555</v>
      </c>
      <c r="B3883" s="17" t="s">
        <v>3457</v>
      </c>
      <c r="C3883" s="17" t="s">
        <v>3635</v>
      </c>
      <c r="D3883" s="17" t="s">
        <v>3636</v>
      </c>
      <c r="E3883" s="18">
        <v>550602</v>
      </c>
      <c r="F3883" s="17" t="s">
        <v>104</v>
      </c>
      <c r="G3883" s="17" t="s">
        <v>8026</v>
      </c>
      <c r="H3883" s="17"/>
      <c r="I3883" s="17"/>
      <c r="J3883" s="20">
        <v>153.08000000000001</v>
      </c>
      <c r="K3883" s="19"/>
      <c r="L3883" s="19"/>
      <c r="M3883" s="19"/>
      <c r="N3883" s="19">
        <f t="shared" si="120"/>
        <v>0</v>
      </c>
      <c r="O3883" s="17"/>
      <c r="P3883" s="61">
        <f t="shared" si="121"/>
        <v>0</v>
      </c>
      <c r="Q3883" s="19"/>
      <c r="R3883" s="19"/>
      <c r="S3883" s="19"/>
      <c r="T3883" s="17"/>
      <c r="U3883" s="19">
        <v>1</v>
      </c>
      <c r="V3883" s="19"/>
      <c r="W3883" s="19"/>
    </row>
    <row r="3884" spans="1:23" x14ac:dyDescent="0.3">
      <c r="A3884" s="21" t="s">
        <v>8555</v>
      </c>
      <c r="B3884" s="17" t="s">
        <v>3457</v>
      </c>
      <c r="C3884" s="17" t="s">
        <v>3617</v>
      </c>
      <c r="D3884" s="17" t="s">
        <v>3618</v>
      </c>
      <c r="E3884" s="18">
        <v>39329</v>
      </c>
      <c r="F3884" s="17" t="s">
        <v>226</v>
      </c>
      <c r="G3884" s="17" t="s">
        <v>3618</v>
      </c>
      <c r="H3884" s="17" t="s">
        <v>6790</v>
      </c>
      <c r="I3884" s="17" t="s">
        <v>6793</v>
      </c>
      <c r="J3884" s="20">
        <v>511.37</v>
      </c>
      <c r="K3884" s="19"/>
      <c r="L3884" s="19"/>
      <c r="M3884" s="19"/>
      <c r="N3884" s="19">
        <f t="shared" si="120"/>
        <v>0</v>
      </c>
      <c r="O3884" s="17"/>
      <c r="P3884" s="61">
        <f t="shared" si="121"/>
        <v>0</v>
      </c>
      <c r="Q3884" s="19">
        <v>102</v>
      </c>
      <c r="R3884" s="19"/>
      <c r="S3884" s="19"/>
      <c r="T3884" s="17" t="s">
        <v>8549</v>
      </c>
      <c r="U3884" s="19">
        <v>1</v>
      </c>
      <c r="V3884" s="19"/>
      <c r="W3884" s="19"/>
    </row>
    <row r="3885" spans="1:23" ht="28.8" x14ac:dyDescent="0.3">
      <c r="A3885" s="21" t="s">
        <v>8555</v>
      </c>
      <c r="B3885" s="17" t="s">
        <v>3457</v>
      </c>
      <c r="C3885" s="17" t="s">
        <v>3615</v>
      </c>
      <c r="D3885" s="17" t="s">
        <v>3616</v>
      </c>
      <c r="E3885" s="18">
        <v>550616</v>
      </c>
      <c r="F3885" s="17" t="s">
        <v>197</v>
      </c>
      <c r="G3885" s="17" t="s">
        <v>3616</v>
      </c>
      <c r="H3885" s="17" t="s">
        <v>6790</v>
      </c>
      <c r="I3885" s="17" t="s">
        <v>6791</v>
      </c>
      <c r="J3885" s="20">
        <v>488.71</v>
      </c>
      <c r="K3885" s="19">
        <v>1056</v>
      </c>
      <c r="L3885" s="19"/>
      <c r="M3885" s="19"/>
      <c r="N3885" s="19">
        <f t="shared" si="120"/>
        <v>1056</v>
      </c>
      <c r="O3885" s="17" t="s">
        <v>6811</v>
      </c>
      <c r="P3885" s="61">
        <f t="shared" si="121"/>
        <v>1</v>
      </c>
      <c r="Q3885" s="19"/>
      <c r="R3885" s="19"/>
      <c r="S3885" s="19"/>
      <c r="T3885" s="17"/>
      <c r="U3885" s="19"/>
      <c r="V3885" s="19"/>
      <c r="W3885" s="19"/>
    </row>
    <row r="3886" spans="1:23" ht="43.2" x14ac:dyDescent="0.3">
      <c r="A3886" s="21" t="s">
        <v>8555</v>
      </c>
      <c r="B3886" s="17" t="s">
        <v>3457</v>
      </c>
      <c r="C3886" s="17" t="s">
        <v>3489</v>
      </c>
      <c r="D3886" s="17" t="s">
        <v>3490</v>
      </c>
      <c r="E3886" s="18">
        <v>550615</v>
      </c>
      <c r="F3886" s="17" t="s">
        <v>139</v>
      </c>
      <c r="G3886" s="17" t="s">
        <v>7097</v>
      </c>
      <c r="H3886" s="17" t="s">
        <v>1075</v>
      </c>
      <c r="I3886" s="17" t="s">
        <v>6789</v>
      </c>
      <c r="J3886" s="20">
        <v>52.59</v>
      </c>
      <c r="K3886" s="19">
        <v>96</v>
      </c>
      <c r="L3886" s="19"/>
      <c r="M3886" s="19"/>
      <c r="N3886" s="19">
        <f t="shared" si="120"/>
        <v>96</v>
      </c>
      <c r="O3886" s="17" t="s">
        <v>6811</v>
      </c>
      <c r="P3886" s="61">
        <f t="shared" si="121"/>
        <v>1</v>
      </c>
      <c r="Q3886" s="19"/>
      <c r="R3886" s="19"/>
      <c r="S3886" s="19"/>
      <c r="T3886" s="17"/>
      <c r="U3886" s="19"/>
      <c r="V3886" s="19"/>
      <c r="W3886" s="19"/>
    </row>
    <row r="3887" spans="1:23" ht="28.8" x14ac:dyDescent="0.3">
      <c r="A3887" s="21" t="s">
        <v>8555</v>
      </c>
      <c r="B3887" s="17" t="s">
        <v>3457</v>
      </c>
      <c r="C3887" s="17" t="s">
        <v>3482</v>
      </c>
      <c r="D3887" s="17" t="s">
        <v>3483</v>
      </c>
      <c r="E3887" s="18">
        <v>1167314</v>
      </c>
      <c r="F3887" s="17" t="s">
        <v>65</v>
      </c>
      <c r="G3887" s="17" t="s">
        <v>3483</v>
      </c>
      <c r="H3887" s="17"/>
      <c r="I3887" s="17" t="s">
        <v>6793</v>
      </c>
      <c r="J3887" s="20">
        <v>3316.42</v>
      </c>
      <c r="K3887" s="19">
        <v>2902</v>
      </c>
      <c r="L3887" s="19"/>
      <c r="M3887" s="19"/>
      <c r="N3887" s="19">
        <f t="shared" si="120"/>
        <v>2902</v>
      </c>
      <c r="O3887" s="17" t="s">
        <v>6811</v>
      </c>
      <c r="P3887" s="61">
        <f t="shared" si="121"/>
        <v>1</v>
      </c>
      <c r="Q3887" s="19"/>
      <c r="R3887" s="19"/>
      <c r="S3887" s="19"/>
      <c r="T3887" s="17"/>
      <c r="U3887" s="19"/>
      <c r="V3887" s="19"/>
      <c r="W3887" s="19"/>
    </row>
    <row r="3888" spans="1:23" ht="28.8" x14ac:dyDescent="0.3">
      <c r="A3888" s="21" t="s">
        <v>8555</v>
      </c>
      <c r="B3888" s="17" t="s">
        <v>3457</v>
      </c>
      <c r="C3888" s="17" t="s">
        <v>3486</v>
      </c>
      <c r="D3888" s="17" t="s">
        <v>3483</v>
      </c>
      <c r="E3888" s="18">
        <v>1167311</v>
      </c>
      <c r="F3888" s="17" t="s">
        <v>65</v>
      </c>
      <c r="G3888" s="17" t="s">
        <v>3483</v>
      </c>
      <c r="H3888" s="17" t="s">
        <v>6790</v>
      </c>
      <c r="I3888" s="17" t="s">
        <v>6793</v>
      </c>
      <c r="J3888" s="20"/>
      <c r="K3888" s="19">
        <v>2539</v>
      </c>
      <c r="L3888" s="19"/>
      <c r="M3888" s="19"/>
      <c r="N3888" s="19">
        <f t="shared" si="120"/>
        <v>2539</v>
      </c>
      <c r="O3888" s="17" t="s">
        <v>6811</v>
      </c>
      <c r="P3888" s="61">
        <f t="shared" si="121"/>
        <v>1</v>
      </c>
      <c r="Q3888" s="19"/>
      <c r="R3888" s="19"/>
      <c r="S3888" s="19"/>
      <c r="T3888" s="17"/>
      <c r="U3888" s="19"/>
      <c r="V3888" s="19"/>
      <c r="W3888" s="19"/>
    </row>
    <row r="3889" spans="1:23" ht="28.8" x14ac:dyDescent="0.3">
      <c r="A3889" s="21" t="s">
        <v>8555</v>
      </c>
      <c r="B3889" s="17" t="s">
        <v>3457</v>
      </c>
      <c r="C3889" s="17" t="s">
        <v>3583</v>
      </c>
      <c r="D3889" s="17" t="s">
        <v>3584</v>
      </c>
      <c r="E3889" s="18">
        <v>1309722</v>
      </c>
      <c r="F3889" s="17" t="s">
        <v>52</v>
      </c>
      <c r="G3889" s="17" t="s">
        <v>3584</v>
      </c>
      <c r="H3889" s="17" t="s">
        <v>6790</v>
      </c>
      <c r="I3889" s="17" t="s">
        <v>6791</v>
      </c>
      <c r="J3889" s="20">
        <v>1016.39</v>
      </c>
      <c r="K3889" s="19"/>
      <c r="L3889" s="19"/>
      <c r="M3889" s="19"/>
      <c r="N3889" s="19">
        <f t="shared" si="120"/>
        <v>0</v>
      </c>
      <c r="O3889" s="17"/>
      <c r="P3889" s="61">
        <f t="shared" si="121"/>
        <v>0</v>
      </c>
      <c r="Q3889" s="19"/>
      <c r="R3889" s="19"/>
      <c r="S3889" s="19"/>
      <c r="T3889" s="17"/>
      <c r="U3889" s="19">
        <v>1</v>
      </c>
      <c r="V3889" s="19"/>
      <c r="W3889" s="19"/>
    </row>
    <row r="3890" spans="1:23" ht="28.8" x14ac:dyDescent="0.3">
      <c r="A3890" s="21" t="s">
        <v>8555</v>
      </c>
      <c r="B3890" s="17" t="s">
        <v>3457</v>
      </c>
      <c r="C3890" s="17" t="s">
        <v>3473</v>
      </c>
      <c r="D3890" s="17" t="s">
        <v>3474</v>
      </c>
      <c r="E3890" s="18">
        <v>1237618</v>
      </c>
      <c r="F3890" s="17" t="s">
        <v>721</v>
      </c>
      <c r="G3890" s="17" t="s">
        <v>3474</v>
      </c>
      <c r="H3890" s="17" t="s">
        <v>1075</v>
      </c>
      <c r="I3890" s="17" t="s">
        <v>6793</v>
      </c>
      <c r="J3890" s="20">
        <v>2148.79</v>
      </c>
      <c r="K3890" s="19">
        <v>1591</v>
      </c>
      <c r="L3890" s="19"/>
      <c r="M3890" s="19"/>
      <c r="N3890" s="19">
        <f t="shared" si="120"/>
        <v>1591</v>
      </c>
      <c r="O3890" s="17" t="s">
        <v>6920</v>
      </c>
      <c r="P3890" s="61">
        <f t="shared" si="121"/>
        <v>1</v>
      </c>
      <c r="Q3890" s="19">
        <v>1</v>
      </c>
      <c r="R3890" s="19"/>
      <c r="S3890" s="19"/>
      <c r="T3890" s="17" t="s">
        <v>6853</v>
      </c>
      <c r="U3890" s="19"/>
      <c r="V3890" s="19"/>
      <c r="W3890" s="19"/>
    </row>
    <row r="3891" spans="1:23" ht="28.8" x14ac:dyDescent="0.3">
      <c r="A3891" s="21" t="s">
        <v>8555</v>
      </c>
      <c r="B3891" s="17" t="s">
        <v>3457</v>
      </c>
      <c r="C3891" s="17" t="s">
        <v>3611</v>
      </c>
      <c r="D3891" s="17" t="s">
        <v>3612</v>
      </c>
      <c r="E3891" s="18">
        <v>39331</v>
      </c>
      <c r="F3891" s="17" t="s">
        <v>197</v>
      </c>
      <c r="G3891" s="17" t="s">
        <v>406</v>
      </c>
      <c r="H3891" s="17" t="s">
        <v>6790</v>
      </c>
      <c r="I3891" s="17" t="s">
        <v>6791</v>
      </c>
      <c r="J3891" s="20">
        <v>999.62</v>
      </c>
      <c r="K3891" s="19">
        <v>2160</v>
      </c>
      <c r="L3891" s="19"/>
      <c r="M3891" s="19"/>
      <c r="N3891" s="19">
        <f t="shared" si="120"/>
        <v>2160</v>
      </c>
      <c r="O3891" s="17" t="s">
        <v>6811</v>
      </c>
      <c r="P3891" s="61">
        <f t="shared" si="121"/>
        <v>1</v>
      </c>
      <c r="Q3891" s="19"/>
      <c r="R3891" s="19"/>
      <c r="S3891" s="19"/>
      <c r="T3891" s="17"/>
      <c r="U3891" s="19"/>
      <c r="V3891" s="19"/>
      <c r="W3891" s="19"/>
    </row>
    <row r="3892" spans="1:23" ht="28.8" x14ac:dyDescent="0.3">
      <c r="A3892" s="21" t="s">
        <v>8555</v>
      </c>
      <c r="B3892" s="17" t="s">
        <v>3457</v>
      </c>
      <c r="C3892" s="17" t="s">
        <v>3627</v>
      </c>
      <c r="D3892" s="17" t="s">
        <v>3628</v>
      </c>
      <c r="E3892" s="18">
        <v>1013636</v>
      </c>
      <c r="F3892" s="17" t="s">
        <v>721</v>
      </c>
      <c r="G3892" s="17" t="s">
        <v>3628</v>
      </c>
      <c r="H3892" s="17" t="s">
        <v>1075</v>
      </c>
      <c r="I3892" s="17" t="s">
        <v>6793</v>
      </c>
      <c r="J3892" s="20">
        <v>51099.54</v>
      </c>
      <c r="K3892" s="19">
        <v>37835</v>
      </c>
      <c r="L3892" s="19"/>
      <c r="M3892" s="19"/>
      <c r="N3892" s="19">
        <f t="shared" si="120"/>
        <v>37835</v>
      </c>
      <c r="O3892" s="17" t="s">
        <v>6920</v>
      </c>
      <c r="P3892" s="61">
        <f t="shared" si="121"/>
        <v>1</v>
      </c>
      <c r="Q3892" s="19">
        <v>1</v>
      </c>
      <c r="R3892" s="19"/>
      <c r="S3892" s="19"/>
      <c r="T3892" s="17" t="s">
        <v>6853</v>
      </c>
      <c r="U3892" s="19"/>
      <c r="V3892" s="19"/>
      <c r="W3892" s="19"/>
    </row>
    <row r="3893" spans="1:23" ht="28.8" x14ac:dyDescent="0.3">
      <c r="A3893" s="21" t="s">
        <v>8555</v>
      </c>
      <c r="B3893" s="17" t="s">
        <v>3457</v>
      </c>
      <c r="C3893" s="17" t="s">
        <v>3547</v>
      </c>
      <c r="D3893" s="17" t="s">
        <v>3548</v>
      </c>
      <c r="E3893" s="18">
        <v>986664</v>
      </c>
      <c r="F3893" s="17" t="s">
        <v>104</v>
      </c>
      <c r="G3893" s="17" t="s">
        <v>8015</v>
      </c>
      <c r="H3893" s="17"/>
      <c r="I3893" s="17"/>
      <c r="J3893" s="20">
        <v>153.08000000000001</v>
      </c>
      <c r="K3893" s="19"/>
      <c r="L3893" s="19"/>
      <c r="M3893" s="19"/>
      <c r="N3893" s="19">
        <f t="shared" si="120"/>
        <v>0</v>
      </c>
      <c r="O3893" s="17"/>
      <c r="P3893" s="61">
        <f t="shared" si="121"/>
        <v>0</v>
      </c>
      <c r="Q3893" s="19"/>
      <c r="R3893" s="19"/>
      <c r="S3893" s="19"/>
      <c r="T3893" s="17"/>
      <c r="U3893" s="19">
        <v>1</v>
      </c>
      <c r="V3893" s="19"/>
      <c r="W3893" s="19"/>
    </row>
    <row r="3894" spans="1:23" ht="28.8" x14ac:dyDescent="0.3">
      <c r="A3894" s="21" t="s">
        <v>8555</v>
      </c>
      <c r="B3894" s="17" t="s">
        <v>3457</v>
      </c>
      <c r="C3894" s="17" t="s">
        <v>3664</v>
      </c>
      <c r="D3894" s="17" t="s">
        <v>3665</v>
      </c>
      <c r="E3894" s="18">
        <v>39348</v>
      </c>
      <c r="F3894" s="17" t="s">
        <v>55</v>
      </c>
      <c r="G3894" s="17" t="s">
        <v>3665</v>
      </c>
      <c r="H3894" s="17"/>
      <c r="I3894" s="17" t="s">
        <v>6788</v>
      </c>
      <c r="J3894" s="20">
        <v>2499.06</v>
      </c>
      <c r="K3894" s="19"/>
      <c r="L3894" s="19"/>
      <c r="M3894" s="19"/>
      <c r="N3894" s="19">
        <f t="shared" si="120"/>
        <v>0</v>
      </c>
      <c r="O3894" s="17"/>
      <c r="P3894" s="61">
        <f t="shared" si="121"/>
        <v>0</v>
      </c>
      <c r="Q3894" s="19"/>
      <c r="R3894" s="19"/>
      <c r="S3894" s="19"/>
      <c r="T3894" s="17"/>
      <c r="U3894" s="19">
        <v>1</v>
      </c>
      <c r="V3894" s="19"/>
      <c r="W3894" s="19"/>
    </row>
    <row r="3895" spans="1:23" ht="28.8" x14ac:dyDescent="0.3">
      <c r="A3895" s="21" t="s">
        <v>8555</v>
      </c>
      <c r="B3895" s="17" t="s">
        <v>3457</v>
      </c>
      <c r="C3895" s="17" t="s">
        <v>3648</v>
      </c>
      <c r="D3895" s="17" t="s">
        <v>3649</v>
      </c>
      <c r="E3895" s="18">
        <v>36755</v>
      </c>
      <c r="F3895" s="17" t="s">
        <v>47</v>
      </c>
      <c r="G3895" s="17" t="s">
        <v>3649</v>
      </c>
      <c r="H3895" s="17" t="s">
        <v>6790</v>
      </c>
      <c r="I3895" s="17" t="s">
        <v>6788</v>
      </c>
      <c r="J3895" s="20">
        <v>13573.25</v>
      </c>
      <c r="K3895" s="19"/>
      <c r="L3895" s="19"/>
      <c r="M3895" s="19"/>
      <c r="N3895" s="19">
        <f t="shared" si="120"/>
        <v>0</v>
      </c>
      <c r="O3895" s="17"/>
      <c r="P3895" s="61">
        <f t="shared" si="121"/>
        <v>0</v>
      </c>
      <c r="Q3895" s="19"/>
      <c r="R3895" s="19"/>
      <c r="S3895" s="19"/>
      <c r="T3895" s="17"/>
      <c r="U3895" s="19">
        <v>2</v>
      </c>
      <c r="V3895" s="19"/>
      <c r="W3895" s="19"/>
    </row>
    <row r="3896" spans="1:23" ht="28.8" x14ac:dyDescent="0.3">
      <c r="A3896" s="21" t="s">
        <v>8555</v>
      </c>
      <c r="B3896" s="17" t="s">
        <v>3457</v>
      </c>
      <c r="C3896" s="17" t="s">
        <v>3559</v>
      </c>
      <c r="D3896" s="17" t="s">
        <v>3560</v>
      </c>
      <c r="E3896" s="18">
        <v>1175700</v>
      </c>
      <c r="F3896" s="17" t="s">
        <v>197</v>
      </c>
      <c r="G3896" s="17" t="s">
        <v>3560</v>
      </c>
      <c r="H3896" s="17"/>
      <c r="I3896" s="17" t="s">
        <v>6791</v>
      </c>
      <c r="J3896" s="20">
        <v>819.14</v>
      </c>
      <c r="K3896" s="19">
        <v>1765</v>
      </c>
      <c r="L3896" s="19"/>
      <c r="M3896" s="19"/>
      <c r="N3896" s="19">
        <f t="shared" si="120"/>
        <v>1765</v>
      </c>
      <c r="O3896" s="17" t="s">
        <v>6811</v>
      </c>
      <c r="P3896" s="61">
        <f t="shared" si="121"/>
        <v>1</v>
      </c>
      <c r="Q3896" s="19"/>
      <c r="R3896" s="19"/>
      <c r="S3896" s="19"/>
      <c r="T3896" s="17"/>
      <c r="U3896" s="19"/>
      <c r="V3896" s="19"/>
      <c r="W3896" s="19"/>
    </row>
    <row r="3897" spans="1:23" ht="28.8" x14ac:dyDescent="0.3">
      <c r="A3897" s="21" t="s">
        <v>8555</v>
      </c>
      <c r="B3897" s="17" t="s">
        <v>3457</v>
      </c>
      <c r="C3897" s="17" t="s">
        <v>3657</v>
      </c>
      <c r="D3897" s="17" t="s">
        <v>1071</v>
      </c>
      <c r="E3897" s="18">
        <v>548916</v>
      </c>
      <c r="F3897" s="17" t="s">
        <v>55</v>
      </c>
      <c r="G3897" s="17" t="s">
        <v>1071</v>
      </c>
      <c r="H3897" s="17"/>
      <c r="I3897" s="17" t="s">
        <v>6788</v>
      </c>
      <c r="J3897" s="20">
        <v>2499.06</v>
      </c>
      <c r="K3897" s="19"/>
      <c r="L3897" s="19"/>
      <c r="M3897" s="19"/>
      <c r="N3897" s="19">
        <f t="shared" si="120"/>
        <v>0</v>
      </c>
      <c r="O3897" s="17"/>
      <c r="P3897" s="61">
        <f t="shared" si="121"/>
        <v>0</v>
      </c>
      <c r="Q3897" s="19"/>
      <c r="R3897" s="19"/>
      <c r="S3897" s="19"/>
      <c r="T3897" s="17"/>
      <c r="U3897" s="19">
        <v>1</v>
      </c>
      <c r="V3897" s="19"/>
      <c r="W3897" s="19"/>
    </row>
    <row r="3898" spans="1:23" ht="28.8" x14ac:dyDescent="0.3">
      <c r="A3898" s="21" t="s">
        <v>8555</v>
      </c>
      <c r="B3898" s="17" t="s">
        <v>3457</v>
      </c>
      <c r="C3898" s="17" t="s">
        <v>3465</v>
      </c>
      <c r="D3898" s="17" t="s">
        <v>3466</v>
      </c>
      <c r="E3898" s="18">
        <v>548917</v>
      </c>
      <c r="F3898" s="17" t="s">
        <v>55</v>
      </c>
      <c r="G3898" s="17" t="s">
        <v>459</v>
      </c>
      <c r="H3898" s="17"/>
      <c r="I3898" s="17" t="s">
        <v>6788</v>
      </c>
      <c r="J3898" s="20">
        <v>2499.06</v>
      </c>
      <c r="K3898" s="19"/>
      <c r="L3898" s="19"/>
      <c r="M3898" s="19"/>
      <c r="N3898" s="19">
        <f t="shared" si="120"/>
        <v>0</v>
      </c>
      <c r="O3898" s="17"/>
      <c r="P3898" s="61">
        <f t="shared" si="121"/>
        <v>0</v>
      </c>
      <c r="Q3898" s="19"/>
      <c r="R3898" s="19"/>
      <c r="S3898" s="19"/>
      <c r="T3898" s="17"/>
      <c r="U3898" s="19">
        <v>1</v>
      </c>
      <c r="V3898" s="19"/>
      <c r="W3898" s="19"/>
    </row>
    <row r="3899" spans="1:23" ht="28.8" x14ac:dyDescent="0.3">
      <c r="A3899" s="21" t="s">
        <v>8555</v>
      </c>
      <c r="B3899" s="17" t="s">
        <v>3457</v>
      </c>
      <c r="C3899" s="17" t="s">
        <v>3561</v>
      </c>
      <c r="D3899" s="17" t="s">
        <v>3562</v>
      </c>
      <c r="E3899" s="18">
        <v>1175701</v>
      </c>
      <c r="F3899" s="17" t="s">
        <v>197</v>
      </c>
      <c r="G3899" s="17" t="s">
        <v>3562</v>
      </c>
      <c r="H3899" s="17"/>
      <c r="I3899" s="17" t="s">
        <v>6791</v>
      </c>
      <c r="J3899" s="20">
        <v>819.14</v>
      </c>
      <c r="K3899" s="19">
        <v>1765</v>
      </c>
      <c r="L3899" s="19"/>
      <c r="M3899" s="19"/>
      <c r="N3899" s="19">
        <f t="shared" si="120"/>
        <v>1765</v>
      </c>
      <c r="O3899" s="17" t="s">
        <v>6811</v>
      </c>
      <c r="P3899" s="61">
        <f t="shared" si="121"/>
        <v>1</v>
      </c>
      <c r="Q3899" s="19"/>
      <c r="R3899" s="19"/>
      <c r="S3899" s="19"/>
      <c r="T3899" s="17"/>
      <c r="U3899" s="19"/>
      <c r="V3899" s="19"/>
      <c r="W3899" s="19"/>
    </row>
    <row r="3900" spans="1:23" x14ac:dyDescent="0.3">
      <c r="A3900" s="21" t="s">
        <v>8555</v>
      </c>
      <c r="B3900" s="17" t="s">
        <v>3457</v>
      </c>
      <c r="C3900" s="17" t="s">
        <v>3647</v>
      </c>
      <c r="D3900" s="17" t="s">
        <v>2816</v>
      </c>
      <c r="E3900" s="18">
        <v>36756</v>
      </c>
      <c r="F3900" s="17" t="s">
        <v>47</v>
      </c>
      <c r="G3900" s="17" t="s">
        <v>3606</v>
      </c>
      <c r="H3900" s="17" t="s">
        <v>6790</v>
      </c>
      <c r="I3900" s="17" t="s">
        <v>6788</v>
      </c>
      <c r="J3900" s="20">
        <v>6786.63</v>
      </c>
      <c r="K3900" s="19"/>
      <c r="L3900" s="19"/>
      <c r="M3900" s="19"/>
      <c r="N3900" s="19">
        <f t="shared" si="120"/>
        <v>0</v>
      </c>
      <c r="O3900" s="17"/>
      <c r="P3900" s="61">
        <f t="shared" si="121"/>
        <v>0</v>
      </c>
      <c r="Q3900" s="19"/>
      <c r="R3900" s="19"/>
      <c r="S3900" s="19"/>
      <c r="T3900" s="17"/>
      <c r="U3900" s="19">
        <v>1</v>
      </c>
      <c r="V3900" s="19"/>
      <c r="W3900" s="19"/>
    </row>
    <row r="3901" spans="1:23" x14ac:dyDescent="0.3">
      <c r="A3901" s="21" t="s">
        <v>8555</v>
      </c>
      <c r="B3901" s="17" t="s">
        <v>3457</v>
      </c>
      <c r="C3901" s="17" t="s">
        <v>3515</v>
      </c>
      <c r="D3901" s="17" t="s">
        <v>3209</v>
      </c>
      <c r="E3901" s="18">
        <v>36757</v>
      </c>
      <c r="F3901" s="17" t="s">
        <v>47</v>
      </c>
      <c r="G3901" s="17" t="s">
        <v>3209</v>
      </c>
      <c r="H3901" s="17" t="s">
        <v>6790</v>
      </c>
      <c r="I3901" s="17" t="s">
        <v>6788</v>
      </c>
      <c r="J3901" s="20">
        <v>6786.63</v>
      </c>
      <c r="K3901" s="19"/>
      <c r="L3901" s="19"/>
      <c r="M3901" s="19"/>
      <c r="N3901" s="19">
        <f t="shared" si="120"/>
        <v>0</v>
      </c>
      <c r="O3901" s="17"/>
      <c r="P3901" s="61">
        <f t="shared" si="121"/>
        <v>0</v>
      </c>
      <c r="Q3901" s="19"/>
      <c r="R3901" s="19"/>
      <c r="S3901" s="19"/>
      <c r="T3901" s="17"/>
      <c r="U3901" s="19">
        <v>1</v>
      </c>
      <c r="V3901" s="19"/>
      <c r="W3901" s="19"/>
    </row>
    <row r="3902" spans="1:23" x14ac:dyDescent="0.3">
      <c r="A3902" s="21" t="s">
        <v>8555</v>
      </c>
      <c r="B3902" s="17" t="s">
        <v>3457</v>
      </c>
      <c r="C3902" s="17" t="s">
        <v>3567</v>
      </c>
      <c r="D3902" s="17" t="s">
        <v>370</v>
      </c>
      <c r="E3902" s="18">
        <v>36758</v>
      </c>
      <c r="F3902" s="17" t="s">
        <v>197</v>
      </c>
      <c r="G3902" s="17" t="s">
        <v>370</v>
      </c>
      <c r="H3902" s="17"/>
      <c r="I3902" s="17" t="s">
        <v>6791</v>
      </c>
      <c r="J3902" s="20">
        <v>573.4</v>
      </c>
      <c r="K3902" s="19">
        <v>1239</v>
      </c>
      <c r="L3902" s="19"/>
      <c r="M3902" s="19"/>
      <c r="N3902" s="19">
        <f t="shared" si="120"/>
        <v>1239</v>
      </c>
      <c r="O3902" s="17" t="s">
        <v>6811</v>
      </c>
      <c r="P3902" s="61">
        <f t="shared" si="121"/>
        <v>1</v>
      </c>
      <c r="Q3902" s="19"/>
      <c r="R3902" s="19"/>
      <c r="S3902" s="19"/>
      <c r="T3902" s="17"/>
      <c r="U3902" s="19"/>
      <c r="V3902" s="19"/>
      <c r="W3902" s="19"/>
    </row>
    <row r="3903" spans="1:23" ht="28.8" x14ac:dyDescent="0.3">
      <c r="A3903" s="21" t="s">
        <v>8555</v>
      </c>
      <c r="B3903" s="17" t="s">
        <v>3457</v>
      </c>
      <c r="C3903" s="17" t="s">
        <v>3499</v>
      </c>
      <c r="D3903" s="17" t="s">
        <v>3500</v>
      </c>
      <c r="E3903" s="18">
        <v>952106</v>
      </c>
      <c r="F3903" s="17" t="s">
        <v>1443</v>
      </c>
      <c r="G3903" s="17" t="s">
        <v>3500</v>
      </c>
      <c r="H3903" s="17"/>
      <c r="I3903" s="17"/>
      <c r="J3903" s="20">
        <v>31.06</v>
      </c>
      <c r="K3903" s="19">
        <v>23</v>
      </c>
      <c r="L3903" s="19"/>
      <c r="M3903" s="19"/>
      <c r="N3903" s="19">
        <f t="shared" si="120"/>
        <v>23</v>
      </c>
      <c r="O3903" s="17" t="s">
        <v>6920</v>
      </c>
      <c r="P3903" s="61">
        <f t="shared" si="121"/>
        <v>1</v>
      </c>
      <c r="Q3903" s="19"/>
      <c r="R3903" s="19"/>
      <c r="S3903" s="19"/>
      <c r="T3903" s="17"/>
      <c r="U3903" s="19">
        <v>1</v>
      </c>
      <c r="V3903" s="19"/>
      <c r="W3903" s="19"/>
    </row>
    <row r="3904" spans="1:23" ht="43.2" x14ac:dyDescent="0.3">
      <c r="A3904" s="21" t="s">
        <v>8555</v>
      </c>
      <c r="B3904" s="17" t="s">
        <v>3457</v>
      </c>
      <c r="C3904" s="17" t="s">
        <v>3613</v>
      </c>
      <c r="D3904" s="17" t="s">
        <v>3614</v>
      </c>
      <c r="E3904" s="18">
        <v>1187025</v>
      </c>
      <c r="F3904" s="17" t="s">
        <v>52</v>
      </c>
      <c r="G3904" s="17" t="s">
        <v>8021</v>
      </c>
      <c r="H3904" s="17" t="s">
        <v>6790</v>
      </c>
      <c r="I3904" s="17" t="s">
        <v>6791</v>
      </c>
      <c r="J3904" s="20">
        <v>1016.39</v>
      </c>
      <c r="K3904" s="19"/>
      <c r="L3904" s="19"/>
      <c r="M3904" s="19"/>
      <c r="N3904" s="19">
        <f t="shared" si="120"/>
        <v>0</v>
      </c>
      <c r="O3904" s="17"/>
      <c r="P3904" s="61">
        <f t="shared" si="121"/>
        <v>0</v>
      </c>
      <c r="Q3904" s="19"/>
      <c r="R3904" s="19"/>
      <c r="S3904" s="19"/>
      <c r="T3904" s="17"/>
      <c r="U3904" s="19">
        <v>1</v>
      </c>
      <c r="V3904" s="19"/>
      <c r="W3904" s="19"/>
    </row>
    <row r="3905" spans="1:23" ht="28.8" x14ac:dyDescent="0.3">
      <c r="A3905" s="21" t="s">
        <v>8555</v>
      </c>
      <c r="B3905" s="17" t="s">
        <v>3457</v>
      </c>
      <c r="C3905" s="17" t="s">
        <v>3524</v>
      </c>
      <c r="D3905" s="17" t="s">
        <v>3525</v>
      </c>
      <c r="E3905" s="18">
        <v>1187023</v>
      </c>
      <c r="F3905" s="17" t="s">
        <v>55</v>
      </c>
      <c r="G3905" s="17" t="s">
        <v>3525</v>
      </c>
      <c r="H3905" s="17" t="s">
        <v>6790</v>
      </c>
      <c r="I3905" s="17" t="s">
        <v>6788</v>
      </c>
      <c r="J3905" s="20">
        <v>4998.12</v>
      </c>
      <c r="K3905" s="19"/>
      <c r="L3905" s="19"/>
      <c r="M3905" s="19"/>
      <c r="N3905" s="19">
        <f t="shared" si="120"/>
        <v>0</v>
      </c>
      <c r="O3905" s="17"/>
      <c r="P3905" s="61">
        <f t="shared" si="121"/>
        <v>0</v>
      </c>
      <c r="Q3905" s="19"/>
      <c r="R3905" s="19"/>
      <c r="S3905" s="19"/>
      <c r="T3905" s="17"/>
      <c r="U3905" s="19">
        <v>2</v>
      </c>
      <c r="V3905" s="19"/>
      <c r="W3905" s="19"/>
    </row>
    <row r="3906" spans="1:23" ht="28.8" x14ac:dyDescent="0.3">
      <c r="A3906" s="21" t="s">
        <v>8555</v>
      </c>
      <c r="B3906" s="17" t="s">
        <v>3457</v>
      </c>
      <c r="C3906" s="17" t="s">
        <v>3667</v>
      </c>
      <c r="D3906" s="17" t="s">
        <v>3007</v>
      </c>
      <c r="E3906" s="18">
        <v>1187021</v>
      </c>
      <c r="F3906" s="17" t="s">
        <v>55</v>
      </c>
      <c r="G3906" s="17" t="s">
        <v>3007</v>
      </c>
      <c r="H3906" s="17" t="s">
        <v>6790</v>
      </c>
      <c r="I3906" s="17" t="s">
        <v>6788</v>
      </c>
      <c r="J3906" s="20">
        <v>2499.06</v>
      </c>
      <c r="K3906" s="19"/>
      <c r="L3906" s="19"/>
      <c r="M3906" s="19"/>
      <c r="N3906" s="19">
        <f t="shared" si="120"/>
        <v>0</v>
      </c>
      <c r="O3906" s="17"/>
      <c r="P3906" s="61">
        <f t="shared" si="121"/>
        <v>0</v>
      </c>
      <c r="Q3906" s="19"/>
      <c r="R3906" s="19"/>
      <c r="S3906" s="19"/>
      <c r="T3906" s="17"/>
      <c r="U3906" s="19">
        <v>1</v>
      </c>
      <c r="V3906" s="19"/>
      <c r="W3906" s="19"/>
    </row>
    <row r="3907" spans="1:23" ht="43.2" x14ac:dyDescent="0.3">
      <c r="A3907" s="21" t="s">
        <v>8555</v>
      </c>
      <c r="B3907" s="17" t="s">
        <v>3457</v>
      </c>
      <c r="C3907" s="17" t="s">
        <v>3480</v>
      </c>
      <c r="D3907" s="17" t="s">
        <v>3481</v>
      </c>
      <c r="E3907" s="18">
        <v>1320370</v>
      </c>
      <c r="F3907" s="17" t="s">
        <v>139</v>
      </c>
      <c r="G3907" s="17" t="s">
        <v>7097</v>
      </c>
      <c r="H3907" s="17" t="s">
        <v>1075</v>
      </c>
      <c r="I3907" s="17" t="s">
        <v>6789</v>
      </c>
      <c r="J3907" s="20">
        <v>108.46</v>
      </c>
      <c r="K3907" s="19">
        <v>198</v>
      </c>
      <c r="L3907" s="19"/>
      <c r="M3907" s="19"/>
      <c r="N3907" s="19">
        <f t="shared" ref="N3907:N3970" si="122">SUM(K3907:M3907)</f>
        <v>198</v>
      </c>
      <c r="O3907" s="17" t="s">
        <v>6811</v>
      </c>
      <c r="P3907" s="61">
        <f t="shared" ref="P3907:P3970" si="123">IFERROR(SUM(K3907:M3907)/(SUMIFS($L$3:$L$4255,$E$3:$E$4255,$E3907)+SUMIFS($M$3:$M$4255,$E$3:$E$4255,$E3907)+SUMIFS($K$3:$K$4255,$E$3:$E$4255,$E3907)),0)</f>
        <v>1</v>
      </c>
      <c r="Q3907" s="19"/>
      <c r="R3907" s="19"/>
      <c r="S3907" s="19"/>
      <c r="T3907" s="17"/>
      <c r="U3907" s="19"/>
      <c r="V3907" s="19"/>
      <c r="W3907" s="19"/>
    </row>
    <row r="3908" spans="1:23" ht="28.8" x14ac:dyDescent="0.3">
      <c r="A3908" s="21" t="s">
        <v>8555</v>
      </c>
      <c r="B3908" s="17" t="s">
        <v>3457</v>
      </c>
      <c r="C3908" s="17" t="s">
        <v>3637</v>
      </c>
      <c r="D3908" s="17" t="s">
        <v>3638</v>
      </c>
      <c r="E3908" s="18">
        <v>550559</v>
      </c>
      <c r="F3908" s="17" t="s">
        <v>104</v>
      </c>
      <c r="G3908" s="17" t="s">
        <v>8027</v>
      </c>
      <c r="H3908" s="17"/>
      <c r="I3908" s="17"/>
      <c r="J3908" s="20">
        <v>153.08000000000001</v>
      </c>
      <c r="K3908" s="19"/>
      <c r="L3908" s="19"/>
      <c r="M3908" s="19"/>
      <c r="N3908" s="19">
        <f t="shared" si="122"/>
        <v>0</v>
      </c>
      <c r="O3908" s="17"/>
      <c r="P3908" s="61">
        <f t="shared" si="123"/>
        <v>0</v>
      </c>
      <c r="Q3908" s="19"/>
      <c r="R3908" s="19"/>
      <c r="S3908" s="19"/>
      <c r="T3908" s="17"/>
      <c r="U3908" s="19">
        <v>1</v>
      </c>
      <c r="V3908" s="19"/>
      <c r="W3908" s="19"/>
    </row>
    <row r="3909" spans="1:23" ht="28.8" x14ac:dyDescent="0.3">
      <c r="A3909" s="21" t="s">
        <v>8555</v>
      </c>
      <c r="B3909" s="17" t="s">
        <v>3457</v>
      </c>
      <c r="C3909" s="17" t="s">
        <v>3516</v>
      </c>
      <c r="D3909" s="17" t="s">
        <v>3517</v>
      </c>
      <c r="E3909" s="18">
        <v>1006491</v>
      </c>
      <c r="F3909" s="17" t="s">
        <v>637</v>
      </c>
      <c r="G3909" s="17" t="s">
        <v>7097</v>
      </c>
      <c r="H3909" s="17" t="s">
        <v>6790</v>
      </c>
      <c r="I3909" s="17" t="s">
        <v>6789</v>
      </c>
      <c r="J3909" s="20">
        <v>2662.27</v>
      </c>
      <c r="K3909" s="19">
        <v>4860</v>
      </c>
      <c r="L3909" s="19"/>
      <c r="M3909" s="19"/>
      <c r="N3909" s="19">
        <f t="shared" si="122"/>
        <v>4860</v>
      </c>
      <c r="O3909" s="17" t="s">
        <v>6811</v>
      </c>
      <c r="P3909" s="61">
        <f t="shared" si="123"/>
        <v>1</v>
      </c>
      <c r="Q3909" s="19">
        <v>1</v>
      </c>
      <c r="R3909" s="19"/>
      <c r="S3909" s="19"/>
      <c r="T3909" s="17" t="s">
        <v>6853</v>
      </c>
      <c r="U3909" s="19"/>
      <c r="V3909" s="19"/>
      <c r="W3909" s="19"/>
    </row>
    <row r="3910" spans="1:23" x14ac:dyDescent="0.3">
      <c r="A3910" s="21" t="s">
        <v>8555</v>
      </c>
      <c r="B3910" s="17" t="s">
        <v>3457</v>
      </c>
      <c r="C3910" s="17" t="s">
        <v>3516</v>
      </c>
      <c r="D3910" s="17" t="s">
        <v>3517</v>
      </c>
      <c r="E3910" s="18">
        <v>1006491</v>
      </c>
      <c r="F3910" s="17" t="s">
        <v>4520</v>
      </c>
      <c r="G3910" s="17" t="s">
        <v>7097</v>
      </c>
      <c r="H3910" s="17" t="s">
        <v>1075</v>
      </c>
      <c r="I3910" s="17" t="s">
        <v>6789</v>
      </c>
      <c r="J3910" s="20">
        <v>64860.58</v>
      </c>
      <c r="K3910" s="19"/>
      <c r="L3910" s="19"/>
      <c r="M3910" s="19"/>
      <c r="N3910" s="19">
        <f t="shared" si="122"/>
        <v>0</v>
      </c>
      <c r="O3910" s="17"/>
      <c r="P3910" s="61">
        <f t="shared" si="123"/>
        <v>0</v>
      </c>
      <c r="Q3910" s="19">
        <v>90</v>
      </c>
      <c r="R3910" s="19"/>
      <c r="S3910" s="19"/>
      <c r="T3910" s="17" t="s">
        <v>6948</v>
      </c>
      <c r="U3910" s="19">
        <v>12</v>
      </c>
      <c r="V3910" s="19"/>
      <c r="W3910" s="19"/>
    </row>
    <row r="3911" spans="1:23" ht="28.8" x14ac:dyDescent="0.3">
      <c r="A3911" s="21" t="s">
        <v>8555</v>
      </c>
      <c r="B3911" s="17" t="s">
        <v>3457</v>
      </c>
      <c r="C3911" s="17" t="s">
        <v>3572</v>
      </c>
      <c r="D3911" s="17" t="s">
        <v>3573</v>
      </c>
      <c r="E3911" s="18">
        <v>550547</v>
      </c>
      <c r="F3911" s="17" t="s">
        <v>197</v>
      </c>
      <c r="G3911" s="17" t="s">
        <v>3573</v>
      </c>
      <c r="H3911" s="17"/>
      <c r="I3911" s="17" t="s">
        <v>6791</v>
      </c>
      <c r="J3911" s="20">
        <v>60.16</v>
      </c>
      <c r="K3911" s="19">
        <v>130</v>
      </c>
      <c r="L3911" s="19"/>
      <c r="M3911" s="19"/>
      <c r="N3911" s="19">
        <f t="shared" si="122"/>
        <v>130</v>
      </c>
      <c r="O3911" s="17" t="s">
        <v>6811</v>
      </c>
      <c r="P3911" s="61">
        <f t="shared" si="123"/>
        <v>1</v>
      </c>
      <c r="Q3911" s="19"/>
      <c r="R3911" s="19"/>
      <c r="S3911" s="19"/>
      <c r="T3911" s="17"/>
      <c r="U3911" s="19"/>
      <c r="V3911" s="19"/>
      <c r="W3911" s="19"/>
    </row>
    <row r="3912" spans="1:23" x14ac:dyDescent="0.3">
      <c r="A3912" s="21" t="s">
        <v>8555</v>
      </c>
      <c r="B3912" s="17" t="s">
        <v>3457</v>
      </c>
      <c r="C3912" s="17" t="s">
        <v>3497</v>
      </c>
      <c r="D3912" s="17" t="s">
        <v>3498</v>
      </c>
      <c r="E3912" s="18">
        <v>1277272</v>
      </c>
      <c r="F3912" s="17" t="s">
        <v>1443</v>
      </c>
      <c r="G3912" s="17" t="s">
        <v>3498</v>
      </c>
      <c r="H3912" s="17"/>
      <c r="I3912" s="17"/>
      <c r="J3912" s="20">
        <v>101.29</v>
      </c>
      <c r="K3912" s="19">
        <v>75</v>
      </c>
      <c r="L3912" s="19"/>
      <c r="M3912" s="19"/>
      <c r="N3912" s="19">
        <f t="shared" si="122"/>
        <v>75</v>
      </c>
      <c r="O3912" s="17" t="s">
        <v>6920</v>
      </c>
      <c r="P3912" s="61">
        <f t="shared" si="123"/>
        <v>1</v>
      </c>
      <c r="Q3912" s="19"/>
      <c r="R3912" s="19"/>
      <c r="S3912" s="19"/>
      <c r="T3912" s="17"/>
      <c r="U3912" s="19">
        <v>1</v>
      </c>
      <c r="V3912" s="19"/>
      <c r="W3912" s="19"/>
    </row>
    <row r="3913" spans="1:23" ht="28.8" x14ac:dyDescent="0.3">
      <c r="A3913" s="21" t="s">
        <v>8555</v>
      </c>
      <c r="B3913" s="17" t="s">
        <v>3457</v>
      </c>
      <c r="C3913" s="17" t="s">
        <v>3632</v>
      </c>
      <c r="D3913" s="17" t="s">
        <v>3633</v>
      </c>
      <c r="E3913" s="18">
        <v>1277275</v>
      </c>
      <c r="F3913" s="17" t="s">
        <v>104</v>
      </c>
      <c r="G3913" s="17" t="s">
        <v>3633</v>
      </c>
      <c r="H3913" s="17"/>
      <c r="I3913" s="17"/>
      <c r="J3913" s="20">
        <v>153.08000000000001</v>
      </c>
      <c r="K3913" s="19"/>
      <c r="L3913" s="19"/>
      <c r="M3913" s="19"/>
      <c r="N3913" s="19">
        <f t="shared" si="122"/>
        <v>0</v>
      </c>
      <c r="O3913" s="17"/>
      <c r="P3913" s="61">
        <f t="shared" si="123"/>
        <v>0</v>
      </c>
      <c r="Q3913" s="19"/>
      <c r="R3913" s="19"/>
      <c r="S3913" s="19"/>
      <c r="T3913" s="17"/>
      <c r="U3913" s="19">
        <v>1</v>
      </c>
      <c r="V3913" s="19"/>
      <c r="W3913" s="19"/>
    </row>
    <row r="3914" spans="1:23" x14ac:dyDescent="0.3">
      <c r="A3914" s="21" t="s">
        <v>8555</v>
      </c>
      <c r="B3914" s="17" t="s">
        <v>3457</v>
      </c>
      <c r="C3914" s="17" t="s">
        <v>3553</v>
      </c>
      <c r="D3914" s="17" t="s">
        <v>3554</v>
      </c>
      <c r="E3914" s="18">
        <v>1277296</v>
      </c>
      <c r="F3914" s="17" t="s">
        <v>1478</v>
      </c>
      <c r="G3914" s="17" t="s">
        <v>3554</v>
      </c>
      <c r="H3914" s="17"/>
      <c r="I3914" s="17"/>
      <c r="J3914" s="20">
        <v>7629.48</v>
      </c>
      <c r="K3914" s="19">
        <v>5649</v>
      </c>
      <c r="L3914" s="19"/>
      <c r="M3914" s="19"/>
      <c r="N3914" s="19">
        <f t="shared" si="122"/>
        <v>5649</v>
      </c>
      <c r="O3914" s="17" t="s">
        <v>6920</v>
      </c>
      <c r="P3914" s="61">
        <f t="shared" si="123"/>
        <v>1</v>
      </c>
      <c r="Q3914" s="19"/>
      <c r="R3914" s="19"/>
      <c r="S3914" s="19"/>
      <c r="T3914" s="17"/>
      <c r="U3914" s="19"/>
      <c r="V3914" s="19"/>
      <c r="W3914" s="19"/>
    </row>
    <row r="3915" spans="1:23" ht="28.8" x14ac:dyDescent="0.3">
      <c r="A3915" s="21" t="s">
        <v>8555</v>
      </c>
      <c r="B3915" s="17" t="s">
        <v>3457</v>
      </c>
      <c r="C3915" s="17" t="s">
        <v>3570</v>
      </c>
      <c r="D3915" s="17" t="s">
        <v>3571</v>
      </c>
      <c r="E3915" s="18">
        <v>550556</v>
      </c>
      <c r="F3915" s="17" t="s">
        <v>197</v>
      </c>
      <c r="G3915" s="17" t="s">
        <v>3571</v>
      </c>
      <c r="H3915" s="17"/>
      <c r="I3915" s="17" t="s">
        <v>6791</v>
      </c>
      <c r="J3915" s="20">
        <v>64.790000000000006</v>
      </c>
      <c r="K3915" s="19">
        <v>140</v>
      </c>
      <c r="L3915" s="19"/>
      <c r="M3915" s="19"/>
      <c r="N3915" s="19">
        <f t="shared" si="122"/>
        <v>140</v>
      </c>
      <c r="O3915" s="17" t="s">
        <v>6811</v>
      </c>
      <c r="P3915" s="61">
        <f t="shared" si="123"/>
        <v>1</v>
      </c>
      <c r="Q3915" s="19"/>
      <c r="R3915" s="19"/>
      <c r="S3915" s="19"/>
      <c r="T3915" s="17"/>
      <c r="U3915" s="19"/>
      <c r="V3915" s="19"/>
      <c r="W3915" s="19"/>
    </row>
    <row r="3916" spans="1:23" ht="28.8" x14ac:dyDescent="0.3">
      <c r="A3916" s="21" t="s">
        <v>8555</v>
      </c>
      <c r="B3916" s="17" t="s">
        <v>3457</v>
      </c>
      <c r="C3916" s="17" t="s">
        <v>3467</v>
      </c>
      <c r="D3916" s="17" t="s">
        <v>3468</v>
      </c>
      <c r="E3916" s="18">
        <v>42845</v>
      </c>
      <c r="F3916" s="17" t="s">
        <v>55</v>
      </c>
      <c r="G3916" s="17" t="s">
        <v>459</v>
      </c>
      <c r="H3916" s="17"/>
      <c r="I3916" s="17" t="s">
        <v>6788</v>
      </c>
      <c r="J3916" s="20">
        <v>2499.06</v>
      </c>
      <c r="K3916" s="19"/>
      <c r="L3916" s="19"/>
      <c r="M3916" s="19"/>
      <c r="N3916" s="19">
        <f t="shared" si="122"/>
        <v>0</v>
      </c>
      <c r="O3916" s="17"/>
      <c r="P3916" s="61">
        <f t="shared" si="123"/>
        <v>0</v>
      </c>
      <c r="Q3916" s="19"/>
      <c r="R3916" s="19"/>
      <c r="S3916" s="19"/>
      <c r="T3916" s="17"/>
      <c r="U3916" s="19"/>
      <c r="V3916" s="19"/>
      <c r="W3916" s="19">
        <v>1</v>
      </c>
    </row>
    <row r="3917" spans="1:23" ht="28.8" x14ac:dyDescent="0.3">
      <c r="A3917" s="21" t="s">
        <v>8555</v>
      </c>
      <c r="B3917" s="17" t="s">
        <v>3457</v>
      </c>
      <c r="C3917" s="17" t="s">
        <v>3469</v>
      </c>
      <c r="D3917" s="17" t="s">
        <v>3470</v>
      </c>
      <c r="E3917" s="18">
        <v>42846</v>
      </c>
      <c r="F3917" s="17" t="s">
        <v>55</v>
      </c>
      <c r="G3917" s="17" t="s">
        <v>459</v>
      </c>
      <c r="H3917" s="17"/>
      <c r="I3917" s="17" t="s">
        <v>6788</v>
      </c>
      <c r="J3917" s="20">
        <v>2499.06</v>
      </c>
      <c r="K3917" s="19"/>
      <c r="L3917" s="19"/>
      <c r="M3917" s="19"/>
      <c r="N3917" s="19">
        <f t="shared" si="122"/>
        <v>0</v>
      </c>
      <c r="O3917" s="17"/>
      <c r="P3917" s="61">
        <f t="shared" si="123"/>
        <v>0</v>
      </c>
      <c r="Q3917" s="19"/>
      <c r="R3917" s="19"/>
      <c r="S3917" s="19"/>
      <c r="T3917" s="17"/>
      <c r="U3917" s="19"/>
      <c r="V3917" s="19"/>
      <c r="W3917" s="19">
        <v>1</v>
      </c>
    </row>
    <row r="3918" spans="1:23" ht="28.8" x14ac:dyDescent="0.3">
      <c r="A3918" s="21" t="s">
        <v>8555</v>
      </c>
      <c r="B3918" s="17" t="s">
        <v>3457</v>
      </c>
      <c r="C3918" s="17" t="s">
        <v>3673</v>
      </c>
      <c r="D3918" s="17" t="s">
        <v>3672</v>
      </c>
      <c r="E3918" s="18">
        <v>42847</v>
      </c>
      <c r="F3918" s="17" t="s">
        <v>55</v>
      </c>
      <c r="G3918" s="17" t="s">
        <v>3672</v>
      </c>
      <c r="H3918" s="17"/>
      <c r="I3918" s="17" t="s">
        <v>6788</v>
      </c>
      <c r="J3918" s="20">
        <v>2499.06</v>
      </c>
      <c r="K3918" s="19"/>
      <c r="L3918" s="19"/>
      <c r="M3918" s="19"/>
      <c r="N3918" s="19">
        <f t="shared" si="122"/>
        <v>0</v>
      </c>
      <c r="O3918" s="17"/>
      <c r="P3918" s="61">
        <f t="shared" si="123"/>
        <v>0</v>
      </c>
      <c r="Q3918" s="19"/>
      <c r="R3918" s="19"/>
      <c r="S3918" s="19"/>
      <c r="T3918" s="17"/>
      <c r="U3918" s="19">
        <v>1</v>
      </c>
      <c r="V3918" s="19"/>
      <c r="W3918" s="19"/>
    </row>
    <row r="3919" spans="1:23" ht="28.8" x14ac:dyDescent="0.3">
      <c r="A3919" s="21" t="s">
        <v>8555</v>
      </c>
      <c r="B3919" s="17" t="s">
        <v>3457</v>
      </c>
      <c r="C3919" s="17" t="s">
        <v>3671</v>
      </c>
      <c r="D3919" s="17" t="s">
        <v>3672</v>
      </c>
      <c r="E3919" s="18">
        <v>42848</v>
      </c>
      <c r="F3919" s="17" t="s">
        <v>55</v>
      </c>
      <c r="G3919" s="17" t="s">
        <v>3672</v>
      </c>
      <c r="H3919" s="17"/>
      <c r="I3919" s="17" t="s">
        <v>6788</v>
      </c>
      <c r="J3919" s="20">
        <v>2499.06</v>
      </c>
      <c r="K3919" s="19"/>
      <c r="L3919" s="19"/>
      <c r="M3919" s="19"/>
      <c r="N3919" s="19">
        <f t="shared" si="122"/>
        <v>0</v>
      </c>
      <c r="O3919" s="17"/>
      <c r="P3919" s="61">
        <f t="shared" si="123"/>
        <v>0</v>
      </c>
      <c r="Q3919" s="19"/>
      <c r="R3919" s="19"/>
      <c r="S3919" s="19"/>
      <c r="T3919" s="17"/>
      <c r="U3919" s="19">
        <v>1</v>
      </c>
      <c r="V3919" s="19"/>
      <c r="W3919" s="19"/>
    </row>
    <row r="3920" spans="1:23" ht="28.8" x14ac:dyDescent="0.3">
      <c r="A3920" s="21" t="s">
        <v>8555</v>
      </c>
      <c r="B3920" s="17" t="s">
        <v>3457</v>
      </c>
      <c r="C3920" s="17" t="s">
        <v>3563</v>
      </c>
      <c r="D3920" s="17" t="s">
        <v>3564</v>
      </c>
      <c r="E3920" s="18">
        <v>1175702</v>
      </c>
      <c r="F3920" s="17" t="s">
        <v>197</v>
      </c>
      <c r="G3920" s="17" t="s">
        <v>3564</v>
      </c>
      <c r="H3920" s="17"/>
      <c r="I3920" s="17" t="s">
        <v>6791</v>
      </c>
      <c r="J3920" s="20">
        <v>181.88</v>
      </c>
      <c r="K3920" s="19">
        <v>393</v>
      </c>
      <c r="L3920" s="19"/>
      <c r="M3920" s="19"/>
      <c r="N3920" s="19">
        <f t="shared" si="122"/>
        <v>393</v>
      </c>
      <c r="O3920" s="17" t="s">
        <v>6811</v>
      </c>
      <c r="P3920" s="61">
        <f t="shared" si="123"/>
        <v>1</v>
      </c>
      <c r="Q3920" s="19"/>
      <c r="R3920" s="19"/>
      <c r="S3920" s="19"/>
      <c r="T3920" s="17"/>
      <c r="U3920" s="19"/>
      <c r="V3920" s="19"/>
      <c r="W3920" s="19"/>
    </row>
    <row r="3921" spans="1:23" ht="28.8" x14ac:dyDescent="0.3">
      <c r="A3921" s="21" t="s">
        <v>8555</v>
      </c>
      <c r="B3921" s="17" t="s">
        <v>3457</v>
      </c>
      <c r="C3921" s="17" t="s">
        <v>3619</v>
      </c>
      <c r="D3921" s="17" t="s">
        <v>3620</v>
      </c>
      <c r="E3921" s="18">
        <v>1162896</v>
      </c>
      <c r="F3921" s="17" t="s">
        <v>197</v>
      </c>
      <c r="G3921" s="17" t="s">
        <v>406</v>
      </c>
      <c r="H3921" s="17"/>
      <c r="I3921" s="17" t="s">
        <v>6791</v>
      </c>
      <c r="J3921" s="20">
        <v>805.25</v>
      </c>
      <c r="K3921" s="19">
        <v>1770</v>
      </c>
      <c r="L3921" s="19"/>
      <c r="M3921" s="19"/>
      <c r="N3921" s="19">
        <f t="shared" si="122"/>
        <v>1770</v>
      </c>
      <c r="O3921" s="17" t="s">
        <v>6811</v>
      </c>
      <c r="P3921" s="61">
        <f t="shared" si="123"/>
        <v>1</v>
      </c>
      <c r="Q3921" s="19"/>
      <c r="R3921" s="19"/>
      <c r="S3921" s="19"/>
      <c r="T3921" s="17"/>
      <c r="U3921" s="19"/>
      <c r="V3921" s="19"/>
      <c r="W3921" s="19"/>
    </row>
    <row r="3922" spans="1:23" ht="28.8" x14ac:dyDescent="0.3">
      <c r="A3922" s="21" t="s">
        <v>8555</v>
      </c>
      <c r="B3922" s="17" t="s">
        <v>3457</v>
      </c>
      <c r="C3922" s="17" t="s">
        <v>3463</v>
      </c>
      <c r="D3922" s="17" t="s">
        <v>3464</v>
      </c>
      <c r="E3922" s="18">
        <v>1074194</v>
      </c>
      <c r="F3922" s="17" t="s">
        <v>55</v>
      </c>
      <c r="G3922" s="17" t="s">
        <v>459</v>
      </c>
      <c r="H3922" s="17"/>
      <c r="I3922" s="17" t="s">
        <v>6788</v>
      </c>
      <c r="J3922" s="20">
        <v>2499.06</v>
      </c>
      <c r="K3922" s="19"/>
      <c r="L3922" s="19"/>
      <c r="M3922" s="19"/>
      <c r="N3922" s="19">
        <f t="shared" si="122"/>
        <v>0</v>
      </c>
      <c r="O3922" s="17"/>
      <c r="P3922" s="61">
        <f t="shared" si="123"/>
        <v>0</v>
      </c>
      <c r="Q3922" s="19"/>
      <c r="R3922" s="19"/>
      <c r="S3922" s="19"/>
      <c r="T3922" s="17"/>
      <c r="U3922" s="19">
        <v>1</v>
      </c>
      <c r="V3922" s="19"/>
      <c r="W3922" s="19"/>
    </row>
    <row r="3923" spans="1:23" ht="28.8" x14ac:dyDescent="0.3">
      <c r="A3923" s="21" t="s">
        <v>8555</v>
      </c>
      <c r="B3923" s="17" t="s">
        <v>3457</v>
      </c>
      <c r="C3923" s="17" t="s">
        <v>3462</v>
      </c>
      <c r="D3923" s="17" t="s">
        <v>459</v>
      </c>
      <c r="E3923" s="18">
        <v>1161441</v>
      </c>
      <c r="F3923" s="17" t="s">
        <v>55</v>
      </c>
      <c r="G3923" s="17" t="s">
        <v>459</v>
      </c>
      <c r="H3923" s="17"/>
      <c r="I3923" s="17" t="s">
        <v>6788</v>
      </c>
      <c r="J3923" s="20">
        <v>6786.63</v>
      </c>
      <c r="K3923" s="19"/>
      <c r="L3923" s="19"/>
      <c r="M3923" s="19"/>
      <c r="N3923" s="19">
        <f t="shared" si="122"/>
        <v>0</v>
      </c>
      <c r="O3923" s="17"/>
      <c r="P3923" s="61">
        <f t="shared" si="123"/>
        <v>0</v>
      </c>
      <c r="Q3923" s="19"/>
      <c r="R3923" s="19"/>
      <c r="S3923" s="19"/>
      <c r="T3923" s="17"/>
      <c r="U3923" s="19">
        <v>1</v>
      </c>
      <c r="V3923" s="19"/>
      <c r="W3923" s="19"/>
    </row>
    <row r="3924" spans="1:23" ht="28.8" x14ac:dyDescent="0.3">
      <c r="A3924" s="21" t="s">
        <v>8555</v>
      </c>
      <c r="B3924" s="17" t="s">
        <v>3457</v>
      </c>
      <c r="C3924" s="17" t="s">
        <v>3669</v>
      </c>
      <c r="D3924" s="17" t="s">
        <v>3670</v>
      </c>
      <c r="E3924" s="18">
        <v>1161446</v>
      </c>
      <c r="F3924" s="17" t="s">
        <v>55</v>
      </c>
      <c r="G3924" s="17" t="s">
        <v>3007</v>
      </c>
      <c r="H3924" s="17"/>
      <c r="I3924" s="17" t="s">
        <v>6788</v>
      </c>
      <c r="J3924" s="20">
        <v>6786.63</v>
      </c>
      <c r="K3924" s="19"/>
      <c r="L3924" s="19"/>
      <c r="M3924" s="19"/>
      <c r="N3924" s="19">
        <f t="shared" si="122"/>
        <v>0</v>
      </c>
      <c r="O3924" s="17"/>
      <c r="P3924" s="61">
        <f t="shared" si="123"/>
        <v>0</v>
      </c>
      <c r="Q3924" s="19"/>
      <c r="R3924" s="19"/>
      <c r="S3924" s="19"/>
      <c r="T3924" s="17"/>
      <c r="U3924" s="19">
        <v>1</v>
      </c>
      <c r="V3924" s="19"/>
      <c r="W3924" s="19"/>
    </row>
    <row r="3925" spans="1:23" ht="43.2" x14ac:dyDescent="0.3">
      <c r="A3925" s="21" t="s">
        <v>8555</v>
      </c>
      <c r="B3925" s="17" t="s">
        <v>3457</v>
      </c>
      <c r="C3925" s="17" t="s">
        <v>3577</v>
      </c>
      <c r="D3925" s="17" t="s">
        <v>3578</v>
      </c>
      <c r="E3925" s="18">
        <v>1074191</v>
      </c>
      <c r="F3925" s="17" t="s">
        <v>197</v>
      </c>
      <c r="G3925" s="17" t="s">
        <v>3578</v>
      </c>
      <c r="H3925" s="17"/>
      <c r="I3925" s="17" t="s">
        <v>6791</v>
      </c>
      <c r="J3925" s="20">
        <v>118.47</v>
      </c>
      <c r="K3925" s="19">
        <v>256</v>
      </c>
      <c r="L3925" s="19"/>
      <c r="M3925" s="19"/>
      <c r="N3925" s="19">
        <f t="shared" si="122"/>
        <v>256</v>
      </c>
      <c r="O3925" s="17" t="s">
        <v>6811</v>
      </c>
      <c r="P3925" s="61">
        <f t="shared" si="123"/>
        <v>1</v>
      </c>
      <c r="Q3925" s="19"/>
      <c r="R3925" s="19"/>
      <c r="S3925" s="19"/>
      <c r="T3925" s="17"/>
      <c r="U3925" s="19"/>
      <c r="V3925" s="19"/>
      <c r="W3925" s="19"/>
    </row>
    <row r="3926" spans="1:23" x14ac:dyDescent="0.3">
      <c r="A3926" s="21" t="s">
        <v>8555</v>
      </c>
      <c r="B3926" s="17" t="s">
        <v>3457</v>
      </c>
      <c r="C3926" s="17" t="s">
        <v>3555</v>
      </c>
      <c r="D3926" s="17" t="s">
        <v>3556</v>
      </c>
      <c r="E3926" s="18">
        <v>1161459</v>
      </c>
      <c r="F3926" s="17" t="s">
        <v>197</v>
      </c>
      <c r="G3926" s="17" t="s">
        <v>1002</v>
      </c>
      <c r="H3926" s="17"/>
      <c r="I3926" s="17" t="s">
        <v>6791</v>
      </c>
      <c r="J3926" s="20">
        <v>118.47</v>
      </c>
      <c r="K3926" s="19">
        <v>256</v>
      </c>
      <c r="L3926" s="19"/>
      <c r="M3926" s="19"/>
      <c r="N3926" s="19">
        <f t="shared" si="122"/>
        <v>256</v>
      </c>
      <c r="O3926" s="17" t="s">
        <v>6811</v>
      </c>
      <c r="P3926" s="61">
        <f t="shared" si="123"/>
        <v>1</v>
      </c>
      <c r="Q3926" s="19"/>
      <c r="R3926" s="19"/>
      <c r="S3926" s="19"/>
      <c r="T3926" s="17"/>
      <c r="U3926" s="19"/>
      <c r="V3926" s="19"/>
      <c r="W3926" s="19"/>
    </row>
    <row r="3927" spans="1:23" x14ac:dyDescent="0.3">
      <c r="A3927" s="21" t="s">
        <v>8555</v>
      </c>
      <c r="B3927" s="17" t="s">
        <v>3457</v>
      </c>
      <c r="C3927" s="17" t="s">
        <v>3557</v>
      </c>
      <c r="D3927" s="17" t="s">
        <v>3558</v>
      </c>
      <c r="E3927" s="18">
        <v>1161461</v>
      </c>
      <c r="F3927" s="17" t="s">
        <v>197</v>
      </c>
      <c r="G3927" s="17" t="s">
        <v>1002</v>
      </c>
      <c r="H3927" s="17"/>
      <c r="I3927" s="17" t="s">
        <v>6791</v>
      </c>
      <c r="J3927" s="20">
        <v>118.47</v>
      </c>
      <c r="K3927" s="19">
        <v>256</v>
      </c>
      <c r="L3927" s="19"/>
      <c r="M3927" s="19"/>
      <c r="N3927" s="19">
        <f t="shared" si="122"/>
        <v>256</v>
      </c>
      <c r="O3927" s="17" t="s">
        <v>6811</v>
      </c>
      <c r="P3927" s="61">
        <f t="shared" si="123"/>
        <v>1</v>
      </c>
      <c r="Q3927" s="19"/>
      <c r="R3927" s="19"/>
      <c r="S3927" s="19"/>
      <c r="T3927" s="17"/>
      <c r="U3927" s="19"/>
      <c r="V3927" s="19"/>
      <c r="W3927" s="19"/>
    </row>
    <row r="3928" spans="1:23" ht="43.2" x14ac:dyDescent="0.3">
      <c r="A3928" s="21" t="s">
        <v>8555</v>
      </c>
      <c r="B3928" s="17" t="s">
        <v>3457</v>
      </c>
      <c r="C3928" s="17" t="s">
        <v>3526</v>
      </c>
      <c r="D3928" s="17" t="s">
        <v>3527</v>
      </c>
      <c r="E3928" s="18">
        <v>1203141</v>
      </c>
      <c r="F3928" s="17" t="s">
        <v>2228</v>
      </c>
      <c r="G3928" s="17" t="s">
        <v>3527</v>
      </c>
      <c r="H3928" s="17" t="s">
        <v>6790</v>
      </c>
      <c r="I3928" s="17"/>
      <c r="J3928" s="20">
        <v>6829.07</v>
      </c>
      <c r="K3928" s="19"/>
      <c r="L3928" s="19"/>
      <c r="M3928" s="19"/>
      <c r="N3928" s="19">
        <f t="shared" si="122"/>
        <v>0</v>
      </c>
      <c r="O3928" s="17"/>
      <c r="P3928" s="61">
        <f t="shared" si="123"/>
        <v>0</v>
      </c>
      <c r="Q3928" s="19">
        <v>9270</v>
      </c>
      <c r="R3928" s="19"/>
      <c r="S3928" s="19"/>
      <c r="T3928" s="17" t="s">
        <v>8549</v>
      </c>
      <c r="U3928" s="19">
        <v>1</v>
      </c>
      <c r="V3928" s="19"/>
      <c r="W3928" s="19"/>
    </row>
    <row r="3929" spans="1:23" x14ac:dyDescent="0.3">
      <c r="A3929" s="21" t="s">
        <v>8555</v>
      </c>
      <c r="B3929" s="17" t="s">
        <v>3457</v>
      </c>
      <c r="C3929" s="17" t="s">
        <v>3602</v>
      </c>
      <c r="D3929" s="17" t="s">
        <v>1016</v>
      </c>
      <c r="E3929" s="18">
        <v>1203145</v>
      </c>
      <c r="F3929" s="17" t="s">
        <v>47</v>
      </c>
      <c r="G3929" s="17" t="s">
        <v>3606</v>
      </c>
      <c r="H3929" s="17" t="s">
        <v>6790</v>
      </c>
      <c r="I3929" s="17" t="s">
        <v>6788</v>
      </c>
      <c r="J3929" s="20">
        <v>6786.63</v>
      </c>
      <c r="K3929" s="19"/>
      <c r="L3929" s="19"/>
      <c r="M3929" s="19"/>
      <c r="N3929" s="19">
        <f t="shared" si="122"/>
        <v>0</v>
      </c>
      <c r="O3929" s="17"/>
      <c r="P3929" s="61">
        <f t="shared" si="123"/>
        <v>0</v>
      </c>
      <c r="Q3929" s="19"/>
      <c r="R3929" s="19"/>
      <c r="S3929" s="19"/>
      <c r="T3929" s="17"/>
      <c r="U3929" s="19">
        <v>1</v>
      </c>
      <c r="V3929" s="19"/>
      <c r="W3929" s="19"/>
    </row>
    <row r="3930" spans="1:23" x14ac:dyDescent="0.3">
      <c r="A3930" s="21" t="s">
        <v>8555</v>
      </c>
      <c r="B3930" s="17" t="s">
        <v>3457</v>
      </c>
      <c r="C3930" s="17" t="s">
        <v>3605</v>
      </c>
      <c r="D3930" s="17" t="s">
        <v>3606</v>
      </c>
      <c r="E3930" s="18">
        <v>1203146</v>
      </c>
      <c r="F3930" s="17" t="s">
        <v>47</v>
      </c>
      <c r="G3930" s="17" t="s">
        <v>3606</v>
      </c>
      <c r="H3930" s="17" t="s">
        <v>6790</v>
      </c>
      <c r="I3930" s="17" t="s">
        <v>6788</v>
      </c>
      <c r="J3930" s="20">
        <v>6786.63</v>
      </c>
      <c r="K3930" s="19"/>
      <c r="L3930" s="19"/>
      <c r="M3930" s="19"/>
      <c r="N3930" s="19">
        <f t="shared" si="122"/>
        <v>0</v>
      </c>
      <c r="O3930" s="17"/>
      <c r="P3930" s="61">
        <f t="shared" si="123"/>
        <v>0</v>
      </c>
      <c r="Q3930" s="19"/>
      <c r="R3930" s="19"/>
      <c r="S3930" s="19"/>
      <c r="T3930" s="17"/>
      <c r="U3930" s="19">
        <v>1</v>
      </c>
      <c r="V3930" s="19"/>
      <c r="W3930" s="19"/>
    </row>
    <row r="3931" spans="1:23" x14ac:dyDescent="0.3">
      <c r="A3931" s="21" t="s">
        <v>8555</v>
      </c>
      <c r="B3931" s="17" t="s">
        <v>3457</v>
      </c>
      <c r="C3931" s="17" t="s">
        <v>3599</v>
      </c>
      <c r="D3931" s="17" t="s">
        <v>1016</v>
      </c>
      <c r="E3931" s="18">
        <v>1203149</v>
      </c>
      <c r="F3931" s="17" t="s">
        <v>47</v>
      </c>
      <c r="G3931" s="17" t="s">
        <v>3606</v>
      </c>
      <c r="H3931" s="17" t="s">
        <v>6790</v>
      </c>
      <c r="I3931" s="17" t="s">
        <v>6788</v>
      </c>
      <c r="J3931" s="20">
        <v>6786.63</v>
      </c>
      <c r="K3931" s="19"/>
      <c r="L3931" s="19"/>
      <c r="M3931" s="19"/>
      <c r="N3931" s="19">
        <f t="shared" si="122"/>
        <v>0</v>
      </c>
      <c r="O3931" s="17"/>
      <c r="P3931" s="61">
        <f t="shared" si="123"/>
        <v>0</v>
      </c>
      <c r="Q3931" s="19"/>
      <c r="R3931" s="19"/>
      <c r="S3931" s="19"/>
      <c r="T3931" s="17"/>
      <c r="U3931" s="19">
        <v>1</v>
      </c>
      <c r="V3931" s="19"/>
      <c r="W3931" s="19"/>
    </row>
    <row r="3932" spans="1:23" ht="28.8" x14ac:dyDescent="0.3">
      <c r="A3932" s="21" t="s">
        <v>8555</v>
      </c>
      <c r="B3932" s="17" t="s">
        <v>3457</v>
      </c>
      <c r="C3932" s="17" t="s">
        <v>3585</v>
      </c>
      <c r="D3932" s="17" t="s">
        <v>3584</v>
      </c>
      <c r="E3932" s="18">
        <v>1238118</v>
      </c>
      <c r="F3932" s="17" t="s">
        <v>52</v>
      </c>
      <c r="G3932" s="17" t="s">
        <v>5377</v>
      </c>
      <c r="H3932" s="17" t="s">
        <v>6790</v>
      </c>
      <c r="I3932" s="17" t="s">
        <v>6791</v>
      </c>
      <c r="J3932" s="20">
        <v>1016.39</v>
      </c>
      <c r="K3932" s="19"/>
      <c r="L3932" s="19"/>
      <c r="M3932" s="19"/>
      <c r="N3932" s="19">
        <f t="shared" si="122"/>
        <v>0</v>
      </c>
      <c r="O3932" s="17"/>
      <c r="P3932" s="61">
        <f t="shared" si="123"/>
        <v>0</v>
      </c>
      <c r="Q3932" s="19"/>
      <c r="R3932" s="19"/>
      <c r="S3932" s="19"/>
      <c r="T3932" s="17"/>
      <c r="U3932" s="19">
        <v>1</v>
      </c>
      <c r="V3932" s="19"/>
      <c r="W3932" s="19"/>
    </row>
    <row r="3933" spans="1:23" x14ac:dyDescent="0.3">
      <c r="A3933" s="21" t="s">
        <v>8555</v>
      </c>
      <c r="B3933" s="17" t="s">
        <v>3457</v>
      </c>
      <c r="C3933" s="17" t="s">
        <v>3600</v>
      </c>
      <c r="D3933" s="17" t="s">
        <v>1016</v>
      </c>
      <c r="E3933" s="18">
        <v>1203150</v>
      </c>
      <c r="F3933" s="17" t="s">
        <v>47</v>
      </c>
      <c r="G3933" s="17" t="s">
        <v>3606</v>
      </c>
      <c r="H3933" s="17" t="s">
        <v>6790</v>
      </c>
      <c r="I3933" s="17" t="s">
        <v>6788</v>
      </c>
      <c r="J3933" s="20">
        <v>6786.63</v>
      </c>
      <c r="K3933" s="19"/>
      <c r="L3933" s="19"/>
      <c r="M3933" s="19"/>
      <c r="N3933" s="19">
        <f t="shared" si="122"/>
        <v>0</v>
      </c>
      <c r="O3933" s="17"/>
      <c r="P3933" s="61">
        <f t="shared" si="123"/>
        <v>0</v>
      </c>
      <c r="Q3933" s="19"/>
      <c r="R3933" s="19"/>
      <c r="S3933" s="19"/>
      <c r="T3933" s="17"/>
      <c r="U3933" s="19">
        <v>1</v>
      </c>
      <c r="V3933" s="19"/>
      <c r="W3933" s="19"/>
    </row>
    <row r="3934" spans="1:23" x14ac:dyDescent="0.3">
      <c r="A3934" s="21" t="s">
        <v>8555</v>
      </c>
      <c r="B3934" s="17" t="s">
        <v>3457</v>
      </c>
      <c r="C3934" s="17" t="s">
        <v>3601</v>
      </c>
      <c r="D3934" s="17" t="s">
        <v>1016</v>
      </c>
      <c r="E3934" s="18">
        <v>1203182</v>
      </c>
      <c r="F3934" s="17" t="s">
        <v>47</v>
      </c>
      <c r="G3934" s="17" t="s">
        <v>3606</v>
      </c>
      <c r="H3934" s="17" t="s">
        <v>6790</v>
      </c>
      <c r="I3934" s="17" t="s">
        <v>6788</v>
      </c>
      <c r="J3934" s="20">
        <v>6786.63</v>
      </c>
      <c r="K3934" s="19"/>
      <c r="L3934" s="19"/>
      <c r="M3934" s="19"/>
      <c r="N3934" s="19">
        <f t="shared" si="122"/>
        <v>0</v>
      </c>
      <c r="O3934" s="17"/>
      <c r="P3934" s="61">
        <f t="shared" si="123"/>
        <v>0</v>
      </c>
      <c r="Q3934" s="19"/>
      <c r="R3934" s="19"/>
      <c r="S3934" s="19"/>
      <c r="T3934" s="17"/>
      <c r="U3934" s="19">
        <v>1</v>
      </c>
      <c r="V3934" s="19"/>
      <c r="W3934" s="19"/>
    </row>
    <row r="3935" spans="1:23" ht="28.8" x14ac:dyDescent="0.3">
      <c r="A3935" s="21" t="s">
        <v>8555</v>
      </c>
      <c r="B3935" s="17" t="s">
        <v>3457</v>
      </c>
      <c r="C3935" s="17" t="s">
        <v>3458</v>
      </c>
      <c r="D3935" s="17" t="s">
        <v>3459</v>
      </c>
      <c r="E3935" s="18">
        <v>1157206</v>
      </c>
      <c r="F3935" s="17" t="s">
        <v>47</v>
      </c>
      <c r="G3935" s="17" t="s">
        <v>3459</v>
      </c>
      <c r="H3935" s="17" t="s">
        <v>6790</v>
      </c>
      <c r="I3935" s="17" t="s">
        <v>6788</v>
      </c>
      <c r="J3935" s="20">
        <v>6786.63</v>
      </c>
      <c r="K3935" s="19"/>
      <c r="L3935" s="19"/>
      <c r="M3935" s="19"/>
      <c r="N3935" s="19">
        <f t="shared" si="122"/>
        <v>0</v>
      </c>
      <c r="O3935" s="17"/>
      <c r="P3935" s="61">
        <f t="shared" si="123"/>
        <v>0</v>
      </c>
      <c r="Q3935" s="19"/>
      <c r="R3935" s="19"/>
      <c r="S3935" s="19"/>
      <c r="T3935" s="17"/>
      <c r="U3935" s="19">
        <v>1</v>
      </c>
      <c r="V3935" s="19"/>
      <c r="W3935" s="19"/>
    </row>
    <row r="3936" spans="1:23" ht="28.8" x14ac:dyDescent="0.3">
      <c r="A3936" s="21" t="s">
        <v>8555</v>
      </c>
      <c r="B3936" s="17" t="s">
        <v>3457</v>
      </c>
      <c r="C3936" s="17" t="s">
        <v>3666</v>
      </c>
      <c r="D3936" s="17" t="s">
        <v>3007</v>
      </c>
      <c r="E3936" s="18">
        <v>1176248</v>
      </c>
      <c r="F3936" s="17" t="s">
        <v>55</v>
      </c>
      <c r="G3936" s="17" t="s">
        <v>3007</v>
      </c>
      <c r="H3936" s="17" t="s">
        <v>6790</v>
      </c>
      <c r="I3936" s="17" t="s">
        <v>6788</v>
      </c>
      <c r="J3936" s="20">
        <v>2499.06</v>
      </c>
      <c r="K3936" s="19"/>
      <c r="L3936" s="19"/>
      <c r="M3936" s="19"/>
      <c r="N3936" s="19">
        <f t="shared" si="122"/>
        <v>0</v>
      </c>
      <c r="O3936" s="17"/>
      <c r="P3936" s="61">
        <f t="shared" si="123"/>
        <v>0</v>
      </c>
      <c r="Q3936" s="19"/>
      <c r="R3936" s="19"/>
      <c r="S3936" s="19"/>
      <c r="T3936" s="17"/>
      <c r="U3936" s="19">
        <v>1</v>
      </c>
      <c r="V3936" s="19"/>
      <c r="W3936" s="19"/>
    </row>
    <row r="3937" spans="1:23" ht="28.8" x14ac:dyDescent="0.3">
      <c r="A3937" s="21" t="s">
        <v>8555</v>
      </c>
      <c r="B3937" s="17" t="s">
        <v>3457</v>
      </c>
      <c r="C3937" s="17" t="s">
        <v>3495</v>
      </c>
      <c r="D3937" s="17" t="s">
        <v>3496</v>
      </c>
      <c r="E3937" s="18">
        <v>1320235</v>
      </c>
      <c r="F3937" s="17" t="s">
        <v>1538</v>
      </c>
      <c r="G3937" s="17" t="s">
        <v>3496</v>
      </c>
      <c r="H3937" s="17" t="s">
        <v>6790</v>
      </c>
      <c r="I3937" s="17"/>
      <c r="J3937" s="20">
        <v>1023.29</v>
      </c>
      <c r="K3937" s="19"/>
      <c r="L3937" s="19"/>
      <c r="M3937" s="19"/>
      <c r="N3937" s="19">
        <f t="shared" si="122"/>
        <v>0</v>
      </c>
      <c r="O3937" s="17"/>
      <c r="P3937" s="61">
        <f t="shared" si="123"/>
        <v>0</v>
      </c>
      <c r="Q3937" s="19"/>
      <c r="R3937" s="19"/>
      <c r="S3937" s="19"/>
      <c r="T3937" s="17"/>
      <c r="U3937" s="19">
        <v>994</v>
      </c>
      <c r="V3937" s="19"/>
      <c r="W3937" s="19"/>
    </row>
    <row r="3938" spans="1:23" ht="28.8" x14ac:dyDescent="0.3">
      <c r="A3938" s="21" t="s">
        <v>8555</v>
      </c>
      <c r="B3938" s="17" t="s">
        <v>3457</v>
      </c>
      <c r="C3938" s="17" t="s">
        <v>3634</v>
      </c>
      <c r="D3938" s="17" t="s">
        <v>3633</v>
      </c>
      <c r="E3938" s="18">
        <v>1238217</v>
      </c>
      <c r="F3938" s="17" t="s">
        <v>104</v>
      </c>
      <c r="G3938" s="17" t="s">
        <v>8025</v>
      </c>
      <c r="H3938" s="17"/>
      <c r="I3938" s="17"/>
      <c r="J3938" s="20">
        <v>153.08000000000001</v>
      </c>
      <c r="K3938" s="19"/>
      <c r="L3938" s="19"/>
      <c r="M3938" s="19"/>
      <c r="N3938" s="19">
        <f t="shared" si="122"/>
        <v>0</v>
      </c>
      <c r="O3938" s="17"/>
      <c r="P3938" s="61">
        <f t="shared" si="123"/>
        <v>0</v>
      </c>
      <c r="Q3938" s="19"/>
      <c r="R3938" s="19"/>
      <c r="S3938" s="19"/>
      <c r="T3938" s="17"/>
      <c r="U3938" s="19">
        <v>1</v>
      </c>
      <c r="V3938" s="19"/>
      <c r="W3938" s="19"/>
    </row>
    <row r="3939" spans="1:23" ht="28.8" x14ac:dyDescent="0.3">
      <c r="A3939" s="21" t="s">
        <v>8555</v>
      </c>
      <c r="B3939" s="17" t="s">
        <v>3457</v>
      </c>
      <c r="C3939" s="17" t="s">
        <v>3639</v>
      </c>
      <c r="D3939" s="17" t="s">
        <v>3640</v>
      </c>
      <c r="E3939" s="18">
        <v>952092</v>
      </c>
      <c r="F3939" s="17" t="s">
        <v>104</v>
      </c>
      <c r="G3939" s="17" t="s">
        <v>8028</v>
      </c>
      <c r="H3939" s="17"/>
      <c r="I3939" s="17"/>
      <c r="J3939" s="20">
        <v>153.08000000000001</v>
      </c>
      <c r="K3939" s="19"/>
      <c r="L3939" s="19"/>
      <c r="M3939" s="19"/>
      <c r="N3939" s="19">
        <f t="shared" si="122"/>
        <v>0</v>
      </c>
      <c r="O3939" s="17"/>
      <c r="P3939" s="61">
        <f t="shared" si="123"/>
        <v>0</v>
      </c>
      <c r="Q3939" s="19"/>
      <c r="R3939" s="19"/>
      <c r="S3939" s="19"/>
      <c r="T3939" s="17"/>
      <c r="U3939" s="19">
        <v>1</v>
      </c>
      <c r="V3939" s="19"/>
      <c r="W3939" s="19"/>
    </row>
    <row r="3940" spans="1:23" ht="28.8" x14ac:dyDescent="0.3">
      <c r="A3940" s="21" t="s">
        <v>8555</v>
      </c>
      <c r="B3940" s="17" t="s">
        <v>4231</v>
      </c>
      <c r="C3940" s="17" t="s">
        <v>5180</v>
      </c>
      <c r="D3940" s="17" t="s">
        <v>5181</v>
      </c>
      <c r="E3940" s="18">
        <v>1169395</v>
      </c>
      <c r="F3940" s="17" t="s">
        <v>173</v>
      </c>
      <c r="G3940" s="17" t="s">
        <v>7097</v>
      </c>
      <c r="H3940" s="17" t="s">
        <v>1075</v>
      </c>
      <c r="I3940" s="17" t="s">
        <v>6793</v>
      </c>
      <c r="J3940" s="20">
        <v>6179.13</v>
      </c>
      <c r="K3940" s="19">
        <v>3655</v>
      </c>
      <c r="L3940" s="19"/>
      <c r="M3940" s="19"/>
      <c r="N3940" s="19">
        <f t="shared" si="122"/>
        <v>3655</v>
      </c>
      <c r="O3940" s="17" t="s">
        <v>6811</v>
      </c>
      <c r="P3940" s="61">
        <f t="shared" si="123"/>
        <v>1</v>
      </c>
      <c r="Q3940" s="19"/>
      <c r="R3940" s="19"/>
      <c r="S3940" s="19"/>
      <c r="T3940" s="17"/>
      <c r="U3940" s="19"/>
      <c r="V3940" s="19"/>
      <c r="W3940" s="19"/>
    </row>
    <row r="3941" spans="1:23" ht="28.8" x14ac:dyDescent="0.3">
      <c r="A3941" s="21" t="s">
        <v>8555</v>
      </c>
      <c r="B3941" s="17" t="s">
        <v>4231</v>
      </c>
      <c r="C3941" s="17" t="s">
        <v>4270</v>
      </c>
      <c r="D3941" s="17" t="s">
        <v>4271</v>
      </c>
      <c r="E3941" s="18">
        <v>1169436</v>
      </c>
      <c r="F3941" s="17" t="s">
        <v>173</v>
      </c>
      <c r="G3941" s="17" t="s">
        <v>7097</v>
      </c>
      <c r="H3941" s="17" t="s">
        <v>1075</v>
      </c>
      <c r="I3941" s="17" t="s">
        <v>6793</v>
      </c>
      <c r="J3941" s="20">
        <v>759.08</v>
      </c>
      <c r="K3941" s="19">
        <v>449</v>
      </c>
      <c r="L3941" s="19"/>
      <c r="M3941" s="19"/>
      <c r="N3941" s="19">
        <f t="shared" si="122"/>
        <v>449</v>
      </c>
      <c r="O3941" s="17" t="s">
        <v>6811</v>
      </c>
      <c r="P3941" s="61">
        <f t="shared" si="123"/>
        <v>1</v>
      </c>
      <c r="Q3941" s="19"/>
      <c r="R3941" s="19"/>
      <c r="S3941" s="19"/>
      <c r="T3941" s="17"/>
      <c r="U3941" s="19"/>
      <c r="V3941" s="19"/>
      <c r="W3941" s="19"/>
    </row>
    <row r="3942" spans="1:23" ht="28.8" x14ac:dyDescent="0.3">
      <c r="A3942" s="21" t="s">
        <v>8555</v>
      </c>
      <c r="B3942" s="17" t="s">
        <v>4231</v>
      </c>
      <c r="C3942" s="17" t="s">
        <v>5048</v>
      </c>
      <c r="D3942" s="17" t="s">
        <v>5049</v>
      </c>
      <c r="E3942" s="18">
        <v>39833</v>
      </c>
      <c r="F3942" s="17" t="s">
        <v>197</v>
      </c>
      <c r="G3942" s="17" t="s">
        <v>406</v>
      </c>
      <c r="H3942" s="17" t="s">
        <v>6790</v>
      </c>
      <c r="I3942" s="17" t="s">
        <v>6791</v>
      </c>
      <c r="J3942" s="20">
        <v>82.84</v>
      </c>
      <c r="K3942" s="19">
        <v>179</v>
      </c>
      <c r="L3942" s="19"/>
      <c r="M3942" s="19"/>
      <c r="N3942" s="19">
        <f t="shared" si="122"/>
        <v>179</v>
      </c>
      <c r="O3942" s="17" t="s">
        <v>6811</v>
      </c>
      <c r="P3942" s="61">
        <f t="shared" si="123"/>
        <v>1</v>
      </c>
      <c r="Q3942" s="19"/>
      <c r="R3942" s="19"/>
      <c r="S3942" s="19"/>
      <c r="T3942" s="17"/>
      <c r="U3942" s="19"/>
      <c r="V3942" s="19"/>
      <c r="W3942" s="19"/>
    </row>
    <row r="3943" spans="1:23" ht="43.2" x14ac:dyDescent="0.3">
      <c r="A3943" s="21" t="s">
        <v>8555</v>
      </c>
      <c r="B3943" s="17" t="s">
        <v>4231</v>
      </c>
      <c r="C3943" s="17" t="s">
        <v>4350</v>
      </c>
      <c r="D3943" s="17" t="s">
        <v>4351</v>
      </c>
      <c r="E3943" s="18">
        <v>1008493</v>
      </c>
      <c r="F3943" s="17" t="s">
        <v>55</v>
      </c>
      <c r="G3943" s="17" t="s">
        <v>4351</v>
      </c>
      <c r="H3943" s="17" t="s">
        <v>6790</v>
      </c>
      <c r="I3943" s="17" t="s">
        <v>6788</v>
      </c>
      <c r="J3943" s="20">
        <v>4998.12</v>
      </c>
      <c r="K3943" s="19"/>
      <c r="L3943" s="19"/>
      <c r="M3943" s="19"/>
      <c r="N3943" s="19">
        <f t="shared" si="122"/>
        <v>0</v>
      </c>
      <c r="O3943" s="17"/>
      <c r="P3943" s="61">
        <f t="shared" si="123"/>
        <v>0</v>
      </c>
      <c r="Q3943" s="19"/>
      <c r="R3943" s="19"/>
      <c r="S3943" s="19"/>
      <c r="T3943" s="17"/>
      <c r="U3943" s="19">
        <v>2</v>
      </c>
      <c r="V3943" s="19"/>
      <c r="W3943" s="19"/>
    </row>
    <row r="3944" spans="1:23" ht="28.8" x14ac:dyDescent="0.3">
      <c r="A3944" s="21" t="s">
        <v>8555</v>
      </c>
      <c r="B3944" s="17" t="s">
        <v>4231</v>
      </c>
      <c r="C3944" s="17" t="s">
        <v>5290</v>
      </c>
      <c r="D3944" s="17" t="s">
        <v>3007</v>
      </c>
      <c r="E3944" s="18">
        <v>1322005</v>
      </c>
      <c r="F3944" s="17" t="s">
        <v>55</v>
      </c>
      <c r="G3944" s="17" t="s">
        <v>3007</v>
      </c>
      <c r="H3944" s="17" t="s">
        <v>6790</v>
      </c>
      <c r="I3944" s="17" t="s">
        <v>6788</v>
      </c>
      <c r="J3944" s="20">
        <v>2499.06</v>
      </c>
      <c r="K3944" s="19"/>
      <c r="L3944" s="19"/>
      <c r="M3944" s="19"/>
      <c r="N3944" s="19">
        <f t="shared" si="122"/>
        <v>0</v>
      </c>
      <c r="O3944" s="17"/>
      <c r="P3944" s="61">
        <f t="shared" si="123"/>
        <v>0</v>
      </c>
      <c r="Q3944" s="19"/>
      <c r="R3944" s="19"/>
      <c r="S3944" s="19"/>
      <c r="T3944" s="17"/>
      <c r="U3944" s="19">
        <v>1</v>
      </c>
      <c r="V3944" s="19"/>
      <c r="W3944" s="19"/>
    </row>
    <row r="3945" spans="1:23" ht="28.8" x14ac:dyDescent="0.3">
      <c r="A3945" s="21" t="s">
        <v>8555</v>
      </c>
      <c r="B3945" s="17" t="s">
        <v>4231</v>
      </c>
      <c r="C3945" s="17" t="s">
        <v>4535</v>
      </c>
      <c r="D3945" s="17" t="s">
        <v>4536</v>
      </c>
      <c r="E3945" s="18">
        <v>39835</v>
      </c>
      <c r="F3945" s="17" t="s">
        <v>197</v>
      </c>
      <c r="G3945" s="17" t="s">
        <v>3428</v>
      </c>
      <c r="H3945" s="17"/>
      <c r="I3945" s="17" t="s">
        <v>6791</v>
      </c>
      <c r="J3945" s="20">
        <v>1011.19</v>
      </c>
      <c r="K3945" s="19">
        <v>2185</v>
      </c>
      <c r="L3945" s="19"/>
      <c r="M3945" s="19"/>
      <c r="N3945" s="19">
        <f t="shared" si="122"/>
        <v>2185</v>
      </c>
      <c r="O3945" s="17" t="s">
        <v>6811</v>
      </c>
      <c r="P3945" s="61">
        <f t="shared" si="123"/>
        <v>1</v>
      </c>
      <c r="Q3945" s="19"/>
      <c r="R3945" s="19"/>
      <c r="S3945" s="19"/>
      <c r="T3945" s="17"/>
      <c r="U3945" s="19"/>
      <c r="V3945" s="19"/>
      <c r="W3945" s="19"/>
    </row>
    <row r="3946" spans="1:23" ht="28.8" x14ac:dyDescent="0.3">
      <c r="A3946" s="21" t="s">
        <v>8555</v>
      </c>
      <c r="B3946" s="17" t="s">
        <v>4231</v>
      </c>
      <c r="C3946" s="17" t="s">
        <v>5286</v>
      </c>
      <c r="D3946" s="17" t="s">
        <v>3007</v>
      </c>
      <c r="E3946" s="18">
        <v>1321972</v>
      </c>
      <c r="F3946" s="17" t="s">
        <v>55</v>
      </c>
      <c r="G3946" s="17" t="s">
        <v>3007</v>
      </c>
      <c r="H3946" s="17" t="s">
        <v>6790</v>
      </c>
      <c r="I3946" s="17" t="s">
        <v>6788</v>
      </c>
      <c r="J3946" s="20">
        <v>2499.06</v>
      </c>
      <c r="K3946" s="19"/>
      <c r="L3946" s="19"/>
      <c r="M3946" s="19"/>
      <c r="N3946" s="19">
        <f t="shared" si="122"/>
        <v>0</v>
      </c>
      <c r="O3946" s="17"/>
      <c r="P3946" s="61">
        <f t="shared" si="123"/>
        <v>0</v>
      </c>
      <c r="Q3946" s="19"/>
      <c r="R3946" s="19"/>
      <c r="S3946" s="19"/>
      <c r="T3946" s="17"/>
      <c r="U3946" s="19">
        <v>1</v>
      </c>
      <c r="V3946" s="19"/>
      <c r="W3946" s="19"/>
    </row>
    <row r="3947" spans="1:23" ht="28.8" x14ac:dyDescent="0.3">
      <c r="A3947" s="21" t="s">
        <v>8555</v>
      </c>
      <c r="B3947" s="17" t="s">
        <v>4231</v>
      </c>
      <c r="C3947" s="17" t="s">
        <v>5296</v>
      </c>
      <c r="D3947" s="17" t="s">
        <v>3007</v>
      </c>
      <c r="E3947" s="18">
        <v>1321695</v>
      </c>
      <c r="F3947" s="17" t="s">
        <v>55</v>
      </c>
      <c r="G3947" s="17" t="s">
        <v>3007</v>
      </c>
      <c r="H3947" s="17" t="s">
        <v>6790</v>
      </c>
      <c r="I3947" s="17" t="s">
        <v>6788</v>
      </c>
      <c r="J3947" s="20">
        <v>2499.06</v>
      </c>
      <c r="K3947" s="19"/>
      <c r="L3947" s="19"/>
      <c r="M3947" s="19"/>
      <c r="N3947" s="19">
        <f t="shared" si="122"/>
        <v>0</v>
      </c>
      <c r="O3947" s="17"/>
      <c r="P3947" s="61">
        <f t="shared" si="123"/>
        <v>0</v>
      </c>
      <c r="Q3947" s="19"/>
      <c r="R3947" s="19"/>
      <c r="S3947" s="19"/>
      <c r="T3947" s="17"/>
      <c r="U3947" s="19">
        <v>1</v>
      </c>
      <c r="V3947" s="19"/>
      <c r="W3947" s="19"/>
    </row>
    <row r="3948" spans="1:23" ht="28.8" x14ac:dyDescent="0.3">
      <c r="A3948" s="21" t="s">
        <v>8555</v>
      </c>
      <c r="B3948" s="17" t="s">
        <v>4231</v>
      </c>
      <c r="C3948" s="17" t="s">
        <v>5069</v>
      </c>
      <c r="D3948" s="17" t="s">
        <v>5070</v>
      </c>
      <c r="E3948" s="18">
        <v>36646</v>
      </c>
      <c r="F3948" s="17" t="s">
        <v>226</v>
      </c>
      <c r="G3948" s="17" t="s">
        <v>4101</v>
      </c>
      <c r="H3948" s="17" t="s">
        <v>6790</v>
      </c>
      <c r="I3948" s="17" t="s">
        <v>6793</v>
      </c>
      <c r="J3948" s="20">
        <v>511.37</v>
      </c>
      <c r="K3948" s="19"/>
      <c r="L3948" s="19"/>
      <c r="M3948" s="19"/>
      <c r="N3948" s="19">
        <f t="shared" si="122"/>
        <v>0</v>
      </c>
      <c r="O3948" s="17"/>
      <c r="P3948" s="61">
        <f t="shared" si="123"/>
        <v>0</v>
      </c>
      <c r="Q3948" s="19">
        <v>65</v>
      </c>
      <c r="R3948" s="19"/>
      <c r="S3948" s="19"/>
      <c r="T3948" s="17" t="s">
        <v>8549</v>
      </c>
      <c r="U3948" s="19">
        <v>1</v>
      </c>
      <c r="V3948" s="19"/>
      <c r="W3948" s="19"/>
    </row>
    <row r="3949" spans="1:23" ht="28.8" x14ac:dyDescent="0.3">
      <c r="A3949" s="21" t="s">
        <v>8555</v>
      </c>
      <c r="B3949" s="17" t="s">
        <v>4231</v>
      </c>
      <c r="C3949" s="17" t="s">
        <v>4760</v>
      </c>
      <c r="D3949" s="17" t="s">
        <v>4761</v>
      </c>
      <c r="E3949" s="18">
        <v>1175711</v>
      </c>
      <c r="F3949" s="17" t="s">
        <v>197</v>
      </c>
      <c r="G3949" s="17" t="s">
        <v>4761</v>
      </c>
      <c r="H3949" s="17" t="s">
        <v>6790</v>
      </c>
      <c r="I3949" s="17" t="s">
        <v>6791</v>
      </c>
      <c r="J3949" s="20">
        <v>815.9</v>
      </c>
      <c r="K3949" s="19">
        <v>1763</v>
      </c>
      <c r="L3949" s="19"/>
      <c r="M3949" s="19"/>
      <c r="N3949" s="19">
        <f t="shared" si="122"/>
        <v>1763</v>
      </c>
      <c r="O3949" s="17" t="s">
        <v>6811</v>
      </c>
      <c r="P3949" s="61">
        <f t="shared" si="123"/>
        <v>1</v>
      </c>
      <c r="Q3949" s="19"/>
      <c r="R3949" s="19"/>
      <c r="S3949" s="19"/>
      <c r="T3949" s="17"/>
      <c r="U3949" s="19"/>
      <c r="V3949" s="19"/>
      <c r="W3949" s="19"/>
    </row>
    <row r="3950" spans="1:23" ht="28.8" x14ac:dyDescent="0.3">
      <c r="A3950" s="21" t="s">
        <v>8555</v>
      </c>
      <c r="B3950" s="17" t="s">
        <v>4231</v>
      </c>
      <c r="C3950" s="17" t="s">
        <v>4758</v>
      </c>
      <c r="D3950" s="17" t="s">
        <v>4759</v>
      </c>
      <c r="E3950" s="18">
        <v>1182949</v>
      </c>
      <c r="F3950" s="17" t="s">
        <v>197</v>
      </c>
      <c r="G3950" s="17" t="s">
        <v>4759</v>
      </c>
      <c r="H3950" s="17" t="s">
        <v>6790</v>
      </c>
      <c r="I3950" s="17" t="s">
        <v>6791</v>
      </c>
      <c r="J3950" s="20">
        <v>1082</v>
      </c>
      <c r="K3950" s="19">
        <v>2338</v>
      </c>
      <c r="L3950" s="19"/>
      <c r="M3950" s="19"/>
      <c r="N3950" s="19">
        <f t="shared" si="122"/>
        <v>2338</v>
      </c>
      <c r="O3950" s="17" t="s">
        <v>6811</v>
      </c>
      <c r="P3950" s="61">
        <f t="shared" si="123"/>
        <v>1</v>
      </c>
      <c r="Q3950" s="19"/>
      <c r="R3950" s="19"/>
      <c r="S3950" s="19"/>
      <c r="T3950" s="17"/>
      <c r="U3950" s="19"/>
      <c r="V3950" s="19"/>
      <c r="W3950" s="19"/>
    </row>
    <row r="3951" spans="1:23" ht="28.8" x14ac:dyDescent="0.3">
      <c r="A3951" s="21" t="s">
        <v>8555</v>
      </c>
      <c r="B3951" s="17" t="s">
        <v>4231</v>
      </c>
      <c r="C3951" s="17" t="s">
        <v>4805</v>
      </c>
      <c r="D3951" s="17" t="s">
        <v>370</v>
      </c>
      <c r="E3951" s="18">
        <v>36863</v>
      </c>
      <c r="F3951" s="17" t="s">
        <v>197</v>
      </c>
      <c r="G3951" s="17" t="s">
        <v>3428</v>
      </c>
      <c r="H3951" s="17" t="s">
        <v>6790</v>
      </c>
      <c r="I3951" s="17" t="s">
        <v>6791</v>
      </c>
      <c r="J3951" s="20">
        <v>323.95</v>
      </c>
      <c r="K3951" s="19">
        <v>700</v>
      </c>
      <c r="L3951" s="19"/>
      <c r="M3951" s="19"/>
      <c r="N3951" s="19">
        <f t="shared" si="122"/>
        <v>700</v>
      </c>
      <c r="O3951" s="17" t="s">
        <v>6811</v>
      </c>
      <c r="P3951" s="61">
        <f t="shared" si="123"/>
        <v>1</v>
      </c>
      <c r="Q3951" s="19"/>
      <c r="R3951" s="19"/>
      <c r="S3951" s="19"/>
      <c r="T3951" s="17"/>
      <c r="U3951" s="19"/>
      <c r="V3951" s="19"/>
      <c r="W3951" s="19"/>
    </row>
    <row r="3952" spans="1:23" ht="28.8" x14ac:dyDescent="0.3">
      <c r="A3952" s="21" t="s">
        <v>8555</v>
      </c>
      <c r="B3952" s="17" t="s">
        <v>4231</v>
      </c>
      <c r="C3952" s="17" t="s">
        <v>5075</v>
      </c>
      <c r="D3952" s="17" t="s">
        <v>5076</v>
      </c>
      <c r="E3952" s="18">
        <v>36865</v>
      </c>
      <c r="F3952" s="17" t="s">
        <v>226</v>
      </c>
      <c r="G3952" s="17" t="s">
        <v>4101</v>
      </c>
      <c r="H3952" s="17" t="s">
        <v>6790</v>
      </c>
      <c r="I3952" s="17" t="s">
        <v>6793</v>
      </c>
      <c r="J3952" s="20">
        <v>511.37</v>
      </c>
      <c r="K3952" s="19"/>
      <c r="L3952" s="19"/>
      <c r="M3952" s="19"/>
      <c r="N3952" s="19">
        <f t="shared" si="122"/>
        <v>0</v>
      </c>
      <c r="O3952" s="17"/>
      <c r="P3952" s="61">
        <f t="shared" si="123"/>
        <v>0</v>
      </c>
      <c r="Q3952" s="19">
        <v>179</v>
      </c>
      <c r="R3952" s="19"/>
      <c r="S3952" s="19"/>
      <c r="T3952" s="17" t="s">
        <v>8549</v>
      </c>
      <c r="U3952" s="19">
        <v>1</v>
      </c>
      <c r="V3952" s="19"/>
      <c r="W3952" s="19"/>
    </row>
    <row r="3953" spans="1:23" ht="28.8" x14ac:dyDescent="0.3">
      <c r="A3953" s="21" t="s">
        <v>8555</v>
      </c>
      <c r="B3953" s="17" t="s">
        <v>4231</v>
      </c>
      <c r="C3953" s="17" t="s">
        <v>4861</v>
      </c>
      <c r="D3953" s="17" t="s">
        <v>4862</v>
      </c>
      <c r="E3953" s="18">
        <v>42049</v>
      </c>
      <c r="F3953" s="17" t="s">
        <v>197</v>
      </c>
      <c r="G3953" s="17" t="s">
        <v>3428</v>
      </c>
      <c r="H3953" s="17"/>
      <c r="I3953" s="17" t="s">
        <v>6791</v>
      </c>
      <c r="J3953" s="20">
        <v>84.23</v>
      </c>
      <c r="K3953" s="19">
        <v>182</v>
      </c>
      <c r="L3953" s="19"/>
      <c r="M3953" s="19"/>
      <c r="N3953" s="19">
        <f t="shared" si="122"/>
        <v>182</v>
      </c>
      <c r="O3953" s="17" t="s">
        <v>6811</v>
      </c>
      <c r="P3953" s="61">
        <f t="shared" si="123"/>
        <v>1</v>
      </c>
      <c r="Q3953" s="19"/>
      <c r="R3953" s="19"/>
      <c r="S3953" s="19"/>
      <c r="T3953" s="17"/>
      <c r="U3953" s="19"/>
      <c r="V3953" s="19"/>
      <c r="W3953" s="19"/>
    </row>
    <row r="3954" spans="1:23" ht="28.8" x14ac:dyDescent="0.3">
      <c r="A3954" s="21" t="s">
        <v>8555</v>
      </c>
      <c r="B3954" s="17" t="s">
        <v>4231</v>
      </c>
      <c r="C3954" s="17" t="s">
        <v>4324</v>
      </c>
      <c r="D3954" s="17" t="s">
        <v>4325</v>
      </c>
      <c r="E3954" s="18">
        <v>43075</v>
      </c>
      <c r="F3954" s="17" t="s">
        <v>55</v>
      </c>
      <c r="G3954" s="17" t="s">
        <v>459</v>
      </c>
      <c r="H3954" s="17"/>
      <c r="I3954" s="17" t="s">
        <v>6788</v>
      </c>
      <c r="J3954" s="20">
        <v>2499.06</v>
      </c>
      <c r="K3954" s="19"/>
      <c r="L3954" s="19"/>
      <c r="M3954" s="19"/>
      <c r="N3954" s="19">
        <f t="shared" si="122"/>
        <v>0</v>
      </c>
      <c r="O3954" s="17"/>
      <c r="P3954" s="61">
        <f t="shared" si="123"/>
        <v>0</v>
      </c>
      <c r="Q3954" s="19"/>
      <c r="R3954" s="19"/>
      <c r="S3954" s="19"/>
      <c r="T3954" s="17"/>
      <c r="U3954" s="19">
        <v>1</v>
      </c>
      <c r="V3954" s="19"/>
      <c r="W3954" s="19"/>
    </row>
    <row r="3955" spans="1:23" ht="28.8" x14ac:dyDescent="0.3">
      <c r="A3955" s="21" t="s">
        <v>8555</v>
      </c>
      <c r="B3955" s="17" t="s">
        <v>4231</v>
      </c>
      <c r="C3955" s="17" t="s">
        <v>5071</v>
      </c>
      <c r="D3955" s="17" t="s">
        <v>5072</v>
      </c>
      <c r="E3955" s="18">
        <v>43079</v>
      </c>
      <c r="F3955" s="17" t="s">
        <v>226</v>
      </c>
      <c r="G3955" s="17" t="s">
        <v>4101</v>
      </c>
      <c r="H3955" s="17"/>
      <c r="I3955" s="17" t="s">
        <v>6793</v>
      </c>
      <c r="J3955" s="20">
        <v>511.37</v>
      </c>
      <c r="K3955" s="19"/>
      <c r="L3955" s="19"/>
      <c r="M3955" s="19"/>
      <c r="N3955" s="19">
        <f t="shared" si="122"/>
        <v>0</v>
      </c>
      <c r="O3955" s="17"/>
      <c r="P3955" s="61">
        <f t="shared" si="123"/>
        <v>0</v>
      </c>
      <c r="Q3955" s="19">
        <v>90</v>
      </c>
      <c r="R3955" s="19"/>
      <c r="S3955" s="19"/>
      <c r="T3955" s="17" t="s">
        <v>8549</v>
      </c>
      <c r="U3955" s="19">
        <v>1</v>
      </c>
      <c r="V3955" s="19"/>
      <c r="W3955" s="19"/>
    </row>
    <row r="3956" spans="1:23" ht="28.8" x14ac:dyDescent="0.3">
      <c r="A3956" s="21" t="s">
        <v>8555</v>
      </c>
      <c r="B3956" s="17" t="s">
        <v>4231</v>
      </c>
      <c r="C3956" s="17" t="s">
        <v>5306</v>
      </c>
      <c r="D3956" s="17" t="s">
        <v>5307</v>
      </c>
      <c r="E3956" s="18">
        <v>43080</v>
      </c>
      <c r="F3956" s="17" t="s">
        <v>55</v>
      </c>
      <c r="G3956" s="17" t="s">
        <v>5307</v>
      </c>
      <c r="H3956" s="17"/>
      <c r="I3956" s="17" t="s">
        <v>6788</v>
      </c>
      <c r="J3956" s="20">
        <v>2499.06</v>
      </c>
      <c r="K3956" s="19"/>
      <c r="L3956" s="19"/>
      <c r="M3956" s="19"/>
      <c r="N3956" s="19">
        <f t="shared" si="122"/>
        <v>0</v>
      </c>
      <c r="O3956" s="17"/>
      <c r="P3956" s="61">
        <f t="shared" si="123"/>
        <v>0</v>
      </c>
      <c r="Q3956" s="19"/>
      <c r="R3956" s="19"/>
      <c r="S3956" s="19"/>
      <c r="T3956" s="17"/>
      <c r="U3956" s="19"/>
      <c r="V3956" s="19">
        <v>1</v>
      </c>
      <c r="W3956" s="19"/>
    </row>
    <row r="3957" spans="1:23" ht="28.8" x14ac:dyDescent="0.3">
      <c r="A3957" s="21" t="s">
        <v>8555</v>
      </c>
      <c r="B3957" s="17" t="s">
        <v>4231</v>
      </c>
      <c r="C3957" s="17" t="s">
        <v>4860</v>
      </c>
      <c r="D3957" s="17" t="s">
        <v>4859</v>
      </c>
      <c r="E3957" s="18">
        <v>44214</v>
      </c>
      <c r="F3957" s="17" t="s">
        <v>197</v>
      </c>
      <c r="G3957" s="17" t="s">
        <v>3428</v>
      </c>
      <c r="H3957" s="17"/>
      <c r="I3957" s="17" t="s">
        <v>6791</v>
      </c>
      <c r="J3957" s="20">
        <v>297.11</v>
      </c>
      <c r="K3957" s="19">
        <v>642</v>
      </c>
      <c r="L3957" s="19"/>
      <c r="M3957" s="19"/>
      <c r="N3957" s="19">
        <f t="shared" si="122"/>
        <v>642</v>
      </c>
      <c r="O3957" s="17" t="s">
        <v>6811</v>
      </c>
      <c r="P3957" s="61">
        <f t="shared" si="123"/>
        <v>1</v>
      </c>
      <c r="Q3957" s="19"/>
      <c r="R3957" s="19"/>
      <c r="S3957" s="19"/>
      <c r="T3957" s="17"/>
      <c r="U3957" s="19"/>
      <c r="V3957" s="19"/>
      <c r="W3957" s="19"/>
    </row>
    <row r="3958" spans="1:23" ht="28.8" x14ac:dyDescent="0.3">
      <c r="A3958" s="21" t="s">
        <v>8555</v>
      </c>
      <c r="B3958" s="17" t="s">
        <v>4231</v>
      </c>
      <c r="C3958" s="17" t="s">
        <v>4808</v>
      </c>
      <c r="D3958" s="17" t="s">
        <v>4809</v>
      </c>
      <c r="E3958" s="18">
        <v>44215</v>
      </c>
      <c r="F3958" s="17" t="s">
        <v>197</v>
      </c>
      <c r="G3958" s="17" t="s">
        <v>3428</v>
      </c>
      <c r="H3958" s="17" t="s">
        <v>6790</v>
      </c>
      <c r="I3958" s="17" t="s">
        <v>6791</v>
      </c>
      <c r="J3958" s="20">
        <v>149.47999999999999</v>
      </c>
      <c r="K3958" s="19">
        <v>323</v>
      </c>
      <c r="L3958" s="19"/>
      <c r="M3958" s="19"/>
      <c r="N3958" s="19">
        <f t="shared" si="122"/>
        <v>323</v>
      </c>
      <c r="O3958" s="17" t="s">
        <v>6811</v>
      </c>
      <c r="P3958" s="61">
        <f t="shared" si="123"/>
        <v>1</v>
      </c>
      <c r="Q3958" s="19"/>
      <c r="R3958" s="19"/>
      <c r="S3958" s="19"/>
      <c r="T3958" s="17"/>
      <c r="U3958" s="19"/>
      <c r="V3958" s="19"/>
      <c r="W3958" s="19"/>
    </row>
    <row r="3959" spans="1:23" ht="28.8" x14ac:dyDescent="0.3">
      <c r="A3959" s="21" t="s">
        <v>8555</v>
      </c>
      <c r="B3959" s="17" t="s">
        <v>4231</v>
      </c>
      <c r="C3959" s="17" t="s">
        <v>4858</v>
      </c>
      <c r="D3959" s="17" t="s">
        <v>4859</v>
      </c>
      <c r="E3959" s="18">
        <v>44219</v>
      </c>
      <c r="F3959" s="17" t="s">
        <v>197</v>
      </c>
      <c r="G3959" s="17" t="s">
        <v>3428</v>
      </c>
      <c r="H3959" s="17" t="s">
        <v>6790</v>
      </c>
      <c r="I3959" s="17" t="s">
        <v>6791</v>
      </c>
      <c r="J3959" s="20">
        <v>110.61</v>
      </c>
      <c r="K3959" s="19">
        <v>239</v>
      </c>
      <c r="L3959" s="19"/>
      <c r="M3959" s="19"/>
      <c r="N3959" s="19">
        <f t="shared" si="122"/>
        <v>239</v>
      </c>
      <c r="O3959" s="17" t="s">
        <v>6811</v>
      </c>
      <c r="P3959" s="61">
        <f t="shared" si="123"/>
        <v>1</v>
      </c>
      <c r="Q3959" s="19"/>
      <c r="R3959" s="19"/>
      <c r="S3959" s="19"/>
      <c r="T3959" s="17"/>
      <c r="U3959" s="19"/>
      <c r="V3959" s="19"/>
      <c r="W3959" s="19"/>
    </row>
    <row r="3960" spans="1:23" ht="28.8" x14ac:dyDescent="0.3">
      <c r="A3960" s="21" t="s">
        <v>8555</v>
      </c>
      <c r="B3960" s="17" t="s">
        <v>4231</v>
      </c>
      <c r="C3960" s="17" t="s">
        <v>4645</v>
      </c>
      <c r="D3960" s="17" t="s">
        <v>4646</v>
      </c>
      <c r="E3960" s="18">
        <v>41233</v>
      </c>
      <c r="F3960" s="17" t="s">
        <v>320</v>
      </c>
      <c r="G3960" s="17" t="s">
        <v>8176</v>
      </c>
      <c r="H3960" s="17" t="s">
        <v>6792</v>
      </c>
      <c r="I3960" s="17" t="s">
        <v>6793</v>
      </c>
      <c r="J3960" s="20">
        <v>8334.1299999999992</v>
      </c>
      <c r="K3960" s="19"/>
      <c r="L3960" s="19"/>
      <c r="M3960" s="19"/>
      <c r="N3960" s="19">
        <f t="shared" si="122"/>
        <v>0</v>
      </c>
      <c r="O3960" s="17"/>
      <c r="P3960" s="61">
        <f t="shared" si="123"/>
        <v>0</v>
      </c>
      <c r="Q3960" s="19"/>
      <c r="R3960" s="19"/>
      <c r="S3960" s="19"/>
      <c r="T3960" s="17"/>
      <c r="U3960" s="19">
        <v>1</v>
      </c>
      <c r="V3960" s="19"/>
      <c r="W3960" s="19"/>
    </row>
    <row r="3961" spans="1:23" ht="28.8" x14ac:dyDescent="0.3">
      <c r="A3961" s="21" t="s">
        <v>8555</v>
      </c>
      <c r="B3961" s="17" t="s">
        <v>4231</v>
      </c>
      <c r="C3961" s="17" t="s">
        <v>4366</v>
      </c>
      <c r="D3961" s="17" t="s">
        <v>3470</v>
      </c>
      <c r="E3961" s="18">
        <v>41234</v>
      </c>
      <c r="F3961" s="17" t="s">
        <v>55</v>
      </c>
      <c r="G3961" s="17" t="s">
        <v>459</v>
      </c>
      <c r="H3961" s="17" t="s">
        <v>6790</v>
      </c>
      <c r="I3961" s="17" t="s">
        <v>6788</v>
      </c>
      <c r="J3961" s="20">
        <v>2499.06</v>
      </c>
      <c r="K3961" s="19"/>
      <c r="L3961" s="19"/>
      <c r="M3961" s="19"/>
      <c r="N3961" s="19">
        <f t="shared" si="122"/>
        <v>0</v>
      </c>
      <c r="O3961" s="17"/>
      <c r="P3961" s="61">
        <f t="shared" si="123"/>
        <v>0</v>
      </c>
      <c r="Q3961" s="19"/>
      <c r="R3961" s="19"/>
      <c r="S3961" s="19"/>
      <c r="T3961" s="17"/>
      <c r="U3961" s="19"/>
      <c r="V3961" s="19">
        <v>1</v>
      </c>
      <c r="W3961" s="19"/>
    </row>
    <row r="3962" spans="1:23" ht="43.2" x14ac:dyDescent="0.3">
      <c r="A3962" s="21" t="s">
        <v>8555</v>
      </c>
      <c r="B3962" s="17" t="s">
        <v>4231</v>
      </c>
      <c r="C3962" s="17" t="s">
        <v>4516</v>
      </c>
      <c r="D3962" s="17" t="s">
        <v>4517</v>
      </c>
      <c r="E3962" s="18">
        <v>1127027</v>
      </c>
      <c r="F3962" s="17" t="s">
        <v>637</v>
      </c>
      <c r="G3962" s="17" t="s">
        <v>8172</v>
      </c>
      <c r="H3962" s="17"/>
      <c r="I3962" s="17" t="s">
        <v>6789</v>
      </c>
      <c r="J3962" s="20">
        <v>1933.7</v>
      </c>
      <c r="K3962" s="19">
        <v>3530</v>
      </c>
      <c r="L3962" s="19"/>
      <c r="M3962" s="19"/>
      <c r="N3962" s="19">
        <f t="shared" si="122"/>
        <v>3530</v>
      </c>
      <c r="O3962" s="17" t="s">
        <v>6811</v>
      </c>
      <c r="P3962" s="61">
        <f t="shared" si="123"/>
        <v>1</v>
      </c>
      <c r="Q3962" s="19">
        <v>1</v>
      </c>
      <c r="R3962" s="19"/>
      <c r="S3962" s="19"/>
      <c r="T3962" s="17" t="s">
        <v>6853</v>
      </c>
      <c r="U3962" s="19"/>
      <c r="V3962" s="19"/>
      <c r="W3962" s="19"/>
    </row>
    <row r="3963" spans="1:23" x14ac:dyDescent="0.3">
      <c r="A3963" s="21" t="s">
        <v>8555</v>
      </c>
      <c r="B3963" s="17" t="s">
        <v>4231</v>
      </c>
      <c r="C3963" s="17" t="s">
        <v>4518</v>
      </c>
      <c r="D3963" s="17" t="s">
        <v>4519</v>
      </c>
      <c r="E3963" s="18">
        <v>1127028</v>
      </c>
      <c r="F3963" s="17" t="s">
        <v>4520</v>
      </c>
      <c r="G3963" s="17" t="s">
        <v>4519</v>
      </c>
      <c r="H3963" s="17" t="s">
        <v>1075</v>
      </c>
      <c r="I3963" s="17" t="s">
        <v>6789</v>
      </c>
      <c r="J3963" s="20">
        <v>43240.39</v>
      </c>
      <c r="K3963" s="19"/>
      <c r="L3963" s="19"/>
      <c r="M3963" s="19"/>
      <c r="N3963" s="19">
        <f t="shared" si="122"/>
        <v>0</v>
      </c>
      <c r="O3963" s="17"/>
      <c r="P3963" s="61">
        <f t="shared" si="123"/>
        <v>0</v>
      </c>
      <c r="Q3963" s="19">
        <v>64</v>
      </c>
      <c r="R3963" s="19"/>
      <c r="S3963" s="19"/>
      <c r="T3963" s="17" t="s">
        <v>6948</v>
      </c>
      <c r="U3963" s="19">
        <v>8</v>
      </c>
      <c r="V3963" s="19"/>
      <c r="W3963" s="19"/>
    </row>
    <row r="3964" spans="1:23" ht="28.8" x14ac:dyDescent="0.3">
      <c r="A3964" s="21" t="s">
        <v>8555</v>
      </c>
      <c r="B3964" s="17" t="s">
        <v>4231</v>
      </c>
      <c r="C3964" s="17" t="s">
        <v>4459</v>
      </c>
      <c r="D3964" s="17" t="s">
        <v>4460</v>
      </c>
      <c r="E3964" s="18">
        <v>1127029</v>
      </c>
      <c r="F3964" s="17" t="s">
        <v>1443</v>
      </c>
      <c r="G3964" s="17" t="s">
        <v>4460</v>
      </c>
      <c r="H3964" s="17"/>
      <c r="I3964" s="17"/>
      <c r="J3964" s="20">
        <v>141.81</v>
      </c>
      <c r="K3964" s="19">
        <v>105</v>
      </c>
      <c r="L3964" s="19"/>
      <c r="M3964" s="19"/>
      <c r="N3964" s="19">
        <f t="shared" si="122"/>
        <v>105</v>
      </c>
      <c r="O3964" s="17" t="s">
        <v>6920</v>
      </c>
      <c r="P3964" s="61">
        <f t="shared" si="123"/>
        <v>1</v>
      </c>
      <c r="Q3964" s="19"/>
      <c r="R3964" s="19"/>
      <c r="S3964" s="19"/>
      <c r="T3964" s="17"/>
      <c r="U3964" s="19">
        <v>1</v>
      </c>
      <c r="V3964" s="19"/>
      <c r="W3964" s="19"/>
    </row>
    <row r="3965" spans="1:23" ht="28.8" x14ac:dyDescent="0.3">
      <c r="A3965" s="21" t="s">
        <v>8555</v>
      </c>
      <c r="B3965" s="17" t="s">
        <v>4231</v>
      </c>
      <c r="C3965" s="17" t="s">
        <v>5160</v>
      </c>
      <c r="D3965" s="17" t="s">
        <v>5161</v>
      </c>
      <c r="E3965" s="18">
        <v>1127031</v>
      </c>
      <c r="F3965" s="17" t="s">
        <v>104</v>
      </c>
      <c r="G3965" s="17" t="s">
        <v>5161</v>
      </c>
      <c r="H3965" s="17"/>
      <c r="I3965" s="17"/>
      <c r="J3965" s="20">
        <v>153.08000000000001</v>
      </c>
      <c r="K3965" s="19"/>
      <c r="L3965" s="19"/>
      <c r="M3965" s="19"/>
      <c r="N3965" s="19">
        <f t="shared" si="122"/>
        <v>0</v>
      </c>
      <c r="O3965" s="17"/>
      <c r="P3965" s="61">
        <f t="shared" si="123"/>
        <v>0</v>
      </c>
      <c r="Q3965" s="19"/>
      <c r="R3965" s="19"/>
      <c r="S3965" s="19"/>
      <c r="T3965" s="17"/>
      <c r="U3965" s="19">
        <v>1</v>
      </c>
      <c r="V3965" s="19"/>
      <c r="W3965" s="19"/>
    </row>
    <row r="3966" spans="1:23" ht="28.8" x14ac:dyDescent="0.3">
      <c r="A3966" s="21" t="s">
        <v>8555</v>
      </c>
      <c r="B3966" s="17" t="s">
        <v>4231</v>
      </c>
      <c r="C3966" s="17" t="s">
        <v>5088</v>
      </c>
      <c r="D3966" s="17" t="s">
        <v>5089</v>
      </c>
      <c r="E3966" s="18">
        <v>41243</v>
      </c>
      <c r="F3966" s="17" t="s">
        <v>197</v>
      </c>
      <c r="G3966" s="17" t="s">
        <v>406</v>
      </c>
      <c r="H3966" s="17" t="s">
        <v>6790</v>
      </c>
      <c r="I3966" s="17" t="s">
        <v>6791</v>
      </c>
      <c r="J3966" s="20">
        <v>289.24</v>
      </c>
      <c r="K3966" s="19">
        <v>625</v>
      </c>
      <c r="L3966" s="19"/>
      <c r="M3966" s="19"/>
      <c r="N3966" s="19">
        <f t="shared" si="122"/>
        <v>625</v>
      </c>
      <c r="O3966" s="17" t="s">
        <v>6811</v>
      </c>
      <c r="P3966" s="61">
        <f t="shared" si="123"/>
        <v>1</v>
      </c>
      <c r="Q3966" s="19"/>
      <c r="R3966" s="19"/>
      <c r="S3966" s="19"/>
      <c r="T3966" s="17"/>
      <c r="U3966" s="19"/>
      <c r="V3966" s="19"/>
      <c r="W3966" s="19"/>
    </row>
    <row r="3967" spans="1:23" ht="28.8" x14ac:dyDescent="0.3">
      <c r="A3967" s="21" t="s">
        <v>8555</v>
      </c>
      <c r="B3967" s="17" t="s">
        <v>4231</v>
      </c>
      <c r="C3967" s="17" t="s">
        <v>4863</v>
      </c>
      <c r="D3967" s="17" t="s">
        <v>4864</v>
      </c>
      <c r="E3967" s="18">
        <v>41247</v>
      </c>
      <c r="F3967" s="17" t="s">
        <v>197</v>
      </c>
      <c r="G3967" s="17" t="s">
        <v>3428</v>
      </c>
      <c r="H3967" s="17"/>
      <c r="I3967" s="17" t="s">
        <v>6791</v>
      </c>
      <c r="J3967" s="20">
        <v>112.46</v>
      </c>
      <c r="K3967" s="19">
        <v>243</v>
      </c>
      <c r="L3967" s="19"/>
      <c r="M3967" s="19"/>
      <c r="N3967" s="19">
        <f t="shared" si="122"/>
        <v>243</v>
      </c>
      <c r="O3967" s="17" t="s">
        <v>6811</v>
      </c>
      <c r="P3967" s="61">
        <f t="shared" si="123"/>
        <v>1</v>
      </c>
      <c r="Q3967" s="19"/>
      <c r="R3967" s="19"/>
      <c r="S3967" s="19"/>
      <c r="T3967" s="17"/>
      <c r="U3967" s="19"/>
      <c r="V3967" s="19"/>
      <c r="W3967" s="19"/>
    </row>
    <row r="3968" spans="1:23" ht="28.8" x14ac:dyDescent="0.3">
      <c r="A3968" s="21" t="s">
        <v>8555</v>
      </c>
      <c r="B3968" s="17" t="s">
        <v>4231</v>
      </c>
      <c r="C3968" s="17" t="s">
        <v>4762</v>
      </c>
      <c r="D3968" s="17" t="s">
        <v>4763</v>
      </c>
      <c r="E3968" s="18">
        <v>1175713</v>
      </c>
      <c r="F3968" s="17" t="s">
        <v>197</v>
      </c>
      <c r="G3968" s="17" t="s">
        <v>4763</v>
      </c>
      <c r="H3968" s="17"/>
      <c r="I3968" s="17" t="s">
        <v>6791</v>
      </c>
      <c r="J3968" s="20">
        <v>186.5</v>
      </c>
      <c r="K3968" s="19">
        <v>403</v>
      </c>
      <c r="L3968" s="19"/>
      <c r="M3968" s="19"/>
      <c r="N3968" s="19">
        <f t="shared" si="122"/>
        <v>403</v>
      </c>
      <c r="O3968" s="17" t="s">
        <v>6811</v>
      </c>
      <c r="P3968" s="61">
        <f t="shared" si="123"/>
        <v>1</v>
      </c>
      <c r="Q3968" s="19"/>
      <c r="R3968" s="19"/>
      <c r="S3968" s="19"/>
      <c r="T3968" s="17"/>
      <c r="U3968" s="19"/>
      <c r="V3968" s="19"/>
      <c r="W3968" s="19"/>
    </row>
    <row r="3969" spans="1:23" x14ac:dyDescent="0.3">
      <c r="A3969" s="21" t="s">
        <v>8555</v>
      </c>
      <c r="B3969" s="17" t="s">
        <v>4231</v>
      </c>
      <c r="C3969" s="17" t="s">
        <v>5194</v>
      </c>
      <c r="D3969" s="17" t="s">
        <v>2816</v>
      </c>
      <c r="E3969" s="18">
        <v>41249</v>
      </c>
      <c r="F3969" s="17" t="s">
        <v>47</v>
      </c>
      <c r="G3969" s="17" t="s">
        <v>1016</v>
      </c>
      <c r="H3969" s="17" t="s">
        <v>6790</v>
      </c>
      <c r="I3969" s="17" t="s">
        <v>6788</v>
      </c>
      <c r="J3969" s="20">
        <v>6786.63</v>
      </c>
      <c r="K3969" s="19"/>
      <c r="L3969" s="19"/>
      <c r="M3969" s="19"/>
      <c r="N3969" s="19">
        <f t="shared" si="122"/>
        <v>0</v>
      </c>
      <c r="O3969" s="17"/>
      <c r="P3969" s="61">
        <f t="shared" si="123"/>
        <v>0</v>
      </c>
      <c r="Q3969" s="19"/>
      <c r="R3969" s="19"/>
      <c r="S3969" s="19"/>
      <c r="T3969" s="17"/>
      <c r="U3969" s="19">
        <v>1</v>
      </c>
      <c r="V3969" s="19"/>
      <c r="W3969" s="19"/>
    </row>
    <row r="3970" spans="1:23" ht="28.8" x14ac:dyDescent="0.3">
      <c r="A3970" s="21" t="s">
        <v>8555</v>
      </c>
      <c r="B3970" s="17" t="s">
        <v>4231</v>
      </c>
      <c r="C3970" s="17" t="s">
        <v>4326</v>
      </c>
      <c r="D3970" s="17" t="s">
        <v>4327</v>
      </c>
      <c r="E3970" s="18">
        <v>1138453</v>
      </c>
      <c r="F3970" s="17" t="s">
        <v>55</v>
      </c>
      <c r="G3970" s="17" t="s">
        <v>459</v>
      </c>
      <c r="H3970" s="17"/>
      <c r="I3970" s="17" t="s">
        <v>6788</v>
      </c>
      <c r="J3970" s="20">
        <v>2499.06</v>
      </c>
      <c r="K3970" s="19"/>
      <c r="L3970" s="19"/>
      <c r="M3970" s="19"/>
      <c r="N3970" s="19">
        <f t="shared" si="122"/>
        <v>0</v>
      </c>
      <c r="O3970" s="17"/>
      <c r="P3970" s="61">
        <f t="shared" si="123"/>
        <v>0</v>
      </c>
      <c r="Q3970" s="19"/>
      <c r="R3970" s="19"/>
      <c r="S3970" s="19"/>
      <c r="T3970" s="17"/>
      <c r="U3970" s="19">
        <v>1</v>
      </c>
      <c r="V3970" s="19"/>
      <c r="W3970" s="19"/>
    </row>
    <row r="3971" spans="1:23" ht="28.8" x14ac:dyDescent="0.3">
      <c r="A3971" s="21" t="s">
        <v>8555</v>
      </c>
      <c r="B3971" s="17" t="s">
        <v>4231</v>
      </c>
      <c r="C3971" s="17" t="s">
        <v>5308</v>
      </c>
      <c r="D3971" s="17" t="s">
        <v>5309</v>
      </c>
      <c r="E3971" s="18">
        <v>1138461</v>
      </c>
      <c r="F3971" s="17" t="s">
        <v>55</v>
      </c>
      <c r="G3971" s="17" t="s">
        <v>8217</v>
      </c>
      <c r="H3971" s="17"/>
      <c r="I3971" s="17" t="s">
        <v>6788</v>
      </c>
      <c r="J3971" s="20">
        <v>2499.06</v>
      </c>
      <c r="K3971" s="19"/>
      <c r="L3971" s="19"/>
      <c r="M3971" s="19"/>
      <c r="N3971" s="19">
        <f t="shared" ref="N3971:N4034" si="124">SUM(K3971:M3971)</f>
        <v>0</v>
      </c>
      <c r="O3971" s="17"/>
      <c r="P3971" s="61">
        <f t="shared" ref="P3971:P4034" si="125">IFERROR(SUM(K3971:M3971)/(SUMIFS($L$3:$L$4255,$E$3:$E$4255,$E3971)+SUMIFS($M$3:$M$4255,$E$3:$E$4255,$E3971)+SUMIFS($K$3:$K$4255,$E$3:$E$4255,$E3971)),0)</f>
        <v>0</v>
      </c>
      <c r="Q3971" s="19"/>
      <c r="R3971" s="19"/>
      <c r="S3971" s="19"/>
      <c r="T3971" s="17"/>
      <c r="U3971" s="19">
        <v>1</v>
      </c>
      <c r="V3971" s="19"/>
      <c r="W3971" s="19"/>
    </row>
    <row r="3972" spans="1:23" ht="28.8" x14ac:dyDescent="0.3">
      <c r="A3972" s="21" t="s">
        <v>8555</v>
      </c>
      <c r="B3972" s="17" t="s">
        <v>4231</v>
      </c>
      <c r="C3972" s="17" t="s">
        <v>5310</v>
      </c>
      <c r="D3972" s="17" t="s">
        <v>5311</v>
      </c>
      <c r="E3972" s="18">
        <v>1138459</v>
      </c>
      <c r="F3972" s="17" t="s">
        <v>55</v>
      </c>
      <c r="G3972" s="17" t="s">
        <v>8218</v>
      </c>
      <c r="H3972" s="17"/>
      <c r="I3972" s="17" t="s">
        <v>6788</v>
      </c>
      <c r="J3972" s="20">
        <v>2499.06</v>
      </c>
      <c r="K3972" s="19"/>
      <c r="L3972" s="19"/>
      <c r="M3972" s="19"/>
      <c r="N3972" s="19">
        <f t="shared" si="124"/>
        <v>0</v>
      </c>
      <c r="O3972" s="17"/>
      <c r="P3972" s="61">
        <f t="shared" si="125"/>
        <v>0</v>
      </c>
      <c r="Q3972" s="19"/>
      <c r="R3972" s="19"/>
      <c r="S3972" s="19"/>
      <c r="T3972" s="17"/>
      <c r="U3972" s="19">
        <v>1</v>
      </c>
      <c r="V3972" s="19"/>
      <c r="W3972" s="19"/>
    </row>
    <row r="3973" spans="1:23" ht="28.8" x14ac:dyDescent="0.3">
      <c r="A3973" s="21" t="s">
        <v>8555</v>
      </c>
      <c r="B3973" s="17" t="s">
        <v>4231</v>
      </c>
      <c r="C3973" s="17" t="s">
        <v>4791</v>
      </c>
      <c r="D3973" s="17" t="s">
        <v>4792</v>
      </c>
      <c r="E3973" s="18">
        <v>1138451</v>
      </c>
      <c r="F3973" s="17" t="s">
        <v>197</v>
      </c>
      <c r="G3973" s="17" t="s">
        <v>4792</v>
      </c>
      <c r="H3973" s="17"/>
      <c r="I3973" s="17" t="s">
        <v>6791</v>
      </c>
      <c r="J3973" s="20">
        <v>179.1</v>
      </c>
      <c r="K3973" s="19">
        <v>387</v>
      </c>
      <c r="L3973" s="19"/>
      <c r="M3973" s="19"/>
      <c r="N3973" s="19">
        <f t="shared" si="124"/>
        <v>387</v>
      </c>
      <c r="O3973" s="17" t="s">
        <v>6811</v>
      </c>
      <c r="P3973" s="61">
        <f t="shared" si="125"/>
        <v>1</v>
      </c>
      <c r="Q3973" s="19"/>
      <c r="R3973" s="19"/>
      <c r="S3973" s="19"/>
      <c r="T3973" s="17"/>
      <c r="U3973" s="19"/>
      <c r="V3973" s="19"/>
      <c r="W3973" s="19"/>
    </row>
    <row r="3974" spans="1:23" ht="28.8" x14ac:dyDescent="0.3">
      <c r="A3974" s="21" t="s">
        <v>8555</v>
      </c>
      <c r="B3974" s="17" t="s">
        <v>4231</v>
      </c>
      <c r="C3974" s="17" t="s">
        <v>4307</v>
      </c>
      <c r="D3974" s="17" t="s">
        <v>4308</v>
      </c>
      <c r="E3974" s="18">
        <v>1138452</v>
      </c>
      <c r="F3974" s="17" t="s">
        <v>55</v>
      </c>
      <c r="G3974" s="17" t="s">
        <v>459</v>
      </c>
      <c r="H3974" s="17"/>
      <c r="I3974" s="17" t="s">
        <v>6788</v>
      </c>
      <c r="J3974" s="20">
        <v>2499.06</v>
      </c>
      <c r="K3974" s="19"/>
      <c r="L3974" s="19"/>
      <c r="M3974" s="19"/>
      <c r="N3974" s="19">
        <f t="shared" si="124"/>
        <v>0</v>
      </c>
      <c r="O3974" s="17"/>
      <c r="P3974" s="61">
        <f t="shared" si="125"/>
        <v>0</v>
      </c>
      <c r="Q3974" s="19"/>
      <c r="R3974" s="19"/>
      <c r="S3974" s="19"/>
      <c r="T3974" s="17"/>
      <c r="U3974" s="19">
        <v>1</v>
      </c>
      <c r="V3974" s="19"/>
      <c r="W3974" s="19"/>
    </row>
    <row r="3975" spans="1:23" x14ac:dyDescent="0.3">
      <c r="A3975" s="21" t="s">
        <v>8555</v>
      </c>
      <c r="B3975" s="17" t="s">
        <v>4231</v>
      </c>
      <c r="C3975" s="17" t="s">
        <v>5095</v>
      </c>
      <c r="D3975" s="17" t="s">
        <v>406</v>
      </c>
      <c r="E3975" s="18">
        <v>549232</v>
      </c>
      <c r="F3975" s="17" t="s">
        <v>197</v>
      </c>
      <c r="G3975" s="17" t="s">
        <v>8202</v>
      </c>
      <c r="H3975" s="17"/>
      <c r="I3975" s="17" t="s">
        <v>6791</v>
      </c>
      <c r="J3975" s="20">
        <v>620.6</v>
      </c>
      <c r="K3975" s="19">
        <v>1341</v>
      </c>
      <c r="L3975" s="19"/>
      <c r="M3975" s="19"/>
      <c r="N3975" s="19">
        <f t="shared" si="124"/>
        <v>1341</v>
      </c>
      <c r="O3975" s="17" t="s">
        <v>6811</v>
      </c>
      <c r="P3975" s="61">
        <f t="shared" si="125"/>
        <v>1</v>
      </c>
      <c r="Q3975" s="19"/>
      <c r="R3975" s="19"/>
      <c r="S3975" s="19"/>
      <c r="T3975" s="17"/>
      <c r="U3975" s="19"/>
      <c r="V3975" s="19"/>
      <c r="W3975" s="19"/>
    </row>
    <row r="3976" spans="1:23" ht="28.8" x14ac:dyDescent="0.3">
      <c r="A3976" s="21" t="s">
        <v>8555</v>
      </c>
      <c r="B3976" s="17" t="s">
        <v>4231</v>
      </c>
      <c r="C3976" s="17" t="s">
        <v>4272</v>
      </c>
      <c r="D3976" s="17" t="s">
        <v>4273</v>
      </c>
      <c r="E3976" s="18">
        <v>42387</v>
      </c>
      <c r="F3976" s="17" t="s">
        <v>52</v>
      </c>
      <c r="G3976" s="17" t="s">
        <v>7097</v>
      </c>
      <c r="H3976" s="17" t="s">
        <v>1075</v>
      </c>
      <c r="I3976" s="17" t="s">
        <v>6791</v>
      </c>
      <c r="J3976" s="20">
        <v>1016.39</v>
      </c>
      <c r="K3976" s="19"/>
      <c r="L3976" s="19"/>
      <c r="M3976" s="19"/>
      <c r="N3976" s="19">
        <f t="shared" si="124"/>
        <v>0</v>
      </c>
      <c r="O3976" s="17"/>
      <c r="P3976" s="61">
        <f t="shared" si="125"/>
        <v>0</v>
      </c>
      <c r="Q3976" s="19"/>
      <c r="R3976" s="19"/>
      <c r="S3976" s="19"/>
      <c r="T3976" s="17"/>
      <c r="U3976" s="19">
        <v>1</v>
      </c>
      <c r="V3976" s="19"/>
      <c r="W3976" s="19"/>
    </row>
    <row r="3977" spans="1:23" ht="28.8" x14ac:dyDescent="0.3">
      <c r="A3977" s="21" t="s">
        <v>8555</v>
      </c>
      <c r="B3977" s="17" t="s">
        <v>4231</v>
      </c>
      <c r="C3977" s="17" t="s">
        <v>4826</v>
      </c>
      <c r="D3977" s="17" t="s">
        <v>4827</v>
      </c>
      <c r="E3977" s="18">
        <v>43415</v>
      </c>
      <c r="F3977" s="17" t="s">
        <v>197</v>
      </c>
      <c r="G3977" s="17" t="s">
        <v>3428</v>
      </c>
      <c r="H3977" s="17" t="s">
        <v>6790</v>
      </c>
      <c r="I3977" s="17" t="s">
        <v>6791</v>
      </c>
      <c r="J3977" s="20">
        <v>113.85</v>
      </c>
      <c r="K3977" s="19">
        <v>246</v>
      </c>
      <c r="L3977" s="19"/>
      <c r="M3977" s="19"/>
      <c r="N3977" s="19">
        <f t="shared" si="124"/>
        <v>246</v>
      </c>
      <c r="O3977" s="17" t="s">
        <v>6811</v>
      </c>
      <c r="P3977" s="61">
        <f t="shared" si="125"/>
        <v>1</v>
      </c>
      <c r="Q3977" s="19"/>
      <c r="R3977" s="19"/>
      <c r="S3977" s="19"/>
      <c r="T3977" s="17"/>
      <c r="U3977" s="19"/>
      <c r="V3977" s="19"/>
      <c r="W3977" s="19"/>
    </row>
    <row r="3978" spans="1:23" ht="28.8" x14ac:dyDescent="0.3">
      <c r="A3978" s="21" t="s">
        <v>8555</v>
      </c>
      <c r="B3978" s="17" t="s">
        <v>4231</v>
      </c>
      <c r="C3978" s="17" t="s">
        <v>4810</v>
      </c>
      <c r="D3978" s="17" t="s">
        <v>4811</v>
      </c>
      <c r="E3978" s="18">
        <v>43416</v>
      </c>
      <c r="F3978" s="17" t="s">
        <v>197</v>
      </c>
      <c r="G3978" s="17" t="s">
        <v>3428</v>
      </c>
      <c r="H3978" s="17" t="s">
        <v>6790</v>
      </c>
      <c r="I3978" s="17" t="s">
        <v>6791</v>
      </c>
      <c r="J3978" s="20">
        <v>366.99</v>
      </c>
      <c r="K3978" s="19">
        <v>793</v>
      </c>
      <c r="L3978" s="19"/>
      <c r="M3978" s="19"/>
      <c r="N3978" s="19">
        <f t="shared" si="124"/>
        <v>793</v>
      </c>
      <c r="O3978" s="17" t="s">
        <v>6811</v>
      </c>
      <c r="P3978" s="61">
        <f t="shared" si="125"/>
        <v>1</v>
      </c>
      <c r="Q3978" s="19"/>
      <c r="R3978" s="19"/>
      <c r="S3978" s="19"/>
      <c r="T3978" s="17"/>
      <c r="U3978" s="19"/>
      <c r="V3978" s="19"/>
      <c r="W3978" s="19"/>
    </row>
    <row r="3979" spans="1:23" ht="28.8" x14ac:dyDescent="0.3">
      <c r="A3979" s="21" t="s">
        <v>8555</v>
      </c>
      <c r="B3979" s="17" t="s">
        <v>4231</v>
      </c>
      <c r="C3979" s="17" t="s">
        <v>5122</v>
      </c>
      <c r="D3979" s="17" t="s">
        <v>5123</v>
      </c>
      <c r="E3979" s="18">
        <v>1098618</v>
      </c>
      <c r="F3979" s="17" t="s">
        <v>226</v>
      </c>
      <c r="G3979" s="17" t="s">
        <v>4101</v>
      </c>
      <c r="H3979" s="17"/>
      <c r="I3979" s="17" t="s">
        <v>6793</v>
      </c>
      <c r="J3979" s="20">
        <v>511.37</v>
      </c>
      <c r="K3979" s="19"/>
      <c r="L3979" s="19"/>
      <c r="M3979" s="19"/>
      <c r="N3979" s="19">
        <f t="shared" si="124"/>
        <v>0</v>
      </c>
      <c r="O3979" s="17"/>
      <c r="P3979" s="61">
        <f t="shared" si="125"/>
        <v>0</v>
      </c>
      <c r="Q3979" s="19">
        <v>127</v>
      </c>
      <c r="R3979" s="19"/>
      <c r="S3979" s="19"/>
      <c r="T3979" s="17" t="s">
        <v>8549</v>
      </c>
      <c r="U3979" s="19">
        <v>1</v>
      </c>
      <c r="V3979" s="19"/>
      <c r="W3979" s="19"/>
    </row>
    <row r="3980" spans="1:23" ht="28.8" x14ac:dyDescent="0.3">
      <c r="A3980" s="21" t="s">
        <v>8555</v>
      </c>
      <c r="B3980" s="17" t="s">
        <v>4231</v>
      </c>
      <c r="C3980" s="17" t="s">
        <v>5293</v>
      </c>
      <c r="D3980" s="17" t="s">
        <v>3007</v>
      </c>
      <c r="E3980" s="18">
        <v>1258702</v>
      </c>
      <c r="F3980" s="17" t="s">
        <v>55</v>
      </c>
      <c r="G3980" s="17" t="s">
        <v>3007</v>
      </c>
      <c r="H3980" s="17"/>
      <c r="I3980" s="17" t="s">
        <v>6788</v>
      </c>
      <c r="J3980" s="20">
        <v>2499.06</v>
      </c>
      <c r="K3980" s="19"/>
      <c r="L3980" s="19"/>
      <c r="M3980" s="19"/>
      <c r="N3980" s="19">
        <f t="shared" si="124"/>
        <v>0</v>
      </c>
      <c r="O3980" s="17"/>
      <c r="P3980" s="61">
        <f t="shared" si="125"/>
        <v>0</v>
      </c>
      <c r="Q3980" s="19"/>
      <c r="R3980" s="19"/>
      <c r="S3980" s="19"/>
      <c r="T3980" s="17"/>
      <c r="U3980" s="19">
        <v>1</v>
      </c>
      <c r="V3980" s="19"/>
      <c r="W3980" s="19"/>
    </row>
    <row r="3981" spans="1:23" ht="28.8" x14ac:dyDescent="0.3">
      <c r="A3981" s="21" t="s">
        <v>8555</v>
      </c>
      <c r="B3981" s="17" t="s">
        <v>4231</v>
      </c>
      <c r="C3981" s="17" t="s">
        <v>4301</v>
      </c>
      <c r="D3981" s="17" t="s">
        <v>459</v>
      </c>
      <c r="E3981" s="18">
        <v>1258703</v>
      </c>
      <c r="F3981" s="17" t="s">
        <v>55</v>
      </c>
      <c r="G3981" s="17" t="s">
        <v>459</v>
      </c>
      <c r="H3981" s="17"/>
      <c r="I3981" s="17" t="s">
        <v>6788</v>
      </c>
      <c r="J3981" s="20">
        <v>2499.06</v>
      </c>
      <c r="K3981" s="19"/>
      <c r="L3981" s="19"/>
      <c r="M3981" s="19"/>
      <c r="N3981" s="19">
        <f t="shared" si="124"/>
        <v>0</v>
      </c>
      <c r="O3981" s="17"/>
      <c r="P3981" s="61">
        <f t="shared" si="125"/>
        <v>0</v>
      </c>
      <c r="Q3981" s="19"/>
      <c r="R3981" s="19"/>
      <c r="S3981" s="19"/>
      <c r="T3981" s="17"/>
      <c r="U3981" s="19">
        <v>1</v>
      </c>
      <c r="V3981" s="19"/>
      <c r="W3981" s="19"/>
    </row>
    <row r="3982" spans="1:23" ht="28.8" x14ac:dyDescent="0.3">
      <c r="A3982" s="21" t="s">
        <v>8555</v>
      </c>
      <c r="B3982" s="17" t="s">
        <v>4231</v>
      </c>
      <c r="C3982" s="17" t="s">
        <v>4586</v>
      </c>
      <c r="D3982" s="17" t="s">
        <v>3523</v>
      </c>
      <c r="E3982" s="18">
        <v>1258704</v>
      </c>
      <c r="F3982" s="17" t="s">
        <v>55</v>
      </c>
      <c r="G3982" s="17" t="s">
        <v>3523</v>
      </c>
      <c r="H3982" s="17"/>
      <c r="I3982" s="17" t="s">
        <v>6788</v>
      </c>
      <c r="J3982" s="20">
        <v>2499.06</v>
      </c>
      <c r="K3982" s="19"/>
      <c r="L3982" s="19"/>
      <c r="M3982" s="19"/>
      <c r="N3982" s="19">
        <f t="shared" si="124"/>
        <v>0</v>
      </c>
      <c r="O3982" s="17"/>
      <c r="P3982" s="61">
        <f t="shared" si="125"/>
        <v>0</v>
      </c>
      <c r="Q3982" s="19"/>
      <c r="R3982" s="19"/>
      <c r="S3982" s="19"/>
      <c r="T3982" s="17"/>
      <c r="U3982" s="19">
        <v>1</v>
      </c>
      <c r="V3982" s="19"/>
      <c r="W3982" s="19"/>
    </row>
    <row r="3983" spans="1:23" ht="28.8" x14ac:dyDescent="0.3">
      <c r="A3983" s="21" t="s">
        <v>8555</v>
      </c>
      <c r="B3983" s="17" t="s">
        <v>4231</v>
      </c>
      <c r="C3983" s="17" t="s">
        <v>4596</v>
      </c>
      <c r="D3983" s="17" t="s">
        <v>3523</v>
      </c>
      <c r="E3983" s="18">
        <v>1258706</v>
      </c>
      <c r="F3983" s="17" t="s">
        <v>55</v>
      </c>
      <c r="G3983" s="17" t="s">
        <v>3523</v>
      </c>
      <c r="H3983" s="17"/>
      <c r="I3983" s="17" t="s">
        <v>6788</v>
      </c>
      <c r="J3983" s="20">
        <v>2499.06</v>
      </c>
      <c r="K3983" s="19"/>
      <c r="L3983" s="19"/>
      <c r="M3983" s="19"/>
      <c r="N3983" s="19">
        <f t="shared" si="124"/>
        <v>0</v>
      </c>
      <c r="O3983" s="17"/>
      <c r="P3983" s="61">
        <f t="shared" si="125"/>
        <v>0</v>
      </c>
      <c r="Q3983" s="19"/>
      <c r="R3983" s="19"/>
      <c r="S3983" s="19"/>
      <c r="T3983" s="17"/>
      <c r="U3983" s="19">
        <v>1</v>
      </c>
      <c r="V3983" s="19"/>
      <c r="W3983" s="19"/>
    </row>
    <row r="3984" spans="1:23" ht="28.8" x14ac:dyDescent="0.3">
      <c r="A3984" s="21" t="s">
        <v>8555</v>
      </c>
      <c r="B3984" s="17" t="s">
        <v>4231</v>
      </c>
      <c r="C3984" s="17" t="s">
        <v>4593</v>
      </c>
      <c r="D3984" s="17" t="s">
        <v>3523</v>
      </c>
      <c r="E3984" s="18">
        <v>1258715</v>
      </c>
      <c r="F3984" s="17" t="s">
        <v>55</v>
      </c>
      <c r="G3984" s="17" t="s">
        <v>3523</v>
      </c>
      <c r="H3984" s="17"/>
      <c r="I3984" s="17" t="s">
        <v>6788</v>
      </c>
      <c r="J3984" s="20">
        <v>2499.06</v>
      </c>
      <c r="K3984" s="19"/>
      <c r="L3984" s="19"/>
      <c r="M3984" s="19"/>
      <c r="N3984" s="19">
        <f t="shared" si="124"/>
        <v>0</v>
      </c>
      <c r="O3984" s="17"/>
      <c r="P3984" s="61">
        <f t="shared" si="125"/>
        <v>0</v>
      </c>
      <c r="Q3984" s="19"/>
      <c r="R3984" s="19"/>
      <c r="S3984" s="19"/>
      <c r="T3984" s="17"/>
      <c r="U3984" s="19">
        <v>1</v>
      </c>
      <c r="V3984" s="19"/>
      <c r="W3984" s="19"/>
    </row>
    <row r="3985" spans="1:23" ht="28.8" x14ac:dyDescent="0.3">
      <c r="A3985" s="21" t="s">
        <v>8555</v>
      </c>
      <c r="B3985" s="17" t="s">
        <v>4231</v>
      </c>
      <c r="C3985" s="17" t="s">
        <v>4591</v>
      </c>
      <c r="D3985" s="17" t="s">
        <v>3523</v>
      </c>
      <c r="E3985" s="18">
        <v>1258722</v>
      </c>
      <c r="F3985" s="17" t="s">
        <v>55</v>
      </c>
      <c r="G3985" s="17" t="s">
        <v>3523</v>
      </c>
      <c r="H3985" s="17"/>
      <c r="I3985" s="17" t="s">
        <v>6788</v>
      </c>
      <c r="J3985" s="20">
        <v>2499.06</v>
      </c>
      <c r="K3985" s="19"/>
      <c r="L3985" s="19"/>
      <c r="M3985" s="19"/>
      <c r="N3985" s="19">
        <f t="shared" si="124"/>
        <v>0</v>
      </c>
      <c r="O3985" s="17"/>
      <c r="P3985" s="61">
        <f t="shared" si="125"/>
        <v>0</v>
      </c>
      <c r="Q3985" s="19"/>
      <c r="R3985" s="19"/>
      <c r="S3985" s="19"/>
      <c r="T3985" s="17"/>
      <c r="U3985" s="19">
        <v>1</v>
      </c>
      <c r="V3985" s="19"/>
      <c r="W3985" s="19"/>
    </row>
    <row r="3986" spans="1:23" ht="28.8" x14ac:dyDescent="0.3">
      <c r="A3986" s="21" t="s">
        <v>8555</v>
      </c>
      <c r="B3986" s="17" t="s">
        <v>4231</v>
      </c>
      <c r="C3986" s="17" t="s">
        <v>5297</v>
      </c>
      <c r="D3986" s="17" t="s">
        <v>3007</v>
      </c>
      <c r="E3986" s="18">
        <v>1258725</v>
      </c>
      <c r="F3986" s="17" t="s">
        <v>55</v>
      </c>
      <c r="G3986" s="17" t="s">
        <v>3007</v>
      </c>
      <c r="H3986" s="17"/>
      <c r="I3986" s="17" t="s">
        <v>6788</v>
      </c>
      <c r="J3986" s="20">
        <v>2499.06</v>
      </c>
      <c r="K3986" s="19"/>
      <c r="L3986" s="19"/>
      <c r="M3986" s="19"/>
      <c r="N3986" s="19">
        <f t="shared" si="124"/>
        <v>0</v>
      </c>
      <c r="O3986" s="17"/>
      <c r="P3986" s="61">
        <f t="shared" si="125"/>
        <v>0</v>
      </c>
      <c r="Q3986" s="19"/>
      <c r="R3986" s="19"/>
      <c r="S3986" s="19"/>
      <c r="T3986" s="17"/>
      <c r="U3986" s="19">
        <v>1</v>
      </c>
      <c r="V3986" s="19"/>
      <c r="W3986" s="19"/>
    </row>
    <row r="3987" spans="1:23" ht="28.8" x14ac:dyDescent="0.3">
      <c r="A3987" s="21" t="s">
        <v>8555</v>
      </c>
      <c r="B3987" s="17" t="s">
        <v>4231</v>
      </c>
      <c r="C3987" s="17" t="s">
        <v>4299</v>
      </c>
      <c r="D3987" s="17" t="s">
        <v>459</v>
      </c>
      <c r="E3987" s="18">
        <v>1258727</v>
      </c>
      <c r="F3987" s="17" t="s">
        <v>55</v>
      </c>
      <c r="G3987" s="17" t="s">
        <v>459</v>
      </c>
      <c r="H3987" s="17"/>
      <c r="I3987" s="17" t="s">
        <v>6788</v>
      </c>
      <c r="J3987" s="20">
        <v>2499.06</v>
      </c>
      <c r="K3987" s="19"/>
      <c r="L3987" s="19"/>
      <c r="M3987" s="19"/>
      <c r="N3987" s="19">
        <f t="shared" si="124"/>
        <v>0</v>
      </c>
      <c r="O3987" s="17"/>
      <c r="P3987" s="61">
        <f t="shared" si="125"/>
        <v>0</v>
      </c>
      <c r="Q3987" s="19"/>
      <c r="R3987" s="19"/>
      <c r="S3987" s="19"/>
      <c r="T3987" s="17"/>
      <c r="U3987" s="19">
        <v>1</v>
      </c>
      <c r="V3987" s="19"/>
      <c r="W3987" s="19"/>
    </row>
    <row r="3988" spans="1:23" ht="28.8" x14ac:dyDescent="0.3">
      <c r="A3988" s="21" t="s">
        <v>8555</v>
      </c>
      <c r="B3988" s="17" t="s">
        <v>4231</v>
      </c>
      <c r="C3988" s="17" t="s">
        <v>4298</v>
      </c>
      <c r="D3988" s="17" t="s">
        <v>459</v>
      </c>
      <c r="E3988" s="18">
        <v>42122</v>
      </c>
      <c r="F3988" s="17" t="s">
        <v>55</v>
      </c>
      <c r="G3988" s="17" t="s">
        <v>459</v>
      </c>
      <c r="H3988" s="17" t="s">
        <v>6790</v>
      </c>
      <c r="I3988" s="17" t="s">
        <v>6788</v>
      </c>
      <c r="J3988" s="20">
        <v>2499.06</v>
      </c>
      <c r="K3988" s="19"/>
      <c r="L3988" s="19"/>
      <c r="M3988" s="19"/>
      <c r="N3988" s="19">
        <f t="shared" si="124"/>
        <v>0</v>
      </c>
      <c r="O3988" s="17"/>
      <c r="P3988" s="61">
        <f t="shared" si="125"/>
        <v>0</v>
      </c>
      <c r="Q3988" s="19"/>
      <c r="R3988" s="19"/>
      <c r="S3988" s="19"/>
      <c r="T3988" s="17"/>
      <c r="U3988" s="19"/>
      <c r="V3988" s="19">
        <v>1</v>
      </c>
      <c r="W3988" s="19"/>
    </row>
    <row r="3989" spans="1:23" ht="28.8" x14ac:dyDescent="0.3">
      <c r="A3989" s="21" t="s">
        <v>8555</v>
      </c>
      <c r="B3989" s="17" t="s">
        <v>4231</v>
      </c>
      <c r="C3989" s="17" t="s">
        <v>5265</v>
      </c>
      <c r="D3989" s="17" t="s">
        <v>5266</v>
      </c>
      <c r="E3989" s="18">
        <v>42123</v>
      </c>
      <c r="F3989" s="17" t="s">
        <v>55</v>
      </c>
      <c r="G3989" s="17" t="s">
        <v>5266</v>
      </c>
      <c r="H3989" s="17" t="s">
        <v>6790</v>
      </c>
      <c r="I3989" s="17" t="s">
        <v>6788</v>
      </c>
      <c r="J3989" s="20">
        <v>4998.12</v>
      </c>
      <c r="K3989" s="19"/>
      <c r="L3989" s="19"/>
      <c r="M3989" s="19"/>
      <c r="N3989" s="19">
        <f t="shared" si="124"/>
        <v>0</v>
      </c>
      <c r="O3989" s="17"/>
      <c r="P3989" s="61">
        <f t="shared" si="125"/>
        <v>0</v>
      </c>
      <c r="Q3989" s="19"/>
      <c r="R3989" s="19"/>
      <c r="S3989" s="19"/>
      <c r="T3989" s="17"/>
      <c r="U3989" s="19">
        <v>2</v>
      </c>
      <c r="V3989" s="19"/>
      <c r="W3989" s="19"/>
    </row>
    <row r="3990" spans="1:23" ht="28.8" x14ac:dyDescent="0.3">
      <c r="A3990" s="21" t="s">
        <v>8555</v>
      </c>
      <c r="B3990" s="17" t="s">
        <v>4231</v>
      </c>
      <c r="C3990" s="17" t="s">
        <v>5090</v>
      </c>
      <c r="D3990" s="17" t="s">
        <v>5091</v>
      </c>
      <c r="E3990" s="18">
        <v>42131</v>
      </c>
      <c r="F3990" s="17" t="s">
        <v>197</v>
      </c>
      <c r="G3990" s="17" t="s">
        <v>3428</v>
      </c>
      <c r="H3990" s="17"/>
      <c r="I3990" s="17" t="s">
        <v>6791</v>
      </c>
      <c r="J3990" s="20">
        <v>93.02</v>
      </c>
      <c r="K3990" s="19">
        <v>201</v>
      </c>
      <c r="L3990" s="19"/>
      <c r="M3990" s="19"/>
      <c r="N3990" s="19">
        <f t="shared" si="124"/>
        <v>201</v>
      </c>
      <c r="O3990" s="17" t="s">
        <v>6811</v>
      </c>
      <c r="P3990" s="61">
        <f t="shared" si="125"/>
        <v>1</v>
      </c>
      <c r="Q3990" s="19"/>
      <c r="R3990" s="19"/>
      <c r="S3990" s="19"/>
      <c r="T3990" s="17"/>
      <c r="U3990" s="19"/>
      <c r="V3990" s="19"/>
      <c r="W3990" s="19"/>
    </row>
    <row r="3991" spans="1:23" ht="28.8" x14ac:dyDescent="0.3">
      <c r="A3991" s="21" t="s">
        <v>8555</v>
      </c>
      <c r="B3991" s="17" t="s">
        <v>4231</v>
      </c>
      <c r="C3991" s="17" t="s">
        <v>5054</v>
      </c>
      <c r="D3991" s="17" t="s">
        <v>5055</v>
      </c>
      <c r="E3991" s="18">
        <v>42132</v>
      </c>
      <c r="F3991" s="17" t="s">
        <v>197</v>
      </c>
      <c r="G3991" s="17" t="s">
        <v>3428</v>
      </c>
      <c r="H3991" s="17"/>
      <c r="I3991" s="17" t="s">
        <v>6791</v>
      </c>
      <c r="J3991" s="20">
        <v>94.41</v>
      </c>
      <c r="K3991" s="19">
        <v>204</v>
      </c>
      <c r="L3991" s="19"/>
      <c r="M3991" s="19"/>
      <c r="N3991" s="19">
        <f t="shared" si="124"/>
        <v>204</v>
      </c>
      <c r="O3991" s="17" t="s">
        <v>6811</v>
      </c>
      <c r="P3991" s="61">
        <f t="shared" si="125"/>
        <v>1</v>
      </c>
      <c r="Q3991" s="19"/>
      <c r="R3991" s="19"/>
      <c r="S3991" s="19"/>
      <c r="T3991" s="17"/>
      <c r="U3991" s="19"/>
      <c r="V3991" s="19"/>
      <c r="W3991" s="19"/>
    </row>
    <row r="3992" spans="1:23" ht="28.8" x14ac:dyDescent="0.3">
      <c r="A3992" s="21" t="s">
        <v>8555</v>
      </c>
      <c r="B3992" s="17" t="s">
        <v>4231</v>
      </c>
      <c r="C3992" s="17" t="s">
        <v>5052</v>
      </c>
      <c r="D3992" s="17" t="s">
        <v>5053</v>
      </c>
      <c r="E3992" s="18">
        <v>42133</v>
      </c>
      <c r="F3992" s="17" t="s">
        <v>197</v>
      </c>
      <c r="G3992" s="17" t="s">
        <v>3428</v>
      </c>
      <c r="H3992" s="17"/>
      <c r="I3992" s="17" t="s">
        <v>6791</v>
      </c>
      <c r="J3992" s="20">
        <v>94.87</v>
      </c>
      <c r="K3992" s="19">
        <v>205</v>
      </c>
      <c r="L3992" s="19"/>
      <c r="M3992" s="19"/>
      <c r="N3992" s="19">
        <f t="shared" si="124"/>
        <v>205</v>
      </c>
      <c r="O3992" s="17" t="s">
        <v>6811</v>
      </c>
      <c r="P3992" s="61">
        <f t="shared" si="125"/>
        <v>1</v>
      </c>
      <c r="Q3992" s="19"/>
      <c r="R3992" s="19"/>
      <c r="S3992" s="19"/>
      <c r="T3992" s="17"/>
      <c r="U3992" s="19"/>
      <c r="V3992" s="19"/>
      <c r="W3992" s="19"/>
    </row>
    <row r="3993" spans="1:23" ht="28.8" x14ac:dyDescent="0.3">
      <c r="A3993" s="21" t="s">
        <v>8555</v>
      </c>
      <c r="B3993" s="17" t="s">
        <v>4231</v>
      </c>
      <c r="C3993" s="17" t="s">
        <v>4865</v>
      </c>
      <c r="D3993" s="17" t="s">
        <v>4866</v>
      </c>
      <c r="E3993" s="18">
        <v>42134</v>
      </c>
      <c r="F3993" s="17" t="s">
        <v>197</v>
      </c>
      <c r="G3993" s="17" t="s">
        <v>3428</v>
      </c>
      <c r="H3993" s="17"/>
      <c r="I3993" s="17" t="s">
        <v>6791</v>
      </c>
      <c r="J3993" s="20">
        <v>111.07</v>
      </c>
      <c r="K3993" s="19">
        <v>240</v>
      </c>
      <c r="L3993" s="19"/>
      <c r="M3993" s="19"/>
      <c r="N3993" s="19">
        <f t="shared" si="124"/>
        <v>240</v>
      </c>
      <c r="O3993" s="17" t="s">
        <v>6811</v>
      </c>
      <c r="P3993" s="61">
        <f t="shared" si="125"/>
        <v>1</v>
      </c>
      <c r="Q3993" s="19"/>
      <c r="R3993" s="19"/>
      <c r="S3993" s="19"/>
      <c r="T3993" s="17"/>
      <c r="U3993" s="19"/>
      <c r="V3993" s="19"/>
      <c r="W3993" s="19"/>
    </row>
    <row r="3994" spans="1:23" x14ac:dyDescent="0.3">
      <c r="A3994" s="21" t="s">
        <v>8555</v>
      </c>
      <c r="B3994" s="17" t="s">
        <v>4231</v>
      </c>
      <c r="C3994" s="17" t="s">
        <v>4521</v>
      </c>
      <c r="D3994" s="17" t="s">
        <v>4519</v>
      </c>
      <c r="E3994" s="18">
        <v>1320233</v>
      </c>
      <c r="F3994" s="17" t="s">
        <v>4520</v>
      </c>
      <c r="G3994" s="17" t="s">
        <v>7097</v>
      </c>
      <c r="H3994" s="17" t="s">
        <v>1075</v>
      </c>
      <c r="I3994" s="17" t="s">
        <v>6789</v>
      </c>
      <c r="J3994" s="20">
        <v>43240.39</v>
      </c>
      <c r="K3994" s="19"/>
      <c r="L3994" s="19"/>
      <c r="M3994" s="19"/>
      <c r="N3994" s="19">
        <f t="shared" si="124"/>
        <v>0</v>
      </c>
      <c r="O3994" s="17"/>
      <c r="P3994" s="61">
        <f t="shared" si="125"/>
        <v>0</v>
      </c>
      <c r="Q3994" s="19">
        <v>25</v>
      </c>
      <c r="R3994" s="19"/>
      <c r="S3994" s="19"/>
      <c r="T3994" s="17" t="s">
        <v>6948</v>
      </c>
      <c r="U3994" s="19">
        <v>8</v>
      </c>
      <c r="V3994" s="19"/>
      <c r="W3994" s="19"/>
    </row>
    <row r="3995" spans="1:23" ht="28.8" x14ac:dyDescent="0.3">
      <c r="A3995" s="21" t="s">
        <v>8555</v>
      </c>
      <c r="B3995" s="17" t="s">
        <v>4231</v>
      </c>
      <c r="C3995" s="17" t="s">
        <v>4521</v>
      </c>
      <c r="D3995" s="17" t="s">
        <v>4519</v>
      </c>
      <c r="E3995" s="18">
        <v>1320233</v>
      </c>
      <c r="F3995" s="17" t="s">
        <v>637</v>
      </c>
      <c r="G3995" s="17" t="s">
        <v>7097</v>
      </c>
      <c r="H3995" s="17" t="s">
        <v>6790</v>
      </c>
      <c r="I3995" s="17" t="s">
        <v>6789</v>
      </c>
      <c r="J3995" s="20">
        <v>1369.48</v>
      </c>
      <c r="K3995" s="19">
        <v>2500</v>
      </c>
      <c r="L3995" s="19"/>
      <c r="M3995" s="19"/>
      <c r="N3995" s="19">
        <f t="shared" si="124"/>
        <v>2500</v>
      </c>
      <c r="O3995" s="17" t="s">
        <v>6811</v>
      </c>
      <c r="P3995" s="61">
        <f t="shared" si="125"/>
        <v>1</v>
      </c>
      <c r="Q3995" s="19">
        <v>1</v>
      </c>
      <c r="R3995" s="19"/>
      <c r="S3995" s="19"/>
      <c r="T3995" s="17" t="s">
        <v>6853</v>
      </c>
      <c r="U3995" s="19"/>
      <c r="V3995" s="19"/>
      <c r="W3995" s="19"/>
    </row>
    <row r="3996" spans="1:23" ht="28.8" x14ac:dyDescent="0.3">
      <c r="A3996" s="21" t="s">
        <v>8555</v>
      </c>
      <c r="B3996" s="17" t="s">
        <v>4231</v>
      </c>
      <c r="C3996" s="17" t="s">
        <v>4749</v>
      </c>
      <c r="D3996" s="17" t="s">
        <v>4750</v>
      </c>
      <c r="E3996" s="18">
        <v>1205592</v>
      </c>
      <c r="F3996" s="17" t="s">
        <v>1478</v>
      </c>
      <c r="G3996" s="17" t="s">
        <v>4750</v>
      </c>
      <c r="H3996" s="17"/>
      <c r="I3996" s="17"/>
      <c r="J3996" s="20">
        <v>6855.59</v>
      </c>
      <c r="K3996" s="19">
        <v>5076</v>
      </c>
      <c r="L3996" s="19"/>
      <c r="M3996" s="19"/>
      <c r="N3996" s="19">
        <f t="shared" si="124"/>
        <v>5076</v>
      </c>
      <c r="O3996" s="17" t="s">
        <v>6920</v>
      </c>
      <c r="P3996" s="61">
        <f t="shared" si="125"/>
        <v>1</v>
      </c>
      <c r="Q3996" s="19"/>
      <c r="R3996" s="19"/>
      <c r="S3996" s="19"/>
      <c r="T3996" s="17"/>
      <c r="U3996" s="19"/>
      <c r="V3996" s="19"/>
      <c r="W3996" s="19"/>
    </row>
    <row r="3997" spans="1:23" x14ac:dyDescent="0.3">
      <c r="A3997" s="21" t="s">
        <v>8555</v>
      </c>
      <c r="B3997" s="17" t="s">
        <v>4231</v>
      </c>
      <c r="C3997" s="17" t="s">
        <v>4466</v>
      </c>
      <c r="D3997" s="17" t="s">
        <v>4467</v>
      </c>
      <c r="E3997" s="18">
        <v>1205593</v>
      </c>
      <c r="F3997" s="17" t="s">
        <v>1443</v>
      </c>
      <c r="G3997" s="17" t="s">
        <v>3498</v>
      </c>
      <c r="H3997" s="17"/>
      <c r="I3997" s="17"/>
      <c r="J3997" s="20">
        <v>70.23</v>
      </c>
      <c r="K3997" s="19">
        <v>51</v>
      </c>
      <c r="L3997" s="19"/>
      <c r="M3997" s="19"/>
      <c r="N3997" s="19">
        <f t="shared" si="124"/>
        <v>51</v>
      </c>
      <c r="O3997" s="17" t="s">
        <v>6920</v>
      </c>
      <c r="P3997" s="61">
        <f t="shared" si="125"/>
        <v>1</v>
      </c>
      <c r="Q3997" s="19"/>
      <c r="R3997" s="19"/>
      <c r="S3997" s="19"/>
      <c r="T3997" s="17"/>
      <c r="U3997" s="19">
        <v>1</v>
      </c>
      <c r="V3997" s="19"/>
      <c r="W3997" s="19"/>
    </row>
    <row r="3998" spans="1:23" ht="28.8" x14ac:dyDescent="0.3">
      <c r="A3998" s="21" t="s">
        <v>8555</v>
      </c>
      <c r="B3998" s="17" t="s">
        <v>4231</v>
      </c>
      <c r="C3998" s="17" t="s">
        <v>4655</v>
      </c>
      <c r="D3998" s="17" t="s">
        <v>4656</v>
      </c>
      <c r="E3998" s="18">
        <v>1205596</v>
      </c>
      <c r="F3998" s="17" t="s">
        <v>104</v>
      </c>
      <c r="G3998" s="17" t="s">
        <v>4656</v>
      </c>
      <c r="H3998" s="17"/>
      <c r="I3998" s="17"/>
      <c r="J3998" s="20">
        <v>153.08000000000001</v>
      </c>
      <c r="K3998" s="19"/>
      <c r="L3998" s="19"/>
      <c r="M3998" s="19"/>
      <c r="N3998" s="19">
        <f t="shared" si="124"/>
        <v>0</v>
      </c>
      <c r="O3998" s="17"/>
      <c r="P3998" s="61">
        <f t="shared" si="125"/>
        <v>0</v>
      </c>
      <c r="Q3998" s="19"/>
      <c r="R3998" s="19"/>
      <c r="S3998" s="19"/>
      <c r="T3998" s="17"/>
      <c r="U3998" s="19">
        <v>1</v>
      </c>
      <c r="V3998" s="19"/>
      <c r="W3998" s="19"/>
    </row>
    <row r="3999" spans="1:23" ht="28.8" x14ac:dyDescent="0.3">
      <c r="A3999" s="21" t="s">
        <v>8555</v>
      </c>
      <c r="B3999" s="17" t="s">
        <v>4231</v>
      </c>
      <c r="C3999" s="17" t="s">
        <v>4328</v>
      </c>
      <c r="D3999" s="17" t="s">
        <v>4329</v>
      </c>
      <c r="E3999" s="18">
        <v>32328</v>
      </c>
      <c r="F3999" s="17" t="s">
        <v>55</v>
      </c>
      <c r="G3999" s="17" t="s">
        <v>459</v>
      </c>
      <c r="H3999" s="17"/>
      <c r="I3999" s="17" t="s">
        <v>6788</v>
      </c>
      <c r="J3999" s="20">
        <v>2499.06</v>
      </c>
      <c r="K3999" s="19"/>
      <c r="L3999" s="19"/>
      <c r="M3999" s="19"/>
      <c r="N3999" s="19">
        <f t="shared" si="124"/>
        <v>0</v>
      </c>
      <c r="O3999" s="17"/>
      <c r="P3999" s="61">
        <f t="shared" si="125"/>
        <v>0</v>
      </c>
      <c r="Q3999" s="19"/>
      <c r="R3999" s="19"/>
      <c r="S3999" s="19"/>
      <c r="T3999" s="17"/>
      <c r="U3999" s="19">
        <v>1</v>
      </c>
      <c r="V3999" s="19"/>
      <c r="W3999" s="19"/>
    </row>
    <row r="4000" spans="1:23" ht="28.8" x14ac:dyDescent="0.3">
      <c r="A4000" s="21" t="s">
        <v>8555</v>
      </c>
      <c r="B4000" s="17" t="s">
        <v>4231</v>
      </c>
      <c r="C4000" s="17" t="s">
        <v>5295</v>
      </c>
      <c r="D4000" s="17" t="s">
        <v>3007</v>
      </c>
      <c r="E4000" s="18">
        <v>32329</v>
      </c>
      <c r="F4000" s="17" t="s">
        <v>55</v>
      </c>
      <c r="G4000" s="17" t="s">
        <v>3007</v>
      </c>
      <c r="H4000" s="17"/>
      <c r="I4000" s="17" t="s">
        <v>6788</v>
      </c>
      <c r="J4000" s="20">
        <v>2499.06</v>
      </c>
      <c r="K4000" s="19"/>
      <c r="L4000" s="19"/>
      <c r="M4000" s="19"/>
      <c r="N4000" s="19">
        <f t="shared" si="124"/>
        <v>0</v>
      </c>
      <c r="O4000" s="17"/>
      <c r="P4000" s="61">
        <f t="shared" si="125"/>
        <v>0</v>
      </c>
      <c r="Q4000" s="19"/>
      <c r="R4000" s="19"/>
      <c r="S4000" s="19"/>
      <c r="T4000" s="17"/>
      <c r="U4000" s="19">
        <v>1</v>
      </c>
      <c r="V4000" s="19"/>
      <c r="W4000" s="19"/>
    </row>
    <row r="4001" spans="1:23" x14ac:dyDescent="0.3">
      <c r="A4001" s="21" t="s">
        <v>8555</v>
      </c>
      <c r="B4001" s="17" t="s">
        <v>4231</v>
      </c>
      <c r="C4001" s="17" t="s">
        <v>4915</v>
      </c>
      <c r="D4001" s="17" t="s">
        <v>4916</v>
      </c>
      <c r="E4001" s="18">
        <v>32343</v>
      </c>
      <c r="F4001" s="17" t="s">
        <v>47</v>
      </c>
      <c r="G4001" s="17" t="s">
        <v>2816</v>
      </c>
      <c r="H4001" s="17" t="s">
        <v>6790</v>
      </c>
      <c r="I4001" s="17" t="s">
        <v>6788</v>
      </c>
      <c r="J4001" s="20">
        <v>6786.63</v>
      </c>
      <c r="K4001" s="19"/>
      <c r="L4001" s="19"/>
      <c r="M4001" s="19"/>
      <c r="N4001" s="19">
        <f t="shared" si="124"/>
        <v>0</v>
      </c>
      <c r="O4001" s="17"/>
      <c r="P4001" s="61">
        <f t="shared" si="125"/>
        <v>0</v>
      </c>
      <c r="Q4001" s="19"/>
      <c r="R4001" s="19"/>
      <c r="S4001" s="19"/>
      <c r="T4001" s="17"/>
      <c r="U4001" s="19">
        <v>1</v>
      </c>
      <c r="V4001" s="19"/>
      <c r="W4001" s="19"/>
    </row>
    <row r="4002" spans="1:23" ht="28.8" x14ac:dyDescent="0.3">
      <c r="A4002" s="21" t="s">
        <v>8555</v>
      </c>
      <c r="B4002" s="17" t="s">
        <v>4231</v>
      </c>
      <c r="C4002" s="17" t="s">
        <v>4870</v>
      </c>
      <c r="D4002" s="17" t="s">
        <v>4868</v>
      </c>
      <c r="E4002" s="18">
        <v>32346</v>
      </c>
      <c r="F4002" s="17" t="s">
        <v>197</v>
      </c>
      <c r="G4002" s="17" t="s">
        <v>3428</v>
      </c>
      <c r="H4002" s="17" t="s">
        <v>6790</v>
      </c>
      <c r="I4002" s="17" t="s">
        <v>6791</v>
      </c>
      <c r="J4002" s="20">
        <v>248.06</v>
      </c>
      <c r="K4002" s="19">
        <v>536</v>
      </c>
      <c r="L4002" s="19"/>
      <c r="M4002" s="19"/>
      <c r="N4002" s="19">
        <f t="shared" si="124"/>
        <v>536</v>
      </c>
      <c r="O4002" s="17" t="s">
        <v>6811</v>
      </c>
      <c r="P4002" s="61">
        <f t="shared" si="125"/>
        <v>1</v>
      </c>
      <c r="Q4002" s="19"/>
      <c r="R4002" s="19"/>
      <c r="S4002" s="19"/>
      <c r="T4002" s="17"/>
      <c r="U4002" s="19"/>
      <c r="V4002" s="19"/>
      <c r="W4002" s="19"/>
    </row>
    <row r="4003" spans="1:23" ht="28.8" x14ac:dyDescent="0.3">
      <c r="A4003" s="21" t="s">
        <v>8555</v>
      </c>
      <c r="B4003" s="17" t="s">
        <v>4231</v>
      </c>
      <c r="C4003" s="17" t="s">
        <v>4373</v>
      </c>
      <c r="D4003" s="17" t="s">
        <v>4372</v>
      </c>
      <c r="E4003" s="18">
        <v>32349</v>
      </c>
      <c r="F4003" s="17" t="s">
        <v>55</v>
      </c>
      <c r="G4003" s="17" t="s">
        <v>459</v>
      </c>
      <c r="H4003" s="17"/>
      <c r="I4003" s="17" t="s">
        <v>6788</v>
      </c>
      <c r="J4003" s="20">
        <v>2499.06</v>
      </c>
      <c r="K4003" s="19"/>
      <c r="L4003" s="19"/>
      <c r="M4003" s="19"/>
      <c r="N4003" s="19">
        <f t="shared" si="124"/>
        <v>0</v>
      </c>
      <c r="O4003" s="17"/>
      <c r="P4003" s="61">
        <f t="shared" si="125"/>
        <v>0</v>
      </c>
      <c r="Q4003" s="19"/>
      <c r="R4003" s="19"/>
      <c r="S4003" s="19"/>
      <c r="T4003" s="17"/>
      <c r="U4003" s="19"/>
      <c r="V4003" s="19">
        <v>1</v>
      </c>
      <c r="W4003" s="19"/>
    </row>
    <row r="4004" spans="1:23" x14ac:dyDescent="0.3">
      <c r="A4004" s="21" t="s">
        <v>8555</v>
      </c>
      <c r="B4004" s="17" t="s">
        <v>4231</v>
      </c>
      <c r="C4004" s="17" t="s">
        <v>4674</v>
      </c>
      <c r="D4004" s="17" t="s">
        <v>4675</v>
      </c>
      <c r="E4004" s="18">
        <v>38591</v>
      </c>
      <c r="F4004" s="17" t="s">
        <v>546</v>
      </c>
      <c r="G4004" s="17" t="s">
        <v>7190</v>
      </c>
      <c r="H4004" s="17" t="s">
        <v>1075</v>
      </c>
      <c r="I4004" s="17" t="s">
        <v>6789</v>
      </c>
      <c r="J4004" s="20">
        <v>5739.77</v>
      </c>
      <c r="K4004" s="19">
        <v>2775</v>
      </c>
      <c r="L4004" s="19"/>
      <c r="M4004" s="19"/>
      <c r="N4004" s="19">
        <f t="shared" si="124"/>
        <v>2775</v>
      </c>
      <c r="O4004" s="17" t="s">
        <v>6811</v>
      </c>
      <c r="P4004" s="61">
        <f t="shared" si="125"/>
        <v>1</v>
      </c>
      <c r="Q4004" s="19"/>
      <c r="R4004" s="19"/>
      <c r="S4004" s="19"/>
      <c r="T4004" s="17"/>
      <c r="U4004" s="19"/>
      <c r="V4004" s="19"/>
      <c r="W4004" s="19"/>
    </row>
    <row r="4005" spans="1:23" ht="28.8" x14ac:dyDescent="0.3">
      <c r="A4005" s="21" t="s">
        <v>8555</v>
      </c>
      <c r="B4005" s="17" t="s">
        <v>4231</v>
      </c>
      <c r="C4005" s="17" t="s">
        <v>4820</v>
      </c>
      <c r="D4005" s="17" t="s">
        <v>4821</v>
      </c>
      <c r="E4005" s="18">
        <v>38594</v>
      </c>
      <c r="F4005" s="17" t="s">
        <v>197</v>
      </c>
      <c r="G4005" s="17" t="s">
        <v>3428</v>
      </c>
      <c r="H4005" s="17"/>
      <c r="I4005" s="17" t="s">
        <v>6791</v>
      </c>
      <c r="J4005" s="20">
        <v>31.01</v>
      </c>
      <c r="K4005" s="19">
        <v>67</v>
      </c>
      <c r="L4005" s="19"/>
      <c r="M4005" s="19"/>
      <c r="N4005" s="19">
        <f t="shared" si="124"/>
        <v>67</v>
      </c>
      <c r="O4005" s="17" t="s">
        <v>6811</v>
      </c>
      <c r="P4005" s="61">
        <f t="shared" si="125"/>
        <v>1</v>
      </c>
      <c r="Q4005" s="19"/>
      <c r="R4005" s="19"/>
      <c r="S4005" s="19"/>
      <c r="T4005" s="17"/>
      <c r="U4005" s="19"/>
      <c r="V4005" s="19"/>
      <c r="W4005" s="19"/>
    </row>
    <row r="4006" spans="1:23" ht="28.8" x14ac:dyDescent="0.3">
      <c r="A4006" s="21" t="s">
        <v>8555</v>
      </c>
      <c r="B4006" s="17" t="s">
        <v>4231</v>
      </c>
      <c r="C4006" s="17" t="s">
        <v>4818</v>
      </c>
      <c r="D4006" s="17" t="s">
        <v>4819</v>
      </c>
      <c r="E4006" s="18">
        <v>38595</v>
      </c>
      <c r="F4006" s="17" t="s">
        <v>197</v>
      </c>
      <c r="G4006" s="17" t="s">
        <v>3428</v>
      </c>
      <c r="H4006" s="17"/>
      <c r="I4006" s="17" t="s">
        <v>6791</v>
      </c>
      <c r="J4006" s="20">
        <v>30.54</v>
      </c>
      <c r="K4006" s="19">
        <v>66</v>
      </c>
      <c r="L4006" s="19"/>
      <c r="M4006" s="19"/>
      <c r="N4006" s="19">
        <f t="shared" si="124"/>
        <v>66</v>
      </c>
      <c r="O4006" s="17" t="s">
        <v>6811</v>
      </c>
      <c r="P4006" s="61">
        <f t="shared" si="125"/>
        <v>1</v>
      </c>
      <c r="Q4006" s="19"/>
      <c r="R4006" s="19"/>
      <c r="S4006" s="19"/>
      <c r="T4006" s="17"/>
      <c r="U4006" s="19"/>
      <c r="V4006" s="19"/>
      <c r="W4006" s="19"/>
    </row>
    <row r="4007" spans="1:23" ht="28.8" x14ac:dyDescent="0.3">
      <c r="A4007" s="21" t="s">
        <v>8555</v>
      </c>
      <c r="B4007" s="17" t="s">
        <v>4231</v>
      </c>
      <c r="C4007" s="17" t="s">
        <v>4816</v>
      </c>
      <c r="D4007" s="17" t="s">
        <v>4817</v>
      </c>
      <c r="E4007" s="18">
        <v>38596</v>
      </c>
      <c r="F4007" s="17" t="s">
        <v>197</v>
      </c>
      <c r="G4007" s="17" t="s">
        <v>3428</v>
      </c>
      <c r="H4007" s="17"/>
      <c r="I4007" s="17" t="s">
        <v>6791</v>
      </c>
      <c r="J4007" s="20">
        <v>31.01</v>
      </c>
      <c r="K4007" s="19">
        <v>67</v>
      </c>
      <c r="L4007" s="19"/>
      <c r="M4007" s="19"/>
      <c r="N4007" s="19">
        <f t="shared" si="124"/>
        <v>67</v>
      </c>
      <c r="O4007" s="17" t="s">
        <v>6811</v>
      </c>
      <c r="P4007" s="61">
        <f t="shared" si="125"/>
        <v>1</v>
      </c>
      <c r="Q4007" s="19"/>
      <c r="R4007" s="19"/>
      <c r="S4007" s="19"/>
      <c r="T4007" s="17"/>
      <c r="U4007" s="19"/>
      <c r="V4007" s="19"/>
      <c r="W4007" s="19"/>
    </row>
    <row r="4008" spans="1:23" ht="28.8" x14ac:dyDescent="0.3">
      <c r="A4008" s="21" t="s">
        <v>8555</v>
      </c>
      <c r="B4008" s="17" t="s">
        <v>4231</v>
      </c>
      <c r="C4008" s="17" t="s">
        <v>4905</v>
      </c>
      <c r="D4008" s="17" t="s">
        <v>4906</v>
      </c>
      <c r="E4008" s="18">
        <v>925548</v>
      </c>
      <c r="F4008" s="17" t="s">
        <v>52</v>
      </c>
      <c r="G4008" s="17" t="s">
        <v>4906</v>
      </c>
      <c r="H4008" s="17"/>
      <c r="I4008" s="17" t="s">
        <v>6791</v>
      </c>
      <c r="J4008" s="20">
        <v>2032.78</v>
      </c>
      <c r="K4008" s="19"/>
      <c r="L4008" s="19"/>
      <c r="M4008" s="19"/>
      <c r="N4008" s="19">
        <f t="shared" si="124"/>
        <v>0</v>
      </c>
      <c r="O4008" s="17"/>
      <c r="P4008" s="61">
        <f t="shared" si="125"/>
        <v>0</v>
      </c>
      <c r="Q4008" s="19"/>
      <c r="R4008" s="19"/>
      <c r="S4008" s="19"/>
      <c r="T4008" s="17"/>
      <c r="U4008" s="19">
        <v>2</v>
      </c>
      <c r="V4008" s="19"/>
      <c r="W4008" s="19"/>
    </row>
    <row r="4009" spans="1:23" ht="28.8" x14ac:dyDescent="0.3">
      <c r="A4009" s="21" t="s">
        <v>8555</v>
      </c>
      <c r="B4009" s="17" t="s">
        <v>4231</v>
      </c>
      <c r="C4009" s="17" t="s">
        <v>5312</v>
      </c>
      <c r="D4009" s="17" t="s">
        <v>5313</v>
      </c>
      <c r="E4009" s="18">
        <v>925573</v>
      </c>
      <c r="F4009" s="17" t="s">
        <v>55</v>
      </c>
      <c r="G4009" s="17" t="s">
        <v>1317</v>
      </c>
      <c r="H4009" s="17"/>
      <c r="I4009" s="17" t="s">
        <v>6788</v>
      </c>
      <c r="J4009" s="20">
        <v>2499.06</v>
      </c>
      <c r="K4009" s="19"/>
      <c r="L4009" s="19"/>
      <c r="M4009" s="19"/>
      <c r="N4009" s="19">
        <f t="shared" si="124"/>
        <v>0</v>
      </c>
      <c r="O4009" s="17"/>
      <c r="P4009" s="61">
        <f t="shared" si="125"/>
        <v>0</v>
      </c>
      <c r="Q4009" s="19"/>
      <c r="R4009" s="19"/>
      <c r="S4009" s="19"/>
      <c r="T4009" s="17"/>
      <c r="U4009" s="19">
        <v>1</v>
      </c>
      <c r="V4009" s="19"/>
      <c r="W4009" s="19"/>
    </row>
    <row r="4010" spans="1:23" ht="28.8" x14ac:dyDescent="0.3">
      <c r="A4010" s="21" t="s">
        <v>8555</v>
      </c>
      <c r="B4010" s="17" t="s">
        <v>4231</v>
      </c>
      <c r="C4010" s="17" t="s">
        <v>4330</v>
      </c>
      <c r="D4010" s="17" t="s">
        <v>4331</v>
      </c>
      <c r="E4010" s="18">
        <v>925584</v>
      </c>
      <c r="F4010" s="17" t="s">
        <v>55</v>
      </c>
      <c r="G4010" s="17" t="s">
        <v>1317</v>
      </c>
      <c r="H4010" s="17"/>
      <c r="I4010" s="17" t="s">
        <v>6788</v>
      </c>
      <c r="J4010" s="20">
        <v>2499.06</v>
      </c>
      <c r="K4010" s="19"/>
      <c r="L4010" s="19"/>
      <c r="M4010" s="19"/>
      <c r="N4010" s="19">
        <f t="shared" si="124"/>
        <v>0</v>
      </c>
      <c r="O4010" s="17"/>
      <c r="P4010" s="61">
        <f t="shared" si="125"/>
        <v>0</v>
      </c>
      <c r="Q4010" s="19"/>
      <c r="R4010" s="19"/>
      <c r="S4010" s="19"/>
      <c r="T4010" s="17"/>
      <c r="U4010" s="19">
        <v>1</v>
      </c>
      <c r="V4010" s="19"/>
      <c r="W4010" s="19"/>
    </row>
    <row r="4011" spans="1:23" ht="28.8" x14ac:dyDescent="0.3">
      <c r="A4011" s="21" t="s">
        <v>8555</v>
      </c>
      <c r="B4011" s="17" t="s">
        <v>4231</v>
      </c>
      <c r="C4011" s="17" t="s">
        <v>4764</v>
      </c>
      <c r="D4011" s="17" t="s">
        <v>4765</v>
      </c>
      <c r="E4011" s="18">
        <v>1175708</v>
      </c>
      <c r="F4011" s="17" t="s">
        <v>197</v>
      </c>
      <c r="G4011" s="17" t="s">
        <v>4765</v>
      </c>
      <c r="H4011" s="17"/>
      <c r="I4011" s="17" t="s">
        <v>6791</v>
      </c>
      <c r="J4011" s="20">
        <v>184.19</v>
      </c>
      <c r="K4011" s="19">
        <v>398</v>
      </c>
      <c r="L4011" s="19"/>
      <c r="M4011" s="19"/>
      <c r="N4011" s="19">
        <f t="shared" si="124"/>
        <v>398</v>
      </c>
      <c r="O4011" s="17" t="s">
        <v>6811</v>
      </c>
      <c r="P4011" s="61">
        <f t="shared" si="125"/>
        <v>1</v>
      </c>
      <c r="Q4011" s="19"/>
      <c r="R4011" s="19"/>
      <c r="S4011" s="19"/>
      <c r="T4011" s="17"/>
      <c r="U4011" s="19"/>
      <c r="V4011" s="19"/>
      <c r="W4011" s="19"/>
    </row>
    <row r="4012" spans="1:23" ht="28.8" x14ac:dyDescent="0.3">
      <c r="A4012" s="21" t="s">
        <v>8555</v>
      </c>
      <c r="B4012" s="17" t="s">
        <v>4231</v>
      </c>
      <c r="C4012" s="17" t="s">
        <v>5314</v>
      </c>
      <c r="D4012" s="17" t="s">
        <v>5315</v>
      </c>
      <c r="E4012" s="18">
        <v>925722</v>
      </c>
      <c r="F4012" s="17" t="s">
        <v>55</v>
      </c>
      <c r="G4012" s="17" t="s">
        <v>1317</v>
      </c>
      <c r="H4012" s="17"/>
      <c r="I4012" s="17" t="s">
        <v>6788</v>
      </c>
      <c r="J4012" s="20">
        <v>2499.06</v>
      </c>
      <c r="K4012" s="19"/>
      <c r="L4012" s="19"/>
      <c r="M4012" s="19"/>
      <c r="N4012" s="19">
        <f t="shared" si="124"/>
        <v>0</v>
      </c>
      <c r="O4012" s="17"/>
      <c r="P4012" s="61">
        <f t="shared" si="125"/>
        <v>0</v>
      </c>
      <c r="Q4012" s="19"/>
      <c r="R4012" s="19"/>
      <c r="S4012" s="19"/>
      <c r="T4012" s="17"/>
      <c r="U4012" s="19">
        <v>1</v>
      </c>
      <c r="V4012" s="19"/>
      <c r="W4012" s="19"/>
    </row>
    <row r="4013" spans="1:23" ht="28.8" x14ac:dyDescent="0.3">
      <c r="A4013" s="21" t="s">
        <v>8555</v>
      </c>
      <c r="B4013" s="17" t="s">
        <v>4231</v>
      </c>
      <c r="C4013" s="17" t="s">
        <v>4332</v>
      </c>
      <c r="D4013" s="17" t="s">
        <v>4333</v>
      </c>
      <c r="E4013" s="18">
        <v>925731</v>
      </c>
      <c r="F4013" s="17" t="s">
        <v>55</v>
      </c>
      <c r="G4013" s="17" t="s">
        <v>1317</v>
      </c>
      <c r="H4013" s="17"/>
      <c r="I4013" s="17" t="s">
        <v>6788</v>
      </c>
      <c r="J4013" s="20">
        <v>2499.06</v>
      </c>
      <c r="K4013" s="19"/>
      <c r="L4013" s="19"/>
      <c r="M4013" s="19"/>
      <c r="N4013" s="19">
        <f t="shared" si="124"/>
        <v>0</v>
      </c>
      <c r="O4013" s="17"/>
      <c r="P4013" s="61">
        <f t="shared" si="125"/>
        <v>0</v>
      </c>
      <c r="Q4013" s="19"/>
      <c r="R4013" s="19"/>
      <c r="S4013" s="19"/>
      <c r="T4013" s="17"/>
      <c r="U4013" s="19">
        <v>1</v>
      </c>
      <c r="V4013" s="19"/>
      <c r="W4013" s="19"/>
    </row>
    <row r="4014" spans="1:23" ht="28.8" x14ac:dyDescent="0.3">
      <c r="A4014" s="21" t="s">
        <v>8555</v>
      </c>
      <c r="B4014" s="17" t="s">
        <v>4231</v>
      </c>
      <c r="C4014" s="17" t="s">
        <v>4867</v>
      </c>
      <c r="D4014" s="17" t="s">
        <v>4868</v>
      </c>
      <c r="E4014" s="18">
        <v>38610</v>
      </c>
      <c r="F4014" s="17" t="s">
        <v>197</v>
      </c>
      <c r="G4014" s="17" t="s">
        <v>3428</v>
      </c>
      <c r="H4014" s="17" t="s">
        <v>6790</v>
      </c>
      <c r="I4014" s="17" t="s">
        <v>6791</v>
      </c>
      <c r="J4014" s="20">
        <v>452.15</v>
      </c>
      <c r="K4014" s="19">
        <v>977</v>
      </c>
      <c r="L4014" s="19"/>
      <c r="M4014" s="19"/>
      <c r="N4014" s="19">
        <f t="shared" si="124"/>
        <v>977</v>
      </c>
      <c r="O4014" s="17" t="s">
        <v>6811</v>
      </c>
      <c r="P4014" s="61">
        <f t="shared" si="125"/>
        <v>1</v>
      </c>
      <c r="Q4014" s="19"/>
      <c r="R4014" s="19"/>
      <c r="S4014" s="19"/>
      <c r="T4014" s="17"/>
      <c r="U4014" s="19"/>
      <c r="V4014" s="19"/>
      <c r="W4014" s="19"/>
    </row>
    <row r="4015" spans="1:23" ht="28.8" x14ac:dyDescent="0.3">
      <c r="A4015" s="21" t="s">
        <v>8555</v>
      </c>
      <c r="B4015" s="17" t="s">
        <v>4231</v>
      </c>
      <c r="C4015" s="17" t="s">
        <v>4903</v>
      </c>
      <c r="D4015" s="17" t="s">
        <v>4904</v>
      </c>
      <c r="E4015" s="18">
        <v>925768</v>
      </c>
      <c r="F4015" s="17" t="s">
        <v>52</v>
      </c>
      <c r="G4015" s="17" t="s">
        <v>5421</v>
      </c>
      <c r="H4015" s="17"/>
      <c r="I4015" s="17" t="s">
        <v>6791</v>
      </c>
      <c r="J4015" s="20">
        <v>1016.39</v>
      </c>
      <c r="K4015" s="19"/>
      <c r="L4015" s="19"/>
      <c r="M4015" s="19"/>
      <c r="N4015" s="19">
        <f t="shared" si="124"/>
        <v>0</v>
      </c>
      <c r="O4015" s="17"/>
      <c r="P4015" s="61">
        <f t="shared" si="125"/>
        <v>0</v>
      </c>
      <c r="Q4015" s="19"/>
      <c r="R4015" s="19"/>
      <c r="S4015" s="19"/>
      <c r="T4015" s="17"/>
      <c r="U4015" s="19">
        <v>1</v>
      </c>
      <c r="V4015" s="19"/>
      <c r="W4015" s="19"/>
    </row>
    <row r="4016" spans="1:23" ht="28.8" x14ac:dyDescent="0.3">
      <c r="A4016" s="21" t="s">
        <v>8555</v>
      </c>
      <c r="B4016" s="17" t="s">
        <v>4231</v>
      </c>
      <c r="C4016" s="17" t="s">
        <v>5318</v>
      </c>
      <c r="D4016" s="17" t="s">
        <v>5317</v>
      </c>
      <c r="E4016" s="18">
        <v>1019977</v>
      </c>
      <c r="F4016" s="17" t="s">
        <v>55</v>
      </c>
      <c r="G4016" s="17" t="s">
        <v>1317</v>
      </c>
      <c r="H4016" s="17"/>
      <c r="I4016" s="17" t="s">
        <v>6788</v>
      </c>
      <c r="J4016" s="20">
        <v>2499.06</v>
      </c>
      <c r="K4016" s="19"/>
      <c r="L4016" s="19"/>
      <c r="M4016" s="19"/>
      <c r="N4016" s="19">
        <f t="shared" si="124"/>
        <v>0</v>
      </c>
      <c r="O4016" s="17"/>
      <c r="P4016" s="61">
        <f t="shared" si="125"/>
        <v>0</v>
      </c>
      <c r="Q4016" s="19"/>
      <c r="R4016" s="19"/>
      <c r="S4016" s="19"/>
      <c r="T4016" s="17"/>
      <c r="U4016" s="19">
        <v>1</v>
      </c>
      <c r="V4016" s="19"/>
      <c r="W4016" s="19"/>
    </row>
    <row r="4017" spans="1:23" ht="28.8" x14ac:dyDescent="0.3">
      <c r="A4017" s="21" t="s">
        <v>8555</v>
      </c>
      <c r="B4017" s="17" t="s">
        <v>4231</v>
      </c>
      <c r="C4017" s="17" t="s">
        <v>4336</v>
      </c>
      <c r="D4017" s="17" t="s">
        <v>4335</v>
      </c>
      <c r="E4017" s="18">
        <v>984003</v>
      </c>
      <c r="F4017" s="17" t="s">
        <v>55</v>
      </c>
      <c r="G4017" s="17" t="s">
        <v>459</v>
      </c>
      <c r="H4017" s="17"/>
      <c r="I4017" s="17" t="s">
        <v>6788</v>
      </c>
      <c r="J4017" s="20">
        <v>2499.06</v>
      </c>
      <c r="K4017" s="19"/>
      <c r="L4017" s="19"/>
      <c r="M4017" s="19"/>
      <c r="N4017" s="19">
        <f t="shared" si="124"/>
        <v>0</v>
      </c>
      <c r="O4017" s="17"/>
      <c r="P4017" s="61">
        <f t="shared" si="125"/>
        <v>0</v>
      </c>
      <c r="Q4017" s="19"/>
      <c r="R4017" s="19"/>
      <c r="S4017" s="19"/>
      <c r="T4017" s="17"/>
      <c r="U4017" s="19">
        <v>1</v>
      </c>
      <c r="V4017" s="19"/>
      <c r="W4017" s="19"/>
    </row>
    <row r="4018" spans="1:23" ht="28.8" x14ac:dyDescent="0.3">
      <c r="A4018" s="21" t="s">
        <v>8555</v>
      </c>
      <c r="B4018" s="17" t="s">
        <v>4231</v>
      </c>
      <c r="C4018" s="17" t="s">
        <v>5316</v>
      </c>
      <c r="D4018" s="17" t="s">
        <v>5317</v>
      </c>
      <c r="E4018" s="18">
        <v>984004</v>
      </c>
      <c r="F4018" s="17" t="s">
        <v>55</v>
      </c>
      <c r="G4018" s="17" t="s">
        <v>3007</v>
      </c>
      <c r="H4018" s="17"/>
      <c r="I4018" s="17" t="s">
        <v>6788</v>
      </c>
      <c r="J4018" s="20">
        <v>2499.06</v>
      </c>
      <c r="K4018" s="19"/>
      <c r="L4018" s="19"/>
      <c r="M4018" s="19"/>
      <c r="N4018" s="19">
        <f t="shared" si="124"/>
        <v>0</v>
      </c>
      <c r="O4018" s="17"/>
      <c r="P4018" s="61">
        <f t="shared" si="125"/>
        <v>0</v>
      </c>
      <c r="Q4018" s="19"/>
      <c r="R4018" s="19"/>
      <c r="S4018" s="19"/>
      <c r="T4018" s="17"/>
      <c r="U4018" s="19">
        <v>1</v>
      </c>
      <c r="V4018" s="19"/>
      <c r="W4018" s="19"/>
    </row>
    <row r="4019" spans="1:23" ht="28.8" x14ac:dyDescent="0.3">
      <c r="A4019" s="21" t="s">
        <v>8555</v>
      </c>
      <c r="B4019" s="17" t="s">
        <v>4231</v>
      </c>
      <c r="C4019" s="17" t="s">
        <v>4334</v>
      </c>
      <c r="D4019" s="17" t="s">
        <v>4335</v>
      </c>
      <c r="E4019" s="18">
        <v>984005</v>
      </c>
      <c r="F4019" s="17" t="s">
        <v>55</v>
      </c>
      <c r="G4019" s="17" t="s">
        <v>459</v>
      </c>
      <c r="H4019" s="17"/>
      <c r="I4019" s="17" t="s">
        <v>6788</v>
      </c>
      <c r="J4019" s="20">
        <v>2499.06</v>
      </c>
      <c r="K4019" s="19"/>
      <c r="L4019" s="19"/>
      <c r="M4019" s="19"/>
      <c r="N4019" s="19">
        <f t="shared" si="124"/>
        <v>0</v>
      </c>
      <c r="O4019" s="17"/>
      <c r="P4019" s="61">
        <f t="shared" si="125"/>
        <v>0</v>
      </c>
      <c r="Q4019" s="19"/>
      <c r="R4019" s="19"/>
      <c r="S4019" s="19"/>
      <c r="T4019" s="17"/>
      <c r="U4019" s="19">
        <v>1</v>
      </c>
      <c r="V4019" s="19"/>
      <c r="W4019" s="19"/>
    </row>
    <row r="4020" spans="1:23" ht="28.8" x14ac:dyDescent="0.3">
      <c r="A4020" s="21" t="s">
        <v>8555</v>
      </c>
      <c r="B4020" s="17" t="s">
        <v>4231</v>
      </c>
      <c r="C4020" s="17" t="s">
        <v>4822</v>
      </c>
      <c r="D4020" s="17" t="s">
        <v>4823</v>
      </c>
      <c r="E4020" s="18">
        <v>38618</v>
      </c>
      <c r="F4020" s="17" t="s">
        <v>197</v>
      </c>
      <c r="G4020" s="17" t="s">
        <v>3428</v>
      </c>
      <c r="H4020" s="17"/>
      <c r="I4020" s="17" t="s">
        <v>6791</v>
      </c>
      <c r="J4020" s="20">
        <v>29.62</v>
      </c>
      <c r="K4020" s="19">
        <v>64</v>
      </c>
      <c r="L4020" s="19"/>
      <c r="M4020" s="19"/>
      <c r="N4020" s="19">
        <f t="shared" si="124"/>
        <v>64</v>
      </c>
      <c r="O4020" s="17" t="s">
        <v>6811</v>
      </c>
      <c r="P4020" s="61">
        <f t="shared" si="125"/>
        <v>1</v>
      </c>
      <c r="Q4020" s="19"/>
      <c r="R4020" s="19"/>
      <c r="S4020" s="19"/>
      <c r="T4020" s="17"/>
      <c r="U4020" s="19"/>
      <c r="V4020" s="19"/>
      <c r="W4020" s="19"/>
    </row>
    <row r="4021" spans="1:23" ht="28.8" x14ac:dyDescent="0.3">
      <c r="A4021" s="21" t="s">
        <v>8555</v>
      </c>
      <c r="B4021" s="17" t="s">
        <v>4231</v>
      </c>
      <c r="C4021" s="17" t="s">
        <v>4824</v>
      </c>
      <c r="D4021" s="17" t="s">
        <v>4825</v>
      </c>
      <c r="E4021" s="18">
        <v>43611</v>
      </c>
      <c r="F4021" s="17" t="s">
        <v>197</v>
      </c>
      <c r="G4021" s="17" t="s">
        <v>3428</v>
      </c>
      <c r="H4021" s="17"/>
      <c r="I4021" s="17" t="s">
        <v>6791</v>
      </c>
      <c r="J4021" s="20">
        <v>29.16</v>
      </c>
      <c r="K4021" s="19">
        <v>63</v>
      </c>
      <c r="L4021" s="19"/>
      <c r="M4021" s="19"/>
      <c r="N4021" s="19">
        <f t="shared" si="124"/>
        <v>63</v>
      </c>
      <c r="O4021" s="17" t="s">
        <v>6811</v>
      </c>
      <c r="P4021" s="61">
        <f t="shared" si="125"/>
        <v>1</v>
      </c>
      <c r="Q4021" s="19"/>
      <c r="R4021" s="19"/>
      <c r="S4021" s="19"/>
      <c r="T4021" s="17"/>
      <c r="U4021" s="19"/>
      <c r="V4021" s="19"/>
      <c r="W4021" s="19"/>
    </row>
    <row r="4022" spans="1:23" ht="43.2" x14ac:dyDescent="0.3">
      <c r="A4022" s="21" t="s">
        <v>8555</v>
      </c>
      <c r="B4022" s="17" t="s">
        <v>4231</v>
      </c>
      <c r="C4022" s="17" t="s">
        <v>4371</v>
      </c>
      <c r="D4022" s="17" t="s">
        <v>4372</v>
      </c>
      <c r="E4022" s="18">
        <v>43615</v>
      </c>
      <c r="F4022" s="17" t="s">
        <v>55</v>
      </c>
      <c r="G4022" s="17" t="s">
        <v>8161</v>
      </c>
      <c r="H4022" s="17" t="s">
        <v>6790</v>
      </c>
      <c r="I4022" s="17" t="s">
        <v>6788</v>
      </c>
      <c r="J4022" s="20">
        <v>2499.06</v>
      </c>
      <c r="K4022" s="19"/>
      <c r="L4022" s="19"/>
      <c r="M4022" s="19"/>
      <c r="N4022" s="19">
        <f t="shared" si="124"/>
        <v>0</v>
      </c>
      <c r="O4022" s="17"/>
      <c r="P4022" s="61">
        <f t="shared" si="125"/>
        <v>0</v>
      </c>
      <c r="Q4022" s="19"/>
      <c r="R4022" s="19"/>
      <c r="S4022" s="19"/>
      <c r="T4022" s="17"/>
      <c r="U4022" s="19">
        <v>1</v>
      </c>
      <c r="V4022" s="19"/>
      <c r="W4022" s="19"/>
    </row>
    <row r="4023" spans="1:23" ht="28.8" x14ac:dyDescent="0.3">
      <c r="A4023" s="21" t="s">
        <v>8555</v>
      </c>
      <c r="B4023" s="17" t="s">
        <v>4231</v>
      </c>
      <c r="C4023" s="17" t="s">
        <v>4376</v>
      </c>
      <c r="D4023" s="17" t="s">
        <v>4377</v>
      </c>
      <c r="E4023" s="18">
        <v>43406</v>
      </c>
      <c r="F4023" s="17" t="s">
        <v>55</v>
      </c>
      <c r="G4023" s="17" t="s">
        <v>459</v>
      </c>
      <c r="H4023" s="17" t="s">
        <v>6790</v>
      </c>
      <c r="I4023" s="17" t="s">
        <v>6788</v>
      </c>
      <c r="J4023" s="20">
        <v>2499.06</v>
      </c>
      <c r="K4023" s="19"/>
      <c r="L4023" s="19"/>
      <c r="M4023" s="19"/>
      <c r="N4023" s="19">
        <f t="shared" si="124"/>
        <v>0</v>
      </c>
      <c r="O4023" s="17"/>
      <c r="P4023" s="61">
        <f t="shared" si="125"/>
        <v>0</v>
      </c>
      <c r="Q4023" s="19"/>
      <c r="R4023" s="19"/>
      <c r="S4023" s="19"/>
      <c r="T4023" s="17"/>
      <c r="U4023" s="19">
        <v>1</v>
      </c>
      <c r="V4023" s="19"/>
      <c r="W4023" s="19"/>
    </row>
    <row r="4024" spans="1:23" x14ac:dyDescent="0.3">
      <c r="A4024" s="21" t="s">
        <v>8555</v>
      </c>
      <c r="B4024" s="17" t="s">
        <v>4231</v>
      </c>
      <c r="C4024" s="17" t="s">
        <v>5200</v>
      </c>
      <c r="D4024" s="17" t="s">
        <v>5201</v>
      </c>
      <c r="E4024" s="18">
        <v>43407</v>
      </c>
      <c r="F4024" s="17" t="s">
        <v>47</v>
      </c>
      <c r="G4024" s="17" t="s">
        <v>3606</v>
      </c>
      <c r="H4024" s="17" t="s">
        <v>6790</v>
      </c>
      <c r="I4024" s="17" t="s">
        <v>6788</v>
      </c>
      <c r="J4024" s="20">
        <v>6786.63</v>
      </c>
      <c r="K4024" s="19"/>
      <c r="L4024" s="19"/>
      <c r="M4024" s="19"/>
      <c r="N4024" s="19">
        <f t="shared" si="124"/>
        <v>0</v>
      </c>
      <c r="O4024" s="17"/>
      <c r="P4024" s="61">
        <f t="shared" si="125"/>
        <v>0</v>
      </c>
      <c r="Q4024" s="19"/>
      <c r="R4024" s="19"/>
      <c r="S4024" s="19"/>
      <c r="T4024" s="17"/>
      <c r="U4024" s="19">
        <v>1</v>
      </c>
      <c r="V4024" s="19"/>
      <c r="W4024" s="19"/>
    </row>
    <row r="4025" spans="1:23" ht="28.8" x14ac:dyDescent="0.3">
      <c r="A4025" s="21" t="s">
        <v>8555</v>
      </c>
      <c r="B4025" s="17" t="s">
        <v>4231</v>
      </c>
      <c r="C4025" s="17" t="s">
        <v>4869</v>
      </c>
      <c r="D4025" s="17" t="s">
        <v>4868</v>
      </c>
      <c r="E4025" s="18">
        <v>43408</v>
      </c>
      <c r="F4025" s="17" t="s">
        <v>197</v>
      </c>
      <c r="G4025" s="17" t="s">
        <v>3428</v>
      </c>
      <c r="H4025" s="17" t="s">
        <v>6790</v>
      </c>
      <c r="I4025" s="17" t="s">
        <v>6791</v>
      </c>
      <c r="J4025" s="20">
        <v>247.13</v>
      </c>
      <c r="K4025" s="19">
        <v>534</v>
      </c>
      <c r="L4025" s="19"/>
      <c r="M4025" s="19"/>
      <c r="N4025" s="19">
        <f t="shared" si="124"/>
        <v>534</v>
      </c>
      <c r="O4025" s="17" t="s">
        <v>6811</v>
      </c>
      <c r="P4025" s="61">
        <f t="shared" si="125"/>
        <v>1</v>
      </c>
      <c r="Q4025" s="19"/>
      <c r="R4025" s="19"/>
      <c r="S4025" s="19"/>
      <c r="T4025" s="17"/>
      <c r="U4025" s="19"/>
      <c r="V4025" s="19"/>
      <c r="W4025" s="19"/>
    </row>
    <row r="4026" spans="1:23" ht="28.8" x14ac:dyDescent="0.3">
      <c r="A4026" s="21" t="s">
        <v>8555</v>
      </c>
      <c r="B4026" s="17" t="s">
        <v>4231</v>
      </c>
      <c r="C4026" s="17" t="s">
        <v>4305</v>
      </c>
      <c r="D4026" s="17" t="s">
        <v>4306</v>
      </c>
      <c r="E4026" s="18">
        <v>1148843</v>
      </c>
      <c r="F4026" s="17" t="s">
        <v>55</v>
      </c>
      <c r="G4026" s="17" t="s">
        <v>459</v>
      </c>
      <c r="H4026" s="17"/>
      <c r="I4026" s="17" t="s">
        <v>6788</v>
      </c>
      <c r="J4026" s="20">
        <v>2499.06</v>
      </c>
      <c r="K4026" s="19"/>
      <c r="L4026" s="19"/>
      <c r="M4026" s="19"/>
      <c r="N4026" s="19">
        <f t="shared" si="124"/>
        <v>0</v>
      </c>
      <c r="O4026" s="17"/>
      <c r="P4026" s="61">
        <f t="shared" si="125"/>
        <v>0</v>
      </c>
      <c r="Q4026" s="19"/>
      <c r="R4026" s="19"/>
      <c r="S4026" s="19"/>
      <c r="T4026" s="17"/>
      <c r="U4026" s="19">
        <v>1</v>
      </c>
      <c r="V4026" s="19"/>
      <c r="W4026" s="19"/>
    </row>
    <row r="4027" spans="1:23" ht="28.8" x14ac:dyDescent="0.3">
      <c r="A4027" s="21" t="s">
        <v>8555</v>
      </c>
      <c r="B4027" s="17" t="s">
        <v>4231</v>
      </c>
      <c r="C4027" s="17" t="s">
        <v>4337</v>
      </c>
      <c r="D4027" s="17" t="s">
        <v>4338</v>
      </c>
      <c r="E4027" s="18">
        <v>1149376</v>
      </c>
      <c r="F4027" s="17" t="s">
        <v>55</v>
      </c>
      <c r="G4027" s="17" t="s">
        <v>459</v>
      </c>
      <c r="H4027" s="17"/>
      <c r="I4027" s="17" t="s">
        <v>6788</v>
      </c>
      <c r="J4027" s="20">
        <v>2499.06</v>
      </c>
      <c r="K4027" s="19"/>
      <c r="L4027" s="19"/>
      <c r="M4027" s="19"/>
      <c r="N4027" s="19">
        <f t="shared" si="124"/>
        <v>0</v>
      </c>
      <c r="O4027" s="17"/>
      <c r="P4027" s="61">
        <f t="shared" si="125"/>
        <v>0</v>
      </c>
      <c r="Q4027" s="19"/>
      <c r="R4027" s="19"/>
      <c r="S4027" s="19"/>
      <c r="T4027" s="17"/>
      <c r="U4027" s="19">
        <v>1</v>
      </c>
      <c r="V4027" s="19"/>
      <c r="W4027" s="19"/>
    </row>
    <row r="4028" spans="1:23" ht="28.8" x14ac:dyDescent="0.3">
      <c r="A4028" s="21" t="s">
        <v>8555</v>
      </c>
      <c r="B4028" s="17" t="s">
        <v>4231</v>
      </c>
      <c r="C4028" s="17" t="s">
        <v>5300</v>
      </c>
      <c r="D4028" s="17" t="s">
        <v>5301</v>
      </c>
      <c r="E4028" s="18">
        <v>1149377</v>
      </c>
      <c r="F4028" s="17" t="s">
        <v>55</v>
      </c>
      <c r="G4028" s="17" t="s">
        <v>3007</v>
      </c>
      <c r="H4028" s="17"/>
      <c r="I4028" s="17" t="s">
        <v>6788</v>
      </c>
      <c r="J4028" s="20">
        <v>2499.06</v>
      </c>
      <c r="K4028" s="19"/>
      <c r="L4028" s="19"/>
      <c r="M4028" s="19"/>
      <c r="N4028" s="19">
        <f t="shared" si="124"/>
        <v>0</v>
      </c>
      <c r="O4028" s="17"/>
      <c r="P4028" s="61">
        <f t="shared" si="125"/>
        <v>0</v>
      </c>
      <c r="Q4028" s="19"/>
      <c r="R4028" s="19"/>
      <c r="S4028" s="19"/>
      <c r="T4028" s="17"/>
      <c r="U4028" s="19">
        <v>1</v>
      </c>
      <c r="V4028" s="19"/>
      <c r="W4028" s="19"/>
    </row>
    <row r="4029" spans="1:23" ht="28.8" x14ac:dyDescent="0.3">
      <c r="A4029" s="21" t="s">
        <v>8555</v>
      </c>
      <c r="B4029" s="17" t="s">
        <v>4231</v>
      </c>
      <c r="C4029" s="17" t="s">
        <v>5298</v>
      </c>
      <c r="D4029" s="17" t="s">
        <v>5299</v>
      </c>
      <c r="E4029" s="18">
        <v>1149189</v>
      </c>
      <c r="F4029" s="17" t="s">
        <v>55</v>
      </c>
      <c r="G4029" s="17" t="s">
        <v>3007</v>
      </c>
      <c r="H4029" s="17"/>
      <c r="I4029" s="17" t="s">
        <v>6788</v>
      </c>
      <c r="J4029" s="20">
        <v>2499.06</v>
      </c>
      <c r="K4029" s="19"/>
      <c r="L4029" s="19"/>
      <c r="M4029" s="19"/>
      <c r="N4029" s="19">
        <f t="shared" si="124"/>
        <v>0</v>
      </c>
      <c r="O4029" s="17"/>
      <c r="P4029" s="61">
        <f t="shared" si="125"/>
        <v>0</v>
      </c>
      <c r="Q4029" s="19"/>
      <c r="R4029" s="19"/>
      <c r="S4029" s="19"/>
      <c r="T4029" s="17"/>
      <c r="U4029" s="19">
        <v>1</v>
      </c>
      <c r="V4029" s="19"/>
      <c r="W4029" s="19"/>
    </row>
    <row r="4030" spans="1:23" ht="28.8" x14ac:dyDescent="0.3">
      <c r="A4030" s="21" t="s">
        <v>8555</v>
      </c>
      <c r="B4030" s="17" t="s">
        <v>4231</v>
      </c>
      <c r="C4030" s="17" t="s">
        <v>4339</v>
      </c>
      <c r="D4030" s="17" t="s">
        <v>4340</v>
      </c>
      <c r="E4030" s="18">
        <v>1232675</v>
      </c>
      <c r="F4030" s="17" t="s">
        <v>55</v>
      </c>
      <c r="G4030" s="17" t="s">
        <v>459</v>
      </c>
      <c r="H4030" s="17"/>
      <c r="I4030" s="17" t="s">
        <v>6788</v>
      </c>
      <c r="J4030" s="20">
        <v>2499.06</v>
      </c>
      <c r="K4030" s="19"/>
      <c r="L4030" s="19"/>
      <c r="M4030" s="19"/>
      <c r="N4030" s="19">
        <f t="shared" si="124"/>
        <v>0</v>
      </c>
      <c r="O4030" s="17"/>
      <c r="P4030" s="61">
        <f t="shared" si="125"/>
        <v>0</v>
      </c>
      <c r="Q4030" s="19"/>
      <c r="R4030" s="19"/>
      <c r="S4030" s="19"/>
      <c r="T4030" s="17"/>
      <c r="U4030" s="19">
        <v>1</v>
      </c>
      <c r="V4030" s="19"/>
      <c r="W4030" s="19"/>
    </row>
    <row r="4031" spans="1:23" ht="28.8" x14ac:dyDescent="0.3">
      <c r="A4031" s="21" t="s">
        <v>8555</v>
      </c>
      <c r="B4031" s="17" t="s">
        <v>4231</v>
      </c>
      <c r="C4031" s="17" t="s">
        <v>4352</v>
      </c>
      <c r="D4031" s="17" t="s">
        <v>4353</v>
      </c>
      <c r="E4031" s="18">
        <v>1232684</v>
      </c>
      <c r="F4031" s="17" t="s">
        <v>55</v>
      </c>
      <c r="G4031" s="17" t="s">
        <v>459</v>
      </c>
      <c r="H4031" s="17"/>
      <c r="I4031" s="17" t="s">
        <v>6788</v>
      </c>
      <c r="J4031" s="20">
        <v>2499.06</v>
      </c>
      <c r="K4031" s="19"/>
      <c r="L4031" s="19"/>
      <c r="M4031" s="19"/>
      <c r="N4031" s="19">
        <f t="shared" si="124"/>
        <v>0</v>
      </c>
      <c r="O4031" s="17"/>
      <c r="P4031" s="61">
        <f t="shared" si="125"/>
        <v>0</v>
      </c>
      <c r="Q4031" s="19"/>
      <c r="R4031" s="19"/>
      <c r="S4031" s="19"/>
      <c r="T4031" s="17"/>
      <c r="U4031" s="19">
        <v>1</v>
      </c>
      <c r="V4031" s="19"/>
      <c r="W4031" s="19"/>
    </row>
    <row r="4032" spans="1:23" ht="28.8" x14ac:dyDescent="0.3">
      <c r="A4032" s="21" t="s">
        <v>8555</v>
      </c>
      <c r="B4032" s="17" t="s">
        <v>4231</v>
      </c>
      <c r="C4032" s="17" t="s">
        <v>4597</v>
      </c>
      <c r="D4032" s="17" t="s">
        <v>4598</v>
      </c>
      <c r="E4032" s="18">
        <v>1231642</v>
      </c>
      <c r="F4032" s="17" t="s">
        <v>55</v>
      </c>
      <c r="G4032" s="17" t="s">
        <v>3523</v>
      </c>
      <c r="H4032" s="17"/>
      <c r="I4032" s="17" t="s">
        <v>6788</v>
      </c>
      <c r="J4032" s="20">
        <v>4998.12</v>
      </c>
      <c r="K4032" s="19"/>
      <c r="L4032" s="19"/>
      <c r="M4032" s="19"/>
      <c r="N4032" s="19">
        <f t="shared" si="124"/>
        <v>0</v>
      </c>
      <c r="O4032" s="17"/>
      <c r="P4032" s="61">
        <f t="shared" si="125"/>
        <v>0</v>
      </c>
      <c r="Q4032" s="19"/>
      <c r="R4032" s="19"/>
      <c r="S4032" s="19"/>
      <c r="T4032" s="17"/>
      <c r="U4032" s="19">
        <v>2</v>
      </c>
      <c r="V4032" s="19"/>
      <c r="W4032" s="19"/>
    </row>
    <row r="4033" spans="1:23" ht="28.8" x14ac:dyDescent="0.3">
      <c r="A4033" s="21" t="s">
        <v>8555</v>
      </c>
      <c r="B4033" s="17" t="s">
        <v>4231</v>
      </c>
      <c r="C4033" s="17" t="s">
        <v>5292</v>
      </c>
      <c r="D4033" s="17" t="s">
        <v>3007</v>
      </c>
      <c r="E4033" s="18">
        <v>1232520</v>
      </c>
      <c r="F4033" s="17" t="s">
        <v>55</v>
      </c>
      <c r="G4033" s="17" t="s">
        <v>3007</v>
      </c>
      <c r="H4033" s="17"/>
      <c r="I4033" s="17" t="s">
        <v>6788</v>
      </c>
      <c r="J4033" s="20">
        <v>2499.06</v>
      </c>
      <c r="K4033" s="19"/>
      <c r="L4033" s="19"/>
      <c r="M4033" s="19"/>
      <c r="N4033" s="19">
        <f t="shared" si="124"/>
        <v>0</v>
      </c>
      <c r="O4033" s="17"/>
      <c r="P4033" s="61">
        <f t="shared" si="125"/>
        <v>0</v>
      </c>
      <c r="Q4033" s="19"/>
      <c r="R4033" s="19"/>
      <c r="S4033" s="19"/>
      <c r="T4033" s="17"/>
      <c r="U4033" s="19">
        <v>1</v>
      </c>
      <c r="V4033" s="19"/>
      <c r="W4033" s="19"/>
    </row>
    <row r="4034" spans="1:23" ht="28.8" x14ac:dyDescent="0.3">
      <c r="A4034" s="21" t="s">
        <v>8555</v>
      </c>
      <c r="B4034" s="17" t="s">
        <v>4231</v>
      </c>
      <c r="C4034" s="17" t="s">
        <v>5319</v>
      </c>
      <c r="D4034" s="17" t="s">
        <v>5320</v>
      </c>
      <c r="E4034" s="18">
        <v>1232523</v>
      </c>
      <c r="F4034" s="17" t="s">
        <v>55</v>
      </c>
      <c r="G4034" s="17" t="s">
        <v>3007</v>
      </c>
      <c r="H4034" s="17"/>
      <c r="I4034" s="17" t="s">
        <v>6788</v>
      </c>
      <c r="J4034" s="20">
        <v>2499.06</v>
      </c>
      <c r="K4034" s="19"/>
      <c r="L4034" s="19"/>
      <c r="M4034" s="19"/>
      <c r="N4034" s="19">
        <f t="shared" si="124"/>
        <v>0</v>
      </c>
      <c r="O4034" s="17"/>
      <c r="P4034" s="61">
        <f t="shared" si="125"/>
        <v>0</v>
      </c>
      <c r="Q4034" s="19"/>
      <c r="R4034" s="19"/>
      <c r="S4034" s="19"/>
      <c r="T4034" s="17"/>
      <c r="U4034" s="19">
        <v>1</v>
      </c>
      <c r="V4034" s="19"/>
      <c r="W4034" s="19"/>
    </row>
    <row r="4035" spans="1:23" ht="28.8" x14ac:dyDescent="0.3">
      <c r="A4035" s="21" t="s">
        <v>8555</v>
      </c>
      <c r="B4035" s="17" t="s">
        <v>4231</v>
      </c>
      <c r="C4035" s="17" t="s">
        <v>5119</v>
      </c>
      <c r="D4035" s="17" t="s">
        <v>3428</v>
      </c>
      <c r="E4035" s="18">
        <v>42917</v>
      </c>
      <c r="F4035" s="17" t="s">
        <v>197</v>
      </c>
      <c r="G4035" s="17" t="s">
        <v>3428</v>
      </c>
      <c r="H4035" s="17" t="s">
        <v>6790</v>
      </c>
      <c r="I4035" s="17" t="s">
        <v>6791</v>
      </c>
      <c r="J4035" s="20">
        <v>76.819999999999993</v>
      </c>
      <c r="K4035" s="19">
        <v>166</v>
      </c>
      <c r="L4035" s="19"/>
      <c r="M4035" s="19"/>
      <c r="N4035" s="19">
        <f t="shared" ref="N4035:N4098" si="126">SUM(K4035:M4035)</f>
        <v>166</v>
      </c>
      <c r="O4035" s="17" t="s">
        <v>6811</v>
      </c>
      <c r="P4035" s="61">
        <f t="shared" ref="P4035:P4098" si="127">IFERROR(SUM(K4035:M4035)/(SUMIFS($L$3:$L$4255,$E$3:$E$4255,$E4035)+SUMIFS($M$3:$M$4255,$E$3:$E$4255,$E4035)+SUMIFS($K$3:$K$4255,$E$3:$E$4255,$E4035)),0)</f>
        <v>1</v>
      </c>
      <c r="Q4035" s="19"/>
      <c r="R4035" s="19"/>
      <c r="S4035" s="19"/>
      <c r="T4035" s="17"/>
      <c r="U4035" s="19"/>
      <c r="V4035" s="19"/>
      <c r="W4035" s="19"/>
    </row>
    <row r="4036" spans="1:23" ht="28.8" x14ac:dyDescent="0.3">
      <c r="A4036" s="21" t="s">
        <v>8555</v>
      </c>
      <c r="B4036" s="17" t="s">
        <v>4231</v>
      </c>
      <c r="C4036" s="17" t="s">
        <v>4806</v>
      </c>
      <c r="D4036" s="17" t="s">
        <v>4807</v>
      </c>
      <c r="E4036" s="18">
        <v>42929</v>
      </c>
      <c r="F4036" s="17" t="s">
        <v>197</v>
      </c>
      <c r="G4036" s="17" t="s">
        <v>3428</v>
      </c>
      <c r="H4036" s="17" t="s">
        <v>6790</v>
      </c>
      <c r="I4036" s="17" t="s">
        <v>6791</v>
      </c>
      <c r="J4036" s="20">
        <v>120.33</v>
      </c>
      <c r="K4036" s="19">
        <v>260</v>
      </c>
      <c r="L4036" s="19"/>
      <c r="M4036" s="19"/>
      <c r="N4036" s="19">
        <f t="shared" si="126"/>
        <v>260</v>
      </c>
      <c r="O4036" s="17" t="s">
        <v>6811</v>
      </c>
      <c r="P4036" s="61">
        <f t="shared" si="127"/>
        <v>1</v>
      </c>
      <c r="Q4036" s="19"/>
      <c r="R4036" s="19"/>
      <c r="S4036" s="19"/>
      <c r="T4036" s="17"/>
      <c r="U4036" s="19"/>
      <c r="V4036" s="19"/>
      <c r="W4036" s="19"/>
    </row>
    <row r="4037" spans="1:23" x14ac:dyDescent="0.3">
      <c r="A4037" s="21" t="s">
        <v>8555</v>
      </c>
      <c r="B4037" s="17" t="s">
        <v>4231</v>
      </c>
      <c r="C4037" s="17" t="s">
        <v>4897</v>
      </c>
      <c r="D4037" s="17" t="s">
        <v>4898</v>
      </c>
      <c r="E4037" s="18">
        <v>43241</v>
      </c>
      <c r="F4037" s="17" t="s">
        <v>197</v>
      </c>
      <c r="G4037" s="17" t="s">
        <v>370</v>
      </c>
      <c r="H4037" s="17" t="s">
        <v>6790</v>
      </c>
      <c r="I4037" s="17" t="s">
        <v>6791</v>
      </c>
      <c r="J4037" s="20">
        <v>105.52</v>
      </c>
      <c r="K4037" s="19">
        <v>228</v>
      </c>
      <c r="L4037" s="19"/>
      <c r="M4037" s="19"/>
      <c r="N4037" s="19">
        <f t="shared" si="126"/>
        <v>228</v>
      </c>
      <c r="O4037" s="17" t="s">
        <v>6811</v>
      </c>
      <c r="P4037" s="61">
        <f t="shared" si="127"/>
        <v>1</v>
      </c>
      <c r="Q4037" s="19"/>
      <c r="R4037" s="19"/>
      <c r="S4037" s="19"/>
      <c r="T4037" s="17"/>
      <c r="U4037" s="19"/>
      <c r="V4037" s="19"/>
      <c r="W4037" s="19"/>
    </row>
    <row r="4038" spans="1:23" ht="28.8" x14ac:dyDescent="0.3">
      <c r="A4038" s="21" t="s">
        <v>8555</v>
      </c>
      <c r="B4038" s="17" t="s">
        <v>4231</v>
      </c>
      <c r="C4038" s="17" t="s">
        <v>5109</v>
      </c>
      <c r="D4038" s="17" t="s">
        <v>5110</v>
      </c>
      <c r="E4038" s="18">
        <v>1080212</v>
      </c>
      <c r="F4038" s="17" t="s">
        <v>197</v>
      </c>
      <c r="G4038" s="17" t="s">
        <v>406</v>
      </c>
      <c r="H4038" s="17"/>
      <c r="I4038" s="17" t="s">
        <v>6791</v>
      </c>
      <c r="J4038" s="20">
        <v>246.2</v>
      </c>
      <c r="K4038" s="19">
        <v>532</v>
      </c>
      <c r="L4038" s="19"/>
      <c r="M4038" s="19"/>
      <c r="N4038" s="19">
        <f t="shared" si="126"/>
        <v>532</v>
      </c>
      <c r="O4038" s="17" t="s">
        <v>6811</v>
      </c>
      <c r="P4038" s="61">
        <f t="shared" si="127"/>
        <v>1</v>
      </c>
      <c r="Q4038" s="19"/>
      <c r="R4038" s="19"/>
      <c r="S4038" s="19"/>
      <c r="T4038" s="17"/>
      <c r="U4038" s="19"/>
      <c r="V4038" s="19"/>
      <c r="W4038" s="19"/>
    </row>
    <row r="4039" spans="1:23" ht="28.8" x14ac:dyDescent="0.3">
      <c r="A4039" s="21" t="s">
        <v>8555</v>
      </c>
      <c r="B4039" s="17" t="s">
        <v>4231</v>
      </c>
      <c r="C4039" s="17" t="s">
        <v>4374</v>
      </c>
      <c r="D4039" s="17" t="s">
        <v>4375</v>
      </c>
      <c r="E4039" s="18">
        <v>43244</v>
      </c>
      <c r="F4039" s="17" t="s">
        <v>55</v>
      </c>
      <c r="G4039" s="17" t="s">
        <v>459</v>
      </c>
      <c r="H4039" s="17"/>
      <c r="I4039" s="17" t="s">
        <v>6788</v>
      </c>
      <c r="J4039" s="20">
        <v>2499.06</v>
      </c>
      <c r="K4039" s="19"/>
      <c r="L4039" s="19"/>
      <c r="M4039" s="19"/>
      <c r="N4039" s="19">
        <f t="shared" si="126"/>
        <v>0</v>
      </c>
      <c r="O4039" s="17"/>
      <c r="P4039" s="61">
        <f t="shared" si="127"/>
        <v>0</v>
      </c>
      <c r="Q4039" s="19"/>
      <c r="R4039" s="19"/>
      <c r="S4039" s="19"/>
      <c r="T4039" s="17"/>
      <c r="U4039" s="19">
        <v>1</v>
      </c>
      <c r="V4039" s="19"/>
      <c r="W4039" s="19"/>
    </row>
    <row r="4040" spans="1:23" ht="28.8" x14ac:dyDescent="0.3">
      <c r="A4040" s="21" t="s">
        <v>8555</v>
      </c>
      <c r="B4040" s="17" t="s">
        <v>4231</v>
      </c>
      <c r="C4040" s="17" t="s">
        <v>5333</v>
      </c>
      <c r="D4040" s="17" t="s">
        <v>5334</v>
      </c>
      <c r="E4040" s="18">
        <v>43245</v>
      </c>
      <c r="F4040" s="17" t="s">
        <v>55</v>
      </c>
      <c r="G4040" s="17" t="s">
        <v>3007</v>
      </c>
      <c r="H4040" s="17"/>
      <c r="I4040" s="17" t="s">
        <v>6788</v>
      </c>
      <c r="J4040" s="20">
        <v>2499.06</v>
      </c>
      <c r="K4040" s="19"/>
      <c r="L4040" s="19"/>
      <c r="M4040" s="19"/>
      <c r="N4040" s="19">
        <f t="shared" si="126"/>
        <v>0</v>
      </c>
      <c r="O4040" s="17"/>
      <c r="P4040" s="61">
        <f t="shared" si="127"/>
        <v>0</v>
      </c>
      <c r="Q4040" s="19"/>
      <c r="R4040" s="19"/>
      <c r="S4040" s="19"/>
      <c r="T4040" s="17"/>
      <c r="U4040" s="19">
        <v>1</v>
      </c>
      <c r="V4040" s="19"/>
      <c r="W4040" s="19"/>
    </row>
    <row r="4041" spans="1:23" ht="28.8" x14ac:dyDescent="0.3">
      <c r="A4041" s="21" t="s">
        <v>8555</v>
      </c>
      <c r="B4041" s="17" t="s">
        <v>4231</v>
      </c>
      <c r="C4041" s="17" t="s">
        <v>4871</v>
      </c>
      <c r="D4041" s="17" t="s">
        <v>4872</v>
      </c>
      <c r="E4041" s="18">
        <v>41301</v>
      </c>
      <c r="F4041" s="17" t="s">
        <v>197</v>
      </c>
      <c r="G4041" s="17" t="s">
        <v>3428</v>
      </c>
      <c r="H4041" s="17"/>
      <c r="I4041" s="17" t="s">
        <v>6791</v>
      </c>
      <c r="J4041" s="20">
        <v>322.56</v>
      </c>
      <c r="K4041" s="19"/>
      <c r="L4041" s="19">
        <v>697</v>
      </c>
      <c r="M4041" s="19"/>
      <c r="N4041" s="19">
        <f t="shared" si="126"/>
        <v>697</v>
      </c>
      <c r="O4041" s="17" t="s">
        <v>6811</v>
      </c>
      <c r="P4041" s="61">
        <f t="shared" si="127"/>
        <v>1</v>
      </c>
      <c r="Q4041" s="19"/>
      <c r="R4041" s="19"/>
      <c r="S4041" s="19"/>
      <c r="T4041" s="17"/>
      <c r="U4041" s="19"/>
      <c r="V4041" s="19"/>
      <c r="W4041" s="19"/>
    </row>
    <row r="4042" spans="1:23" ht="28.8" x14ac:dyDescent="0.3">
      <c r="A4042" s="21" t="s">
        <v>8555</v>
      </c>
      <c r="B4042" s="17" t="s">
        <v>4231</v>
      </c>
      <c r="C4042" s="17" t="s">
        <v>4812</v>
      </c>
      <c r="D4042" s="17" t="s">
        <v>4813</v>
      </c>
      <c r="E4042" s="18">
        <v>41302</v>
      </c>
      <c r="F4042" s="17" t="s">
        <v>197</v>
      </c>
      <c r="G4042" s="17" t="s">
        <v>3428</v>
      </c>
      <c r="H4042" s="17"/>
      <c r="I4042" s="17" t="s">
        <v>6791</v>
      </c>
      <c r="J4042" s="20">
        <v>276.75</v>
      </c>
      <c r="K4042" s="19">
        <v>598</v>
      </c>
      <c r="L4042" s="19"/>
      <c r="M4042" s="19"/>
      <c r="N4042" s="19">
        <f t="shared" si="126"/>
        <v>598</v>
      </c>
      <c r="O4042" s="17" t="s">
        <v>6811</v>
      </c>
      <c r="P4042" s="61">
        <f t="shared" si="127"/>
        <v>1</v>
      </c>
      <c r="Q4042" s="19"/>
      <c r="R4042" s="19"/>
      <c r="S4042" s="19"/>
      <c r="T4042" s="17"/>
      <c r="U4042" s="19"/>
      <c r="V4042" s="19"/>
      <c r="W4042" s="19"/>
    </row>
    <row r="4043" spans="1:23" x14ac:dyDescent="0.3">
      <c r="A4043" s="21" t="s">
        <v>8555</v>
      </c>
      <c r="B4043" s="17" t="s">
        <v>4231</v>
      </c>
      <c r="C4043" s="17" t="s">
        <v>4786</v>
      </c>
      <c r="D4043" s="17" t="s">
        <v>4785</v>
      </c>
      <c r="E4043" s="18">
        <v>1167405</v>
      </c>
      <c r="F4043" s="17" t="s">
        <v>197</v>
      </c>
      <c r="G4043" s="17" t="s">
        <v>4785</v>
      </c>
      <c r="H4043" s="17"/>
      <c r="I4043" s="17" t="s">
        <v>6791</v>
      </c>
      <c r="J4043" s="20">
        <v>366.53</v>
      </c>
      <c r="K4043" s="19">
        <v>792</v>
      </c>
      <c r="L4043" s="19"/>
      <c r="M4043" s="19"/>
      <c r="N4043" s="19">
        <f t="shared" si="126"/>
        <v>792</v>
      </c>
      <c r="O4043" s="17" t="s">
        <v>6811</v>
      </c>
      <c r="P4043" s="61">
        <f t="shared" si="127"/>
        <v>1</v>
      </c>
      <c r="Q4043" s="19"/>
      <c r="R4043" s="19"/>
      <c r="S4043" s="19"/>
      <c r="T4043" s="17"/>
      <c r="U4043" s="19"/>
      <c r="V4043" s="19"/>
      <c r="W4043" s="19"/>
    </row>
    <row r="4044" spans="1:23" ht="28.8" x14ac:dyDescent="0.3">
      <c r="A4044" s="21" t="s">
        <v>8555</v>
      </c>
      <c r="B4044" s="17" t="s">
        <v>4231</v>
      </c>
      <c r="C4044" s="17" t="s">
        <v>5289</v>
      </c>
      <c r="D4044" s="17" t="s">
        <v>3007</v>
      </c>
      <c r="E4044" s="18">
        <v>1167404</v>
      </c>
      <c r="F4044" s="17" t="s">
        <v>55</v>
      </c>
      <c r="G4044" s="17" t="s">
        <v>3007</v>
      </c>
      <c r="H4044" s="17"/>
      <c r="I4044" s="17" t="s">
        <v>6788</v>
      </c>
      <c r="J4044" s="20">
        <v>2499.06</v>
      </c>
      <c r="K4044" s="19"/>
      <c r="L4044" s="19"/>
      <c r="M4044" s="19"/>
      <c r="N4044" s="19">
        <f t="shared" si="126"/>
        <v>0</v>
      </c>
      <c r="O4044" s="17"/>
      <c r="P4044" s="61">
        <f t="shared" si="127"/>
        <v>0</v>
      </c>
      <c r="Q4044" s="19"/>
      <c r="R4044" s="19"/>
      <c r="S4044" s="19"/>
      <c r="T4044" s="17"/>
      <c r="U4044" s="19">
        <v>1</v>
      </c>
      <c r="V4044" s="19"/>
      <c r="W4044" s="19"/>
    </row>
    <row r="4045" spans="1:23" x14ac:dyDescent="0.3">
      <c r="A4045" s="21" t="s">
        <v>8555</v>
      </c>
      <c r="B4045" s="17" t="s">
        <v>4231</v>
      </c>
      <c r="C4045" s="17" t="s">
        <v>4784</v>
      </c>
      <c r="D4045" s="17" t="s">
        <v>4785</v>
      </c>
      <c r="E4045" s="18">
        <v>1167561</v>
      </c>
      <c r="F4045" s="17" t="s">
        <v>197</v>
      </c>
      <c r="G4045" s="17" t="s">
        <v>4785</v>
      </c>
      <c r="H4045" s="17"/>
      <c r="I4045" s="17" t="s">
        <v>6791</v>
      </c>
      <c r="J4045" s="20">
        <v>233.25</v>
      </c>
      <c r="K4045" s="19">
        <v>504</v>
      </c>
      <c r="L4045" s="19"/>
      <c r="M4045" s="19"/>
      <c r="N4045" s="19">
        <f t="shared" si="126"/>
        <v>504</v>
      </c>
      <c r="O4045" s="17" t="s">
        <v>6811</v>
      </c>
      <c r="P4045" s="61">
        <f t="shared" si="127"/>
        <v>1</v>
      </c>
      <c r="Q4045" s="19"/>
      <c r="R4045" s="19"/>
      <c r="S4045" s="19"/>
      <c r="T4045" s="17"/>
      <c r="U4045" s="19"/>
      <c r="V4045" s="19"/>
      <c r="W4045" s="19"/>
    </row>
    <row r="4046" spans="1:23" ht="28.8" x14ac:dyDescent="0.3">
      <c r="A4046" s="21" t="s">
        <v>8555</v>
      </c>
      <c r="B4046" s="17" t="s">
        <v>4231</v>
      </c>
      <c r="C4046" s="17" t="s">
        <v>4297</v>
      </c>
      <c r="D4046" s="17" t="s">
        <v>459</v>
      </c>
      <c r="E4046" s="18">
        <v>1167403</v>
      </c>
      <c r="F4046" s="17" t="s">
        <v>55</v>
      </c>
      <c r="G4046" s="17" t="s">
        <v>459</v>
      </c>
      <c r="H4046" s="17"/>
      <c r="I4046" s="17" t="s">
        <v>6788</v>
      </c>
      <c r="J4046" s="20">
        <v>2499.06</v>
      </c>
      <c r="K4046" s="19"/>
      <c r="L4046" s="19"/>
      <c r="M4046" s="19"/>
      <c r="N4046" s="19">
        <f t="shared" si="126"/>
        <v>0</v>
      </c>
      <c r="O4046" s="17"/>
      <c r="P4046" s="61">
        <f t="shared" si="127"/>
        <v>0</v>
      </c>
      <c r="Q4046" s="19"/>
      <c r="R4046" s="19"/>
      <c r="S4046" s="19"/>
      <c r="T4046" s="17"/>
      <c r="U4046" s="19">
        <v>1</v>
      </c>
      <c r="V4046" s="19"/>
      <c r="W4046" s="19"/>
    </row>
    <row r="4047" spans="1:23" ht="28.8" x14ac:dyDescent="0.3">
      <c r="A4047" s="21" t="s">
        <v>8555</v>
      </c>
      <c r="B4047" s="17" t="s">
        <v>4231</v>
      </c>
      <c r="C4047" s="17" t="s">
        <v>4814</v>
      </c>
      <c r="D4047" s="17" t="s">
        <v>4815</v>
      </c>
      <c r="E4047" s="18">
        <v>41304</v>
      </c>
      <c r="F4047" s="17" t="s">
        <v>197</v>
      </c>
      <c r="G4047" s="17" t="s">
        <v>3428</v>
      </c>
      <c r="H4047" s="17"/>
      <c r="I4047" s="17" t="s">
        <v>6791</v>
      </c>
      <c r="J4047" s="20">
        <v>317.47000000000003</v>
      </c>
      <c r="K4047" s="19">
        <v>686</v>
      </c>
      <c r="L4047" s="19"/>
      <c r="M4047" s="19"/>
      <c r="N4047" s="19">
        <f t="shared" si="126"/>
        <v>686</v>
      </c>
      <c r="O4047" s="17" t="s">
        <v>6811</v>
      </c>
      <c r="P4047" s="61">
        <f t="shared" si="127"/>
        <v>1</v>
      </c>
      <c r="Q4047" s="19"/>
      <c r="R4047" s="19"/>
      <c r="S4047" s="19"/>
      <c r="T4047" s="17"/>
      <c r="U4047" s="19"/>
      <c r="V4047" s="19"/>
      <c r="W4047" s="19"/>
    </row>
    <row r="4048" spans="1:23" ht="28.8" x14ac:dyDescent="0.3">
      <c r="A4048" s="21" t="s">
        <v>8555</v>
      </c>
      <c r="B4048" s="17" t="s">
        <v>4231</v>
      </c>
      <c r="C4048" s="17" t="s">
        <v>4873</v>
      </c>
      <c r="D4048" s="17" t="s">
        <v>4874</v>
      </c>
      <c r="E4048" s="18">
        <v>41306</v>
      </c>
      <c r="F4048" s="17" t="s">
        <v>197</v>
      </c>
      <c r="G4048" s="17" t="s">
        <v>3428</v>
      </c>
      <c r="H4048" s="17"/>
      <c r="I4048" s="17" t="s">
        <v>6791</v>
      </c>
      <c r="J4048" s="20">
        <v>230.47</v>
      </c>
      <c r="K4048" s="19">
        <v>498</v>
      </c>
      <c r="L4048" s="19"/>
      <c r="M4048" s="19"/>
      <c r="N4048" s="19">
        <f t="shared" si="126"/>
        <v>498</v>
      </c>
      <c r="O4048" s="17" t="s">
        <v>6811</v>
      </c>
      <c r="P4048" s="61">
        <f t="shared" si="127"/>
        <v>1</v>
      </c>
      <c r="Q4048" s="19"/>
      <c r="R4048" s="19"/>
      <c r="S4048" s="19"/>
      <c r="T4048" s="17"/>
      <c r="U4048" s="19"/>
      <c r="V4048" s="19"/>
      <c r="W4048" s="19"/>
    </row>
    <row r="4049" spans="1:23" ht="28.8" x14ac:dyDescent="0.3">
      <c r="A4049" s="21" t="s">
        <v>8555</v>
      </c>
      <c r="B4049" s="17" t="s">
        <v>4231</v>
      </c>
      <c r="C4049" s="17" t="s">
        <v>4875</v>
      </c>
      <c r="D4049" s="17" t="s">
        <v>4876</v>
      </c>
      <c r="E4049" s="18">
        <v>41308</v>
      </c>
      <c r="F4049" s="17" t="s">
        <v>197</v>
      </c>
      <c r="G4049" s="17" t="s">
        <v>3428</v>
      </c>
      <c r="H4049" s="17"/>
      <c r="I4049" s="17" t="s">
        <v>6791</v>
      </c>
      <c r="J4049" s="20">
        <v>229.54</v>
      </c>
      <c r="K4049" s="19">
        <v>496</v>
      </c>
      <c r="L4049" s="19"/>
      <c r="M4049" s="19"/>
      <c r="N4049" s="19">
        <f t="shared" si="126"/>
        <v>496</v>
      </c>
      <c r="O4049" s="17" t="s">
        <v>6811</v>
      </c>
      <c r="P4049" s="61">
        <f t="shared" si="127"/>
        <v>1</v>
      </c>
      <c r="Q4049" s="19"/>
      <c r="R4049" s="19"/>
      <c r="S4049" s="19"/>
      <c r="T4049" s="17"/>
      <c r="U4049" s="19"/>
      <c r="V4049" s="19"/>
      <c r="W4049" s="19"/>
    </row>
    <row r="4050" spans="1:23" ht="28.8" x14ac:dyDescent="0.3">
      <c r="A4050" s="21" t="s">
        <v>8555</v>
      </c>
      <c r="B4050" s="17" t="s">
        <v>4231</v>
      </c>
      <c r="C4050" s="17" t="s">
        <v>4879</v>
      </c>
      <c r="D4050" s="17" t="s">
        <v>4880</v>
      </c>
      <c r="E4050" s="18">
        <v>41323</v>
      </c>
      <c r="F4050" s="17" t="s">
        <v>197</v>
      </c>
      <c r="G4050" s="17" t="s">
        <v>3428</v>
      </c>
      <c r="H4050" s="17"/>
      <c r="I4050" s="17" t="s">
        <v>6791</v>
      </c>
      <c r="J4050" s="20">
        <v>265.18</v>
      </c>
      <c r="K4050" s="19">
        <v>573</v>
      </c>
      <c r="L4050" s="19"/>
      <c r="M4050" s="19"/>
      <c r="N4050" s="19">
        <f t="shared" si="126"/>
        <v>573</v>
      </c>
      <c r="O4050" s="17" t="s">
        <v>6811</v>
      </c>
      <c r="P4050" s="61">
        <f t="shared" si="127"/>
        <v>1</v>
      </c>
      <c r="Q4050" s="19"/>
      <c r="R4050" s="19"/>
      <c r="S4050" s="19"/>
      <c r="T4050" s="17"/>
      <c r="U4050" s="19"/>
      <c r="V4050" s="19"/>
      <c r="W4050" s="19"/>
    </row>
    <row r="4051" spans="1:23" ht="28.8" x14ac:dyDescent="0.3">
      <c r="A4051" s="21" t="s">
        <v>8555</v>
      </c>
      <c r="B4051" s="17" t="s">
        <v>4231</v>
      </c>
      <c r="C4051" s="17" t="s">
        <v>4778</v>
      </c>
      <c r="D4051" s="17" t="s">
        <v>4779</v>
      </c>
      <c r="E4051" s="18">
        <v>41325</v>
      </c>
      <c r="F4051" s="17" t="s">
        <v>859</v>
      </c>
      <c r="G4051" s="17" t="s">
        <v>7259</v>
      </c>
      <c r="H4051" s="17"/>
      <c r="I4051" s="17"/>
      <c r="J4051" s="20">
        <v>3822.12</v>
      </c>
      <c r="K4051" s="19"/>
      <c r="L4051" s="19"/>
      <c r="M4051" s="19"/>
      <c r="N4051" s="19">
        <f t="shared" si="126"/>
        <v>0</v>
      </c>
      <c r="O4051" s="17"/>
      <c r="P4051" s="61">
        <f t="shared" si="127"/>
        <v>0</v>
      </c>
      <c r="Q4051" s="19"/>
      <c r="R4051" s="19"/>
      <c r="S4051" s="19"/>
      <c r="T4051" s="17"/>
      <c r="U4051" s="19">
        <v>1</v>
      </c>
      <c r="V4051" s="19"/>
      <c r="W4051" s="19"/>
    </row>
    <row r="4052" spans="1:23" ht="28.8" x14ac:dyDescent="0.3">
      <c r="A4052" s="21" t="s">
        <v>8555</v>
      </c>
      <c r="B4052" s="17" t="s">
        <v>4231</v>
      </c>
      <c r="C4052" s="17" t="s">
        <v>4780</v>
      </c>
      <c r="D4052" s="17" t="s">
        <v>4781</v>
      </c>
      <c r="E4052" s="18">
        <v>42455</v>
      </c>
      <c r="F4052" s="17" t="s">
        <v>859</v>
      </c>
      <c r="G4052" s="17" t="s">
        <v>7259</v>
      </c>
      <c r="H4052" s="17"/>
      <c r="I4052" s="17"/>
      <c r="J4052" s="20">
        <v>3778.77</v>
      </c>
      <c r="K4052" s="19"/>
      <c r="L4052" s="19"/>
      <c r="M4052" s="19"/>
      <c r="N4052" s="19">
        <f t="shared" si="126"/>
        <v>0</v>
      </c>
      <c r="O4052" s="17"/>
      <c r="P4052" s="61">
        <f t="shared" si="127"/>
        <v>0</v>
      </c>
      <c r="Q4052" s="19"/>
      <c r="R4052" s="19"/>
      <c r="S4052" s="19"/>
      <c r="T4052" s="17"/>
      <c r="U4052" s="19">
        <v>1</v>
      </c>
      <c r="V4052" s="19"/>
      <c r="W4052" s="19"/>
    </row>
    <row r="4053" spans="1:23" ht="28.8" x14ac:dyDescent="0.3">
      <c r="A4053" s="21" t="s">
        <v>8555</v>
      </c>
      <c r="B4053" s="17" t="s">
        <v>4231</v>
      </c>
      <c r="C4053" s="17" t="s">
        <v>4881</v>
      </c>
      <c r="D4053" s="17" t="s">
        <v>4882</v>
      </c>
      <c r="E4053" s="18">
        <v>42456</v>
      </c>
      <c r="F4053" s="17" t="s">
        <v>197</v>
      </c>
      <c r="G4053" s="17" t="s">
        <v>406</v>
      </c>
      <c r="H4053" s="17"/>
      <c r="I4053" s="17" t="s">
        <v>6791</v>
      </c>
      <c r="J4053" s="20">
        <v>235.56</v>
      </c>
      <c r="K4053" s="19">
        <v>509</v>
      </c>
      <c r="L4053" s="19"/>
      <c r="M4053" s="19"/>
      <c r="N4053" s="19">
        <f t="shared" si="126"/>
        <v>509</v>
      </c>
      <c r="O4053" s="17" t="s">
        <v>6811</v>
      </c>
      <c r="P4053" s="61">
        <f t="shared" si="127"/>
        <v>1</v>
      </c>
      <c r="Q4053" s="19"/>
      <c r="R4053" s="19"/>
      <c r="S4053" s="19"/>
      <c r="T4053" s="17"/>
      <c r="U4053" s="19"/>
      <c r="V4053" s="19"/>
      <c r="W4053" s="19"/>
    </row>
    <row r="4054" spans="1:23" ht="28.8" x14ac:dyDescent="0.3">
      <c r="A4054" s="21" t="s">
        <v>8555</v>
      </c>
      <c r="B4054" s="17" t="s">
        <v>4231</v>
      </c>
      <c r="C4054" s="17" t="s">
        <v>4782</v>
      </c>
      <c r="D4054" s="17" t="s">
        <v>4783</v>
      </c>
      <c r="E4054" s="18">
        <v>43267</v>
      </c>
      <c r="F4054" s="17" t="s">
        <v>859</v>
      </c>
      <c r="G4054" s="17" t="s">
        <v>8188</v>
      </c>
      <c r="H4054" s="17"/>
      <c r="I4054" s="17"/>
      <c r="J4054" s="20"/>
      <c r="K4054" s="19"/>
      <c r="L4054" s="19"/>
      <c r="M4054" s="19"/>
      <c r="N4054" s="19">
        <f t="shared" si="126"/>
        <v>0</v>
      </c>
      <c r="O4054" s="17"/>
      <c r="P4054" s="61">
        <f t="shared" si="127"/>
        <v>0</v>
      </c>
      <c r="Q4054" s="19"/>
      <c r="R4054" s="19"/>
      <c r="S4054" s="19"/>
      <c r="T4054" s="17"/>
      <c r="U4054" s="19">
        <v>3</v>
      </c>
      <c r="V4054" s="19"/>
      <c r="W4054" s="19"/>
    </row>
    <row r="4055" spans="1:23" ht="28.8" x14ac:dyDescent="0.3">
      <c r="A4055" s="21" t="s">
        <v>8555</v>
      </c>
      <c r="B4055" s="17" t="s">
        <v>4231</v>
      </c>
      <c r="C4055" s="17" t="s">
        <v>4885</v>
      </c>
      <c r="D4055" s="17" t="s">
        <v>4886</v>
      </c>
      <c r="E4055" s="18">
        <v>43479</v>
      </c>
      <c r="F4055" s="17" t="s">
        <v>197</v>
      </c>
      <c r="G4055" s="17" t="s">
        <v>3428</v>
      </c>
      <c r="H4055" s="17"/>
      <c r="I4055" s="17" t="s">
        <v>6791</v>
      </c>
      <c r="J4055" s="20">
        <v>346.17</v>
      </c>
      <c r="K4055" s="19">
        <v>748</v>
      </c>
      <c r="L4055" s="19"/>
      <c r="M4055" s="19"/>
      <c r="N4055" s="19">
        <f t="shared" si="126"/>
        <v>748</v>
      </c>
      <c r="O4055" s="17" t="s">
        <v>6811</v>
      </c>
      <c r="P4055" s="61">
        <f t="shared" si="127"/>
        <v>1</v>
      </c>
      <c r="Q4055" s="19"/>
      <c r="R4055" s="19"/>
      <c r="S4055" s="19"/>
      <c r="T4055" s="17"/>
      <c r="U4055" s="19"/>
      <c r="V4055" s="19"/>
      <c r="W4055" s="19"/>
    </row>
    <row r="4056" spans="1:23" ht="28.8" x14ac:dyDescent="0.3">
      <c r="A4056" s="21" t="s">
        <v>8555</v>
      </c>
      <c r="B4056" s="17" t="s">
        <v>4231</v>
      </c>
      <c r="C4056" s="17" t="s">
        <v>4883</v>
      </c>
      <c r="D4056" s="17" t="s">
        <v>4884</v>
      </c>
      <c r="E4056" s="18">
        <v>43481</v>
      </c>
      <c r="F4056" s="17" t="s">
        <v>197</v>
      </c>
      <c r="G4056" s="17" t="s">
        <v>3428</v>
      </c>
      <c r="H4056" s="17"/>
      <c r="I4056" s="17" t="s">
        <v>6791</v>
      </c>
      <c r="J4056" s="20">
        <v>330.89</v>
      </c>
      <c r="K4056" s="19">
        <v>715</v>
      </c>
      <c r="L4056" s="19"/>
      <c r="M4056" s="19"/>
      <c r="N4056" s="19">
        <f t="shared" si="126"/>
        <v>715</v>
      </c>
      <c r="O4056" s="17" t="s">
        <v>6811</v>
      </c>
      <c r="P4056" s="61">
        <f t="shared" si="127"/>
        <v>1</v>
      </c>
      <c r="Q4056" s="19"/>
      <c r="R4056" s="19"/>
      <c r="S4056" s="19"/>
      <c r="T4056" s="17"/>
      <c r="U4056" s="19"/>
      <c r="V4056" s="19"/>
      <c r="W4056" s="19"/>
    </row>
    <row r="4057" spans="1:23" ht="28.8" x14ac:dyDescent="0.3">
      <c r="A4057" s="21" t="s">
        <v>8555</v>
      </c>
      <c r="B4057" s="17" t="s">
        <v>4231</v>
      </c>
      <c r="C4057" s="17" t="s">
        <v>4341</v>
      </c>
      <c r="D4057" s="17" t="s">
        <v>4342</v>
      </c>
      <c r="E4057" s="18">
        <v>43482</v>
      </c>
      <c r="F4057" s="17" t="s">
        <v>55</v>
      </c>
      <c r="G4057" s="17" t="s">
        <v>459</v>
      </c>
      <c r="H4057" s="17"/>
      <c r="I4057" s="17" t="s">
        <v>6788</v>
      </c>
      <c r="J4057" s="20">
        <v>2499.06</v>
      </c>
      <c r="K4057" s="19"/>
      <c r="L4057" s="19"/>
      <c r="M4057" s="19"/>
      <c r="N4057" s="19">
        <f t="shared" si="126"/>
        <v>0</v>
      </c>
      <c r="O4057" s="17"/>
      <c r="P4057" s="61">
        <f t="shared" si="127"/>
        <v>0</v>
      </c>
      <c r="Q4057" s="19"/>
      <c r="R4057" s="19"/>
      <c r="S4057" s="19"/>
      <c r="T4057" s="17"/>
      <c r="U4057" s="19">
        <v>1</v>
      </c>
      <c r="V4057" s="19"/>
      <c r="W4057" s="19"/>
    </row>
    <row r="4058" spans="1:23" ht="28.8" x14ac:dyDescent="0.3">
      <c r="A4058" s="21" t="s">
        <v>8555</v>
      </c>
      <c r="B4058" s="17" t="s">
        <v>4231</v>
      </c>
      <c r="C4058" s="17" t="s">
        <v>4343</v>
      </c>
      <c r="D4058" s="17" t="s">
        <v>4342</v>
      </c>
      <c r="E4058" s="18">
        <v>43483</v>
      </c>
      <c r="F4058" s="17" t="s">
        <v>55</v>
      </c>
      <c r="G4058" s="17" t="s">
        <v>459</v>
      </c>
      <c r="H4058" s="17"/>
      <c r="I4058" s="17" t="s">
        <v>6788</v>
      </c>
      <c r="J4058" s="20">
        <v>2499.06</v>
      </c>
      <c r="K4058" s="19"/>
      <c r="L4058" s="19"/>
      <c r="M4058" s="19"/>
      <c r="N4058" s="19">
        <f t="shared" si="126"/>
        <v>0</v>
      </c>
      <c r="O4058" s="17"/>
      <c r="P4058" s="61">
        <f t="shared" si="127"/>
        <v>0</v>
      </c>
      <c r="Q4058" s="19"/>
      <c r="R4058" s="19"/>
      <c r="S4058" s="19"/>
      <c r="T4058" s="17"/>
      <c r="U4058" s="19">
        <v>1</v>
      </c>
      <c r="V4058" s="19"/>
      <c r="W4058" s="19"/>
    </row>
    <row r="4059" spans="1:23" ht="28.8" x14ac:dyDescent="0.3">
      <c r="A4059" s="21" t="s">
        <v>8555</v>
      </c>
      <c r="B4059" s="17" t="s">
        <v>4231</v>
      </c>
      <c r="C4059" s="17" t="s">
        <v>5321</v>
      </c>
      <c r="D4059" s="17" t="s">
        <v>5322</v>
      </c>
      <c r="E4059" s="18">
        <v>43484</v>
      </c>
      <c r="F4059" s="17" t="s">
        <v>55</v>
      </c>
      <c r="G4059" s="17" t="s">
        <v>3007</v>
      </c>
      <c r="H4059" s="17"/>
      <c r="I4059" s="17" t="s">
        <v>6788</v>
      </c>
      <c r="J4059" s="20">
        <v>2499.06</v>
      </c>
      <c r="K4059" s="19"/>
      <c r="L4059" s="19"/>
      <c r="M4059" s="19"/>
      <c r="N4059" s="19">
        <f t="shared" si="126"/>
        <v>0</v>
      </c>
      <c r="O4059" s="17"/>
      <c r="P4059" s="61">
        <f t="shared" si="127"/>
        <v>0</v>
      </c>
      <c r="Q4059" s="19"/>
      <c r="R4059" s="19"/>
      <c r="S4059" s="19"/>
      <c r="T4059" s="17"/>
      <c r="U4059" s="19">
        <v>1</v>
      </c>
      <c r="V4059" s="19"/>
      <c r="W4059" s="19"/>
    </row>
    <row r="4060" spans="1:23" ht="28.8" x14ac:dyDescent="0.3">
      <c r="A4060" s="21" t="s">
        <v>8555</v>
      </c>
      <c r="B4060" s="17" t="s">
        <v>4231</v>
      </c>
      <c r="C4060" s="17" t="s">
        <v>4438</v>
      </c>
      <c r="D4060" s="17" t="s">
        <v>4439</v>
      </c>
      <c r="E4060" s="18">
        <v>43485</v>
      </c>
      <c r="F4060" s="17" t="s">
        <v>47</v>
      </c>
      <c r="G4060" s="17" t="s">
        <v>4439</v>
      </c>
      <c r="H4060" s="17"/>
      <c r="I4060" s="17" t="s">
        <v>6788</v>
      </c>
      <c r="J4060" s="20">
        <v>20359.88</v>
      </c>
      <c r="K4060" s="19"/>
      <c r="L4060" s="19"/>
      <c r="M4060" s="19"/>
      <c r="N4060" s="19">
        <f t="shared" si="126"/>
        <v>0</v>
      </c>
      <c r="O4060" s="17"/>
      <c r="P4060" s="61">
        <f t="shared" si="127"/>
        <v>0</v>
      </c>
      <c r="Q4060" s="19"/>
      <c r="R4060" s="19"/>
      <c r="S4060" s="19"/>
      <c r="T4060" s="17"/>
      <c r="U4060" s="19">
        <v>3</v>
      </c>
      <c r="V4060" s="19"/>
      <c r="W4060" s="19"/>
    </row>
    <row r="4061" spans="1:23" ht="28.8" x14ac:dyDescent="0.3">
      <c r="A4061" s="21" t="s">
        <v>8555</v>
      </c>
      <c r="B4061" s="17" t="s">
        <v>4231</v>
      </c>
      <c r="C4061" s="17" t="s">
        <v>4360</v>
      </c>
      <c r="D4061" s="17" t="s">
        <v>4361</v>
      </c>
      <c r="E4061" s="18">
        <v>43486</v>
      </c>
      <c r="F4061" s="17" t="s">
        <v>55</v>
      </c>
      <c r="G4061" s="17" t="s">
        <v>8156</v>
      </c>
      <c r="H4061" s="17" t="s">
        <v>6790</v>
      </c>
      <c r="I4061" s="17" t="s">
        <v>6788</v>
      </c>
      <c r="J4061" s="20">
        <v>9996.25</v>
      </c>
      <c r="K4061" s="19"/>
      <c r="L4061" s="19"/>
      <c r="M4061" s="19"/>
      <c r="N4061" s="19">
        <f t="shared" si="126"/>
        <v>0</v>
      </c>
      <c r="O4061" s="17"/>
      <c r="P4061" s="61">
        <f t="shared" si="127"/>
        <v>0</v>
      </c>
      <c r="Q4061" s="19"/>
      <c r="R4061" s="19"/>
      <c r="S4061" s="19"/>
      <c r="T4061" s="17"/>
      <c r="U4061" s="19">
        <v>4</v>
      </c>
      <c r="V4061" s="19"/>
      <c r="W4061" s="19"/>
    </row>
    <row r="4062" spans="1:23" ht="28.8" x14ac:dyDescent="0.3">
      <c r="A4062" s="21" t="s">
        <v>8555</v>
      </c>
      <c r="B4062" s="17" t="s">
        <v>4231</v>
      </c>
      <c r="C4062" s="17" t="s">
        <v>4887</v>
      </c>
      <c r="D4062" s="17" t="s">
        <v>4888</v>
      </c>
      <c r="E4062" s="18">
        <v>43488</v>
      </c>
      <c r="F4062" s="17" t="s">
        <v>197</v>
      </c>
      <c r="G4062" s="17" t="s">
        <v>3428</v>
      </c>
      <c r="H4062" s="17"/>
      <c r="I4062" s="17" t="s">
        <v>6791</v>
      </c>
      <c r="J4062" s="20">
        <v>150.87</v>
      </c>
      <c r="K4062" s="19">
        <v>326</v>
      </c>
      <c r="L4062" s="19"/>
      <c r="M4062" s="19"/>
      <c r="N4062" s="19">
        <f t="shared" si="126"/>
        <v>326</v>
      </c>
      <c r="O4062" s="17" t="s">
        <v>6811</v>
      </c>
      <c r="P4062" s="61">
        <f t="shared" si="127"/>
        <v>1</v>
      </c>
      <c r="Q4062" s="19"/>
      <c r="R4062" s="19"/>
      <c r="S4062" s="19"/>
      <c r="T4062" s="17"/>
      <c r="U4062" s="19"/>
      <c r="V4062" s="19"/>
      <c r="W4062" s="19"/>
    </row>
    <row r="4063" spans="1:23" ht="28.8" x14ac:dyDescent="0.3">
      <c r="A4063" s="21" t="s">
        <v>8555</v>
      </c>
      <c r="B4063" s="17" t="s">
        <v>4231</v>
      </c>
      <c r="C4063" s="17" t="s">
        <v>5056</v>
      </c>
      <c r="D4063" s="17" t="s">
        <v>5057</v>
      </c>
      <c r="E4063" s="18">
        <v>924511</v>
      </c>
      <c r="F4063" s="17" t="s">
        <v>197</v>
      </c>
      <c r="G4063" s="17" t="s">
        <v>8198</v>
      </c>
      <c r="H4063" s="17"/>
      <c r="I4063" s="17" t="s">
        <v>6791</v>
      </c>
      <c r="J4063" s="20">
        <v>222.6</v>
      </c>
      <c r="K4063" s="19">
        <v>481</v>
      </c>
      <c r="L4063" s="19"/>
      <c r="M4063" s="19"/>
      <c r="N4063" s="19">
        <f t="shared" si="126"/>
        <v>481</v>
      </c>
      <c r="O4063" s="17" t="s">
        <v>6811</v>
      </c>
      <c r="P4063" s="61">
        <f t="shared" si="127"/>
        <v>1</v>
      </c>
      <c r="Q4063" s="19"/>
      <c r="R4063" s="19"/>
      <c r="S4063" s="19"/>
      <c r="T4063" s="17"/>
      <c r="U4063" s="19"/>
      <c r="V4063" s="19"/>
      <c r="W4063" s="19"/>
    </row>
    <row r="4064" spans="1:23" ht="28.8" x14ac:dyDescent="0.3">
      <c r="A4064" s="21" t="s">
        <v>8555</v>
      </c>
      <c r="B4064" s="17" t="s">
        <v>4231</v>
      </c>
      <c r="C4064" s="17" t="s">
        <v>4653</v>
      </c>
      <c r="D4064" s="17" t="s">
        <v>4654</v>
      </c>
      <c r="E4064" s="18">
        <v>1205486</v>
      </c>
      <c r="F4064" s="17" t="s">
        <v>637</v>
      </c>
      <c r="G4064" s="17" t="s">
        <v>7097</v>
      </c>
      <c r="H4064" s="17" t="s">
        <v>6790</v>
      </c>
      <c r="I4064" s="17" t="s">
        <v>6789</v>
      </c>
      <c r="J4064" s="20">
        <v>2129.81</v>
      </c>
      <c r="K4064" s="19">
        <v>3888</v>
      </c>
      <c r="L4064" s="19"/>
      <c r="M4064" s="19"/>
      <c r="N4064" s="19">
        <f t="shared" si="126"/>
        <v>3888</v>
      </c>
      <c r="O4064" s="17" t="s">
        <v>6811</v>
      </c>
      <c r="P4064" s="61">
        <f t="shared" si="127"/>
        <v>1</v>
      </c>
      <c r="Q4064" s="19">
        <v>1</v>
      </c>
      <c r="R4064" s="19"/>
      <c r="S4064" s="19"/>
      <c r="T4064" s="17" t="s">
        <v>6853</v>
      </c>
      <c r="U4064" s="19"/>
      <c r="V4064" s="19"/>
      <c r="W4064" s="19"/>
    </row>
    <row r="4065" spans="1:23" x14ac:dyDescent="0.3">
      <c r="A4065" s="21" t="s">
        <v>8555</v>
      </c>
      <c r="B4065" s="17" t="s">
        <v>4231</v>
      </c>
      <c r="C4065" s="17" t="s">
        <v>4653</v>
      </c>
      <c r="D4065" s="17" t="s">
        <v>4654</v>
      </c>
      <c r="E4065" s="18">
        <v>1205486</v>
      </c>
      <c r="F4065" s="17" t="s">
        <v>4520</v>
      </c>
      <c r="G4065" s="17" t="s">
        <v>7097</v>
      </c>
      <c r="H4065" s="17" t="s">
        <v>1075</v>
      </c>
      <c r="I4065" s="17" t="s">
        <v>6789</v>
      </c>
      <c r="J4065" s="20">
        <v>54050.49</v>
      </c>
      <c r="K4065" s="19"/>
      <c r="L4065" s="19"/>
      <c r="M4065" s="19"/>
      <c r="N4065" s="19">
        <f t="shared" si="126"/>
        <v>0</v>
      </c>
      <c r="O4065" s="17"/>
      <c r="P4065" s="61">
        <f t="shared" si="127"/>
        <v>0</v>
      </c>
      <c r="Q4065" s="19">
        <v>75</v>
      </c>
      <c r="R4065" s="19"/>
      <c r="S4065" s="19"/>
      <c r="T4065" s="17" t="s">
        <v>6948</v>
      </c>
      <c r="U4065" s="19">
        <v>10</v>
      </c>
      <c r="V4065" s="19"/>
      <c r="W4065" s="19"/>
    </row>
    <row r="4066" spans="1:23" ht="43.2" x14ac:dyDescent="0.3">
      <c r="A4066" s="21" t="s">
        <v>8555</v>
      </c>
      <c r="B4066" s="17" t="s">
        <v>4231</v>
      </c>
      <c r="C4066" s="17" t="s">
        <v>4461</v>
      </c>
      <c r="D4066" s="17" t="s">
        <v>4462</v>
      </c>
      <c r="E4066" s="18">
        <v>1205490</v>
      </c>
      <c r="F4066" s="17" t="s">
        <v>1443</v>
      </c>
      <c r="G4066" s="17" t="s">
        <v>4462</v>
      </c>
      <c r="H4066" s="17"/>
      <c r="I4066" s="17"/>
      <c r="J4066" s="20">
        <v>39.17</v>
      </c>
      <c r="K4066" s="19">
        <v>29</v>
      </c>
      <c r="L4066" s="19"/>
      <c r="M4066" s="19"/>
      <c r="N4066" s="19">
        <f t="shared" si="126"/>
        <v>29</v>
      </c>
      <c r="O4066" s="17" t="s">
        <v>6920</v>
      </c>
      <c r="P4066" s="61">
        <f t="shared" si="127"/>
        <v>1</v>
      </c>
      <c r="Q4066" s="19"/>
      <c r="R4066" s="19"/>
      <c r="S4066" s="19"/>
      <c r="T4066" s="17"/>
      <c r="U4066" s="19">
        <v>1</v>
      </c>
      <c r="V4066" s="19"/>
      <c r="W4066" s="19"/>
    </row>
    <row r="4067" spans="1:23" ht="28.8" x14ac:dyDescent="0.3">
      <c r="A4067" s="21" t="s">
        <v>8555</v>
      </c>
      <c r="B4067" s="17" t="s">
        <v>4231</v>
      </c>
      <c r="C4067" s="17" t="s">
        <v>5155</v>
      </c>
      <c r="D4067" s="17" t="s">
        <v>5156</v>
      </c>
      <c r="E4067" s="18">
        <v>1205495</v>
      </c>
      <c r="F4067" s="17" t="s">
        <v>104</v>
      </c>
      <c r="G4067" s="17" t="s">
        <v>5156</v>
      </c>
      <c r="H4067" s="17"/>
      <c r="I4067" s="17"/>
      <c r="J4067" s="20">
        <v>153.08000000000001</v>
      </c>
      <c r="K4067" s="19"/>
      <c r="L4067" s="19"/>
      <c r="M4067" s="19"/>
      <c r="N4067" s="19">
        <f t="shared" si="126"/>
        <v>0</v>
      </c>
      <c r="O4067" s="17"/>
      <c r="P4067" s="61">
        <f t="shared" si="127"/>
        <v>0</v>
      </c>
      <c r="Q4067" s="19"/>
      <c r="R4067" s="19"/>
      <c r="S4067" s="19"/>
      <c r="T4067" s="17"/>
      <c r="U4067" s="19">
        <v>1</v>
      </c>
      <c r="V4067" s="19"/>
      <c r="W4067" s="19"/>
    </row>
    <row r="4068" spans="1:23" ht="28.8" x14ac:dyDescent="0.3">
      <c r="A4068" s="21" t="s">
        <v>8555</v>
      </c>
      <c r="B4068" s="17" t="s">
        <v>4231</v>
      </c>
      <c r="C4068" s="17" t="s">
        <v>4632</v>
      </c>
      <c r="D4068" s="17" t="s">
        <v>4633</v>
      </c>
      <c r="E4068" s="18">
        <v>1205505</v>
      </c>
      <c r="F4068" s="17" t="s">
        <v>4634</v>
      </c>
      <c r="G4068" s="17" t="s">
        <v>4633</v>
      </c>
      <c r="H4068" s="17"/>
      <c r="I4068" s="17"/>
      <c r="J4068" s="20">
        <v>2112.6999999999998</v>
      </c>
      <c r="K4068" s="19"/>
      <c r="L4068" s="19"/>
      <c r="M4068" s="19"/>
      <c r="N4068" s="19">
        <f t="shared" si="126"/>
        <v>0</v>
      </c>
      <c r="O4068" s="17"/>
      <c r="P4068" s="61">
        <f t="shared" si="127"/>
        <v>0</v>
      </c>
      <c r="Q4068" s="19"/>
      <c r="R4068" s="19"/>
      <c r="S4068" s="19"/>
      <c r="T4068" s="17"/>
      <c r="U4068" s="19">
        <v>1</v>
      </c>
      <c r="V4068" s="19"/>
      <c r="W4068" s="19"/>
    </row>
    <row r="4069" spans="1:23" ht="28.8" x14ac:dyDescent="0.3">
      <c r="A4069" s="21" t="s">
        <v>8555</v>
      </c>
      <c r="B4069" s="17" t="s">
        <v>4231</v>
      </c>
      <c r="C4069" s="17" t="s">
        <v>5157</v>
      </c>
      <c r="D4069" s="17" t="s">
        <v>5158</v>
      </c>
      <c r="E4069" s="18">
        <v>1205496</v>
      </c>
      <c r="F4069" s="17" t="s">
        <v>104</v>
      </c>
      <c r="G4069" s="17" t="s">
        <v>5158</v>
      </c>
      <c r="H4069" s="17"/>
      <c r="I4069" s="17"/>
      <c r="J4069" s="20">
        <v>153.08000000000001</v>
      </c>
      <c r="K4069" s="19"/>
      <c r="L4069" s="19"/>
      <c r="M4069" s="19"/>
      <c r="N4069" s="19">
        <f t="shared" si="126"/>
        <v>0</v>
      </c>
      <c r="O4069" s="17"/>
      <c r="P4069" s="61">
        <f t="shared" si="127"/>
        <v>0</v>
      </c>
      <c r="Q4069" s="19"/>
      <c r="R4069" s="19"/>
      <c r="S4069" s="19"/>
      <c r="T4069" s="17"/>
      <c r="U4069" s="19">
        <v>1</v>
      </c>
      <c r="V4069" s="19"/>
      <c r="W4069" s="19"/>
    </row>
    <row r="4070" spans="1:23" ht="28.8" x14ac:dyDescent="0.3">
      <c r="A4070" s="21" t="s">
        <v>8555</v>
      </c>
      <c r="B4070" s="17" t="s">
        <v>4231</v>
      </c>
      <c r="C4070" s="17" t="s">
        <v>4954</v>
      </c>
      <c r="D4070" s="17" t="s">
        <v>4955</v>
      </c>
      <c r="E4070" s="18">
        <v>1223077</v>
      </c>
      <c r="F4070" s="17" t="s">
        <v>170</v>
      </c>
      <c r="G4070" s="17" t="s">
        <v>4955</v>
      </c>
      <c r="H4070" s="17"/>
      <c r="I4070" s="17" t="s">
        <v>6795</v>
      </c>
      <c r="J4070" s="20">
        <v>3127.61</v>
      </c>
      <c r="K4070" s="19"/>
      <c r="L4070" s="19"/>
      <c r="M4070" s="19"/>
      <c r="N4070" s="19">
        <f t="shared" si="126"/>
        <v>0</v>
      </c>
      <c r="O4070" s="17"/>
      <c r="P4070" s="61">
        <f t="shared" si="127"/>
        <v>0</v>
      </c>
      <c r="Q4070" s="19"/>
      <c r="R4070" s="19"/>
      <c r="S4070" s="19"/>
      <c r="T4070" s="17"/>
      <c r="U4070" s="19"/>
      <c r="V4070" s="19"/>
      <c r="W4070" s="19">
        <v>1</v>
      </c>
    </row>
    <row r="4071" spans="1:23" ht="28.8" x14ac:dyDescent="0.3">
      <c r="A4071" s="21" t="s">
        <v>8555</v>
      </c>
      <c r="B4071" s="17" t="s">
        <v>4231</v>
      </c>
      <c r="C4071" s="17" t="s">
        <v>4756</v>
      </c>
      <c r="D4071" s="17" t="s">
        <v>4757</v>
      </c>
      <c r="E4071" s="18">
        <v>1175704</v>
      </c>
      <c r="F4071" s="17" t="s">
        <v>197</v>
      </c>
      <c r="G4071" s="17" t="s">
        <v>8186</v>
      </c>
      <c r="H4071" s="17"/>
      <c r="I4071" s="17" t="s">
        <v>6791</v>
      </c>
      <c r="J4071" s="20">
        <v>185.12</v>
      </c>
      <c r="K4071" s="19">
        <v>400</v>
      </c>
      <c r="L4071" s="19"/>
      <c r="M4071" s="19"/>
      <c r="N4071" s="19">
        <f t="shared" si="126"/>
        <v>400</v>
      </c>
      <c r="O4071" s="17" t="s">
        <v>6811</v>
      </c>
      <c r="P4071" s="61">
        <f t="shared" si="127"/>
        <v>1</v>
      </c>
      <c r="Q4071" s="19"/>
      <c r="R4071" s="19"/>
      <c r="S4071" s="19"/>
      <c r="T4071" s="17"/>
      <c r="U4071" s="19"/>
      <c r="V4071" s="19"/>
      <c r="W4071" s="19"/>
    </row>
    <row r="4072" spans="1:23" ht="28.8" x14ac:dyDescent="0.3">
      <c r="A4072" s="21" t="s">
        <v>8555</v>
      </c>
      <c r="B4072" s="17" t="s">
        <v>4231</v>
      </c>
      <c r="C4072" s="17" t="s">
        <v>4282</v>
      </c>
      <c r="D4072" s="17" t="s">
        <v>4283</v>
      </c>
      <c r="E4072" s="18">
        <v>40857</v>
      </c>
      <c r="F4072" s="17" t="s">
        <v>47</v>
      </c>
      <c r="G4072" s="17" t="s">
        <v>8152</v>
      </c>
      <c r="H4072" s="17" t="s">
        <v>6790</v>
      </c>
      <c r="I4072" s="17" t="s">
        <v>6788</v>
      </c>
      <c r="J4072" s="20"/>
      <c r="K4072" s="19"/>
      <c r="L4072" s="19"/>
      <c r="M4072" s="19"/>
      <c r="N4072" s="19">
        <f t="shared" si="126"/>
        <v>0</v>
      </c>
      <c r="O4072" s="17"/>
      <c r="P4072" s="61">
        <f t="shared" si="127"/>
        <v>0</v>
      </c>
      <c r="Q4072" s="19"/>
      <c r="R4072" s="19"/>
      <c r="S4072" s="19"/>
      <c r="T4072" s="17"/>
      <c r="U4072" s="19">
        <v>1</v>
      </c>
      <c r="V4072" s="19"/>
      <c r="W4072" s="19"/>
    </row>
    <row r="4073" spans="1:23" ht="28.8" x14ac:dyDescent="0.3">
      <c r="A4073" s="21" t="s">
        <v>8555</v>
      </c>
      <c r="B4073" s="17" t="s">
        <v>4231</v>
      </c>
      <c r="C4073" s="17" t="s">
        <v>5073</v>
      </c>
      <c r="D4073" s="17" t="s">
        <v>5074</v>
      </c>
      <c r="E4073" s="18">
        <v>40859</v>
      </c>
      <c r="F4073" s="17" t="s">
        <v>226</v>
      </c>
      <c r="G4073" s="17" t="s">
        <v>4101</v>
      </c>
      <c r="H4073" s="17" t="s">
        <v>6790</v>
      </c>
      <c r="I4073" s="17" t="s">
        <v>6793</v>
      </c>
      <c r="J4073" s="20">
        <v>511.37</v>
      </c>
      <c r="K4073" s="19"/>
      <c r="L4073" s="19"/>
      <c r="M4073" s="19"/>
      <c r="N4073" s="19">
        <f t="shared" si="126"/>
        <v>0</v>
      </c>
      <c r="O4073" s="17"/>
      <c r="P4073" s="61">
        <f t="shared" si="127"/>
        <v>0</v>
      </c>
      <c r="Q4073" s="19">
        <v>44</v>
      </c>
      <c r="R4073" s="19"/>
      <c r="S4073" s="19"/>
      <c r="T4073" s="17" t="s">
        <v>8549</v>
      </c>
      <c r="U4073" s="19">
        <v>1</v>
      </c>
      <c r="V4073" s="19"/>
      <c r="W4073" s="19"/>
    </row>
    <row r="4074" spans="1:23" ht="28.8" x14ac:dyDescent="0.3">
      <c r="A4074" s="21" t="s">
        <v>8555</v>
      </c>
      <c r="B4074" s="17" t="s">
        <v>4231</v>
      </c>
      <c r="C4074" s="17" t="s">
        <v>5101</v>
      </c>
      <c r="D4074" s="17" t="s">
        <v>5102</v>
      </c>
      <c r="E4074" s="18">
        <v>1162894</v>
      </c>
      <c r="F4074" s="17" t="s">
        <v>197</v>
      </c>
      <c r="G4074" s="17" t="s">
        <v>406</v>
      </c>
      <c r="H4074" s="17" t="s">
        <v>6790</v>
      </c>
      <c r="I4074" s="17" t="s">
        <v>6791</v>
      </c>
      <c r="J4074" s="20">
        <v>819.14</v>
      </c>
      <c r="K4074" s="19">
        <v>1770</v>
      </c>
      <c r="L4074" s="19"/>
      <c r="M4074" s="19"/>
      <c r="N4074" s="19">
        <f t="shared" si="126"/>
        <v>1770</v>
      </c>
      <c r="O4074" s="17" t="s">
        <v>6811</v>
      </c>
      <c r="P4074" s="61">
        <f t="shared" si="127"/>
        <v>1</v>
      </c>
      <c r="Q4074" s="19"/>
      <c r="R4074" s="19"/>
      <c r="S4074" s="19"/>
      <c r="T4074" s="17"/>
      <c r="U4074" s="19"/>
      <c r="V4074" s="19"/>
      <c r="W4074" s="19"/>
    </row>
    <row r="4075" spans="1:23" ht="28.8" x14ac:dyDescent="0.3">
      <c r="A4075" s="21" t="s">
        <v>8555</v>
      </c>
      <c r="B4075" s="17" t="s">
        <v>4231</v>
      </c>
      <c r="C4075" s="17" t="s">
        <v>4889</v>
      </c>
      <c r="D4075" s="17" t="s">
        <v>4890</v>
      </c>
      <c r="E4075" s="18">
        <v>46399</v>
      </c>
      <c r="F4075" s="17" t="s">
        <v>197</v>
      </c>
      <c r="G4075" s="17" t="s">
        <v>3428</v>
      </c>
      <c r="H4075" s="17" t="s">
        <v>6790</v>
      </c>
      <c r="I4075" s="17" t="s">
        <v>6791</v>
      </c>
      <c r="J4075" s="20">
        <v>111.07</v>
      </c>
      <c r="K4075" s="19">
        <v>240</v>
      </c>
      <c r="L4075" s="19"/>
      <c r="M4075" s="19"/>
      <c r="N4075" s="19">
        <f t="shared" si="126"/>
        <v>240</v>
      </c>
      <c r="O4075" s="17" t="s">
        <v>6811</v>
      </c>
      <c r="P4075" s="61">
        <f t="shared" si="127"/>
        <v>1</v>
      </c>
      <c r="Q4075" s="19"/>
      <c r="R4075" s="19"/>
      <c r="S4075" s="19"/>
      <c r="T4075" s="17"/>
      <c r="U4075" s="19"/>
      <c r="V4075" s="19"/>
      <c r="W4075" s="19"/>
    </row>
    <row r="4076" spans="1:23" ht="28.8" x14ac:dyDescent="0.3">
      <c r="A4076" s="21" t="s">
        <v>8555</v>
      </c>
      <c r="B4076" s="17" t="s">
        <v>4231</v>
      </c>
      <c r="C4076" s="17" t="s">
        <v>4843</v>
      </c>
      <c r="D4076" s="17" t="s">
        <v>4844</v>
      </c>
      <c r="E4076" s="18">
        <v>46400</v>
      </c>
      <c r="F4076" s="17" t="s">
        <v>197</v>
      </c>
      <c r="G4076" s="17" t="s">
        <v>3428</v>
      </c>
      <c r="H4076" s="17" t="s">
        <v>6790</v>
      </c>
      <c r="I4076" s="17" t="s">
        <v>6791</v>
      </c>
      <c r="J4076" s="20">
        <v>111.07</v>
      </c>
      <c r="K4076" s="19">
        <v>240</v>
      </c>
      <c r="L4076" s="19"/>
      <c r="M4076" s="19"/>
      <c r="N4076" s="19">
        <f t="shared" si="126"/>
        <v>240</v>
      </c>
      <c r="O4076" s="17" t="s">
        <v>6811</v>
      </c>
      <c r="P4076" s="61">
        <f t="shared" si="127"/>
        <v>1</v>
      </c>
      <c r="Q4076" s="19"/>
      <c r="R4076" s="19"/>
      <c r="S4076" s="19"/>
      <c r="T4076" s="17"/>
      <c r="U4076" s="19"/>
      <c r="V4076" s="19"/>
      <c r="W4076" s="19"/>
    </row>
    <row r="4077" spans="1:23" ht="28.8" x14ac:dyDescent="0.3">
      <c r="A4077" s="21" t="s">
        <v>8555</v>
      </c>
      <c r="B4077" s="17" t="s">
        <v>4231</v>
      </c>
      <c r="C4077" s="17" t="s">
        <v>4531</v>
      </c>
      <c r="D4077" s="17" t="s">
        <v>4532</v>
      </c>
      <c r="E4077" s="18">
        <v>46403</v>
      </c>
      <c r="F4077" s="17" t="s">
        <v>197</v>
      </c>
      <c r="G4077" s="17" t="s">
        <v>3428</v>
      </c>
      <c r="H4077" s="17" t="s">
        <v>6790</v>
      </c>
      <c r="I4077" s="17" t="s">
        <v>6791</v>
      </c>
      <c r="J4077" s="20">
        <v>42.11</v>
      </c>
      <c r="K4077" s="19">
        <v>91</v>
      </c>
      <c r="L4077" s="19"/>
      <c r="M4077" s="19"/>
      <c r="N4077" s="19">
        <f t="shared" si="126"/>
        <v>91</v>
      </c>
      <c r="O4077" s="17" t="s">
        <v>6811</v>
      </c>
      <c r="P4077" s="61">
        <f t="shared" si="127"/>
        <v>1</v>
      </c>
      <c r="Q4077" s="19"/>
      <c r="R4077" s="19"/>
      <c r="S4077" s="19"/>
      <c r="T4077" s="17"/>
      <c r="U4077" s="19"/>
      <c r="V4077" s="19"/>
      <c r="W4077" s="19"/>
    </row>
    <row r="4078" spans="1:23" ht="28.8" x14ac:dyDescent="0.3">
      <c r="A4078" s="21" t="s">
        <v>8555</v>
      </c>
      <c r="B4078" s="17" t="s">
        <v>4231</v>
      </c>
      <c r="C4078" s="17" t="s">
        <v>5060</v>
      </c>
      <c r="D4078" s="17" t="s">
        <v>1027</v>
      </c>
      <c r="E4078" s="18">
        <v>46408</v>
      </c>
      <c r="F4078" s="17" t="s">
        <v>320</v>
      </c>
      <c r="G4078" s="17" t="s">
        <v>7057</v>
      </c>
      <c r="H4078" s="17"/>
      <c r="I4078" s="17" t="s">
        <v>6793</v>
      </c>
      <c r="J4078" s="20">
        <v>8334.1299999999992</v>
      </c>
      <c r="K4078" s="19"/>
      <c r="L4078" s="19"/>
      <c r="M4078" s="19"/>
      <c r="N4078" s="19">
        <f t="shared" si="126"/>
        <v>0</v>
      </c>
      <c r="O4078" s="17"/>
      <c r="P4078" s="61">
        <f t="shared" si="127"/>
        <v>0</v>
      </c>
      <c r="Q4078" s="19"/>
      <c r="R4078" s="19"/>
      <c r="S4078" s="19"/>
      <c r="T4078" s="17"/>
      <c r="U4078" s="19">
        <v>1</v>
      </c>
      <c r="V4078" s="19"/>
      <c r="W4078" s="19"/>
    </row>
    <row r="4079" spans="1:23" ht="28.8" x14ac:dyDescent="0.3">
      <c r="A4079" s="21" t="s">
        <v>8555</v>
      </c>
      <c r="B4079" s="17" t="s">
        <v>4231</v>
      </c>
      <c r="C4079" s="17" t="s">
        <v>4311</v>
      </c>
      <c r="D4079" s="17" t="s">
        <v>4312</v>
      </c>
      <c r="E4079" s="18">
        <v>1211814</v>
      </c>
      <c r="F4079" s="17" t="s">
        <v>55</v>
      </c>
      <c r="G4079" s="17" t="s">
        <v>459</v>
      </c>
      <c r="H4079" s="17"/>
      <c r="I4079" s="17" t="s">
        <v>6788</v>
      </c>
      <c r="J4079" s="20">
        <v>2499.06</v>
      </c>
      <c r="K4079" s="19"/>
      <c r="L4079" s="19"/>
      <c r="M4079" s="19"/>
      <c r="N4079" s="19">
        <f t="shared" si="126"/>
        <v>0</v>
      </c>
      <c r="O4079" s="17"/>
      <c r="P4079" s="61">
        <f t="shared" si="127"/>
        <v>0</v>
      </c>
      <c r="Q4079" s="19"/>
      <c r="R4079" s="19"/>
      <c r="S4079" s="19"/>
      <c r="T4079" s="17"/>
      <c r="U4079" s="19">
        <v>1</v>
      </c>
      <c r="V4079" s="19"/>
      <c r="W4079" s="19"/>
    </row>
    <row r="4080" spans="1:23" ht="28.8" x14ac:dyDescent="0.3">
      <c r="A4080" s="21" t="s">
        <v>8555</v>
      </c>
      <c r="B4080" s="17" t="s">
        <v>4231</v>
      </c>
      <c r="C4080" s="17" t="s">
        <v>5304</v>
      </c>
      <c r="D4080" s="17" t="s">
        <v>5305</v>
      </c>
      <c r="E4080" s="18">
        <v>1211815</v>
      </c>
      <c r="F4080" s="17" t="s">
        <v>55</v>
      </c>
      <c r="G4080" s="17" t="s">
        <v>3007</v>
      </c>
      <c r="H4080" s="17"/>
      <c r="I4080" s="17" t="s">
        <v>6788</v>
      </c>
      <c r="J4080" s="20">
        <v>2499.06</v>
      </c>
      <c r="K4080" s="19"/>
      <c r="L4080" s="19"/>
      <c r="M4080" s="19"/>
      <c r="N4080" s="19">
        <f t="shared" si="126"/>
        <v>0</v>
      </c>
      <c r="O4080" s="17"/>
      <c r="P4080" s="61">
        <f t="shared" si="127"/>
        <v>0</v>
      </c>
      <c r="Q4080" s="19"/>
      <c r="R4080" s="19"/>
      <c r="S4080" s="19"/>
      <c r="T4080" s="17"/>
      <c r="U4080" s="19">
        <v>1</v>
      </c>
      <c r="V4080" s="19"/>
      <c r="W4080" s="19"/>
    </row>
    <row r="4081" spans="1:23" ht="28.8" x14ac:dyDescent="0.3">
      <c r="A4081" s="21" t="s">
        <v>8555</v>
      </c>
      <c r="B4081" s="17" t="s">
        <v>4231</v>
      </c>
      <c r="C4081" s="17" t="s">
        <v>4589</v>
      </c>
      <c r="D4081" s="17" t="s">
        <v>3523</v>
      </c>
      <c r="E4081" s="18">
        <v>1211816</v>
      </c>
      <c r="F4081" s="17" t="s">
        <v>55</v>
      </c>
      <c r="G4081" s="17" t="s">
        <v>3523</v>
      </c>
      <c r="H4081" s="17"/>
      <c r="I4081" s="17" t="s">
        <v>6788</v>
      </c>
      <c r="J4081" s="20">
        <v>4998.12</v>
      </c>
      <c r="K4081" s="19"/>
      <c r="L4081" s="19"/>
      <c r="M4081" s="19"/>
      <c r="N4081" s="19">
        <f t="shared" si="126"/>
        <v>0</v>
      </c>
      <c r="O4081" s="17"/>
      <c r="P4081" s="61">
        <f t="shared" si="127"/>
        <v>0</v>
      </c>
      <c r="Q4081" s="19"/>
      <c r="R4081" s="19"/>
      <c r="S4081" s="19"/>
      <c r="T4081" s="17"/>
      <c r="U4081" s="19">
        <v>2</v>
      </c>
      <c r="V4081" s="19"/>
      <c r="W4081" s="19"/>
    </row>
    <row r="4082" spans="1:23" ht="43.2" x14ac:dyDescent="0.3">
      <c r="A4082" s="21" t="s">
        <v>8555</v>
      </c>
      <c r="B4082" s="17" t="s">
        <v>4231</v>
      </c>
      <c r="C4082" s="17" t="s">
        <v>4378</v>
      </c>
      <c r="D4082" s="17" t="s">
        <v>4379</v>
      </c>
      <c r="E4082" s="18">
        <v>46418</v>
      </c>
      <c r="F4082" s="17" t="s">
        <v>55</v>
      </c>
      <c r="G4082" s="17" t="s">
        <v>8162</v>
      </c>
      <c r="H4082" s="17"/>
      <c r="I4082" s="17" t="s">
        <v>6788</v>
      </c>
      <c r="J4082" s="20">
        <v>2499.06</v>
      </c>
      <c r="K4082" s="19"/>
      <c r="L4082" s="19"/>
      <c r="M4082" s="19"/>
      <c r="N4082" s="19">
        <f t="shared" si="126"/>
        <v>0</v>
      </c>
      <c r="O4082" s="17"/>
      <c r="P4082" s="61">
        <f t="shared" si="127"/>
        <v>0</v>
      </c>
      <c r="Q4082" s="19"/>
      <c r="R4082" s="19"/>
      <c r="S4082" s="19"/>
      <c r="T4082" s="17"/>
      <c r="U4082" s="19">
        <v>1</v>
      </c>
      <c r="V4082" s="19"/>
      <c r="W4082" s="19"/>
    </row>
    <row r="4083" spans="1:23" ht="43.2" x14ac:dyDescent="0.3">
      <c r="A4083" s="21" t="s">
        <v>8555</v>
      </c>
      <c r="B4083" s="17" t="s">
        <v>4231</v>
      </c>
      <c r="C4083" s="17" t="s">
        <v>4450</v>
      </c>
      <c r="D4083" s="17" t="s">
        <v>4451</v>
      </c>
      <c r="E4083" s="18">
        <v>1036322</v>
      </c>
      <c r="F4083" s="17" t="s">
        <v>197</v>
      </c>
      <c r="G4083" s="17" t="s">
        <v>4451</v>
      </c>
      <c r="H4083" s="17"/>
      <c r="I4083" s="17" t="s">
        <v>6791</v>
      </c>
      <c r="J4083" s="20">
        <v>555.35</v>
      </c>
      <c r="K4083" s="19">
        <v>1200</v>
      </c>
      <c r="L4083" s="19"/>
      <c r="M4083" s="19"/>
      <c r="N4083" s="19">
        <f t="shared" si="126"/>
        <v>1200</v>
      </c>
      <c r="O4083" s="17" t="s">
        <v>6811</v>
      </c>
      <c r="P4083" s="61">
        <f t="shared" si="127"/>
        <v>1</v>
      </c>
      <c r="Q4083" s="19"/>
      <c r="R4083" s="19"/>
      <c r="S4083" s="19"/>
      <c r="T4083" s="17"/>
      <c r="U4083" s="19"/>
      <c r="V4083" s="19"/>
      <c r="W4083" s="19"/>
    </row>
    <row r="4084" spans="1:23" ht="28.8" x14ac:dyDescent="0.3">
      <c r="A4084" s="21" t="s">
        <v>8555</v>
      </c>
      <c r="B4084" s="17" t="s">
        <v>4231</v>
      </c>
      <c r="C4084" s="17" t="s">
        <v>5113</v>
      </c>
      <c r="D4084" s="17" t="s">
        <v>5114</v>
      </c>
      <c r="E4084" s="18">
        <v>1159081</v>
      </c>
      <c r="F4084" s="17" t="s">
        <v>197</v>
      </c>
      <c r="G4084" s="17" t="s">
        <v>406</v>
      </c>
      <c r="H4084" s="17"/>
      <c r="I4084" s="17" t="s">
        <v>6791</v>
      </c>
      <c r="J4084" s="20">
        <v>556.27</v>
      </c>
      <c r="K4084" s="19">
        <v>1202</v>
      </c>
      <c r="L4084" s="19"/>
      <c r="M4084" s="19"/>
      <c r="N4084" s="19">
        <f t="shared" si="126"/>
        <v>1202</v>
      </c>
      <c r="O4084" s="17" t="s">
        <v>6811</v>
      </c>
      <c r="P4084" s="61">
        <f t="shared" si="127"/>
        <v>1</v>
      </c>
      <c r="Q4084" s="19"/>
      <c r="R4084" s="19"/>
      <c r="S4084" s="19"/>
      <c r="T4084" s="17"/>
      <c r="U4084" s="19"/>
      <c r="V4084" s="19"/>
      <c r="W4084" s="19"/>
    </row>
    <row r="4085" spans="1:23" x14ac:dyDescent="0.3">
      <c r="A4085" s="21" t="s">
        <v>8555</v>
      </c>
      <c r="B4085" s="17" t="s">
        <v>4231</v>
      </c>
      <c r="C4085" s="17" t="s">
        <v>4787</v>
      </c>
      <c r="D4085" s="17" t="s">
        <v>4788</v>
      </c>
      <c r="E4085" s="18">
        <v>1160091</v>
      </c>
      <c r="F4085" s="17" t="s">
        <v>197</v>
      </c>
      <c r="G4085" s="17" t="s">
        <v>4785</v>
      </c>
      <c r="H4085" s="17"/>
      <c r="I4085" s="17" t="s">
        <v>6791</v>
      </c>
      <c r="J4085" s="20">
        <v>373.47</v>
      </c>
      <c r="K4085" s="19">
        <v>807</v>
      </c>
      <c r="L4085" s="19"/>
      <c r="M4085" s="19"/>
      <c r="N4085" s="19">
        <f t="shared" si="126"/>
        <v>807</v>
      </c>
      <c r="O4085" s="17" t="s">
        <v>6811</v>
      </c>
      <c r="P4085" s="61">
        <f t="shared" si="127"/>
        <v>1</v>
      </c>
      <c r="Q4085" s="19"/>
      <c r="R4085" s="19"/>
      <c r="S4085" s="19"/>
      <c r="T4085" s="17"/>
      <c r="U4085" s="19"/>
      <c r="V4085" s="19"/>
      <c r="W4085" s="19"/>
    </row>
    <row r="4086" spans="1:23" x14ac:dyDescent="0.3">
      <c r="A4086" s="21" t="s">
        <v>8555</v>
      </c>
      <c r="B4086" s="17" t="s">
        <v>4231</v>
      </c>
      <c r="C4086" s="17" t="s">
        <v>4789</v>
      </c>
      <c r="D4086" s="17" t="s">
        <v>4790</v>
      </c>
      <c r="E4086" s="18">
        <v>1160092</v>
      </c>
      <c r="F4086" s="17" t="s">
        <v>197</v>
      </c>
      <c r="G4086" s="17" t="s">
        <v>4785</v>
      </c>
      <c r="H4086" s="17"/>
      <c r="I4086" s="17" t="s">
        <v>6791</v>
      </c>
      <c r="J4086" s="20">
        <v>272.12</v>
      </c>
      <c r="K4086" s="19">
        <v>588</v>
      </c>
      <c r="L4086" s="19"/>
      <c r="M4086" s="19"/>
      <c r="N4086" s="19">
        <f t="shared" si="126"/>
        <v>588</v>
      </c>
      <c r="O4086" s="17" t="s">
        <v>6811</v>
      </c>
      <c r="P4086" s="61">
        <f t="shared" si="127"/>
        <v>1</v>
      </c>
      <c r="Q4086" s="19"/>
      <c r="R4086" s="19"/>
      <c r="S4086" s="19"/>
      <c r="T4086" s="17"/>
      <c r="U4086" s="19"/>
      <c r="V4086" s="19"/>
      <c r="W4086" s="19"/>
    </row>
    <row r="4087" spans="1:23" ht="28.8" x14ac:dyDescent="0.3">
      <c r="A4087" s="21" t="s">
        <v>8555</v>
      </c>
      <c r="B4087" s="17" t="s">
        <v>4231</v>
      </c>
      <c r="C4087" s="17" t="s">
        <v>4302</v>
      </c>
      <c r="D4087" s="17" t="s">
        <v>459</v>
      </c>
      <c r="E4087" s="18">
        <v>1160099</v>
      </c>
      <c r="F4087" s="17" t="s">
        <v>55</v>
      </c>
      <c r="G4087" s="17" t="s">
        <v>459</v>
      </c>
      <c r="H4087" s="17"/>
      <c r="I4087" s="17" t="s">
        <v>6788</v>
      </c>
      <c r="J4087" s="20">
        <v>2499.06</v>
      </c>
      <c r="K4087" s="19"/>
      <c r="L4087" s="19"/>
      <c r="M4087" s="19"/>
      <c r="N4087" s="19">
        <f t="shared" si="126"/>
        <v>0</v>
      </c>
      <c r="O4087" s="17"/>
      <c r="P4087" s="61">
        <f t="shared" si="127"/>
        <v>0</v>
      </c>
      <c r="Q4087" s="19"/>
      <c r="R4087" s="19"/>
      <c r="S4087" s="19"/>
      <c r="T4087" s="17"/>
      <c r="U4087" s="19">
        <v>1</v>
      </c>
      <c r="V4087" s="19"/>
      <c r="W4087" s="19"/>
    </row>
    <row r="4088" spans="1:23" ht="28.8" x14ac:dyDescent="0.3">
      <c r="A4088" s="21" t="s">
        <v>8555</v>
      </c>
      <c r="B4088" s="17" t="s">
        <v>4231</v>
      </c>
      <c r="C4088" s="17" t="s">
        <v>4793</v>
      </c>
      <c r="D4088" s="17" t="s">
        <v>4794</v>
      </c>
      <c r="E4088" s="18">
        <v>1159179</v>
      </c>
      <c r="F4088" s="17" t="s">
        <v>197</v>
      </c>
      <c r="G4088" s="17" t="s">
        <v>406</v>
      </c>
      <c r="H4088" s="17"/>
      <c r="I4088" s="17" t="s">
        <v>6791</v>
      </c>
      <c r="J4088" s="20">
        <v>272.12</v>
      </c>
      <c r="K4088" s="19">
        <v>588</v>
      </c>
      <c r="L4088" s="19"/>
      <c r="M4088" s="19"/>
      <c r="N4088" s="19">
        <f t="shared" si="126"/>
        <v>588</v>
      </c>
      <c r="O4088" s="17" t="s">
        <v>6811</v>
      </c>
      <c r="P4088" s="61">
        <f t="shared" si="127"/>
        <v>1</v>
      </c>
      <c r="Q4088" s="19"/>
      <c r="R4088" s="19"/>
      <c r="S4088" s="19"/>
      <c r="T4088" s="17"/>
      <c r="U4088" s="19"/>
      <c r="V4088" s="19"/>
      <c r="W4088" s="19"/>
    </row>
    <row r="4089" spans="1:23" ht="28.8" x14ac:dyDescent="0.3">
      <c r="A4089" s="21" t="s">
        <v>8555</v>
      </c>
      <c r="B4089" s="17" t="s">
        <v>4231</v>
      </c>
      <c r="C4089" s="17" t="s">
        <v>5323</v>
      </c>
      <c r="D4089" s="17" t="s">
        <v>5324</v>
      </c>
      <c r="E4089" s="18">
        <v>1159326</v>
      </c>
      <c r="F4089" s="17" t="s">
        <v>55</v>
      </c>
      <c r="G4089" s="17" t="s">
        <v>3007</v>
      </c>
      <c r="H4089" s="17"/>
      <c r="I4089" s="17" t="s">
        <v>6788</v>
      </c>
      <c r="J4089" s="20">
        <v>2499.06</v>
      </c>
      <c r="K4089" s="19"/>
      <c r="L4089" s="19"/>
      <c r="M4089" s="19"/>
      <c r="N4089" s="19">
        <f t="shared" si="126"/>
        <v>0</v>
      </c>
      <c r="O4089" s="17"/>
      <c r="P4089" s="61">
        <f t="shared" si="127"/>
        <v>0</v>
      </c>
      <c r="Q4089" s="19"/>
      <c r="R4089" s="19"/>
      <c r="S4089" s="19"/>
      <c r="T4089" s="17"/>
      <c r="U4089" s="19">
        <v>1</v>
      </c>
      <c r="V4089" s="19"/>
      <c r="W4089" s="19"/>
    </row>
    <row r="4090" spans="1:23" ht="28.8" x14ac:dyDescent="0.3">
      <c r="A4090" s="21" t="s">
        <v>8555</v>
      </c>
      <c r="B4090" s="17" t="s">
        <v>4231</v>
      </c>
      <c r="C4090" s="17" t="s">
        <v>4346</v>
      </c>
      <c r="D4090" s="17" t="s">
        <v>4347</v>
      </c>
      <c r="E4090" s="18">
        <v>1159306</v>
      </c>
      <c r="F4090" s="17" t="s">
        <v>55</v>
      </c>
      <c r="G4090" s="17" t="s">
        <v>459</v>
      </c>
      <c r="H4090" s="17"/>
      <c r="I4090" s="17" t="s">
        <v>6788</v>
      </c>
      <c r="J4090" s="20">
        <v>2499.06</v>
      </c>
      <c r="K4090" s="19"/>
      <c r="L4090" s="19"/>
      <c r="M4090" s="19"/>
      <c r="N4090" s="19">
        <f t="shared" si="126"/>
        <v>0</v>
      </c>
      <c r="O4090" s="17"/>
      <c r="P4090" s="61">
        <f t="shared" si="127"/>
        <v>0</v>
      </c>
      <c r="Q4090" s="19"/>
      <c r="R4090" s="19"/>
      <c r="S4090" s="19"/>
      <c r="T4090" s="17"/>
      <c r="U4090" s="19">
        <v>1</v>
      </c>
      <c r="V4090" s="19"/>
      <c r="W4090" s="19"/>
    </row>
    <row r="4091" spans="1:23" ht="28.8" x14ac:dyDescent="0.3">
      <c r="A4091" s="21" t="s">
        <v>8555</v>
      </c>
      <c r="B4091" s="17" t="s">
        <v>4231</v>
      </c>
      <c r="C4091" s="17" t="s">
        <v>5115</v>
      </c>
      <c r="D4091" s="17" t="s">
        <v>5116</v>
      </c>
      <c r="E4091" s="18">
        <v>919726</v>
      </c>
      <c r="F4091" s="17" t="s">
        <v>197</v>
      </c>
      <c r="G4091" s="17" t="s">
        <v>406</v>
      </c>
      <c r="H4091" s="17"/>
      <c r="I4091" s="17" t="s">
        <v>6791</v>
      </c>
      <c r="J4091" s="20">
        <v>404.48</v>
      </c>
      <c r="K4091" s="19">
        <v>874</v>
      </c>
      <c r="L4091" s="19"/>
      <c r="M4091" s="19"/>
      <c r="N4091" s="19">
        <f t="shared" si="126"/>
        <v>874</v>
      </c>
      <c r="O4091" s="17" t="s">
        <v>6811</v>
      </c>
      <c r="P4091" s="61">
        <f t="shared" si="127"/>
        <v>1</v>
      </c>
      <c r="Q4091" s="19"/>
      <c r="R4091" s="19"/>
      <c r="S4091" s="19"/>
      <c r="T4091" s="17"/>
      <c r="U4091" s="19"/>
      <c r="V4091" s="19"/>
      <c r="W4091" s="19"/>
    </row>
    <row r="4092" spans="1:23" ht="28.8" x14ac:dyDescent="0.3">
      <c r="A4092" s="21" t="s">
        <v>8555</v>
      </c>
      <c r="B4092" s="17" t="s">
        <v>4231</v>
      </c>
      <c r="C4092" s="17" t="s">
        <v>4344</v>
      </c>
      <c r="D4092" s="17" t="s">
        <v>4345</v>
      </c>
      <c r="E4092" s="18">
        <v>919687</v>
      </c>
      <c r="F4092" s="17" t="s">
        <v>55</v>
      </c>
      <c r="G4092" s="17" t="s">
        <v>459</v>
      </c>
      <c r="H4092" s="17"/>
      <c r="I4092" s="17" t="s">
        <v>6788</v>
      </c>
      <c r="J4092" s="20">
        <v>2499.06</v>
      </c>
      <c r="K4092" s="19"/>
      <c r="L4092" s="19"/>
      <c r="M4092" s="19"/>
      <c r="N4092" s="19">
        <f t="shared" si="126"/>
        <v>0</v>
      </c>
      <c r="O4092" s="17"/>
      <c r="P4092" s="61">
        <f t="shared" si="127"/>
        <v>0</v>
      </c>
      <c r="Q4092" s="19"/>
      <c r="R4092" s="19"/>
      <c r="S4092" s="19"/>
      <c r="T4092" s="17"/>
      <c r="U4092" s="19">
        <v>1</v>
      </c>
      <c r="V4092" s="19"/>
      <c r="W4092" s="19"/>
    </row>
    <row r="4093" spans="1:23" ht="28.8" x14ac:dyDescent="0.3">
      <c r="A4093" s="21" t="s">
        <v>8555</v>
      </c>
      <c r="B4093" s="17" t="s">
        <v>4231</v>
      </c>
      <c r="C4093" s="17" t="s">
        <v>5105</v>
      </c>
      <c r="D4093" s="17" t="s">
        <v>5106</v>
      </c>
      <c r="E4093" s="18">
        <v>919728</v>
      </c>
      <c r="F4093" s="17" t="s">
        <v>197</v>
      </c>
      <c r="G4093" s="17" t="s">
        <v>406</v>
      </c>
      <c r="H4093" s="17"/>
      <c r="I4093" s="17" t="s">
        <v>6791</v>
      </c>
      <c r="J4093" s="20">
        <v>181.88</v>
      </c>
      <c r="K4093" s="19">
        <v>393</v>
      </c>
      <c r="L4093" s="19"/>
      <c r="M4093" s="19"/>
      <c r="N4093" s="19">
        <f t="shared" si="126"/>
        <v>393</v>
      </c>
      <c r="O4093" s="17" t="s">
        <v>6811</v>
      </c>
      <c r="P4093" s="61">
        <f t="shared" si="127"/>
        <v>1</v>
      </c>
      <c r="Q4093" s="19"/>
      <c r="R4093" s="19"/>
      <c r="S4093" s="19"/>
      <c r="T4093" s="17"/>
      <c r="U4093" s="19"/>
      <c r="V4093" s="19"/>
      <c r="W4093" s="19"/>
    </row>
    <row r="4094" spans="1:23" ht="28.8" x14ac:dyDescent="0.3">
      <c r="A4094" s="21" t="s">
        <v>8555</v>
      </c>
      <c r="B4094" s="17" t="s">
        <v>4231</v>
      </c>
      <c r="C4094" s="17" t="s">
        <v>5331</v>
      </c>
      <c r="D4094" s="17" t="s">
        <v>5332</v>
      </c>
      <c r="E4094" s="18">
        <v>1160113</v>
      </c>
      <c r="F4094" s="17" t="s">
        <v>55</v>
      </c>
      <c r="G4094" s="17" t="s">
        <v>3007</v>
      </c>
      <c r="H4094" s="17"/>
      <c r="I4094" s="17" t="s">
        <v>6788</v>
      </c>
      <c r="J4094" s="20">
        <v>2499.06</v>
      </c>
      <c r="K4094" s="19"/>
      <c r="L4094" s="19"/>
      <c r="M4094" s="19"/>
      <c r="N4094" s="19">
        <f t="shared" si="126"/>
        <v>0</v>
      </c>
      <c r="O4094" s="17"/>
      <c r="P4094" s="61">
        <f t="shared" si="127"/>
        <v>0</v>
      </c>
      <c r="Q4094" s="19"/>
      <c r="R4094" s="19"/>
      <c r="S4094" s="19"/>
      <c r="T4094" s="17"/>
      <c r="U4094" s="19">
        <v>1</v>
      </c>
      <c r="V4094" s="19"/>
      <c r="W4094" s="19"/>
    </row>
    <row r="4095" spans="1:23" ht="28.8" x14ac:dyDescent="0.3">
      <c r="A4095" s="21" t="s">
        <v>8555</v>
      </c>
      <c r="B4095" s="17" t="s">
        <v>4231</v>
      </c>
      <c r="C4095" s="17" t="s">
        <v>5337</v>
      </c>
      <c r="D4095" s="17" t="s">
        <v>5338</v>
      </c>
      <c r="E4095" s="18">
        <v>919724</v>
      </c>
      <c r="F4095" s="17" t="s">
        <v>55</v>
      </c>
      <c r="G4095" s="17" t="s">
        <v>3007</v>
      </c>
      <c r="H4095" s="17"/>
      <c r="I4095" s="17" t="s">
        <v>6788</v>
      </c>
      <c r="J4095" s="20">
        <v>2499.06</v>
      </c>
      <c r="K4095" s="19"/>
      <c r="L4095" s="19"/>
      <c r="M4095" s="19"/>
      <c r="N4095" s="19">
        <f t="shared" si="126"/>
        <v>0</v>
      </c>
      <c r="O4095" s="17"/>
      <c r="P4095" s="61">
        <f t="shared" si="127"/>
        <v>0</v>
      </c>
      <c r="Q4095" s="19"/>
      <c r="R4095" s="19"/>
      <c r="S4095" s="19"/>
      <c r="T4095" s="17"/>
      <c r="U4095" s="19">
        <v>1</v>
      </c>
      <c r="V4095" s="19"/>
      <c r="W4095" s="19"/>
    </row>
    <row r="4096" spans="1:23" x14ac:dyDescent="0.3">
      <c r="A4096" s="21" t="s">
        <v>8555</v>
      </c>
      <c r="B4096" s="17" t="s">
        <v>4231</v>
      </c>
      <c r="C4096" s="17" t="s">
        <v>4533</v>
      </c>
      <c r="D4096" s="17" t="s">
        <v>4534</v>
      </c>
      <c r="E4096" s="18">
        <v>48679</v>
      </c>
      <c r="F4096" s="17" t="s">
        <v>197</v>
      </c>
      <c r="G4096" s="17" t="s">
        <v>2104</v>
      </c>
      <c r="H4096" s="17"/>
      <c r="I4096" s="17" t="s">
        <v>6791</v>
      </c>
      <c r="J4096" s="20">
        <v>138.37</v>
      </c>
      <c r="K4096" s="19">
        <v>299</v>
      </c>
      <c r="L4096" s="19"/>
      <c r="M4096" s="19"/>
      <c r="N4096" s="19">
        <f t="shared" si="126"/>
        <v>299</v>
      </c>
      <c r="O4096" s="17" t="s">
        <v>6811</v>
      </c>
      <c r="P4096" s="61">
        <f t="shared" si="127"/>
        <v>1</v>
      </c>
      <c r="Q4096" s="19"/>
      <c r="R4096" s="19"/>
      <c r="S4096" s="19"/>
      <c r="T4096" s="17"/>
      <c r="U4096" s="19"/>
      <c r="V4096" s="19"/>
      <c r="W4096" s="19"/>
    </row>
    <row r="4097" spans="1:23" ht="43.2" x14ac:dyDescent="0.3">
      <c r="A4097" s="21" t="s">
        <v>8555</v>
      </c>
      <c r="B4097" s="17" t="s">
        <v>4231</v>
      </c>
      <c r="C4097" s="17" t="s">
        <v>5233</v>
      </c>
      <c r="D4097" s="17" t="s">
        <v>5230</v>
      </c>
      <c r="E4097" s="18">
        <v>1119321</v>
      </c>
      <c r="F4097" s="17" t="s">
        <v>79</v>
      </c>
      <c r="G4097" s="17" t="s">
        <v>7096</v>
      </c>
      <c r="H4097" s="17" t="s">
        <v>6792</v>
      </c>
      <c r="I4097" s="17" t="s">
        <v>6795</v>
      </c>
      <c r="J4097" s="20">
        <v>333.55</v>
      </c>
      <c r="K4097" s="19">
        <v>109</v>
      </c>
      <c r="L4097" s="19"/>
      <c r="M4097" s="19"/>
      <c r="N4097" s="19">
        <f t="shared" si="126"/>
        <v>109</v>
      </c>
      <c r="O4097" s="17" t="s">
        <v>6811</v>
      </c>
      <c r="P4097" s="61">
        <f t="shared" si="127"/>
        <v>1</v>
      </c>
      <c r="Q4097" s="19"/>
      <c r="R4097" s="19"/>
      <c r="S4097" s="19"/>
      <c r="T4097" s="17"/>
      <c r="U4097" s="19"/>
      <c r="V4097" s="19"/>
      <c r="W4097" s="19"/>
    </row>
    <row r="4098" spans="1:23" ht="43.2" x14ac:dyDescent="0.3">
      <c r="A4098" s="21" t="s">
        <v>8555</v>
      </c>
      <c r="B4098" s="17" t="s">
        <v>4231</v>
      </c>
      <c r="C4098" s="17" t="s">
        <v>5232</v>
      </c>
      <c r="D4098" s="17" t="s">
        <v>5230</v>
      </c>
      <c r="E4098" s="18">
        <v>1119323</v>
      </c>
      <c r="F4098" s="17" t="s">
        <v>79</v>
      </c>
      <c r="G4098" s="17" t="s">
        <v>7096</v>
      </c>
      <c r="H4098" s="17" t="s">
        <v>6792</v>
      </c>
      <c r="I4098" s="17" t="s">
        <v>6795</v>
      </c>
      <c r="J4098" s="20">
        <v>333.55</v>
      </c>
      <c r="K4098" s="19">
        <v>109</v>
      </c>
      <c r="L4098" s="19"/>
      <c r="M4098" s="19"/>
      <c r="N4098" s="19">
        <f t="shared" si="126"/>
        <v>109</v>
      </c>
      <c r="O4098" s="17" t="s">
        <v>6811</v>
      </c>
      <c r="P4098" s="61">
        <f t="shared" si="127"/>
        <v>1</v>
      </c>
      <c r="Q4098" s="19"/>
      <c r="R4098" s="19"/>
      <c r="S4098" s="19"/>
      <c r="T4098" s="17"/>
      <c r="U4098" s="19"/>
      <c r="V4098" s="19"/>
      <c r="W4098" s="19"/>
    </row>
    <row r="4099" spans="1:23" ht="43.2" x14ac:dyDescent="0.3">
      <c r="A4099" s="21" t="s">
        <v>8555</v>
      </c>
      <c r="B4099" s="17" t="s">
        <v>4231</v>
      </c>
      <c r="C4099" s="17" t="s">
        <v>5234</v>
      </c>
      <c r="D4099" s="17" t="s">
        <v>5230</v>
      </c>
      <c r="E4099" s="18">
        <v>1119324</v>
      </c>
      <c r="F4099" s="17" t="s">
        <v>79</v>
      </c>
      <c r="G4099" s="17" t="s">
        <v>7096</v>
      </c>
      <c r="H4099" s="17" t="s">
        <v>6792</v>
      </c>
      <c r="I4099" s="17" t="s">
        <v>6795</v>
      </c>
      <c r="J4099" s="20">
        <v>333.55</v>
      </c>
      <c r="K4099" s="19">
        <v>109</v>
      </c>
      <c r="L4099" s="19"/>
      <c r="M4099" s="19"/>
      <c r="N4099" s="19">
        <f t="shared" ref="N4099:N4162" si="128">SUM(K4099:M4099)</f>
        <v>109</v>
      </c>
      <c r="O4099" s="17" t="s">
        <v>6811</v>
      </c>
      <c r="P4099" s="61">
        <f t="shared" ref="P4099:P4162" si="129">IFERROR(SUM(K4099:M4099)/(SUMIFS($L$3:$L$4255,$E$3:$E$4255,$E4099)+SUMIFS($M$3:$M$4255,$E$3:$E$4255,$E4099)+SUMIFS($K$3:$K$4255,$E$3:$E$4255,$E4099)),0)</f>
        <v>1</v>
      </c>
      <c r="Q4099" s="19"/>
      <c r="R4099" s="19"/>
      <c r="S4099" s="19"/>
      <c r="T4099" s="17"/>
      <c r="U4099" s="19"/>
      <c r="V4099" s="19"/>
      <c r="W4099" s="19"/>
    </row>
    <row r="4100" spans="1:23" ht="43.2" x14ac:dyDescent="0.3">
      <c r="A4100" s="21" t="s">
        <v>8555</v>
      </c>
      <c r="B4100" s="17" t="s">
        <v>4231</v>
      </c>
      <c r="C4100" s="17" t="s">
        <v>5236</v>
      </c>
      <c r="D4100" s="17" t="s">
        <v>5230</v>
      </c>
      <c r="E4100" s="18">
        <v>1119326</v>
      </c>
      <c r="F4100" s="17" t="s">
        <v>79</v>
      </c>
      <c r="G4100" s="17" t="s">
        <v>7096</v>
      </c>
      <c r="H4100" s="17" t="s">
        <v>6792</v>
      </c>
      <c r="I4100" s="17" t="s">
        <v>6795</v>
      </c>
      <c r="J4100" s="20">
        <v>333.55</v>
      </c>
      <c r="K4100" s="19">
        <v>109</v>
      </c>
      <c r="L4100" s="19"/>
      <c r="M4100" s="19"/>
      <c r="N4100" s="19">
        <f t="shared" si="128"/>
        <v>109</v>
      </c>
      <c r="O4100" s="17" t="s">
        <v>6811</v>
      </c>
      <c r="P4100" s="61">
        <f t="shared" si="129"/>
        <v>1</v>
      </c>
      <c r="Q4100" s="19"/>
      <c r="R4100" s="19"/>
      <c r="S4100" s="19"/>
      <c r="T4100" s="17"/>
      <c r="U4100" s="19"/>
      <c r="V4100" s="19"/>
      <c r="W4100" s="19"/>
    </row>
    <row r="4101" spans="1:23" ht="43.2" x14ac:dyDescent="0.3">
      <c r="A4101" s="21" t="s">
        <v>8555</v>
      </c>
      <c r="B4101" s="17" t="s">
        <v>4231</v>
      </c>
      <c r="C4101" s="17" t="s">
        <v>5231</v>
      </c>
      <c r="D4101" s="17" t="s">
        <v>5230</v>
      </c>
      <c r="E4101" s="18">
        <v>1119327</v>
      </c>
      <c r="F4101" s="17" t="s">
        <v>79</v>
      </c>
      <c r="G4101" s="17" t="s">
        <v>7096</v>
      </c>
      <c r="H4101" s="17" t="s">
        <v>6792</v>
      </c>
      <c r="I4101" s="17" t="s">
        <v>6795</v>
      </c>
      <c r="J4101" s="20">
        <v>333.55</v>
      </c>
      <c r="K4101" s="19">
        <v>109</v>
      </c>
      <c r="L4101" s="19"/>
      <c r="M4101" s="19"/>
      <c r="N4101" s="19">
        <f t="shared" si="128"/>
        <v>109</v>
      </c>
      <c r="O4101" s="17" t="s">
        <v>6811</v>
      </c>
      <c r="P4101" s="61">
        <f t="shared" si="129"/>
        <v>1</v>
      </c>
      <c r="Q4101" s="19"/>
      <c r="R4101" s="19"/>
      <c r="S4101" s="19"/>
      <c r="T4101" s="17"/>
      <c r="U4101" s="19"/>
      <c r="V4101" s="19"/>
      <c r="W4101" s="19"/>
    </row>
    <row r="4102" spans="1:23" ht="43.2" x14ac:dyDescent="0.3">
      <c r="A4102" s="21" t="s">
        <v>8555</v>
      </c>
      <c r="B4102" s="17" t="s">
        <v>4231</v>
      </c>
      <c r="C4102" s="17" t="s">
        <v>5235</v>
      </c>
      <c r="D4102" s="17" t="s">
        <v>5230</v>
      </c>
      <c r="E4102" s="18">
        <v>1119329</v>
      </c>
      <c r="F4102" s="17" t="s">
        <v>79</v>
      </c>
      <c r="G4102" s="17" t="s">
        <v>7096</v>
      </c>
      <c r="H4102" s="17" t="s">
        <v>6792</v>
      </c>
      <c r="I4102" s="17" t="s">
        <v>6795</v>
      </c>
      <c r="J4102" s="20">
        <v>333.55</v>
      </c>
      <c r="K4102" s="19">
        <v>109</v>
      </c>
      <c r="L4102" s="19"/>
      <c r="M4102" s="19"/>
      <c r="N4102" s="19">
        <f t="shared" si="128"/>
        <v>109</v>
      </c>
      <c r="O4102" s="17" t="s">
        <v>6811</v>
      </c>
      <c r="P4102" s="61">
        <f t="shared" si="129"/>
        <v>1</v>
      </c>
      <c r="Q4102" s="19"/>
      <c r="R4102" s="19"/>
      <c r="S4102" s="19"/>
      <c r="T4102" s="17"/>
      <c r="U4102" s="19"/>
      <c r="V4102" s="19"/>
      <c r="W4102" s="19"/>
    </row>
    <row r="4103" spans="1:23" ht="43.2" x14ac:dyDescent="0.3">
      <c r="A4103" s="21" t="s">
        <v>8555</v>
      </c>
      <c r="B4103" s="17" t="s">
        <v>4231</v>
      </c>
      <c r="C4103" s="17" t="s">
        <v>5229</v>
      </c>
      <c r="D4103" s="17" t="s">
        <v>5230</v>
      </c>
      <c r="E4103" s="18">
        <v>1119333</v>
      </c>
      <c r="F4103" s="17" t="s">
        <v>79</v>
      </c>
      <c r="G4103" s="17" t="s">
        <v>7096</v>
      </c>
      <c r="H4103" s="17" t="s">
        <v>6792</v>
      </c>
      <c r="I4103" s="17" t="s">
        <v>6795</v>
      </c>
      <c r="J4103" s="20">
        <v>333.55</v>
      </c>
      <c r="K4103" s="19">
        <v>109</v>
      </c>
      <c r="L4103" s="19"/>
      <c r="M4103" s="19"/>
      <c r="N4103" s="19">
        <f t="shared" si="128"/>
        <v>109</v>
      </c>
      <c r="O4103" s="17" t="s">
        <v>6811</v>
      </c>
      <c r="P4103" s="61">
        <f t="shared" si="129"/>
        <v>1</v>
      </c>
      <c r="Q4103" s="19"/>
      <c r="R4103" s="19"/>
      <c r="S4103" s="19"/>
      <c r="T4103" s="17"/>
      <c r="U4103" s="19"/>
      <c r="V4103" s="19"/>
      <c r="W4103" s="19"/>
    </row>
    <row r="4104" spans="1:23" ht="28.8" x14ac:dyDescent="0.3">
      <c r="A4104" s="21" t="s">
        <v>8555</v>
      </c>
      <c r="B4104" s="17" t="s">
        <v>4231</v>
      </c>
      <c r="C4104" s="17" t="s">
        <v>4772</v>
      </c>
      <c r="D4104" s="17" t="s">
        <v>4773</v>
      </c>
      <c r="E4104" s="18">
        <v>1200194</v>
      </c>
      <c r="F4104" s="17" t="s">
        <v>197</v>
      </c>
      <c r="G4104" s="17" t="s">
        <v>406</v>
      </c>
      <c r="H4104" s="17"/>
      <c r="I4104" s="17" t="s">
        <v>6791</v>
      </c>
      <c r="J4104" s="20">
        <v>274.89999999999998</v>
      </c>
      <c r="K4104" s="19">
        <v>594</v>
      </c>
      <c r="L4104" s="19"/>
      <c r="M4104" s="19"/>
      <c r="N4104" s="19">
        <f t="shared" si="128"/>
        <v>594</v>
      </c>
      <c r="O4104" s="17" t="s">
        <v>6811</v>
      </c>
      <c r="P4104" s="61">
        <f t="shared" si="129"/>
        <v>1</v>
      </c>
      <c r="Q4104" s="19"/>
      <c r="R4104" s="19"/>
      <c r="S4104" s="19"/>
      <c r="T4104" s="17"/>
      <c r="U4104" s="19"/>
      <c r="V4104" s="19"/>
      <c r="W4104" s="19"/>
    </row>
    <row r="4105" spans="1:23" ht="43.2" x14ac:dyDescent="0.3">
      <c r="A4105" s="21" t="s">
        <v>8555</v>
      </c>
      <c r="B4105" s="17" t="s">
        <v>4231</v>
      </c>
      <c r="C4105" s="17" t="s">
        <v>5243</v>
      </c>
      <c r="D4105" s="17" t="s">
        <v>5238</v>
      </c>
      <c r="E4105" s="18">
        <v>1119897</v>
      </c>
      <c r="F4105" s="17" t="s">
        <v>79</v>
      </c>
      <c r="G4105" s="17" t="s">
        <v>7096</v>
      </c>
      <c r="H4105" s="17" t="s">
        <v>6792</v>
      </c>
      <c r="I4105" s="17" t="s">
        <v>6795</v>
      </c>
      <c r="J4105" s="20">
        <v>397.81</v>
      </c>
      <c r="K4105" s="19"/>
      <c r="L4105" s="19">
        <v>130</v>
      </c>
      <c r="M4105" s="19"/>
      <c r="N4105" s="19">
        <f t="shared" si="128"/>
        <v>130</v>
      </c>
      <c r="O4105" s="17" t="s">
        <v>6811</v>
      </c>
      <c r="P4105" s="61">
        <f t="shared" si="129"/>
        <v>1</v>
      </c>
      <c r="Q4105" s="19"/>
      <c r="R4105" s="19"/>
      <c r="S4105" s="19"/>
      <c r="T4105" s="17"/>
      <c r="U4105" s="19"/>
      <c r="V4105" s="19"/>
      <c r="W4105" s="19"/>
    </row>
    <row r="4106" spans="1:23" ht="43.2" x14ac:dyDescent="0.3">
      <c r="A4106" s="21" t="s">
        <v>8555</v>
      </c>
      <c r="B4106" s="17" t="s">
        <v>4231</v>
      </c>
      <c r="C4106" s="17" t="s">
        <v>5241</v>
      </c>
      <c r="D4106" s="17" t="s">
        <v>5238</v>
      </c>
      <c r="E4106" s="18">
        <v>1119898</v>
      </c>
      <c r="F4106" s="17" t="s">
        <v>79</v>
      </c>
      <c r="G4106" s="17" t="s">
        <v>7096</v>
      </c>
      <c r="H4106" s="17" t="s">
        <v>6792</v>
      </c>
      <c r="I4106" s="17" t="s">
        <v>6795</v>
      </c>
      <c r="J4106" s="20">
        <v>397.81</v>
      </c>
      <c r="K4106" s="19"/>
      <c r="L4106" s="19">
        <v>130</v>
      </c>
      <c r="M4106" s="19"/>
      <c r="N4106" s="19">
        <f t="shared" si="128"/>
        <v>130</v>
      </c>
      <c r="O4106" s="17" t="s">
        <v>6811</v>
      </c>
      <c r="P4106" s="61">
        <f t="shared" si="129"/>
        <v>1</v>
      </c>
      <c r="Q4106" s="19"/>
      <c r="R4106" s="19"/>
      <c r="S4106" s="19"/>
      <c r="T4106" s="17"/>
      <c r="U4106" s="19"/>
      <c r="V4106" s="19"/>
      <c r="W4106" s="19"/>
    </row>
    <row r="4107" spans="1:23" ht="43.2" x14ac:dyDescent="0.3">
      <c r="A4107" s="21" t="s">
        <v>8555</v>
      </c>
      <c r="B4107" s="17" t="s">
        <v>4231</v>
      </c>
      <c r="C4107" s="17" t="s">
        <v>5240</v>
      </c>
      <c r="D4107" s="17" t="s">
        <v>5238</v>
      </c>
      <c r="E4107" s="18">
        <v>1119899</v>
      </c>
      <c r="F4107" s="17" t="s">
        <v>79</v>
      </c>
      <c r="G4107" s="17" t="s">
        <v>7096</v>
      </c>
      <c r="H4107" s="17" t="s">
        <v>6792</v>
      </c>
      <c r="I4107" s="17" t="s">
        <v>6795</v>
      </c>
      <c r="J4107" s="20">
        <v>397.81</v>
      </c>
      <c r="K4107" s="19"/>
      <c r="L4107" s="19">
        <v>130</v>
      </c>
      <c r="M4107" s="19"/>
      <c r="N4107" s="19">
        <f t="shared" si="128"/>
        <v>130</v>
      </c>
      <c r="O4107" s="17" t="s">
        <v>6811</v>
      </c>
      <c r="P4107" s="61">
        <f t="shared" si="129"/>
        <v>1</v>
      </c>
      <c r="Q4107" s="19"/>
      <c r="R4107" s="19"/>
      <c r="S4107" s="19"/>
      <c r="T4107" s="17"/>
      <c r="U4107" s="19"/>
      <c r="V4107" s="19"/>
      <c r="W4107" s="19"/>
    </row>
    <row r="4108" spans="1:23" ht="43.2" x14ac:dyDescent="0.3">
      <c r="A4108" s="21" t="s">
        <v>8555</v>
      </c>
      <c r="B4108" s="17" t="s">
        <v>4231</v>
      </c>
      <c r="C4108" s="17" t="s">
        <v>5237</v>
      </c>
      <c r="D4108" s="17" t="s">
        <v>5238</v>
      </c>
      <c r="E4108" s="18">
        <v>1119900</v>
      </c>
      <c r="F4108" s="17" t="s">
        <v>79</v>
      </c>
      <c r="G4108" s="17" t="s">
        <v>7096</v>
      </c>
      <c r="H4108" s="17" t="s">
        <v>6792</v>
      </c>
      <c r="I4108" s="17" t="s">
        <v>6795</v>
      </c>
      <c r="J4108" s="20">
        <v>397.81</v>
      </c>
      <c r="K4108" s="19"/>
      <c r="L4108" s="19">
        <v>130</v>
      </c>
      <c r="M4108" s="19"/>
      <c r="N4108" s="19">
        <f t="shared" si="128"/>
        <v>130</v>
      </c>
      <c r="O4108" s="17" t="s">
        <v>6811</v>
      </c>
      <c r="P4108" s="61">
        <f t="shared" si="129"/>
        <v>1</v>
      </c>
      <c r="Q4108" s="19"/>
      <c r="R4108" s="19"/>
      <c r="S4108" s="19"/>
      <c r="T4108" s="17"/>
      <c r="U4108" s="19"/>
      <c r="V4108" s="19"/>
      <c r="W4108" s="19"/>
    </row>
    <row r="4109" spans="1:23" ht="43.2" x14ac:dyDescent="0.3">
      <c r="A4109" s="21" t="s">
        <v>8555</v>
      </c>
      <c r="B4109" s="17" t="s">
        <v>4231</v>
      </c>
      <c r="C4109" s="17" t="s">
        <v>5239</v>
      </c>
      <c r="D4109" s="17" t="s">
        <v>5238</v>
      </c>
      <c r="E4109" s="18">
        <v>1119901</v>
      </c>
      <c r="F4109" s="17" t="s">
        <v>79</v>
      </c>
      <c r="G4109" s="17" t="s">
        <v>7096</v>
      </c>
      <c r="H4109" s="17" t="s">
        <v>6792</v>
      </c>
      <c r="I4109" s="17" t="s">
        <v>6795</v>
      </c>
      <c r="J4109" s="20">
        <v>397.81</v>
      </c>
      <c r="K4109" s="19"/>
      <c r="L4109" s="19">
        <v>130</v>
      </c>
      <c r="M4109" s="19"/>
      <c r="N4109" s="19">
        <f t="shared" si="128"/>
        <v>130</v>
      </c>
      <c r="O4109" s="17" t="s">
        <v>6811</v>
      </c>
      <c r="P4109" s="61">
        <f t="shared" si="129"/>
        <v>1</v>
      </c>
      <c r="Q4109" s="19"/>
      <c r="R4109" s="19"/>
      <c r="S4109" s="19"/>
      <c r="T4109" s="17"/>
      <c r="U4109" s="19"/>
      <c r="V4109" s="19"/>
      <c r="W4109" s="19"/>
    </row>
    <row r="4110" spans="1:23" ht="43.2" x14ac:dyDescent="0.3">
      <c r="A4110" s="21" t="s">
        <v>8555</v>
      </c>
      <c r="B4110" s="17" t="s">
        <v>4231</v>
      </c>
      <c r="C4110" s="17" t="s">
        <v>5242</v>
      </c>
      <c r="D4110" s="17" t="s">
        <v>5238</v>
      </c>
      <c r="E4110" s="18">
        <v>1119903</v>
      </c>
      <c r="F4110" s="17" t="s">
        <v>79</v>
      </c>
      <c r="G4110" s="17" t="s">
        <v>7096</v>
      </c>
      <c r="H4110" s="17" t="s">
        <v>6792</v>
      </c>
      <c r="I4110" s="17" t="s">
        <v>6795</v>
      </c>
      <c r="J4110" s="20">
        <v>397.81</v>
      </c>
      <c r="K4110" s="19"/>
      <c r="L4110" s="19">
        <v>130</v>
      </c>
      <c r="M4110" s="19"/>
      <c r="N4110" s="19">
        <f t="shared" si="128"/>
        <v>130</v>
      </c>
      <c r="O4110" s="17" t="s">
        <v>6811</v>
      </c>
      <c r="P4110" s="61">
        <f t="shared" si="129"/>
        <v>1</v>
      </c>
      <c r="Q4110" s="19"/>
      <c r="R4110" s="19"/>
      <c r="S4110" s="19"/>
      <c r="T4110" s="17"/>
      <c r="U4110" s="19"/>
      <c r="V4110" s="19"/>
      <c r="W4110" s="19"/>
    </row>
    <row r="4111" spans="1:23" ht="43.2" x14ac:dyDescent="0.3">
      <c r="A4111" s="21" t="s">
        <v>8555</v>
      </c>
      <c r="B4111" s="17" t="s">
        <v>4231</v>
      </c>
      <c r="C4111" s="17" t="s">
        <v>5244</v>
      </c>
      <c r="D4111" s="17" t="s">
        <v>5238</v>
      </c>
      <c r="E4111" s="18">
        <v>1119904</v>
      </c>
      <c r="F4111" s="17" t="s">
        <v>79</v>
      </c>
      <c r="G4111" s="17" t="s">
        <v>7096</v>
      </c>
      <c r="H4111" s="17" t="s">
        <v>6792</v>
      </c>
      <c r="I4111" s="17" t="s">
        <v>6795</v>
      </c>
      <c r="J4111" s="20">
        <v>397.81</v>
      </c>
      <c r="K4111" s="19"/>
      <c r="L4111" s="19">
        <v>130</v>
      </c>
      <c r="M4111" s="19"/>
      <c r="N4111" s="19">
        <f t="shared" si="128"/>
        <v>130</v>
      </c>
      <c r="O4111" s="17" t="s">
        <v>6811</v>
      </c>
      <c r="P4111" s="61">
        <f t="shared" si="129"/>
        <v>1</v>
      </c>
      <c r="Q4111" s="19"/>
      <c r="R4111" s="19"/>
      <c r="S4111" s="19"/>
      <c r="T4111" s="17"/>
      <c r="U4111" s="19"/>
      <c r="V4111" s="19"/>
      <c r="W4111" s="19"/>
    </row>
    <row r="4112" spans="1:23" x14ac:dyDescent="0.3">
      <c r="A4112" s="21" t="s">
        <v>8555</v>
      </c>
      <c r="B4112" s="17" t="s">
        <v>4231</v>
      </c>
      <c r="C4112" s="17" t="s">
        <v>4560</v>
      </c>
      <c r="D4112" s="17" t="s">
        <v>4561</v>
      </c>
      <c r="E4112" s="18">
        <v>44490</v>
      </c>
      <c r="F4112" s="17" t="s">
        <v>136</v>
      </c>
      <c r="G4112" s="17" t="s">
        <v>7097</v>
      </c>
      <c r="H4112" s="17" t="s">
        <v>1075</v>
      </c>
      <c r="I4112" s="17" t="s">
        <v>6793</v>
      </c>
      <c r="J4112" s="20">
        <v>66670.94</v>
      </c>
      <c r="K4112" s="19"/>
      <c r="L4112" s="19"/>
      <c r="M4112" s="19"/>
      <c r="N4112" s="19">
        <f t="shared" si="128"/>
        <v>0</v>
      </c>
      <c r="O4112" s="17"/>
      <c r="P4112" s="61">
        <f t="shared" si="129"/>
        <v>0</v>
      </c>
      <c r="Q4112" s="19">
        <v>18</v>
      </c>
      <c r="R4112" s="19"/>
      <c r="S4112" s="19"/>
      <c r="T4112" s="17" t="s">
        <v>8547</v>
      </c>
      <c r="U4112" s="19">
        <v>1</v>
      </c>
      <c r="V4112" s="19"/>
      <c r="W4112" s="19"/>
    </row>
    <row r="4113" spans="1:23" ht="28.8" x14ac:dyDescent="0.3">
      <c r="A4113" s="21" t="s">
        <v>8555</v>
      </c>
      <c r="B4113" s="17" t="s">
        <v>4231</v>
      </c>
      <c r="C4113" s="17" t="s">
        <v>4770</v>
      </c>
      <c r="D4113" s="17" t="s">
        <v>4771</v>
      </c>
      <c r="E4113" s="18">
        <v>1200198</v>
      </c>
      <c r="F4113" s="17" t="s">
        <v>197</v>
      </c>
      <c r="G4113" s="17" t="s">
        <v>406</v>
      </c>
      <c r="H4113" s="17"/>
      <c r="I4113" s="17" t="s">
        <v>6791</v>
      </c>
      <c r="J4113" s="20">
        <v>354.03</v>
      </c>
      <c r="K4113" s="19">
        <v>765</v>
      </c>
      <c r="L4113" s="19"/>
      <c r="M4113" s="19"/>
      <c r="N4113" s="19">
        <f t="shared" si="128"/>
        <v>765</v>
      </c>
      <c r="O4113" s="17" t="s">
        <v>6811</v>
      </c>
      <c r="P4113" s="61">
        <f t="shared" si="129"/>
        <v>1</v>
      </c>
      <c r="Q4113" s="19"/>
      <c r="R4113" s="19"/>
      <c r="S4113" s="19"/>
      <c r="T4113" s="17"/>
      <c r="U4113" s="19"/>
      <c r="V4113" s="19"/>
      <c r="W4113" s="19"/>
    </row>
    <row r="4114" spans="1:23" x14ac:dyDescent="0.3">
      <c r="A4114" s="21" t="s">
        <v>8555</v>
      </c>
      <c r="B4114" s="17" t="s">
        <v>4231</v>
      </c>
      <c r="C4114" s="17" t="s">
        <v>4626</v>
      </c>
      <c r="D4114" s="17" t="s">
        <v>4627</v>
      </c>
      <c r="E4114" s="18">
        <v>1189508</v>
      </c>
      <c r="F4114" s="17" t="s">
        <v>226</v>
      </c>
      <c r="G4114" s="17" t="s">
        <v>4627</v>
      </c>
      <c r="H4114" s="17"/>
      <c r="I4114" s="17" t="s">
        <v>6793</v>
      </c>
      <c r="J4114" s="20">
        <v>511.37</v>
      </c>
      <c r="K4114" s="19"/>
      <c r="L4114" s="19"/>
      <c r="M4114" s="19"/>
      <c r="N4114" s="19">
        <f t="shared" si="128"/>
        <v>0</v>
      </c>
      <c r="O4114" s="17"/>
      <c r="P4114" s="61">
        <f t="shared" si="129"/>
        <v>0</v>
      </c>
      <c r="Q4114" s="19">
        <v>67</v>
      </c>
      <c r="R4114" s="19"/>
      <c r="S4114" s="19"/>
      <c r="T4114" s="17" t="s">
        <v>8549</v>
      </c>
      <c r="U4114" s="19">
        <v>1</v>
      </c>
      <c r="V4114" s="19"/>
      <c r="W4114" s="19"/>
    </row>
    <row r="4115" spans="1:23" x14ac:dyDescent="0.3">
      <c r="A4115" s="21" t="s">
        <v>8555</v>
      </c>
      <c r="B4115" s="17" t="s">
        <v>4231</v>
      </c>
      <c r="C4115" s="17" t="s">
        <v>4558</v>
      </c>
      <c r="D4115" s="17" t="s">
        <v>4559</v>
      </c>
      <c r="E4115" s="18">
        <v>43364</v>
      </c>
      <c r="F4115" s="17" t="s">
        <v>136</v>
      </c>
      <c r="G4115" s="17" t="s">
        <v>7097</v>
      </c>
      <c r="H4115" s="17" t="s">
        <v>1075</v>
      </c>
      <c r="I4115" s="17" t="s">
        <v>6793</v>
      </c>
      <c r="J4115" s="20">
        <v>66670.94</v>
      </c>
      <c r="K4115" s="19"/>
      <c r="L4115" s="19"/>
      <c r="M4115" s="19"/>
      <c r="N4115" s="19">
        <f t="shared" si="128"/>
        <v>0</v>
      </c>
      <c r="O4115" s="17"/>
      <c r="P4115" s="61">
        <f t="shared" si="129"/>
        <v>0</v>
      </c>
      <c r="Q4115" s="19">
        <v>18</v>
      </c>
      <c r="R4115" s="19"/>
      <c r="S4115" s="19"/>
      <c r="T4115" s="17" t="s">
        <v>8547</v>
      </c>
      <c r="U4115" s="19">
        <v>1</v>
      </c>
      <c r="V4115" s="19"/>
      <c r="W4115" s="19"/>
    </row>
    <row r="4116" spans="1:23" ht="43.2" x14ac:dyDescent="0.3">
      <c r="A4116" s="21" t="s">
        <v>8555</v>
      </c>
      <c r="B4116" s="17" t="s">
        <v>4231</v>
      </c>
      <c r="C4116" s="17" t="s">
        <v>4446</v>
      </c>
      <c r="D4116" s="17" t="s">
        <v>4447</v>
      </c>
      <c r="E4116" s="18">
        <v>1173655</v>
      </c>
      <c r="F4116" s="17" t="s">
        <v>55</v>
      </c>
      <c r="G4116" s="17" t="s">
        <v>4447</v>
      </c>
      <c r="H4116" s="17"/>
      <c r="I4116" s="17" t="s">
        <v>6788</v>
      </c>
      <c r="J4116" s="20">
        <v>2499.06</v>
      </c>
      <c r="K4116" s="19"/>
      <c r="L4116" s="19"/>
      <c r="M4116" s="19"/>
      <c r="N4116" s="19">
        <f t="shared" si="128"/>
        <v>0</v>
      </c>
      <c r="O4116" s="17"/>
      <c r="P4116" s="61">
        <f t="shared" si="129"/>
        <v>0</v>
      </c>
      <c r="Q4116" s="19"/>
      <c r="R4116" s="19"/>
      <c r="S4116" s="19"/>
      <c r="T4116" s="17"/>
      <c r="U4116" s="19">
        <v>1</v>
      </c>
      <c r="V4116" s="19"/>
      <c r="W4116" s="19"/>
    </row>
    <row r="4117" spans="1:23" ht="28.8" x14ac:dyDescent="0.3">
      <c r="A4117" s="21" t="s">
        <v>8555</v>
      </c>
      <c r="B4117" s="17" t="s">
        <v>4231</v>
      </c>
      <c r="C4117" s="17" t="s">
        <v>4891</v>
      </c>
      <c r="D4117" s="17" t="s">
        <v>4892</v>
      </c>
      <c r="E4117" s="18">
        <v>41935</v>
      </c>
      <c r="F4117" s="17" t="s">
        <v>197</v>
      </c>
      <c r="G4117" s="17" t="s">
        <v>4892</v>
      </c>
      <c r="H4117" s="17" t="s">
        <v>6790</v>
      </c>
      <c r="I4117" s="17" t="s">
        <v>6791</v>
      </c>
      <c r="J4117" s="20">
        <v>118.47</v>
      </c>
      <c r="K4117" s="19">
        <v>256</v>
      </c>
      <c r="L4117" s="19"/>
      <c r="M4117" s="19"/>
      <c r="N4117" s="19">
        <f t="shared" si="128"/>
        <v>256</v>
      </c>
      <c r="O4117" s="17" t="s">
        <v>6811</v>
      </c>
      <c r="P4117" s="61">
        <f t="shared" si="129"/>
        <v>1</v>
      </c>
      <c r="Q4117" s="19"/>
      <c r="R4117" s="19"/>
      <c r="S4117" s="19"/>
      <c r="T4117" s="17"/>
      <c r="U4117" s="19"/>
      <c r="V4117" s="19"/>
      <c r="W4117" s="19"/>
    </row>
    <row r="4118" spans="1:23" ht="28.8" x14ac:dyDescent="0.3">
      <c r="A4118" s="21" t="s">
        <v>8555</v>
      </c>
      <c r="B4118" s="17" t="s">
        <v>4231</v>
      </c>
      <c r="C4118" s="17" t="s">
        <v>5287</v>
      </c>
      <c r="D4118" s="17" t="s">
        <v>3007</v>
      </c>
      <c r="E4118" s="18">
        <v>1246838</v>
      </c>
      <c r="F4118" s="17" t="s">
        <v>55</v>
      </c>
      <c r="G4118" s="17" t="s">
        <v>3007</v>
      </c>
      <c r="H4118" s="17"/>
      <c r="I4118" s="17" t="s">
        <v>6788</v>
      </c>
      <c r="J4118" s="20">
        <v>2499.06</v>
      </c>
      <c r="K4118" s="19"/>
      <c r="L4118" s="19"/>
      <c r="M4118" s="19"/>
      <c r="N4118" s="19">
        <f t="shared" si="128"/>
        <v>0</v>
      </c>
      <c r="O4118" s="17"/>
      <c r="P4118" s="61">
        <f t="shared" si="129"/>
        <v>0</v>
      </c>
      <c r="Q4118" s="19"/>
      <c r="R4118" s="19"/>
      <c r="S4118" s="19"/>
      <c r="T4118" s="17"/>
      <c r="U4118" s="19">
        <v>1</v>
      </c>
      <c r="V4118" s="19"/>
      <c r="W4118" s="19"/>
    </row>
    <row r="4119" spans="1:23" ht="28.8" x14ac:dyDescent="0.3">
      <c r="A4119" s="21" t="s">
        <v>8555</v>
      </c>
      <c r="B4119" s="17" t="s">
        <v>4231</v>
      </c>
      <c r="C4119" s="17" t="s">
        <v>4592</v>
      </c>
      <c r="D4119" s="17" t="s">
        <v>3523</v>
      </c>
      <c r="E4119" s="18">
        <v>1246839</v>
      </c>
      <c r="F4119" s="17" t="s">
        <v>55</v>
      </c>
      <c r="G4119" s="17" t="s">
        <v>3523</v>
      </c>
      <c r="H4119" s="17"/>
      <c r="I4119" s="17" t="s">
        <v>6788</v>
      </c>
      <c r="J4119" s="20">
        <v>2499.06</v>
      </c>
      <c r="K4119" s="19"/>
      <c r="L4119" s="19"/>
      <c r="M4119" s="19"/>
      <c r="N4119" s="19">
        <f t="shared" si="128"/>
        <v>0</v>
      </c>
      <c r="O4119" s="17"/>
      <c r="P4119" s="61">
        <f t="shared" si="129"/>
        <v>0</v>
      </c>
      <c r="Q4119" s="19"/>
      <c r="R4119" s="19"/>
      <c r="S4119" s="19"/>
      <c r="T4119" s="17"/>
      <c r="U4119" s="19">
        <v>1</v>
      </c>
      <c r="V4119" s="19"/>
      <c r="W4119" s="19"/>
    </row>
    <row r="4120" spans="1:23" ht="28.8" x14ac:dyDescent="0.3">
      <c r="A4120" s="21" t="s">
        <v>8555</v>
      </c>
      <c r="B4120" s="17" t="s">
        <v>4231</v>
      </c>
      <c r="C4120" s="17" t="s">
        <v>4595</v>
      </c>
      <c r="D4120" s="17" t="s">
        <v>3523</v>
      </c>
      <c r="E4120" s="18">
        <v>1246844</v>
      </c>
      <c r="F4120" s="17" t="s">
        <v>55</v>
      </c>
      <c r="G4120" s="17" t="s">
        <v>3523</v>
      </c>
      <c r="H4120" s="17"/>
      <c r="I4120" s="17" t="s">
        <v>6788</v>
      </c>
      <c r="J4120" s="20">
        <v>2499.06</v>
      </c>
      <c r="K4120" s="19"/>
      <c r="L4120" s="19"/>
      <c r="M4120" s="19"/>
      <c r="N4120" s="19">
        <f t="shared" si="128"/>
        <v>0</v>
      </c>
      <c r="O4120" s="17"/>
      <c r="P4120" s="61">
        <f t="shared" si="129"/>
        <v>0</v>
      </c>
      <c r="Q4120" s="19"/>
      <c r="R4120" s="19"/>
      <c r="S4120" s="19"/>
      <c r="T4120" s="17"/>
      <c r="U4120" s="19">
        <v>1</v>
      </c>
      <c r="V4120" s="19"/>
      <c r="W4120" s="19"/>
    </row>
    <row r="4121" spans="1:23" ht="28.8" x14ac:dyDescent="0.3">
      <c r="A4121" s="21" t="s">
        <v>8555</v>
      </c>
      <c r="B4121" s="17" t="s">
        <v>4231</v>
      </c>
      <c r="C4121" s="17" t="s">
        <v>4296</v>
      </c>
      <c r="D4121" s="17" t="s">
        <v>459</v>
      </c>
      <c r="E4121" s="18">
        <v>1246878</v>
      </c>
      <c r="F4121" s="17" t="s">
        <v>55</v>
      </c>
      <c r="G4121" s="17" t="s">
        <v>459</v>
      </c>
      <c r="H4121" s="17"/>
      <c r="I4121" s="17" t="s">
        <v>6788</v>
      </c>
      <c r="J4121" s="20">
        <v>2499.06</v>
      </c>
      <c r="K4121" s="19"/>
      <c r="L4121" s="19"/>
      <c r="M4121" s="19"/>
      <c r="N4121" s="19">
        <f t="shared" si="128"/>
        <v>0</v>
      </c>
      <c r="O4121" s="17"/>
      <c r="P4121" s="61">
        <f t="shared" si="129"/>
        <v>0</v>
      </c>
      <c r="Q4121" s="19"/>
      <c r="R4121" s="19"/>
      <c r="S4121" s="19"/>
      <c r="T4121" s="17"/>
      <c r="U4121" s="19">
        <v>1</v>
      </c>
      <c r="V4121" s="19"/>
      <c r="W4121" s="19"/>
    </row>
    <row r="4122" spans="1:23" ht="28.8" x14ac:dyDescent="0.3">
      <c r="A4122" s="21" t="s">
        <v>8555</v>
      </c>
      <c r="B4122" s="17" t="s">
        <v>4231</v>
      </c>
      <c r="C4122" s="17" t="s">
        <v>5291</v>
      </c>
      <c r="D4122" s="17" t="s">
        <v>3007</v>
      </c>
      <c r="E4122" s="18">
        <v>1246881</v>
      </c>
      <c r="F4122" s="17" t="s">
        <v>55</v>
      </c>
      <c r="G4122" s="17" t="s">
        <v>3007</v>
      </c>
      <c r="H4122" s="17"/>
      <c r="I4122" s="17" t="s">
        <v>6788</v>
      </c>
      <c r="J4122" s="20">
        <v>2499.06</v>
      </c>
      <c r="K4122" s="19"/>
      <c r="L4122" s="19"/>
      <c r="M4122" s="19"/>
      <c r="N4122" s="19">
        <f t="shared" si="128"/>
        <v>0</v>
      </c>
      <c r="O4122" s="17"/>
      <c r="P4122" s="61">
        <f t="shared" si="129"/>
        <v>0</v>
      </c>
      <c r="Q4122" s="19"/>
      <c r="R4122" s="19"/>
      <c r="S4122" s="19"/>
      <c r="T4122" s="17"/>
      <c r="U4122" s="19">
        <v>1</v>
      </c>
      <c r="V4122" s="19"/>
      <c r="W4122" s="19"/>
    </row>
    <row r="4123" spans="1:23" ht="28.8" x14ac:dyDescent="0.3">
      <c r="A4123" s="21" t="s">
        <v>8555</v>
      </c>
      <c r="B4123" s="17" t="s">
        <v>4231</v>
      </c>
      <c r="C4123" s="17" t="s">
        <v>4588</v>
      </c>
      <c r="D4123" s="17" t="s">
        <v>3523</v>
      </c>
      <c r="E4123" s="18">
        <v>1246946</v>
      </c>
      <c r="F4123" s="17" t="s">
        <v>55</v>
      </c>
      <c r="G4123" s="17" t="s">
        <v>3523</v>
      </c>
      <c r="H4123" s="17"/>
      <c r="I4123" s="17" t="s">
        <v>6788</v>
      </c>
      <c r="J4123" s="20">
        <v>2499.06</v>
      </c>
      <c r="K4123" s="19"/>
      <c r="L4123" s="19"/>
      <c r="M4123" s="19"/>
      <c r="N4123" s="19">
        <f t="shared" si="128"/>
        <v>0</v>
      </c>
      <c r="O4123" s="17"/>
      <c r="P4123" s="61">
        <f t="shared" si="129"/>
        <v>0</v>
      </c>
      <c r="Q4123" s="19"/>
      <c r="R4123" s="19"/>
      <c r="S4123" s="19"/>
      <c r="T4123" s="17"/>
      <c r="U4123" s="19">
        <v>1</v>
      </c>
      <c r="V4123" s="19"/>
      <c r="W4123" s="19"/>
    </row>
    <row r="4124" spans="1:23" ht="28.8" x14ac:dyDescent="0.3">
      <c r="A4124" s="21" t="s">
        <v>8555</v>
      </c>
      <c r="B4124" s="17" t="s">
        <v>4231</v>
      </c>
      <c r="C4124" s="17" t="s">
        <v>4590</v>
      </c>
      <c r="D4124" s="17" t="s">
        <v>3523</v>
      </c>
      <c r="E4124" s="18">
        <v>1246952</v>
      </c>
      <c r="F4124" s="17" t="s">
        <v>55</v>
      </c>
      <c r="G4124" s="17" t="s">
        <v>3523</v>
      </c>
      <c r="H4124" s="17"/>
      <c r="I4124" s="17" t="s">
        <v>6788</v>
      </c>
      <c r="J4124" s="20">
        <v>2499.06</v>
      </c>
      <c r="K4124" s="19"/>
      <c r="L4124" s="19"/>
      <c r="M4124" s="19"/>
      <c r="N4124" s="19">
        <f t="shared" si="128"/>
        <v>0</v>
      </c>
      <c r="O4124" s="17"/>
      <c r="P4124" s="61">
        <f t="shared" si="129"/>
        <v>0</v>
      </c>
      <c r="Q4124" s="19"/>
      <c r="R4124" s="19"/>
      <c r="S4124" s="19"/>
      <c r="T4124" s="17"/>
      <c r="U4124" s="19">
        <v>1</v>
      </c>
      <c r="V4124" s="19"/>
      <c r="W4124" s="19"/>
    </row>
    <row r="4125" spans="1:23" ht="28.8" x14ac:dyDescent="0.3">
      <c r="A4125" s="21" t="s">
        <v>8555</v>
      </c>
      <c r="B4125" s="17" t="s">
        <v>4231</v>
      </c>
      <c r="C4125" s="17" t="s">
        <v>4585</v>
      </c>
      <c r="D4125" s="17" t="s">
        <v>4583</v>
      </c>
      <c r="E4125" s="18">
        <v>1272188</v>
      </c>
      <c r="F4125" s="17" t="s">
        <v>47</v>
      </c>
      <c r="G4125" s="17" t="s">
        <v>4583</v>
      </c>
      <c r="H4125" s="17" t="s">
        <v>6790</v>
      </c>
      <c r="I4125" s="17" t="s">
        <v>6788</v>
      </c>
      <c r="J4125" s="20">
        <v>6786.63</v>
      </c>
      <c r="K4125" s="19"/>
      <c r="L4125" s="19"/>
      <c r="M4125" s="19"/>
      <c r="N4125" s="19">
        <f t="shared" si="128"/>
        <v>0</v>
      </c>
      <c r="O4125" s="17"/>
      <c r="P4125" s="61">
        <f t="shared" si="129"/>
        <v>0</v>
      </c>
      <c r="Q4125" s="19"/>
      <c r="R4125" s="19"/>
      <c r="S4125" s="19"/>
      <c r="T4125" s="17"/>
      <c r="U4125" s="19">
        <v>1</v>
      </c>
      <c r="V4125" s="19"/>
      <c r="W4125" s="19"/>
    </row>
    <row r="4126" spans="1:23" ht="28.8" x14ac:dyDescent="0.3">
      <c r="A4126" s="21" t="s">
        <v>8555</v>
      </c>
      <c r="B4126" s="17" t="s">
        <v>4231</v>
      </c>
      <c r="C4126" s="17" t="s">
        <v>4661</v>
      </c>
      <c r="D4126" s="17" t="s">
        <v>4660</v>
      </c>
      <c r="E4126" s="18">
        <v>1157239</v>
      </c>
      <c r="F4126" s="17" t="s">
        <v>55</v>
      </c>
      <c r="G4126" s="17" t="s">
        <v>459</v>
      </c>
      <c r="H4126" s="17"/>
      <c r="I4126" s="17" t="s">
        <v>6788</v>
      </c>
      <c r="J4126" s="20">
        <v>2499.06</v>
      </c>
      <c r="K4126" s="19"/>
      <c r="L4126" s="19"/>
      <c r="M4126" s="19"/>
      <c r="N4126" s="19">
        <f t="shared" si="128"/>
        <v>0</v>
      </c>
      <c r="O4126" s="17"/>
      <c r="P4126" s="61">
        <f t="shared" si="129"/>
        <v>0</v>
      </c>
      <c r="Q4126" s="19"/>
      <c r="R4126" s="19"/>
      <c r="S4126" s="19"/>
      <c r="T4126" s="17"/>
      <c r="U4126" s="19">
        <v>1</v>
      </c>
      <c r="V4126" s="19"/>
      <c r="W4126" s="19"/>
    </row>
    <row r="4127" spans="1:23" ht="28.8" x14ac:dyDescent="0.3">
      <c r="A4127" s="21" t="s">
        <v>8555</v>
      </c>
      <c r="B4127" s="17" t="s">
        <v>4231</v>
      </c>
      <c r="C4127" s="17" t="s">
        <v>4659</v>
      </c>
      <c r="D4127" s="17" t="s">
        <v>4660</v>
      </c>
      <c r="E4127" s="18">
        <v>1157259</v>
      </c>
      <c r="F4127" s="17" t="s">
        <v>55</v>
      </c>
      <c r="G4127" s="17" t="s">
        <v>459</v>
      </c>
      <c r="H4127" s="17"/>
      <c r="I4127" s="17" t="s">
        <v>6788</v>
      </c>
      <c r="J4127" s="20">
        <v>2499.06</v>
      </c>
      <c r="K4127" s="19"/>
      <c r="L4127" s="19"/>
      <c r="M4127" s="19"/>
      <c r="N4127" s="19">
        <f t="shared" si="128"/>
        <v>0</v>
      </c>
      <c r="O4127" s="17"/>
      <c r="P4127" s="61">
        <f t="shared" si="129"/>
        <v>0</v>
      </c>
      <c r="Q4127" s="19"/>
      <c r="R4127" s="19"/>
      <c r="S4127" s="19"/>
      <c r="T4127" s="17"/>
      <c r="U4127" s="19">
        <v>1</v>
      </c>
      <c r="V4127" s="19"/>
      <c r="W4127" s="19"/>
    </row>
    <row r="4128" spans="1:23" ht="28.8" x14ac:dyDescent="0.3">
      <c r="A4128" s="21" t="s">
        <v>8555</v>
      </c>
      <c r="B4128" s="17" t="s">
        <v>4231</v>
      </c>
      <c r="C4128" s="17" t="s">
        <v>4668</v>
      </c>
      <c r="D4128" s="17" t="s">
        <v>4669</v>
      </c>
      <c r="E4128" s="18">
        <v>1157253</v>
      </c>
      <c r="F4128" s="17" t="s">
        <v>55</v>
      </c>
      <c r="G4128" s="17" t="s">
        <v>3007</v>
      </c>
      <c r="H4128" s="17"/>
      <c r="I4128" s="17" t="s">
        <v>6788</v>
      </c>
      <c r="J4128" s="20">
        <v>2499.06</v>
      </c>
      <c r="K4128" s="19"/>
      <c r="L4128" s="19"/>
      <c r="M4128" s="19"/>
      <c r="N4128" s="19">
        <f t="shared" si="128"/>
        <v>0</v>
      </c>
      <c r="O4128" s="17"/>
      <c r="P4128" s="61">
        <f t="shared" si="129"/>
        <v>0</v>
      </c>
      <c r="Q4128" s="19"/>
      <c r="R4128" s="19"/>
      <c r="S4128" s="19"/>
      <c r="T4128" s="17"/>
      <c r="U4128" s="19">
        <v>1</v>
      </c>
      <c r="V4128" s="19"/>
      <c r="W4128" s="19"/>
    </row>
    <row r="4129" spans="1:23" ht="28.8" x14ac:dyDescent="0.3">
      <c r="A4129" s="21" t="s">
        <v>8555</v>
      </c>
      <c r="B4129" s="17" t="s">
        <v>4231</v>
      </c>
      <c r="C4129" s="17" t="s">
        <v>4666</v>
      </c>
      <c r="D4129" s="17" t="s">
        <v>4667</v>
      </c>
      <c r="E4129" s="18">
        <v>1157266</v>
      </c>
      <c r="F4129" s="17" t="s">
        <v>55</v>
      </c>
      <c r="G4129" s="17" t="s">
        <v>3007</v>
      </c>
      <c r="H4129" s="17"/>
      <c r="I4129" s="17" t="s">
        <v>6788</v>
      </c>
      <c r="J4129" s="20">
        <v>2499.06</v>
      </c>
      <c r="K4129" s="19"/>
      <c r="L4129" s="19"/>
      <c r="M4129" s="19"/>
      <c r="N4129" s="19">
        <f t="shared" si="128"/>
        <v>0</v>
      </c>
      <c r="O4129" s="17"/>
      <c r="P4129" s="61">
        <f t="shared" si="129"/>
        <v>0</v>
      </c>
      <c r="Q4129" s="19"/>
      <c r="R4129" s="19"/>
      <c r="S4129" s="19"/>
      <c r="T4129" s="17"/>
      <c r="U4129" s="19">
        <v>1</v>
      </c>
      <c r="V4129" s="19"/>
      <c r="W4129" s="19"/>
    </row>
    <row r="4130" spans="1:23" ht="28.8" x14ac:dyDescent="0.3">
      <c r="A4130" s="21" t="s">
        <v>8555</v>
      </c>
      <c r="B4130" s="17" t="s">
        <v>4231</v>
      </c>
      <c r="C4130" s="17" t="s">
        <v>4828</v>
      </c>
      <c r="D4130" s="17" t="s">
        <v>4829</v>
      </c>
      <c r="E4130" s="18">
        <v>44096</v>
      </c>
      <c r="F4130" s="17" t="s">
        <v>197</v>
      </c>
      <c r="G4130" s="17" t="s">
        <v>3428</v>
      </c>
      <c r="H4130" s="17"/>
      <c r="I4130" s="17" t="s">
        <v>6791</v>
      </c>
      <c r="J4130" s="20">
        <v>210.11</v>
      </c>
      <c r="K4130" s="19">
        <v>454</v>
      </c>
      <c r="L4130" s="19"/>
      <c r="M4130" s="19"/>
      <c r="N4130" s="19">
        <f t="shared" si="128"/>
        <v>454</v>
      </c>
      <c r="O4130" s="17" t="s">
        <v>6811</v>
      </c>
      <c r="P4130" s="61">
        <f t="shared" si="129"/>
        <v>1</v>
      </c>
      <c r="Q4130" s="19"/>
      <c r="R4130" s="19"/>
      <c r="S4130" s="19"/>
      <c r="T4130" s="17"/>
      <c r="U4130" s="19"/>
      <c r="V4130" s="19"/>
      <c r="W4130" s="19"/>
    </row>
    <row r="4131" spans="1:23" x14ac:dyDescent="0.3">
      <c r="A4131" s="21" t="s">
        <v>8555</v>
      </c>
      <c r="B4131" s="17" t="s">
        <v>4231</v>
      </c>
      <c r="C4131" s="17" t="s">
        <v>5202</v>
      </c>
      <c r="D4131" s="17" t="s">
        <v>5203</v>
      </c>
      <c r="E4131" s="18">
        <v>36387</v>
      </c>
      <c r="F4131" s="17" t="s">
        <v>47</v>
      </c>
      <c r="G4131" s="17" t="s">
        <v>2816</v>
      </c>
      <c r="H4131" s="17" t="s">
        <v>6790</v>
      </c>
      <c r="I4131" s="17" t="s">
        <v>6788</v>
      </c>
      <c r="J4131" s="20">
        <v>6786.63</v>
      </c>
      <c r="K4131" s="19"/>
      <c r="L4131" s="19"/>
      <c r="M4131" s="19"/>
      <c r="N4131" s="19">
        <f t="shared" si="128"/>
        <v>0</v>
      </c>
      <c r="O4131" s="17"/>
      <c r="P4131" s="61">
        <f t="shared" si="129"/>
        <v>0</v>
      </c>
      <c r="Q4131" s="19"/>
      <c r="R4131" s="19"/>
      <c r="S4131" s="19"/>
      <c r="T4131" s="17"/>
      <c r="U4131" s="19">
        <v>1</v>
      </c>
      <c r="V4131" s="19"/>
      <c r="W4131" s="19"/>
    </row>
    <row r="4132" spans="1:23" ht="28.8" x14ac:dyDescent="0.3">
      <c r="A4132" s="21" t="s">
        <v>8555</v>
      </c>
      <c r="B4132" s="17" t="s">
        <v>4231</v>
      </c>
      <c r="C4132" s="17" t="s">
        <v>4913</v>
      </c>
      <c r="D4132" s="17" t="s">
        <v>4914</v>
      </c>
      <c r="E4132" s="18">
        <v>36399</v>
      </c>
      <c r="F4132" s="17" t="s">
        <v>226</v>
      </c>
      <c r="G4132" s="17" t="s">
        <v>4101</v>
      </c>
      <c r="H4132" s="17" t="s">
        <v>6790</v>
      </c>
      <c r="I4132" s="17" t="s">
        <v>6793</v>
      </c>
      <c r="J4132" s="20">
        <v>511.37</v>
      </c>
      <c r="K4132" s="19"/>
      <c r="L4132" s="19"/>
      <c r="M4132" s="19"/>
      <c r="N4132" s="19">
        <f t="shared" si="128"/>
        <v>0</v>
      </c>
      <c r="O4132" s="17"/>
      <c r="P4132" s="61">
        <f t="shared" si="129"/>
        <v>0</v>
      </c>
      <c r="Q4132" s="19"/>
      <c r="R4132" s="19">
        <v>49</v>
      </c>
      <c r="S4132" s="19"/>
      <c r="T4132" s="17" t="s">
        <v>8549</v>
      </c>
      <c r="U4132" s="19"/>
      <c r="V4132" s="19">
        <v>1</v>
      </c>
      <c r="W4132" s="19"/>
    </row>
    <row r="4133" spans="1:23" ht="28.8" x14ac:dyDescent="0.3">
      <c r="A4133" s="21" t="s">
        <v>8555</v>
      </c>
      <c r="B4133" s="17" t="s">
        <v>4231</v>
      </c>
      <c r="C4133" s="17" t="s">
        <v>4893</v>
      </c>
      <c r="D4133" s="17" t="s">
        <v>4894</v>
      </c>
      <c r="E4133" s="18">
        <v>36401</v>
      </c>
      <c r="F4133" s="17" t="s">
        <v>197</v>
      </c>
      <c r="G4133" s="17" t="s">
        <v>406</v>
      </c>
      <c r="H4133" s="17"/>
      <c r="I4133" s="17" t="s">
        <v>6791</v>
      </c>
      <c r="J4133" s="20">
        <v>166.6</v>
      </c>
      <c r="K4133" s="19">
        <v>360</v>
      </c>
      <c r="L4133" s="19"/>
      <c r="M4133" s="19"/>
      <c r="N4133" s="19">
        <f t="shared" si="128"/>
        <v>360</v>
      </c>
      <c r="O4133" s="17" t="s">
        <v>6811</v>
      </c>
      <c r="P4133" s="61">
        <f t="shared" si="129"/>
        <v>1</v>
      </c>
      <c r="Q4133" s="19"/>
      <c r="R4133" s="19"/>
      <c r="S4133" s="19"/>
      <c r="T4133" s="17"/>
      <c r="U4133" s="19"/>
      <c r="V4133" s="19"/>
      <c r="W4133" s="19"/>
    </row>
    <row r="4134" spans="1:23" ht="28.8" x14ac:dyDescent="0.3">
      <c r="A4134" s="21" t="s">
        <v>8555</v>
      </c>
      <c r="B4134" s="17" t="s">
        <v>4231</v>
      </c>
      <c r="C4134" s="17" t="s">
        <v>4300</v>
      </c>
      <c r="D4134" s="17" t="s">
        <v>459</v>
      </c>
      <c r="E4134" s="18">
        <v>36402</v>
      </c>
      <c r="F4134" s="17" t="s">
        <v>55</v>
      </c>
      <c r="G4134" s="17" t="s">
        <v>459</v>
      </c>
      <c r="H4134" s="17" t="s">
        <v>6790</v>
      </c>
      <c r="I4134" s="17" t="s">
        <v>6788</v>
      </c>
      <c r="J4134" s="20">
        <v>2499.06</v>
      </c>
      <c r="K4134" s="19"/>
      <c r="L4134" s="19"/>
      <c r="M4134" s="19"/>
      <c r="N4134" s="19">
        <f t="shared" si="128"/>
        <v>0</v>
      </c>
      <c r="O4134" s="17"/>
      <c r="P4134" s="61">
        <f t="shared" si="129"/>
        <v>0</v>
      </c>
      <c r="Q4134" s="19"/>
      <c r="R4134" s="19"/>
      <c r="S4134" s="19"/>
      <c r="T4134" s="17"/>
      <c r="U4134" s="19">
        <v>1</v>
      </c>
      <c r="V4134" s="19"/>
      <c r="W4134" s="19"/>
    </row>
    <row r="4135" spans="1:23" ht="28.8" x14ac:dyDescent="0.3">
      <c r="A4135" s="21" t="s">
        <v>8555</v>
      </c>
      <c r="B4135" s="17" t="s">
        <v>4231</v>
      </c>
      <c r="C4135" s="17" t="s">
        <v>5184</v>
      </c>
      <c r="D4135" s="17" t="s">
        <v>2802</v>
      </c>
      <c r="E4135" s="18">
        <v>1156603</v>
      </c>
      <c r="F4135" s="17" t="s">
        <v>419</v>
      </c>
      <c r="G4135" s="17" t="s">
        <v>7097</v>
      </c>
      <c r="H4135" s="17" t="s">
        <v>1075</v>
      </c>
      <c r="I4135" s="17" t="s">
        <v>6793</v>
      </c>
      <c r="J4135" s="20">
        <v>19750.11</v>
      </c>
      <c r="K4135" s="19"/>
      <c r="L4135" s="19"/>
      <c r="M4135" s="19"/>
      <c r="N4135" s="19">
        <f t="shared" si="128"/>
        <v>0</v>
      </c>
      <c r="O4135" s="17"/>
      <c r="P4135" s="61">
        <f t="shared" si="129"/>
        <v>0</v>
      </c>
      <c r="Q4135" s="19"/>
      <c r="R4135" s="19"/>
      <c r="S4135" s="19"/>
      <c r="T4135" s="17"/>
      <c r="U4135" s="19">
        <v>8</v>
      </c>
      <c r="V4135" s="19"/>
      <c r="W4135" s="19"/>
    </row>
    <row r="4136" spans="1:23" ht="28.8" x14ac:dyDescent="0.3">
      <c r="A4136" s="21" t="s">
        <v>8555</v>
      </c>
      <c r="B4136" s="17" t="s">
        <v>4231</v>
      </c>
      <c r="C4136" s="17" t="s">
        <v>5182</v>
      </c>
      <c r="D4136" s="17" t="s">
        <v>5183</v>
      </c>
      <c r="E4136" s="18">
        <v>1156604</v>
      </c>
      <c r="F4136" s="17" t="s">
        <v>173</v>
      </c>
      <c r="G4136" s="17" t="s">
        <v>8209</v>
      </c>
      <c r="H4136" s="17" t="s">
        <v>1075</v>
      </c>
      <c r="I4136" s="17" t="s">
        <v>6793</v>
      </c>
      <c r="J4136" s="20">
        <v>123.41</v>
      </c>
      <c r="K4136" s="19">
        <v>75</v>
      </c>
      <c r="L4136" s="19"/>
      <c r="M4136" s="19"/>
      <c r="N4136" s="19">
        <f t="shared" si="128"/>
        <v>75</v>
      </c>
      <c r="O4136" s="17" t="s">
        <v>6811</v>
      </c>
      <c r="P4136" s="61">
        <f t="shared" si="129"/>
        <v>1</v>
      </c>
      <c r="Q4136" s="19"/>
      <c r="R4136" s="19"/>
      <c r="S4136" s="19"/>
      <c r="T4136" s="17"/>
      <c r="U4136" s="19"/>
      <c r="V4136" s="19"/>
      <c r="W4136" s="19"/>
    </row>
    <row r="4137" spans="1:23" ht="28.8" x14ac:dyDescent="0.3">
      <c r="A4137" s="21" t="s">
        <v>8555</v>
      </c>
      <c r="B4137" s="17" t="s">
        <v>4231</v>
      </c>
      <c r="C4137" s="17" t="s">
        <v>5166</v>
      </c>
      <c r="D4137" s="17" t="s">
        <v>5167</v>
      </c>
      <c r="E4137" s="18">
        <v>1152867</v>
      </c>
      <c r="F4137" s="17" t="s">
        <v>173</v>
      </c>
      <c r="G4137" s="17" t="s">
        <v>5393</v>
      </c>
      <c r="H4137" s="17" t="s">
        <v>1075</v>
      </c>
      <c r="I4137" s="17" t="s">
        <v>6793</v>
      </c>
      <c r="J4137" s="20">
        <v>603.54</v>
      </c>
      <c r="K4137" s="19">
        <v>357</v>
      </c>
      <c r="L4137" s="19"/>
      <c r="M4137" s="19"/>
      <c r="N4137" s="19">
        <f t="shared" si="128"/>
        <v>357</v>
      </c>
      <c r="O4137" s="17" t="s">
        <v>6811</v>
      </c>
      <c r="P4137" s="61">
        <f t="shared" si="129"/>
        <v>1</v>
      </c>
      <c r="Q4137" s="19"/>
      <c r="R4137" s="19"/>
      <c r="S4137" s="19"/>
      <c r="T4137" s="17"/>
      <c r="U4137" s="19"/>
      <c r="V4137" s="19"/>
      <c r="W4137" s="19"/>
    </row>
    <row r="4138" spans="1:23" ht="28.8" x14ac:dyDescent="0.3">
      <c r="A4138" s="21" t="s">
        <v>8555</v>
      </c>
      <c r="B4138" s="17" t="s">
        <v>4231</v>
      </c>
      <c r="C4138" s="17" t="s">
        <v>5168</v>
      </c>
      <c r="D4138" s="17" t="s">
        <v>5169</v>
      </c>
      <c r="E4138" s="18">
        <v>1155002</v>
      </c>
      <c r="F4138" s="17" t="s">
        <v>173</v>
      </c>
      <c r="G4138" s="17" t="s">
        <v>5393</v>
      </c>
      <c r="H4138" s="17" t="s">
        <v>1075</v>
      </c>
      <c r="I4138" s="17" t="s">
        <v>6793</v>
      </c>
      <c r="J4138" s="20">
        <v>603.54</v>
      </c>
      <c r="K4138" s="19">
        <v>357</v>
      </c>
      <c r="L4138" s="19"/>
      <c r="M4138" s="19"/>
      <c r="N4138" s="19">
        <f t="shared" si="128"/>
        <v>357</v>
      </c>
      <c r="O4138" s="17" t="s">
        <v>6811</v>
      </c>
      <c r="P4138" s="61">
        <f t="shared" si="129"/>
        <v>1</v>
      </c>
      <c r="Q4138" s="19"/>
      <c r="R4138" s="19"/>
      <c r="S4138" s="19"/>
      <c r="T4138" s="17"/>
      <c r="U4138" s="19"/>
      <c r="V4138" s="19"/>
      <c r="W4138" s="19"/>
    </row>
    <row r="4139" spans="1:23" ht="28.8" x14ac:dyDescent="0.3">
      <c r="A4139" s="21" t="s">
        <v>8555</v>
      </c>
      <c r="B4139" s="17" t="s">
        <v>4231</v>
      </c>
      <c r="C4139" s="17" t="s">
        <v>5170</v>
      </c>
      <c r="D4139" s="17" t="s">
        <v>5171</v>
      </c>
      <c r="E4139" s="18">
        <v>1155003</v>
      </c>
      <c r="F4139" s="17" t="s">
        <v>173</v>
      </c>
      <c r="G4139" s="17" t="s">
        <v>5393</v>
      </c>
      <c r="H4139" s="17" t="s">
        <v>1075</v>
      </c>
      <c r="I4139" s="17" t="s">
        <v>6793</v>
      </c>
      <c r="J4139" s="20">
        <v>603.54</v>
      </c>
      <c r="K4139" s="19">
        <v>357</v>
      </c>
      <c r="L4139" s="19"/>
      <c r="M4139" s="19"/>
      <c r="N4139" s="19">
        <f t="shared" si="128"/>
        <v>357</v>
      </c>
      <c r="O4139" s="17" t="s">
        <v>6811</v>
      </c>
      <c r="P4139" s="61">
        <f t="shared" si="129"/>
        <v>1</v>
      </c>
      <c r="Q4139" s="19"/>
      <c r="R4139" s="19"/>
      <c r="S4139" s="19"/>
      <c r="T4139" s="17"/>
      <c r="U4139" s="19"/>
      <c r="V4139" s="19"/>
      <c r="W4139" s="19"/>
    </row>
    <row r="4140" spans="1:23" ht="28.8" x14ac:dyDescent="0.3">
      <c r="A4140" s="21" t="s">
        <v>8555</v>
      </c>
      <c r="B4140" s="17" t="s">
        <v>4231</v>
      </c>
      <c r="C4140" s="17" t="s">
        <v>5172</v>
      </c>
      <c r="D4140" s="17" t="s">
        <v>5173</v>
      </c>
      <c r="E4140" s="18">
        <v>1153853</v>
      </c>
      <c r="F4140" s="17" t="s">
        <v>173</v>
      </c>
      <c r="G4140" s="17" t="s">
        <v>5393</v>
      </c>
      <c r="H4140" s="17" t="s">
        <v>1075</v>
      </c>
      <c r="I4140" s="17" t="s">
        <v>6793</v>
      </c>
      <c r="J4140" s="20">
        <v>603.54</v>
      </c>
      <c r="K4140" s="19">
        <v>357</v>
      </c>
      <c r="L4140" s="19"/>
      <c r="M4140" s="19"/>
      <c r="N4140" s="19">
        <f t="shared" si="128"/>
        <v>357</v>
      </c>
      <c r="O4140" s="17" t="s">
        <v>6811</v>
      </c>
      <c r="P4140" s="61">
        <f t="shared" si="129"/>
        <v>1</v>
      </c>
      <c r="Q4140" s="19"/>
      <c r="R4140" s="19"/>
      <c r="S4140" s="19"/>
      <c r="T4140" s="17"/>
      <c r="U4140" s="19"/>
      <c r="V4140" s="19"/>
      <c r="W4140" s="19"/>
    </row>
    <row r="4141" spans="1:23" ht="28.8" x14ac:dyDescent="0.3">
      <c r="A4141" s="21" t="s">
        <v>8555</v>
      </c>
      <c r="B4141" s="17" t="s">
        <v>4231</v>
      </c>
      <c r="C4141" s="17" t="s">
        <v>5174</v>
      </c>
      <c r="D4141" s="17" t="s">
        <v>5175</v>
      </c>
      <c r="E4141" s="18">
        <v>1156607</v>
      </c>
      <c r="F4141" s="17" t="s">
        <v>173</v>
      </c>
      <c r="G4141" s="17" t="s">
        <v>5393</v>
      </c>
      <c r="H4141" s="17" t="s">
        <v>1075</v>
      </c>
      <c r="I4141" s="17" t="s">
        <v>6793</v>
      </c>
      <c r="J4141" s="20">
        <v>603.54</v>
      </c>
      <c r="K4141" s="19">
        <v>357</v>
      </c>
      <c r="L4141" s="19"/>
      <c r="M4141" s="19"/>
      <c r="N4141" s="19">
        <f t="shared" si="128"/>
        <v>357</v>
      </c>
      <c r="O4141" s="17" t="s">
        <v>6811</v>
      </c>
      <c r="P4141" s="61">
        <f t="shared" si="129"/>
        <v>1</v>
      </c>
      <c r="Q4141" s="19"/>
      <c r="R4141" s="19"/>
      <c r="S4141" s="19"/>
      <c r="T4141" s="17"/>
      <c r="U4141" s="19"/>
      <c r="V4141" s="19"/>
      <c r="W4141" s="19"/>
    </row>
    <row r="4142" spans="1:23" ht="28.8" x14ac:dyDescent="0.3">
      <c r="A4142" s="21" t="s">
        <v>8555</v>
      </c>
      <c r="B4142" s="17" t="s">
        <v>4231</v>
      </c>
      <c r="C4142" s="17" t="s">
        <v>5176</v>
      </c>
      <c r="D4142" s="17" t="s">
        <v>5177</v>
      </c>
      <c r="E4142" s="18">
        <v>1156605</v>
      </c>
      <c r="F4142" s="17" t="s">
        <v>173</v>
      </c>
      <c r="G4142" s="17" t="s">
        <v>5393</v>
      </c>
      <c r="H4142" s="17" t="s">
        <v>1075</v>
      </c>
      <c r="I4142" s="17" t="s">
        <v>6793</v>
      </c>
      <c r="J4142" s="20">
        <v>603.54</v>
      </c>
      <c r="K4142" s="19">
        <v>357</v>
      </c>
      <c r="L4142" s="19"/>
      <c r="M4142" s="19"/>
      <c r="N4142" s="19">
        <f t="shared" si="128"/>
        <v>357</v>
      </c>
      <c r="O4142" s="17" t="s">
        <v>6811</v>
      </c>
      <c r="P4142" s="61">
        <f t="shared" si="129"/>
        <v>1</v>
      </c>
      <c r="Q4142" s="19"/>
      <c r="R4142" s="19"/>
      <c r="S4142" s="19"/>
      <c r="T4142" s="17"/>
      <c r="U4142" s="19"/>
      <c r="V4142" s="19"/>
      <c r="W4142" s="19"/>
    </row>
    <row r="4143" spans="1:23" ht="28.8" x14ac:dyDescent="0.3">
      <c r="A4143" s="21" t="s">
        <v>8555</v>
      </c>
      <c r="B4143" s="17" t="s">
        <v>4231</v>
      </c>
      <c r="C4143" s="17" t="s">
        <v>5162</v>
      </c>
      <c r="D4143" s="17" t="s">
        <v>5163</v>
      </c>
      <c r="E4143" s="18">
        <v>1169378</v>
      </c>
      <c r="F4143" s="17" t="s">
        <v>173</v>
      </c>
      <c r="G4143" s="17" t="s">
        <v>5393</v>
      </c>
      <c r="H4143" s="17" t="s">
        <v>1075</v>
      </c>
      <c r="I4143" s="17" t="s">
        <v>6793</v>
      </c>
      <c r="J4143" s="20">
        <v>603.54</v>
      </c>
      <c r="K4143" s="19">
        <v>357</v>
      </c>
      <c r="L4143" s="19"/>
      <c r="M4143" s="19"/>
      <c r="N4143" s="19">
        <f t="shared" si="128"/>
        <v>357</v>
      </c>
      <c r="O4143" s="17" t="s">
        <v>6811</v>
      </c>
      <c r="P4143" s="61">
        <f t="shared" si="129"/>
        <v>1</v>
      </c>
      <c r="Q4143" s="19"/>
      <c r="R4143" s="19"/>
      <c r="S4143" s="19"/>
      <c r="T4143" s="17"/>
      <c r="U4143" s="19"/>
      <c r="V4143" s="19"/>
      <c r="W4143" s="19"/>
    </row>
    <row r="4144" spans="1:23" ht="28.8" x14ac:dyDescent="0.3">
      <c r="A4144" s="21" t="s">
        <v>8555</v>
      </c>
      <c r="B4144" s="17" t="s">
        <v>4231</v>
      </c>
      <c r="C4144" s="17" t="s">
        <v>5164</v>
      </c>
      <c r="D4144" s="17" t="s">
        <v>5165</v>
      </c>
      <c r="E4144" s="18">
        <v>1169380</v>
      </c>
      <c r="F4144" s="17" t="s">
        <v>173</v>
      </c>
      <c r="G4144" s="17" t="s">
        <v>5393</v>
      </c>
      <c r="H4144" s="17" t="s">
        <v>1075</v>
      </c>
      <c r="I4144" s="17" t="s">
        <v>6793</v>
      </c>
      <c r="J4144" s="20">
        <v>603.54</v>
      </c>
      <c r="K4144" s="19">
        <v>357</v>
      </c>
      <c r="L4144" s="19"/>
      <c r="M4144" s="19"/>
      <c r="N4144" s="19">
        <f t="shared" si="128"/>
        <v>357</v>
      </c>
      <c r="O4144" s="17" t="s">
        <v>6811</v>
      </c>
      <c r="P4144" s="61">
        <f t="shared" si="129"/>
        <v>1</v>
      </c>
      <c r="Q4144" s="19"/>
      <c r="R4144" s="19"/>
      <c r="S4144" s="19"/>
      <c r="T4144" s="17"/>
      <c r="U4144" s="19"/>
      <c r="V4144" s="19"/>
      <c r="W4144" s="19"/>
    </row>
    <row r="4145" spans="1:23" ht="28.8" x14ac:dyDescent="0.3">
      <c r="A4145" s="21" t="s">
        <v>8555</v>
      </c>
      <c r="B4145" s="17" t="s">
        <v>4231</v>
      </c>
      <c r="C4145" s="17" t="s">
        <v>5178</v>
      </c>
      <c r="D4145" s="17" t="s">
        <v>5179</v>
      </c>
      <c r="E4145" s="18">
        <v>1169390</v>
      </c>
      <c r="F4145" s="17" t="s">
        <v>173</v>
      </c>
      <c r="G4145" s="17" t="s">
        <v>5179</v>
      </c>
      <c r="H4145" s="17" t="s">
        <v>1075</v>
      </c>
      <c r="I4145" s="17" t="s">
        <v>6793</v>
      </c>
      <c r="J4145" s="20">
        <v>603.54</v>
      </c>
      <c r="K4145" s="19"/>
      <c r="L4145" s="19">
        <v>357</v>
      </c>
      <c r="M4145" s="19"/>
      <c r="N4145" s="19">
        <f t="shared" si="128"/>
        <v>357</v>
      </c>
      <c r="O4145" s="17" t="s">
        <v>6811</v>
      </c>
      <c r="P4145" s="61">
        <f t="shared" si="129"/>
        <v>1</v>
      </c>
      <c r="Q4145" s="19"/>
      <c r="R4145" s="19"/>
      <c r="S4145" s="19"/>
      <c r="T4145" s="17"/>
      <c r="U4145" s="19"/>
      <c r="V4145" s="19"/>
      <c r="W4145" s="19"/>
    </row>
    <row r="4146" spans="1:23" ht="43.2" x14ac:dyDescent="0.3">
      <c r="A4146" s="21" t="s">
        <v>8555</v>
      </c>
      <c r="B4146" s="17" t="s">
        <v>4231</v>
      </c>
      <c r="C4146" s="17" t="s">
        <v>5148</v>
      </c>
      <c r="D4146" s="17" t="s">
        <v>5147</v>
      </c>
      <c r="E4146" s="18">
        <v>1169394</v>
      </c>
      <c r="F4146" s="17" t="s">
        <v>139</v>
      </c>
      <c r="G4146" s="17" t="s">
        <v>5147</v>
      </c>
      <c r="H4146" s="17"/>
      <c r="I4146" s="17"/>
      <c r="J4146" s="20">
        <v>328.67</v>
      </c>
      <c r="K4146" s="19">
        <v>600</v>
      </c>
      <c r="L4146" s="19"/>
      <c r="M4146" s="19"/>
      <c r="N4146" s="19">
        <f t="shared" si="128"/>
        <v>600</v>
      </c>
      <c r="O4146" s="17" t="s">
        <v>6811</v>
      </c>
      <c r="P4146" s="61">
        <f t="shared" si="129"/>
        <v>1</v>
      </c>
      <c r="Q4146" s="19"/>
      <c r="R4146" s="19"/>
      <c r="S4146" s="19"/>
      <c r="T4146" s="17"/>
      <c r="U4146" s="19"/>
      <c r="V4146" s="19"/>
      <c r="W4146" s="19"/>
    </row>
    <row r="4147" spans="1:23" ht="43.2" x14ac:dyDescent="0.3">
      <c r="A4147" s="21" t="s">
        <v>8555</v>
      </c>
      <c r="B4147" s="17" t="s">
        <v>4231</v>
      </c>
      <c r="C4147" s="17" t="s">
        <v>5146</v>
      </c>
      <c r="D4147" s="17" t="s">
        <v>5147</v>
      </c>
      <c r="E4147" s="18">
        <v>1169437</v>
      </c>
      <c r="F4147" s="17" t="s">
        <v>139</v>
      </c>
      <c r="G4147" s="17" t="s">
        <v>5147</v>
      </c>
      <c r="H4147" s="17"/>
      <c r="I4147" s="17"/>
      <c r="J4147" s="20">
        <v>328.67</v>
      </c>
      <c r="K4147" s="19">
        <v>600</v>
      </c>
      <c r="L4147" s="19"/>
      <c r="M4147" s="19"/>
      <c r="N4147" s="19">
        <f t="shared" si="128"/>
        <v>600</v>
      </c>
      <c r="O4147" s="17" t="s">
        <v>6811</v>
      </c>
      <c r="P4147" s="61">
        <f t="shared" si="129"/>
        <v>1</v>
      </c>
      <c r="Q4147" s="19"/>
      <c r="R4147" s="19"/>
      <c r="S4147" s="19"/>
      <c r="T4147" s="17"/>
      <c r="U4147" s="19"/>
      <c r="V4147" s="19"/>
      <c r="W4147" s="19"/>
    </row>
    <row r="4148" spans="1:23" ht="28.8" x14ac:dyDescent="0.3">
      <c r="A4148" s="21" t="s">
        <v>8555</v>
      </c>
      <c r="B4148" s="17" t="s">
        <v>4231</v>
      </c>
      <c r="C4148" s="17" t="s">
        <v>4268</v>
      </c>
      <c r="D4148" s="17" t="s">
        <v>4269</v>
      </c>
      <c r="E4148" s="18">
        <v>1169438</v>
      </c>
      <c r="F4148" s="17" t="s">
        <v>637</v>
      </c>
      <c r="G4148" s="17" t="s">
        <v>7267</v>
      </c>
      <c r="H4148" s="17"/>
      <c r="I4148" s="17"/>
      <c r="J4148" s="20">
        <v>536.84</v>
      </c>
      <c r="K4148" s="19">
        <v>980</v>
      </c>
      <c r="L4148" s="19"/>
      <c r="M4148" s="19"/>
      <c r="N4148" s="19">
        <f t="shared" si="128"/>
        <v>980</v>
      </c>
      <c r="O4148" s="17" t="s">
        <v>6811</v>
      </c>
      <c r="P4148" s="61">
        <f t="shared" si="129"/>
        <v>1</v>
      </c>
      <c r="Q4148" s="19">
        <v>1</v>
      </c>
      <c r="R4148" s="19"/>
      <c r="S4148" s="19"/>
      <c r="T4148" s="17" t="s">
        <v>6853</v>
      </c>
      <c r="U4148" s="19"/>
      <c r="V4148" s="19"/>
      <c r="W4148" s="19"/>
    </row>
    <row r="4149" spans="1:23" ht="28.8" x14ac:dyDescent="0.3">
      <c r="A4149" s="21" t="s">
        <v>8555</v>
      </c>
      <c r="B4149" s="17" t="s">
        <v>4231</v>
      </c>
      <c r="C4149" s="17" t="s">
        <v>4753</v>
      </c>
      <c r="D4149" s="17" t="s">
        <v>4754</v>
      </c>
      <c r="E4149" s="18">
        <v>1153713</v>
      </c>
      <c r="F4149" s="17" t="s">
        <v>1478</v>
      </c>
      <c r="G4149" s="17" t="s">
        <v>8185</v>
      </c>
      <c r="H4149" s="17"/>
      <c r="I4149" s="17"/>
      <c r="J4149" s="20">
        <v>2098.8200000000002</v>
      </c>
      <c r="K4149" s="19">
        <v>1554</v>
      </c>
      <c r="L4149" s="19"/>
      <c r="M4149" s="19"/>
      <c r="N4149" s="19">
        <f t="shared" si="128"/>
        <v>1554</v>
      </c>
      <c r="O4149" s="17" t="s">
        <v>6920</v>
      </c>
      <c r="P4149" s="61">
        <f t="shared" si="129"/>
        <v>1</v>
      </c>
      <c r="Q4149" s="19"/>
      <c r="R4149" s="19"/>
      <c r="S4149" s="19"/>
      <c r="T4149" s="17"/>
      <c r="U4149" s="19"/>
      <c r="V4149" s="19"/>
      <c r="W4149" s="19"/>
    </row>
    <row r="4150" spans="1:23" ht="28.8" x14ac:dyDescent="0.3">
      <c r="A4150" s="21" t="s">
        <v>8555</v>
      </c>
      <c r="B4150" s="17" t="s">
        <v>4231</v>
      </c>
      <c r="C4150" s="17" t="s">
        <v>4354</v>
      </c>
      <c r="D4150" s="17" t="s">
        <v>4355</v>
      </c>
      <c r="E4150" s="18">
        <v>41717</v>
      </c>
      <c r="F4150" s="17" t="s">
        <v>55</v>
      </c>
      <c r="G4150" s="17" t="s">
        <v>1317</v>
      </c>
      <c r="H4150" s="17"/>
      <c r="I4150" s="17" t="s">
        <v>6788</v>
      </c>
      <c r="J4150" s="20">
        <v>2499.06</v>
      </c>
      <c r="K4150" s="19"/>
      <c r="L4150" s="19"/>
      <c r="M4150" s="19"/>
      <c r="N4150" s="19">
        <f t="shared" si="128"/>
        <v>0</v>
      </c>
      <c r="O4150" s="17"/>
      <c r="P4150" s="61">
        <f t="shared" si="129"/>
        <v>0</v>
      </c>
      <c r="Q4150" s="19"/>
      <c r="R4150" s="19"/>
      <c r="S4150" s="19"/>
      <c r="T4150" s="17"/>
      <c r="U4150" s="19">
        <v>1</v>
      </c>
      <c r="V4150" s="19"/>
      <c r="W4150" s="19"/>
    </row>
    <row r="4151" spans="1:23" x14ac:dyDescent="0.3">
      <c r="A4151" s="21" t="s">
        <v>8555</v>
      </c>
      <c r="B4151" s="17" t="s">
        <v>4231</v>
      </c>
      <c r="C4151" s="17" t="s">
        <v>4526</v>
      </c>
      <c r="D4151" s="17" t="s">
        <v>3209</v>
      </c>
      <c r="E4151" s="18">
        <v>43906</v>
      </c>
      <c r="F4151" s="17" t="s">
        <v>47</v>
      </c>
      <c r="G4151" s="17" t="s">
        <v>1016</v>
      </c>
      <c r="H4151" s="17" t="s">
        <v>6790</v>
      </c>
      <c r="I4151" s="17" t="s">
        <v>6788</v>
      </c>
      <c r="J4151" s="20">
        <v>6786.63</v>
      </c>
      <c r="K4151" s="19"/>
      <c r="L4151" s="19"/>
      <c r="M4151" s="19"/>
      <c r="N4151" s="19">
        <f t="shared" si="128"/>
        <v>0</v>
      </c>
      <c r="O4151" s="17"/>
      <c r="P4151" s="61">
        <f t="shared" si="129"/>
        <v>0</v>
      </c>
      <c r="Q4151" s="19"/>
      <c r="R4151" s="19"/>
      <c r="S4151" s="19"/>
      <c r="T4151" s="17"/>
      <c r="U4151" s="19">
        <v>1</v>
      </c>
      <c r="V4151" s="19"/>
      <c r="W4151" s="19"/>
    </row>
    <row r="4152" spans="1:23" ht="28.8" x14ac:dyDescent="0.3">
      <c r="A4152" s="21" t="s">
        <v>8555</v>
      </c>
      <c r="B4152" s="17" t="s">
        <v>4231</v>
      </c>
      <c r="C4152" s="17" t="s">
        <v>4796</v>
      </c>
      <c r="D4152" s="17" t="s">
        <v>370</v>
      </c>
      <c r="E4152" s="18">
        <v>43865</v>
      </c>
      <c r="F4152" s="17" t="s">
        <v>197</v>
      </c>
      <c r="G4152" s="17" t="s">
        <v>3428</v>
      </c>
      <c r="H4152" s="17" t="s">
        <v>6790</v>
      </c>
      <c r="I4152" s="17" t="s">
        <v>6791</v>
      </c>
      <c r="J4152" s="20">
        <v>116.62</v>
      </c>
      <c r="K4152" s="19">
        <v>252</v>
      </c>
      <c r="L4152" s="19"/>
      <c r="M4152" s="19"/>
      <c r="N4152" s="19">
        <f t="shared" si="128"/>
        <v>252</v>
      </c>
      <c r="O4152" s="17" t="s">
        <v>6811</v>
      </c>
      <c r="P4152" s="61">
        <f t="shared" si="129"/>
        <v>1</v>
      </c>
      <c r="Q4152" s="19"/>
      <c r="R4152" s="19"/>
      <c r="S4152" s="19"/>
      <c r="T4152" s="17"/>
      <c r="U4152" s="19"/>
      <c r="V4152" s="19"/>
      <c r="W4152" s="19"/>
    </row>
    <row r="4153" spans="1:23" ht="28.8" x14ac:dyDescent="0.3">
      <c r="A4153" s="21" t="s">
        <v>8555</v>
      </c>
      <c r="B4153" s="17" t="s">
        <v>4231</v>
      </c>
      <c r="C4153" s="17" t="s">
        <v>4895</v>
      </c>
      <c r="D4153" s="17" t="s">
        <v>4896</v>
      </c>
      <c r="E4153" s="18">
        <v>43877</v>
      </c>
      <c r="F4153" s="17" t="s">
        <v>197</v>
      </c>
      <c r="G4153" s="17" t="s">
        <v>3428</v>
      </c>
      <c r="H4153" s="17"/>
      <c r="I4153" s="17" t="s">
        <v>6791</v>
      </c>
      <c r="J4153" s="20">
        <v>118.47</v>
      </c>
      <c r="K4153" s="19">
        <v>256</v>
      </c>
      <c r="L4153" s="19"/>
      <c r="M4153" s="19"/>
      <c r="N4153" s="19">
        <f t="shared" si="128"/>
        <v>256</v>
      </c>
      <c r="O4153" s="17" t="s">
        <v>6811</v>
      </c>
      <c r="P4153" s="61">
        <f t="shared" si="129"/>
        <v>1</v>
      </c>
      <c r="Q4153" s="19"/>
      <c r="R4153" s="19"/>
      <c r="S4153" s="19"/>
      <c r="T4153" s="17"/>
      <c r="U4153" s="19"/>
      <c r="V4153" s="19"/>
      <c r="W4153" s="19"/>
    </row>
    <row r="4154" spans="1:23" ht="28.8" x14ac:dyDescent="0.3">
      <c r="A4154" s="21" t="s">
        <v>8555</v>
      </c>
      <c r="B4154" s="17" t="s">
        <v>4231</v>
      </c>
      <c r="C4154" s="17" t="s">
        <v>4613</v>
      </c>
      <c r="D4154" s="17" t="s">
        <v>4614</v>
      </c>
      <c r="E4154" s="18">
        <v>36114</v>
      </c>
      <c r="F4154" s="17" t="s">
        <v>94</v>
      </c>
      <c r="G4154" s="17" t="s">
        <v>7087</v>
      </c>
      <c r="H4154" s="17" t="s">
        <v>6790</v>
      </c>
      <c r="I4154" s="17" t="s">
        <v>6788</v>
      </c>
      <c r="J4154" s="20">
        <v>5093.12</v>
      </c>
      <c r="K4154" s="19">
        <v>1234</v>
      </c>
      <c r="L4154" s="19"/>
      <c r="M4154" s="19"/>
      <c r="N4154" s="19">
        <f t="shared" si="128"/>
        <v>1234</v>
      </c>
      <c r="O4154" s="17" t="s">
        <v>6811</v>
      </c>
      <c r="P4154" s="61">
        <f t="shared" si="129"/>
        <v>1</v>
      </c>
      <c r="Q4154" s="19"/>
      <c r="R4154" s="19"/>
      <c r="S4154" s="19"/>
      <c r="T4154" s="17"/>
      <c r="U4154" s="19"/>
      <c r="V4154" s="19"/>
      <c r="W4154" s="19"/>
    </row>
    <row r="4155" spans="1:23" ht="28.8" x14ac:dyDescent="0.3">
      <c r="A4155" s="21" t="s">
        <v>8555</v>
      </c>
      <c r="B4155" s="17" t="s">
        <v>4231</v>
      </c>
      <c r="C4155" s="17" t="s">
        <v>4899</v>
      </c>
      <c r="D4155" s="17" t="s">
        <v>4900</v>
      </c>
      <c r="E4155" s="18">
        <v>41789</v>
      </c>
      <c r="F4155" s="17" t="s">
        <v>197</v>
      </c>
      <c r="G4155" s="17" t="s">
        <v>406</v>
      </c>
      <c r="H4155" s="17"/>
      <c r="I4155" s="17" t="s">
        <v>6791</v>
      </c>
      <c r="J4155" s="20">
        <v>99.96</v>
      </c>
      <c r="K4155" s="19">
        <v>216</v>
      </c>
      <c r="L4155" s="19"/>
      <c r="M4155" s="19"/>
      <c r="N4155" s="19">
        <f t="shared" si="128"/>
        <v>216</v>
      </c>
      <c r="O4155" s="17" t="s">
        <v>6811</v>
      </c>
      <c r="P4155" s="61">
        <f t="shared" si="129"/>
        <v>1</v>
      </c>
      <c r="Q4155" s="19"/>
      <c r="R4155" s="19"/>
      <c r="S4155" s="19"/>
      <c r="T4155" s="17"/>
      <c r="U4155" s="19"/>
      <c r="V4155" s="19"/>
      <c r="W4155" s="19"/>
    </row>
    <row r="4156" spans="1:23" x14ac:dyDescent="0.3">
      <c r="A4156" s="21" t="s">
        <v>8555</v>
      </c>
      <c r="B4156" s="17" t="s">
        <v>4231</v>
      </c>
      <c r="C4156" s="17" t="s">
        <v>4510</v>
      </c>
      <c r="D4156" s="17" t="s">
        <v>4511</v>
      </c>
      <c r="E4156" s="18">
        <v>41797</v>
      </c>
      <c r="F4156" s="17" t="s">
        <v>47</v>
      </c>
      <c r="G4156" s="17" t="s">
        <v>871</v>
      </c>
      <c r="H4156" s="17" t="s">
        <v>6790</v>
      </c>
      <c r="I4156" s="17" t="s">
        <v>6788</v>
      </c>
      <c r="J4156" s="20">
        <v>6786.63</v>
      </c>
      <c r="K4156" s="19"/>
      <c r="L4156" s="19"/>
      <c r="M4156" s="19"/>
      <c r="N4156" s="19">
        <f t="shared" si="128"/>
        <v>0</v>
      </c>
      <c r="O4156" s="17"/>
      <c r="P4156" s="61">
        <f t="shared" si="129"/>
        <v>0</v>
      </c>
      <c r="Q4156" s="19"/>
      <c r="R4156" s="19"/>
      <c r="S4156" s="19"/>
      <c r="T4156" s="17"/>
      <c r="U4156" s="19">
        <v>1</v>
      </c>
      <c r="V4156" s="19"/>
      <c r="W4156" s="19"/>
    </row>
    <row r="4157" spans="1:23" x14ac:dyDescent="0.3">
      <c r="A4157" s="21" t="s">
        <v>8555</v>
      </c>
      <c r="B4157" s="17" t="s">
        <v>4231</v>
      </c>
      <c r="C4157" s="17" t="s">
        <v>4504</v>
      </c>
      <c r="D4157" s="17" t="s">
        <v>4505</v>
      </c>
      <c r="E4157" s="18">
        <v>41798</v>
      </c>
      <c r="F4157" s="17" t="s">
        <v>47</v>
      </c>
      <c r="G4157" s="17" t="s">
        <v>3606</v>
      </c>
      <c r="H4157" s="17" t="s">
        <v>6790</v>
      </c>
      <c r="I4157" s="17" t="s">
        <v>6788</v>
      </c>
      <c r="J4157" s="20">
        <v>6786.63</v>
      </c>
      <c r="K4157" s="19"/>
      <c r="L4157" s="19"/>
      <c r="M4157" s="19"/>
      <c r="N4157" s="19">
        <f t="shared" si="128"/>
        <v>0</v>
      </c>
      <c r="O4157" s="17"/>
      <c r="P4157" s="61">
        <f t="shared" si="129"/>
        <v>0</v>
      </c>
      <c r="Q4157" s="19"/>
      <c r="R4157" s="19"/>
      <c r="S4157" s="19"/>
      <c r="T4157" s="17"/>
      <c r="U4157" s="19">
        <v>1</v>
      </c>
      <c r="V4157" s="19"/>
      <c r="W4157" s="19"/>
    </row>
    <row r="4158" spans="1:23" ht="28.8" x14ac:dyDescent="0.3">
      <c r="A4158" s="21" t="s">
        <v>8555</v>
      </c>
      <c r="B4158" s="17" t="s">
        <v>4231</v>
      </c>
      <c r="C4158" s="17" t="s">
        <v>4917</v>
      </c>
      <c r="D4158" s="17" t="s">
        <v>4918</v>
      </c>
      <c r="E4158" s="18">
        <v>41804</v>
      </c>
      <c r="F4158" s="17" t="s">
        <v>170</v>
      </c>
      <c r="G4158" s="17" t="s">
        <v>7171</v>
      </c>
      <c r="H4158" s="17"/>
      <c r="I4158" s="17" t="s">
        <v>6795</v>
      </c>
      <c r="J4158" s="20">
        <v>12510.42</v>
      </c>
      <c r="K4158" s="19"/>
      <c r="L4158" s="19"/>
      <c r="M4158" s="19"/>
      <c r="N4158" s="19">
        <f t="shared" si="128"/>
        <v>0</v>
      </c>
      <c r="O4158" s="17"/>
      <c r="P4158" s="61">
        <f t="shared" si="129"/>
        <v>0</v>
      </c>
      <c r="Q4158" s="19"/>
      <c r="R4158" s="19"/>
      <c r="S4158" s="19"/>
      <c r="T4158" s="17"/>
      <c r="U4158" s="19">
        <v>4</v>
      </c>
      <c r="V4158" s="19"/>
      <c r="W4158" s="19"/>
    </row>
    <row r="4159" spans="1:23" ht="28.8" x14ac:dyDescent="0.3">
      <c r="A4159" s="21" t="s">
        <v>8555</v>
      </c>
      <c r="B4159" s="17" t="s">
        <v>4231</v>
      </c>
      <c r="C4159" s="17" t="s">
        <v>4911</v>
      </c>
      <c r="D4159" s="17" t="s">
        <v>4912</v>
      </c>
      <c r="E4159" s="18">
        <v>41807</v>
      </c>
      <c r="F4159" s="17" t="s">
        <v>320</v>
      </c>
      <c r="G4159" s="17" t="s">
        <v>7057</v>
      </c>
      <c r="H4159" s="17" t="s">
        <v>6792</v>
      </c>
      <c r="I4159" s="17" t="s">
        <v>6793</v>
      </c>
      <c r="J4159" s="20">
        <v>8334.1299999999992</v>
      </c>
      <c r="K4159" s="19"/>
      <c r="L4159" s="19"/>
      <c r="M4159" s="19"/>
      <c r="N4159" s="19">
        <f t="shared" si="128"/>
        <v>0</v>
      </c>
      <c r="O4159" s="17"/>
      <c r="P4159" s="61">
        <f t="shared" si="129"/>
        <v>0</v>
      </c>
      <c r="Q4159" s="19"/>
      <c r="R4159" s="19"/>
      <c r="S4159" s="19"/>
      <c r="T4159" s="17"/>
      <c r="U4159" s="19">
        <v>1</v>
      </c>
      <c r="V4159" s="19"/>
      <c r="W4159" s="19"/>
    </row>
    <row r="4160" spans="1:23" ht="28.8" x14ac:dyDescent="0.3">
      <c r="A4160" s="21" t="s">
        <v>8555</v>
      </c>
      <c r="B4160" s="17" t="s">
        <v>4231</v>
      </c>
      <c r="C4160" s="17" t="s">
        <v>4930</v>
      </c>
      <c r="D4160" s="17" t="s">
        <v>4931</v>
      </c>
      <c r="E4160" s="18">
        <v>1140798</v>
      </c>
      <c r="F4160" s="17" t="s">
        <v>170</v>
      </c>
      <c r="G4160" s="17" t="s">
        <v>8190</v>
      </c>
      <c r="H4160" s="17"/>
      <c r="I4160" s="17" t="s">
        <v>6795</v>
      </c>
      <c r="J4160" s="20">
        <v>3127.61</v>
      </c>
      <c r="K4160" s="19"/>
      <c r="L4160" s="19"/>
      <c r="M4160" s="19"/>
      <c r="N4160" s="19">
        <f t="shared" si="128"/>
        <v>0</v>
      </c>
      <c r="O4160" s="17"/>
      <c r="P4160" s="61">
        <f t="shared" si="129"/>
        <v>0</v>
      </c>
      <c r="Q4160" s="19"/>
      <c r="R4160" s="19"/>
      <c r="S4160" s="19"/>
      <c r="T4160" s="17"/>
      <c r="U4160" s="19">
        <v>1</v>
      </c>
      <c r="V4160" s="19"/>
      <c r="W4160" s="19"/>
    </row>
    <row r="4161" spans="1:23" ht="28.8" x14ac:dyDescent="0.3">
      <c r="A4161" s="21" t="s">
        <v>8555</v>
      </c>
      <c r="B4161" s="17" t="s">
        <v>4231</v>
      </c>
      <c r="C4161" s="17" t="s">
        <v>4956</v>
      </c>
      <c r="D4161" s="17" t="s">
        <v>4957</v>
      </c>
      <c r="E4161" s="18">
        <v>1140800</v>
      </c>
      <c r="F4161" s="17" t="s">
        <v>170</v>
      </c>
      <c r="G4161" s="17" t="s">
        <v>8194</v>
      </c>
      <c r="H4161" s="17"/>
      <c r="I4161" s="17" t="s">
        <v>6795</v>
      </c>
      <c r="J4161" s="20">
        <v>3127.61</v>
      </c>
      <c r="K4161" s="19"/>
      <c r="L4161" s="19"/>
      <c r="M4161" s="19"/>
      <c r="N4161" s="19">
        <f t="shared" si="128"/>
        <v>0</v>
      </c>
      <c r="O4161" s="17"/>
      <c r="P4161" s="61">
        <f t="shared" si="129"/>
        <v>0</v>
      </c>
      <c r="Q4161" s="19"/>
      <c r="R4161" s="19"/>
      <c r="S4161" s="19"/>
      <c r="T4161" s="17"/>
      <c r="U4161" s="19">
        <v>1</v>
      </c>
      <c r="V4161" s="19"/>
      <c r="W4161" s="19"/>
    </row>
    <row r="4162" spans="1:23" ht="28.8" x14ac:dyDescent="0.3">
      <c r="A4162" s="21" t="s">
        <v>8555</v>
      </c>
      <c r="B4162" s="17" t="s">
        <v>4231</v>
      </c>
      <c r="C4162" s="17" t="s">
        <v>4943</v>
      </c>
      <c r="D4162" s="17" t="s">
        <v>4944</v>
      </c>
      <c r="E4162" s="18">
        <v>1140802</v>
      </c>
      <c r="F4162" s="17" t="s">
        <v>170</v>
      </c>
      <c r="G4162" s="17" t="s">
        <v>8190</v>
      </c>
      <c r="H4162" s="17"/>
      <c r="I4162" s="17" t="s">
        <v>6795</v>
      </c>
      <c r="J4162" s="20">
        <v>3127.61</v>
      </c>
      <c r="K4162" s="19"/>
      <c r="L4162" s="19"/>
      <c r="M4162" s="19"/>
      <c r="N4162" s="19">
        <f t="shared" si="128"/>
        <v>0</v>
      </c>
      <c r="O4162" s="17"/>
      <c r="P4162" s="61">
        <f t="shared" si="129"/>
        <v>0</v>
      </c>
      <c r="Q4162" s="19"/>
      <c r="R4162" s="19"/>
      <c r="S4162" s="19"/>
      <c r="T4162" s="17"/>
      <c r="U4162" s="19">
        <v>1</v>
      </c>
      <c r="V4162" s="19"/>
      <c r="W4162" s="19"/>
    </row>
    <row r="4163" spans="1:23" x14ac:dyDescent="0.3">
      <c r="A4163" s="21" t="s">
        <v>8555</v>
      </c>
      <c r="B4163" s="17" t="s">
        <v>4231</v>
      </c>
      <c r="C4163" s="17" t="s">
        <v>4932</v>
      </c>
      <c r="D4163" s="17" t="s">
        <v>4933</v>
      </c>
      <c r="E4163" s="18">
        <v>1140804</v>
      </c>
      <c r="F4163" s="17" t="s">
        <v>170</v>
      </c>
      <c r="G4163" s="17" t="s">
        <v>3584</v>
      </c>
      <c r="H4163" s="17"/>
      <c r="I4163" s="17" t="s">
        <v>6795</v>
      </c>
      <c r="J4163" s="20">
        <v>3127.61</v>
      </c>
      <c r="K4163" s="19"/>
      <c r="L4163" s="19"/>
      <c r="M4163" s="19"/>
      <c r="N4163" s="19">
        <f t="shared" ref="N4163:N4226" si="130">SUM(K4163:M4163)</f>
        <v>0</v>
      </c>
      <c r="O4163" s="17"/>
      <c r="P4163" s="61">
        <f t="shared" ref="P4163:P4226" si="131">IFERROR(SUM(K4163:M4163)/(SUMIFS($L$3:$L$4255,$E$3:$E$4255,$E4163)+SUMIFS($M$3:$M$4255,$E$3:$E$4255,$E4163)+SUMIFS($K$3:$K$4255,$E$3:$E$4255,$E4163)),0)</f>
        <v>0</v>
      </c>
      <c r="Q4163" s="19"/>
      <c r="R4163" s="19"/>
      <c r="S4163" s="19"/>
      <c r="T4163" s="17"/>
      <c r="U4163" s="19">
        <v>1</v>
      </c>
      <c r="V4163" s="19"/>
      <c r="W4163" s="19"/>
    </row>
    <row r="4164" spans="1:23" ht="28.8" x14ac:dyDescent="0.3">
      <c r="A4164" s="21" t="s">
        <v>8555</v>
      </c>
      <c r="B4164" s="17" t="s">
        <v>4231</v>
      </c>
      <c r="C4164" s="17" t="s">
        <v>4934</v>
      </c>
      <c r="D4164" s="17" t="s">
        <v>4935</v>
      </c>
      <c r="E4164" s="18">
        <v>1140811</v>
      </c>
      <c r="F4164" s="17" t="s">
        <v>170</v>
      </c>
      <c r="G4164" s="17" t="s">
        <v>8191</v>
      </c>
      <c r="H4164" s="17"/>
      <c r="I4164" s="17" t="s">
        <v>6795</v>
      </c>
      <c r="J4164" s="20">
        <v>3127.61</v>
      </c>
      <c r="K4164" s="19"/>
      <c r="L4164" s="19"/>
      <c r="M4164" s="19"/>
      <c r="N4164" s="19">
        <f t="shared" si="130"/>
        <v>0</v>
      </c>
      <c r="O4164" s="17"/>
      <c r="P4164" s="61">
        <f t="shared" si="131"/>
        <v>0</v>
      </c>
      <c r="Q4164" s="19"/>
      <c r="R4164" s="19"/>
      <c r="S4164" s="19"/>
      <c r="T4164" s="17"/>
      <c r="U4164" s="19">
        <v>1</v>
      </c>
      <c r="V4164" s="19"/>
      <c r="W4164" s="19"/>
    </row>
    <row r="4165" spans="1:23" ht="43.2" x14ac:dyDescent="0.3">
      <c r="A4165" s="21" t="s">
        <v>8555</v>
      </c>
      <c r="B4165" s="17" t="s">
        <v>4231</v>
      </c>
      <c r="C4165" s="17" t="s">
        <v>4941</v>
      </c>
      <c r="D4165" s="17" t="s">
        <v>4942</v>
      </c>
      <c r="E4165" s="18">
        <v>1140812</v>
      </c>
      <c r="F4165" s="17" t="s">
        <v>170</v>
      </c>
      <c r="G4165" s="17" t="s">
        <v>8192</v>
      </c>
      <c r="H4165" s="17"/>
      <c r="I4165" s="17" t="s">
        <v>6795</v>
      </c>
      <c r="J4165" s="20">
        <v>3127.61</v>
      </c>
      <c r="K4165" s="19"/>
      <c r="L4165" s="19"/>
      <c r="M4165" s="19"/>
      <c r="N4165" s="19">
        <f t="shared" si="130"/>
        <v>0</v>
      </c>
      <c r="O4165" s="17"/>
      <c r="P4165" s="61">
        <f t="shared" si="131"/>
        <v>0</v>
      </c>
      <c r="Q4165" s="19"/>
      <c r="R4165" s="19"/>
      <c r="S4165" s="19"/>
      <c r="T4165" s="17"/>
      <c r="U4165" s="19">
        <v>1</v>
      </c>
      <c r="V4165" s="19"/>
      <c r="W4165" s="19"/>
    </row>
    <row r="4166" spans="1:23" ht="28.8" x14ac:dyDescent="0.3">
      <c r="A4166" s="21" t="s">
        <v>8555</v>
      </c>
      <c r="B4166" s="17" t="s">
        <v>4231</v>
      </c>
      <c r="C4166" s="17" t="s">
        <v>4901</v>
      </c>
      <c r="D4166" s="17" t="s">
        <v>4902</v>
      </c>
      <c r="E4166" s="18">
        <v>43966</v>
      </c>
      <c r="F4166" s="17" t="s">
        <v>197</v>
      </c>
      <c r="G4166" s="17" t="s">
        <v>3428</v>
      </c>
      <c r="H4166" s="17"/>
      <c r="I4166" s="17" t="s">
        <v>6791</v>
      </c>
      <c r="J4166" s="20">
        <v>521.1</v>
      </c>
      <c r="K4166" s="19">
        <v>1126</v>
      </c>
      <c r="L4166" s="19"/>
      <c r="M4166" s="19"/>
      <c r="N4166" s="19">
        <f t="shared" si="130"/>
        <v>1126</v>
      </c>
      <c r="O4166" s="17" t="s">
        <v>6811</v>
      </c>
      <c r="P4166" s="61">
        <f t="shared" si="131"/>
        <v>1</v>
      </c>
      <c r="Q4166" s="19"/>
      <c r="R4166" s="19"/>
      <c r="S4166" s="19"/>
      <c r="T4166" s="17"/>
      <c r="U4166" s="19"/>
      <c r="V4166" s="19"/>
      <c r="W4166" s="19"/>
    </row>
    <row r="4167" spans="1:23" x14ac:dyDescent="0.3">
      <c r="A4167" s="21" t="s">
        <v>8555</v>
      </c>
      <c r="B4167" s="17" t="s">
        <v>4231</v>
      </c>
      <c r="C4167" s="17" t="s">
        <v>4500</v>
      </c>
      <c r="D4167" s="17" t="s">
        <v>4501</v>
      </c>
      <c r="E4167" s="18">
        <v>43969</v>
      </c>
      <c r="F4167" s="17" t="s">
        <v>47</v>
      </c>
      <c r="G4167" s="17" t="s">
        <v>871</v>
      </c>
      <c r="H4167" s="17" t="s">
        <v>6790</v>
      </c>
      <c r="I4167" s="17" t="s">
        <v>6788</v>
      </c>
      <c r="J4167" s="20">
        <v>6786.63</v>
      </c>
      <c r="K4167" s="19"/>
      <c r="L4167" s="19"/>
      <c r="M4167" s="19"/>
      <c r="N4167" s="19">
        <f t="shared" si="130"/>
        <v>0</v>
      </c>
      <c r="O4167" s="17"/>
      <c r="P4167" s="61">
        <f t="shared" si="131"/>
        <v>0</v>
      </c>
      <c r="Q4167" s="19"/>
      <c r="R4167" s="19"/>
      <c r="S4167" s="19"/>
      <c r="T4167" s="17"/>
      <c r="U4167" s="19">
        <v>1</v>
      </c>
      <c r="V4167" s="19"/>
      <c r="W4167" s="19"/>
    </row>
    <row r="4168" spans="1:23" ht="28.8" x14ac:dyDescent="0.3">
      <c r="A4168" s="21" t="s">
        <v>8555</v>
      </c>
      <c r="B4168" s="17" t="s">
        <v>4231</v>
      </c>
      <c r="C4168" s="17" t="s">
        <v>4362</v>
      </c>
      <c r="D4168" s="17" t="s">
        <v>4363</v>
      </c>
      <c r="E4168" s="18">
        <v>43970</v>
      </c>
      <c r="F4168" s="17" t="s">
        <v>55</v>
      </c>
      <c r="G4168" s="17" t="s">
        <v>8157</v>
      </c>
      <c r="H4168" s="17"/>
      <c r="I4168" s="17" t="s">
        <v>6788</v>
      </c>
      <c r="J4168" s="20">
        <v>7497.19</v>
      </c>
      <c r="K4168" s="19"/>
      <c r="L4168" s="19"/>
      <c r="M4168" s="19"/>
      <c r="N4168" s="19">
        <f t="shared" si="130"/>
        <v>0</v>
      </c>
      <c r="O4168" s="17"/>
      <c r="P4168" s="61">
        <f t="shared" si="131"/>
        <v>0</v>
      </c>
      <c r="Q4168" s="19"/>
      <c r="R4168" s="19"/>
      <c r="S4168" s="19"/>
      <c r="T4168" s="17"/>
      <c r="U4168" s="19">
        <v>3</v>
      </c>
      <c r="V4168" s="19"/>
      <c r="W4168" s="19"/>
    </row>
    <row r="4169" spans="1:23" x14ac:dyDescent="0.3">
      <c r="A4169" s="21" t="s">
        <v>8555</v>
      </c>
      <c r="B4169" s="17" t="s">
        <v>4231</v>
      </c>
      <c r="C4169" s="17" t="s">
        <v>4506</v>
      </c>
      <c r="D4169" s="17" t="s">
        <v>4507</v>
      </c>
      <c r="E4169" s="18">
        <v>43991</v>
      </c>
      <c r="F4169" s="17" t="s">
        <v>47</v>
      </c>
      <c r="G4169" s="17" t="s">
        <v>3606</v>
      </c>
      <c r="H4169" s="17" t="s">
        <v>6790</v>
      </c>
      <c r="I4169" s="17" t="s">
        <v>6788</v>
      </c>
      <c r="J4169" s="20">
        <v>6786.63</v>
      </c>
      <c r="K4169" s="19"/>
      <c r="L4169" s="19"/>
      <c r="M4169" s="19"/>
      <c r="N4169" s="19">
        <f t="shared" si="130"/>
        <v>0</v>
      </c>
      <c r="O4169" s="17"/>
      <c r="P4169" s="61">
        <f t="shared" si="131"/>
        <v>0</v>
      </c>
      <c r="Q4169" s="19"/>
      <c r="R4169" s="19"/>
      <c r="S4169" s="19"/>
      <c r="T4169" s="17"/>
      <c r="U4169" s="19">
        <v>1</v>
      </c>
      <c r="V4169" s="19"/>
      <c r="W4169" s="19"/>
    </row>
    <row r="4170" spans="1:23" ht="28.8" x14ac:dyDescent="0.3">
      <c r="A4170" s="21" t="s">
        <v>8555</v>
      </c>
      <c r="B4170" s="17" t="s">
        <v>4231</v>
      </c>
      <c r="C4170" s="17" t="s">
        <v>4951</v>
      </c>
      <c r="D4170" s="17" t="s">
        <v>4950</v>
      </c>
      <c r="E4170" s="18">
        <v>986992</v>
      </c>
      <c r="F4170" s="17" t="s">
        <v>170</v>
      </c>
      <c r="G4170" s="17" t="s">
        <v>4950</v>
      </c>
      <c r="H4170" s="17"/>
      <c r="I4170" s="17" t="s">
        <v>6795</v>
      </c>
      <c r="J4170" s="20">
        <v>3127.61</v>
      </c>
      <c r="K4170" s="19"/>
      <c r="L4170" s="19"/>
      <c r="M4170" s="19"/>
      <c r="N4170" s="19">
        <f t="shared" si="130"/>
        <v>0</v>
      </c>
      <c r="O4170" s="17"/>
      <c r="P4170" s="61">
        <f t="shared" si="131"/>
        <v>0</v>
      </c>
      <c r="Q4170" s="19"/>
      <c r="R4170" s="19"/>
      <c r="S4170" s="19"/>
      <c r="T4170" s="17"/>
      <c r="U4170" s="19">
        <v>1</v>
      </c>
      <c r="V4170" s="19"/>
      <c r="W4170" s="19"/>
    </row>
    <row r="4171" spans="1:23" ht="28.8" x14ac:dyDescent="0.3">
      <c r="A4171" s="21" t="s">
        <v>8555</v>
      </c>
      <c r="B4171" s="17" t="s">
        <v>4231</v>
      </c>
      <c r="C4171" s="17" t="s">
        <v>4949</v>
      </c>
      <c r="D4171" s="17" t="s">
        <v>4950</v>
      </c>
      <c r="E4171" s="18">
        <v>986993</v>
      </c>
      <c r="F4171" s="17" t="s">
        <v>170</v>
      </c>
      <c r="G4171" s="17" t="s">
        <v>4950</v>
      </c>
      <c r="H4171" s="17"/>
      <c r="I4171" s="17" t="s">
        <v>6795</v>
      </c>
      <c r="J4171" s="20">
        <v>3127.61</v>
      </c>
      <c r="K4171" s="19"/>
      <c r="L4171" s="19"/>
      <c r="M4171" s="19"/>
      <c r="N4171" s="19">
        <f t="shared" si="130"/>
        <v>0</v>
      </c>
      <c r="O4171" s="17"/>
      <c r="P4171" s="61">
        <f t="shared" si="131"/>
        <v>0</v>
      </c>
      <c r="Q4171" s="19"/>
      <c r="R4171" s="19"/>
      <c r="S4171" s="19"/>
      <c r="T4171" s="17"/>
      <c r="U4171" s="19">
        <v>1</v>
      </c>
      <c r="V4171" s="19"/>
      <c r="W4171" s="19"/>
    </row>
    <row r="4172" spans="1:23" ht="28.8" x14ac:dyDescent="0.3">
      <c r="A4172" s="21" t="s">
        <v>8555</v>
      </c>
      <c r="B4172" s="17" t="s">
        <v>4231</v>
      </c>
      <c r="C4172" s="17" t="s">
        <v>4766</v>
      </c>
      <c r="D4172" s="17" t="s">
        <v>4767</v>
      </c>
      <c r="E4172" s="18">
        <v>1175705</v>
      </c>
      <c r="F4172" s="17" t="s">
        <v>197</v>
      </c>
      <c r="G4172" s="17" t="s">
        <v>4767</v>
      </c>
      <c r="H4172" s="17" t="s">
        <v>6790</v>
      </c>
      <c r="I4172" s="17" t="s">
        <v>6791</v>
      </c>
      <c r="J4172" s="20">
        <v>940.39</v>
      </c>
      <c r="K4172" s="19">
        <v>2032</v>
      </c>
      <c r="L4172" s="19"/>
      <c r="M4172" s="19"/>
      <c r="N4172" s="19">
        <f t="shared" si="130"/>
        <v>2032</v>
      </c>
      <c r="O4172" s="17" t="s">
        <v>6811</v>
      </c>
      <c r="P4172" s="61">
        <f t="shared" si="131"/>
        <v>1</v>
      </c>
      <c r="Q4172" s="19"/>
      <c r="R4172" s="19"/>
      <c r="S4172" s="19"/>
      <c r="T4172" s="17"/>
      <c r="U4172" s="19"/>
      <c r="V4172" s="19"/>
      <c r="W4172" s="19"/>
    </row>
    <row r="4173" spans="1:23" x14ac:dyDescent="0.3">
      <c r="A4173" s="21" t="s">
        <v>8555</v>
      </c>
      <c r="B4173" s="17" t="s">
        <v>4231</v>
      </c>
      <c r="C4173" s="17" t="s">
        <v>4502</v>
      </c>
      <c r="D4173" s="17" t="s">
        <v>4503</v>
      </c>
      <c r="E4173" s="18">
        <v>44302</v>
      </c>
      <c r="F4173" s="17" t="s">
        <v>47</v>
      </c>
      <c r="G4173" s="17" t="s">
        <v>871</v>
      </c>
      <c r="H4173" s="17" t="s">
        <v>6790</v>
      </c>
      <c r="I4173" s="17" t="s">
        <v>6788</v>
      </c>
      <c r="J4173" s="20">
        <v>6786.63</v>
      </c>
      <c r="K4173" s="19"/>
      <c r="L4173" s="19"/>
      <c r="M4173" s="19"/>
      <c r="N4173" s="19">
        <f t="shared" si="130"/>
        <v>0</v>
      </c>
      <c r="O4173" s="17"/>
      <c r="P4173" s="61">
        <f t="shared" si="131"/>
        <v>0</v>
      </c>
      <c r="Q4173" s="19"/>
      <c r="R4173" s="19"/>
      <c r="S4173" s="19"/>
      <c r="T4173" s="17"/>
      <c r="U4173" s="19">
        <v>1</v>
      </c>
      <c r="V4173" s="19"/>
      <c r="W4173" s="19"/>
    </row>
    <row r="4174" spans="1:23" ht="28.8" x14ac:dyDescent="0.3">
      <c r="A4174" s="21" t="s">
        <v>8555</v>
      </c>
      <c r="B4174" s="17" t="s">
        <v>4231</v>
      </c>
      <c r="C4174" s="17" t="s">
        <v>5128</v>
      </c>
      <c r="D4174" s="17" t="s">
        <v>5129</v>
      </c>
      <c r="E4174" s="18">
        <v>44305</v>
      </c>
      <c r="F4174" s="17" t="s">
        <v>197</v>
      </c>
      <c r="G4174" s="17" t="s">
        <v>406</v>
      </c>
      <c r="H4174" s="17" t="s">
        <v>6790</v>
      </c>
      <c r="I4174" s="17" t="s">
        <v>6791</v>
      </c>
      <c r="J4174" s="20">
        <v>505.37</v>
      </c>
      <c r="K4174" s="19">
        <v>1092</v>
      </c>
      <c r="L4174" s="19"/>
      <c r="M4174" s="19"/>
      <c r="N4174" s="19">
        <f t="shared" si="130"/>
        <v>1092</v>
      </c>
      <c r="O4174" s="17" t="s">
        <v>6811</v>
      </c>
      <c r="P4174" s="61">
        <f t="shared" si="131"/>
        <v>1</v>
      </c>
      <c r="Q4174" s="19"/>
      <c r="R4174" s="19"/>
      <c r="S4174" s="19"/>
      <c r="T4174" s="17"/>
      <c r="U4174" s="19"/>
      <c r="V4174" s="19"/>
      <c r="W4174" s="19"/>
    </row>
    <row r="4175" spans="1:23" x14ac:dyDescent="0.3">
      <c r="A4175" s="21" t="s">
        <v>8555</v>
      </c>
      <c r="B4175" s="17" t="s">
        <v>4231</v>
      </c>
      <c r="C4175" s="17" t="s">
        <v>4498</v>
      </c>
      <c r="D4175" s="17" t="s">
        <v>4499</v>
      </c>
      <c r="E4175" s="18">
        <v>44306</v>
      </c>
      <c r="F4175" s="17" t="s">
        <v>47</v>
      </c>
      <c r="G4175" s="17" t="s">
        <v>3606</v>
      </c>
      <c r="H4175" s="17" t="s">
        <v>6790</v>
      </c>
      <c r="I4175" s="17" t="s">
        <v>6788</v>
      </c>
      <c r="J4175" s="20">
        <v>6786.63</v>
      </c>
      <c r="K4175" s="19"/>
      <c r="L4175" s="19"/>
      <c r="M4175" s="19"/>
      <c r="N4175" s="19">
        <f t="shared" si="130"/>
        <v>0</v>
      </c>
      <c r="O4175" s="17"/>
      <c r="P4175" s="61">
        <f t="shared" si="131"/>
        <v>0</v>
      </c>
      <c r="Q4175" s="19"/>
      <c r="R4175" s="19"/>
      <c r="S4175" s="19"/>
      <c r="T4175" s="17"/>
      <c r="U4175" s="19">
        <v>1</v>
      </c>
      <c r="V4175" s="19"/>
      <c r="W4175" s="19"/>
    </row>
    <row r="4176" spans="1:23" x14ac:dyDescent="0.3">
      <c r="A4176" s="21" t="s">
        <v>8555</v>
      </c>
      <c r="B4176" s="17" t="s">
        <v>4231</v>
      </c>
      <c r="C4176" s="17" t="s">
        <v>4508</v>
      </c>
      <c r="D4176" s="17" t="s">
        <v>4509</v>
      </c>
      <c r="E4176" s="18">
        <v>44307</v>
      </c>
      <c r="F4176" s="17" t="s">
        <v>47</v>
      </c>
      <c r="G4176" s="17" t="s">
        <v>3606</v>
      </c>
      <c r="H4176" s="17" t="s">
        <v>6790</v>
      </c>
      <c r="I4176" s="17" t="s">
        <v>6788</v>
      </c>
      <c r="J4176" s="20">
        <v>6786.63</v>
      </c>
      <c r="K4176" s="19"/>
      <c r="L4176" s="19"/>
      <c r="M4176" s="19"/>
      <c r="N4176" s="19">
        <f t="shared" si="130"/>
        <v>0</v>
      </c>
      <c r="O4176" s="17"/>
      <c r="P4176" s="61">
        <f t="shared" si="131"/>
        <v>0</v>
      </c>
      <c r="Q4176" s="19"/>
      <c r="R4176" s="19"/>
      <c r="S4176" s="19"/>
      <c r="T4176" s="17"/>
      <c r="U4176" s="19">
        <v>1</v>
      </c>
      <c r="V4176" s="19"/>
      <c r="W4176" s="19"/>
    </row>
    <row r="4177" spans="1:23" ht="28.8" x14ac:dyDescent="0.3">
      <c r="A4177" s="21" t="s">
        <v>8555</v>
      </c>
      <c r="B4177" s="17" t="s">
        <v>4231</v>
      </c>
      <c r="C4177" s="17" t="s">
        <v>4356</v>
      </c>
      <c r="D4177" s="17" t="s">
        <v>4357</v>
      </c>
      <c r="E4177" s="18">
        <v>1126413</v>
      </c>
      <c r="F4177" s="17" t="s">
        <v>55</v>
      </c>
      <c r="G4177" s="17" t="s">
        <v>1317</v>
      </c>
      <c r="H4177" s="17"/>
      <c r="I4177" s="17" t="s">
        <v>6788</v>
      </c>
      <c r="J4177" s="20">
        <v>2499.06</v>
      </c>
      <c r="K4177" s="19"/>
      <c r="L4177" s="19"/>
      <c r="M4177" s="19"/>
      <c r="N4177" s="19">
        <f t="shared" si="130"/>
        <v>0</v>
      </c>
      <c r="O4177" s="17"/>
      <c r="P4177" s="61">
        <f t="shared" si="131"/>
        <v>0</v>
      </c>
      <c r="Q4177" s="19"/>
      <c r="R4177" s="19"/>
      <c r="S4177" s="19"/>
      <c r="T4177" s="17"/>
      <c r="U4177" s="19">
        <v>1</v>
      </c>
      <c r="V4177" s="19"/>
      <c r="W4177" s="19"/>
    </row>
    <row r="4178" spans="1:23" ht="28.8" x14ac:dyDescent="0.3">
      <c r="A4178" s="21" t="s">
        <v>8555</v>
      </c>
      <c r="B4178" s="17" t="s">
        <v>4231</v>
      </c>
      <c r="C4178" s="17" t="s">
        <v>5325</v>
      </c>
      <c r="D4178" s="17" t="s">
        <v>5326</v>
      </c>
      <c r="E4178" s="18">
        <v>1126416</v>
      </c>
      <c r="F4178" s="17" t="s">
        <v>55</v>
      </c>
      <c r="G4178" s="17" t="s">
        <v>1317</v>
      </c>
      <c r="H4178" s="17"/>
      <c r="I4178" s="17" t="s">
        <v>6788</v>
      </c>
      <c r="J4178" s="20">
        <v>2499.06</v>
      </c>
      <c r="K4178" s="19"/>
      <c r="L4178" s="19"/>
      <c r="M4178" s="19"/>
      <c r="N4178" s="19">
        <f t="shared" si="130"/>
        <v>0</v>
      </c>
      <c r="O4178" s="17"/>
      <c r="P4178" s="61">
        <f t="shared" si="131"/>
        <v>0</v>
      </c>
      <c r="Q4178" s="19"/>
      <c r="R4178" s="19"/>
      <c r="S4178" s="19"/>
      <c r="T4178" s="17"/>
      <c r="U4178" s="19">
        <v>1</v>
      </c>
      <c r="V4178" s="19"/>
      <c r="W4178" s="19"/>
    </row>
    <row r="4179" spans="1:23" x14ac:dyDescent="0.3">
      <c r="A4179" s="21" t="s">
        <v>8555</v>
      </c>
      <c r="B4179" s="17" t="s">
        <v>4231</v>
      </c>
      <c r="C4179" s="17" t="s">
        <v>4768</v>
      </c>
      <c r="D4179" s="17" t="s">
        <v>4769</v>
      </c>
      <c r="E4179" s="18">
        <v>1116244</v>
      </c>
      <c r="F4179" s="17" t="s">
        <v>197</v>
      </c>
      <c r="G4179" s="17" t="s">
        <v>1002</v>
      </c>
      <c r="H4179" s="17"/>
      <c r="I4179" s="17" t="s">
        <v>6791</v>
      </c>
      <c r="J4179" s="20">
        <v>229.08</v>
      </c>
      <c r="K4179" s="19">
        <v>495</v>
      </c>
      <c r="L4179" s="19"/>
      <c r="M4179" s="19"/>
      <c r="N4179" s="19">
        <f t="shared" si="130"/>
        <v>495</v>
      </c>
      <c r="O4179" s="17" t="s">
        <v>6811</v>
      </c>
      <c r="P4179" s="61">
        <f t="shared" si="131"/>
        <v>1</v>
      </c>
      <c r="Q4179" s="19"/>
      <c r="R4179" s="19"/>
      <c r="S4179" s="19"/>
      <c r="T4179" s="17"/>
      <c r="U4179" s="19"/>
      <c r="V4179" s="19"/>
      <c r="W4179" s="19"/>
    </row>
    <row r="4180" spans="1:23" ht="28.8" x14ac:dyDescent="0.3">
      <c r="A4180" s="21" t="s">
        <v>8555</v>
      </c>
      <c r="B4180" s="17" t="s">
        <v>4231</v>
      </c>
      <c r="C4180" s="17" t="s">
        <v>4295</v>
      </c>
      <c r="D4180" s="17" t="s">
        <v>459</v>
      </c>
      <c r="E4180" s="18">
        <v>1116266</v>
      </c>
      <c r="F4180" s="17" t="s">
        <v>55</v>
      </c>
      <c r="G4180" s="17" t="s">
        <v>459</v>
      </c>
      <c r="H4180" s="17"/>
      <c r="I4180" s="17" t="s">
        <v>6788</v>
      </c>
      <c r="J4180" s="20">
        <v>2499.06</v>
      </c>
      <c r="K4180" s="19"/>
      <c r="L4180" s="19"/>
      <c r="M4180" s="19"/>
      <c r="N4180" s="19">
        <f t="shared" si="130"/>
        <v>0</v>
      </c>
      <c r="O4180" s="17"/>
      <c r="P4180" s="61">
        <f t="shared" si="131"/>
        <v>0</v>
      </c>
      <c r="Q4180" s="19"/>
      <c r="R4180" s="19"/>
      <c r="S4180" s="19"/>
      <c r="T4180" s="17"/>
      <c r="U4180" s="19">
        <v>1</v>
      </c>
      <c r="V4180" s="19"/>
      <c r="W4180" s="19"/>
    </row>
    <row r="4181" spans="1:23" ht="28.8" x14ac:dyDescent="0.3">
      <c r="A4181" s="21" t="s">
        <v>8555</v>
      </c>
      <c r="B4181" s="17" t="s">
        <v>4231</v>
      </c>
      <c r="C4181" s="17" t="s">
        <v>5327</v>
      </c>
      <c r="D4181" s="17" t="s">
        <v>5328</v>
      </c>
      <c r="E4181" s="18">
        <v>1116267</v>
      </c>
      <c r="F4181" s="17" t="s">
        <v>55</v>
      </c>
      <c r="G4181" s="17" t="s">
        <v>3007</v>
      </c>
      <c r="H4181" s="17"/>
      <c r="I4181" s="17" t="s">
        <v>6788</v>
      </c>
      <c r="J4181" s="20">
        <v>2499.06</v>
      </c>
      <c r="K4181" s="19"/>
      <c r="L4181" s="19"/>
      <c r="M4181" s="19"/>
      <c r="N4181" s="19">
        <f t="shared" si="130"/>
        <v>0</v>
      </c>
      <c r="O4181" s="17"/>
      <c r="P4181" s="61">
        <f t="shared" si="131"/>
        <v>0</v>
      </c>
      <c r="Q4181" s="19"/>
      <c r="R4181" s="19"/>
      <c r="S4181" s="19"/>
      <c r="T4181" s="17"/>
      <c r="U4181" s="19">
        <v>1</v>
      </c>
      <c r="V4181" s="19"/>
      <c r="W4181" s="19"/>
    </row>
    <row r="4182" spans="1:23" ht="28.8" x14ac:dyDescent="0.3">
      <c r="A4182" s="21" t="s">
        <v>8555</v>
      </c>
      <c r="B4182" s="17" t="s">
        <v>4231</v>
      </c>
      <c r="C4182" s="17" t="s">
        <v>5124</v>
      </c>
      <c r="D4182" s="17" t="s">
        <v>5125</v>
      </c>
      <c r="E4182" s="18">
        <v>1202609</v>
      </c>
      <c r="F4182" s="17" t="s">
        <v>197</v>
      </c>
      <c r="G4182" s="17" t="s">
        <v>406</v>
      </c>
      <c r="H4182" s="17"/>
      <c r="I4182" s="17" t="s">
        <v>6791</v>
      </c>
      <c r="J4182" s="20">
        <v>503.98</v>
      </c>
      <c r="K4182" s="19">
        <v>1089</v>
      </c>
      <c r="L4182" s="19"/>
      <c r="M4182" s="19"/>
      <c r="N4182" s="19">
        <f t="shared" si="130"/>
        <v>1089</v>
      </c>
      <c r="O4182" s="17" t="s">
        <v>6811</v>
      </c>
      <c r="P4182" s="61">
        <f t="shared" si="131"/>
        <v>1</v>
      </c>
      <c r="Q4182" s="19"/>
      <c r="R4182" s="19"/>
      <c r="S4182" s="19"/>
      <c r="T4182" s="17"/>
      <c r="U4182" s="19"/>
      <c r="V4182" s="19"/>
      <c r="W4182" s="19"/>
    </row>
    <row r="4183" spans="1:23" ht="28.8" x14ac:dyDescent="0.3">
      <c r="A4183" s="21" t="s">
        <v>8555</v>
      </c>
      <c r="B4183" s="17" t="s">
        <v>4231</v>
      </c>
      <c r="C4183" s="17" t="s">
        <v>4358</v>
      </c>
      <c r="D4183" s="17" t="s">
        <v>4359</v>
      </c>
      <c r="E4183" s="18">
        <v>1202553</v>
      </c>
      <c r="F4183" s="17" t="s">
        <v>55</v>
      </c>
      <c r="G4183" s="17" t="s">
        <v>459</v>
      </c>
      <c r="H4183" s="17"/>
      <c r="I4183" s="17" t="s">
        <v>6788</v>
      </c>
      <c r="J4183" s="20">
        <v>2499.06</v>
      </c>
      <c r="K4183" s="19"/>
      <c r="L4183" s="19"/>
      <c r="M4183" s="19"/>
      <c r="N4183" s="19">
        <f t="shared" si="130"/>
        <v>0</v>
      </c>
      <c r="O4183" s="17"/>
      <c r="P4183" s="61">
        <f t="shared" si="131"/>
        <v>0</v>
      </c>
      <c r="Q4183" s="19"/>
      <c r="R4183" s="19"/>
      <c r="S4183" s="19"/>
      <c r="T4183" s="17"/>
      <c r="U4183" s="19">
        <v>1</v>
      </c>
      <c r="V4183" s="19"/>
      <c r="W4183" s="19"/>
    </row>
    <row r="4184" spans="1:23" ht="28.8" x14ac:dyDescent="0.3">
      <c r="A4184" s="21" t="s">
        <v>8555</v>
      </c>
      <c r="B4184" s="17" t="s">
        <v>4231</v>
      </c>
      <c r="C4184" s="17" t="s">
        <v>5329</v>
      </c>
      <c r="D4184" s="17" t="s">
        <v>5330</v>
      </c>
      <c r="E4184" s="18">
        <v>1202554</v>
      </c>
      <c r="F4184" s="17" t="s">
        <v>55</v>
      </c>
      <c r="G4184" s="17" t="s">
        <v>3007</v>
      </c>
      <c r="H4184" s="17"/>
      <c r="I4184" s="17" t="s">
        <v>6788</v>
      </c>
      <c r="J4184" s="20">
        <v>2499.06</v>
      </c>
      <c r="K4184" s="19"/>
      <c r="L4184" s="19"/>
      <c r="M4184" s="19"/>
      <c r="N4184" s="19">
        <f t="shared" si="130"/>
        <v>0</v>
      </c>
      <c r="O4184" s="17"/>
      <c r="P4184" s="61">
        <f t="shared" si="131"/>
        <v>0</v>
      </c>
      <c r="Q4184" s="19"/>
      <c r="R4184" s="19"/>
      <c r="S4184" s="19"/>
      <c r="T4184" s="17"/>
      <c r="U4184" s="19">
        <v>1</v>
      </c>
      <c r="V4184" s="19"/>
      <c r="W4184" s="19"/>
    </row>
    <row r="4185" spans="1:23" ht="28.8" x14ac:dyDescent="0.3">
      <c r="A4185" s="21" t="s">
        <v>8555</v>
      </c>
      <c r="B4185" s="17" t="s">
        <v>4231</v>
      </c>
      <c r="C4185" s="17" t="s">
        <v>4740</v>
      </c>
      <c r="D4185" s="17" t="s">
        <v>4741</v>
      </c>
      <c r="E4185" s="18">
        <v>1202547</v>
      </c>
      <c r="F4185" s="17" t="s">
        <v>55</v>
      </c>
      <c r="G4185" s="17" t="s">
        <v>4736</v>
      </c>
      <c r="H4185" s="17"/>
      <c r="I4185" s="17" t="s">
        <v>6788</v>
      </c>
      <c r="J4185" s="20">
        <v>2499.06</v>
      </c>
      <c r="K4185" s="19"/>
      <c r="L4185" s="19"/>
      <c r="M4185" s="19"/>
      <c r="N4185" s="19">
        <f t="shared" si="130"/>
        <v>0</v>
      </c>
      <c r="O4185" s="17"/>
      <c r="P4185" s="61">
        <f t="shared" si="131"/>
        <v>0</v>
      </c>
      <c r="Q4185" s="19"/>
      <c r="R4185" s="19"/>
      <c r="S4185" s="19"/>
      <c r="T4185" s="17"/>
      <c r="U4185" s="19">
        <v>1</v>
      </c>
      <c r="V4185" s="19"/>
      <c r="W4185" s="19"/>
    </row>
    <row r="4186" spans="1:23" ht="28.8" x14ac:dyDescent="0.3">
      <c r="A4186" s="21" t="s">
        <v>8555</v>
      </c>
      <c r="B4186" s="17" t="s">
        <v>4231</v>
      </c>
      <c r="C4186" s="17" t="s">
        <v>4603</v>
      </c>
      <c r="D4186" s="17" t="s">
        <v>4604</v>
      </c>
      <c r="E4186" s="18">
        <v>1202555</v>
      </c>
      <c r="F4186" s="17" t="s">
        <v>55</v>
      </c>
      <c r="G4186" s="17" t="s">
        <v>8175</v>
      </c>
      <c r="H4186" s="17"/>
      <c r="I4186" s="17" t="s">
        <v>6788</v>
      </c>
      <c r="J4186" s="20">
        <v>2499.06</v>
      </c>
      <c r="K4186" s="19"/>
      <c r="L4186" s="19"/>
      <c r="M4186" s="19"/>
      <c r="N4186" s="19">
        <f t="shared" si="130"/>
        <v>0</v>
      </c>
      <c r="O4186" s="17"/>
      <c r="P4186" s="61">
        <f t="shared" si="131"/>
        <v>0</v>
      </c>
      <c r="Q4186" s="19"/>
      <c r="R4186" s="19"/>
      <c r="S4186" s="19"/>
      <c r="T4186" s="17"/>
      <c r="U4186" s="19">
        <v>1</v>
      </c>
      <c r="V4186" s="19"/>
      <c r="W4186" s="19"/>
    </row>
    <row r="4187" spans="1:23" ht="28.8" x14ac:dyDescent="0.3">
      <c r="A4187" s="21" t="s">
        <v>8555</v>
      </c>
      <c r="B4187" s="17" t="s">
        <v>4231</v>
      </c>
      <c r="C4187" s="17" t="s">
        <v>4605</v>
      </c>
      <c r="D4187" s="17" t="s">
        <v>4604</v>
      </c>
      <c r="E4187" s="18">
        <v>1202559</v>
      </c>
      <c r="F4187" s="17" t="s">
        <v>55</v>
      </c>
      <c r="G4187" s="17" t="s">
        <v>8174</v>
      </c>
      <c r="H4187" s="17"/>
      <c r="I4187" s="17" t="s">
        <v>6788</v>
      </c>
      <c r="J4187" s="20">
        <v>2499.06</v>
      </c>
      <c r="K4187" s="19"/>
      <c r="L4187" s="19"/>
      <c r="M4187" s="19"/>
      <c r="N4187" s="19">
        <f t="shared" si="130"/>
        <v>0</v>
      </c>
      <c r="O4187" s="17"/>
      <c r="P4187" s="61">
        <f t="shared" si="131"/>
        <v>0</v>
      </c>
      <c r="Q4187" s="19"/>
      <c r="R4187" s="19"/>
      <c r="S4187" s="19"/>
      <c r="T4187" s="17"/>
      <c r="U4187" s="19">
        <v>1</v>
      </c>
      <c r="V4187" s="19"/>
      <c r="W4187" s="19"/>
    </row>
    <row r="4188" spans="1:23" ht="28.8" x14ac:dyDescent="0.3">
      <c r="A4188" s="21" t="s">
        <v>8555</v>
      </c>
      <c r="B4188" s="17" t="s">
        <v>4231</v>
      </c>
      <c r="C4188" s="17" t="s">
        <v>4737</v>
      </c>
      <c r="D4188" s="17" t="s">
        <v>4736</v>
      </c>
      <c r="E4188" s="18">
        <v>1215591</v>
      </c>
      <c r="F4188" s="17" t="s">
        <v>55</v>
      </c>
      <c r="G4188" s="17" t="s">
        <v>4736</v>
      </c>
      <c r="H4188" s="17"/>
      <c r="I4188" s="17" t="s">
        <v>6788</v>
      </c>
      <c r="J4188" s="20">
        <v>2499.06</v>
      </c>
      <c r="K4188" s="19"/>
      <c r="L4188" s="19"/>
      <c r="M4188" s="19"/>
      <c r="N4188" s="19">
        <f t="shared" si="130"/>
        <v>0</v>
      </c>
      <c r="O4188" s="17"/>
      <c r="P4188" s="61">
        <f t="shared" si="131"/>
        <v>0</v>
      </c>
      <c r="Q4188" s="19"/>
      <c r="R4188" s="19"/>
      <c r="S4188" s="19"/>
      <c r="T4188" s="17"/>
      <c r="U4188" s="19">
        <v>1</v>
      </c>
      <c r="V4188" s="19"/>
      <c r="W4188" s="19"/>
    </row>
    <row r="4189" spans="1:23" ht="28.8" x14ac:dyDescent="0.3">
      <c r="A4189" s="21" t="s">
        <v>8555</v>
      </c>
      <c r="B4189" s="17" t="s">
        <v>4231</v>
      </c>
      <c r="C4189" s="17" t="s">
        <v>4735</v>
      </c>
      <c r="D4189" s="17" t="s">
        <v>4736</v>
      </c>
      <c r="E4189" s="18">
        <v>1215615</v>
      </c>
      <c r="F4189" s="17" t="s">
        <v>55</v>
      </c>
      <c r="G4189" s="17" t="s">
        <v>1317</v>
      </c>
      <c r="H4189" s="17"/>
      <c r="I4189" s="17" t="s">
        <v>6788</v>
      </c>
      <c r="J4189" s="20">
        <v>2499.06</v>
      </c>
      <c r="K4189" s="19"/>
      <c r="L4189" s="19"/>
      <c r="M4189" s="19"/>
      <c r="N4189" s="19">
        <f t="shared" si="130"/>
        <v>0</v>
      </c>
      <c r="O4189" s="17"/>
      <c r="P4189" s="61">
        <f t="shared" si="131"/>
        <v>0</v>
      </c>
      <c r="Q4189" s="19"/>
      <c r="R4189" s="19"/>
      <c r="S4189" s="19"/>
      <c r="T4189" s="17"/>
      <c r="U4189" s="19">
        <v>1</v>
      </c>
      <c r="V4189" s="19"/>
      <c r="W4189" s="19"/>
    </row>
    <row r="4190" spans="1:23" ht="28.8" x14ac:dyDescent="0.3">
      <c r="A4190" s="21" t="s">
        <v>8555</v>
      </c>
      <c r="B4190" s="17" t="s">
        <v>4231</v>
      </c>
      <c r="C4190" s="17" t="s">
        <v>5126</v>
      </c>
      <c r="D4190" s="17" t="s">
        <v>5127</v>
      </c>
      <c r="E4190" s="18">
        <v>1197613</v>
      </c>
      <c r="F4190" s="17" t="s">
        <v>197</v>
      </c>
      <c r="G4190" s="17" t="s">
        <v>406</v>
      </c>
      <c r="H4190" s="17"/>
      <c r="I4190" s="17" t="s">
        <v>6791</v>
      </c>
      <c r="J4190" s="20">
        <v>503.98</v>
      </c>
      <c r="K4190" s="19">
        <v>1089</v>
      </c>
      <c r="L4190" s="19"/>
      <c r="M4190" s="19"/>
      <c r="N4190" s="19">
        <f t="shared" si="130"/>
        <v>1089</v>
      </c>
      <c r="O4190" s="17" t="s">
        <v>6811</v>
      </c>
      <c r="P4190" s="61">
        <f t="shared" si="131"/>
        <v>1</v>
      </c>
      <c r="Q4190" s="19"/>
      <c r="R4190" s="19"/>
      <c r="S4190" s="19"/>
      <c r="T4190" s="17"/>
      <c r="U4190" s="19"/>
      <c r="V4190" s="19"/>
      <c r="W4190" s="19"/>
    </row>
    <row r="4191" spans="1:23" ht="28.8" x14ac:dyDescent="0.3">
      <c r="A4191" s="21" t="s">
        <v>8555</v>
      </c>
      <c r="B4191" s="17" t="s">
        <v>4231</v>
      </c>
      <c r="C4191" s="17" t="s">
        <v>4738</v>
      </c>
      <c r="D4191" s="17" t="s">
        <v>4739</v>
      </c>
      <c r="E4191" s="18">
        <v>1197585</v>
      </c>
      <c r="F4191" s="17" t="s">
        <v>55</v>
      </c>
      <c r="G4191" s="17" t="s">
        <v>4736</v>
      </c>
      <c r="H4191" s="17"/>
      <c r="I4191" s="17" t="s">
        <v>6788</v>
      </c>
      <c r="J4191" s="20">
        <v>2499.06</v>
      </c>
      <c r="K4191" s="19"/>
      <c r="L4191" s="19"/>
      <c r="M4191" s="19"/>
      <c r="N4191" s="19">
        <f t="shared" si="130"/>
        <v>0</v>
      </c>
      <c r="O4191" s="17"/>
      <c r="P4191" s="61">
        <f t="shared" si="131"/>
        <v>0</v>
      </c>
      <c r="Q4191" s="19"/>
      <c r="R4191" s="19"/>
      <c r="S4191" s="19"/>
      <c r="T4191" s="17"/>
      <c r="U4191" s="19">
        <v>1</v>
      </c>
      <c r="V4191" s="19"/>
      <c r="W4191" s="19"/>
    </row>
    <row r="4192" spans="1:23" ht="28.8" x14ac:dyDescent="0.3">
      <c r="A4192" s="21" t="s">
        <v>8555</v>
      </c>
      <c r="B4192" s="17" t="s">
        <v>4231</v>
      </c>
      <c r="C4192" s="17" t="s">
        <v>4309</v>
      </c>
      <c r="D4192" s="17" t="s">
        <v>4310</v>
      </c>
      <c r="E4192" s="18">
        <v>1197564</v>
      </c>
      <c r="F4192" s="17" t="s">
        <v>55</v>
      </c>
      <c r="G4192" s="17" t="s">
        <v>1317</v>
      </c>
      <c r="H4192" s="17"/>
      <c r="I4192" s="17" t="s">
        <v>6788</v>
      </c>
      <c r="J4192" s="20">
        <v>2499.06</v>
      </c>
      <c r="K4192" s="19"/>
      <c r="L4192" s="19"/>
      <c r="M4192" s="19"/>
      <c r="N4192" s="19">
        <f t="shared" si="130"/>
        <v>0</v>
      </c>
      <c r="O4192" s="17"/>
      <c r="P4192" s="61">
        <f t="shared" si="131"/>
        <v>0</v>
      </c>
      <c r="Q4192" s="19"/>
      <c r="R4192" s="19"/>
      <c r="S4192" s="19"/>
      <c r="T4192" s="17"/>
      <c r="U4192" s="19">
        <v>1</v>
      </c>
      <c r="V4192" s="19"/>
      <c r="W4192" s="19"/>
    </row>
    <row r="4193" spans="1:23" ht="28.8" x14ac:dyDescent="0.3">
      <c r="A4193" s="21" t="s">
        <v>8555</v>
      </c>
      <c r="B4193" s="17" t="s">
        <v>4231</v>
      </c>
      <c r="C4193" s="17" t="s">
        <v>5302</v>
      </c>
      <c r="D4193" s="17" t="s">
        <v>5303</v>
      </c>
      <c r="E4193" s="18">
        <v>1197586</v>
      </c>
      <c r="F4193" s="17" t="s">
        <v>55</v>
      </c>
      <c r="G4193" s="17" t="s">
        <v>3007</v>
      </c>
      <c r="H4193" s="17"/>
      <c r="I4193" s="17" t="s">
        <v>6788</v>
      </c>
      <c r="J4193" s="20">
        <v>2499.06</v>
      </c>
      <c r="K4193" s="19"/>
      <c r="L4193" s="19"/>
      <c r="M4193" s="19"/>
      <c r="N4193" s="19">
        <f t="shared" si="130"/>
        <v>0</v>
      </c>
      <c r="O4193" s="17"/>
      <c r="P4193" s="61">
        <f t="shared" si="131"/>
        <v>0</v>
      </c>
      <c r="Q4193" s="19"/>
      <c r="R4193" s="19"/>
      <c r="S4193" s="19"/>
      <c r="T4193" s="17"/>
      <c r="U4193" s="19">
        <v>1</v>
      </c>
      <c r="V4193" s="19"/>
      <c r="W4193" s="19"/>
    </row>
    <row r="4194" spans="1:23" ht="28.8" x14ac:dyDescent="0.3">
      <c r="A4194" s="21" t="s">
        <v>8555</v>
      </c>
      <c r="B4194" s="17" t="s">
        <v>4231</v>
      </c>
      <c r="C4194" s="17" t="s">
        <v>4601</v>
      </c>
      <c r="D4194" s="17" t="s">
        <v>4602</v>
      </c>
      <c r="E4194" s="18">
        <v>1197600</v>
      </c>
      <c r="F4194" s="17" t="s">
        <v>55</v>
      </c>
      <c r="G4194" s="17" t="s">
        <v>3523</v>
      </c>
      <c r="H4194" s="17"/>
      <c r="I4194" s="17" t="s">
        <v>6788</v>
      </c>
      <c r="J4194" s="20">
        <v>2499.06</v>
      </c>
      <c r="K4194" s="19"/>
      <c r="L4194" s="19"/>
      <c r="M4194" s="19"/>
      <c r="N4194" s="19">
        <f t="shared" si="130"/>
        <v>0</v>
      </c>
      <c r="O4194" s="17"/>
      <c r="P4194" s="61">
        <f t="shared" si="131"/>
        <v>0</v>
      </c>
      <c r="Q4194" s="19"/>
      <c r="R4194" s="19"/>
      <c r="S4194" s="19"/>
      <c r="T4194" s="17"/>
      <c r="U4194" s="19">
        <v>1</v>
      </c>
      <c r="V4194" s="19"/>
      <c r="W4194" s="19"/>
    </row>
    <row r="4195" spans="1:23" ht="28.8" x14ac:dyDescent="0.3">
      <c r="A4195" s="21" t="s">
        <v>8555</v>
      </c>
      <c r="B4195" s="17" t="s">
        <v>4231</v>
      </c>
      <c r="C4195" s="17" t="s">
        <v>4599</v>
      </c>
      <c r="D4195" s="17" t="s">
        <v>4600</v>
      </c>
      <c r="E4195" s="18">
        <v>1197593</v>
      </c>
      <c r="F4195" s="17" t="s">
        <v>55</v>
      </c>
      <c r="G4195" s="17" t="s">
        <v>3523</v>
      </c>
      <c r="H4195" s="17"/>
      <c r="I4195" s="17" t="s">
        <v>6788</v>
      </c>
      <c r="J4195" s="20">
        <v>2499.06</v>
      </c>
      <c r="K4195" s="19"/>
      <c r="L4195" s="19"/>
      <c r="M4195" s="19"/>
      <c r="N4195" s="19">
        <f t="shared" si="130"/>
        <v>0</v>
      </c>
      <c r="O4195" s="17"/>
      <c r="P4195" s="61">
        <f t="shared" si="131"/>
        <v>0</v>
      </c>
      <c r="Q4195" s="19"/>
      <c r="R4195" s="19"/>
      <c r="S4195" s="19"/>
      <c r="T4195" s="17"/>
      <c r="U4195" s="19">
        <v>1</v>
      </c>
      <c r="V4195" s="19"/>
      <c r="W4195" s="19"/>
    </row>
    <row r="4196" spans="1:23" x14ac:dyDescent="0.3">
      <c r="A4196" s="21" t="s">
        <v>8555</v>
      </c>
      <c r="B4196" s="17" t="s">
        <v>4231</v>
      </c>
      <c r="C4196" s="17" t="s">
        <v>4776</v>
      </c>
      <c r="D4196" s="17" t="s">
        <v>4777</v>
      </c>
      <c r="E4196" s="18">
        <v>1194279</v>
      </c>
      <c r="F4196" s="17" t="s">
        <v>197</v>
      </c>
      <c r="G4196" s="17" t="s">
        <v>8187</v>
      </c>
      <c r="H4196" s="17" t="s">
        <v>6790</v>
      </c>
      <c r="I4196" s="17" t="s">
        <v>6791</v>
      </c>
      <c r="J4196" s="20">
        <v>101.81</v>
      </c>
      <c r="K4196" s="19">
        <v>220</v>
      </c>
      <c r="L4196" s="19"/>
      <c r="M4196" s="19"/>
      <c r="N4196" s="19">
        <f t="shared" si="130"/>
        <v>220</v>
      </c>
      <c r="O4196" s="17" t="s">
        <v>6811</v>
      </c>
      <c r="P4196" s="61">
        <f t="shared" si="131"/>
        <v>1</v>
      </c>
      <c r="Q4196" s="19"/>
      <c r="R4196" s="19"/>
      <c r="S4196" s="19"/>
      <c r="T4196" s="17"/>
      <c r="U4196" s="19"/>
      <c r="V4196" s="19"/>
      <c r="W4196" s="19"/>
    </row>
    <row r="4197" spans="1:23" ht="28.8" x14ac:dyDescent="0.3">
      <c r="A4197" s="21" t="s">
        <v>8555</v>
      </c>
      <c r="B4197" s="17" t="s">
        <v>4231</v>
      </c>
      <c r="C4197" s="17" t="s">
        <v>4584</v>
      </c>
      <c r="D4197" s="17" t="s">
        <v>4583</v>
      </c>
      <c r="E4197" s="18">
        <v>1272190</v>
      </c>
      <c r="F4197" s="17" t="s">
        <v>47</v>
      </c>
      <c r="G4197" s="17" t="s">
        <v>4583</v>
      </c>
      <c r="H4197" s="17" t="s">
        <v>6790</v>
      </c>
      <c r="I4197" s="17" t="s">
        <v>6788</v>
      </c>
      <c r="J4197" s="20">
        <v>6786.63</v>
      </c>
      <c r="K4197" s="19"/>
      <c r="L4197" s="19"/>
      <c r="M4197" s="19"/>
      <c r="N4197" s="19">
        <f t="shared" si="130"/>
        <v>0</v>
      </c>
      <c r="O4197" s="17"/>
      <c r="P4197" s="61">
        <f t="shared" si="131"/>
        <v>0</v>
      </c>
      <c r="Q4197" s="19"/>
      <c r="R4197" s="19"/>
      <c r="S4197" s="19"/>
      <c r="T4197" s="17"/>
      <c r="U4197" s="19">
        <v>1</v>
      </c>
      <c r="V4197" s="19"/>
      <c r="W4197" s="19"/>
    </row>
    <row r="4198" spans="1:23" ht="28.8" x14ac:dyDescent="0.3">
      <c r="A4198" s="21" t="s">
        <v>8555</v>
      </c>
      <c r="B4198" s="17" t="s">
        <v>4231</v>
      </c>
      <c r="C4198" s="17" t="s">
        <v>4293</v>
      </c>
      <c r="D4198" s="17" t="s">
        <v>459</v>
      </c>
      <c r="E4198" s="18">
        <v>1254113</v>
      </c>
      <c r="F4198" s="17" t="s">
        <v>55</v>
      </c>
      <c r="G4198" s="17" t="s">
        <v>459</v>
      </c>
      <c r="H4198" s="17"/>
      <c r="I4198" s="17" t="s">
        <v>6788</v>
      </c>
      <c r="J4198" s="20">
        <v>2499.06</v>
      </c>
      <c r="K4198" s="19"/>
      <c r="L4198" s="19"/>
      <c r="M4198" s="19"/>
      <c r="N4198" s="19">
        <f t="shared" si="130"/>
        <v>0</v>
      </c>
      <c r="O4198" s="17"/>
      <c r="P4198" s="61">
        <f t="shared" si="131"/>
        <v>0</v>
      </c>
      <c r="Q4198" s="19"/>
      <c r="R4198" s="19"/>
      <c r="S4198" s="19"/>
      <c r="T4198" s="17"/>
      <c r="U4198" s="19">
        <v>1</v>
      </c>
      <c r="V4198" s="19"/>
      <c r="W4198" s="19"/>
    </row>
    <row r="4199" spans="1:23" ht="28.8" x14ac:dyDescent="0.3">
      <c r="A4199" s="21" t="s">
        <v>8555</v>
      </c>
      <c r="B4199" s="17" t="s">
        <v>4231</v>
      </c>
      <c r="C4199" s="17" t="s">
        <v>5294</v>
      </c>
      <c r="D4199" s="17" t="s">
        <v>3007</v>
      </c>
      <c r="E4199" s="18">
        <v>1254114</v>
      </c>
      <c r="F4199" s="17" t="s">
        <v>55</v>
      </c>
      <c r="G4199" s="17" t="s">
        <v>3007</v>
      </c>
      <c r="H4199" s="17"/>
      <c r="I4199" s="17" t="s">
        <v>6788</v>
      </c>
      <c r="J4199" s="20">
        <v>2499.06</v>
      </c>
      <c r="K4199" s="19"/>
      <c r="L4199" s="19"/>
      <c r="M4199" s="19"/>
      <c r="N4199" s="19">
        <f t="shared" si="130"/>
        <v>0</v>
      </c>
      <c r="O4199" s="17"/>
      <c r="P4199" s="61">
        <f t="shared" si="131"/>
        <v>0</v>
      </c>
      <c r="Q4199" s="19"/>
      <c r="R4199" s="19"/>
      <c r="S4199" s="19"/>
      <c r="T4199" s="17"/>
      <c r="U4199" s="19">
        <v>1</v>
      </c>
      <c r="V4199" s="19"/>
      <c r="W4199" s="19"/>
    </row>
    <row r="4200" spans="1:23" ht="28.8" x14ac:dyDescent="0.3">
      <c r="A4200" s="21" t="s">
        <v>8555</v>
      </c>
      <c r="B4200" s="17" t="s">
        <v>4231</v>
      </c>
      <c r="C4200" s="17" t="s">
        <v>4594</v>
      </c>
      <c r="D4200" s="17" t="s">
        <v>3523</v>
      </c>
      <c r="E4200" s="18">
        <v>1254115</v>
      </c>
      <c r="F4200" s="17" t="s">
        <v>55</v>
      </c>
      <c r="G4200" s="17" t="s">
        <v>3523</v>
      </c>
      <c r="H4200" s="17"/>
      <c r="I4200" s="17" t="s">
        <v>6788</v>
      </c>
      <c r="J4200" s="20">
        <v>2499.06</v>
      </c>
      <c r="K4200" s="19"/>
      <c r="L4200" s="19"/>
      <c r="M4200" s="19"/>
      <c r="N4200" s="19">
        <f t="shared" si="130"/>
        <v>0</v>
      </c>
      <c r="O4200" s="17"/>
      <c r="P4200" s="61">
        <f t="shared" si="131"/>
        <v>0</v>
      </c>
      <c r="Q4200" s="19"/>
      <c r="R4200" s="19"/>
      <c r="S4200" s="19"/>
      <c r="T4200" s="17"/>
      <c r="U4200" s="19">
        <v>1</v>
      </c>
      <c r="V4200" s="19"/>
      <c r="W4200" s="19"/>
    </row>
    <row r="4201" spans="1:23" ht="28.8" x14ac:dyDescent="0.3">
      <c r="A4201" s="21" t="s">
        <v>8555</v>
      </c>
      <c r="B4201" s="17" t="s">
        <v>4231</v>
      </c>
      <c r="C4201" s="17" t="s">
        <v>4294</v>
      </c>
      <c r="D4201" s="17" t="s">
        <v>459</v>
      </c>
      <c r="E4201" s="18">
        <v>1253911</v>
      </c>
      <c r="F4201" s="17" t="s">
        <v>55</v>
      </c>
      <c r="G4201" s="17" t="s">
        <v>459</v>
      </c>
      <c r="H4201" s="17"/>
      <c r="I4201" s="17" t="s">
        <v>6788</v>
      </c>
      <c r="J4201" s="20">
        <v>2499.06</v>
      </c>
      <c r="K4201" s="19"/>
      <c r="L4201" s="19"/>
      <c r="M4201" s="19"/>
      <c r="N4201" s="19">
        <f t="shared" si="130"/>
        <v>0</v>
      </c>
      <c r="O4201" s="17"/>
      <c r="P4201" s="61">
        <f t="shared" si="131"/>
        <v>0</v>
      </c>
      <c r="Q4201" s="19"/>
      <c r="R4201" s="19"/>
      <c r="S4201" s="19"/>
      <c r="T4201" s="17"/>
      <c r="U4201" s="19">
        <v>1</v>
      </c>
      <c r="V4201" s="19"/>
      <c r="W4201" s="19"/>
    </row>
    <row r="4202" spans="1:23" ht="28.8" x14ac:dyDescent="0.3">
      <c r="A4202" s="21" t="s">
        <v>8555</v>
      </c>
      <c r="B4202" s="17" t="s">
        <v>4231</v>
      </c>
      <c r="C4202" s="17" t="s">
        <v>5288</v>
      </c>
      <c r="D4202" s="17" t="s">
        <v>3007</v>
      </c>
      <c r="E4202" s="18">
        <v>1253912</v>
      </c>
      <c r="F4202" s="17" t="s">
        <v>55</v>
      </c>
      <c r="G4202" s="17" t="s">
        <v>3007</v>
      </c>
      <c r="H4202" s="17"/>
      <c r="I4202" s="17" t="s">
        <v>6788</v>
      </c>
      <c r="J4202" s="20">
        <v>2499.06</v>
      </c>
      <c r="K4202" s="19"/>
      <c r="L4202" s="19"/>
      <c r="M4202" s="19"/>
      <c r="N4202" s="19">
        <f t="shared" si="130"/>
        <v>0</v>
      </c>
      <c r="O4202" s="17"/>
      <c r="P4202" s="61">
        <f t="shared" si="131"/>
        <v>0</v>
      </c>
      <c r="Q4202" s="19"/>
      <c r="R4202" s="19"/>
      <c r="S4202" s="19"/>
      <c r="T4202" s="17"/>
      <c r="U4202" s="19">
        <v>1</v>
      </c>
      <c r="V4202" s="19"/>
      <c r="W4202" s="19"/>
    </row>
    <row r="4203" spans="1:23" ht="28.8" x14ac:dyDescent="0.3">
      <c r="A4203" s="21" t="s">
        <v>8555</v>
      </c>
      <c r="B4203" s="17" t="s">
        <v>4231</v>
      </c>
      <c r="C4203" s="17" t="s">
        <v>4587</v>
      </c>
      <c r="D4203" s="17" t="s">
        <v>3523</v>
      </c>
      <c r="E4203" s="18">
        <v>1253921</v>
      </c>
      <c r="F4203" s="17" t="s">
        <v>55</v>
      </c>
      <c r="G4203" s="17" t="s">
        <v>3523</v>
      </c>
      <c r="H4203" s="17"/>
      <c r="I4203" s="17" t="s">
        <v>6788</v>
      </c>
      <c r="J4203" s="20">
        <v>2499.06</v>
      </c>
      <c r="K4203" s="19"/>
      <c r="L4203" s="19"/>
      <c r="M4203" s="19"/>
      <c r="N4203" s="19">
        <f t="shared" si="130"/>
        <v>0</v>
      </c>
      <c r="O4203" s="17"/>
      <c r="P4203" s="61">
        <f t="shared" si="131"/>
        <v>0</v>
      </c>
      <c r="Q4203" s="19"/>
      <c r="R4203" s="19"/>
      <c r="S4203" s="19"/>
      <c r="T4203" s="17"/>
      <c r="U4203" s="19">
        <v>1</v>
      </c>
      <c r="V4203" s="19"/>
      <c r="W4203" s="19"/>
    </row>
    <row r="4204" spans="1:23" ht="28.8" x14ac:dyDescent="0.3">
      <c r="A4204" s="21" t="s">
        <v>8555</v>
      </c>
      <c r="B4204" s="17" t="s">
        <v>4231</v>
      </c>
      <c r="C4204" s="17" t="s">
        <v>5256</v>
      </c>
      <c r="D4204" s="17" t="s">
        <v>5257</v>
      </c>
      <c r="E4204" s="18">
        <v>1127033</v>
      </c>
      <c r="F4204" s="17" t="s">
        <v>409</v>
      </c>
      <c r="G4204" s="17" t="s">
        <v>5253</v>
      </c>
      <c r="H4204" s="17"/>
      <c r="I4204" s="17"/>
      <c r="J4204" s="20">
        <v>108.65</v>
      </c>
      <c r="K4204" s="19"/>
      <c r="L4204" s="19"/>
      <c r="M4204" s="19"/>
      <c r="N4204" s="19">
        <f t="shared" si="130"/>
        <v>0</v>
      </c>
      <c r="O4204" s="17"/>
      <c r="P4204" s="61">
        <f t="shared" si="131"/>
        <v>0</v>
      </c>
      <c r="Q4204" s="19">
        <v>0.04</v>
      </c>
      <c r="R4204" s="19"/>
      <c r="S4204" s="19"/>
      <c r="T4204" s="17" t="s">
        <v>8550</v>
      </c>
      <c r="U4204" s="19"/>
      <c r="V4204" s="19"/>
      <c r="W4204" s="19"/>
    </row>
    <row r="4205" spans="1:23" ht="28.8" x14ac:dyDescent="0.3">
      <c r="A4205" s="21" t="s">
        <v>8555</v>
      </c>
      <c r="B4205" s="17" t="s">
        <v>4231</v>
      </c>
      <c r="C4205" s="17" t="s">
        <v>5254</v>
      </c>
      <c r="D4205" s="17" t="s">
        <v>5255</v>
      </c>
      <c r="E4205" s="18">
        <v>1127034</v>
      </c>
      <c r="F4205" s="17" t="s">
        <v>409</v>
      </c>
      <c r="G4205" s="17" t="s">
        <v>5253</v>
      </c>
      <c r="H4205" s="17"/>
      <c r="I4205" s="17"/>
      <c r="J4205" s="20">
        <v>190.14</v>
      </c>
      <c r="K4205" s="19"/>
      <c r="L4205" s="19"/>
      <c r="M4205" s="19"/>
      <c r="N4205" s="19">
        <f t="shared" si="130"/>
        <v>0</v>
      </c>
      <c r="O4205" s="17"/>
      <c r="P4205" s="61">
        <f t="shared" si="131"/>
        <v>0</v>
      </c>
      <c r="Q4205" s="19">
        <v>7.0000000000000007E-2</v>
      </c>
      <c r="R4205" s="19"/>
      <c r="S4205" s="19"/>
      <c r="T4205" s="17" t="s">
        <v>8550</v>
      </c>
      <c r="U4205" s="19"/>
      <c r="V4205" s="19"/>
      <c r="W4205" s="19"/>
    </row>
    <row r="4206" spans="1:23" ht="28.8" x14ac:dyDescent="0.3">
      <c r="A4206" s="21" t="s">
        <v>8555</v>
      </c>
      <c r="B4206" s="17" t="s">
        <v>4231</v>
      </c>
      <c r="C4206" s="17" t="s">
        <v>5252</v>
      </c>
      <c r="D4206" s="17" t="s">
        <v>5253</v>
      </c>
      <c r="E4206" s="18">
        <v>1205492</v>
      </c>
      <c r="F4206" s="17" t="s">
        <v>409</v>
      </c>
      <c r="G4206" s="17" t="s">
        <v>5253</v>
      </c>
      <c r="H4206" s="17"/>
      <c r="I4206" s="17"/>
      <c r="J4206" s="20">
        <v>54.33</v>
      </c>
      <c r="K4206" s="19"/>
      <c r="L4206" s="19"/>
      <c r="M4206" s="19"/>
      <c r="N4206" s="19">
        <f t="shared" si="130"/>
        <v>0</v>
      </c>
      <c r="O4206" s="17"/>
      <c r="P4206" s="61">
        <f t="shared" si="131"/>
        <v>0</v>
      </c>
      <c r="Q4206" s="19">
        <v>0.02</v>
      </c>
      <c r="R4206" s="19"/>
      <c r="S4206" s="19"/>
      <c r="T4206" s="17" t="s">
        <v>8550</v>
      </c>
      <c r="U4206" s="19"/>
      <c r="V4206" s="19"/>
      <c r="W4206" s="19"/>
    </row>
    <row r="4207" spans="1:23" ht="28.8" x14ac:dyDescent="0.3">
      <c r="A4207" s="1" t="s">
        <v>8558</v>
      </c>
      <c r="B4207" s="17" t="s">
        <v>5794</v>
      </c>
      <c r="C4207" s="17" t="s">
        <v>6172</v>
      </c>
      <c r="D4207" s="17" t="s">
        <v>5748</v>
      </c>
      <c r="E4207" s="18">
        <v>53350</v>
      </c>
      <c r="F4207" s="17" t="s">
        <v>1025</v>
      </c>
      <c r="G4207" s="17" t="s">
        <v>8424</v>
      </c>
      <c r="H4207" s="17"/>
      <c r="I4207" s="17" t="s">
        <v>6788</v>
      </c>
      <c r="J4207" s="20">
        <v>13690.89</v>
      </c>
      <c r="K4207" s="19">
        <v>1651</v>
      </c>
      <c r="L4207" s="19"/>
      <c r="M4207" s="19"/>
      <c r="N4207" s="19">
        <f t="shared" si="130"/>
        <v>1651</v>
      </c>
      <c r="O4207" s="17" t="s">
        <v>6811</v>
      </c>
      <c r="P4207" s="61">
        <f t="shared" si="131"/>
        <v>1</v>
      </c>
      <c r="Q4207" s="19"/>
      <c r="R4207" s="19"/>
      <c r="S4207" s="19"/>
      <c r="T4207" s="17"/>
      <c r="U4207" s="19"/>
      <c r="V4207" s="19"/>
      <c r="W4207" s="19"/>
    </row>
    <row r="4208" spans="1:23" ht="43.2" x14ac:dyDescent="0.3">
      <c r="A4208" s="1" t="s">
        <v>8558</v>
      </c>
      <c r="B4208" s="17" t="s">
        <v>5794</v>
      </c>
      <c r="C4208" s="17" t="s">
        <v>5963</v>
      </c>
      <c r="D4208" s="17" t="s">
        <v>5964</v>
      </c>
      <c r="E4208" s="18">
        <v>46305</v>
      </c>
      <c r="F4208" s="17" t="s">
        <v>139</v>
      </c>
      <c r="G4208" s="17" t="s">
        <v>8378</v>
      </c>
      <c r="H4208" s="17" t="s">
        <v>6790</v>
      </c>
      <c r="I4208" s="17"/>
      <c r="J4208" s="20">
        <v>1264.54</v>
      </c>
      <c r="K4208" s="19">
        <v>1174</v>
      </c>
      <c r="L4208" s="19"/>
      <c r="M4208" s="19"/>
      <c r="N4208" s="19">
        <f t="shared" si="130"/>
        <v>1174</v>
      </c>
      <c r="O4208" s="17" t="s">
        <v>6811</v>
      </c>
      <c r="P4208" s="61">
        <f t="shared" si="131"/>
        <v>1</v>
      </c>
      <c r="Q4208" s="19"/>
      <c r="R4208" s="19"/>
      <c r="S4208" s="19"/>
      <c r="T4208" s="17"/>
      <c r="U4208" s="19"/>
      <c r="V4208" s="19"/>
      <c r="W4208" s="19"/>
    </row>
    <row r="4209" spans="1:23" ht="43.2" x14ac:dyDescent="0.3">
      <c r="A4209" s="1" t="s">
        <v>8558</v>
      </c>
      <c r="B4209" s="17" t="s">
        <v>5794</v>
      </c>
      <c r="C4209" s="17" t="s">
        <v>5873</v>
      </c>
      <c r="D4209" s="17" t="s">
        <v>5874</v>
      </c>
      <c r="E4209" s="18">
        <v>15321</v>
      </c>
      <c r="F4209" s="17" t="s">
        <v>76</v>
      </c>
      <c r="G4209" s="17" t="s">
        <v>8342</v>
      </c>
      <c r="H4209" s="17"/>
      <c r="I4209" s="17" t="s">
        <v>6795</v>
      </c>
      <c r="J4209" s="20">
        <v>27369.200000000001</v>
      </c>
      <c r="K4209" s="19"/>
      <c r="L4209" s="19"/>
      <c r="M4209" s="19">
        <v>2440</v>
      </c>
      <c r="N4209" s="19">
        <f t="shared" si="130"/>
        <v>2440</v>
      </c>
      <c r="O4209" s="17" t="s">
        <v>6811</v>
      </c>
      <c r="P4209" s="61">
        <f t="shared" si="131"/>
        <v>1</v>
      </c>
      <c r="Q4209" s="19"/>
      <c r="R4209" s="19"/>
      <c r="S4209" s="19"/>
      <c r="T4209" s="17"/>
      <c r="U4209" s="19"/>
      <c r="V4209" s="19"/>
      <c r="W4209" s="19"/>
    </row>
    <row r="4210" spans="1:23" ht="43.2" x14ac:dyDescent="0.3">
      <c r="A4210" s="1" t="s">
        <v>8558</v>
      </c>
      <c r="B4210" s="17" t="s">
        <v>5794</v>
      </c>
      <c r="C4210" s="17" t="s">
        <v>6289</v>
      </c>
      <c r="D4210" s="17" t="s">
        <v>6290</v>
      </c>
      <c r="E4210" s="18">
        <v>15322</v>
      </c>
      <c r="F4210" s="17" t="s">
        <v>90</v>
      </c>
      <c r="G4210" s="17" t="s">
        <v>8455</v>
      </c>
      <c r="H4210" s="17"/>
      <c r="I4210" s="17" t="s">
        <v>6794</v>
      </c>
      <c r="J4210" s="20">
        <v>29408.959999999999</v>
      </c>
      <c r="K4210" s="19"/>
      <c r="L4210" s="19"/>
      <c r="M4210" s="19">
        <v>2459</v>
      </c>
      <c r="N4210" s="19">
        <f t="shared" si="130"/>
        <v>2459</v>
      </c>
      <c r="O4210" s="17" t="s">
        <v>6811</v>
      </c>
      <c r="P4210" s="61">
        <f t="shared" si="131"/>
        <v>1</v>
      </c>
      <c r="Q4210" s="19"/>
      <c r="R4210" s="19"/>
      <c r="S4210" s="19"/>
      <c r="T4210" s="17"/>
      <c r="U4210" s="19"/>
      <c r="V4210" s="19"/>
      <c r="W4210" s="19"/>
    </row>
    <row r="4211" spans="1:23" x14ac:dyDescent="0.3">
      <c r="A4211" s="21" t="s">
        <v>8555</v>
      </c>
      <c r="B4211" s="17" t="s">
        <v>4231</v>
      </c>
      <c r="C4211" s="17" t="s">
        <v>4257</v>
      </c>
      <c r="D4211" s="17" t="s">
        <v>4258</v>
      </c>
      <c r="E4211" s="18">
        <v>36668</v>
      </c>
      <c r="F4211" s="17" t="s">
        <v>90</v>
      </c>
      <c r="G4211" s="17" t="s">
        <v>3316</v>
      </c>
      <c r="H4211" s="17"/>
      <c r="I4211" s="17" t="s">
        <v>6794</v>
      </c>
      <c r="J4211" s="20">
        <v>28787.88</v>
      </c>
      <c r="K4211" s="19">
        <v>4733</v>
      </c>
      <c r="L4211" s="19"/>
      <c r="M4211" s="19"/>
      <c r="N4211" s="19">
        <f t="shared" si="130"/>
        <v>4733</v>
      </c>
      <c r="O4211" s="17" t="s">
        <v>6811</v>
      </c>
      <c r="P4211" s="61">
        <f t="shared" si="131"/>
        <v>1</v>
      </c>
      <c r="Q4211" s="19"/>
      <c r="R4211" s="19"/>
      <c r="S4211" s="19"/>
      <c r="T4211" s="17"/>
      <c r="U4211" s="19"/>
      <c r="V4211" s="19"/>
      <c r="W4211" s="19"/>
    </row>
    <row r="4212" spans="1:23" x14ac:dyDescent="0.3">
      <c r="A4212" s="21" t="s">
        <v>8555</v>
      </c>
      <c r="B4212" s="17" t="s">
        <v>4231</v>
      </c>
      <c r="C4212" s="17" t="s">
        <v>4259</v>
      </c>
      <c r="D4212" s="17" t="s">
        <v>4258</v>
      </c>
      <c r="E4212" s="18">
        <v>36669</v>
      </c>
      <c r="F4212" s="17" t="s">
        <v>90</v>
      </c>
      <c r="G4212" s="17" t="s">
        <v>3316</v>
      </c>
      <c r="H4212" s="17"/>
      <c r="I4212" s="17" t="s">
        <v>6794</v>
      </c>
      <c r="J4212" s="20">
        <v>30229.4</v>
      </c>
      <c r="K4212" s="19">
        <v>4970</v>
      </c>
      <c r="L4212" s="19"/>
      <c r="M4212" s="19"/>
      <c r="N4212" s="19">
        <f t="shared" si="130"/>
        <v>4970</v>
      </c>
      <c r="O4212" s="17" t="s">
        <v>6811</v>
      </c>
      <c r="P4212" s="61">
        <f t="shared" si="131"/>
        <v>1</v>
      </c>
      <c r="Q4212" s="19"/>
      <c r="R4212" s="19"/>
      <c r="S4212" s="19"/>
      <c r="T4212" s="17"/>
      <c r="U4212" s="19"/>
      <c r="V4212" s="19"/>
      <c r="W4212" s="19"/>
    </row>
    <row r="4213" spans="1:23" x14ac:dyDescent="0.3">
      <c r="A4213" s="21" t="s">
        <v>8555</v>
      </c>
      <c r="B4213" s="17" t="s">
        <v>4231</v>
      </c>
      <c r="C4213" s="17" t="s">
        <v>5272</v>
      </c>
      <c r="D4213" s="17" t="s">
        <v>5273</v>
      </c>
      <c r="E4213" s="18">
        <v>36675</v>
      </c>
      <c r="F4213" s="17" t="s">
        <v>1025</v>
      </c>
      <c r="G4213" s="17" t="s">
        <v>8215</v>
      </c>
      <c r="H4213" s="17"/>
      <c r="I4213" s="17" t="s">
        <v>6788</v>
      </c>
      <c r="J4213" s="20">
        <v>9860.18</v>
      </c>
      <c r="K4213" s="19"/>
      <c r="L4213" s="19">
        <v>2389</v>
      </c>
      <c r="M4213" s="19"/>
      <c r="N4213" s="19">
        <f t="shared" si="130"/>
        <v>2389</v>
      </c>
      <c r="O4213" s="17" t="s">
        <v>6811</v>
      </c>
      <c r="P4213" s="61">
        <f t="shared" si="131"/>
        <v>1</v>
      </c>
      <c r="Q4213" s="19"/>
      <c r="R4213" s="19"/>
      <c r="S4213" s="19"/>
      <c r="T4213" s="17"/>
      <c r="U4213" s="19"/>
      <c r="V4213" s="19"/>
      <c r="W4213" s="19"/>
    </row>
    <row r="4214" spans="1:23" ht="28.8" x14ac:dyDescent="0.3">
      <c r="A4214" s="21" t="s">
        <v>8555</v>
      </c>
      <c r="B4214" s="17" t="s">
        <v>4231</v>
      </c>
      <c r="C4214" s="17" t="s">
        <v>4624</v>
      </c>
      <c r="D4214" s="17" t="s">
        <v>4625</v>
      </c>
      <c r="E4214" s="18">
        <v>41501</v>
      </c>
      <c r="F4214" s="17" t="s">
        <v>94</v>
      </c>
      <c r="G4214" s="17" t="s">
        <v>4612</v>
      </c>
      <c r="H4214" s="17"/>
      <c r="I4214" s="17" t="s">
        <v>6788</v>
      </c>
      <c r="J4214" s="20">
        <v>37389.440000000002</v>
      </c>
      <c r="K4214" s="19"/>
      <c r="L4214" s="19"/>
      <c r="M4214" s="19">
        <v>9059</v>
      </c>
      <c r="N4214" s="19">
        <f t="shared" si="130"/>
        <v>9059</v>
      </c>
      <c r="O4214" s="17" t="s">
        <v>6811</v>
      </c>
      <c r="P4214" s="61">
        <f t="shared" si="131"/>
        <v>1</v>
      </c>
      <c r="Q4214" s="19"/>
      <c r="R4214" s="19"/>
      <c r="S4214" s="19"/>
      <c r="T4214" s="17"/>
      <c r="U4214" s="19"/>
      <c r="V4214" s="19"/>
      <c r="W4214" s="19"/>
    </row>
    <row r="4215" spans="1:23" ht="43.2" x14ac:dyDescent="0.3">
      <c r="A4215" s="21" t="s">
        <v>8555</v>
      </c>
      <c r="B4215" s="17" t="s">
        <v>4231</v>
      </c>
      <c r="C4215" s="17" t="s">
        <v>4709</v>
      </c>
      <c r="D4215" s="17" t="s">
        <v>4710</v>
      </c>
      <c r="E4215" s="18">
        <v>42535</v>
      </c>
      <c r="F4215" s="17" t="s">
        <v>581</v>
      </c>
      <c r="G4215" s="17" t="s">
        <v>7097</v>
      </c>
      <c r="H4215" s="17" t="s">
        <v>1075</v>
      </c>
      <c r="I4215" s="17" t="s">
        <v>6789</v>
      </c>
      <c r="J4215" s="20">
        <v>14230.41</v>
      </c>
      <c r="K4215" s="19">
        <v>4552</v>
      </c>
      <c r="L4215" s="19"/>
      <c r="M4215" s="19"/>
      <c r="N4215" s="19">
        <f t="shared" si="130"/>
        <v>4552</v>
      </c>
      <c r="O4215" s="17" t="s">
        <v>6811</v>
      </c>
      <c r="P4215" s="61">
        <f t="shared" si="131"/>
        <v>1</v>
      </c>
      <c r="Q4215" s="19"/>
      <c r="R4215" s="19"/>
      <c r="S4215" s="19"/>
      <c r="T4215" s="17"/>
      <c r="U4215" s="19"/>
      <c r="V4215" s="19"/>
      <c r="W4215" s="19"/>
    </row>
    <row r="4216" spans="1:23" ht="43.2" x14ac:dyDescent="0.3">
      <c r="A4216" s="21" t="s">
        <v>8555</v>
      </c>
      <c r="B4216" s="17" t="s">
        <v>4231</v>
      </c>
      <c r="C4216" s="17" t="s">
        <v>4284</v>
      </c>
      <c r="D4216" s="17" t="s">
        <v>4285</v>
      </c>
      <c r="E4216" s="18">
        <v>42536</v>
      </c>
      <c r="F4216" s="17" t="s">
        <v>581</v>
      </c>
      <c r="G4216" s="17" t="s">
        <v>7097</v>
      </c>
      <c r="H4216" s="17" t="s">
        <v>1075</v>
      </c>
      <c r="I4216" s="17" t="s">
        <v>6789</v>
      </c>
      <c r="J4216" s="20">
        <v>3566.98</v>
      </c>
      <c r="K4216" s="19">
        <v>1141</v>
      </c>
      <c r="L4216" s="19"/>
      <c r="M4216" s="19"/>
      <c r="N4216" s="19">
        <f t="shared" si="130"/>
        <v>1141</v>
      </c>
      <c r="O4216" s="17" t="s">
        <v>6811</v>
      </c>
      <c r="P4216" s="61">
        <f t="shared" si="131"/>
        <v>9.6084210526315786E-2</v>
      </c>
      <c r="Q4216" s="19"/>
      <c r="R4216" s="19"/>
      <c r="S4216" s="19"/>
      <c r="T4216" s="17"/>
      <c r="U4216" s="19"/>
      <c r="V4216" s="19"/>
      <c r="W4216" s="19"/>
    </row>
    <row r="4217" spans="1:23" ht="28.8" x14ac:dyDescent="0.3">
      <c r="A4217" s="21" t="s">
        <v>8555</v>
      </c>
      <c r="B4217" s="17" t="s">
        <v>4231</v>
      </c>
      <c r="C4217" s="17" t="s">
        <v>4284</v>
      </c>
      <c r="D4217" s="17" t="s">
        <v>4285</v>
      </c>
      <c r="E4217" s="18">
        <v>42536</v>
      </c>
      <c r="F4217" s="17" t="s">
        <v>30</v>
      </c>
      <c r="G4217" s="17" t="s">
        <v>7097</v>
      </c>
      <c r="H4217" s="17" t="s">
        <v>1075</v>
      </c>
      <c r="I4217" s="17" t="s">
        <v>6789</v>
      </c>
      <c r="J4217" s="20">
        <v>33556.51</v>
      </c>
      <c r="K4217" s="19">
        <v>10734</v>
      </c>
      <c r="L4217" s="19"/>
      <c r="M4217" s="19"/>
      <c r="N4217" s="19">
        <f t="shared" si="130"/>
        <v>10734</v>
      </c>
      <c r="O4217" s="17" t="s">
        <v>6811</v>
      </c>
      <c r="P4217" s="61">
        <f t="shared" si="131"/>
        <v>0.90391578947368423</v>
      </c>
      <c r="Q4217" s="19"/>
      <c r="R4217" s="19"/>
      <c r="S4217" s="19"/>
      <c r="T4217" s="17"/>
      <c r="U4217" s="19"/>
      <c r="V4217" s="19"/>
      <c r="W4217" s="19"/>
    </row>
    <row r="4218" spans="1:23" x14ac:dyDescent="0.3">
      <c r="A4218" s="1" t="s">
        <v>8558</v>
      </c>
      <c r="B4218" s="17" t="s">
        <v>5794</v>
      </c>
      <c r="C4218" s="17" t="s">
        <v>6264</v>
      </c>
      <c r="D4218" s="17" t="s">
        <v>6265</v>
      </c>
      <c r="E4218" s="18">
        <v>55143</v>
      </c>
      <c r="F4218" s="17" t="s">
        <v>2867</v>
      </c>
      <c r="G4218" s="17" t="s">
        <v>6265</v>
      </c>
      <c r="H4218" s="17" t="s">
        <v>6790</v>
      </c>
      <c r="I4218" s="17"/>
      <c r="J4218" s="20">
        <v>25614.05</v>
      </c>
      <c r="K4218" s="19"/>
      <c r="L4218" s="19"/>
      <c r="M4218" s="19"/>
      <c r="N4218" s="19">
        <f t="shared" si="130"/>
        <v>0</v>
      </c>
      <c r="O4218" s="17"/>
      <c r="P4218" s="61">
        <f t="shared" si="131"/>
        <v>0</v>
      </c>
      <c r="Q4218" s="19"/>
      <c r="R4218" s="19"/>
      <c r="S4218" s="19"/>
      <c r="T4218" s="17"/>
      <c r="U4218" s="19">
        <v>750</v>
      </c>
      <c r="V4218" s="19"/>
      <c r="W4218" s="19"/>
    </row>
    <row r="4219" spans="1:23" ht="43.2" x14ac:dyDescent="0.3">
      <c r="A4219" s="1" t="s">
        <v>8558</v>
      </c>
      <c r="B4219" s="17" t="s">
        <v>5794</v>
      </c>
      <c r="C4219" s="17" t="s">
        <v>6316</v>
      </c>
      <c r="D4219" s="17" t="s">
        <v>6312</v>
      </c>
      <c r="E4219" s="18">
        <v>55144</v>
      </c>
      <c r="F4219" s="17" t="s">
        <v>2917</v>
      </c>
      <c r="G4219" s="17" t="s">
        <v>8458</v>
      </c>
      <c r="H4219" s="17" t="s">
        <v>6790</v>
      </c>
      <c r="I4219" s="17"/>
      <c r="J4219" s="20">
        <v>2945.82</v>
      </c>
      <c r="K4219" s="19"/>
      <c r="L4219" s="19"/>
      <c r="M4219" s="19"/>
      <c r="N4219" s="19">
        <f t="shared" si="130"/>
        <v>0</v>
      </c>
      <c r="O4219" s="17"/>
      <c r="P4219" s="61">
        <f t="shared" si="131"/>
        <v>0</v>
      </c>
      <c r="Q4219" s="19">
        <v>225</v>
      </c>
      <c r="R4219" s="19"/>
      <c r="S4219" s="19"/>
      <c r="T4219" s="17" t="s">
        <v>8553</v>
      </c>
      <c r="U4219" s="19"/>
      <c r="V4219" s="19"/>
      <c r="W4219" s="19"/>
    </row>
    <row r="4220" spans="1:23" ht="43.2" x14ac:dyDescent="0.3">
      <c r="A4220" s="21" t="s">
        <v>8555</v>
      </c>
      <c r="B4220" s="17" t="s">
        <v>4231</v>
      </c>
      <c r="C4220" s="17" t="s">
        <v>4428</v>
      </c>
      <c r="D4220" s="17" t="s">
        <v>4429</v>
      </c>
      <c r="E4220" s="18">
        <v>1140677</v>
      </c>
      <c r="F4220" s="17" t="s">
        <v>79</v>
      </c>
      <c r="G4220" s="17" t="s">
        <v>7096</v>
      </c>
      <c r="H4220" s="17" t="s">
        <v>6792</v>
      </c>
      <c r="I4220" s="17" t="s">
        <v>6795</v>
      </c>
      <c r="J4220" s="20">
        <v>97555.23</v>
      </c>
      <c r="K4220" s="19">
        <v>31880</v>
      </c>
      <c r="L4220" s="19"/>
      <c r="M4220" s="19"/>
      <c r="N4220" s="19">
        <f t="shared" si="130"/>
        <v>31880</v>
      </c>
      <c r="O4220" s="17" t="s">
        <v>6811</v>
      </c>
      <c r="P4220" s="61">
        <f t="shared" si="131"/>
        <v>1</v>
      </c>
      <c r="Q4220" s="19"/>
      <c r="R4220" s="19"/>
      <c r="S4220" s="19"/>
      <c r="T4220" s="17"/>
      <c r="U4220" s="19"/>
      <c r="V4220" s="19"/>
      <c r="W4220" s="19"/>
    </row>
    <row r="4221" spans="1:23" ht="43.2" x14ac:dyDescent="0.3">
      <c r="A4221" s="21" t="s">
        <v>8555</v>
      </c>
      <c r="B4221" s="17" t="s">
        <v>4231</v>
      </c>
      <c r="C4221" s="17" t="s">
        <v>5248</v>
      </c>
      <c r="D4221" s="17" t="s">
        <v>5246</v>
      </c>
      <c r="E4221" s="18">
        <v>1140685</v>
      </c>
      <c r="F4221" s="17" t="s">
        <v>79</v>
      </c>
      <c r="G4221" s="17" t="s">
        <v>7096</v>
      </c>
      <c r="H4221" s="17" t="s">
        <v>6792</v>
      </c>
      <c r="I4221" s="17" t="s">
        <v>6795</v>
      </c>
      <c r="J4221" s="20">
        <v>330.49</v>
      </c>
      <c r="K4221" s="19"/>
      <c r="L4221" s="19"/>
      <c r="M4221" s="19">
        <v>108</v>
      </c>
      <c r="N4221" s="19">
        <f t="shared" si="130"/>
        <v>108</v>
      </c>
      <c r="O4221" s="17" t="s">
        <v>6811</v>
      </c>
      <c r="P4221" s="61">
        <f t="shared" si="131"/>
        <v>1</v>
      </c>
      <c r="Q4221" s="19"/>
      <c r="R4221" s="19"/>
      <c r="S4221" s="19"/>
      <c r="T4221" s="17"/>
      <c r="U4221" s="19"/>
      <c r="V4221" s="19"/>
      <c r="W4221" s="19"/>
    </row>
    <row r="4222" spans="1:23" ht="43.2" x14ac:dyDescent="0.3">
      <c r="A4222" s="21" t="s">
        <v>8555</v>
      </c>
      <c r="B4222" s="17" t="s">
        <v>4231</v>
      </c>
      <c r="C4222" s="17" t="s">
        <v>5249</v>
      </c>
      <c r="D4222" s="17" t="s">
        <v>5246</v>
      </c>
      <c r="E4222" s="18">
        <v>1140686</v>
      </c>
      <c r="F4222" s="17" t="s">
        <v>79</v>
      </c>
      <c r="G4222" s="17" t="s">
        <v>7096</v>
      </c>
      <c r="H4222" s="17" t="s">
        <v>6792</v>
      </c>
      <c r="I4222" s="17" t="s">
        <v>6795</v>
      </c>
      <c r="J4222" s="20">
        <v>330.49</v>
      </c>
      <c r="K4222" s="19"/>
      <c r="L4222" s="19"/>
      <c r="M4222" s="19">
        <v>108</v>
      </c>
      <c r="N4222" s="19">
        <f t="shared" si="130"/>
        <v>108</v>
      </c>
      <c r="O4222" s="17" t="s">
        <v>6811</v>
      </c>
      <c r="P4222" s="61">
        <f t="shared" si="131"/>
        <v>1</v>
      </c>
      <c r="Q4222" s="19"/>
      <c r="R4222" s="19"/>
      <c r="S4222" s="19"/>
      <c r="T4222" s="17"/>
      <c r="U4222" s="19"/>
      <c r="V4222" s="19"/>
      <c r="W4222" s="19"/>
    </row>
    <row r="4223" spans="1:23" ht="43.2" x14ac:dyDescent="0.3">
      <c r="A4223" s="21" t="s">
        <v>8555</v>
      </c>
      <c r="B4223" s="17" t="s">
        <v>4231</v>
      </c>
      <c r="C4223" s="17" t="s">
        <v>5251</v>
      </c>
      <c r="D4223" s="17" t="s">
        <v>5246</v>
      </c>
      <c r="E4223" s="18">
        <v>1140717</v>
      </c>
      <c r="F4223" s="17" t="s">
        <v>79</v>
      </c>
      <c r="G4223" s="17" t="s">
        <v>7096</v>
      </c>
      <c r="H4223" s="17" t="s">
        <v>6792</v>
      </c>
      <c r="I4223" s="17" t="s">
        <v>6795</v>
      </c>
      <c r="J4223" s="20">
        <v>330.49</v>
      </c>
      <c r="K4223" s="19"/>
      <c r="L4223" s="19"/>
      <c r="M4223" s="19">
        <v>108</v>
      </c>
      <c r="N4223" s="19">
        <f t="shared" si="130"/>
        <v>108</v>
      </c>
      <c r="O4223" s="17" t="s">
        <v>6811</v>
      </c>
      <c r="P4223" s="61">
        <f t="shared" si="131"/>
        <v>1</v>
      </c>
      <c r="Q4223" s="19"/>
      <c r="R4223" s="19"/>
      <c r="S4223" s="19"/>
      <c r="T4223" s="17"/>
      <c r="U4223" s="19"/>
      <c r="V4223" s="19"/>
      <c r="W4223" s="19"/>
    </row>
    <row r="4224" spans="1:23" ht="43.2" x14ac:dyDescent="0.3">
      <c r="A4224" s="21" t="s">
        <v>8555</v>
      </c>
      <c r="B4224" s="17" t="s">
        <v>4231</v>
      </c>
      <c r="C4224" s="17" t="s">
        <v>5247</v>
      </c>
      <c r="D4224" s="17" t="s">
        <v>5246</v>
      </c>
      <c r="E4224" s="18">
        <v>1140718</v>
      </c>
      <c r="F4224" s="17" t="s">
        <v>79</v>
      </c>
      <c r="G4224" s="17" t="s">
        <v>7096</v>
      </c>
      <c r="H4224" s="17" t="s">
        <v>6792</v>
      </c>
      <c r="I4224" s="17" t="s">
        <v>6795</v>
      </c>
      <c r="J4224" s="20">
        <v>474.31</v>
      </c>
      <c r="K4224" s="19"/>
      <c r="L4224" s="19"/>
      <c r="M4224" s="19">
        <v>155</v>
      </c>
      <c r="N4224" s="19">
        <f t="shared" si="130"/>
        <v>155</v>
      </c>
      <c r="O4224" s="17" t="s">
        <v>6811</v>
      </c>
      <c r="P4224" s="61">
        <f t="shared" si="131"/>
        <v>1</v>
      </c>
      <c r="Q4224" s="19"/>
      <c r="R4224" s="19"/>
      <c r="S4224" s="19"/>
      <c r="T4224" s="17"/>
      <c r="U4224" s="19"/>
      <c r="V4224" s="19"/>
      <c r="W4224" s="19"/>
    </row>
    <row r="4225" spans="1:23" ht="28.8" x14ac:dyDescent="0.3">
      <c r="A4225" s="21" t="s">
        <v>8555</v>
      </c>
      <c r="B4225" s="17" t="s">
        <v>4231</v>
      </c>
      <c r="C4225" s="17" t="s">
        <v>5245</v>
      </c>
      <c r="D4225" s="17" t="s">
        <v>5246</v>
      </c>
      <c r="E4225" s="18">
        <v>1140721</v>
      </c>
      <c r="F4225" s="17" t="s">
        <v>79</v>
      </c>
      <c r="G4225" s="17" t="s">
        <v>8213</v>
      </c>
      <c r="H4225" s="17" t="s">
        <v>6792</v>
      </c>
      <c r="I4225" s="17" t="s">
        <v>6795</v>
      </c>
      <c r="J4225" s="20">
        <v>330.49</v>
      </c>
      <c r="K4225" s="19"/>
      <c r="L4225" s="19"/>
      <c r="M4225" s="19">
        <v>108</v>
      </c>
      <c r="N4225" s="19">
        <f t="shared" si="130"/>
        <v>108</v>
      </c>
      <c r="O4225" s="17" t="s">
        <v>6811</v>
      </c>
      <c r="P4225" s="61">
        <f t="shared" si="131"/>
        <v>1</v>
      </c>
      <c r="Q4225" s="19"/>
      <c r="R4225" s="19"/>
      <c r="S4225" s="19"/>
      <c r="T4225" s="17"/>
      <c r="U4225" s="19"/>
      <c r="V4225" s="19"/>
      <c r="W4225" s="19"/>
    </row>
    <row r="4226" spans="1:23" ht="28.8" x14ac:dyDescent="0.3">
      <c r="A4226" s="21" t="s">
        <v>8555</v>
      </c>
      <c r="B4226" s="17" t="s">
        <v>4231</v>
      </c>
      <c r="C4226" s="17" t="s">
        <v>5250</v>
      </c>
      <c r="D4226" s="17" t="s">
        <v>5246</v>
      </c>
      <c r="E4226" s="18">
        <v>1140730</v>
      </c>
      <c r="F4226" s="17" t="s">
        <v>79</v>
      </c>
      <c r="G4226" s="17" t="s">
        <v>8213</v>
      </c>
      <c r="H4226" s="17" t="s">
        <v>6792</v>
      </c>
      <c r="I4226" s="17" t="s">
        <v>6795</v>
      </c>
      <c r="J4226" s="20">
        <v>330.49</v>
      </c>
      <c r="K4226" s="19"/>
      <c r="L4226" s="19"/>
      <c r="M4226" s="19">
        <v>108</v>
      </c>
      <c r="N4226" s="19">
        <f t="shared" si="130"/>
        <v>108</v>
      </c>
      <c r="O4226" s="17" t="s">
        <v>6811</v>
      </c>
      <c r="P4226" s="61">
        <f t="shared" si="131"/>
        <v>1</v>
      </c>
      <c r="Q4226" s="19"/>
      <c r="R4226" s="19"/>
      <c r="S4226" s="19"/>
      <c r="T4226" s="17"/>
      <c r="U4226" s="19"/>
      <c r="V4226" s="19"/>
      <c r="W4226" s="19"/>
    </row>
    <row r="4227" spans="1:23" ht="43.2" x14ac:dyDescent="0.3">
      <c r="A4227" s="21" t="s">
        <v>8555</v>
      </c>
      <c r="B4227" s="17" t="s">
        <v>4231</v>
      </c>
      <c r="C4227" s="17" t="s">
        <v>4544</v>
      </c>
      <c r="D4227" s="17" t="s">
        <v>4541</v>
      </c>
      <c r="E4227" s="18">
        <v>42288</v>
      </c>
      <c r="F4227" s="17" t="s">
        <v>79</v>
      </c>
      <c r="G4227" s="17" t="s">
        <v>7096</v>
      </c>
      <c r="H4227" s="17" t="s">
        <v>6792</v>
      </c>
      <c r="I4227" s="17" t="s">
        <v>6795</v>
      </c>
      <c r="J4227" s="20">
        <v>302.95</v>
      </c>
      <c r="K4227" s="19">
        <v>99</v>
      </c>
      <c r="L4227" s="19"/>
      <c r="M4227" s="19"/>
      <c r="N4227" s="19">
        <f t="shared" ref="N4227:N4255" si="132">SUM(K4227:M4227)</f>
        <v>99</v>
      </c>
      <c r="O4227" s="17" t="s">
        <v>6811</v>
      </c>
      <c r="P4227" s="61">
        <f t="shared" ref="P4227:P4255" si="133">IFERROR(SUM(K4227:M4227)/(SUMIFS($L$3:$L$4255,$E$3:$E$4255,$E4227)+SUMIFS($M$3:$M$4255,$E$3:$E$4255,$E4227)+SUMIFS($K$3:$K$4255,$E$3:$E$4255,$E4227)),0)</f>
        <v>1</v>
      </c>
      <c r="Q4227" s="19"/>
      <c r="R4227" s="19"/>
      <c r="S4227" s="19"/>
      <c r="T4227" s="17"/>
      <c r="U4227" s="19"/>
      <c r="V4227" s="19"/>
      <c r="W4227" s="19"/>
    </row>
    <row r="4228" spans="1:23" ht="43.2" x14ac:dyDescent="0.3">
      <c r="A4228" s="21" t="s">
        <v>8555</v>
      </c>
      <c r="B4228" s="17" t="s">
        <v>4231</v>
      </c>
      <c r="C4228" s="17" t="s">
        <v>4543</v>
      </c>
      <c r="D4228" s="17" t="s">
        <v>4541</v>
      </c>
      <c r="E4228" s="18">
        <v>42289</v>
      </c>
      <c r="F4228" s="17" t="s">
        <v>79</v>
      </c>
      <c r="G4228" s="17" t="s">
        <v>7096</v>
      </c>
      <c r="H4228" s="17" t="s">
        <v>6792</v>
      </c>
      <c r="I4228" s="17" t="s">
        <v>6795</v>
      </c>
      <c r="J4228" s="20">
        <v>302.95</v>
      </c>
      <c r="K4228" s="19">
        <v>99</v>
      </c>
      <c r="L4228" s="19"/>
      <c r="M4228" s="19"/>
      <c r="N4228" s="19">
        <f t="shared" si="132"/>
        <v>99</v>
      </c>
      <c r="O4228" s="17" t="s">
        <v>6811</v>
      </c>
      <c r="P4228" s="61">
        <f t="shared" si="133"/>
        <v>1</v>
      </c>
      <c r="Q4228" s="19"/>
      <c r="R4228" s="19"/>
      <c r="S4228" s="19"/>
      <c r="T4228" s="17"/>
      <c r="U4228" s="19"/>
      <c r="V4228" s="19"/>
      <c r="W4228" s="19"/>
    </row>
    <row r="4229" spans="1:23" ht="28.8" x14ac:dyDescent="0.3">
      <c r="A4229" s="21" t="s">
        <v>8555</v>
      </c>
      <c r="B4229" s="17" t="s">
        <v>4231</v>
      </c>
      <c r="C4229" s="17" t="s">
        <v>4540</v>
      </c>
      <c r="D4229" s="17" t="s">
        <v>4541</v>
      </c>
      <c r="E4229" s="18">
        <v>42290</v>
      </c>
      <c r="F4229" s="17" t="s">
        <v>79</v>
      </c>
      <c r="G4229" s="17" t="s">
        <v>4548</v>
      </c>
      <c r="H4229" s="17" t="s">
        <v>6792</v>
      </c>
      <c r="I4229" s="17" t="s">
        <v>6795</v>
      </c>
      <c r="J4229" s="20">
        <v>302.95</v>
      </c>
      <c r="K4229" s="19">
        <v>99</v>
      </c>
      <c r="L4229" s="19"/>
      <c r="M4229" s="19"/>
      <c r="N4229" s="19">
        <f t="shared" si="132"/>
        <v>99</v>
      </c>
      <c r="O4229" s="17" t="s">
        <v>6811</v>
      </c>
      <c r="P4229" s="61">
        <f t="shared" si="133"/>
        <v>1</v>
      </c>
      <c r="Q4229" s="19"/>
      <c r="R4229" s="19"/>
      <c r="S4229" s="19"/>
      <c r="T4229" s="17"/>
      <c r="U4229" s="19"/>
      <c r="V4229" s="19"/>
      <c r="W4229" s="19"/>
    </row>
    <row r="4230" spans="1:23" ht="43.2" x14ac:dyDescent="0.3">
      <c r="A4230" s="21" t="s">
        <v>8555</v>
      </c>
      <c r="B4230" s="17" t="s">
        <v>4231</v>
      </c>
      <c r="C4230" s="17" t="s">
        <v>5354</v>
      </c>
      <c r="D4230" s="17" t="s">
        <v>5355</v>
      </c>
      <c r="E4230" s="18">
        <v>44454</v>
      </c>
      <c r="F4230" s="17" t="s">
        <v>76</v>
      </c>
      <c r="G4230" s="17" t="s">
        <v>8220</v>
      </c>
      <c r="H4230" s="17" t="s">
        <v>6792</v>
      </c>
      <c r="I4230" s="17" t="s">
        <v>6795</v>
      </c>
      <c r="J4230" s="20">
        <v>85625.85</v>
      </c>
      <c r="K4230" s="19">
        <v>15010</v>
      </c>
      <c r="L4230" s="19"/>
      <c r="M4230" s="19"/>
      <c r="N4230" s="19">
        <f t="shared" si="132"/>
        <v>15010</v>
      </c>
      <c r="O4230" s="17" t="s">
        <v>6811</v>
      </c>
      <c r="P4230" s="61">
        <f t="shared" si="133"/>
        <v>1</v>
      </c>
      <c r="Q4230" s="19"/>
      <c r="R4230" s="19"/>
      <c r="S4230" s="19"/>
      <c r="T4230" s="17"/>
      <c r="U4230" s="19"/>
      <c r="V4230" s="19"/>
      <c r="W4230" s="19"/>
    </row>
    <row r="4231" spans="1:23" ht="28.8" x14ac:dyDescent="0.3">
      <c r="A4231" s="21" t="s">
        <v>8555</v>
      </c>
      <c r="B4231" s="17" t="s">
        <v>4231</v>
      </c>
      <c r="C4231" s="17" t="s">
        <v>4742</v>
      </c>
      <c r="D4231" s="17" t="s">
        <v>4743</v>
      </c>
      <c r="E4231" s="18">
        <v>44455</v>
      </c>
      <c r="F4231" s="17" t="s">
        <v>68</v>
      </c>
      <c r="G4231" s="17" t="s">
        <v>4743</v>
      </c>
      <c r="H4231" s="17" t="s">
        <v>6792</v>
      </c>
      <c r="I4231" s="17" t="s">
        <v>6788</v>
      </c>
      <c r="J4231" s="20">
        <v>12751.82</v>
      </c>
      <c r="K4231" s="19">
        <v>10314</v>
      </c>
      <c r="L4231" s="19"/>
      <c r="M4231" s="19"/>
      <c r="N4231" s="19">
        <f t="shared" si="132"/>
        <v>10314</v>
      </c>
      <c r="O4231" s="17" t="s">
        <v>6811</v>
      </c>
      <c r="P4231" s="61">
        <f t="shared" si="133"/>
        <v>1</v>
      </c>
      <c r="Q4231" s="19">
        <v>50.9</v>
      </c>
      <c r="R4231" s="19"/>
      <c r="S4231" s="19"/>
      <c r="T4231" s="17" t="s">
        <v>8546</v>
      </c>
      <c r="U4231" s="19">
        <v>1</v>
      </c>
      <c r="V4231" s="19"/>
      <c r="W4231" s="19"/>
    </row>
    <row r="4232" spans="1:23" ht="28.8" x14ac:dyDescent="0.3">
      <c r="A4232" s="21" t="s">
        <v>8555</v>
      </c>
      <c r="B4232" s="17" t="s">
        <v>4231</v>
      </c>
      <c r="C4232" s="17" t="s">
        <v>4452</v>
      </c>
      <c r="D4232" s="17" t="s">
        <v>4453</v>
      </c>
      <c r="E4232" s="18">
        <v>44472</v>
      </c>
      <c r="F4232" s="17" t="s">
        <v>212</v>
      </c>
      <c r="G4232" s="17" t="s">
        <v>5385</v>
      </c>
      <c r="H4232" s="17"/>
      <c r="I4232" s="17" t="s">
        <v>6788</v>
      </c>
      <c r="J4232" s="20">
        <v>2468.7600000000002</v>
      </c>
      <c r="K4232" s="19">
        <v>1514</v>
      </c>
      <c r="L4232" s="19"/>
      <c r="M4232" s="19"/>
      <c r="N4232" s="19">
        <f t="shared" si="132"/>
        <v>1514</v>
      </c>
      <c r="O4232" s="17" t="s">
        <v>6811</v>
      </c>
      <c r="P4232" s="61">
        <f t="shared" si="133"/>
        <v>1</v>
      </c>
      <c r="Q4232" s="19"/>
      <c r="R4232" s="19"/>
      <c r="S4232" s="19"/>
      <c r="T4232" s="17"/>
      <c r="U4232" s="19">
        <v>1</v>
      </c>
      <c r="V4232" s="19"/>
      <c r="W4232" s="19"/>
    </row>
    <row r="4233" spans="1:23" x14ac:dyDescent="0.3">
      <c r="A4233" s="21" t="s">
        <v>8555</v>
      </c>
      <c r="B4233" s="17" t="s">
        <v>4231</v>
      </c>
      <c r="C4233" s="17" t="s">
        <v>4380</v>
      </c>
      <c r="D4233" s="17" t="s">
        <v>891</v>
      </c>
      <c r="E4233" s="18">
        <v>44478</v>
      </c>
      <c r="F4233" s="17" t="s">
        <v>62</v>
      </c>
      <c r="G4233" s="17" t="s">
        <v>3184</v>
      </c>
      <c r="H4233" s="17" t="s">
        <v>6790</v>
      </c>
      <c r="I4233" s="17" t="s">
        <v>6793</v>
      </c>
      <c r="J4233" s="20">
        <v>24137.08</v>
      </c>
      <c r="K4233" s="19">
        <v>4063</v>
      </c>
      <c r="L4233" s="19"/>
      <c r="M4233" s="19"/>
      <c r="N4233" s="19">
        <f t="shared" si="132"/>
        <v>4063</v>
      </c>
      <c r="O4233" s="17" t="s">
        <v>6811</v>
      </c>
      <c r="P4233" s="61">
        <f t="shared" si="133"/>
        <v>1</v>
      </c>
      <c r="Q4233" s="19"/>
      <c r="R4233" s="19"/>
      <c r="S4233" s="19"/>
      <c r="T4233" s="17"/>
      <c r="U4233" s="19"/>
      <c r="V4233" s="19"/>
      <c r="W4233" s="19"/>
    </row>
    <row r="4234" spans="1:23" ht="28.8" x14ac:dyDescent="0.3">
      <c r="A4234" s="21" t="s">
        <v>8555</v>
      </c>
      <c r="B4234" s="17" t="s">
        <v>4231</v>
      </c>
      <c r="C4234" s="17" t="s">
        <v>5151</v>
      </c>
      <c r="D4234" s="17" t="s">
        <v>5152</v>
      </c>
      <c r="E4234" s="18">
        <v>42642</v>
      </c>
      <c r="F4234" s="17" t="s">
        <v>176</v>
      </c>
      <c r="G4234" s="17" t="s">
        <v>7100</v>
      </c>
      <c r="H4234" s="17" t="s">
        <v>6790</v>
      </c>
      <c r="I4234" s="17" t="s">
        <v>6791</v>
      </c>
      <c r="J4234" s="20">
        <v>99926.06</v>
      </c>
      <c r="K4234" s="19">
        <v>19813</v>
      </c>
      <c r="L4234" s="19"/>
      <c r="M4234" s="19"/>
      <c r="N4234" s="19">
        <f t="shared" si="132"/>
        <v>19813</v>
      </c>
      <c r="O4234" s="17" t="s">
        <v>6811</v>
      </c>
      <c r="P4234" s="61">
        <f t="shared" si="133"/>
        <v>0.35632328609452557</v>
      </c>
      <c r="Q4234" s="19"/>
      <c r="R4234" s="19"/>
      <c r="S4234" s="19"/>
      <c r="T4234" s="17"/>
      <c r="U4234" s="19"/>
      <c r="V4234" s="19"/>
      <c r="W4234" s="19"/>
    </row>
    <row r="4235" spans="1:23" ht="28.8" x14ac:dyDescent="0.3">
      <c r="A4235" s="21" t="s">
        <v>8555</v>
      </c>
      <c r="B4235" s="17" t="s">
        <v>4231</v>
      </c>
      <c r="C4235" s="17" t="s">
        <v>5151</v>
      </c>
      <c r="D4235" s="17" t="s">
        <v>5152</v>
      </c>
      <c r="E4235" s="18">
        <v>42642</v>
      </c>
      <c r="F4235" s="17" t="s">
        <v>94</v>
      </c>
      <c r="G4235" s="17" t="s">
        <v>7112</v>
      </c>
      <c r="H4235" s="17" t="s">
        <v>6792</v>
      </c>
      <c r="I4235" s="17" t="s">
        <v>6788</v>
      </c>
      <c r="J4235" s="20">
        <v>70903.320000000007</v>
      </c>
      <c r="K4235" s="19">
        <v>17179</v>
      </c>
      <c r="L4235" s="19"/>
      <c r="M4235" s="19"/>
      <c r="N4235" s="19">
        <f t="shared" si="132"/>
        <v>17179</v>
      </c>
      <c r="O4235" s="17" t="s">
        <v>6811</v>
      </c>
      <c r="P4235" s="61">
        <f t="shared" si="133"/>
        <v>0.30895259333860875</v>
      </c>
      <c r="Q4235" s="19"/>
      <c r="R4235" s="19"/>
      <c r="S4235" s="19"/>
      <c r="T4235" s="17"/>
      <c r="U4235" s="19"/>
      <c r="V4235" s="19"/>
      <c r="W4235" s="19"/>
    </row>
    <row r="4236" spans="1:23" ht="28.8" x14ac:dyDescent="0.3">
      <c r="A4236" s="21" t="s">
        <v>8555</v>
      </c>
      <c r="B4236" s="17" t="s">
        <v>4231</v>
      </c>
      <c r="C4236" s="17" t="s">
        <v>5151</v>
      </c>
      <c r="D4236" s="17" t="s">
        <v>5152</v>
      </c>
      <c r="E4236" s="18">
        <v>42642</v>
      </c>
      <c r="F4236" s="17" t="s">
        <v>113</v>
      </c>
      <c r="G4236" s="17" t="s">
        <v>7097</v>
      </c>
      <c r="H4236" s="17" t="s">
        <v>1075</v>
      </c>
      <c r="I4236" s="17" t="s">
        <v>6787</v>
      </c>
      <c r="J4236" s="20">
        <v>49904.18</v>
      </c>
      <c r="K4236" s="19">
        <v>8256</v>
      </c>
      <c r="L4236" s="19"/>
      <c r="M4236" s="19"/>
      <c r="N4236" s="19">
        <f t="shared" si="132"/>
        <v>8256</v>
      </c>
      <c r="O4236" s="17" t="s">
        <v>6811</v>
      </c>
      <c r="P4236" s="61">
        <f t="shared" si="133"/>
        <v>0.14847852672469605</v>
      </c>
      <c r="Q4236" s="19"/>
      <c r="R4236" s="19"/>
      <c r="S4236" s="19"/>
      <c r="T4236" s="17"/>
      <c r="U4236" s="19"/>
      <c r="V4236" s="19"/>
      <c r="W4236" s="19"/>
    </row>
    <row r="4237" spans="1:23" ht="28.8" x14ac:dyDescent="0.3">
      <c r="A4237" s="21" t="s">
        <v>8555</v>
      </c>
      <c r="B4237" s="17" t="s">
        <v>4231</v>
      </c>
      <c r="C4237" s="17" t="s">
        <v>5151</v>
      </c>
      <c r="D4237" s="17" t="s">
        <v>5152</v>
      </c>
      <c r="E4237" s="18">
        <v>42642</v>
      </c>
      <c r="F4237" s="17" t="s">
        <v>2314</v>
      </c>
      <c r="G4237" s="17" t="s">
        <v>7097</v>
      </c>
      <c r="H4237" s="17" t="s">
        <v>1075</v>
      </c>
      <c r="I4237" s="17" t="s">
        <v>6789</v>
      </c>
      <c r="J4237" s="20">
        <v>8553.15</v>
      </c>
      <c r="K4237" s="19">
        <v>2551</v>
      </c>
      <c r="L4237" s="19"/>
      <c r="M4237" s="19"/>
      <c r="N4237" s="19">
        <f t="shared" si="132"/>
        <v>2551</v>
      </c>
      <c r="O4237" s="17" t="s">
        <v>6811</v>
      </c>
      <c r="P4237" s="61">
        <f t="shared" si="133"/>
        <v>4.5877994388892888E-2</v>
      </c>
      <c r="Q4237" s="19"/>
      <c r="R4237" s="19"/>
      <c r="S4237" s="19"/>
      <c r="T4237" s="17"/>
      <c r="U4237" s="19"/>
      <c r="V4237" s="19"/>
      <c r="W4237" s="19"/>
    </row>
    <row r="4238" spans="1:23" ht="43.2" x14ac:dyDescent="0.3">
      <c r="A4238" s="21" t="s">
        <v>8555</v>
      </c>
      <c r="B4238" s="17" t="s">
        <v>4231</v>
      </c>
      <c r="C4238" s="17" t="s">
        <v>5151</v>
      </c>
      <c r="D4238" s="17" t="s">
        <v>5152</v>
      </c>
      <c r="E4238" s="18">
        <v>42642</v>
      </c>
      <c r="F4238" s="17" t="s">
        <v>581</v>
      </c>
      <c r="G4238" s="17" t="s">
        <v>7097</v>
      </c>
      <c r="H4238" s="17" t="s">
        <v>1075</v>
      </c>
      <c r="I4238" s="17" t="s">
        <v>6789</v>
      </c>
      <c r="J4238" s="20">
        <v>24399.91</v>
      </c>
      <c r="K4238" s="19">
        <v>7805</v>
      </c>
      <c r="L4238" s="19"/>
      <c r="M4238" s="19"/>
      <c r="N4238" s="19">
        <f t="shared" si="132"/>
        <v>7805</v>
      </c>
      <c r="O4238" s="17" t="s">
        <v>6811</v>
      </c>
      <c r="P4238" s="61">
        <f t="shared" si="133"/>
        <v>0.14036759945327673</v>
      </c>
      <c r="Q4238" s="19"/>
      <c r="R4238" s="19"/>
      <c r="S4238" s="19"/>
      <c r="T4238" s="17"/>
      <c r="U4238" s="19"/>
      <c r="V4238" s="19"/>
      <c r="W4238" s="19"/>
    </row>
    <row r="4239" spans="1:23" x14ac:dyDescent="0.3">
      <c r="A4239" s="21" t="s">
        <v>8555</v>
      </c>
      <c r="B4239" s="17" t="s">
        <v>4231</v>
      </c>
      <c r="C4239" s="17" t="s">
        <v>4679</v>
      </c>
      <c r="D4239" s="17" t="s">
        <v>723</v>
      </c>
      <c r="E4239" s="18">
        <v>42654</v>
      </c>
      <c r="F4239" s="17" t="s">
        <v>546</v>
      </c>
      <c r="G4239" s="17" t="s">
        <v>7190</v>
      </c>
      <c r="H4239" s="17" t="s">
        <v>1075</v>
      </c>
      <c r="I4239" s="17" t="s">
        <v>6789</v>
      </c>
      <c r="J4239" s="20">
        <v>1644.37</v>
      </c>
      <c r="K4239" s="19">
        <v>795</v>
      </c>
      <c r="L4239" s="19"/>
      <c r="M4239" s="19"/>
      <c r="N4239" s="19">
        <f t="shared" si="132"/>
        <v>795</v>
      </c>
      <c r="O4239" s="17" t="s">
        <v>6811</v>
      </c>
      <c r="P4239" s="61">
        <f t="shared" si="133"/>
        <v>1</v>
      </c>
      <c r="Q4239" s="19"/>
      <c r="R4239" s="19"/>
      <c r="S4239" s="19"/>
      <c r="T4239" s="17"/>
      <c r="U4239" s="19"/>
      <c r="V4239" s="19"/>
      <c r="W4239" s="19"/>
    </row>
    <row r="4240" spans="1:23" ht="28.8" x14ac:dyDescent="0.3">
      <c r="A4240" s="21" t="s">
        <v>8555</v>
      </c>
      <c r="B4240" s="17" t="s">
        <v>4231</v>
      </c>
      <c r="C4240" s="17" t="s">
        <v>4638</v>
      </c>
      <c r="D4240" s="17" t="s">
        <v>3531</v>
      </c>
      <c r="E4240" s="18">
        <v>42656</v>
      </c>
      <c r="F4240" s="17" t="s">
        <v>30</v>
      </c>
      <c r="G4240" s="17" t="s">
        <v>7097</v>
      </c>
      <c r="H4240" s="17" t="s">
        <v>1075</v>
      </c>
      <c r="I4240" s="17" t="s">
        <v>6789</v>
      </c>
      <c r="J4240" s="20">
        <v>24252.97</v>
      </c>
      <c r="K4240" s="19">
        <v>7758</v>
      </c>
      <c r="L4240" s="19"/>
      <c r="M4240" s="19"/>
      <c r="N4240" s="19">
        <f t="shared" si="132"/>
        <v>7758</v>
      </c>
      <c r="O4240" s="17" t="s">
        <v>6811</v>
      </c>
      <c r="P4240" s="61">
        <f t="shared" si="133"/>
        <v>1</v>
      </c>
      <c r="Q4240" s="19"/>
      <c r="R4240" s="19"/>
      <c r="S4240" s="19"/>
      <c r="T4240" s="17"/>
      <c r="U4240" s="19"/>
      <c r="V4240" s="19"/>
      <c r="W4240" s="19"/>
    </row>
    <row r="4241" spans="1:23" ht="28.8" x14ac:dyDescent="0.3">
      <c r="A4241" s="21" t="s">
        <v>8555</v>
      </c>
      <c r="B4241" s="17" t="s">
        <v>4231</v>
      </c>
      <c r="C4241" s="17" t="s">
        <v>4746</v>
      </c>
      <c r="D4241" s="17" t="s">
        <v>4747</v>
      </c>
      <c r="E4241" s="18">
        <v>42657</v>
      </c>
      <c r="F4241" s="17" t="s">
        <v>637</v>
      </c>
      <c r="G4241" s="17" t="s">
        <v>7267</v>
      </c>
      <c r="H4241" s="17"/>
      <c r="I4241" s="17" t="s">
        <v>6789</v>
      </c>
      <c r="J4241" s="20">
        <v>879.21</v>
      </c>
      <c r="K4241" s="19">
        <v>1605</v>
      </c>
      <c r="L4241" s="19"/>
      <c r="M4241" s="19"/>
      <c r="N4241" s="19">
        <f t="shared" si="132"/>
        <v>1605</v>
      </c>
      <c r="O4241" s="17" t="s">
        <v>6811</v>
      </c>
      <c r="P4241" s="61">
        <f t="shared" si="133"/>
        <v>1</v>
      </c>
      <c r="Q4241" s="19">
        <v>1</v>
      </c>
      <c r="R4241" s="19"/>
      <c r="S4241" s="19"/>
      <c r="T4241" s="17" t="s">
        <v>6853</v>
      </c>
      <c r="U4241" s="19"/>
      <c r="V4241" s="19"/>
      <c r="W4241" s="19"/>
    </row>
    <row r="4242" spans="1:23" ht="28.8" x14ac:dyDescent="0.3">
      <c r="A4242" s="21" t="s">
        <v>8555</v>
      </c>
      <c r="B4242" s="17" t="s">
        <v>4231</v>
      </c>
      <c r="C4242" s="17" t="s">
        <v>4443</v>
      </c>
      <c r="D4242" s="17" t="s">
        <v>4441</v>
      </c>
      <c r="E4242" s="18">
        <v>41821</v>
      </c>
      <c r="F4242" s="17" t="s">
        <v>650</v>
      </c>
      <c r="G4242" s="17" t="s">
        <v>4441</v>
      </c>
      <c r="H4242" s="17" t="s">
        <v>6792</v>
      </c>
      <c r="I4242" s="17" t="s">
        <v>6791</v>
      </c>
      <c r="J4242" s="20">
        <v>30524.3</v>
      </c>
      <c r="K4242" s="19">
        <v>7312</v>
      </c>
      <c r="L4242" s="19"/>
      <c r="M4242" s="19"/>
      <c r="N4242" s="19">
        <f t="shared" si="132"/>
        <v>7312</v>
      </c>
      <c r="O4242" s="17" t="s">
        <v>6811</v>
      </c>
      <c r="P4242" s="61">
        <f t="shared" si="133"/>
        <v>1</v>
      </c>
      <c r="Q4242" s="19"/>
      <c r="R4242" s="19"/>
      <c r="S4242" s="19"/>
      <c r="T4242" s="17"/>
      <c r="U4242" s="19"/>
      <c r="V4242" s="19"/>
      <c r="W4242" s="19"/>
    </row>
    <row r="4243" spans="1:23" ht="43.2" x14ac:dyDescent="0.3">
      <c r="A4243" s="21" t="s">
        <v>8555</v>
      </c>
      <c r="B4243" s="17" t="s">
        <v>4231</v>
      </c>
      <c r="C4243" s="17" t="s">
        <v>4420</v>
      </c>
      <c r="D4243" s="17" t="s">
        <v>3319</v>
      </c>
      <c r="E4243" s="18">
        <v>44344</v>
      </c>
      <c r="F4243" s="17" t="s">
        <v>79</v>
      </c>
      <c r="G4243" s="17" t="s">
        <v>7096</v>
      </c>
      <c r="H4243" s="17" t="s">
        <v>6792</v>
      </c>
      <c r="I4243" s="17" t="s">
        <v>6795</v>
      </c>
      <c r="J4243" s="20">
        <v>78793.91</v>
      </c>
      <c r="K4243" s="19">
        <v>25749</v>
      </c>
      <c r="L4243" s="19"/>
      <c r="M4243" s="19"/>
      <c r="N4243" s="19">
        <f t="shared" si="132"/>
        <v>25749</v>
      </c>
      <c r="O4243" s="17" t="s">
        <v>6811</v>
      </c>
      <c r="P4243" s="61">
        <f t="shared" si="133"/>
        <v>1</v>
      </c>
      <c r="Q4243" s="19"/>
      <c r="R4243" s="19"/>
      <c r="S4243" s="19"/>
      <c r="T4243" s="17"/>
      <c r="U4243" s="19"/>
      <c r="V4243" s="19"/>
      <c r="W4243" s="19"/>
    </row>
    <row r="4244" spans="1:23" ht="28.8" x14ac:dyDescent="0.3">
      <c r="A4244" s="21" t="s">
        <v>8555</v>
      </c>
      <c r="B4244" s="17" t="s">
        <v>4231</v>
      </c>
      <c r="C4244" s="17" t="s">
        <v>4542</v>
      </c>
      <c r="D4244" s="17" t="s">
        <v>4541</v>
      </c>
      <c r="E4244" s="18">
        <v>42780</v>
      </c>
      <c r="F4244" s="17" t="s">
        <v>79</v>
      </c>
      <c r="G4244" s="17" t="s">
        <v>8173</v>
      </c>
      <c r="H4244" s="17" t="s">
        <v>6790</v>
      </c>
      <c r="I4244" s="17" t="s">
        <v>6795</v>
      </c>
      <c r="J4244" s="20">
        <v>302.95</v>
      </c>
      <c r="K4244" s="19">
        <v>99</v>
      </c>
      <c r="L4244" s="19"/>
      <c r="M4244" s="19"/>
      <c r="N4244" s="19">
        <f t="shared" si="132"/>
        <v>99</v>
      </c>
      <c r="O4244" s="17" t="s">
        <v>6811</v>
      </c>
      <c r="P4244" s="61">
        <f t="shared" si="133"/>
        <v>1</v>
      </c>
      <c r="Q4244" s="19"/>
      <c r="R4244" s="19"/>
      <c r="S4244" s="19"/>
      <c r="T4244" s="17"/>
      <c r="U4244" s="19"/>
      <c r="V4244" s="19"/>
      <c r="W4244" s="19"/>
    </row>
    <row r="4245" spans="1:23" ht="28.8" x14ac:dyDescent="0.3">
      <c r="A4245" s="21" t="s">
        <v>8555</v>
      </c>
      <c r="B4245" s="17" t="s">
        <v>4231</v>
      </c>
      <c r="C4245" s="17" t="s">
        <v>4411</v>
      </c>
      <c r="D4245" s="17" t="s">
        <v>4412</v>
      </c>
      <c r="E4245" s="18">
        <v>41528</v>
      </c>
      <c r="F4245" s="17" t="s">
        <v>190</v>
      </c>
      <c r="G4245" s="17" t="s">
        <v>7097</v>
      </c>
      <c r="H4245" s="17" t="s">
        <v>1075</v>
      </c>
      <c r="I4245" s="17" t="s">
        <v>6797</v>
      </c>
      <c r="J4245" s="20">
        <v>638109.21</v>
      </c>
      <c r="K4245" s="19">
        <v>3.96</v>
      </c>
      <c r="L4245" s="19"/>
      <c r="M4245" s="19"/>
      <c r="N4245" s="19">
        <f t="shared" si="132"/>
        <v>3.96</v>
      </c>
      <c r="O4245" s="17" t="s">
        <v>8548</v>
      </c>
      <c r="P4245" s="61">
        <f t="shared" si="133"/>
        <v>1</v>
      </c>
      <c r="Q4245" s="19">
        <v>1</v>
      </c>
      <c r="R4245" s="19"/>
      <c r="S4245" s="19"/>
      <c r="T4245" s="17" t="s">
        <v>6853</v>
      </c>
      <c r="U4245" s="19"/>
      <c r="V4245" s="19"/>
      <c r="W4245" s="19"/>
    </row>
    <row r="4246" spans="1:23" ht="28.8" x14ac:dyDescent="0.3">
      <c r="A4246" s="21" t="s">
        <v>8555</v>
      </c>
      <c r="B4246" s="17" t="s">
        <v>4231</v>
      </c>
      <c r="C4246" s="17" t="s">
        <v>4982</v>
      </c>
      <c r="D4246" s="17" t="s">
        <v>4983</v>
      </c>
      <c r="E4246" s="18">
        <v>41529</v>
      </c>
      <c r="F4246" s="17" t="s">
        <v>52</v>
      </c>
      <c r="G4246" s="17" t="s">
        <v>5421</v>
      </c>
      <c r="H4246" s="17" t="s">
        <v>6790</v>
      </c>
      <c r="I4246" s="17" t="s">
        <v>6791</v>
      </c>
      <c r="J4246" s="20">
        <v>1016.39</v>
      </c>
      <c r="K4246" s="19"/>
      <c r="L4246" s="19"/>
      <c r="M4246" s="19"/>
      <c r="N4246" s="19">
        <f t="shared" si="132"/>
        <v>0</v>
      </c>
      <c r="O4246" s="17"/>
      <c r="P4246" s="61">
        <f t="shared" si="133"/>
        <v>0</v>
      </c>
      <c r="Q4246" s="19"/>
      <c r="R4246" s="19"/>
      <c r="S4246" s="19"/>
      <c r="T4246" s="17"/>
      <c r="U4246" s="19">
        <v>1</v>
      </c>
      <c r="V4246" s="19"/>
      <c r="W4246" s="19"/>
    </row>
    <row r="4247" spans="1:23" ht="28.8" x14ac:dyDescent="0.3">
      <c r="A4247" s="21" t="s">
        <v>8555</v>
      </c>
      <c r="B4247" s="17" t="s">
        <v>4231</v>
      </c>
      <c r="C4247" s="17" t="s">
        <v>5278</v>
      </c>
      <c r="D4247" s="17" t="s">
        <v>5279</v>
      </c>
      <c r="E4247" s="18">
        <v>39292</v>
      </c>
      <c r="F4247" s="17" t="s">
        <v>259</v>
      </c>
      <c r="G4247" s="17" t="s">
        <v>4717</v>
      </c>
      <c r="H4247" s="17"/>
      <c r="I4247" s="17" t="s">
        <v>6793</v>
      </c>
      <c r="J4247" s="20">
        <v>76458.58</v>
      </c>
      <c r="K4247" s="19">
        <v>13403</v>
      </c>
      <c r="L4247" s="19"/>
      <c r="M4247" s="19"/>
      <c r="N4247" s="19">
        <f t="shared" si="132"/>
        <v>13403</v>
      </c>
      <c r="O4247" s="17" t="s">
        <v>6811</v>
      </c>
      <c r="P4247" s="61">
        <f t="shared" si="133"/>
        <v>1</v>
      </c>
      <c r="Q4247" s="19"/>
      <c r="R4247" s="19"/>
      <c r="S4247" s="19"/>
      <c r="T4247" s="17"/>
      <c r="U4247" s="19"/>
      <c r="V4247" s="19"/>
      <c r="W4247" s="19"/>
    </row>
    <row r="4248" spans="1:23" ht="43.2" x14ac:dyDescent="0.3">
      <c r="A4248" s="21" t="s">
        <v>8555</v>
      </c>
      <c r="B4248" s="17" t="s">
        <v>4231</v>
      </c>
      <c r="C4248" s="17" t="s">
        <v>5280</v>
      </c>
      <c r="D4248" s="17" t="s">
        <v>5281</v>
      </c>
      <c r="E4248" s="18">
        <v>1127032</v>
      </c>
      <c r="F4248" s="17" t="s">
        <v>119</v>
      </c>
      <c r="G4248" s="17" t="s">
        <v>8216</v>
      </c>
      <c r="H4248" s="17"/>
      <c r="I4248" s="17" t="s">
        <v>6789</v>
      </c>
      <c r="J4248" s="20">
        <v>9444.68</v>
      </c>
      <c r="K4248" s="19"/>
      <c r="L4248" s="19"/>
      <c r="M4248" s="19"/>
      <c r="N4248" s="19">
        <f t="shared" si="132"/>
        <v>0</v>
      </c>
      <c r="O4248" s="17"/>
      <c r="P4248" s="61">
        <f t="shared" si="133"/>
        <v>0</v>
      </c>
      <c r="Q4248" s="19"/>
      <c r="R4248" s="19"/>
      <c r="S4248" s="19"/>
      <c r="T4248" s="17"/>
      <c r="U4248" s="19">
        <v>10000</v>
      </c>
      <c r="V4248" s="19"/>
      <c r="W4248" s="19"/>
    </row>
    <row r="4249" spans="1:23" ht="43.2" x14ac:dyDescent="0.3">
      <c r="A4249" s="21" t="s">
        <v>8555</v>
      </c>
      <c r="B4249" s="17" t="s">
        <v>4231</v>
      </c>
      <c r="C4249" s="17" t="s">
        <v>5277</v>
      </c>
      <c r="D4249" s="17" t="s">
        <v>5276</v>
      </c>
      <c r="E4249" s="18">
        <v>1205494</v>
      </c>
      <c r="F4249" s="17" t="s">
        <v>119</v>
      </c>
      <c r="G4249" s="17" t="s">
        <v>5276</v>
      </c>
      <c r="H4249" s="17"/>
      <c r="I4249" s="17" t="s">
        <v>6789</v>
      </c>
      <c r="J4249" s="20">
        <v>18889.36</v>
      </c>
      <c r="K4249" s="19"/>
      <c r="L4249" s="19"/>
      <c r="M4249" s="19"/>
      <c r="N4249" s="19">
        <f t="shared" si="132"/>
        <v>0</v>
      </c>
      <c r="O4249" s="17"/>
      <c r="P4249" s="61">
        <f t="shared" si="133"/>
        <v>0</v>
      </c>
      <c r="Q4249" s="19"/>
      <c r="R4249" s="19"/>
      <c r="S4249" s="19"/>
      <c r="T4249" s="17"/>
      <c r="U4249" s="19">
        <v>20000</v>
      </c>
      <c r="V4249" s="19"/>
      <c r="W4249" s="19"/>
    </row>
    <row r="4250" spans="1:23" ht="43.2" x14ac:dyDescent="0.3">
      <c r="A4250" s="21" t="s">
        <v>8555</v>
      </c>
      <c r="B4250" s="17" t="s">
        <v>4231</v>
      </c>
      <c r="C4250" s="17" t="s">
        <v>5275</v>
      </c>
      <c r="D4250" s="17" t="s">
        <v>5276</v>
      </c>
      <c r="E4250" s="18">
        <v>1205493</v>
      </c>
      <c r="F4250" s="17" t="s">
        <v>119</v>
      </c>
      <c r="G4250" s="17" t="s">
        <v>5276</v>
      </c>
      <c r="H4250" s="17"/>
      <c r="I4250" s="17" t="s">
        <v>6789</v>
      </c>
      <c r="J4250" s="20">
        <v>9444.68</v>
      </c>
      <c r="K4250" s="19"/>
      <c r="L4250" s="19"/>
      <c r="M4250" s="19"/>
      <c r="N4250" s="19">
        <f t="shared" si="132"/>
        <v>0</v>
      </c>
      <c r="O4250" s="17"/>
      <c r="P4250" s="61">
        <f t="shared" si="133"/>
        <v>0</v>
      </c>
      <c r="Q4250" s="19"/>
      <c r="R4250" s="19"/>
      <c r="S4250" s="19"/>
      <c r="T4250" s="17"/>
      <c r="U4250" s="19">
        <v>10000</v>
      </c>
      <c r="V4250" s="19"/>
      <c r="W4250" s="19"/>
    </row>
    <row r="4251" spans="1:23" ht="28.8" x14ac:dyDescent="0.3">
      <c r="B4251" s="17" t="s">
        <v>6459</v>
      </c>
      <c r="C4251" s="17" t="s">
        <v>6468</v>
      </c>
      <c r="D4251" s="17" t="s">
        <v>3007</v>
      </c>
      <c r="E4251" s="18">
        <v>1208723</v>
      </c>
      <c r="F4251" s="17" t="s">
        <v>55</v>
      </c>
      <c r="G4251" s="17" t="s">
        <v>1317</v>
      </c>
      <c r="H4251" s="17"/>
      <c r="I4251" s="17" t="s">
        <v>6788</v>
      </c>
      <c r="J4251" s="20">
        <v>3088.73</v>
      </c>
      <c r="K4251" s="19"/>
      <c r="L4251" s="19"/>
      <c r="M4251" s="19"/>
      <c r="N4251" s="19">
        <f t="shared" si="132"/>
        <v>0</v>
      </c>
      <c r="O4251" s="17"/>
      <c r="P4251" s="61">
        <f t="shared" si="133"/>
        <v>0</v>
      </c>
      <c r="Q4251" s="19"/>
      <c r="R4251" s="19"/>
      <c r="S4251" s="19"/>
      <c r="T4251" s="17"/>
      <c r="U4251" s="19">
        <v>1</v>
      </c>
      <c r="V4251" s="19"/>
      <c r="W4251" s="19"/>
    </row>
    <row r="4252" spans="1:23" ht="28.8" x14ac:dyDescent="0.3">
      <c r="B4252" s="17" t="s">
        <v>6459</v>
      </c>
      <c r="C4252" s="17" t="s">
        <v>6467</v>
      </c>
      <c r="D4252" s="17" t="s">
        <v>3007</v>
      </c>
      <c r="E4252" s="18">
        <v>1171574</v>
      </c>
      <c r="F4252" s="17" t="s">
        <v>55</v>
      </c>
      <c r="G4252" s="17" t="s">
        <v>1317</v>
      </c>
      <c r="H4252" s="17"/>
      <c r="I4252" s="17" t="s">
        <v>6788</v>
      </c>
      <c r="J4252" s="20">
        <v>2499.06</v>
      </c>
      <c r="K4252" s="19"/>
      <c r="L4252" s="19"/>
      <c r="M4252" s="19"/>
      <c r="N4252" s="19">
        <f t="shared" si="132"/>
        <v>0</v>
      </c>
      <c r="O4252" s="17"/>
      <c r="P4252" s="61">
        <f t="shared" si="133"/>
        <v>0</v>
      </c>
      <c r="Q4252" s="19"/>
      <c r="R4252" s="19"/>
      <c r="S4252" s="19"/>
      <c r="T4252" s="17"/>
      <c r="U4252" s="19">
        <v>1</v>
      </c>
      <c r="V4252" s="19"/>
      <c r="W4252" s="19"/>
    </row>
    <row r="4253" spans="1:23" ht="28.8" x14ac:dyDescent="0.3">
      <c r="A4253" s="21" t="s">
        <v>8555</v>
      </c>
      <c r="B4253" s="17" t="s">
        <v>4231</v>
      </c>
      <c r="C4253" s="17" t="s">
        <v>5341</v>
      </c>
      <c r="D4253" s="17" t="s">
        <v>5342</v>
      </c>
      <c r="E4253" s="18">
        <v>1193986</v>
      </c>
      <c r="F4253" s="17" t="s">
        <v>94</v>
      </c>
      <c r="G4253" s="17" t="s">
        <v>4612</v>
      </c>
      <c r="H4253" s="17" t="s">
        <v>6790</v>
      </c>
      <c r="I4253" s="17" t="s">
        <v>6788</v>
      </c>
      <c r="J4253" s="20">
        <v>361570.19</v>
      </c>
      <c r="K4253" s="19">
        <v>87604</v>
      </c>
      <c r="L4253" s="19"/>
      <c r="M4253" s="19"/>
      <c r="N4253" s="19">
        <f t="shared" si="132"/>
        <v>87604</v>
      </c>
      <c r="O4253" s="17" t="s">
        <v>6811</v>
      </c>
      <c r="P4253" s="61">
        <f t="shared" si="133"/>
        <v>0.83796296296296291</v>
      </c>
      <c r="Q4253" s="19"/>
      <c r="R4253" s="19"/>
      <c r="S4253" s="19"/>
      <c r="T4253" s="17"/>
      <c r="U4253" s="19"/>
      <c r="V4253" s="19"/>
      <c r="W4253" s="19"/>
    </row>
    <row r="4254" spans="1:23" ht="43.2" x14ac:dyDescent="0.3">
      <c r="A4254" s="21" t="s">
        <v>8555</v>
      </c>
      <c r="B4254" s="17" t="s">
        <v>4231</v>
      </c>
      <c r="C4254" s="17" t="s">
        <v>5341</v>
      </c>
      <c r="D4254" s="17" t="s">
        <v>5342</v>
      </c>
      <c r="E4254" s="18">
        <v>1193986</v>
      </c>
      <c r="F4254" s="17" t="s">
        <v>7299</v>
      </c>
      <c r="G4254" s="17" t="s">
        <v>8012</v>
      </c>
      <c r="H4254" s="17" t="s">
        <v>6790</v>
      </c>
      <c r="I4254" s="17" t="s">
        <v>6788</v>
      </c>
      <c r="J4254" s="20">
        <v>60300.07</v>
      </c>
      <c r="K4254" s="19">
        <v>13498</v>
      </c>
      <c r="L4254" s="19"/>
      <c r="M4254" s="19"/>
      <c r="N4254" s="19">
        <f t="shared" si="132"/>
        <v>13498</v>
      </c>
      <c r="O4254" s="17" t="s">
        <v>6811</v>
      </c>
      <c r="P4254" s="61">
        <f t="shared" si="133"/>
        <v>0.1291131007040098</v>
      </c>
      <c r="Q4254" s="19">
        <v>25</v>
      </c>
      <c r="R4254" s="19"/>
      <c r="S4254" s="19"/>
      <c r="T4254" s="17" t="s">
        <v>8546</v>
      </c>
      <c r="U4254" s="19"/>
      <c r="V4254" s="19"/>
      <c r="W4254" s="19"/>
    </row>
    <row r="4255" spans="1:23" ht="28.8" x14ac:dyDescent="0.3">
      <c r="A4255" s="21" t="s">
        <v>8555</v>
      </c>
      <c r="B4255" s="17" t="s">
        <v>4231</v>
      </c>
      <c r="C4255" s="17" t="s">
        <v>5341</v>
      </c>
      <c r="D4255" s="17" t="s">
        <v>5342</v>
      </c>
      <c r="E4255" s="18">
        <v>1193986</v>
      </c>
      <c r="F4255" s="17" t="s">
        <v>35</v>
      </c>
      <c r="G4255" s="17" t="s">
        <v>4252</v>
      </c>
      <c r="H4255" s="17" t="s">
        <v>6790</v>
      </c>
      <c r="I4255" s="17"/>
      <c r="J4255" s="20">
        <v>13751.13</v>
      </c>
      <c r="K4255" s="19">
        <v>3442</v>
      </c>
      <c r="L4255" s="19"/>
      <c r="M4255" s="19"/>
      <c r="N4255" s="19">
        <f t="shared" si="132"/>
        <v>3442</v>
      </c>
      <c r="O4255" s="17" t="s">
        <v>6811</v>
      </c>
      <c r="P4255" s="61">
        <f t="shared" si="133"/>
        <v>3.2923936333027246E-2</v>
      </c>
      <c r="Q4255" s="19"/>
      <c r="R4255" s="19"/>
      <c r="S4255" s="19"/>
      <c r="T4255" s="17"/>
      <c r="U4255" s="19"/>
      <c r="V4255" s="19"/>
      <c r="W4255" s="19"/>
    </row>
    <row r="4260" spans="2:23" x14ac:dyDescent="0.3">
      <c r="B4260" s="2"/>
      <c r="C4260" s="2"/>
      <c r="D4260" s="2"/>
      <c r="E4260" s="2"/>
      <c r="F4260" s="2"/>
      <c r="G4260" s="2"/>
      <c r="H4260" s="2"/>
      <c r="I4260" s="2"/>
      <c r="J4260" s="8"/>
      <c r="K4260" s="2"/>
      <c r="L4260" s="2"/>
      <c r="M4260" s="2"/>
      <c r="N4260" s="2"/>
      <c r="O4260" s="2"/>
      <c r="P4260" s="2"/>
      <c r="Q4260" s="2"/>
      <c r="R4260" s="2"/>
      <c r="S4260" s="2"/>
      <c r="T4260" s="2"/>
      <c r="U4260" s="2"/>
      <c r="V4260" s="2"/>
      <c r="W4260" s="2"/>
    </row>
  </sheetData>
  <autoFilter ref="A2:W4255">
    <sortState ref="A3:W4255">
      <sortCondition ref="C2:C4255"/>
    </sortState>
  </autoFilter>
  <mergeCells count="2">
    <mergeCell ref="B1:E1"/>
    <mergeCell ref="F1:W1"/>
  </mergeCells>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260"/>
  <sheetViews>
    <sheetView tabSelected="1" workbookViewId="0">
      <selection activeCell="D12" sqref="D12"/>
    </sheetView>
  </sheetViews>
  <sheetFormatPr defaultColWidth="9.109375" defaultRowHeight="14.4" x14ac:dyDescent="0.3"/>
  <cols>
    <col min="1" max="1" width="9.109375" style="1"/>
    <col min="2" max="2" width="45.44140625" style="3" customWidth="1"/>
    <col min="3" max="3" width="12.109375" style="3" customWidth="1"/>
    <col min="4" max="4" width="58.77734375" style="3" customWidth="1"/>
    <col min="5" max="5" width="9.109375" style="5" customWidth="1"/>
    <col min="6" max="6" width="27.5546875" style="3" customWidth="1"/>
    <col min="7" max="7" width="16.21875" style="3" customWidth="1"/>
    <col min="8" max="8" width="6.44140625" style="3" customWidth="1"/>
    <col min="9" max="9" width="27" style="3" customWidth="1"/>
    <col min="10" max="10" width="12.6640625" style="10" customWidth="1"/>
    <col min="11" max="11" width="11.5546875" style="9" customWidth="1"/>
    <col min="12" max="12" width="10.33203125" style="9" customWidth="1"/>
    <col min="13" max="13" width="11.5546875" style="9" customWidth="1"/>
    <col min="14" max="15" width="10.33203125" style="9" customWidth="1"/>
    <col min="16" max="16" width="9.109375" style="9" customWidth="1"/>
    <col min="17" max="19" width="11.5546875" style="9" customWidth="1"/>
    <col min="20" max="20" width="6" style="3" bestFit="1" customWidth="1"/>
    <col min="21" max="16384" width="9.109375" style="1"/>
  </cols>
  <sheetData>
    <row r="1" spans="1:20" s="22" customFormat="1" x14ac:dyDescent="0.3">
      <c r="B1" s="62" t="s">
        <v>0</v>
      </c>
      <c r="C1" s="62"/>
      <c r="D1" s="62"/>
      <c r="E1" s="62"/>
      <c r="F1" s="62"/>
      <c r="G1" s="62"/>
      <c r="H1" s="62"/>
      <c r="I1" s="62"/>
      <c r="J1" s="62"/>
      <c r="K1" s="62"/>
      <c r="L1" s="62"/>
      <c r="M1" s="62"/>
      <c r="N1" s="62"/>
      <c r="O1" s="62"/>
      <c r="P1" s="62"/>
      <c r="Q1" s="62"/>
      <c r="R1" s="62"/>
      <c r="S1" s="62"/>
    </row>
    <row r="2" spans="1:20" s="57" customFormat="1" ht="72" x14ac:dyDescent="0.3">
      <c r="B2" s="57" t="s">
        <v>1</v>
      </c>
      <c r="C2" s="57" t="s">
        <v>2</v>
      </c>
      <c r="D2" s="57" t="s">
        <v>3</v>
      </c>
      <c r="E2" s="58" t="s">
        <v>4</v>
      </c>
      <c r="F2" s="57" t="s">
        <v>7077</v>
      </c>
      <c r="G2" s="57" t="s">
        <v>7078</v>
      </c>
      <c r="H2" s="57" t="s">
        <v>12</v>
      </c>
      <c r="I2" s="57" t="s">
        <v>20</v>
      </c>
      <c r="J2" s="59" t="s">
        <v>14</v>
      </c>
      <c r="K2" s="60" t="s">
        <v>18</v>
      </c>
      <c r="L2" s="60" t="s">
        <v>7079</v>
      </c>
      <c r="M2" s="60" t="s">
        <v>7080</v>
      </c>
      <c r="N2" s="60" t="s">
        <v>19</v>
      </c>
      <c r="O2" s="60" t="s">
        <v>8540</v>
      </c>
      <c r="P2" s="60" t="s">
        <v>8541</v>
      </c>
      <c r="Q2" s="60" t="s">
        <v>8543</v>
      </c>
      <c r="R2" s="60" t="s">
        <v>8544</v>
      </c>
      <c r="S2" s="60" t="s">
        <v>8545</v>
      </c>
      <c r="T2" s="57" t="s">
        <v>8560</v>
      </c>
    </row>
    <row r="3" spans="1:20" s="21" customFormat="1" x14ac:dyDescent="0.3">
      <c r="A3" s="1" t="s">
        <v>8558</v>
      </c>
      <c r="B3" s="17" t="s">
        <v>1107</v>
      </c>
      <c r="C3" s="17" t="s">
        <v>1114</v>
      </c>
      <c r="D3" s="17" t="s">
        <v>1115</v>
      </c>
      <c r="E3" s="18">
        <v>26052</v>
      </c>
      <c r="F3" s="17" t="s">
        <v>520</v>
      </c>
      <c r="G3" s="17" t="s">
        <v>3155</v>
      </c>
      <c r="H3" s="17"/>
      <c r="I3" s="17" t="s">
        <v>6791</v>
      </c>
      <c r="J3" s="20">
        <v>38685.42</v>
      </c>
      <c r="K3" s="19"/>
      <c r="L3" s="19">
        <v>3934</v>
      </c>
      <c r="M3" s="19"/>
      <c r="N3" s="19"/>
      <c r="O3" s="19"/>
      <c r="P3" s="19"/>
      <c r="Q3" s="19"/>
      <c r="R3" s="19"/>
      <c r="S3" s="19"/>
      <c r="T3" s="17"/>
    </row>
    <row r="4" spans="1:20" ht="28.8" x14ac:dyDescent="0.3">
      <c r="A4" s="1" t="s">
        <v>8558</v>
      </c>
      <c r="B4" s="17" t="s">
        <v>1107</v>
      </c>
      <c r="C4" s="17" t="s">
        <v>1114</v>
      </c>
      <c r="D4" s="17" t="s">
        <v>1115</v>
      </c>
      <c r="E4" s="18">
        <v>26052</v>
      </c>
      <c r="F4" s="17" t="s">
        <v>2314</v>
      </c>
      <c r="G4" s="17" t="s">
        <v>7327</v>
      </c>
      <c r="H4" s="17"/>
      <c r="I4" s="17" t="s">
        <v>6789</v>
      </c>
      <c r="J4" s="20">
        <v>4689.67</v>
      </c>
      <c r="K4" s="19">
        <v>579</v>
      </c>
      <c r="L4" s="19"/>
      <c r="M4" s="19"/>
      <c r="N4" s="19"/>
      <c r="O4" s="19"/>
      <c r="P4" s="19"/>
      <c r="Q4" s="19"/>
      <c r="R4" s="19"/>
      <c r="S4" s="19"/>
      <c r="T4" s="17"/>
    </row>
    <row r="5" spans="1:20" ht="28.8" x14ac:dyDescent="0.3">
      <c r="A5" s="1" t="s">
        <v>8558</v>
      </c>
      <c r="B5" s="17" t="s">
        <v>5794</v>
      </c>
      <c r="C5" s="17" t="s">
        <v>1114</v>
      </c>
      <c r="D5" s="17" t="s">
        <v>5875</v>
      </c>
      <c r="E5" s="18">
        <v>41000</v>
      </c>
      <c r="F5" s="17" t="s">
        <v>1025</v>
      </c>
      <c r="G5" s="17" t="s">
        <v>8343</v>
      </c>
      <c r="H5" s="17" t="s">
        <v>6790</v>
      </c>
      <c r="I5" s="17" t="s">
        <v>6788</v>
      </c>
      <c r="J5" s="20">
        <v>9332.86</v>
      </c>
      <c r="K5" s="19"/>
      <c r="L5" s="19">
        <v>1150</v>
      </c>
      <c r="M5" s="19"/>
      <c r="N5" s="19"/>
      <c r="O5" s="19"/>
      <c r="P5" s="19"/>
      <c r="Q5" s="19"/>
      <c r="R5" s="19"/>
      <c r="S5" s="19"/>
      <c r="T5" s="17"/>
    </row>
    <row r="6" spans="1:20" ht="43.2" x14ac:dyDescent="0.3">
      <c r="B6" s="17" t="s">
        <v>6459</v>
      </c>
      <c r="C6" s="17" t="s">
        <v>1114</v>
      </c>
      <c r="D6" s="17" t="s">
        <v>6466</v>
      </c>
      <c r="E6" s="18">
        <v>1102958</v>
      </c>
      <c r="F6" s="17" t="s">
        <v>581</v>
      </c>
      <c r="G6" s="17" t="s">
        <v>1173</v>
      </c>
      <c r="H6" s="17"/>
      <c r="I6" s="17" t="s">
        <v>6789</v>
      </c>
      <c r="J6" s="20">
        <v>13120.615277999999</v>
      </c>
      <c r="K6" s="19">
        <v>4197</v>
      </c>
      <c r="L6" s="19"/>
      <c r="M6" s="19"/>
      <c r="N6" s="19"/>
      <c r="O6" s="19"/>
      <c r="P6" s="19"/>
      <c r="Q6" s="19"/>
      <c r="R6" s="19"/>
      <c r="S6" s="19"/>
      <c r="T6" s="17"/>
    </row>
    <row r="7" spans="1:20" x14ac:dyDescent="0.3">
      <c r="B7" s="17" t="s">
        <v>6459</v>
      </c>
      <c r="C7" s="17" t="s">
        <v>1114</v>
      </c>
      <c r="D7" s="17" t="s">
        <v>6466</v>
      </c>
      <c r="E7" s="18">
        <v>1102958</v>
      </c>
      <c r="F7" s="17" t="s">
        <v>1025</v>
      </c>
      <c r="G7" s="17" t="s">
        <v>4525</v>
      </c>
      <c r="H7" s="17"/>
      <c r="I7" s="17" t="s">
        <v>6788</v>
      </c>
      <c r="J7" s="20">
        <v>24743.31</v>
      </c>
      <c r="K7" s="19">
        <v>5995</v>
      </c>
      <c r="L7" s="19"/>
      <c r="M7" s="19"/>
      <c r="N7" s="19"/>
      <c r="O7" s="19"/>
      <c r="P7" s="19"/>
      <c r="Q7" s="19"/>
      <c r="R7" s="19"/>
      <c r="S7" s="19"/>
      <c r="T7" s="17"/>
    </row>
    <row r="8" spans="1:20" x14ac:dyDescent="0.3">
      <c r="B8" s="17" t="s">
        <v>6459</v>
      </c>
      <c r="C8" s="17" t="s">
        <v>1114</v>
      </c>
      <c r="D8" s="17" t="s">
        <v>6466</v>
      </c>
      <c r="E8" s="18">
        <v>1102958</v>
      </c>
      <c r="F8" s="17" t="s">
        <v>8241</v>
      </c>
      <c r="G8" s="17" t="s">
        <v>8242</v>
      </c>
      <c r="H8" s="17"/>
      <c r="I8" s="17" t="s">
        <v>6789</v>
      </c>
      <c r="J8" s="20">
        <v>78.154722000000007</v>
      </c>
      <c r="K8" s="19">
        <v>25</v>
      </c>
      <c r="L8" s="19"/>
      <c r="M8" s="19"/>
      <c r="N8" s="19"/>
      <c r="O8" s="19"/>
      <c r="P8" s="19"/>
      <c r="Q8" s="19"/>
      <c r="R8" s="19"/>
      <c r="S8" s="19"/>
      <c r="T8" s="17"/>
    </row>
    <row r="9" spans="1:20" ht="28.8" x14ac:dyDescent="0.3">
      <c r="A9" s="1" t="s">
        <v>8556</v>
      </c>
      <c r="B9" s="17" t="s">
        <v>446</v>
      </c>
      <c r="C9" s="17" t="s">
        <v>533</v>
      </c>
      <c r="D9" s="17" t="s">
        <v>534</v>
      </c>
      <c r="E9" s="18">
        <v>52610</v>
      </c>
      <c r="F9" s="17" t="s">
        <v>535</v>
      </c>
      <c r="G9" s="17" t="s">
        <v>7177</v>
      </c>
      <c r="H9" s="17" t="s">
        <v>6790</v>
      </c>
      <c r="I9" s="17" t="s">
        <v>6791</v>
      </c>
      <c r="J9" s="20">
        <v>74428.06</v>
      </c>
      <c r="K9" s="19">
        <v>12700</v>
      </c>
      <c r="L9" s="19"/>
      <c r="M9" s="19"/>
      <c r="N9" s="19"/>
      <c r="O9" s="19"/>
      <c r="P9" s="19"/>
      <c r="Q9" s="19"/>
      <c r="R9" s="19"/>
      <c r="S9" s="19"/>
      <c r="T9" s="17"/>
    </row>
    <row r="10" spans="1:20" ht="28.8" x14ac:dyDescent="0.3">
      <c r="A10" s="1" t="s">
        <v>8556</v>
      </c>
      <c r="B10" s="17" t="s">
        <v>446</v>
      </c>
      <c r="C10" s="17" t="s">
        <v>533</v>
      </c>
      <c r="D10" s="17" t="s">
        <v>534</v>
      </c>
      <c r="E10" s="18">
        <v>52610</v>
      </c>
      <c r="F10" s="17" t="s">
        <v>7178</v>
      </c>
      <c r="G10" s="17" t="s">
        <v>7179</v>
      </c>
      <c r="H10" s="17"/>
      <c r="I10" s="17" t="s">
        <v>6789</v>
      </c>
      <c r="J10" s="20">
        <v>28034.92</v>
      </c>
      <c r="K10" s="19">
        <v>6822</v>
      </c>
      <c r="L10" s="19"/>
      <c r="M10" s="19"/>
      <c r="N10" s="19"/>
      <c r="O10" s="19"/>
      <c r="P10" s="19"/>
      <c r="Q10" s="19"/>
      <c r="R10" s="19"/>
      <c r="S10" s="19"/>
      <c r="T10" s="17"/>
    </row>
    <row r="11" spans="1:20" ht="28.8" x14ac:dyDescent="0.3">
      <c r="A11" s="1" t="s">
        <v>8556</v>
      </c>
      <c r="B11" s="17" t="s">
        <v>446</v>
      </c>
      <c r="C11" s="17" t="s">
        <v>533</v>
      </c>
      <c r="D11" s="17" t="s">
        <v>534</v>
      </c>
      <c r="E11" s="18">
        <v>52610</v>
      </c>
      <c r="F11" s="17" t="s">
        <v>173</v>
      </c>
      <c r="G11" s="17" t="s">
        <v>7180</v>
      </c>
      <c r="H11" s="17" t="s">
        <v>6790</v>
      </c>
      <c r="I11" s="17" t="s">
        <v>6788</v>
      </c>
      <c r="J11" s="20">
        <v>6013.85</v>
      </c>
      <c r="K11" s="19">
        <v>2707</v>
      </c>
      <c r="L11" s="19"/>
      <c r="M11" s="19"/>
      <c r="N11" s="19"/>
      <c r="O11" s="19"/>
      <c r="P11" s="19"/>
      <c r="Q11" s="19"/>
      <c r="R11" s="19"/>
      <c r="S11" s="19"/>
      <c r="T11" s="17"/>
    </row>
    <row r="12" spans="1:20" ht="43.2" x14ac:dyDescent="0.3">
      <c r="A12" s="1" t="s">
        <v>8556</v>
      </c>
      <c r="B12" s="17" t="s">
        <v>446</v>
      </c>
      <c r="C12" s="17" t="s">
        <v>533</v>
      </c>
      <c r="D12" s="17" t="s">
        <v>534</v>
      </c>
      <c r="E12" s="18">
        <v>52610</v>
      </c>
      <c r="F12" s="17" t="s">
        <v>581</v>
      </c>
      <c r="G12" s="17" t="s">
        <v>7181</v>
      </c>
      <c r="H12" s="17" t="s">
        <v>1075</v>
      </c>
      <c r="I12" s="17" t="s">
        <v>6789</v>
      </c>
      <c r="J12" s="20">
        <v>28034.92</v>
      </c>
      <c r="K12" s="19">
        <v>7745</v>
      </c>
      <c r="L12" s="19"/>
      <c r="M12" s="19"/>
      <c r="N12" s="19"/>
      <c r="O12" s="19"/>
      <c r="P12" s="19"/>
      <c r="Q12" s="19"/>
      <c r="R12" s="19"/>
      <c r="S12" s="19"/>
      <c r="T12" s="17"/>
    </row>
    <row r="13" spans="1:20" ht="28.8" x14ac:dyDescent="0.3">
      <c r="A13" s="1" t="s">
        <v>8556</v>
      </c>
      <c r="B13" s="17" t="s">
        <v>446</v>
      </c>
      <c r="C13" s="17" t="s">
        <v>533</v>
      </c>
      <c r="D13" s="17" t="s">
        <v>534</v>
      </c>
      <c r="E13" s="18">
        <v>52610</v>
      </c>
      <c r="F13" s="17" t="s">
        <v>113</v>
      </c>
      <c r="G13" s="17" t="s">
        <v>7182</v>
      </c>
      <c r="H13" s="17" t="s">
        <v>1075</v>
      </c>
      <c r="I13" s="17" t="s">
        <v>6787</v>
      </c>
      <c r="J13" s="20">
        <v>11767.82</v>
      </c>
      <c r="K13" s="19">
        <v>1540</v>
      </c>
      <c r="L13" s="19"/>
      <c r="M13" s="19"/>
      <c r="N13" s="19"/>
      <c r="O13" s="19"/>
      <c r="P13" s="19"/>
      <c r="Q13" s="19"/>
      <c r="R13" s="19"/>
      <c r="S13" s="19"/>
      <c r="T13" s="17"/>
    </row>
    <row r="14" spans="1:20" ht="28.8" x14ac:dyDescent="0.3">
      <c r="A14" s="1" t="s">
        <v>8556</v>
      </c>
      <c r="B14" s="17" t="s">
        <v>446</v>
      </c>
      <c r="C14" s="17" t="s">
        <v>533</v>
      </c>
      <c r="D14" s="17" t="s">
        <v>534</v>
      </c>
      <c r="E14" s="18">
        <v>52610</v>
      </c>
      <c r="F14" s="17" t="s">
        <v>30</v>
      </c>
      <c r="G14" s="17" t="s">
        <v>7183</v>
      </c>
      <c r="H14" s="17" t="s">
        <v>1075</v>
      </c>
      <c r="I14" s="17" t="s">
        <v>6789</v>
      </c>
      <c r="J14" s="20"/>
      <c r="K14" s="19">
        <v>399</v>
      </c>
      <c r="L14" s="19"/>
      <c r="M14" s="19"/>
      <c r="N14" s="19"/>
      <c r="O14" s="19"/>
      <c r="P14" s="19"/>
      <c r="Q14" s="19"/>
      <c r="R14" s="19"/>
      <c r="S14" s="19"/>
      <c r="T14" s="17"/>
    </row>
    <row r="15" spans="1:20" x14ac:dyDescent="0.3">
      <c r="A15" s="21" t="s">
        <v>8555</v>
      </c>
      <c r="B15" s="17" t="s">
        <v>601</v>
      </c>
      <c r="C15" s="17" t="s">
        <v>614</v>
      </c>
      <c r="D15" s="17" t="s">
        <v>615</v>
      </c>
      <c r="E15" s="18">
        <v>19438</v>
      </c>
      <c r="F15" s="17" t="s">
        <v>616</v>
      </c>
      <c r="G15" s="17" t="s">
        <v>615</v>
      </c>
      <c r="H15" s="17"/>
      <c r="I15" s="17" t="s">
        <v>6791</v>
      </c>
      <c r="J15" s="20">
        <v>222.76</v>
      </c>
      <c r="K15" s="19">
        <v>455</v>
      </c>
      <c r="L15" s="19"/>
      <c r="M15" s="19"/>
      <c r="N15" s="19"/>
      <c r="O15" s="19"/>
      <c r="P15" s="19"/>
      <c r="Q15" s="19">
        <v>1</v>
      </c>
      <c r="R15" s="19"/>
      <c r="S15" s="19"/>
      <c r="T15" s="17" t="s">
        <v>6853</v>
      </c>
    </row>
    <row r="16" spans="1:20" x14ac:dyDescent="0.3">
      <c r="A16" s="1" t="s">
        <v>8559</v>
      </c>
      <c r="B16" s="17" t="s">
        <v>3314</v>
      </c>
      <c r="C16" s="17" t="s">
        <v>614</v>
      </c>
      <c r="D16" s="17" t="s">
        <v>3354</v>
      </c>
      <c r="E16" s="18">
        <v>1237389</v>
      </c>
      <c r="F16" s="17" t="s">
        <v>126</v>
      </c>
      <c r="G16" s="17" t="s">
        <v>7097</v>
      </c>
      <c r="H16" s="17" t="s">
        <v>1075</v>
      </c>
      <c r="I16" s="17" t="s">
        <v>6793</v>
      </c>
      <c r="J16" s="20">
        <v>24131.69</v>
      </c>
      <c r="K16" s="19">
        <v>2400</v>
      </c>
      <c r="L16" s="19"/>
      <c r="M16" s="19"/>
      <c r="N16" s="19"/>
      <c r="O16" s="19"/>
      <c r="P16" s="19"/>
      <c r="Q16" s="19"/>
      <c r="R16" s="19"/>
      <c r="S16" s="19"/>
      <c r="T16" s="17"/>
    </row>
    <row r="17" spans="1:20" x14ac:dyDescent="0.3">
      <c r="A17" s="21" t="s">
        <v>8555</v>
      </c>
      <c r="B17" s="17" t="s">
        <v>6450</v>
      </c>
      <c r="C17" s="17" t="s">
        <v>614</v>
      </c>
      <c r="D17" s="17" t="s">
        <v>6452</v>
      </c>
      <c r="E17" s="18">
        <v>56005</v>
      </c>
      <c r="F17" s="17" t="s">
        <v>1025</v>
      </c>
      <c r="G17" s="17" t="s">
        <v>4525</v>
      </c>
      <c r="H17" s="17"/>
      <c r="I17" s="17" t="s">
        <v>6788</v>
      </c>
      <c r="J17" s="20"/>
      <c r="K17" s="19"/>
      <c r="L17" s="19">
        <v>2806</v>
      </c>
      <c r="M17" s="19"/>
      <c r="N17" s="19"/>
      <c r="O17" s="19"/>
      <c r="P17" s="19"/>
      <c r="Q17" s="19"/>
      <c r="R17" s="19"/>
      <c r="S17" s="19"/>
      <c r="T17" s="17"/>
    </row>
    <row r="18" spans="1:20" x14ac:dyDescent="0.3">
      <c r="A18" s="1" t="s">
        <v>8558</v>
      </c>
      <c r="B18" s="17" t="s">
        <v>5794</v>
      </c>
      <c r="C18" s="17" t="s">
        <v>6291</v>
      </c>
      <c r="D18" s="17" t="s">
        <v>3661</v>
      </c>
      <c r="E18" s="18">
        <v>41003</v>
      </c>
      <c r="F18" s="17" t="s">
        <v>625</v>
      </c>
      <c r="G18" s="17" t="s">
        <v>3661</v>
      </c>
      <c r="H18" s="17"/>
      <c r="I18" s="17" t="s">
        <v>6793</v>
      </c>
      <c r="J18" s="20">
        <v>80575.89</v>
      </c>
      <c r="K18" s="19">
        <v>17566</v>
      </c>
      <c r="L18" s="19"/>
      <c r="M18" s="19"/>
      <c r="N18" s="19">
        <v>774</v>
      </c>
      <c r="O18" s="19"/>
      <c r="P18" s="19"/>
      <c r="Q18" s="19"/>
      <c r="R18" s="19"/>
      <c r="S18" s="19"/>
      <c r="T18" s="17"/>
    </row>
    <row r="19" spans="1:20" ht="43.2" x14ac:dyDescent="0.3">
      <c r="A19" s="1" t="s">
        <v>8559</v>
      </c>
      <c r="B19" s="17" t="s">
        <v>6469</v>
      </c>
      <c r="C19" s="17" t="s">
        <v>6695</v>
      </c>
      <c r="D19" s="17" t="s">
        <v>6696</v>
      </c>
      <c r="E19" s="18">
        <v>1188451</v>
      </c>
      <c r="F19" s="17" t="s">
        <v>360</v>
      </c>
      <c r="G19" s="17" t="s">
        <v>8522</v>
      </c>
      <c r="H19" s="17" t="s">
        <v>6790</v>
      </c>
      <c r="I19" s="17"/>
      <c r="J19" s="20">
        <v>575.26</v>
      </c>
      <c r="K19" s="19">
        <v>315</v>
      </c>
      <c r="L19" s="19"/>
      <c r="M19" s="19"/>
      <c r="N19" s="19"/>
      <c r="O19" s="19"/>
      <c r="P19" s="19"/>
      <c r="Q19" s="19"/>
      <c r="R19" s="19"/>
      <c r="S19" s="19"/>
      <c r="T19" s="17"/>
    </row>
    <row r="20" spans="1:20" ht="28.8" x14ac:dyDescent="0.3">
      <c r="A20" s="1" t="s">
        <v>8556</v>
      </c>
      <c r="B20" s="17" t="s">
        <v>4204</v>
      </c>
      <c r="C20" s="17" t="s">
        <v>4206</v>
      </c>
      <c r="D20" s="17" t="s">
        <v>485</v>
      </c>
      <c r="E20" s="18">
        <v>1091063</v>
      </c>
      <c r="F20" s="17" t="s">
        <v>79</v>
      </c>
      <c r="G20" s="17" t="s">
        <v>7112</v>
      </c>
      <c r="H20" s="17" t="s">
        <v>6792</v>
      </c>
      <c r="I20" s="17" t="s">
        <v>6795</v>
      </c>
      <c r="J20" s="20">
        <v>61764.99</v>
      </c>
      <c r="K20" s="19">
        <v>13609</v>
      </c>
      <c r="L20" s="19"/>
      <c r="M20" s="19"/>
      <c r="N20" s="19"/>
      <c r="O20" s="19"/>
      <c r="P20" s="19"/>
      <c r="Q20" s="19"/>
      <c r="R20" s="19"/>
      <c r="S20" s="19"/>
      <c r="T20" s="17"/>
    </row>
    <row r="21" spans="1:20" ht="28.8" x14ac:dyDescent="0.3">
      <c r="A21" s="1" t="s">
        <v>8558</v>
      </c>
      <c r="B21" s="17" t="s">
        <v>3677</v>
      </c>
      <c r="C21" s="17" t="s">
        <v>3876</v>
      </c>
      <c r="D21" s="17" t="s">
        <v>3875</v>
      </c>
      <c r="E21" s="18">
        <v>27562</v>
      </c>
      <c r="F21" s="17" t="s">
        <v>113</v>
      </c>
      <c r="G21" s="17" t="s">
        <v>7112</v>
      </c>
      <c r="H21" s="17" t="s">
        <v>6792</v>
      </c>
      <c r="I21" s="17" t="s">
        <v>6787</v>
      </c>
      <c r="J21" s="20">
        <v>10375.24</v>
      </c>
      <c r="K21" s="19">
        <v>806</v>
      </c>
      <c r="L21" s="19"/>
      <c r="M21" s="19"/>
      <c r="N21" s="19"/>
      <c r="O21" s="19"/>
      <c r="P21" s="19"/>
      <c r="Q21" s="19"/>
      <c r="R21" s="19"/>
      <c r="S21" s="19"/>
      <c r="T21" s="17"/>
    </row>
    <row r="22" spans="1:20" ht="28.8" x14ac:dyDescent="0.3">
      <c r="A22" s="1" t="s">
        <v>8558</v>
      </c>
      <c r="B22" s="17" t="s">
        <v>3677</v>
      </c>
      <c r="C22" s="17" t="s">
        <v>3776</v>
      </c>
      <c r="D22" s="17" t="s">
        <v>3777</v>
      </c>
      <c r="E22" s="18">
        <v>27563</v>
      </c>
      <c r="F22" s="17" t="s">
        <v>152</v>
      </c>
      <c r="G22" s="17" t="s">
        <v>7100</v>
      </c>
      <c r="H22" s="17" t="s">
        <v>6790</v>
      </c>
      <c r="I22" s="17" t="s">
        <v>6796</v>
      </c>
      <c r="J22" s="20">
        <v>3091.23</v>
      </c>
      <c r="K22" s="19">
        <v>576</v>
      </c>
      <c r="L22" s="19"/>
      <c r="M22" s="19"/>
      <c r="N22" s="19"/>
      <c r="O22" s="19"/>
      <c r="P22" s="19"/>
      <c r="Q22" s="19"/>
      <c r="R22" s="19"/>
      <c r="S22" s="19"/>
      <c r="T22" s="17"/>
    </row>
    <row r="23" spans="1:20" ht="28.8" x14ac:dyDescent="0.3">
      <c r="A23" s="1" t="s">
        <v>8556</v>
      </c>
      <c r="B23" s="17" t="s">
        <v>4204</v>
      </c>
      <c r="C23" s="17" t="s">
        <v>4214</v>
      </c>
      <c r="D23" s="17" t="s">
        <v>4215</v>
      </c>
      <c r="E23" s="18">
        <v>1322743</v>
      </c>
      <c r="F23" s="17" t="s">
        <v>30</v>
      </c>
      <c r="G23" s="17" t="s">
        <v>7097</v>
      </c>
      <c r="H23" s="17" t="s">
        <v>1075</v>
      </c>
      <c r="I23" s="17" t="s">
        <v>6789</v>
      </c>
      <c r="J23" s="20">
        <v>18027.080000000002</v>
      </c>
      <c r="K23" s="19">
        <v>3888</v>
      </c>
      <c r="L23" s="19"/>
      <c r="M23" s="19"/>
      <c r="N23" s="19"/>
      <c r="O23" s="19"/>
      <c r="P23" s="19"/>
      <c r="Q23" s="19"/>
      <c r="R23" s="19"/>
      <c r="S23" s="19"/>
      <c r="T23" s="17"/>
    </row>
    <row r="24" spans="1:20" ht="28.8" x14ac:dyDescent="0.3">
      <c r="A24" s="1" t="s">
        <v>8556</v>
      </c>
      <c r="B24" s="17" t="s">
        <v>5520</v>
      </c>
      <c r="C24" s="17" t="s">
        <v>4214</v>
      </c>
      <c r="D24" s="17" t="s">
        <v>4441</v>
      </c>
      <c r="E24" s="18">
        <v>549088</v>
      </c>
      <c r="F24" s="17" t="s">
        <v>650</v>
      </c>
      <c r="G24" s="17" t="s">
        <v>4441</v>
      </c>
      <c r="H24" s="17" t="s">
        <v>6792</v>
      </c>
      <c r="I24" s="17" t="s">
        <v>6788</v>
      </c>
      <c r="J24" s="20">
        <v>68674.75</v>
      </c>
      <c r="K24" s="19">
        <v>11847</v>
      </c>
      <c r="L24" s="19"/>
      <c r="M24" s="19"/>
      <c r="N24" s="19"/>
      <c r="O24" s="19"/>
      <c r="P24" s="19"/>
      <c r="Q24" s="19"/>
      <c r="R24" s="19"/>
      <c r="S24" s="19"/>
      <c r="T24" s="17"/>
    </row>
    <row r="25" spans="1:20" ht="28.8" x14ac:dyDescent="0.3">
      <c r="A25" s="1" t="s">
        <v>8558</v>
      </c>
      <c r="B25" s="17" t="s">
        <v>3677</v>
      </c>
      <c r="C25" s="17" t="s">
        <v>3727</v>
      </c>
      <c r="D25" s="17" t="s">
        <v>3728</v>
      </c>
      <c r="E25" s="18">
        <v>27564</v>
      </c>
      <c r="F25" s="17" t="s">
        <v>27</v>
      </c>
      <c r="G25" s="17" t="s">
        <v>7319</v>
      </c>
      <c r="H25" s="17" t="s">
        <v>6798</v>
      </c>
      <c r="I25" s="17" t="s">
        <v>6796</v>
      </c>
      <c r="J25" s="20">
        <v>62447.16</v>
      </c>
      <c r="K25" s="19">
        <v>11723</v>
      </c>
      <c r="L25" s="19"/>
      <c r="M25" s="19"/>
      <c r="N25" s="19">
        <v>16</v>
      </c>
      <c r="O25" s="19"/>
      <c r="P25" s="19"/>
      <c r="Q25" s="19">
        <v>78153</v>
      </c>
      <c r="R25" s="19"/>
      <c r="S25" s="19"/>
      <c r="T25" s="17" t="s">
        <v>8561</v>
      </c>
    </row>
    <row r="26" spans="1:20" ht="28.8" x14ac:dyDescent="0.3">
      <c r="A26" s="1" t="s">
        <v>8556</v>
      </c>
      <c r="B26" s="17" t="s">
        <v>4204</v>
      </c>
      <c r="C26" s="17" t="s">
        <v>4210</v>
      </c>
      <c r="D26" s="17" t="s">
        <v>4208</v>
      </c>
      <c r="E26" s="18">
        <v>1274305</v>
      </c>
      <c r="F26" s="17" t="s">
        <v>4209</v>
      </c>
      <c r="G26" s="17" t="s">
        <v>7097</v>
      </c>
      <c r="H26" s="17" t="s">
        <v>1075</v>
      </c>
      <c r="I26" s="17"/>
      <c r="J26" s="20">
        <v>1949.81</v>
      </c>
      <c r="K26" s="19">
        <v>1881</v>
      </c>
      <c r="L26" s="19"/>
      <c r="M26" s="19"/>
      <c r="N26" s="19"/>
      <c r="O26" s="19"/>
      <c r="P26" s="19"/>
      <c r="Q26" s="19"/>
      <c r="R26" s="19"/>
      <c r="S26" s="19"/>
      <c r="T26" s="17"/>
    </row>
    <row r="27" spans="1:20" ht="28.8" x14ac:dyDescent="0.3">
      <c r="A27" s="1" t="s">
        <v>8556</v>
      </c>
      <c r="B27" s="17" t="s">
        <v>4204</v>
      </c>
      <c r="C27" s="17" t="s">
        <v>4211</v>
      </c>
      <c r="D27" s="17" t="s">
        <v>4208</v>
      </c>
      <c r="E27" s="18">
        <v>1322779</v>
      </c>
      <c r="F27" s="17" t="s">
        <v>4209</v>
      </c>
      <c r="G27" s="17" t="s">
        <v>7097</v>
      </c>
      <c r="H27" s="17" t="s">
        <v>1075</v>
      </c>
      <c r="I27" s="17"/>
      <c r="J27" s="20">
        <v>2851.63</v>
      </c>
      <c r="K27" s="19">
        <v>2751</v>
      </c>
      <c r="L27" s="19"/>
      <c r="M27" s="19"/>
      <c r="N27" s="19"/>
      <c r="O27" s="19"/>
      <c r="P27" s="19"/>
      <c r="Q27" s="19"/>
      <c r="R27" s="19"/>
      <c r="S27" s="19"/>
      <c r="T27" s="17"/>
    </row>
    <row r="28" spans="1:20" ht="28.8" x14ac:dyDescent="0.3">
      <c r="A28" s="1" t="s">
        <v>8556</v>
      </c>
      <c r="B28" s="17" t="s">
        <v>4204</v>
      </c>
      <c r="C28" s="17" t="s">
        <v>4212</v>
      </c>
      <c r="D28" s="17" t="s">
        <v>4208</v>
      </c>
      <c r="E28" s="18">
        <v>1321628</v>
      </c>
      <c r="F28" s="17" t="s">
        <v>4209</v>
      </c>
      <c r="G28" s="17" t="s">
        <v>7097</v>
      </c>
      <c r="H28" s="17" t="s">
        <v>1075</v>
      </c>
      <c r="I28" s="17"/>
      <c r="J28" s="20">
        <v>2851.63</v>
      </c>
      <c r="K28" s="19">
        <v>2751</v>
      </c>
      <c r="L28" s="19"/>
      <c r="M28" s="19"/>
      <c r="N28" s="19"/>
      <c r="O28" s="19"/>
      <c r="P28" s="19"/>
      <c r="Q28" s="19"/>
      <c r="R28" s="19"/>
      <c r="S28" s="19"/>
      <c r="T28" s="17"/>
    </row>
    <row r="29" spans="1:20" ht="28.8" x14ac:dyDescent="0.3">
      <c r="A29" s="1" t="s">
        <v>8556</v>
      </c>
      <c r="B29" s="17" t="s">
        <v>4204</v>
      </c>
      <c r="C29" s="17" t="s">
        <v>4207</v>
      </c>
      <c r="D29" s="17" t="s">
        <v>4208</v>
      </c>
      <c r="E29" s="18">
        <v>1321629</v>
      </c>
      <c r="F29" s="17" t="s">
        <v>4209</v>
      </c>
      <c r="G29" s="17" t="s">
        <v>7097</v>
      </c>
      <c r="H29" s="17" t="s">
        <v>1075</v>
      </c>
      <c r="I29" s="17"/>
      <c r="J29" s="20">
        <v>2417.3000000000002</v>
      </c>
      <c r="K29" s="19">
        <v>2332</v>
      </c>
      <c r="L29" s="19"/>
      <c r="M29" s="19"/>
      <c r="N29" s="19"/>
      <c r="O29" s="19"/>
      <c r="P29" s="19"/>
      <c r="Q29" s="19"/>
      <c r="R29" s="19"/>
      <c r="S29" s="19"/>
      <c r="T29" s="17"/>
    </row>
    <row r="30" spans="1:20" ht="43.2" x14ac:dyDescent="0.3">
      <c r="A30" s="21" t="s">
        <v>8555</v>
      </c>
      <c r="B30" s="17" t="s">
        <v>4231</v>
      </c>
      <c r="C30" s="17" t="s">
        <v>4692</v>
      </c>
      <c r="D30" s="17" t="s">
        <v>4693</v>
      </c>
      <c r="E30" s="18">
        <v>39078</v>
      </c>
      <c r="F30" s="17" t="s">
        <v>35</v>
      </c>
      <c r="G30" s="17" t="s">
        <v>8180</v>
      </c>
      <c r="H30" s="17"/>
      <c r="I30" s="17" t="s">
        <v>6791</v>
      </c>
      <c r="J30" s="20">
        <v>43222.98</v>
      </c>
      <c r="K30" s="19">
        <v>10819</v>
      </c>
      <c r="L30" s="19"/>
      <c r="M30" s="19"/>
      <c r="N30" s="19"/>
      <c r="O30" s="19"/>
      <c r="P30" s="19"/>
      <c r="Q30" s="19"/>
      <c r="R30" s="19"/>
      <c r="S30" s="19"/>
      <c r="T30" s="17"/>
    </row>
    <row r="31" spans="1:20" ht="28.8" x14ac:dyDescent="0.3">
      <c r="A31" s="21" t="s">
        <v>8555</v>
      </c>
      <c r="B31" s="17" t="s">
        <v>3167</v>
      </c>
      <c r="C31" s="17" t="s">
        <v>3265</v>
      </c>
      <c r="D31" s="17" t="s">
        <v>3266</v>
      </c>
      <c r="E31" s="18">
        <v>1063638</v>
      </c>
      <c r="F31" s="17" t="s">
        <v>197</v>
      </c>
      <c r="G31" s="17" t="s">
        <v>406</v>
      </c>
      <c r="H31" s="17"/>
      <c r="I31" s="17" t="s">
        <v>6791</v>
      </c>
      <c r="J31" s="20">
        <v>176.8</v>
      </c>
      <c r="K31" s="19">
        <v>400</v>
      </c>
      <c r="L31" s="19"/>
      <c r="M31" s="19"/>
      <c r="N31" s="19"/>
      <c r="O31" s="19"/>
      <c r="P31" s="19"/>
      <c r="Q31" s="19"/>
      <c r="R31" s="19"/>
      <c r="S31" s="19"/>
      <c r="T31" s="17"/>
    </row>
    <row r="32" spans="1:20" ht="28.8" x14ac:dyDescent="0.3">
      <c r="A32" s="1" t="s">
        <v>8558</v>
      </c>
      <c r="B32" s="17" t="s">
        <v>3677</v>
      </c>
      <c r="C32" s="17" t="s">
        <v>3749</v>
      </c>
      <c r="D32" s="17" t="s">
        <v>3750</v>
      </c>
      <c r="E32" s="18">
        <v>27570</v>
      </c>
      <c r="F32" s="17" t="s">
        <v>187</v>
      </c>
      <c r="G32" s="17" t="s">
        <v>7112</v>
      </c>
      <c r="H32" s="17" t="s">
        <v>6792</v>
      </c>
      <c r="I32" s="17" t="s">
        <v>6793</v>
      </c>
      <c r="J32" s="20">
        <v>65892.66</v>
      </c>
      <c r="K32" s="19">
        <v>7560</v>
      </c>
      <c r="L32" s="19"/>
      <c r="M32" s="19"/>
      <c r="N32" s="19"/>
      <c r="O32" s="19"/>
      <c r="P32" s="19"/>
      <c r="Q32" s="19"/>
      <c r="R32" s="19"/>
      <c r="S32" s="19"/>
      <c r="T32" s="17"/>
    </row>
    <row r="33" spans="1:20" ht="28.8" x14ac:dyDescent="0.3">
      <c r="A33" s="1" t="s">
        <v>8558</v>
      </c>
      <c r="B33" s="17" t="s">
        <v>3677</v>
      </c>
      <c r="C33" s="17" t="s">
        <v>3749</v>
      </c>
      <c r="D33" s="17" t="s">
        <v>3750</v>
      </c>
      <c r="E33" s="18">
        <v>27570</v>
      </c>
      <c r="F33" s="17" t="s">
        <v>94</v>
      </c>
      <c r="G33" s="17" t="s">
        <v>7100</v>
      </c>
      <c r="H33" s="17" t="s">
        <v>6790</v>
      </c>
      <c r="I33" s="17" t="s">
        <v>6788</v>
      </c>
      <c r="J33" s="20">
        <v>577105.51</v>
      </c>
      <c r="K33" s="19"/>
      <c r="L33" s="19">
        <v>68370</v>
      </c>
      <c r="M33" s="19"/>
      <c r="N33" s="19"/>
      <c r="O33" s="19"/>
      <c r="P33" s="19"/>
      <c r="Q33" s="19"/>
      <c r="R33" s="19"/>
      <c r="S33" s="19"/>
      <c r="T33" s="17"/>
    </row>
    <row r="34" spans="1:20" ht="43.2" x14ac:dyDescent="0.3">
      <c r="A34" s="1" t="s">
        <v>8558</v>
      </c>
      <c r="B34" s="17" t="s">
        <v>3677</v>
      </c>
      <c r="C34" s="17" t="s">
        <v>3749</v>
      </c>
      <c r="D34" s="17" t="s">
        <v>3750</v>
      </c>
      <c r="E34" s="18">
        <v>27570</v>
      </c>
      <c r="F34" s="17" t="s">
        <v>7299</v>
      </c>
      <c r="G34" s="17" t="s">
        <v>7100</v>
      </c>
      <c r="H34" s="17" t="s">
        <v>6790</v>
      </c>
      <c r="I34" s="17" t="s">
        <v>6788</v>
      </c>
      <c r="J34" s="20">
        <v>245256.37</v>
      </c>
      <c r="K34" s="19">
        <v>26901</v>
      </c>
      <c r="L34" s="19"/>
      <c r="M34" s="19"/>
      <c r="N34" s="19">
        <v>50</v>
      </c>
      <c r="O34" s="19"/>
      <c r="P34" s="19"/>
      <c r="Q34" s="19"/>
      <c r="R34" s="19"/>
      <c r="S34" s="19"/>
      <c r="T34" s="17"/>
    </row>
    <row r="35" spans="1:20" ht="43.2" x14ac:dyDescent="0.3">
      <c r="A35" s="21" t="s">
        <v>8555</v>
      </c>
      <c r="B35" s="17" t="s">
        <v>4231</v>
      </c>
      <c r="C35" s="17" t="s">
        <v>3749</v>
      </c>
      <c r="D35" s="17" t="s">
        <v>5159</v>
      </c>
      <c r="E35" s="18">
        <v>39080</v>
      </c>
      <c r="F35" s="17" t="s">
        <v>107</v>
      </c>
      <c r="G35" s="17" t="s">
        <v>8135</v>
      </c>
      <c r="H35" s="17" t="s">
        <v>6790</v>
      </c>
      <c r="I35" s="17" t="s">
        <v>6789</v>
      </c>
      <c r="J35" s="20">
        <v>4600.54</v>
      </c>
      <c r="K35" s="19">
        <v>1032</v>
      </c>
      <c r="L35" s="19"/>
      <c r="M35" s="19"/>
      <c r="N35" s="19"/>
      <c r="O35" s="19"/>
      <c r="P35" s="19"/>
      <c r="Q35" s="19"/>
      <c r="R35" s="19"/>
      <c r="S35" s="19"/>
      <c r="T35" s="17"/>
    </row>
    <row r="36" spans="1:20" ht="43.2" x14ac:dyDescent="0.3">
      <c r="A36" s="1" t="s">
        <v>8558</v>
      </c>
      <c r="B36" s="17" t="s">
        <v>5794</v>
      </c>
      <c r="C36" s="17" t="s">
        <v>3749</v>
      </c>
      <c r="D36" s="17" t="s">
        <v>5811</v>
      </c>
      <c r="E36" s="18">
        <v>46683</v>
      </c>
      <c r="F36" s="17" t="s">
        <v>581</v>
      </c>
      <c r="G36" s="17" t="s">
        <v>8329</v>
      </c>
      <c r="H36" s="17" t="s">
        <v>6792</v>
      </c>
      <c r="I36" s="17" t="s">
        <v>6789</v>
      </c>
      <c r="J36" s="20">
        <v>70573.72</v>
      </c>
      <c r="K36" s="19">
        <v>11481</v>
      </c>
      <c r="L36" s="19"/>
      <c r="M36" s="19"/>
      <c r="N36" s="19"/>
      <c r="O36" s="19"/>
      <c r="P36" s="19"/>
      <c r="Q36" s="19"/>
      <c r="R36" s="19"/>
      <c r="S36" s="19"/>
      <c r="T36" s="17"/>
    </row>
    <row r="37" spans="1:20" ht="28.8" x14ac:dyDescent="0.3">
      <c r="A37" s="1" t="s">
        <v>8558</v>
      </c>
      <c r="B37" s="17" t="s">
        <v>3677</v>
      </c>
      <c r="C37" s="17" t="s">
        <v>3906</v>
      </c>
      <c r="D37" s="17" t="s">
        <v>3907</v>
      </c>
      <c r="E37" s="18">
        <v>1145146</v>
      </c>
      <c r="F37" s="17" t="s">
        <v>3908</v>
      </c>
      <c r="G37" s="17" t="s">
        <v>7097</v>
      </c>
      <c r="H37" s="17" t="s">
        <v>1075</v>
      </c>
      <c r="I37" s="17" t="s">
        <v>6791</v>
      </c>
      <c r="J37" s="20">
        <v>732.29</v>
      </c>
      <c r="K37" s="19">
        <v>34</v>
      </c>
      <c r="L37" s="19"/>
      <c r="M37" s="19"/>
      <c r="N37" s="19">
        <v>1</v>
      </c>
      <c r="O37" s="19"/>
      <c r="P37" s="19"/>
      <c r="Q37" s="19"/>
      <c r="R37" s="19"/>
      <c r="S37" s="19"/>
      <c r="T37" s="17"/>
    </row>
    <row r="38" spans="1:20" ht="28.8" x14ac:dyDescent="0.3">
      <c r="A38" s="1" t="s">
        <v>8558</v>
      </c>
      <c r="B38" s="17" t="s">
        <v>5794</v>
      </c>
      <c r="C38" s="17" t="s">
        <v>6083</v>
      </c>
      <c r="D38" s="17" t="s">
        <v>6084</v>
      </c>
      <c r="E38" s="18">
        <v>46685</v>
      </c>
      <c r="F38" s="17" t="s">
        <v>442</v>
      </c>
      <c r="G38" s="17" t="s">
        <v>8407</v>
      </c>
      <c r="H38" s="17"/>
      <c r="I38" s="17" t="s">
        <v>6791</v>
      </c>
      <c r="J38" s="20">
        <v>41599.040000000001</v>
      </c>
      <c r="K38" s="19"/>
      <c r="L38" s="19">
        <v>4480</v>
      </c>
      <c r="M38" s="19"/>
      <c r="N38" s="19"/>
      <c r="O38" s="19"/>
      <c r="P38" s="19"/>
      <c r="Q38" s="19"/>
      <c r="R38" s="19"/>
      <c r="S38" s="19"/>
      <c r="T38" s="17"/>
    </row>
    <row r="39" spans="1:20" ht="43.2" x14ac:dyDescent="0.3">
      <c r="A39" s="21" t="s">
        <v>8555</v>
      </c>
      <c r="B39" s="17" t="s">
        <v>3167</v>
      </c>
      <c r="C39" s="17" t="s">
        <v>3301</v>
      </c>
      <c r="D39" s="17" t="s">
        <v>3302</v>
      </c>
      <c r="E39" s="18">
        <v>1274236</v>
      </c>
      <c r="F39" s="17" t="s">
        <v>76</v>
      </c>
      <c r="G39" s="17" t="s">
        <v>7112</v>
      </c>
      <c r="H39" s="17" t="s">
        <v>6792</v>
      </c>
      <c r="I39" s="17" t="s">
        <v>6795</v>
      </c>
      <c r="J39" s="20">
        <v>435.86</v>
      </c>
      <c r="K39" s="19">
        <v>80</v>
      </c>
      <c r="L39" s="19"/>
      <c r="M39" s="19"/>
      <c r="N39" s="19"/>
      <c r="O39" s="19"/>
      <c r="P39" s="19"/>
      <c r="Q39" s="19"/>
      <c r="R39" s="19"/>
      <c r="S39" s="19"/>
      <c r="T39" s="17"/>
    </row>
    <row r="40" spans="1:20" ht="43.2" x14ac:dyDescent="0.3">
      <c r="A40" s="21" t="s">
        <v>8555</v>
      </c>
      <c r="B40" s="17" t="s">
        <v>3167</v>
      </c>
      <c r="C40" s="17" t="s">
        <v>3303</v>
      </c>
      <c r="D40" s="17" t="s">
        <v>3304</v>
      </c>
      <c r="E40" s="18">
        <v>1274235</v>
      </c>
      <c r="F40" s="17" t="s">
        <v>76</v>
      </c>
      <c r="G40" s="17" t="s">
        <v>7112</v>
      </c>
      <c r="H40" s="17" t="s">
        <v>6792</v>
      </c>
      <c r="I40" s="17" t="s">
        <v>6795</v>
      </c>
      <c r="J40" s="20">
        <v>1569.08</v>
      </c>
      <c r="K40" s="19">
        <v>288</v>
      </c>
      <c r="L40" s="19"/>
      <c r="M40" s="19"/>
      <c r="N40" s="19"/>
      <c r="O40" s="19"/>
      <c r="P40" s="19"/>
      <c r="Q40" s="19"/>
      <c r="R40" s="19"/>
      <c r="S40" s="19"/>
      <c r="T40" s="17"/>
    </row>
    <row r="41" spans="1:20" ht="28.8" x14ac:dyDescent="0.3">
      <c r="A41" s="1" t="s">
        <v>8558</v>
      </c>
      <c r="B41" s="17" t="s">
        <v>3677</v>
      </c>
      <c r="C41" s="17" t="s">
        <v>3770</v>
      </c>
      <c r="D41" s="17" t="s">
        <v>3771</v>
      </c>
      <c r="E41" s="18">
        <v>27572</v>
      </c>
      <c r="F41" s="17" t="s">
        <v>3729</v>
      </c>
      <c r="G41" s="17" t="s">
        <v>7097</v>
      </c>
      <c r="H41" s="17" t="s">
        <v>1075</v>
      </c>
      <c r="I41" s="17"/>
      <c r="J41" s="20">
        <v>89831.55</v>
      </c>
      <c r="K41" s="19"/>
      <c r="L41" s="19">
        <v>14943</v>
      </c>
      <c r="M41" s="19"/>
      <c r="N41" s="19"/>
      <c r="O41" s="19">
        <v>18</v>
      </c>
      <c r="P41" s="19"/>
      <c r="Q41" s="19"/>
      <c r="R41" s="19">
        <v>112073</v>
      </c>
      <c r="S41" s="19"/>
      <c r="T41" s="17" t="s">
        <v>8561</v>
      </c>
    </row>
    <row r="42" spans="1:20" ht="43.2" x14ac:dyDescent="0.3">
      <c r="A42" s="21" t="s">
        <v>8555</v>
      </c>
      <c r="B42" s="17" t="s">
        <v>601</v>
      </c>
      <c r="C42" s="17" t="s">
        <v>689</v>
      </c>
      <c r="D42" s="17" t="s">
        <v>690</v>
      </c>
      <c r="E42" s="18">
        <v>19447</v>
      </c>
      <c r="F42" s="17" t="s">
        <v>684</v>
      </c>
      <c r="G42" s="17" t="s">
        <v>7227</v>
      </c>
      <c r="H42" s="17" t="s">
        <v>1075</v>
      </c>
      <c r="I42" s="17" t="s">
        <v>6793</v>
      </c>
      <c r="J42" s="20">
        <v>49228.639999999999</v>
      </c>
      <c r="K42" s="19">
        <v>7200</v>
      </c>
      <c r="L42" s="19"/>
      <c r="M42" s="19"/>
      <c r="N42" s="19"/>
      <c r="O42" s="19"/>
      <c r="P42" s="19"/>
      <c r="Q42" s="19"/>
      <c r="R42" s="19"/>
      <c r="S42" s="19"/>
      <c r="T42" s="17"/>
    </row>
    <row r="43" spans="1:20" ht="43.2" x14ac:dyDescent="0.3">
      <c r="A43" s="21" t="s">
        <v>8555</v>
      </c>
      <c r="B43" s="17" t="s">
        <v>601</v>
      </c>
      <c r="C43" s="17" t="s">
        <v>682</v>
      </c>
      <c r="D43" s="17" t="s">
        <v>683</v>
      </c>
      <c r="E43" s="18">
        <v>19448</v>
      </c>
      <c r="F43" s="17" t="s">
        <v>684</v>
      </c>
      <c r="G43" s="17" t="s">
        <v>7227</v>
      </c>
      <c r="H43" s="17" t="s">
        <v>1075</v>
      </c>
      <c r="I43" s="17" t="s">
        <v>6793</v>
      </c>
      <c r="J43" s="20">
        <v>4589.4799999999996</v>
      </c>
      <c r="K43" s="19">
        <v>960</v>
      </c>
      <c r="L43" s="19"/>
      <c r="M43" s="19"/>
      <c r="N43" s="19"/>
      <c r="O43" s="19"/>
      <c r="P43" s="19"/>
      <c r="Q43" s="19"/>
      <c r="R43" s="19"/>
      <c r="S43" s="19"/>
      <c r="T43" s="17"/>
    </row>
    <row r="44" spans="1:20" ht="43.2" x14ac:dyDescent="0.3">
      <c r="A44" s="21" t="s">
        <v>8555</v>
      </c>
      <c r="B44" s="17" t="s">
        <v>4231</v>
      </c>
      <c r="C44" s="17" t="s">
        <v>682</v>
      </c>
      <c r="D44" s="17" t="s">
        <v>4485</v>
      </c>
      <c r="E44" s="18">
        <v>32106</v>
      </c>
      <c r="F44" s="17" t="s">
        <v>107</v>
      </c>
      <c r="G44" s="17" t="s">
        <v>4485</v>
      </c>
      <c r="H44" s="17"/>
      <c r="I44" s="17" t="s">
        <v>6789</v>
      </c>
      <c r="J44" s="20">
        <v>43856.71</v>
      </c>
      <c r="K44" s="19">
        <v>9838</v>
      </c>
      <c r="L44" s="19"/>
      <c r="M44" s="19"/>
      <c r="N44" s="19"/>
      <c r="O44" s="19"/>
      <c r="P44" s="19"/>
      <c r="Q44" s="19"/>
      <c r="R44" s="19"/>
      <c r="S44" s="19"/>
      <c r="T44" s="17"/>
    </row>
    <row r="45" spans="1:20" ht="28.8" x14ac:dyDescent="0.3">
      <c r="A45" s="21" t="s">
        <v>8555</v>
      </c>
      <c r="B45" s="17" t="s">
        <v>601</v>
      </c>
      <c r="C45" s="17" t="s">
        <v>752</v>
      </c>
      <c r="D45" s="17" t="s">
        <v>753</v>
      </c>
      <c r="E45" s="18">
        <v>1047288</v>
      </c>
      <c r="F45" s="17" t="s">
        <v>193</v>
      </c>
      <c r="G45" s="17" t="s">
        <v>7239</v>
      </c>
      <c r="H45" s="17" t="s">
        <v>1075</v>
      </c>
      <c r="I45" s="17" t="s">
        <v>6797</v>
      </c>
      <c r="J45" s="20">
        <v>2615.4299999999998</v>
      </c>
      <c r="K45" s="19">
        <v>1768</v>
      </c>
      <c r="L45" s="19"/>
      <c r="M45" s="19"/>
      <c r="N45" s="19"/>
      <c r="O45" s="19"/>
      <c r="P45" s="19"/>
      <c r="Q45" s="19"/>
      <c r="R45" s="19"/>
      <c r="S45" s="19"/>
      <c r="T45" s="17"/>
    </row>
    <row r="46" spans="1:20" ht="43.2" x14ac:dyDescent="0.3">
      <c r="A46" s="21" t="s">
        <v>8555</v>
      </c>
      <c r="B46" s="17" t="s">
        <v>601</v>
      </c>
      <c r="C46" s="17" t="s">
        <v>693</v>
      </c>
      <c r="D46" s="17" t="s">
        <v>694</v>
      </c>
      <c r="E46" s="18">
        <v>19452</v>
      </c>
      <c r="F46" s="17" t="s">
        <v>139</v>
      </c>
      <c r="G46" s="17" t="s">
        <v>7228</v>
      </c>
      <c r="H46" s="17" t="s">
        <v>1075</v>
      </c>
      <c r="I46" s="17" t="s">
        <v>6793</v>
      </c>
      <c r="J46" s="20">
        <v>100.45</v>
      </c>
      <c r="K46" s="19">
        <v>192</v>
      </c>
      <c r="L46" s="19"/>
      <c r="M46" s="19"/>
      <c r="N46" s="19"/>
      <c r="O46" s="19"/>
      <c r="P46" s="19"/>
      <c r="Q46" s="19"/>
      <c r="R46" s="19"/>
      <c r="S46" s="19"/>
      <c r="T46" s="17"/>
    </row>
    <row r="47" spans="1:20" ht="28.8" x14ac:dyDescent="0.3">
      <c r="A47" s="1" t="s">
        <v>8559</v>
      </c>
      <c r="B47" s="17" t="s">
        <v>3950</v>
      </c>
      <c r="C47" s="17" t="s">
        <v>3975</v>
      </c>
      <c r="D47" s="17" t="s">
        <v>3970</v>
      </c>
      <c r="E47" s="18">
        <v>35068</v>
      </c>
      <c r="F47" s="17" t="s">
        <v>73</v>
      </c>
      <c r="G47" s="17" t="s">
        <v>6847</v>
      </c>
      <c r="H47" s="17" t="s">
        <v>7099</v>
      </c>
      <c r="I47" s="17" t="s">
        <v>6797</v>
      </c>
      <c r="J47" s="20">
        <v>105375.48</v>
      </c>
      <c r="K47" s="19"/>
      <c r="L47" s="19">
        <v>23119</v>
      </c>
      <c r="M47" s="19"/>
      <c r="N47" s="19"/>
      <c r="O47" s="19"/>
      <c r="P47" s="19"/>
      <c r="Q47" s="19"/>
      <c r="R47" s="19">
        <v>54</v>
      </c>
      <c r="S47" s="19"/>
      <c r="T47" s="17" t="s">
        <v>6887</v>
      </c>
    </row>
    <row r="48" spans="1:20" ht="28.8" x14ac:dyDescent="0.3">
      <c r="A48" s="21" t="s">
        <v>8555</v>
      </c>
      <c r="B48" s="17" t="s">
        <v>5359</v>
      </c>
      <c r="C48" s="17" t="s">
        <v>5360</v>
      </c>
      <c r="D48" s="17" t="s">
        <v>3316</v>
      </c>
      <c r="E48" s="18">
        <v>42720</v>
      </c>
      <c r="F48" s="17" t="s">
        <v>90</v>
      </c>
      <c r="G48" s="17" t="s">
        <v>8221</v>
      </c>
      <c r="H48" s="17" t="s">
        <v>6798</v>
      </c>
      <c r="I48" s="17" t="s">
        <v>6794</v>
      </c>
      <c r="J48" s="20">
        <v>52119.79</v>
      </c>
      <c r="K48" s="19">
        <v>9541</v>
      </c>
      <c r="L48" s="19"/>
      <c r="M48" s="19"/>
      <c r="N48" s="19"/>
      <c r="O48" s="19"/>
      <c r="P48" s="19"/>
      <c r="Q48" s="19"/>
      <c r="R48" s="19"/>
      <c r="S48" s="19"/>
      <c r="T48" s="17"/>
    </row>
    <row r="49" spans="1:20" ht="28.8" x14ac:dyDescent="0.3">
      <c r="A49" s="21" t="s">
        <v>8555</v>
      </c>
      <c r="B49" s="17" t="s">
        <v>5359</v>
      </c>
      <c r="C49" s="17" t="s">
        <v>5368</v>
      </c>
      <c r="D49" s="17" t="s">
        <v>5369</v>
      </c>
      <c r="E49" s="18">
        <v>42721</v>
      </c>
      <c r="F49" s="17" t="s">
        <v>73</v>
      </c>
      <c r="G49" s="17" t="s">
        <v>8224</v>
      </c>
      <c r="H49" s="17" t="s">
        <v>7075</v>
      </c>
      <c r="I49" s="17" t="s">
        <v>6797</v>
      </c>
      <c r="J49" s="20">
        <v>25036.03</v>
      </c>
      <c r="K49" s="19">
        <v>7100</v>
      </c>
      <c r="L49" s="19"/>
      <c r="M49" s="19"/>
      <c r="N49" s="19"/>
      <c r="O49" s="19"/>
      <c r="P49" s="19"/>
      <c r="Q49" s="19">
        <v>26</v>
      </c>
      <c r="R49" s="19"/>
      <c r="S49" s="19"/>
      <c r="T49" s="17" t="s">
        <v>6887</v>
      </c>
    </row>
    <row r="50" spans="1:20" ht="28.8" x14ac:dyDescent="0.3">
      <c r="A50" s="21" t="s">
        <v>8555</v>
      </c>
      <c r="B50" s="17" t="s">
        <v>5359</v>
      </c>
      <c r="C50" s="17" t="s">
        <v>5370</v>
      </c>
      <c r="D50" s="17" t="s">
        <v>5369</v>
      </c>
      <c r="E50" s="18">
        <v>42722</v>
      </c>
      <c r="F50" s="17" t="s">
        <v>73</v>
      </c>
      <c r="G50" s="17" t="s">
        <v>8224</v>
      </c>
      <c r="H50" s="17" t="s">
        <v>7075</v>
      </c>
      <c r="I50" s="17" t="s">
        <v>6797</v>
      </c>
      <c r="J50" s="20">
        <v>25036.03</v>
      </c>
      <c r="K50" s="19">
        <v>7100</v>
      </c>
      <c r="L50" s="19"/>
      <c r="M50" s="19"/>
      <c r="N50" s="19"/>
      <c r="O50" s="19"/>
      <c r="P50" s="19"/>
      <c r="Q50" s="19">
        <v>28</v>
      </c>
      <c r="R50" s="19"/>
      <c r="S50" s="19"/>
      <c r="T50" s="17" t="s">
        <v>6887</v>
      </c>
    </row>
    <row r="51" spans="1:20" ht="28.8" x14ac:dyDescent="0.3">
      <c r="A51" s="1" t="s">
        <v>8558</v>
      </c>
      <c r="B51" s="17" t="s">
        <v>5794</v>
      </c>
      <c r="C51" s="17" t="s">
        <v>6189</v>
      </c>
      <c r="D51" s="17" t="s">
        <v>4190</v>
      </c>
      <c r="E51" s="18">
        <v>147861</v>
      </c>
      <c r="F51" s="17" t="s">
        <v>197</v>
      </c>
      <c r="G51" s="17" t="s">
        <v>406</v>
      </c>
      <c r="H51" s="17"/>
      <c r="I51" s="17" t="s">
        <v>6791</v>
      </c>
      <c r="J51" s="20">
        <v>319.39999999999998</v>
      </c>
      <c r="K51" s="19">
        <v>351</v>
      </c>
      <c r="L51" s="19"/>
      <c r="M51" s="19"/>
      <c r="N51" s="19"/>
      <c r="O51" s="19"/>
      <c r="P51" s="19"/>
      <c r="Q51" s="19"/>
      <c r="R51" s="19"/>
      <c r="S51" s="19"/>
      <c r="T51" s="17"/>
    </row>
    <row r="52" spans="1:20" ht="43.2" x14ac:dyDescent="0.3">
      <c r="A52" s="21" t="s">
        <v>8555</v>
      </c>
      <c r="B52" s="17" t="s">
        <v>601</v>
      </c>
      <c r="C52" s="17" t="s">
        <v>687</v>
      </c>
      <c r="D52" s="17" t="s">
        <v>688</v>
      </c>
      <c r="E52" s="18">
        <v>1049556</v>
      </c>
      <c r="F52" s="17" t="s">
        <v>139</v>
      </c>
      <c r="G52" s="17" t="s">
        <v>7228</v>
      </c>
      <c r="H52" s="17" t="s">
        <v>1075</v>
      </c>
      <c r="I52" s="17" t="s">
        <v>6793</v>
      </c>
      <c r="J52" s="20">
        <v>113.01</v>
      </c>
      <c r="K52" s="19">
        <v>160</v>
      </c>
      <c r="L52" s="19"/>
      <c r="M52" s="19"/>
      <c r="N52" s="19"/>
      <c r="O52" s="19"/>
      <c r="P52" s="19"/>
      <c r="Q52" s="19"/>
      <c r="R52" s="19"/>
      <c r="S52" s="19"/>
      <c r="T52" s="17"/>
    </row>
    <row r="53" spans="1:20" ht="28.8" x14ac:dyDescent="0.3">
      <c r="A53" s="1" t="s">
        <v>8558</v>
      </c>
      <c r="B53" s="17" t="s">
        <v>5794</v>
      </c>
      <c r="C53" s="17" t="s">
        <v>687</v>
      </c>
      <c r="D53" s="17" t="s">
        <v>1071</v>
      </c>
      <c r="E53" s="18">
        <v>147863</v>
      </c>
      <c r="F53" s="17" t="s">
        <v>55</v>
      </c>
      <c r="G53" s="17"/>
      <c r="H53" s="17" t="s">
        <v>6792</v>
      </c>
      <c r="I53" s="17" t="s">
        <v>6788</v>
      </c>
      <c r="J53" s="20">
        <v>4913.8900000000003</v>
      </c>
      <c r="K53" s="19"/>
      <c r="L53" s="19"/>
      <c r="M53" s="19"/>
      <c r="N53" s="19"/>
      <c r="O53" s="19"/>
      <c r="P53" s="19"/>
      <c r="Q53" s="19"/>
      <c r="R53" s="19">
        <v>1</v>
      </c>
      <c r="S53" s="19"/>
      <c r="T53" s="17" t="s">
        <v>6853</v>
      </c>
    </row>
    <row r="54" spans="1:20" ht="43.2" x14ac:dyDescent="0.3">
      <c r="A54" s="21" t="s">
        <v>8555</v>
      </c>
      <c r="B54" s="17" t="s">
        <v>601</v>
      </c>
      <c r="C54" s="17" t="s">
        <v>695</v>
      </c>
      <c r="D54" s="17" t="s">
        <v>696</v>
      </c>
      <c r="E54" s="18">
        <v>1049558</v>
      </c>
      <c r="F54" s="17" t="s">
        <v>697</v>
      </c>
      <c r="G54" s="17" t="s">
        <v>7229</v>
      </c>
      <c r="H54" s="17" t="s">
        <v>1075</v>
      </c>
      <c r="I54" s="17" t="s">
        <v>6793</v>
      </c>
      <c r="J54" s="20">
        <v>3765.75</v>
      </c>
      <c r="K54" s="19">
        <v>980</v>
      </c>
      <c r="L54" s="19"/>
      <c r="M54" s="19"/>
      <c r="N54" s="19"/>
      <c r="O54" s="19"/>
      <c r="P54" s="19"/>
      <c r="Q54" s="19"/>
      <c r="R54" s="19"/>
      <c r="S54" s="19"/>
      <c r="T54" s="17"/>
    </row>
    <row r="55" spans="1:20" x14ac:dyDescent="0.3">
      <c r="A55" s="1" t="s">
        <v>8558</v>
      </c>
      <c r="B55" s="17" t="s">
        <v>5794</v>
      </c>
      <c r="C55" s="17" t="s">
        <v>695</v>
      </c>
      <c r="D55" s="17" t="s">
        <v>2816</v>
      </c>
      <c r="E55" s="18">
        <v>147864</v>
      </c>
      <c r="F55" s="17" t="s">
        <v>47</v>
      </c>
      <c r="G55" s="17" t="s">
        <v>2816</v>
      </c>
      <c r="H55" s="17" t="s">
        <v>6792</v>
      </c>
      <c r="I55" s="17" t="s">
        <v>6788</v>
      </c>
      <c r="J55" s="20">
        <v>13344.49</v>
      </c>
      <c r="K55" s="19"/>
      <c r="L55" s="19"/>
      <c r="M55" s="19"/>
      <c r="N55" s="19"/>
      <c r="O55" s="19"/>
      <c r="P55" s="19"/>
      <c r="Q55" s="19"/>
      <c r="R55" s="19">
        <v>1</v>
      </c>
      <c r="S55" s="19"/>
      <c r="T55" s="17" t="s">
        <v>6853</v>
      </c>
    </row>
    <row r="56" spans="1:20" ht="28.8" x14ac:dyDescent="0.3">
      <c r="A56" s="21" t="s">
        <v>8555</v>
      </c>
      <c r="B56" s="17" t="s">
        <v>601</v>
      </c>
      <c r="C56" s="17" t="s">
        <v>806</v>
      </c>
      <c r="D56" s="17" t="s">
        <v>807</v>
      </c>
      <c r="E56" s="18">
        <v>1049559</v>
      </c>
      <c r="F56" s="17" t="s">
        <v>808</v>
      </c>
      <c r="G56" s="17" t="s">
        <v>7248</v>
      </c>
      <c r="H56" s="17" t="s">
        <v>1075</v>
      </c>
      <c r="I56" s="17" t="s">
        <v>6793</v>
      </c>
      <c r="J56" s="20">
        <v>3.82</v>
      </c>
      <c r="K56" s="19"/>
      <c r="L56" s="19"/>
      <c r="M56" s="19"/>
      <c r="N56" s="19"/>
      <c r="O56" s="19"/>
      <c r="P56" s="19"/>
      <c r="Q56" s="19">
        <v>500</v>
      </c>
      <c r="R56" s="19"/>
      <c r="S56" s="19"/>
      <c r="T56" s="17" t="s">
        <v>8552</v>
      </c>
    </row>
    <row r="57" spans="1:20" ht="28.8" x14ac:dyDescent="0.3">
      <c r="A57" s="1" t="s">
        <v>8558</v>
      </c>
      <c r="B57" s="17" t="s">
        <v>5794</v>
      </c>
      <c r="C57" s="17" t="s">
        <v>6164</v>
      </c>
      <c r="D57" s="17" t="s">
        <v>6165</v>
      </c>
      <c r="E57" s="18">
        <v>148674</v>
      </c>
      <c r="F57" s="17" t="s">
        <v>55</v>
      </c>
      <c r="G57" s="17"/>
      <c r="H57" s="17" t="s">
        <v>6792</v>
      </c>
      <c r="I57" s="17" t="s">
        <v>6788</v>
      </c>
      <c r="J57" s="20">
        <v>4913.8900000000003</v>
      </c>
      <c r="K57" s="19"/>
      <c r="L57" s="19"/>
      <c r="M57" s="19"/>
      <c r="N57" s="19"/>
      <c r="O57" s="19"/>
      <c r="P57" s="19"/>
      <c r="Q57" s="19"/>
      <c r="R57" s="19">
        <v>1</v>
      </c>
      <c r="S57" s="19"/>
      <c r="T57" s="17" t="s">
        <v>6853</v>
      </c>
    </row>
    <row r="58" spans="1:20" ht="28.8" x14ac:dyDescent="0.3">
      <c r="A58" s="21" t="s">
        <v>8555</v>
      </c>
      <c r="B58" s="17" t="s">
        <v>5359</v>
      </c>
      <c r="C58" s="17" t="s">
        <v>5473</v>
      </c>
      <c r="D58" s="17" t="s">
        <v>1317</v>
      </c>
      <c r="E58" s="18">
        <v>42725</v>
      </c>
      <c r="F58" s="17" t="s">
        <v>55</v>
      </c>
      <c r="G58" s="17" t="s">
        <v>8254</v>
      </c>
      <c r="H58" s="17" t="s">
        <v>6790</v>
      </c>
      <c r="I58" s="17" t="s">
        <v>6788</v>
      </c>
      <c r="J58" s="20">
        <v>2246.35</v>
      </c>
      <c r="K58" s="19"/>
      <c r="L58" s="19"/>
      <c r="M58" s="19"/>
      <c r="N58" s="19"/>
      <c r="O58" s="19"/>
      <c r="P58" s="19"/>
      <c r="Q58" s="19">
        <v>1</v>
      </c>
      <c r="R58" s="19"/>
      <c r="S58" s="19"/>
      <c r="T58" s="17" t="s">
        <v>6853</v>
      </c>
    </row>
    <row r="59" spans="1:20" ht="43.2" x14ac:dyDescent="0.3">
      <c r="A59" s="21" t="s">
        <v>8555</v>
      </c>
      <c r="B59" s="17" t="s">
        <v>5359</v>
      </c>
      <c r="C59" s="17" t="s">
        <v>5468</v>
      </c>
      <c r="D59" s="17" t="s">
        <v>1317</v>
      </c>
      <c r="E59" s="18">
        <v>42726</v>
      </c>
      <c r="F59" s="17" t="s">
        <v>55</v>
      </c>
      <c r="G59" s="17" t="s">
        <v>8256</v>
      </c>
      <c r="H59" s="17" t="s">
        <v>6790</v>
      </c>
      <c r="I59" s="17" t="s">
        <v>6788</v>
      </c>
      <c r="J59" s="20">
        <v>0</v>
      </c>
      <c r="K59" s="19"/>
      <c r="L59" s="19"/>
      <c r="M59" s="19"/>
      <c r="N59" s="19"/>
      <c r="O59" s="19"/>
      <c r="P59" s="19"/>
      <c r="Q59" s="19">
        <v>1</v>
      </c>
      <c r="R59" s="19"/>
      <c r="S59" s="19"/>
      <c r="T59" s="17" t="s">
        <v>6853</v>
      </c>
    </row>
    <row r="60" spans="1:20" ht="43.2" x14ac:dyDescent="0.3">
      <c r="A60" s="21" t="s">
        <v>8555</v>
      </c>
      <c r="B60" s="17" t="s">
        <v>5359</v>
      </c>
      <c r="C60" s="17" t="s">
        <v>5472</v>
      </c>
      <c r="D60" s="17" t="s">
        <v>1317</v>
      </c>
      <c r="E60" s="18">
        <v>1010725</v>
      </c>
      <c r="F60" s="17" t="s">
        <v>55</v>
      </c>
      <c r="G60" s="17" t="s">
        <v>8255</v>
      </c>
      <c r="H60" s="17" t="s">
        <v>6790</v>
      </c>
      <c r="I60" s="17" t="s">
        <v>6788</v>
      </c>
      <c r="J60" s="20">
        <v>0</v>
      </c>
      <c r="K60" s="19"/>
      <c r="L60" s="19"/>
      <c r="M60" s="19"/>
      <c r="N60" s="19"/>
      <c r="O60" s="19"/>
      <c r="P60" s="19"/>
      <c r="Q60" s="19">
        <v>2</v>
      </c>
      <c r="R60" s="19"/>
      <c r="S60" s="19"/>
      <c r="T60" s="17" t="s">
        <v>6853</v>
      </c>
    </row>
    <row r="61" spans="1:20" ht="43.2" x14ac:dyDescent="0.3">
      <c r="A61" s="1" t="s">
        <v>8556</v>
      </c>
      <c r="B61" s="17" t="s">
        <v>5520</v>
      </c>
      <c r="C61" s="17" t="s">
        <v>5588</v>
      </c>
      <c r="D61" s="17" t="s">
        <v>5589</v>
      </c>
      <c r="E61" s="18">
        <v>549079</v>
      </c>
      <c r="F61" s="17" t="s">
        <v>344</v>
      </c>
      <c r="G61" s="17" t="s">
        <v>7097</v>
      </c>
      <c r="H61" s="17" t="s">
        <v>1075</v>
      </c>
      <c r="I61" s="17" t="s">
        <v>6789</v>
      </c>
      <c r="J61" s="20">
        <v>163259.96</v>
      </c>
      <c r="K61" s="19">
        <v>29472</v>
      </c>
      <c r="L61" s="19"/>
      <c r="M61" s="19"/>
      <c r="N61" s="19"/>
      <c r="O61" s="19"/>
      <c r="P61" s="19"/>
      <c r="Q61" s="19"/>
      <c r="R61" s="19"/>
      <c r="S61" s="19"/>
      <c r="T61" s="17"/>
    </row>
    <row r="62" spans="1:20" x14ac:dyDescent="0.3">
      <c r="A62" s="1" t="s">
        <v>8556</v>
      </c>
      <c r="B62" s="17" t="s">
        <v>5520</v>
      </c>
      <c r="C62" s="17" t="s">
        <v>5588</v>
      </c>
      <c r="D62" s="17" t="s">
        <v>5589</v>
      </c>
      <c r="E62" s="18">
        <v>549079</v>
      </c>
      <c r="F62" s="17" t="s">
        <v>35</v>
      </c>
      <c r="G62" s="17" t="s">
        <v>7100</v>
      </c>
      <c r="H62" s="17" t="s">
        <v>6790</v>
      </c>
      <c r="I62" s="17"/>
      <c r="J62" s="20">
        <v>29765.17</v>
      </c>
      <c r="K62" s="19">
        <v>4445</v>
      </c>
      <c r="L62" s="19"/>
      <c r="M62" s="19"/>
      <c r="N62" s="19"/>
      <c r="O62" s="19"/>
      <c r="P62" s="19"/>
      <c r="Q62" s="19"/>
      <c r="R62" s="19"/>
      <c r="S62" s="19"/>
      <c r="T62" s="17"/>
    </row>
    <row r="63" spans="1:20" ht="28.8" x14ac:dyDescent="0.3">
      <c r="A63" s="1" t="s">
        <v>8556</v>
      </c>
      <c r="B63" s="17" t="s">
        <v>5520</v>
      </c>
      <c r="C63" s="17" t="s">
        <v>5588</v>
      </c>
      <c r="D63" s="17" t="s">
        <v>5589</v>
      </c>
      <c r="E63" s="18">
        <v>549079</v>
      </c>
      <c r="F63" s="17" t="s">
        <v>113</v>
      </c>
      <c r="G63" s="17" t="s">
        <v>7097</v>
      </c>
      <c r="H63" s="17" t="s">
        <v>1075</v>
      </c>
      <c r="I63" s="17" t="s">
        <v>6787</v>
      </c>
      <c r="J63" s="20">
        <v>27964.74</v>
      </c>
      <c r="K63" s="19">
        <v>5148</v>
      </c>
      <c r="L63" s="19"/>
      <c r="M63" s="19"/>
      <c r="N63" s="19"/>
      <c r="O63" s="19"/>
      <c r="P63" s="19"/>
      <c r="Q63" s="19"/>
      <c r="R63" s="19"/>
      <c r="S63" s="19"/>
      <c r="T63" s="17"/>
    </row>
    <row r="64" spans="1:20" ht="28.8" x14ac:dyDescent="0.3">
      <c r="A64" s="1" t="s">
        <v>8558</v>
      </c>
      <c r="B64" s="17" t="s">
        <v>5794</v>
      </c>
      <c r="C64" s="17" t="s">
        <v>5588</v>
      </c>
      <c r="D64" s="17" t="s">
        <v>6086</v>
      </c>
      <c r="E64" s="18">
        <v>148675</v>
      </c>
      <c r="F64" s="17" t="s">
        <v>94</v>
      </c>
      <c r="G64" s="17" t="s">
        <v>4612</v>
      </c>
      <c r="H64" s="17"/>
      <c r="I64" s="17" t="s">
        <v>6788</v>
      </c>
      <c r="J64" s="20">
        <v>49171.98</v>
      </c>
      <c r="K64" s="19"/>
      <c r="L64" s="19">
        <v>6059</v>
      </c>
      <c r="M64" s="19"/>
      <c r="N64" s="19"/>
      <c r="O64" s="19"/>
      <c r="P64" s="19"/>
      <c r="Q64" s="19"/>
      <c r="R64" s="19"/>
      <c r="S64" s="19"/>
      <c r="T64" s="17"/>
    </row>
    <row r="65" spans="1:20" ht="28.8" x14ac:dyDescent="0.3">
      <c r="A65" s="1" t="s">
        <v>8558</v>
      </c>
      <c r="B65" s="17" t="s">
        <v>5794</v>
      </c>
      <c r="C65" s="17" t="s">
        <v>6367</v>
      </c>
      <c r="D65" s="17" t="s">
        <v>6368</v>
      </c>
      <c r="E65" s="18">
        <v>148679</v>
      </c>
      <c r="F65" s="17" t="s">
        <v>6358</v>
      </c>
      <c r="G65" s="17" t="s">
        <v>8469</v>
      </c>
      <c r="H65" s="17"/>
      <c r="I65" s="17"/>
      <c r="J65" s="20"/>
      <c r="K65" s="19">
        <v>34</v>
      </c>
      <c r="L65" s="19"/>
      <c r="M65" s="19"/>
      <c r="N65" s="19"/>
      <c r="O65" s="19"/>
      <c r="P65" s="19"/>
      <c r="Q65" s="19">
        <v>1</v>
      </c>
      <c r="R65" s="19"/>
      <c r="S65" s="19"/>
      <c r="T65" s="17" t="s">
        <v>6853</v>
      </c>
    </row>
    <row r="66" spans="1:20" ht="28.8" x14ac:dyDescent="0.3">
      <c r="A66" s="1" t="s">
        <v>8559</v>
      </c>
      <c r="B66" s="17" t="s">
        <v>3314</v>
      </c>
      <c r="C66" s="17" t="s">
        <v>3318</v>
      </c>
      <c r="D66" s="17" t="s">
        <v>3319</v>
      </c>
      <c r="E66" s="18">
        <v>27860</v>
      </c>
      <c r="F66" s="17" t="s">
        <v>79</v>
      </c>
      <c r="G66" s="17" t="s">
        <v>7112</v>
      </c>
      <c r="H66" s="17" t="s">
        <v>6792</v>
      </c>
      <c r="I66" s="17" t="s">
        <v>6795</v>
      </c>
      <c r="J66" s="20">
        <v>23487.8</v>
      </c>
      <c r="K66" s="19">
        <v>9226</v>
      </c>
      <c r="L66" s="19"/>
      <c r="M66" s="19"/>
      <c r="N66" s="19"/>
      <c r="O66" s="19"/>
      <c r="P66" s="19"/>
      <c r="Q66" s="19"/>
      <c r="R66" s="19"/>
      <c r="S66" s="19"/>
      <c r="T66" s="17"/>
    </row>
    <row r="67" spans="1:20" ht="28.8" x14ac:dyDescent="0.3">
      <c r="A67" s="1" t="s">
        <v>8558</v>
      </c>
      <c r="B67" s="17" t="s">
        <v>4141</v>
      </c>
      <c r="C67" s="17" t="s">
        <v>3318</v>
      </c>
      <c r="D67" s="17" t="s">
        <v>4174</v>
      </c>
      <c r="E67" s="18">
        <v>48851</v>
      </c>
      <c r="F67" s="17" t="s">
        <v>259</v>
      </c>
      <c r="G67" s="17" t="s">
        <v>8137</v>
      </c>
      <c r="H67" s="17" t="s">
        <v>6790</v>
      </c>
      <c r="I67" s="17" t="s">
        <v>6793</v>
      </c>
      <c r="J67" s="20">
        <v>13011.59</v>
      </c>
      <c r="K67" s="19">
        <v>1160</v>
      </c>
      <c r="L67" s="19"/>
      <c r="M67" s="19"/>
      <c r="N67" s="19"/>
      <c r="O67" s="19"/>
      <c r="P67" s="19"/>
      <c r="Q67" s="19"/>
      <c r="R67" s="19"/>
      <c r="S67" s="19"/>
      <c r="T67" s="17"/>
    </row>
    <row r="68" spans="1:20" ht="28.8" x14ac:dyDescent="0.3">
      <c r="A68" s="21" t="s">
        <v>8555</v>
      </c>
      <c r="B68" s="17" t="s">
        <v>5359</v>
      </c>
      <c r="C68" s="17" t="s">
        <v>5371</v>
      </c>
      <c r="D68" s="17" t="s">
        <v>5369</v>
      </c>
      <c r="E68" s="18">
        <v>42728</v>
      </c>
      <c r="F68" s="17" t="s">
        <v>73</v>
      </c>
      <c r="G68" s="17" t="s">
        <v>8225</v>
      </c>
      <c r="H68" s="17" t="s">
        <v>7075</v>
      </c>
      <c r="I68" s="17" t="s">
        <v>6797</v>
      </c>
      <c r="J68" s="20">
        <v>6113.86</v>
      </c>
      <c r="K68" s="19">
        <v>1727</v>
      </c>
      <c r="L68" s="19"/>
      <c r="M68" s="19"/>
      <c r="N68" s="19"/>
      <c r="O68" s="19"/>
      <c r="P68" s="19"/>
      <c r="Q68" s="19">
        <v>1</v>
      </c>
      <c r="R68" s="19"/>
      <c r="S68" s="19"/>
      <c r="T68" s="17" t="s">
        <v>6887</v>
      </c>
    </row>
    <row r="69" spans="1:20" ht="28.8" x14ac:dyDescent="0.3">
      <c r="A69" s="21" t="s">
        <v>8555</v>
      </c>
      <c r="B69" s="17" t="s">
        <v>5359</v>
      </c>
      <c r="C69" s="17" t="s">
        <v>5406</v>
      </c>
      <c r="D69" s="17" t="s">
        <v>5403</v>
      </c>
      <c r="E69" s="18">
        <v>43543</v>
      </c>
      <c r="F69" s="17" t="s">
        <v>73</v>
      </c>
      <c r="G69" s="17" t="s">
        <v>5369</v>
      </c>
      <c r="H69" s="17" t="s">
        <v>7099</v>
      </c>
      <c r="I69" s="17" t="s">
        <v>6797</v>
      </c>
      <c r="J69" s="20">
        <v>5873.13</v>
      </c>
      <c r="K69" s="19">
        <v>1711</v>
      </c>
      <c r="L69" s="19"/>
      <c r="M69" s="19"/>
      <c r="N69" s="19"/>
      <c r="O69" s="19"/>
      <c r="P69" s="19"/>
      <c r="Q69" s="19">
        <v>1</v>
      </c>
      <c r="R69" s="19"/>
      <c r="S69" s="19"/>
      <c r="T69" s="17" t="s">
        <v>6887</v>
      </c>
    </row>
    <row r="70" spans="1:20" ht="28.8" x14ac:dyDescent="0.3">
      <c r="A70" s="21" t="s">
        <v>8555</v>
      </c>
      <c r="B70" s="17" t="s">
        <v>5359</v>
      </c>
      <c r="C70" s="17" t="s">
        <v>5405</v>
      </c>
      <c r="D70" s="17" t="s">
        <v>5403</v>
      </c>
      <c r="E70" s="18">
        <v>43544</v>
      </c>
      <c r="F70" s="17" t="s">
        <v>73</v>
      </c>
      <c r="G70" s="17" t="s">
        <v>5369</v>
      </c>
      <c r="H70" s="17" t="s">
        <v>7099</v>
      </c>
      <c r="I70" s="17" t="s">
        <v>6797</v>
      </c>
      <c r="J70" s="20">
        <v>5759.85</v>
      </c>
      <c r="K70" s="19">
        <v>1709</v>
      </c>
      <c r="L70" s="19"/>
      <c r="M70" s="19"/>
      <c r="N70" s="19"/>
      <c r="O70" s="19"/>
      <c r="P70" s="19"/>
      <c r="Q70" s="19">
        <v>1</v>
      </c>
      <c r="R70" s="19"/>
      <c r="S70" s="19"/>
      <c r="T70" s="17" t="s">
        <v>6887</v>
      </c>
    </row>
    <row r="71" spans="1:20" ht="28.8" x14ac:dyDescent="0.3">
      <c r="A71" s="21" t="s">
        <v>8555</v>
      </c>
      <c r="B71" s="17" t="s">
        <v>5359</v>
      </c>
      <c r="C71" s="17" t="s">
        <v>5402</v>
      </c>
      <c r="D71" s="17" t="s">
        <v>5403</v>
      </c>
      <c r="E71" s="18">
        <v>43744</v>
      </c>
      <c r="F71" s="17" t="s">
        <v>73</v>
      </c>
      <c r="G71" s="17" t="s">
        <v>5369</v>
      </c>
      <c r="H71" s="17" t="s">
        <v>7099</v>
      </c>
      <c r="I71" s="17" t="s">
        <v>6797</v>
      </c>
      <c r="J71" s="20">
        <v>5759.85</v>
      </c>
      <c r="K71" s="19">
        <v>1709</v>
      </c>
      <c r="L71" s="19"/>
      <c r="M71" s="19"/>
      <c r="N71" s="19"/>
      <c r="O71" s="19"/>
      <c r="P71" s="19"/>
      <c r="Q71" s="19">
        <v>1</v>
      </c>
      <c r="R71" s="19"/>
      <c r="S71" s="19"/>
      <c r="T71" s="17" t="s">
        <v>6887</v>
      </c>
    </row>
    <row r="72" spans="1:20" ht="28.8" x14ac:dyDescent="0.3">
      <c r="A72" s="21" t="s">
        <v>8555</v>
      </c>
      <c r="B72" s="17" t="s">
        <v>5359</v>
      </c>
      <c r="C72" s="17" t="s">
        <v>5404</v>
      </c>
      <c r="D72" s="17" t="s">
        <v>5403</v>
      </c>
      <c r="E72" s="18">
        <v>40535</v>
      </c>
      <c r="F72" s="17" t="s">
        <v>73</v>
      </c>
      <c r="G72" s="17" t="s">
        <v>5369</v>
      </c>
      <c r="H72" s="17" t="s">
        <v>7099</v>
      </c>
      <c r="I72" s="17" t="s">
        <v>6797</v>
      </c>
      <c r="J72" s="20">
        <v>5873.13</v>
      </c>
      <c r="K72" s="19">
        <v>1711</v>
      </c>
      <c r="L72" s="19"/>
      <c r="M72" s="19"/>
      <c r="N72" s="19"/>
      <c r="O72" s="19"/>
      <c r="P72" s="19"/>
      <c r="Q72" s="19">
        <v>1</v>
      </c>
      <c r="R72" s="19"/>
      <c r="S72" s="19"/>
      <c r="T72" s="17" t="s">
        <v>6887</v>
      </c>
    </row>
    <row r="73" spans="1:20" ht="28.8" x14ac:dyDescent="0.3">
      <c r="A73" s="1" t="s">
        <v>8558</v>
      </c>
      <c r="B73" s="17" t="s">
        <v>5794</v>
      </c>
      <c r="C73" s="17" t="s">
        <v>6061</v>
      </c>
      <c r="D73" s="17" t="s">
        <v>6062</v>
      </c>
      <c r="E73" s="18">
        <v>48294</v>
      </c>
      <c r="F73" s="17" t="s">
        <v>55</v>
      </c>
      <c r="G73" s="17" t="s">
        <v>594</v>
      </c>
      <c r="H73" s="17" t="s">
        <v>6792</v>
      </c>
      <c r="I73" s="17" t="s">
        <v>6788</v>
      </c>
      <c r="J73" s="20">
        <v>9827.77</v>
      </c>
      <c r="K73" s="19"/>
      <c r="L73" s="19"/>
      <c r="M73" s="19"/>
      <c r="N73" s="19"/>
      <c r="O73" s="19"/>
      <c r="P73" s="19"/>
      <c r="Q73" s="19">
        <v>2</v>
      </c>
      <c r="R73" s="19"/>
      <c r="S73" s="19"/>
      <c r="T73" s="17" t="s">
        <v>6853</v>
      </c>
    </row>
    <row r="74" spans="1:20" ht="28.8" x14ac:dyDescent="0.3">
      <c r="A74" s="1" t="s">
        <v>8558</v>
      </c>
      <c r="B74" s="17" t="s">
        <v>1107</v>
      </c>
      <c r="C74" s="17" t="s">
        <v>1108</v>
      </c>
      <c r="D74" s="17" t="s">
        <v>1109</v>
      </c>
      <c r="E74" s="18">
        <v>24594</v>
      </c>
      <c r="F74" s="17" t="s">
        <v>1025</v>
      </c>
      <c r="G74" s="17" t="s">
        <v>7321</v>
      </c>
      <c r="H74" s="17"/>
      <c r="I74" s="17" t="s">
        <v>6788</v>
      </c>
      <c r="J74" s="20">
        <v>47359.76</v>
      </c>
      <c r="K74" s="19">
        <v>4273</v>
      </c>
      <c r="L74" s="19"/>
      <c r="M74" s="19"/>
      <c r="N74" s="19"/>
      <c r="O74" s="19"/>
      <c r="P74" s="19"/>
      <c r="Q74" s="19"/>
      <c r="R74" s="19"/>
      <c r="S74" s="19"/>
      <c r="T74" s="17"/>
    </row>
    <row r="75" spans="1:20" ht="28.8" x14ac:dyDescent="0.3">
      <c r="A75" s="1" t="s">
        <v>8558</v>
      </c>
      <c r="B75" s="17" t="s">
        <v>1107</v>
      </c>
      <c r="C75" s="17" t="s">
        <v>1146</v>
      </c>
      <c r="D75" s="17" t="s">
        <v>1147</v>
      </c>
      <c r="E75" s="18">
        <v>24595</v>
      </c>
      <c r="F75" s="17" t="s">
        <v>1025</v>
      </c>
      <c r="G75" s="17" t="s">
        <v>7337</v>
      </c>
      <c r="H75" s="17"/>
      <c r="I75" s="17" t="s">
        <v>6788</v>
      </c>
      <c r="J75" s="20">
        <v>97563.98</v>
      </c>
      <c r="K75" s="19">
        <v>8802.64</v>
      </c>
      <c r="L75" s="19"/>
      <c r="M75" s="19"/>
      <c r="N75" s="19"/>
      <c r="O75" s="19"/>
      <c r="P75" s="19"/>
      <c r="Q75" s="19"/>
      <c r="R75" s="19"/>
      <c r="S75" s="19"/>
      <c r="T75" s="17"/>
    </row>
    <row r="76" spans="1:20" ht="28.8" x14ac:dyDescent="0.3">
      <c r="A76" s="1" t="s">
        <v>8558</v>
      </c>
      <c r="B76" s="17" t="s">
        <v>5794</v>
      </c>
      <c r="C76" s="17" t="s">
        <v>6166</v>
      </c>
      <c r="D76" s="17" t="s">
        <v>6167</v>
      </c>
      <c r="E76" s="18">
        <v>48295</v>
      </c>
      <c r="F76" s="17" t="s">
        <v>47</v>
      </c>
      <c r="G76" s="17" t="s">
        <v>8422</v>
      </c>
      <c r="H76" s="17" t="s">
        <v>6792</v>
      </c>
      <c r="I76" s="17" t="s">
        <v>6788</v>
      </c>
      <c r="J76" s="20">
        <v>13344.49</v>
      </c>
      <c r="K76" s="19"/>
      <c r="L76" s="19"/>
      <c r="M76" s="19"/>
      <c r="N76" s="19"/>
      <c r="O76" s="19"/>
      <c r="P76" s="19"/>
      <c r="Q76" s="19">
        <v>1</v>
      </c>
      <c r="R76" s="19"/>
      <c r="S76" s="19"/>
      <c r="T76" s="17" t="s">
        <v>6853</v>
      </c>
    </row>
    <row r="77" spans="1:20" ht="28.8" x14ac:dyDescent="0.3">
      <c r="A77" s="1" t="s">
        <v>8558</v>
      </c>
      <c r="B77" s="17" t="s">
        <v>4141</v>
      </c>
      <c r="C77" s="17" t="s">
        <v>4175</v>
      </c>
      <c r="D77" s="17" t="s">
        <v>4174</v>
      </c>
      <c r="E77" s="18">
        <v>48852</v>
      </c>
      <c r="F77" s="17" t="s">
        <v>259</v>
      </c>
      <c r="G77" s="17" t="s">
        <v>8138</v>
      </c>
      <c r="H77" s="17" t="s">
        <v>6790</v>
      </c>
      <c r="I77" s="17" t="s">
        <v>6793</v>
      </c>
      <c r="J77" s="20">
        <v>15277.4</v>
      </c>
      <c r="K77" s="19">
        <v>1362</v>
      </c>
      <c r="L77" s="19"/>
      <c r="M77" s="19"/>
      <c r="N77" s="19"/>
      <c r="O77" s="19"/>
      <c r="P77" s="19"/>
      <c r="Q77" s="19"/>
      <c r="R77" s="19"/>
      <c r="S77" s="19"/>
      <c r="T77" s="17"/>
    </row>
    <row r="78" spans="1:20" ht="28.8" x14ac:dyDescent="0.3">
      <c r="A78" s="21" t="s">
        <v>8555</v>
      </c>
      <c r="B78" s="17" t="s">
        <v>6450</v>
      </c>
      <c r="C78" s="17" t="s">
        <v>4175</v>
      </c>
      <c r="D78" s="17" t="s">
        <v>6458</v>
      </c>
      <c r="E78" s="18">
        <v>56006</v>
      </c>
      <c r="F78" s="17" t="s">
        <v>113</v>
      </c>
      <c r="G78" s="17" t="s">
        <v>8492</v>
      </c>
      <c r="H78" s="17"/>
      <c r="I78" s="17" t="s">
        <v>6787</v>
      </c>
      <c r="J78" s="20">
        <v>12630.89</v>
      </c>
      <c r="K78" s="19">
        <v>3417</v>
      </c>
      <c r="L78" s="19"/>
      <c r="M78" s="19"/>
      <c r="N78" s="19"/>
      <c r="O78" s="19"/>
      <c r="P78" s="19"/>
      <c r="Q78" s="19"/>
      <c r="R78" s="19"/>
      <c r="S78" s="19"/>
      <c r="T78" s="17"/>
    </row>
    <row r="79" spans="1:20" ht="28.8" x14ac:dyDescent="0.3">
      <c r="A79" s="1" t="s">
        <v>8559</v>
      </c>
      <c r="B79" s="17" t="s">
        <v>3950</v>
      </c>
      <c r="C79" s="17" t="s">
        <v>3974</v>
      </c>
      <c r="D79" s="17" t="s">
        <v>3970</v>
      </c>
      <c r="E79" s="18">
        <v>35073</v>
      </c>
      <c r="F79" s="17" t="s">
        <v>73</v>
      </c>
      <c r="G79" s="17" t="s">
        <v>6847</v>
      </c>
      <c r="H79" s="17" t="s">
        <v>7099</v>
      </c>
      <c r="I79" s="17" t="s">
        <v>6797</v>
      </c>
      <c r="J79" s="20">
        <v>105070.1</v>
      </c>
      <c r="K79" s="19"/>
      <c r="L79" s="19"/>
      <c r="M79" s="19">
        <v>23052</v>
      </c>
      <c r="N79" s="19"/>
      <c r="O79" s="19"/>
      <c r="P79" s="19"/>
      <c r="Q79" s="19"/>
      <c r="R79" s="19"/>
      <c r="S79" s="19">
        <v>54</v>
      </c>
      <c r="T79" s="17" t="s">
        <v>6887</v>
      </c>
    </row>
    <row r="80" spans="1:20" x14ac:dyDescent="0.3">
      <c r="A80" s="1" t="s">
        <v>8559</v>
      </c>
      <c r="B80" s="17" t="s">
        <v>3950</v>
      </c>
      <c r="C80" s="17" t="s">
        <v>4137</v>
      </c>
      <c r="D80" s="17" t="s">
        <v>4138</v>
      </c>
      <c r="E80" s="18">
        <v>35074</v>
      </c>
      <c r="F80" s="17" t="s">
        <v>170</v>
      </c>
      <c r="G80" s="17" t="s">
        <v>7196</v>
      </c>
      <c r="H80" s="17" t="s">
        <v>6792</v>
      </c>
      <c r="I80" s="17" t="s">
        <v>6791</v>
      </c>
      <c r="J80" s="20">
        <v>1176.27</v>
      </c>
      <c r="K80" s="19"/>
      <c r="L80" s="19"/>
      <c r="M80" s="19"/>
      <c r="N80" s="19"/>
      <c r="O80" s="19"/>
      <c r="P80" s="19"/>
      <c r="Q80" s="19">
        <v>1</v>
      </c>
      <c r="R80" s="19"/>
      <c r="S80" s="19"/>
      <c r="T80" s="17" t="s">
        <v>6853</v>
      </c>
    </row>
    <row r="81" spans="1:20" ht="43.2" x14ac:dyDescent="0.3">
      <c r="A81" s="1" t="s">
        <v>8559</v>
      </c>
      <c r="B81" s="17" t="s">
        <v>3950</v>
      </c>
      <c r="C81" s="17" t="s">
        <v>4135</v>
      </c>
      <c r="D81" s="17" t="s">
        <v>4136</v>
      </c>
      <c r="E81" s="18">
        <v>35076</v>
      </c>
      <c r="F81" s="17" t="s">
        <v>76</v>
      </c>
      <c r="G81" s="17" t="s">
        <v>868</v>
      </c>
      <c r="H81" s="17" t="s">
        <v>6792</v>
      </c>
      <c r="I81" s="17" t="s">
        <v>6795</v>
      </c>
      <c r="J81" s="20">
        <v>138072.92000000001</v>
      </c>
      <c r="K81" s="19">
        <v>20914</v>
      </c>
      <c r="L81" s="19"/>
      <c r="M81" s="19"/>
      <c r="N81" s="19"/>
      <c r="O81" s="19"/>
      <c r="P81" s="19"/>
      <c r="Q81" s="19"/>
      <c r="R81" s="19"/>
      <c r="S81" s="19"/>
      <c r="T81" s="17"/>
    </row>
    <row r="82" spans="1:20" ht="28.8" x14ac:dyDescent="0.3">
      <c r="A82" s="21" t="s">
        <v>8555</v>
      </c>
      <c r="B82" s="17" t="s">
        <v>4231</v>
      </c>
      <c r="C82" s="17" t="s">
        <v>4135</v>
      </c>
      <c r="D82" s="17" t="s">
        <v>4548</v>
      </c>
      <c r="E82" s="18">
        <v>32117</v>
      </c>
      <c r="F82" s="17" t="s">
        <v>152</v>
      </c>
      <c r="G82" s="17" t="s">
        <v>5694</v>
      </c>
      <c r="H82" s="17" t="s">
        <v>6790</v>
      </c>
      <c r="I82" s="17" t="s">
        <v>6796</v>
      </c>
      <c r="J82" s="20">
        <v>1172.05</v>
      </c>
      <c r="K82" s="19">
        <v>448</v>
      </c>
      <c r="L82" s="19"/>
      <c r="M82" s="19"/>
      <c r="N82" s="19"/>
      <c r="O82" s="19"/>
      <c r="P82" s="19"/>
      <c r="Q82" s="19"/>
      <c r="R82" s="19"/>
      <c r="S82" s="19"/>
      <c r="T82" s="17"/>
    </row>
    <row r="83" spans="1:20" ht="28.8" x14ac:dyDescent="0.3">
      <c r="A83" s="1" t="s">
        <v>8559</v>
      </c>
      <c r="B83" s="17" t="s">
        <v>3950</v>
      </c>
      <c r="C83" s="17" t="s">
        <v>4139</v>
      </c>
      <c r="D83" s="17" t="s">
        <v>4140</v>
      </c>
      <c r="E83" s="18">
        <v>1176887</v>
      </c>
      <c r="F83" s="17" t="s">
        <v>68</v>
      </c>
      <c r="G83" s="17" t="s">
        <v>8125</v>
      </c>
      <c r="H83" s="17" t="s">
        <v>6792</v>
      </c>
      <c r="I83" s="17" t="s">
        <v>6788</v>
      </c>
      <c r="J83" s="20">
        <v>14757.72</v>
      </c>
      <c r="K83" s="19">
        <v>2826</v>
      </c>
      <c r="L83" s="19"/>
      <c r="M83" s="19"/>
      <c r="N83" s="19">
        <v>18</v>
      </c>
      <c r="O83" s="19"/>
      <c r="P83" s="19"/>
      <c r="Q83" s="19">
        <v>1</v>
      </c>
      <c r="R83" s="19"/>
      <c r="S83" s="19"/>
      <c r="T83" s="17" t="s">
        <v>6853</v>
      </c>
    </row>
    <row r="84" spans="1:20" ht="28.8" x14ac:dyDescent="0.3">
      <c r="A84" s="21" t="s">
        <v>8555</v>
      </c>
      <c r="B84" s="17" t="s">
        <v>601</v>
      </c>
      <c r="C84" s="17" t="s">
        <v>830</v>
      </c>
      <c r="D84" s="17" t="s">
        <v>831</v>
      </c>
      <c r="E84" s="18">
        <v>1321608</v>
      </c>
      <c r="F84" s="17" t="s">
        <v>637</v>
      </c>
      <c r="G84" s="17" t="s">
        <v>7212</v>
      </c>
      <c r="H84" s="17" t="s">
        <v>1075</v>
      </c>
      <c r="I84" s="17" t="s">
        <v>6789</v>
      </c>
      <c r="J84" s="20">
        <v>138.22999999999999</v>
      </c>
      <c r="K84" s="19"/>
      <c r="L84" s="19">
        <v>264.22000000000003</v>
      </c>
      <c r="M84" s="19"/>
      <c r="N84" s="19"/>
      <c r="O84" s="19">
        <v>1</v>
      </c>
      <c r="P84" s="19"/>
      <c r="Q84" s="19"/>
      <c r="R84" s="19"/>
      <c r="S84" s="19"/>
      <c r="T84" s="17"/>
    </row>
    <row r="85" spans="1:20" ht="43.2" x14ac:dyDescent="0.3">
      <c r="A85" s="21" t="s">
        <v>8555</v>
      </c>
      <c r="B85" s="17" t="s">
        <v>601</v>
      </c>
      <c r="C85" s="17" t="s">
        <v>691</v>
      </c>
      <c r="D85" s="17" t="s">
        <v>692</v>
      </c>
      <c r="E85" s="18">
        <v>21788</v>
      </c>
      <c r="F85" s="17" t="s">
        <v>684</v>
      </c>
      <c r="G85" s="17" t="s">
        <v>7227</v>
      </c>
      <c r="H85" s="17" t="s">
        <v>1075</v>
      </c>
      <c r="I85" s="17" t="s">
        <v>6793</v>
      </c>
      <c r="J85" s="20">
        <v>5210.03</v>
      </c>
      <c r="K85" s="19">
        <v>762</v>
      </c>
      <c r="L85" s="19"/>
      <c r="M85" s="19"/>
      <c r="N85" s="19"/>
      <c r="O85" s="19"/>
      <c r="P85" s="19"/>
      <c r="Q85" s="19"/>
      <c r="R85" s="19"/>
      <c r="S85" s="19"/>
      <c r="T85" s="17"/>
    </row>
    <row r="86" spans="1:20" ht="43.2" x14ac:dyDescent="0.3">
      <c r="A86" s="1" t="s">
        <v>8558</v>
      </c>
      <c r="B86" s="17" t="s">
        <v>3677</v>
      </c>
      <c r="C86" s="17" t="s">
        <v>691</v>
      </c>
      <c r="D86" s="17" t="s">
        <v>3946</v>
      </c>
      <c r="E86" s="18">
        <v>1326310</v>
      </c>
      <c r="F86" s="17" t="s">
        <v>1526</v>
      </c>
      <c r="G86" s="17" t="s">
        <v>7097</v>
      </c>
      <c r="H86" s="17" t="s">
        <v>1075</v>
      </c>
      <c r="I86" s="17" t="s">
        <v>6796</v>
      </c>
      <c r="J86" s="20">
        <v>30228.92</v>
      </c>
      <c r="K86" s="19">
        <v>3370</v>
      </c>
      <c r="L86" s="19"/>
      <c r="M86" s="19"/>
      <c r="N86" s="19"/>
      <c r="O86" s="19"/>
      <c r="P86" s="19"/>
      <c r="Q86" s="19"/>
      <c r="R86" s="19"/>
      <c r="S86" s="19"/>
      <c r="T86" s="17"/>
    </row>
    <row r="87" spans="1:20" ht="28.8" x14ac:dyDescent="0.3">
      <c r="A87" s="1" t="s">
        <v>8559</v>
      </c>
      <c r="B87" s="17" t="s">
        <v>3950</v>
      </c>
      <c r="C87" s="17" t="s">
        <v>3972</v>
      </c>
      <c r="D87" s="17" t="s">
        <v>3970</v>
      </c>
      <c r="E87" s="18">
        <v>35077</v>
      </c>
      <c r="F87" s="17" t="s">
        <v>73</v>
      </c>
      <c r="G87" s="17" t="s">
        <v>6847</v>
      </c>
      <c r="H87" s="17" t="s">
        <v>7075</v>
      </c>
      <c r="I87" s="17" t="s">
        <v>6797</v>
      </c>
      <c r="J87" s="20">
        <v>153019.84</v>
      </c>
      <c r="K87" s="19"/>
      <c r="L87" s="19">
        <v>33572</v>
      </c>
      <c r="M87" s="19"/>
      <c r="N87" s="19"/>
      <c r="O87" s="19"/>
      <c r="P87" s="19"/>
      <c r="Q87" s="19"/>
      <c r="R87" s="19">
        <v>71</v>
      </c>
      <c r="S87" s="19"/>
      <c r="T87" s="17" t="s">
        <v>6887</v>
      </c>
    </row>
    <row r="88" spans="1:20" ht="28.8" x14ac:dyDescent="0.3">
      <c r="A88" s="21" t="s">
        <v>8555</v>
      </c>
      <c r="B88" s="17" t="s">
        <v>4231</v>
      </c>
      <c r="C88" s="17" t="s">
        <v>4615</v>
      </c>
      <c r="D88" s="17" t="s">
        <v>4616</v>
      </c>
      <c r="E88" s="18">
        <v>32121</v>
      </c>
      <c r="F88" s="17" t="s">
        <v>113</v>
      </c>
      <c r="G88" s="17" t="s">
        <v>7097</v>
      </c>
      <c r="H88" s="17" t="s">
        <v>1075</v>
      </c>
      <c r="I88" s="17" t="s">
        <v>6787</v>
      </c>
      <c r="J88" s="20">
        <v>26831.96</v>
      </c>
      <c r="K88" s="19">
        <v>4439</v>
      </c>
      <c r="L88" s="19"/>
      <c r="M88" s="19"/>
      <c r="N88" s="19"/>
      <c r="O88" s="19"/>
      <c r="P88" s="19"/>
      <c r="Q88" s="19"/>
      <c r="R88" s="19"/>
      <c r="S88" s="19"/>
      <c r="T88" s="17"/>
    </row>
    <row r="89" spans="1:20" x14ac:dyDescent="0.3">
      <c r="A89" s="21" t="s">
        <v>8555</v>
      </c>
      <c r="B89" s="17" t="s">
        <v>4231</v>
      </c>
      <c r="C89" s="17" t="s">
        <v>4615</v>
      </c>
      <c r="D89" s="17" t="s">
        <v>4616</v>
      </c>
      <c r="E89" s="18">
        <v>32121</v>
      </c>
      <c r="F89" s="17" t="s">
        <v>1291</v>
      </c>
      <c r="G89" s="17" t="s">
        <v>7100</v>
      </c>
      <c r="H89" s="17" t="s">
        <v>6790</v>
      </c>
      <c r="I89" s="17"/>
      <c r="J89" s="20">
        <v>9046</v>
      </c>
      <c r="K89" s="19">
        <v>2938</v>
      </c>
      <c r="L89" s="19"/>
      <c r="M89" s="19"/>
      <c r="N89" s="19"/>
      <c r="O89" s="19"/>
      <c r="P89" s="19"/>
      <c r="Q89" s="19"/>
      <c r="R89" s="19"/>
      <c r="S89" s="19"/>
      <c r="T89" s="17"/>
    </row>
    <row r="90" spans="1:20" ht="28.8" x14ac:dyDescent="0.3">
      <c r="A90" s="1" t="s">
        <v>8559</v>
      </c>
      <c r="B90" s="17" t="s">
        <v>3950</v>
      </c>
      <c r="C90" s="17" t="s">
        <v>3960</v>
      </c>
      <c r="D90" s="17" t="s">
        <v>3961</v>
      </c>
      <c r="E90" s="18">
        <v>35078</v>
      </c>
      <c r="F90" s="17" t="s">
        <v>73</v>
      </c>
      <c r="G90" s="17" t="s">
        <v>8066</v>
      </c>
      <c r="H90" s="17" t="s">
        <v>7075</v>
      </c>
      <c r="I90" s="17" t="s">
        <v>6797</v>
      </c>
      <c r="J90" s="20">
        <v>95899.48</v>
      </c>
      <c r="K90" s="19"/>
      <c r="L90" s="19"/>
      <c r="M90" s="19">
        <v>21040</v>
      </c>
      <c r="N90" s="19"/>
      <c r="O90" s="19"/>
      <c r="P90" s="19"/>
      <c r="Q90" s="19"/>
      <c r="R90" s="19"/>
      <c r="S90" s="19">
        <v>31</v>
      </c>
      <c r="T90" s="17" t="s">
        <v>6887</v>
      </c>
    </row>
    <row r="91" spans="1:20" ht="28.8" x14ac:dyDescent="0.3">
      <c r="A91" s="1" t="s">
        <v>8558</v>
      </c>
      <c r="B91" s="17" t="s">
        <v>1107</v>
      </c>
      <c r="C91" s="17" t="s">
        <v>1292</v>
      </c>
      <c r="D91" s="17" t="s">
        <v>1293</v>
      </c>
      <c r="E91" s="18">
        <v>24605</v>
      </c>
      <c r="F91" s="17" t="s">
        <v>152</v>
      </c>
      <c r="G91" s="17" t="s">
        <v>5694</v>
      </c>
      <c r="H91" s="17"/>
      <c r="I91" s="17" t="s">
        <v>6796</v>
      </c>
      <c r="J91" s="20">
        <v>4853.33</v>
      </c>
      <c r="K91" s="19"/>
      <c r="L91" s="19">
        <v>690.82</v>
      </c>
      <c r="M91" s="19"/>
      <c r="N91" s="19"/>
      <c r="O91" s="19"/>
      <c r="P91" s="19"/>
      <c r="Q91" s="19"/>
      <c r="R91" s="19"/>
      <c r="S91" s="19"/>
      <c r="T91" s="17"/>
    </row>
    <row r="92" spans="1:20" ht="28.8" x14ac:dyDescent="0.3">
      <c r="A92" s="1" t="s">
        <v>8558</v>
      </c>
      <c r="B92" s="17" t="s">
        <v>1107</v>
      </c>
      <c r="C92" s="17" t="s">
        <v>1292</v>
      </c>
      <c r="D92" s="17" t="s">
        <v>1293</v>
      </c>
      <c r="E92" s="18">
        <v>24605</v>
      </c>
      <c r="F92" s="17" t="s">
        <v>107</v>
      </c>
      <c r="G92" s="17" t="s">
        <v>7393</v>
      </c>
      <c r="H92" s="17"/>
      <c r="I92" s="17" t="s">
        <v>6789</v>
      </c>
      <c r="J92" s="20">
        <v>7413.87</v>
      </c>
      <c r="K92" s="19">
        <v>619.30999999999995</v>
      </c>
      <c r="L92" s="19"/>
      <c r="M92" s="19"/>
      <c r="N92" s="19"/>
      <c r="O92" s="19"/>
      <c r="P92" s="19"/>
      <c r="Q92" s="19"/>
      <c r="R92" s="19"/>
      <c r="S92" s="19"/>
      <c r="T92" s="17"/>
    </row>
    <row r="93" spans="1:20" ht="28.8" x14ac:dyDescent="0.3">
      <c r="A93" s="1" t="s">
        <v>8559</v>
      </c>
      <c r="B93" s="17" t="s">
        <v>3950</v>
      </c>
      <c r="C93" s="17" t="s">
        <v>3973</v>
      </c>
      <c r="D93" s="17" t="s">
        <v>3970</v>
      </c>
      <c r="E93" s="18">
        <v>35080</v>
      </c>
      <c r="F93" s="17" t="s">
        <v>73</v>
      </c>
      <c r="G93" s="17" t="s">
        <v>6847</v>
      </c>
      <c r="H93" s="17" t="s">
        <v>7099</v>
      </c>
      <c r="I93" s="17" t="s">
        <v>6797</v>
      </c>
      <c r="J93" s="20">
        <v>105070.1</v>
      </c>
      <c r="K93" s="19"/>
      <c r="L93" s="19">
        <v>23052</v>
      </c>
      <c r="M93" s="19"/>
      <c r="N93" s="19"/>
      <c r="O93" s="19"/>
      <c r="P93" s="19"/>
      <c r="Q93" s="19"/>
      <c r="R93" s="19">
        <v>54</v>
      </c>
      <c r="S93" s="19"/>
      <c r="T93" s="17" t="s">
        <v>6887</v>
      </c>
    </row>
    <row r="94" spans="1:20" ht="28.8" x14ac:dyDescent="0.3">
      <c r="A94" s="1" t="s">
        <v>8558</v>
      </c>
      <c r="B94" s="17" t="s">
        <v>5794</v>
      </c>
      <c r="C94" s="17" t="s">
        <v>6201</v>
      </c>
      <c r="D94" s="17" t="s">
        <v>6202</v>
      </c>
      <c r="E94" s="18">
        <v>45387</v>
      </c>
      <c r="F94" s="17" t="s">
        <v>176</v>
      </c>
      <c r="G94" s="17" t="s">
        <v>8429</v>
      </c>
      <c r="H94" s="17"/>
      <c r="I94" s="17" t="s">
        <v>6791</v>
      </c>
      <c r="J94" s="20">
        <v>12247.39</v>
      </c>
      <c r="K94" s="19">
        <v>1085</v>
      </c>
      <c r="L94" s="19"/>
      <c r="M94" s="19"/>
      <c r="N94" s="19"/>
      <c r="O94" s="19"/>
      <c r="P94" s="19"/>
      <c r="Q94" s="19"/>
      <c r="R94" s="19"/>
      <c r="S94" s="19"/>
      <c r="T94" s="17"/>
    </row>
    <row r="95" spans="1:20" ht="28.8" x14ac:dyDescent="0.3">
      <c r="A95" s="1" t="s">
        <v>8558</v>
      </c>
      <c r="B95" s="17" t="s">
        <v>5794</v>
      </c>
      <c r="C95" s="17" t="s">
        <v>6201</v>
      </c>
      <c r="D95" s="17" t="s">
        <v>6202</v>
      </c>
      <c r="E95" s="18">
        <v>45387</v>
      </c>
      <c r="F95" s="17" t="s">
        <v>176</v>
      </c>
      <c r="G95" s="17" t="s">
        <v>8430</v>
      </c>
      <c r="H95" s="17" t="s">
        <v>6790</v>
      </c>
      <c r="I95" s="17" t="s">
        <v>6791</v>
      </c>
      <c r="J95" s="20"/>
      <c r="K95" s="19">
        <v>271</v>
      </c>
      <c r="L95" s="19"/>
      <c r="M95" s="19"/>
      <c r="N95" s="19"/>
      <c r="O95" s="19"/>
      <c r="P95" s="19"/>
      <c r="Q95" s="19"/>
      <c r="R95" s="19"/>
      <c r="S95" s="19"/>
      <c r="T95" s="17"/>
    </row>
    <row r="96" spans="1:20" ht="43.2" x14ac:dyDescent="0.3">
      <c r="A96" s="1" t="s">
        <v>8558</v>
      </c>
      <c r="B96" s="17" t="s">
        <v>5794</v>
      </c>
      <c r="C96" s="17" t="s">
        <v>6201</v>
      </c>
      <c r="D96" s="17" t="s">
        <v>6202</v>
      </c>
      <c r="E96" s="18">
        <v>45387</v>
      </c>
      <c r="F96" s="17" t="s">
        <v>581</v>
      </c>
      <c r="G96" s="17" t="s">
        <v>8431</v>
      </c>
      <c r="H96" s="17"/>
      <c r="I96" s="17" t="s">
        <v>6789</v>
      </c>
      <c r="J96" s="20"/>
      <c r="K96" s="19">
        <v>163</v>
      </c>
      <c r="L96" s="19"/>
      <c r="M96" s="19"/>
      <c r="N96" s="19"/>
      <c r="O96" s="19"/>
      <c r="P96" s="19"/>
      <c r="Q96" s="19"/>
      <c r="R96" s="19"/>
      <c r="S96" s="19"/>
      <c r="T96" s="17"/>
    </row>
    <row r="97" spans="1:20" x14ac:dyDescent="0.3">
      <c r="A97" s="1" t="s">
        <v>8558</v>
      </c>
      <c r="B97" s="17" t="s">
        <v>5794</v>
      </c>
      <c r="C97" s="17" t="s">
        <v>6201</v>
      </c>
      <c r="D97" s="17" t="s">
        <v>6202</v>
      </c>
      <c r="E97" s="18">
        <v>45387</v>
      </c>
      <c r="F97" s="17" t="s">
        <v>1025</v>
      </c>
      <c r="G97" s="17" t="s">
        <v>8432</v>
      </c>
      <c r="H97" s="17"/>
      <c r="I97" s="17" t="s">
        <v>6788</v>
      </c>
      <c r="J97" s="20"/>
      <c r="K97" s="19">
        <v>3905</v>
      </c>
      <c r="L97" s="19"/>
      <c r="M97" s="19"/>
      <c r="N97" s="19"/>
      <c r="O97" s="19"/>
      <c r="P97" s="19"/>
      <c r="Q97" s="19"/>
      <c r="R97" s="19"/>
      <c r="S97" s="19"/>
      <c r="T97" s="17"/>
    </row>
    <row r="98" spans="1:20" ht="43.2" x14ac:dyDescent="0.3">
      <c r="A98" s="1" t="s">
        <v>8559</v>
      </c>
      <c r="B98" s="17" t="s">
        <v>3950</v>
      </c>
      <c r="C98" s="17" t="s">
        <v>4001</v>
      </c>
      <c r="D98" s="17" t="s">
        <v>4002</v>
      </c>
      <c r="E98" s="18">
        <v>1045805</v>
      </c>
      <c r="F98" s="17" t="s">
        <v>79</v>
      </c>
      <c r="G98" s="17" t="s">
        <v>8072</v>
      </c>
      <c r="H98" s="17" t="s">
        <v>6792</v>
      </c>
      <c r="I98" s="17" t="s">
        <v>6795</v>
      </c>
      <c r="J98" s="20">
        <v>45964.31</v>
      </c>
      <c r="K98" s="19">
        <v>12979</v>
      </c>
      <c r="L98" s="19"/>
      <c r="M98" s="19"/>
      <c r="N98" s="19"/>
      <c r="O98" s="19"/>
      <c r="P98" s="19"/>
      <c r="Q98" s="19"/>
      <c r="R98" s="19"/>
      <c r="S98" s="19"/>
      <c r="T98" s="17"/>
    </row>
    <row r="99" spans="1:20" x14ac:dyDescent="0.3">
      <c r="A99" s="1" t="s">
        <v>8559</v>
      </c>
      <c r="B99" s="17" t="s">
        <v>3950</v>
      </c>
      <c r="C99" s="17" t="s">
        <v>4062</v>
      </c>
      <c r="D99" s="17" t="s">
        <v>4063</v>
      </c>
      <c r="E99" s="18">
        <v>1019969</v>
      </c>
      <c r="F99" s="17" t="s">
        <v>170</v>
      </c>
      <c r="G99" s="17" t="s">
        <v>7196</v>
      </c>
      <c r="H99" s="17" t="s">
        <v>6792</v>
      </c>
      <c r="I99" s="17" t="s">
        <v>6791</v>
      </c>
      <c r="J99" s="20">
        <v>1176.27</v>
      </c>
      <c r="K99" s="19"/>
      <c r="L99" s="19"/>
      <c r="M99" s="19"/>
      <c r="N99" s="19"/>
      <c r="O99" s="19"/>
      <c r="P99" s="19"/>
      <c r="Q99" s="19">
        <v>1</v>
      </c>
      <c r="R99" s="19"/>
      <c r="S99" s="19"/>
      <c r="T99" s="17" t="s">
        <v>6853</v>
      </c>
    </row>
    <row r="100" spans="1:20" ht="28.8" x14ac:dyDescent="0.3">
      <c r="A100" s="1" t="s">
        <v>8559</v>
      </c>
      <c r="B100" s="17" t="s">
        <v>3950</v>
      </c>
      <c r="C100" s="17" t="s">
        <v>4053</v>
      </c>
      <c r="D100" s="17" t="s">
        <v>4054</v>
      </c>
      <c r="E100" s="18">
        <v>1045806</v>
      </c>
      <c r="F100" s="17" t="s">
        <v>170</v>
      </c>
      <c r="G100" s="17" t="s">
        <v>8097</v>
      </c>
      <c r="H100" s="17" t="s">
        <v>6792</v>
      </c>
      <c r="I100" s="17" t="s">
        <v>6791</v>
      </c>
      <c r="J100" s="20">
        <v>1176.27</v>
      </c>
      <c r="K100" s="19"/>
      <c r="L100" s="19"/>
      <c r="M100" s="19"/>
      <c r="N100" s="19"/>
      <c r="O100" s="19"/>
      <c r="P100" s="19"/>
      <c r="Q100" s="19">
        <v>2</v>
      </c>
      <c r="R100" s="19"/>
      <c r="S100" s="19"/>
      <c r="T100" s="17" t="s">
        <v>6853</v>
      </c>
    </row>
    <row r="101" spans="1:20" x14ac:dyDescent="0.3">
      <c r="A101" s="1" t="s">
        <v>8556</v>
      </c>
      <c r="B101" s="17" t="s">
        <v>5520</v>
      </c>
      <c r="C101" s="17" t="s">
        <v>5592</v>
      </c>
      <c r="D101" s="17" t="s">
        <v>5593</v>
      </c>
      <c r="E101" s="18">
        <v>43329</v>
      </c>
      <c r="F101" s="17" t="s">
        <v>546</v>
      </c>
      <c r="G101" s="17" t="s">
        <v>7190</v>
      </c>
      <c r="H101" s="17" t="s">
        <v>1075</v>
      </c>
      <c r="I101" s="17" t="s">
        <v>6796</v>
      </c>
      <c r="J101" s="20">
        <v>6751.3</v>
      </c>
      <c r="K101" s="19">
        <v>2256</v>
      </c>
      <c r="L101" s="19"/>
      <c r="M101" s="19"/>
      <c r="N101" s="19"/>
      <c r="O101" s="19"/>
      <c r="P101" s="19"/>
      <c r="Q101" s="19"/>
      <c r="R101" s="19"/>
      <c r="S101" s="19"/>
      <c r="T101" s="17"/>
    </row>
    <row r="102" spans="1:20" x14ac:dyDescent="0.3">
      <c r="A102" s="21" t="s">
        <v>8555</v>
      </c>
      <c r="B102" s="17" t="s">
        <v>3167</v>
      </c>
      <c r="C102" s="17" t="s">
        <v>3272</v>
      </c>
      <c r="D102" s="17" t="s">
        <v>3273</v>
      </c>
      <c r="E102" s="18">
        <v>35126</v>
      </c>
      <c r="F102" s="17" t="s">
        <v>226</v>
      </c>
      <c r="G102" s="17" t="s">
        <v>5121</v>
      </c>
      <c r="H102" s="17"/>
      <c r="I102" s="17" t="s">
        <v>6793</v>
      </c>
      <c r="J102" s="20">
        <v>488.39</v>
      </c>
      <c r="K102" s="19"/>
      <c r="L102" s="19"/>
      <c r="M102" s="19"/>
      <c r="N102" s="19">
        <v>103</v>
      </c>
      <c r="O102" s="19"/>
      <c r="P102" s="19"/>
      <c r="Q102" s="19">
        <v>1</v>
      </c>
      <c r="R102" s="19"/>
      <c r="S102" s="19"/>
      <c r="T102" s="17" t="s">
        <v>6853</v>
      </c>
    </row>
    <row r="103" spans="1:20" x14ac:dyDescent="0.3">
      <c r="A103" s="21" t="s">
        <v>8555</v>
      </c>
      <c r="B103" s="17" t="s">
        <v>3167</v>
      </c>
      <c r="C103" s="17" t="s">
        <v>3203</v>
      </c>
      <c r="D103" s="17" t="s">
        <v>501</v>
      </c>
      <c r="E103" s="18">
        <v>624309</v>
      </c>
      <c r="F103" s="17" t="s">
        <v>226</v>
      </c>
      <c r="G103" s="17" t="s">
        <v>501</v>
      </c>
      <c r="H103" s="17"/>
      <c r="I103" s="17" t="s">
        <v>6793</v>
      </c>
      <c r="J103" s="20">
        <v>488.39</v>
      </c>
      <c r="K103" s="19"/>
      <c r="L103" s="19"/>
      <c r="M103" s="19"/>
      <c r="N103" s="19">
        <v>206</v>
      </c>
      <c r="O103" s="19"/>
      <c r="P103" s="19"/>
      <c r="Q103" s="19">
        <v>1</v>
      </c>
      <c r="R103" s="19"/>
      <c r="S103" s="19"/>
      <c r="T103" s="17" t="s">
        <v>6853</v>
      </c>
    </row>
    <row r="104" spans="1:20" ht="28.8" x14ac:dyDescent="0.3">
      <c r="A104" s="1" t="s">
        <v>8559</v>
      </c>
      <c r="B104" s="17" t="s">
        <v>3950</v>
      </c>
      <c r="C104" s="17" t="s">
        <v>3997</v>
      </c>
      <c r="D104" s="17" t="s">
        <v>3998</v>
      </c>
      <c r="E104" s="18">
        <v>1024053</v>
      </c>
      <c r="F104" s="17" t="s">
        <v>637</v>
      </c>
      <c r="G104" s="17" t="s">
        <v>7267</v>
      </c>
      <c r="H104" s="17" t="s">
        <v>6792</v>
      </c>
      <c r="I104" s="17" t="s">
        <v>6791</v>
      </c>
      <c r="J104" s="20">
        <v>1176.27</v>
      </c>
      <c r="K104" s="19">
        <v>270</v>
      </c>
      <c r="L104" s="19"/>
      <c r="M104" s="19"/>
      <c r="N104" s="19">
        <v>1</v>
      </c>
      <c r="O104" s="19"/>
      <c r="P104" s="19"/>
      <c r="Q104" s="19"/>
      <c r="R104" s="19"/>
      <c r="S104" s="19"/>
      <c r="T104" s="17"/>
    </row>
    <row r="105" spans="1:20" ht="43.2" x14ac:dyDescent="0.3">
      <c r="A105" s="1" t="s">
        <v>8556</v>
      </c>
      <c r="B105" s="17" t="s">
        <v>5520</v>
      </c>
      <c r="C105" s="17" t="s">
        <v>3997</v>
      </c>
      <c r="D105" s="17" t="s">
        <v>5600</v>
      </c>
      <c r="E105" s="18">
        <v>43332</v>
      </c>
      <c r="F105" s="17" t="s">
        <v>581</v>
      </c>
      <c r="G105" s="17" t="s">
        <v>7097</v>
      </c>
      <c r="H105" s="17" t="s">
        <v>1075</v>
      </c>
      <c r="I105" s="17" t="s">
        <v>6789</v>
      </c>
      <c r="J105" s="20">
        <v>807.89</v>
      </c>
      <c r="K105" s="19">
        <v>184</v>
      </c>
      <c r="L105" s="19"/>
      <c r="M105" s="19"/>
      <c r="N105" s="19"/>
      <c r="O105" s="19"/>
      <c r="P105" s="19"/>
      <c r="Q105" s="19"/>
      <c r="R105" s="19"/>
      <c r="S105" s="19"/>
      <c r="T105" s="17"/>
    </row>
    <row r="106" spans="1:20" ht="28.8" x14ac:dyDescent="0.3">
      <c r="A106" s="1" t="s">
        <v>8556</v>
      </c>
      <c r="B106" s="17" t="s">
        <v>5520</v>
      </c>
      <c r="C106" s="17" t="s">
        <v>3997</v>
      </c>
      <c r="D106" s="17" t="s">
        <v>5600</v>
      </c>
      <c r="E106" s="18">
        <v>43332</v>
      </c>
      <c r="F106" s="17" t="s">
        <v>497</v>
      </c>
      <c r="G106" s="17" t="s">
        <v>7097</v>
      </c>
      <c r="H106" s="17" t="s">
        <v>1075</v>
      </c>
      <c r="I106" s="17" t="s">
        <v>6789</v>
      </c>
      <c r="J106" s="20">
        <v>16688.75</v>
      </c>
      <c r="K106" s="19">
        <v>5518</v>
      </c>
      <c r="L106" s="19"/>
      <c r="M106" s="19"/>
      <c r="N106" s="19"/>
      <c r="O106" s="19"/>
      <c r="P106" s="19"/>
      <c r="Q106" s="19"/>
      <c r="R106" s="19"/>
      <c r="S106" s="19"/>
      <c r="T106" s="17"/>
    </row>
    <row r="107" spans="1:20" ht="28.8" x14ac:dyDescent="0.3">
      <c r="A107" s="1" t="s">
        <v>8559</v>
      </c>
      <c r="B107" s="17" t="s">
        <v>3950</v>
      </c>
      <c r="C107" s="17" t="s">
        <v>3999</v>
      </c>
      <c r="D107" s="17" t="s">
        <v>3998</v>
      </c>
      <c r="E107" s="18">
        <v>1024049</v>
      </c>
      <c r="F107" s="17" t="s">
        <v>637</v>
      </c>
      <c r="G107" s="17" t="s">
        <v>7267</v>
      </c>
      <c r="H107" s="17" t="s">
        <v>6792</v>
      </c>
      <c r="I107" s="17" t="s">
        <v>6791</v>
      </c>
      <c r="J107" s="20">
        <v>1176.27</v>
      </c>
      <c r="K107" s="19">
        <v>270</v>
      </c>
      <c r="L107" s="19"/>
      <c r="M107" s="19"/>
      <c r="N107" s="19">
        <v>1</v>
      </c>
      <c r="O107" s="19"/>
      <c r="P107" s="19"/>
      <c r="Q107" s="19"/>
      <c r="R107" s="19"/>
      <c r="S107" s="19"/>
      <c r="T107" s="17"/>
    </row>
    <row r="108" spans="1:20" ht="28.8" x14ac:dyDescent="0.3">
      <c r="A108" s="1" t="s">
        <v>8556</v>
      </c>
      <c r="B108" s="17" t="s">
        <v>5520</v>
      </c>
      <c r="C108" s="17" t="s">
        <v>5577</v>
      </c>
      <c r="D108" s="17" t="s">
        <v>5578</v>
      </c>
      <c r="E108" s="18">
        <v>986924</v>
      </c>
      <c r="F108" s="17" t="s">
        <v>113</v>
      </c>
      <c r="G108" s="17" t="s">
        <v>7097</v>
      </c>
      <c r="H108" s="17" t="s">
        <v>1075</v>
      </c>
      <c r="I108" s="17" t="s">
        <v>6787</v>
      </c>
      <c r="J108" s="20">
        <v>38364.5</v>
      </c>
      <c r="K108" s="19">
        <v>4519</v>
      </c>
      <c r="L108" s="19"/>
      <c r="M108" s="19"/>
      <c r="N108" s="19"/>
      <c r="O108" s="19"/>
      <c r="P108" s="19"/>
      <c r="Q108" s="19"/>
      <c r="R108" s="19"/>
      <c r="S108" s="19"/>
      <c r="T108" s="17"/>
    </row>
    <row r="109" spans="1:20" ht="28.8" x14ac:dyDescent="0.3">
      <c r="A109" s="1" t="s">
        <v>8556</v>
      </c>
      <c r="B109" s="17" t="s">
        <v>5520</v>
      </c>
      <c r="C109" s="17" t="s">
        <v>5596</v>
      </c>
      <c r="D109" s="17" t="s">
        <v>5597</v>
      </c>
      <c r="E109" s="18">
        <v>39559</v>
      </c>
      <c r="F109" s="17" t="s">
        <v>113</v>
      </c>
      <c r="G109" s="17" t="s">
        <v>7097</v>
      </c>
      <c r="H109" s="17" t="s">
        <v>1075</v>
      </c>
      <c r="I109" s="17" t="s">
        <v>6787</v>
      </c>
      <c r="J109" s="20">
        <v>25579.16</v>
      </c>
      <c r="K109" s="19">
        <v>2979</v>
      </c>
      <c r="L109" s="19"/>
      <c r="M109" s="19"/>
      <c r="N109" s="19"/>
      <c r="O109" s="19"/>
      <c r="P109" s="19"/>
      <c r="Q109" s="19"/>
      <c r="R109" s="19"/>
      <c r="S109" s="19"/>
      <c r="T109" s="17"/>
    </row>
    <row r="110" spans="1:20" ht="28.8" x14ac:dyDescent="0.3">
      <c r="A110" s="1" t="s">
        <v>8559</v>
      </c>
      <c r="B110" s="17" t="s">
        <v>3950</v>
      </c>
      <c r="C110" s="17" t="s">
        <v>4019</v>
      </c>
      <c r="D110" s="17" t="s">
        <v>4015</v>
      </c>
      <c r="E110" s="18">
        <v>985794</v>
      </c>
      <c r="F110" s="17" t="s">
        <v>940</v>
      </c>
      <c r="G110" s="17" t="s">
        <v>8077</v>
      </c>
      <c r="H110" s="17" t="s">
        <v>7075</v>
      </c>
      <c r="I110" s="17" t="s">
        <v>6797</v>
      </c>
      <c r="J110" s="20">
        <v>14435.06</v>
      </c>
      <c r="K110" s="19">
        <v>3167</v>
      </c>
      <c r="L110" s="19"/>
      <c r="M110" s="19"/>
      <c r="N110" s="19"/>
      <c r="O110" s="19"/>
      <c r="P110" s="19"/>
      <c r="Q110" s="19"/>
      <c r="R110" s="19"/>
      <c r="S110" s="19"/>
      <c r="T110" s="17"/>
    </row>
    <row r="111" spans="1:20" ht="28.8" x14ac:dyDescent="0.3">
      <c r="A111" s="1" t="s">
        <v>8556</v>
      </c>
      <c r="B111" s="17" t="s">
        <v>5520</v>
      </c>
      <c r="C111" s="17" t="s">
        <v>4019</v>
      </c>
      <c r="D111" s="17" t="s">
        <v>5542</v>
      </c>
      <c r="E111" s="18">
        <v>39560</v>
      </c>
      <c r="F111" s="17" t="s">
        <v>38</v>
      </c>
      <c r="G111" s="17" t="s">
        <v>7112</v>
      </c>
      <c r="H111" s="17" t="s">
        <v>6792</v>
      </c>
      <c r="I111" s="17" t="s">
        <v>6791</v>
      </c>
      <c r="J111" s="20">
        <v>44311.47</v>
      </c>
      <c r="K111" s="19">
        <v>13560</v>
      </c>
      <c r="L111" s="19"/>
      <c r="M111" s="19"/>
      <c r="N111" s="19"/>
      <c r="O111" s="19"/>
      <c r="P111" s="19"/>
      <c r="Q111" s="19"/>
      <c r="R111" s="19"/>
      <c r="S111" s="19"/>
      <c r="T111" s="17"/>
    </row>
    <row r="112" spans="1:20" ht="28.8" x14ac:dyDescent="0.3">
      <c r="A112" s="1" t="s">
        <v>8559</v>
      </c>
      <c r="B112" s="17" t="s">
        <v>3950</v>
      </c>
      <c r="C112" s="17" t="s">
        <v>4016</v>
      </c>
      <c r="D112" s="17" t="s">
        <v>4015</v>
      </c>
      <c r="E112" s="18">
        <v>985798</v>
      </c>
      <c r="F112" s="17" t="s">
        <v>940</v>
      </c>
      <c r="G112" s="17" t="s">
        <v>8077</v>
      </c>
      <c r="H112" s="17" t="s">
        <v>7075</v>
      </c>
      <c r="I112" s="17" t="s">
        <v>6797</v>
      </c>
      <c r="J112" s="20">
        <v>14435.06</v>
      </c>
      <c r="K112" s="19">
        <v>3167</v>
      </c>
      <c r="L112" s="19"/>
      <c r="M112" s="19"/>
      <c r="N112" s="19"/>
      <c r="O112" s="19"/>
      <c r="P112" s="19"/>
      <c r="Q112" s="19"/>
      <c r="R112" s="19"/>
      <c r="S112" s="19"/>
      <c r="T112" s="17"/>
    </row>
    <row r="113" spans="1:20" ht="28.8" x14ac:dyDescent="0.3">
      <c r="A113" s="1" t="s">
        <v>8556</v>
      </c>
      <c r="B113" s="17" t="s">
        <v>5520</v>
      </c>
      <c r="C113" s="17" t="s">
        <v>4016</v>
      </c>
      <c r="D113" s="17" t="s">
        <v>5632</v>
      </c>
      <c r="E113" s="18">
        <v>39563</v>
      </c>
      <c r="F113" s="17" t="s">
        <v>38</v>
      </c>
      <c r="G113" s="17" t="s">
        <v>7112</v>
      </c>
      <c r="H113" s="17" t="s">
        <v>6792</v>
      </c>
      <c r="I113" s="17" t="s">
        <v>6791</v>
      </c>
      <c r="J113" s="20">
        <v>22093.65</v>
      </c>
      <c r="K113" s="19">
        <v>6090</v>
      </c>
      <c r="L113" s="19"/>
      <c r="M113" s="19"/>
      <c r="N113" s="19"/>
      <c r="O113" s="19"/>
      <c r="P113" s="19"/>
      <c r="Q113" s="19"/>
      <c r="R113" s="19"/>
      <c r="S113" s="19"/>
      <c r="T113" s="17"/>
    </row>
    <row r="114" spans="1:20" ht="28.8" x14ac:dyDescent="0.3">
      <c r="A114" s="1" t="s">
        <v>8559</v>
      </c>
      <c r="B114" s="17" t="s">
        <v>3950</v>
      </c>
      <c r="C114" s="17" t="s">
        <v>4000</v>
      </c>
      <c r="D114" s="17" t="s">
        <v>485</v>
      </c>
      <c r="E114" s="18">
        <v>33860</v>
      </c>
      <c r="F114" s="17" t="s">
        <v>79</v>
      </c>
      <c r="G114" s="17" t="s">
        <v>8071</v>
      </c>
      <c r="H114" s="17" t="s">
        <v>6792</v>
      </c>
      <c r="I114" s="17" t="s">
        <v>6795</v>
      </c>
      <c r="J114" s="20">
        <v>70559.58</v>
      </c>
      <c r="K114" s="19">
        <v>19924</v>
      </c>
      <c r="L114" s="19"/>
      <c r="M114" s="19"/>
      <c r="N114" s="19"/>
      <c r="O114" s="19"/>
      <c r="P114" s="19"/>
      <c r="Q114" s="19"/>
      <c r="R114" s="19"/>
      <c r="S114" s="19"/>
      <c r="T114" s="17"/>
    </row>
    <row r="115" spans="1:20" ht="28.8" x14ac:dyDescent="0.3">
      <c r="A115" s="1" t="s">
        <v>8556</v>
      </c>
      <c r="B115" s="17" t="s">
        <v>5520</v>
      </c>
      <c r="C115" s="17" t="s">
        <v>4000</v>
      </c>
      <c r="D115" s="17" t="s">
        <v>5633</v>
      </c>
      <c r="E115" s="18">
        <v>39564</v>
      </c>
      <c r="F115" s="17" t="s">
        <v>38</v>
      </c>
      <c r="G115" s="17" t="s">
        <v>7112</v>
      </c>
      <c r="H115" s="17" t="s">
        <v>6792</v>
      </c>
      <c r="I115" s="17" t="s">
        <v>6791</v>
      </c>
      <c r="J115" s="20">
        <v>20162.27</v>
      </c>
      <c r="K115" s="19">
        <v>5642</v>
      </c>
      <c r="L115" s="19"/>
      <c r="M115" s="19"/>
      <c r="N115" s="19"/>
      <c r="O115" s="19"/>
      <c r="P115" s="19"/>
      <c r="Q115" s="19"/>
      <c r="R115" s="19"/>
      <c r="S115" s="19"/>
      <c r="T115" s="17"/>
    </row>
    <row r="116" spans="1:20" ht="28.8" x14ac:dyDescent="0.3">
      <c r="A116" s="1" t="s">
        <v>8559</v>
      </c>
      <c r="B116" s="17" t="s">
        <v>3950</v>
      </c>
      <c r="C116" s="17" t="s">
        <v>4064</v>
      </c>
      <c r="D116" s="17" t="s">
        <v>4063</v>
      </c>
      <c r="E116" s="18">
        <v>33861</v>
      </c>
      <c r="F116" s="17" t="s">
        <v>637</v>
      </c>
      <c r="G116" s="17" t="s">
        <v>7267</v>
      </c>
      <c r="H116" s="17" t="s">
        <v>6792</v>
      </c>
      <c r="I116" s="17" t="s">
        <v>6791</v>
      </c>
      <c r="J116" s="20">
        <v>1176.27</v>
      </c>
      <c r="K116" s="19">
        <v>2688</v>
      </c>
      <c r="L116" s="19"/>
      <c r="M116" s="19"/>
      <c r="N116" s="19">
        <v>1</v>
      </c>
      <c r="O116" s="19"/>
      <c r="P116" s="19"/>
      <c r="Q116" s="19"/>
      <c r="R116" s="19"/>
      <c r="S116" s="19"/>
      <c r="T116" s="17"/>
    </row>
    <row r="117" spans="1:20" ht="28.8" x14ac:dyDescent="0.3">
      <c r="A117" s="1" t="s">
        <v>8556</v>
      </c>
      <c r="B117" s="17" t="s">
        <v>5520</v>
      </c>
      <c r="C117" s="17" t="s">
        <v>4064</v>
      </c>
      <c r="D117" s="17" t="s">
        <v>2992</v>
      </c>
      <c r="E117" s="18">
        <v>39565</v>
      </c>
      <c r="F117" s="17" t="s">
        <v>2993</v>
      </c>
      <c r="G117" s="17" t="s">
        <v>7112</v>
      </c>
      <c r="H117" s="17" t="s">
        <v>6792</v>
      </c>
      <c r="I117" s="17"/>
      <c r="J117" s="20">
        <v>3487.5</v>
      </c>
      <c r="K117" s="19">
        <v>1406</v>
      </c>
      <c r="L117" s="19"/>
      <c r="M117" s="19"/>
      <c r="N117" s="19"/>
      <c r="O117" s="19"/>
      <c r="P117" s="19"/>
      <c r="Q117" s="19">
        <v>2</v>
      </c>
      <c r="R117" s="19"/>
      <c r="S117" s="19"/>
      <c r="T117" s="17" t="s">
        <v>6853</v>
      </c>
    </row>
    <row r="118" spans="1:20" ht="28.8" x14ac:dyDescent="0.3">
      <c r="A118" s="1" t="s">
        <v>8559</v>
      </c>
      <c r="B118" s="17" t="s">
        <v>3950</v>
      </c>
      <c r="C118" s="17" t="s">
        <v>4017</v>
      </c>
      <c r="D118" s="17" t="s">
        <v>4015</v>
      </c>
      <c r="E118" s="18">
        <v>33862</v>
      </c>
      <c r="F118" s="17" t="s">
        <v>940</v>
      </c>
      <c r="G118" s="17" t="s">
        <v>8077</v>
      </c>
      <c r="H118" s="17" t="s">
        <v>7075</v>
      </c>
      <c r="I118" s="17" t="s">
        <v>6797</v>
      </c>
      <c r="J118" s="20">
        <v>15009.36</v>
      </c>
      <c r="K118" s="19">
        <v>3293</v>
      </c>
      <c r="L118" s="19"/>
      <c r="M118" s="19"/>
      <c r="N118" s="19"/>
      <c r="O118" s="19"/>
      <c r="P118" s="19"/>
      <c r="Q118" s="19"/>
      <c r="R118" s="19"/>
      <c r="S118" s="19"/>
      <c r="T118" s="17"/>
    </row>
    <row r="119" spans="1:20" ht="28.8" x14ac:dyDescent="0.3">
      <c r="A119" s="1" t="s">
        <v>8559</v>
      </c>
      <c r="B119" s="17" t="s">
        <v>3950</v>
      </c>
      <c r="C119" s="17" t="s">
        <v>4022</v>
      </c>
      <c r="D119" s="17" t="s">
        <v>4015</v>
      </c>
      <c r="E119" s="18">
        <v>33863</v>
      </c>
      <c r="F119" s="17" t="s">
        <v>940</v>
      </c>
      <c r="G119" s="17" t="s">
        <v>8077</v>
      </c>
      <c r="H119" s="17" t="s">
        <v>7075</v>
      </c>
      <c r="I119" s="17" t="s">
        <v>6797</v>
      </c>
      <c r="J119" s="20">
        <v>13487</v>
      </c>
      <c r="K119" s="19">
        <v>2959</v>
      </c>
      <c r="L119" s="19"/>
      <c r="M119" s="19"/>
      <c r="N119" s="19"/>
      <c r="O119" s="19"/>
      <c r="P119" s="19"/>
      <c r="Q119" s="19"/>
      <c r="R119" s="19"/>
      <c r="S119" s="19"/>
      <c r="T119" s="17"/>
    </row>
    <row r="120" spans="1:20" ht="28.8" x14ac:dyDescent="0.3">
      <c r="A120" s="1" t="s">
        <v>8559</v>
      </c>
      <c r="B120" s="17" t="s">
        <v>3950</v>
      </c>
      <c r="C120" s="17" t="s">
        <v>4018</v>
      </c>
      <c r="D120" s="17" t="s">
        <v>4015</v>
      </c>
      <c r="E120" s="18">
        <v>33864</v>
      </c>
      <c r="F120" s="17" t="s">
        <v>940</v>
      </c>
      <c r="G120" s="17" t="s">
        <v>8077</v>
      </c>
      <c r="H120" s="17" t="s">
        <v>7075</v>
      </c>
      <c r="I120" s="17" t="s">
        <v>6797</v>
      </c>
      <c r="J120" s="20">
        <v>16809.759999999998</v>
      </c>
      <c r="K120" s="19">
        <v>3688</v>
      </c>
      <c r="L120" s="19"/>
      <c r="M120" s="19"/>
      <c r="N120" s="19"/>
      <c r="O120" s="19"/>
      <c r="P120" s="19"/>
      <c r="Q120" s="19"/>
      <c r="R120" s="19"/>
      <c r="S120" s="19"/>
      <c r="T120" s="17"/>
    </row>
    <row r="121" spans="1:20" ht="43.2" x14ac:dyDescent="0.3">
      <c r="A121" s="1" t="s">
        <v>8556</v>
      </c>
      <c r="B121" s="17" t="s">
        <v>5520</v>
      </c>
      <c r="C121" s="17" t="s">
        <v>5584</v>
      </c>
      <c r="D121" s="17" t="s">
        <v>5585</v>
      </c>
      <c r="E121" s="18">
        <v>1139401</v>
      </c>
      <c r="F121" s="17" t="s">
        <v>79</v>
      </c>
      <c r="G121" s="17" t="s">
        <v>7096</v>
      </c>
      <c r="H121" s="17" t="s">
        <v>6792</v>
      </c>
      <c r="I121" s="17" t="s">
        <v>6795</v>
      </c>
      <c r="J121" s="20">
        <v>142448.26999999999</v>
      </c>
      <c r="K121" s="19">
        <v>33144</v>
      </c>
      <c r="L121" s="19"/>
      <c r="M121" s="19"/>
      <c r="N121" s="19"/>
      <c r="O121" s="19"/>
      <c r="P121" s="19"/>
      <c r="Q121" s="19"/>
      <c r="R121" s="19"/>
      <c r="S121" s="19"/>
      <c r="T121" s="17"/>
    </row>
    <row r="122" spans="1:20" ht="28.8" x14ac:dyDescent="0.3">
      <c r="A122" s="1" t="s">
        <v>8556</v>
      </c>
      <c r="B122" s="17" t="s">
        <v>5520</v>
      </c>
      <c r="C122" s="17" t="s">
        <v>5534</v>
      </c>
      <c r="D122" s="17" t="s">
        <v>5535</v>
      </c>
      <c r="E122" s="18">
        <v>1255686</v>
      </c>
      <c r="F122" s="17" t="s">
        <v>1471</v>
      </c>
      <c r="G122" s="17" t="s">
        <v>7466</v>
      </c>
      <c r="H122" s="17"/>
      <c r="I122" s="17"/>
      <c r="J122" s="20">
        <v>12537.28</v>
      </c>
      <c r="K122" s="19"/>
      <c r="L122" s="19"/>
      <c r="M122" s="19"/>
      <c r="N122" s="19"/>
      <c r="O122" s="19"/>
      <c r="P122" s="19"/>
      <c r="Q122" s="19">
        <v>140</v>
      </c>
      <c r="R122" s="19"/>
      <c r="S122" s="19"/>
      <c r="T122" s="17" t="s">
        <v>8563</v>
      </c>
    </row>
    <row r="123" spans="1:20" ht="28.8" x14ac:dyDescent="0.3">
      <c r="A123" s="1" t="s">
        <v>8556</v>
      </c>
      <c r="B123" s="17" t="s">
        <v>5520</v>
      </c>
      <c r="C123" s="17" t="s">
        <v>5579</v>
      </c>
      <c r="D123" s="17" t="s">
        <v>5580</v>
      </c>
      <c r="E123" s="18">
        <v>1255702</v>
      </c>
      <c r="F123" s="17" t="s">
        <v>104</v>
      </c>
      <c r="G123" s="17" t="s">
        <v>7958</v>
      </c>
      <c r="H123" s="17"/>
      <c r="I123" s="17"/>
      <c r="J123" s="20">
        <v>215</v>
      </c>
      <c r="K123" s="19"/>
      <c r="L123" s="19"/>
      <c r="M123" s="19"/>
      <c r="N123" s="19"/>
      <c r="O123" s="19"/>
      <c r="P123" s="19"/>
      <c r="Q123" s="19">
        <v>1</v>
      </c>
      <c r="R123" s="19"/>
      <c r="S123" s="19"/>
      <c r="T123" s="17" t="s">
        <v>6853</v>
      </c>
    </row>
    <row r="124" spans="1:20" ht="28.8" x14ac:dyDescent="0.3">
      <c r="A124" s="1" t="s">
        <v>8556</v>
      </c>
      <c r="B124" s="17" t="s">
        <v>5520</v>
      </c>
      <c r="C124" s="17" t="s">
        <v>5745</v>
      </c>
      <c r="D124" s="17" t="s">
        <v>5746</v>
      </c>
      <c r="E124" s="18">
        <v>1255700</v>
      </c>
      <c r="F124" s="17" t="s">
        <v>2630</v>
      </c>
      <c r="G124" s="17" t="s">
        <v>7811</v>
      </c>
      <c r="H124" s="17"/>
      <c r="I124" s="17"/>
      <c r="J124" s="20">
        <v>2706.06</v>
      </c>
      <c r="K124" s="19"/>
      <c r="L124" s="19"/>
      <c r="M124" s="19"/>
      <c r="N124" s="19"/>
      <c r="O124" s="19"/>
      <c r="P124" s="19"/>
      <c r="Q124" s="19">
        <v>100</v>
      </c>
      <c r="R124" s="19"/>
      <c r="S124" s="19"/>
      <c r="T124" s="17" t="s">
        <v>8562</v>
      </c>
    </row>
    <row r="125" spans="1:20" ht="28.8" x14ac:dyDescent="0.3">
      <c r="A125" s="1" t="s">
        <v>8556</v>
      </c>
      <c r="B125" s="17" t="s">
        <v>5520</v>
      </c>
      <c r="C125" s="17" t="s">
        <v>5743</v>
      </c>
      <c r="D125" s="17" t="s">
        <v>5744</v>
      </c>
      <c r="E125" s="18">
        <v>1255689</v>
      </c>
      <c r="F125" s="17" t="s">
        <v>2630</v>
      </c>
      <c r="G125" s="17" t="s">
        <v>7811</v>
      </c>
      <c r="H125" s="17"/>
      <c r="I125" s="17"/>
      <c r="J125" s="20">
        <v>6765.15</v>
      </c>
      <c r="K125" s="19"/>
      <c r="L125" s="19"/>
      <c r="M125" s="19"/>
      <c r="N125" s="19"/>
      <c r="O125" s="19"/>
      <c r="P125" s="19"/>
      <c r="Q125" s="19">
        <v>250</v>
      </c>
      <c r="R125" s="19"/>
      <c r="S125" s="19"/>
      <c r="T125" s="17" t="s">
        <v>8562</v>
      </c>
    </row>
    <row r="126" spans="1:20" ht="43.2" x14ac:dyDescent="0.3">
      <c r="A126" s="1" t="s">
        <v>8558</v>
      </c>
      <c r="B126" s="17" t="s">
        <v>1107</v>
      </c>
      <c r="C126" s="17" t="s">
        <v>1296</v>
      </c>
      <c r="D126" s="17" t="s">
        <v>1297</v>
      </c>
      <c r="E126" s="18">
        <v>25482</v>
      </c>
      <c r="F126" s="17" t="s">
        <v>921</v>
      </c>
      <c r="G126" s="17" t="s">
        <v>7395</v>
      </c>
      <c r="H126" s="17" t="s">
        <v>1075</v>
      </c>
      <c r="I126" s="17" t="s">
        <v>6789</v>
      </c>
      <c r="J126" s="20">
        <v>49550.71</v>
      </c>
      <c r="K126" s="19"/>
      <c r="L126" s="19">
        <v>5266</v>
      </c>
      <c r="M126" s="19"/>
      <c r="N126" s="19"/>
      <c r="O126" s="19"/>
      <c r="P126" s="19"/>
      <c r="Q126" s="19"/>
      <c r="R126" s="19"/>
      <c r="S126" s="19"/>
      <c r="T126" s="17"/>
    </row>
    <row r="127" spans="1:20" ht="43.2" x14ac:dyDescent="0.3">
      <c r="A127" s="1" t="s">
        <v>8558</v>
      </c>
      <c r="B127" s="17" t="s">
        <v>1107</v>
      </c>
      <c r="C127" s="17" t="s">
        <v>1296</v>
      </c>
      <c r="D127" s="17" t="s">
        <v>1297</v>
      </c>
      <c r="E127" s="18">
        <v>25482</v>
      </c>
      <c r="F127" s="17" t="s">
        <v>76</v>
      </c>
      <c r="G127" s="17" t="s">
        <v>7396</v>
      </c>
      <c r="H127" s="17"/>
      <c r="I127" s="17" t="s">
        <v>6795</v>
      </c>
      <c r="J127" s="20">
        <v>16896.919999999998</v>
      </c>
      <c r="K127" s="19"/>
      <c r="L127" s="19">
        <v>1103</v>
      </c>
      <c r="M127" s="19"/>
      <c r="N127" s="19"/>
      <c r="O127" s="19"/>
      <c r="P127" s="19"/>
      <c r="Q127" s="19"/>
      <c r="R127" s="19"/>
      <c r="S127" s="19"/>
      <c r="T127" s="17"/>
    </row>
    <row r="128" spans="1:20" ht="28.8" x14ac:dyDescent="0.3">
      <c r="A128" s="1" t="s">
        <v>8558</v>
      </c>
      <c r="B128" s="17" t="s">
        <v>1107</v>
      </c>
      <c r="C128" s="17" t="s">
        <v>1296</v>
      </c>
      <c r="D128" s="17" t="s">
        <v>1297</v>
      </c>
      <c r="E128" s="18">
        <v>25482</v>
      </c>
      <c r="F128" s="17" t="s">
        <v>30</v>
      </c>
      <c r="G128" s="17" t="s">
        <v>7397</v>
      </c>
      <c r="H128" s="17" t="s">
        <v>1075</v>
      </c>
      <c r="I128" s="17" t="s">
        <v>6789</v>
      </c>
      <c r="J128" s="20">
        <v>426216.54</v>
      </c>
      <c r="K128" s="19"/>
      <c r="L128" s="19">
        <v>50770</v>
      </c>
      <c r="M128" s="19"/>
      <c r="N128" s="19"/>
      <c r="O128" s="19"/>
      <c r="P128" s="19"/>
      <c r="Q128" s="19"/>
      <c r="R128" s="19"/>
      <c r="S128" s="19"/>
      <c r="T128" s="17"/>
    </row>
    <row r="129" spans="1:20" ht="28.8" x14ac:dyDescent="0.3">
      <c r="A129" s="1" t="s">
        <v>8558</v>
      </c>
      <c r="B129" s="17" t="s">
        <v>1107</v>
      </c>
      <c r="C129" s="17" t="s">
        <v>1296</v>
      </c>
      <c r="D129" s="17" t="s">
        <v>1297</v>
      </c>
      <c r="E129" s="18">
        <v>25482</v>
      </c>
      <c r="F129" s="17" t="s">
        <v>113</v>
      </c>
      <c r="G129" s="17" t="s">
        <v>7398</v>
      </c>
      <c r="H129" s="17" t="s">
        <v>1075</v>
      </c>
      <c r="I129" s="17" t="s">
        <v>6787</v>
      </c>
      <c r="J129" s="20">
        <v>69911.72</v>
      </c>
      <c r="K129" s="19"/>
      <c r="L129" s="19">
        <v>4307</v>
      </c>
      <c r="M129" s="19"/>
      <c r="N129" s="19"/>
      <c r="O129" s="19"/>
      <c r="P129" s="19"/>
      <c r="Q129" s="19"/>
      <c r="R129" s="19"/>
      <c r="S129" s="19"/>
      <c r="T129" s="17"/>
    </row>
    <row r="130" spans="1:20" ht="43.2" x14ac:dyDescent="0.3">
      <c r="A130" s="1" t="s">
        <v>8558</v>
      </c>
      <c r="B130" s="17" t="s">
        <v>1107</v>
      </c>
      <c r="C130" s="17" t="s">
        <v>1296</v>
      </c>
      <c r="D130" s="17" t="s">
        <v>1297</v>
      </c>
      <c r="E130" s="18">
        <v>25482</v>
      </c>
      <c r="F130" s="17" t="s">
        <v>581</v>
      </c>
      <c r="G130" s="17" t="s">
        <v>7399</v>
      </c>
      <c r="H130" s="17" t="s">
        <v>1075</v>
      </c>
      <c r="I130" s="17" t="s">
        <v>6789</v>
      </c>
      <c r="J130" s="20">
        <v>18603.419999999998</v>
      </c>
      <c r="K130" s="19"/>
      <c r="L130" s="19">
        <v>2216</v>
      </c>
      <c r="M130" s="19"/>
      <c r="N130" s="19"/>
      <c r="O130" s="19"/>
      <c r="P130" s="19"/>
      <c r="Q130" s="19"/>
      <c r="R130" s="19"/>
      <c r="S130" s="19"/>
      <c r="T130" s="17"/>
    </row>
    <row r="131" spans="1:20" ht="28.8" x14ac:dyDescent="0.3">
      <c r="A131" s="1" t="s">
        <v>8558</v>
      </c>
      <c r="B131" s="17" t="s">
        <v>1107</v>
      </c>
      <c r="C131" s="17" t="s">
        <v>1296</v>
      </c>
      <c r="D131" s="17" t="s">
        <v>1297</v>
      </c>
      <c r="E131" s="18">
        <v>25482</v>
      </c>
      <c r="F131" s="17" t="s">
        <v>535</v>
      </c>
      <c r="G131" s="17" t="s">
        <v>7400</v>
      </c>
      <c r="H131" s="17" t="s">
        <v>1075</v>
      </c>
      <c r="I131" s="17" t="s">
        <v>6789</v>
      </c>
      <c r="J131" s="20">
        <v>88316.3</v>
      </c>
      <c r="K131" s="19">
        <v>8232</v>
      </c>
      <c r="L131" s="19"/>
      <c r="M131" s="19"/>
      <c r="N131" s="19"/>
      <c r="O131" s="19"/>
      <c r="P131" s="19"/>
      <c r="Q131" s="19"/>
      <c r="R131" s="19"/>
      <c r="S131" s="19"/>
      <c r="T131" s="17"/>
    </row>
    <row r="132" spans="1:20" ht="28.8" x14ac:dyDescent="0.3">
      <c r="A132" s="1" t="s">
        <v>8558</v>
      </c>
      <c r="B132" s="17" t="s">
        <v>1107</v>
      </c>
      <c r="C132" s="17" t="s">
        <v>1296</v>
      </c>
      <c r="D132" s="17" t="s">
        <v>1297</v>
      </c>
      <c r="E132" s="18">
        <v>25482</v>
      </c>
      <c r="F132" s="17" t="s">
        <v>284</v>
      </c>
      <c r="G132" s="17" t="s">
        <v>7401</v>
      </c>
      <c r="H132" s="17"/>
      <c r="I132" s="17" t="s">
        <v>6789</v>
      </c>
      <c r="J132" s="20">
        <v>114681.69</v>
      </c>
      <c r="K132" s="19">
        <v>8389</v>
      </c>
      <c r="L132" s="19"/>
      <c r="M132" s="19"/>
      <c r="N132" s="19">
        <v>260</v>
      </c>
      <c r="O132" s="19"/>
      <c r="P132" s="19"/>
      <c r="Q132" s="19"/>
      <c r="R132" s="19"/>
      <c r="S132" s="19"/>
      <c r="T132" s="17"/>
    </row>
    <row r="133" spans="1:20" ht="28.8" x14ac:dyDescent="0.3">
      <c r="A133" s="1" t="s">
        <v>8559</v>
      </c>
      <c r="B133" s="17" t="s">
        <v>3950</v>
      </c>
      <c r="C133" s="17" t="s">
        <v>1296</v>
      </c>
      <c r="D133" s="17" t="s">
        <v>4015</v>
      </c>
      <c r="E133" s="18">
        <v>33866</v>
      </c>
      <c r="F133" s="17" t="s">
        <v>940</v>
      </c>
      <c r="G133" s="17" t="s">
        <v>8078</v>
      </c>
      <c r="H133" s="17" t="s">
        <v>7075</v>
      </c>
      <c r="I133" s="17" t="s">
        <v>6797</v>
      </c>
      <c r="J133" s="20">
        <v>16809.759999999998</v>
      </c>
      <c r="K133" s="19">
        <v>3688</v>
      </c>
      <c r="L133" s="19"/>
      <c r="M133" s="19"/>
      <c r="N133" s="19"/>
      <c r="O133" s="19"/>
      <c r="P133" s="19"/>
      <c r="Q133" s="19"/>
      <c r="R133" s="19"/>
      <c r="S133" s="19"/>
      <c r="T133" s="17"/>
    </row>
    <row r="134" spans="1:20" ht="28.8" x14ac:dyDescent="0.3">
      <c r="A134" s="1" t="s">
        <v>8556</v>
      </c>
      <c r="B134" s="17" t="s">
        <v>5520</v>
      </c>
      <c r="C134" s="17" t="s">
        <v>1296</v>
      </c>
      <c r="D134" s="17" t="s">
        <v>3531</v>
      </c>
      <c r="E134" s="18">
        <v>1043841</v>
      </c>
      <c r="F134" s="17" t="s">
        <v>30</v>
      </c>
      <c r="G134" s="17" t="s">
        <v>7097</v>
      </c>
      <c r="H134" s="17" t="s">
        <v>1075</v>
      </c>
      <c r="I134" s="17" t="s">
        <v>6789</v>
      </c>
      <c r="J134" s="20">
        <v>30304.71</v>
      </c>
      <c r="K134" s="19">
        <v>6902</v>
      </c>
      <c r="L134" s="19"/>
      <c r="M134" s="19"/>
      <c r="N134" s="19"/>
      <c r="O134" s="19"/>
      <c r="P134" s="19"/>
      <c r="Q134" s="19"/>
      <c r="R134" s="19"/>
      <c r="S134" s="19"/>
      <c r="T134" s="17"/>
    </row>
    <row r="135" spans="1:20" ht="43.2" x14ac:dyDescent="0.3">
      <c r="A135" s="1" t="s">
        <v>8556</v>
      </c>
      <c r="B135" s="17" t="s">
        <v>5520</v>
      </c>
      <c r="C135" s="17" t="s">
        <v>1296</v>
      </c>
      <c r="D135" s="17" t="s">
        <v>3531</v>
      </c>
      <c r="E135" s="18">
        <v>1043841</v>
      </c>
      <c r="F135" s="17" t="s">
        <v>581</v>
      </c>
      <c r="G135" s="17" t="s">
        <v>7097</v>
      </c>
      <c r="H135" s="17" t="s">
        <v>1075</v>
      </c>
      <c r="I135" s="17" t="s">
        <v>6789</v>
      </c>
      <c r="J135" s="20">
        <v>1646.52</v>
      </c>
      <c r="K135" s="19">
        <v>375</v>
      </c>
      <c r="L135" s="19"/>
      <c r="M135" s="19"/>
      <c r="N135" s="19"/>
      <c r="O135" s="19"/>
      <c r="P135" s="19"/>
      <c r="Q135" s="19"/>
      <c r="R135" s="19"/>
      <c r="S135" s="19"/>
      <c r="T135" s="17"/>
    </row>
    <row r="136" spans="1:20" ht="28.8" x14ac:dyDescent="0.3">
      <c r="A136" s="1" t="s">
        <v>8556</v>
      </c>
      <c r="B136" s="17" t="s">
        <v>5520</v>
      </c>
      <c r="C136" s="17" t="s">
        <v>1296</v>
      </c>
      <c r="D136" s="17" t="s">
        <v>3531</v>
      </c>
      <c r="E136" s="18">
        <v>1043841</v>
      </c>
      <c r="F136" s="17" t="s">
        <v>2314</v>
      </c>
      <c r="G136" s="17" t="s">
        <v>7097</v>
      </c>
      <c r="H136" s="17" t="s">
        <v>1075</v>
      </c>
      <c r="I136" s="17" t="s">
        <v>6789</v>
      </c>
      <c r="J136" s="20">
        <v>3484.72</v>
      </c>
      <c r="K136" s="19">
        <v>740</v>
      </c>
      <c r="L136" s="19"/>
      <c r="M136" s="19"/>
      <c r="N136" s="19"/>
      <c r="O136" s="19"/>
      <c r="P136" s="19"/>
      <c r="Q136" s="19"/>
      <c r="R136" s="19"/>
      <c r="S136" s="19"/>
      <c r="T136" s="17"/>
    </row>
    <row r="137" spans="1:20" ht="43.2" x14ac:dyDescent="0.3">
      <c r="A137" s="1" t="s">
        <v>8556</v>
      </c>
      <c r="B137" s="17" t="s">
        <v>5520</v>
      </c>
      <c r="C137" s="17" t="s">
        <v>5647</v>
      </c>
      <c r="D137" s="17" t="s">
        <v>5648</v>
      </c>
      <c r="E137" s="18">
        <v>1132917</v>
      </c>
      <c r="F137" s="17" t="s">
        <v>119</v>
      </c>
      <c r="G137" s="17" t="s">
        <v>7097</v>
      </c>
      <c r="H137" s="17" t="s">
        <v>1075</v>
      </c>
      <c r="I137" s="17" t="s">
        <v>6789</v>
      </c>
      <c r="J137" s="20">
        <v>26530</v>
      </c>
      <c r="K137" s="19"/>
      <c r="L137" s="19"/>
      <c r="M137" s="19"/>
      <c r="N137" s="19"/>
      <c r="O137" s="19"/>
      <c r="P137" s="19"/>
      <c r="Q137" s="19">
        <v>20000</v>
      </c>
      <c r="R137" s="19"/>
      <c r="S137" s="19"/>
      <c r="T137" s="17" t="s">
        <v>6960</v>
      </c>
    </row>
    <row r="138" spans="1:20" ht="28.8" x14ac:dyDescent="0.3">
      <c r="A138" s="1" t="s">
        <v>8556</v>
      </c>
      <c r="B138" s="17" t="s">
        <v>5520</v>
      </c>
      <c r="C138" s="17" t="s">
        <v>5616</v>
      </c>
      <c r="D138" s="17" t="s">
        <v>5617</v>
      </c>
      <c r="E138" s="18">
        <v>1043842</v>
      </c>
      <c r="F138" s="17" t="s">
        <v>637</v>
      </c>
      <c r="G138" s="17" t="s">
        <v>7097</v>
      </c>
      <c r="H138" s="17" t="s">
        <v>1075</v>
      </c>
      <c r="I138" s="17" t="s">
        <v>6789</v>
      </c>
      <c r="J138" s="20">
        <v>2757.42</v>
      </c>
      <c r="K138" s="19">
        <v>3584</v>
      </c>
      <c r="L138" s="19"/>
      <c r="M138" s="19"/>
      <c r="N138" s="19">
        <v>1</v>
      </c>
      <c r="O138" s="19"/>
      <c r="P138" s="19"/>
      <c r="Q138" s="19"/>
      <c r="R138" s="19"/>
      <c r="S138" s="19"/>
      <c r="T138" s="17"/>
    </row>
    <row r="139" spans="1:20" ht="28.8" x14ac:dyDescent="0.3">
      <c r="A139" s="1" t="s">
        <v>8559</v>
      </c>
      <c r="B139" s="17" t="s">
        <v>3950</v>
      </c>
      <c r="C139" s="17" t="s">
        <v>4021</v>
      </c>
      <c r="D139" s="17" t="s">
        <v>4015</v>
      </c>
      <c r="E139" s="18">
        <v>33867</v>
      </c>
      <c r="F139" s="17" t="s">
        <v>940</v>
      </c>
      <c r="G139" s="17" t="s">
        <v>8077</v>
      </c>
      <c r="H139" s="17" t="s">
        <v>7075</v>
      </c>
      <c r="I139" s="17" t="s">
        <v>6797</v>
      </c>
      <c r="J139" s="20">
        <v>16809.759999999998</v>
      </c>
      <c r="K139" s="19">
        <v>3688</v>
      </c>
      <c r="L139" s="19"/>
      <c r="M139" s="19"/>
      <c r="N139" s="19"/>
      <c r="O139" s="19"/>
      <c r="P139" s="19"/>
      <c r="Q139" s="19"/>
      <c r="R139" s="19"/>
      <c r="S139" s="19"/>
      <c r="T139" s="17"/>
    </row>
    <row r="140" spans="1:20" ht="43.2" x14ac:dyDescent="0.3">
      <c r="A140" s="1" t="s">
        <v>8558</v>
      </c>
      <c r="B140" s="17" t="s">
        <v>5794</v>
      </c>
      <c r="C140" s="17" t="s">
        <v>4021</v>
      </c>
      <c r="D140" s="17" t="s">
        <v>6433</v>
      </c>
      <c r="E140" s="18">
        <v>45412</v>
      </c>
      <c r="F140" s="17" t="s">
        <v>76</v>
      </c>
      <c r="G140" s="17" t="s">
        <v>8487</v>
      </c>
      <c r="H140" s="17" t="s">
        <v>6790</v>
      </c>
      <c r="I140" s="17" t="s">
        <v>6795</v>
      </c>
      <c r="J140" s="20">
        <v>84979.11</v>
      </c>
      <c r="K140" s="19"/>
      <c r="L140" s="19">
        <v>7576</v>
      </c>
      <c r="M140" s="19"/>
      <c r="N140" s="19"/>
      <c r="O140" s="19"/>
      <c r="P140" s="19"/>
      <c r="Q140" s="19"/>
      <c r="R140" s="19"/>
      <c r="S140" s="19"/>
      <c r="T140" s="17"/>
    </row>
    <row r="141" spans="1:20" ht="28.8" x14ac:dyDescent="0.3">
      <c r="A141" s="1" t="s">
        <v>8558</v>
      </c>
      <c r="B141" s="17" t="s">
        <v>5794</v>
      </c>
      <c r="C141" s="17" t="s">
        <v>5940</v>
      </c>
      <c r="D141" s="17" t="s">
        <v>5939</v>
      </c>
      <c r="E141" s="18">
        <v>51132</v>
      </c>
      <c r="F141" s="17" t="s">
        <v>5933</v>
      </c>
      <c r="G141" s="17" t="s">
        <v>8368</v>
      </c>
      <c r="H141" s="17" t="s">
        <v>6790</v>
      </c>
      <c r="I141" s="17"/>
      <c r="J141" s="20">
        <v>1808.59</v>
      </c>
      <c r="K141" s="19"/>
      <c r="L141" s="19"/>
      <c r="M141" s="19"/>
      <c r="N141" s="19"/>
      <c r="O141" s="19"/>
      <c r="P141" s="19"/>
      <c r="Q141" s="19"/>
      <c r="R141" s="19">
        <v>502</v>
      </c>
      <c r="S141" s="19"/>
      <c r="T141" s="17" t="s">
        <v>6960</v>
      </c>
    </row>
    <row r="142" spans="1:20" ht="43.2" x14ac:dyDescent="0.3">
      <c r="A142" s="1" t="s">
        <v>8558</v>
      </c>
      <c r="B142" s="17" t="s">
        <v>5794</v>
      </c>
      <c r="C142" s="17" t="s">
        <v>6101</v>
      </c>
      <c r="D142" s="17" t="s">
        <v>6100</v>
      </c>
      <c r="E142" s="18">
        <v>51133</v>
      </c>
      <c r="F142" s="17" t="s">
        <v>2447</v>
      </c>
      <c r="G142" s="17" t="s">
        <v>8410</v>
      </c>
      <c r="H142" s="17" t="s">
        <v>6790</v>
      </c>
      <c r="I142" s="17"/>
      <c r="J142" s="20">
        <v>4.3600000000000003</v>
      </c>
      <c r="K142" s="19"/>
      <c r="L142" s="19"/>
      <c r="M142" s="19"/>
      <c r="N142" s="19"/>
      <c r="O142" s="19"/>
      <c r="P142" s="19"/>
      <c r="Q142" s="19">
        <v>1</v>
      </c>
      <c r="R142" s="19"/>
      <c r="S142" s="19"/>
      <c r="T142" s="17" t="s">
        <v>8552</v>
      </c>
    </row>
    <row r="143" spans="1:20" ht="28.8" x14ac:dyDescent="0.3">
      <c r="A143" s="1" t="s">
        <v>8559</v>
      </c>
      <c r="B143" s="17" t="s">
        <v>3950</v>
      </c>
      <c r="C143" s="17" t="s">
        <v>4014</v>
      </c>
      <c r="D143" s="17" t="s">
        <v>4015</v>
      </c>
      <c r="E143" s="18">
        <v>33868</v>
      </c>
      <c r="F143" s="17" t="s">
        <v>940</v>
      </c>
      <c r="G143" s="17" t="s">
        <v>8077</v>
      </c>
      <c r="H143" s="17" t="s">
        <v>7075</v>
      </c>
      <c r="I143" s="17" t="s">
        <v>6797</v>
      </c>
      <c r="J143" s="20">
        <v>16809.759999999998</v>
      </c>
      <c r="K143" s="19">
        <v>3688</v>
      </c>
      <c r="L143" s="19"/>
      <c r="M143" s="19"/>
      <c r="N143" s="19"/>
      <c r="O143" s="19"/>
      <c r="P143" s="19"/>
      <c r="Q143" s="19"/>
      <c r="R143" s="19"/>
      <c r="S143" s="19"/>
      <c r="T143" s="17"/>
    </row>
    <row r="144" spans="1:20" x14ac:dyDescent="0.3">
      <c r="A144" s="1" t="s">
        <v>8556</v>
      </c>
      <c r="B144" s="17" t="s">
        <v>5520</v>
      </c>
      <c r="C144" s="17" t="s">
        <v>5608</v>
      </c>
      <c r="D144" s="17" t="s">
        <v>5609</v>
      </c>
      <c r="E144" s="18">
        <v>39574</v>
      </c>
      <c r="F144" s="17" t="s">
        <v>197</v>
      </c>
      <c r="G144" s="17" t="s">
        <v>7100</v>
      </c>
      <c r="H144" s="17" t="s">
        <v>6790</v>
      </c>
      <c r="I144" s="17" t="s">
        <v>6791</v>
      </c>
      <c r="J144" s="20">
        <v>1244.72</v>
      </c>
      <c r="K144" s="19">
        <v>1915</v>
      </c>
      <c r="L144" s="19"/>
      <c r="M144" s="19"/>
      <c r="N144" s="19"/>
      <c r="O144" s="19"/>
      <c r="P144" s="19"/>
      <c r="Q144" s="19"/>
      <c r="R144" s="19"/>
      <c r="S144" s="19"/>
      <c r="T144" s="17"/>
    </row>
    <row r="145" spans="1:20" ht="28.8" x14ac:dyDescent="0.3">
      <c r="A145" s="1" t="s">
        <v>8556</v>
      </c>
      <c r="B145" s="17" t="s">
        <v>5520</v>
      </c>
      <c r="C145" s="17" t="s">
        <v>5606</v>
      </c>
      <c r="D145" s="17" t="s">
        <v>5607</v>
      </c>
      <c r="E145" s="18">
        <v>39572</v>
      </c>
      <c r="F145" s="17" t="s">
        <v>55</v>
      </c>
      <c r="G145" s="17" t="s">
        <v>7100</v>
      </c>
      <c r="H145" s="17" t="s">
        <v>6790</v>
      </c>
      <c r="I145" s="17" t="s">
        <v>6788</v>
      </c>
      <c r="J145" s="20">
        <v>7019.84</v>
      </c>
      <c r="K145" s="19"/>
      <c r="L145" s="19"/>
      <c r="M145" s="19"/>
      <c r="N145" s="19"/>
      <c r="O145" s="19"/>
      <c r="P145" s="19"/>
      <c r="Q145" s="19">
        <v>2</v>
      </c>
      <c r="R145" s="19"/>
      <c r="S145" s="19"/>
      <c r="T145" s="17" t="s">
        <v>6853</v>
      </c>
    </row>
    <row r="146" spans="1:20" x14ac:dyDescent="0.3">
      <c r="A146" s="1" t="s">
        <v>8556</v>
      </c>
      <c r="B146" s="17" t="s">
        <v>5520</v>
      </c>
      <c r="C146" s="17" t="s">
        <v>5610</v>
      </c>
      <c r="D146" s="17" t="s">
        <v>5611</v>
      </c>
      <c r="E146" s="18">
        <v>36564</v>
      </c>
      <c r="F146" s="17" t="s">
        <v>47</v>
      </c>
      <c r="G146" s="17" t="s">
        <v>7100</v>
      </c>
      <c r="H146" s="17" t="s">
        <v>6790</v>
      </c>
      <c r="I146" s="17" t="s">
        <v>6788</v>
      </c>
      <c r="J146" s="20">
        <v>47658.89</v>
      </c>
      <c r="K146" s="19"/>
      <c r="L146" s="19"/>
      <c r="M146" s="19"/>
      <c r="N146" s="19"/>
      <c r="O146" s="19"/>
      <c r="P146" s="19"/>
      <c r="Q146" s="19">
        <v>7</v>
      </c>
      <c r="R146" s="19"/>
      <c r="S146" s="19"/>
      <c r="T146" s="17" t="s">
        <v>6853</v>
      </c>
    </row>
    <row r="147" spans="1:20" x14ac:dyDescent="0.3">
      <c r="A147" s="1" t="s">
        <v>8556</v>
      </c>
      <c r="B147" s="17" t="s">
        <v>5520</v>
      </c>
      <c r="C147" s="17" t="s">
        <v>5610</v>
      </c>
      <c r="D147" s="17" t="s">
        <v>5611</v>
      </c>
      <c r="E147" s="18">
        <v>36564</v>
      </c>
      <c r="F147" s="17" t="s">
        <v>3989</v>
      </c>
      <c r="G147" s="17" t="s">
        <v>7100</v>
      </c>
      <c r="H147" s="17" t="s">
        <v>6790</v>
      </c>
      <c r="I147" s="17" t="s">
        <v>6793</v>
      </c>
      <c r="J147" s="20">
        <v>3509.92</v>
      </c>
      <c r="K147" s="19">
        <v>5440</v>
      </c>
      <c r="L147" s="19"/>
      <c r="M147" s="19"/>
      <c r="N147" s="19"/>
      <c r="O147" s="19"/>
      <c r="P147" s="19"/>
      <c r="Q147" s="19">
        <v>1</v>
      </c>
      <c r="R147" s="19"/>
      <c r="S147" s="19"/>
      <c r="T147" s="17" t="s">
        <v>6853</v>
      </c>
    </row>
    <row r="148" spans="1:20" ht="28.8" x14ac:dyDescent="0.3">
      <c r="A148" s="1" t="s">
        <v>8556</v>
      </c>
      <c r="B148" s="17" t="s">
        <v>446</v>
      </c>
      <c r="C148" s="17" t="s">
        <v>531</v>
      </c>
      <c r="D148" s="17" t="s">
        <v>532</v>
      </c>
      <c r="E148" s="18">
        <v>52611</v>
      </c>
      <c r="F148" s="17" t="s">
        <v>30</v>
      </c>
      <c r="G148" s="17" t="s">
        <v>7154</v>
      </c>
      <c r="H148" s="17" t="s">
        <v>1075</v>
      </c>
      <c r="I148" s="17" t="s">
        <v>6789</v>
      </c>
      <c r="J148" s="20">
        <v>177443.07</v>
      </c>
      <c r="K148" s="19"/>
      <c r="L148" s="19">
        <v>36288</v>
      </c>
      <c r="M148" s="19"/>
      <c r="N148" s="19"/>
      <c r="O148" s="19"/>
      <c r="P148" s="19"/>
      <c r="Q148" s="19"/>
      <c r="R148" s="19"/>
      <c r="S148" s="19"/>
      <c r="T148" s="17"/>
    </row>
    <row r="149" spans="1:20" ht="28.8" x14ac:dyDescent="0.3">
      <c r="A149" s="1" t="s">
        <v>8556</v>
      </c>
      <c r="B149" s="17" t="s">
        <v>446</v>
      </c>
      <c r="C149" s="17" t="s">
        <v>531</v>
      </c>
      <c r="D149" s="17" t="s">
        <v>532</v>
      </c>
      <c r="E149" s="18">
        <v>52611</v>
      </c>
      <c r="F149" s="17" t="s">
        <v>535</v>
      </c>
      <c r="G149" s="17" t="s">
        <v>7176</v>
      </c>
      <c r="H149" s="17" t="s">
        <v>6790</v>
      </c>
      <c r="I149" s="17" t="s">
        <v>6789</v>
      </c>
      <c r="J149" s="20"/>
      <c r="K149" s="19"/>
      <c r="L149" s="19">
        <v>6889</v>
      </c>
      <c r="M149" s="19"/>
      <c r="N149" s="19"/>
      <c r="O149" s="19"/>
      <c r="P149" s="19"/>
      <c r="Q149" s="19"/>
      <c r="R149" s="19"/>
      <c r="S149" s="19"/>
      <c r="T149" s="17"/>
    </row>
    <row r="150" spans="1:20" ht="28.8" x14ac:dyDescent="0.3">
      <c r="A150" s="1" t="s">
        <v>8558</v>
      </c>
      <c r="B150" s="17" t="s">
        <v>5794</v>
      </c>
      <c r="C150" s="17" t="s">
        <v>531</v>
      </c>
      <c r="D150" s="17" t="s">
        <v>6428</v>
      </c>
      <c r="E150" s="18">
        <v>44509</v>
      </c>
      <c r="F150" s="17" t="s">
        <v>940</v>
      </c>
      <c r="G150" s="17" t="s">
        <v>8485</v>
      </c>
      <c r="H150" s="17" t="s">
        <v>7075</v>
      </c>
      <c r="I150" s="17" t="s">
        <v>6797</v>
      </c>
      <c r="J150" s="20">
        <v>566775.69999999995</v>
      </c>
      <c r="K150" s="19">
        <v>72954</v>
      </c>
      <c r="L150" s="19"/>
      <c r="M150" s="19"/>
      <c r="N150" s="19"/>
      <c r="O150" s="19"/>
      <c r="P150" s="19"/>
      <c r="Q150" s="19"/>
      <c r="R150" s="19"/>
      <c r="S150" s="19"/>
      <c r="T150" s="17"/>
    </row>
    <row r="151" spans="1:20" ht="28.8" x14ac:dyDescent="0.3">
      <c r="A151" s="1" t="s">
        <v>8558</v>
      </c>
      <c r="B151" s="17" t="s">
        <v>5794</v>
      </c>
      <c r="C151" s="17" t="s">
        <v>5915</v>
      </c>
      <c r="D151" s="17" t="s">
        <v>5916</v>
      </c>
      <c r="E151" s="18">
        <v>56565</v>
      </c>
      <c r="F151" s="17" t="s">
        <v>90</v>
      </c>
      <c r="G151" s="17" t="s">
        <v>8325</v>
      </c>
      <c r="H151" s="17" t="s">
        <v>1075</v>
      </c>
      <c r="I151" s="17" t="s">
        <v>6794</v>
      </c>
      <c r="J151" s="20">
        <v>164458.16</v>
      </c>
      <c r="K151" s="19">
        <v>14016</v>
      </c>
      <c r="L151" s="19"/>
      <c r="M151" s="19"/>
      <c r="N151" s="19"/>
      <c r="O151" s="19"/>
      <c r="P151" s="19"/>
      <c r="Q151" s="19"/>
      <c r="R151" s="19"/>
      <c r="S151" s="19"/>
      <c r="T151" s="17"/>
    </row>
    <row r="152" spans="1:20" ht="43.2" x14ac:dyDescent="0.3">
      <c r="A152" s="1" t="s">
        <v>8558</v>
      </c>
      <c r="B152" s="17" t="s">
        <v>5794</v>
      </c>
      <c r="C152" s="17" t="s">
        <v>5915</v>
      </c>
      <c r="D152" s="17" t="s">
        <v>5916</v>
      </c>
      <c r="E152" s="18">
        <v>56565</v>
      </c>
      <c r="F152" s="17" t="s">
        <v>35</v>
      </c>
      <c r="G152" s="17" t="s">
        <v>8082</v>
      </c>
      <c r="H152" s="17" t="s">
        <v>6790</v>
      </c>
      <c r="I152" s="17"/>
      <c r="J152" s="20">
        <v>16645.873832000001</v>
      </c>
      <c r="K152" s="19">
        <v>2119</v>
      </c>
      <c r="L152" s="19"/>
      <c r="M152" s="19"/>
      <c r="N152" s="19"/>
      <c r="O152" s="19"/>
      <c r="P152" s="19"/>
      <c r="Q152" s="19"/>
      <c r="R152" s="19"/>
      <c r="S152" s="19"/>
      <c r="T152" s="17"/>
    </row>
    <row r="153" spans="1:20" x14ac:dyDescent="0.3">
      <c r="A153" s="1" t="s">
        <v>8558</v>
      </c>
      <c r="B153" s="17" t="s">
        <v>5794</v>
      </c>
      <c r="C153" s="17" t="s">
        <v>5915</v>
      </c>
      <c r="D153" s="17" t="s">
        <v>5916</v>
      </c>
      <c r="E153" s="18">
        <v>56565</v>
      </c>
      <c r="F153" s="17" t="s">
        <v>520</v>
      </c>
      <c r="G153" s="17" t="s">
        <v>3155</v>
      </c>
      <c r="H153" s="17" t="s">
        <v>6790</v>
      </c>
      <c r="I153" s="17" t="s">
        <v>6791</v>
      </c>
      <c r="J153" s="20">
        <v>31808.3</v>
      </c>
      <c r="K153" s="19">
        <v>3974</v>
      </c>
      <c r="L153" s="19"/>
      <c r="M153" s="19"/>
      <c r="N153" s="19"/>
      <c r="O153" s="19"/>
      <c r="P153" s="19"/>
      <c r="Q153" s="19"/>
      <c r="R153" s="19"/>
      <c r="S153" s="19"/>
      <c r="T153" s="17"/>
    </row>
    <row r="154" spans="1:20" ht="28.8" x14ac:dyDescent="0.3">
      <c r="A154" s="1" t="s">
        <v>8558</v>
      </c>
      <c r="B154" s="17" t="s">
        <v>5794</v>
      </c>
      <c r="C154" s="17" t="s">
        <v>5915</v>
      </c>
      <c r="D154" s="17" t="s">
        <v>5916</v>
      </c>
      <c r="E154" s="18">
        <v>56565</v>
      </c>
      <c r="F154" s="17" t="s">
        <v>491</v>
      </c>
      <c r="G154" s="17" t="s">
        <v>8008</v>
      </c>
      <c r="H154" s="17" t="s">
        <v>6790</v>
      </c>
      <c r="I154" s="17" t="s">
        <v>6791</v>
      </c>
      <c r="J154" s="20">
        <v>928.62</v>
      </c>
      <c r="K154" s="19">
        <v>108</v>
      </c>
      <c r="L154" s="19"/>
      <c r="M154" s="19"/>
      <c r="N154" s="19"/>
      <c r="O154" s="19"/>
      <c r="P154" s="19"/>
      <c r="Q154" s="19"/>
      <c r="R154" s="19"/>
      <c r="S154" s="19"/>
      <c r="T154" s="17"/>
    </row>
    <row r="155" spans="1:20" ht="28.8" x14ac:dyDescent="0.3">
      <c r="A155" s="1" t="s">
        <v>8558</v>
      </c>
      <c r="B155" s="17" t="s">
        <v>5794</v>
      </c>
      <c r="C155" s="17" t="s">
        <v>5915</v>
      </c>
      <c r="D155" s="17" t="s">
        <v>5916</v>
      </c>
      <c r="E155" s="18">
        <v>56565</v>
      </c>
      <c r="F155" s="17" t="s">
        <v>6770</v>
      </c>
      <c r="G155" s="17" t="s">
        <v>8356</v>
      </c>
      <c r="H155" s="17" t="s">
        <v>1075</v>
      </c>
      <c r="I155" s="17" t="s">
        <v>6793</v>
      </c>
      <c r="J155" s="20">
        <v>3246.95</v>
      </c>
      <c r="K155" s="19">
        <v>372</v>
      </c>
      <c r="L155" s="19"/>
      <c r="M155" s="19"/>
      <c r="N155" s="19"/>
      <c r="O155" s="19"/>
      <c r="P155" s="19"/>
      <c r="Q155" s="19"/>
      <c r="R155" s="19"/>
      <c r="S155" s="19"/>
      <c r="T155" s="17"/>
    </row>
    <row r="156" spans="1:20" ht="28.8" x14ac:dyDescent="0.3">
      <c r="A156" s="1" t="s">
        <v>8558</v>
      </c>
      <c r="B156" s="17" t="s">
        <v>5794</v>
      </c>
      <c r="C156" s="17" t="s">
        <v>5915</v>
      </c>
      <c r="D156" s="17" t="s">
        <v>6203</v>
      </c>
      <c r="E156" s="18">
        <v>51138</v>
      </c>
      <c r="F156" s="17" t="s">
        <v>176</v>
      </c>
      <c r="G156" s="17" t="s">
        <v>8433</v>
      </c>
      <c r="H156" s="17" t="s">
        <v>6790</v>
      </c>
      <c r="I156" s="17" t="s">
        <v>6791</v>
      </c>
      <c r="J156" s="20"/>
      <c r="K156" s="19">
        <v>772</v>
      </c>
      <c r="L156" s="19"/>
      <c r="M156" s="19"/>
      <c r="N156" s="19"/>
      <c r="O156" s="19"/>
      <c r="P156" s="19"/>
      <c r="Q156" s="19"/>
      <c r="R156" s="19"/>
      <c r="S156" s="19"/>
      <c r="T156" s="17"/>
    </row>
    <row r="157" spans="1:20" ht="28.8" x14ac:dyDescent="0.3">
      <c r="A157" s="1" t="s">
        <v>8559</v>
      </c>
      <c r="B157" s="17" t="s">
        <v>1406</v>
      </c>
      <c r="C157" s="17" t="s">
        <v>2308</v>
      </c>
      <c r="D157" s="17" t="s">
        <v>2309</v>
      </c>
      <c r="E157" s="18">
        <v>25020</v>
      </c>
      <c r="F157" s="17" t="s">
        <v>535</v>
      </c>
      <c r="G157" s="17" t="s">
        <v>7701</v>
      </c>
      <c r="H157" s="17" t="s">
        <v>6790</v>
      </c>
      <c r="I157" s="17" t="s">
        <v>6789</v>
      </c>
      <c r="J157" s="20">
        <v>36694.410000000003</v>
      </c>
      <c r="K157" s="19">
        <v>7047</v>
      </c>
      <c r="L157" s="19"/>
      <c r="M157" s="19"/>
      <c r="N157" s="19"/>
      <c r="O157" s="19"/>
      <c r="P157" s="19"/>
      <c r="Q157" s="19"/>
      <c r="R157" s="19"/>
      <c r="S157" s="19"/>
      <c r="T157" s="17" t="s">
        <v>6853</v>
      </c>
    </row>
    <row r="158" spans="1:20" ht="28.8" x14ac:dyDescent="0.3">
      <c r="A158" s="21" t="s">
        <v>8555</v>
      </c>
      <c r="B158" s="17" t="s">
        <v>4231</v>
      </c>
      <c r="C158" s="17" t="s">
        <v>2308</v>
      </c>
      <c r="D158" s="17" t="s">
        <v>4694</v>
      </c>
      <c r="E158" s="18">
        <v>32131</v>
      </c>
      <c r="F158" s="17" t="s">
        <v>187</v>
      </c>
      <c r="G158" s="17" t="s">
        <v>7170</v>
      </c>
      <c r="H158" s="17" t="s">
        <v>6790</v>
      </c>
      <c r="I158" s="17" t="s">
        <v>6793</v>
      </c>
      <c r="J158" s="20">
        <v>3595.59</v>
      </c>
      <c r="K158" s="19">
        <v>810</v>
      </c>
      <c r="L158" s="19"/>
      <c r="M158" s="19"/>
      <c r="N158" s="19"/>
      <c r="O158" s="19"/>
      <c r="P158" s="19"/>
      <c r="Q158" s="19"/>
      <c r="R158" s="19"/>
      <c r="S158" s="19"/>
      <c r="T158" s="17"/>
    </row>
    <row r="159" spans="1:20" ht="28.8" x14ac:dyDescent="0.3">
      <c r="A159" s="1" t="s">
        <v>8556</v>
      </c>
      <c r="B159" s="17" t="s">
        <v>5520</v>
      </c>
      <c r="C159" s="17" t="s">
        <v>2308</v>
      </c>
      <c r="D159" s="17" t="s">
        <v>5649</v>
      </c>
      <c r="E159" s="18">
        <v>36567</v>
      </c>
      <c r="F159" s="17" t="s">
        <v>104</v>
      </c>
      <c r="G159" s="17" t="s">
        <v>7097</v>
      </c>
      <c r="H159" s="17" t="s">
        <v>1075</v>
      </c>
      <c r="I159" s="17"/>
      <c r="J159" s="20">
        <v>215</v>
      </c>
      <c r="K159" s="19"/>
      <c r="L159" s="19"/>
      <c r="M159" s="19"/>
      <c r="N159" s="19"/>
      <c r="O159" s="19"/>
      <c r="P159" s="19"/>
      <c r="Q159" s="19">
        <v>1</v>
      </c>
      <c r="R159" s="19"/>
      <c r="S159" s="19"/>
      <c r="T159" s="17"/>
    </row>
    <row r="160" spans="1:20" ht="28.8" x14ac:dyDescent="0.3">
      <c r="A160" s="1" t="s">
        <v>8559</v>
      </c>
      <c r="B160" s="17" t="s">
        <v>1406</v>
      </c>
      <c r="C160" s="17" t="s">
        <v>1837</v>
      </c>
      <c r="D160" s="17" t="s">
        <v>1838</v>
      </c>
      <c r="E160" s="18">
        <v>25022</v>
      </c>
      <c r="F160" s="17" t="s">
        <v>491</v>
      </c>
      <c r="G160" s="17" t="s">
        <v>7542</v>
      </c>
      <c r="H160" s="17" t="s">
        <v>6790</v>
      </c>
      <c r="I160" s="17" t="s">
        <v>6791</v>
      </c>
      <c r="J160" s="20">
        <v>40938.239999999998</v>
      </c>
      <c r="K160" s="19">
        <v>6349</v>
      </c>
      <c r="L160" s="19"/>
      <c r="M160" s="19"/>
      <c r="N160" s="19"/>
      <c r="O160" s="19"/>
      <c r="P160" s="19"/>
      <c r="Q160" s="19"/>
      <c r="R160" s="19"/>
      <c r="S160" s="19"/>
      <c r="T160" s="17"/>
    </row>
    <row r="161" spans="1:20" ht="28.8" x14ac:dyDescent="0.3">
      <c r="A161" s="1" t="s">
        <v>8559</v>
      </c>
      <c r="B161" s="17" t="s">
        <v>1406</v>
      </c>
      <c r="C161" s="17" t="s">
        <v>1837</v>
      </c>
      <c r="D161" s="17" t="s">
        <v>1838</v>
      </c>
      <c r="E161" s="18">
        <v>25022</v>
      </c>
      <c r="F161" s="17" t="s">
        <v>113</v>
      </c>
      <c r="G161" s="17" t="s">
        <v>7543</v>
      </c>
      <c r="H161" s="17" t="s">
        <v>1075</v>
      </c>
      <c r="I161" s="17" t="s">
        <v>6787</v>
      </c>
      <c r="J161" s="20">
        <v>32718.78</v>
      </c>
      <c r="K161" s="19">
        <v>3974</v>
      </c>
      <c r="L161" s="19"/>
      <c r="M161" s="19"/>
      <c r="N161" s="19"/>
      <c r="O161" s="19"/>
      <c r="P161" s="19"/>
      <c r="Q161" s="19"/>
      <c r="R161" s="19"/>
      <c r="S161" s="19"/>
      <c r="T161" s="17"/>
    </row>
    <row r="162" spans="1:20" ht="43.2" x14ac:dyDescent="0.3">
      <c r="A162" s="21" t="s">
        <v>8555</v>
      </c>
      <c r="B162" s="17" t="s">
        <v>4231</v>
      </c>
      <c r="C162" s="17" t="s">
        <v>1837</v>
      </c>
      <c r="D162" s="17" t="s">
        <v>4545</v>
      </c>
      <c r="E162" s="18">
        <v>32132</v>
      </c>
      <c r="F162" s="17" t="s">
        <v>497</v>
      </c>
      <c r="G162" s="17" t="s">
        <v>7406</v>
      </c>
      <c r="H162" s="17" t="s">
        <v>6790</v>
      </c>
      <c r="I162" s="17" t="s">
        <v>6789</v>
      </c>
      <c r="J162" s="20">
        <v>67500.070000000007</v>
      </c>
      <c r="K162" s="19">
        <v>31346</v>
      </c>
      <c r="L162" s="19"/>
      <c r="M162" s="19"/>
      <c r="N162" s="19"/>
      <c r="O162" s="19"/>
      <c r="P162" s="19"/>
      <c r="Q162" s="19"/>
      <c r="R162" s="19"/>
      <c r="S162" s="19"/>
      <c r="T162" s="17"/>
    </row>
    <row r="163" spans="1:20" ht="43.2" x14ac:dyDescent="0.3">
      <c r="A163" s="1" t="s">
        <v>8559</v>
      </c>
      <c r="B163" s="17" t="s">
        <v>1406</v>
      </c>
      <c r="C163" s="17" t="s">
        <v>2982</v>
      </c>
      <c r="D163" s="17" t="s">
        <v>2983</v>
      </c>
      <c r="E163" s="18">
        <v>25024</v>
      </c>
      <c r="F163" s="17" t="s">
        <v>581</v>
      </c>
      <c r="G163" s="17" t="s">
        <v>7914</v>
      </c>
      <c r="H163" s="17" t="s">
        <v>1075</v>
      </c>
      <c r="I163" s="17" t="s">
        <v>6789</v>
      </c>
      <c r="J163" s="20">
        <v>4066.43</v>
      </c>
      <c r="K163" s="19">
        <v>998</v>
      </c>
      <c r="L163" s="19"/>
      <c r="M163" s="19"/>
      <c r="N163" s="19"/>
      <c r="O163" s="19"/>
      <c r="P163" s="19"/>
      <c r="Q163" s="19"/>
      <c r="R163" s="19"/>
      <c r="S163" s="19"/>
      <c r="T163" s="17"/>
    </row>
    <row r="164" spans="1:20" x14ac:dyDescent="0.3">
      <c r="A164" s="1" t="s">
        <v>8559</v>
      </c>
      <c r="B164" s="17" t="s">
        <v>1406</v>
      </c>
      <c r="C164" s="17" t="s">
        <v>2982</v>
      </c>
      <c r="D164" s="17" t="s">
        <v>2983</v>
      </c>
      <c r="E164" s="18">
        <v>25024</v>
      </c>
      <c r="F164" s="17" t="s">
        <v>35</v>
      </c>
      <c r="G164" s="17" t="s">
        <v>7912</v>
      </c>
      <c r="H164" s="17" t="s">
        <v>6798</v>
      </c>
      <c r="I164" s="17"/>
      <c r="J164" s="20">
        <v>4061.54</v>
      </c>
      <c r="K164" s="19">
        <v>780</v>
      </c>
      <c r="L164" s="19"/>
      <c r="M164" s="19"/>
      <c r="N164" s="19"/>
      <c r="O164" s="19"/>
      <c r="P164" s="19"/>
      <c r="Q164" s="19"/>
      <c r="R164" s="19"/>
      <c r="S164" s="19"/>
      <c r="T164" s="17"/>
    </row>
    <row r="165" spans="1:20" ht="43.2" x14ac:dyDescent="0.3">
      <c r="A165" s="1" t="s">
        <v>8558</v>
      </c>
      <c r="B165" s="17" t="s">
        <v>3141</v>
      </c>
      <c r="C165" s="17" t="s">
        <v>2982</v>
      </c>
      <c r="D165" s="17" t="s">
        <v>3146</v>
      </c>
      <c r="E165" s="18">
        <v>1031574</v>
      </c>
      <c r="F165" s="17" t="s">
        <v>2928</v>
      </c>
      <c r="G165" s="17" t="s">
        <v>7954</v>
      </c>
      <c r="H165" s="17"/>
      <c r="I165" s="17" t="s">
        <v>6791</v>
      </c>
      <c r="J165" s="20">
        <v>38989.410000000003</v>
      </c>
      <c r="K165" s="19">
        <v>8638</v>
      </c>
      <c r="L165" s="19"/>
      <c r="M165" s="19"/>
      <c r="N165" s="19"/>
      <c r="O165" s="19"/>
      <c r="P165" s="19"/>
      <c r="Q165" s="19">
        <v>13</v>
      </c>
      <c r="R165" s="19"/>
      <c r="S165" s="19"/>
      <c r="T165" s="17" t="s">
        <v>6887</v>
      </c>
    </row>
    <row r="166" spans="1:20" ht="28.8" x14ac:dyDescent="0.3">
      <c r="A166" s="1" t="s">
        <v>8559</v>
      </c>
      <c r="B166" s="17" t="s">
        <v>1406</v>
      </c>
      <c r="C166" s="17" t="s">
        <v>2124</v>
      </c>
      <c r="D166" s="17" t="s">
        <v>2125</v>
      </c>
      <c r="E166" s="18">
        <v>25026</v>
      </c>
      <c r="F166" s="17" t="s">
        <v>2126</v>
      </c>
      <c r="G166" s="17"/>
      <c r="H166" s="17"/>
      <c r="I166" s="17"/>
      <c r="J166" s="20">
        <v>839.04</v>
      </c>
      <c r="K166" s="19">
        <v>160</v>
      </c>
      <c r="L166" s="19"/>
      <c r="M166" s="19"/>
      <c r="N166" s="19"/>
      <c r="O166" s="19"/>
      <c r="P166" s="19"/>
      <c r="Q166" s="19"/>
      <c r="R166" s="19"/>
      <c r="S166" s="19"/>
      <c r="T166" s="17"/>
    </row>
    <row r="167" spans="1:20" ht="28.8" x14ac:dyDescent="0.3">
      <c r="A167" s="1" t="s">
        <v>8559</v>
      </c>
      <c r="B167" s="17" t="s">
        <v>1406</v>
      </c>
      <c r="C167" s="17" t="s">
        <v>2978</v>
      </c>
      <c r="D167" s="17" t="s">
        <v>2979</v>
      </c>
      <c r="E167" s="18">
        <v>25028</v>
      </c>
      <c r="F167" s="17" t="s">
        <v>215</v>
      </c>
      <c r="G167" s="17" t="s">
        <v>7911</v>
      </c>
      <c r="H167" s="17" t="s">
        <v>6790</v>
      </c>
      <c r="I167" s="17"/>
      <c r="J167" s="20">
        <v>5141.3100000000004</v>
      </c>
      <c r="K167" s="19">
        <v>664</v>
      </c>
      <c r="L167" s="19"/>
      <c r="M167" s="19"/>
      <c r="N167" s="19"/>
      <c r="O167" s="19"/>
      <c r="P167" s="19"/>
      <c r="Q167" s="19">
        <v>115</v>
      </c>
      <c r="R167" s="19"/>
      <c r="S167" s="19"/>
      <c r="T167" s="17" t="s">
        <v>6887</v>
      </c>
    </row>
    <row r="168" spans="1:20" x14ac:dyDescent="0.3">
      <c r="A168" s="1" t="s">
        <v>8559</v>
      </c>
      <c r="B168" s="17" t="s">
        <v>1406</v>
      </c>
      <c r="C168" s="17" t="s">
        <v>2978</v>
      </c>
      <c r="D168" s="17" t="s">
        <v>2979</v>
      </c>
      <c r="E168" s="18">
        <v>25028</v>
      </c>
      <c r="F168" s="17" t="s">
        <v>35</v>
      </c>
      <c r="G168" s="17" t="s">
        <v>7912</v>
      </c>
      <c r="H168" s="17" t="s">
        <v>6798</v>
      </c>
      <c r="I168" s="17"/>
      <c r="J168" s="20">
        <v>9664.3700000000008</v>
      </c>
      <c r="K168" s="19">
        <v>1856</v>
      </c>
      <c r="L168" s="19"/>
      <c r="M168" s="19"/>
      <c r="N168" s="19"/>
      <c r="O168" s="19"/>
      <c r="P168" s="19"/>
      <c r="Q168" s="19"/>
      <c r="R168" s="19"/>
      <c r="S168" s="19"/>
      <c r="T168" s="17"/>
    </row>
    <row r="169" spans="1:20" ht="28.8" x14ac:dyDescent="0.3">
      <c r="A169" s="1" t="s">
        <v>8558</v>
      </c>
      <c r="B169" s="17" t="s">
        <v>3677</v>
      </c>
      <c r="C169" s="17" t="s">
        <v>2978</v>
      </c>
      <c r="D169" s="17" t="s">
        <v>3902</v>
      </c>
      <c r="E169" s="18">
        <v>27958</v>
      </c>
      <c r="F169" s="17" t="s">
        <v>176</v>
      </c>
      <c r="G169" s="17" t="s">
        <v>8058</v>
      </c>
      <c r="H169" s="17" t="s">
        <v>6798</v>
      </c>
      <c r="I169" s="17" t="s">
        <v>6791</v>
      </c>
      <c r="J169" s="20">
        <v>40719.980000000003</v>
      </c>
      <c r="K169" s="19">
        <v>2082</v>
      </c>
      <c r="L169" s="19"/>
      <c r="M169" s="19"/>
      <c r="N169" s="19"/>
      <c r="O169" s="19"/>
      <c r="P169" s="19"/>
      <c r="Q169" s="19"/>
      <c r="R169" s="19"/>
      <c r="S169" s="19"/>
      <c r="T169" s="17"/>
    </row>
    <row r="170" spans="1:20" ht="28.8" x14ac:dyDescent="0.3">
      <c r="A170" s="1" t="s">
        <v>8558</v>
      </c>
      <c r="B170" s="17" t="s">
        <v>3677</v>
      </c>
      <c r="C170" s="17" t="s">
        <v>3868</v>
      </c>
      <c r="D170" s="17" t="s">
        <v>3862</v>
      </c>
      <c r="E170" s="18">
        <v>1145190</v>
      </c>
      <c r="F170" s="17" t="s">
        <v>197</v>
      </c>
      <c r="G170" s="17" t="s">
        <v>8046</v>
      </c>
      <c r="H170" s="17" t="s">
        <v>6798</v>
      </c>
      <c r="I170" s="17" t="s">
        <v>6791</v>
      </c>
      <c r="J170" s="20">
        <v>87.53</v>
      </c>
      <c r="K170" s="19">
        <v>93</v>
      </c>
      <c r="L170" s="19"/>
      <c r="M170" s="19"/>
      <c r="N170" s="19"/>
      <c r="O170" s="19"/>
      <c r="P170" s="19"/>
      <c r="Q170" s="19"/>
      <c r="R170" s="19"/>
      <c r="S170" s="19"/>
      <c r="T170" s="17"/>
    </row>
    <row r="171" spans="1:20" x14ac:dyDescent="0.3">
      <c r="A171" s="1" t="s">
        <v>8558</v>
      </c>
      <c r="B171" s="17" t="s">
        <v>3677</v>
      </c>
      <c r="C171" s="17" t="s">
        <v>3821</v>
      </c>
      <c r="D171" s="17" t="s">
        <v>3818</v>
      </c>
      <c r="E171" s="18">
        <v>1112345</v>
      </c>
      <c r="F171" s="17" t="s">
        <v>170</v>
      </c>
      <c r="G171" s="17" t="s">
        <v>8037</v>
      </c>
      <c r="H171" s="17" t="s">
        <v>6798</v>
      </c>
      <c r="I171" s="17" t="s">
        <v>6795</v>
      </c>
      <c r="J171" s="20">
        <v>6360.64</v>
      </c>
      <c r="K171" s="19"/>
      <c r="L171" s="19"/>
      <c r="M171" s="19"/>
      <c r="N171" s="19"/>
      <c r="O171" s="19"/>
      <c r="P171" s="19"/>
      <c r="Q171" s="19">
        <v>1</v>
      </c>
      <c r="R171" s="19"/>
      <c r="S171" s="19"/>
      <c r="T171" s="17" t="s">
        <v>6853</v>
      </c>
    </row>
    <row r="172" spans="1:20" ht="28.8" x14ac:dyDescent="0.3">
      <c r="A172" s="1" t="s">
        <v>8559</v>
      </c>
      <c r="B172" s="17" t="s">
        <v>1406</v>
      </c>
      <c r="C172" s="17" t="s">
        <v>1567</v>
      </c>
      <c r="D172" s="17" t="s">
        <v>1568</v>
      </c>
      <c r="E172" s="18">
        <v>25030</v>
      </c>
      <c r="F172" s="17" t="s">
        <v>491</v>
      </c>
      <c r="G172" s="17" t="s">
        <v>1568</v>
      </c>
      <c r="H172" s="17" t="s">
        <v>6790</v>
      </c>
      <c r="I172" s="17" t="s">
        <v>6791</v>
      </c>
      <c r="J172" s="20">
        <v>30065.54</v>
      </c>
      <c r="K172" s="19"/>
      <c r="L172" s="19">
        <v>49192</v>
      </c>
      <c r="M172" s="19"/>
      <c r="N172" s="19"/>
      <c r="O172" s="19"/>
      <c r="P172" s="19"/>
      <c r="Q172" s="19"/>
      <c r="R172" s="19"/>
      <c r="S172" s="19"/>
      <c r="T172" s="17"/>
    </row>
    <row r="173" spans="1:20" ht="28.8" x14ac:dyDescent="0.3">
      <c r="A173" s="1" t="s">
        <v>8558</v>
      </c>
      <c r="B173" s="17" t="s">
        <v>3141</v>
      </c>
      <c r="C173" s="17" t="s">
        <v>1567</v>
      </c>
      <c r="D173" s="17" t="s">
        <v>459</v>
      </c>
      <c r="E173" s="18">
        <v>1173425</v>
      </c>
      <c r="F173" s="17" t="s">
        <v>55</v>
      </c>
      <c r="G173" s="17" t="s">
        <v>1317</v>
      </c>
      <c r="H173" s="17" t="s">
        <v>6790</v>
      </c>
      <c r="I173" s="17" t="s">
        <v>6788</v>
      </c>
      <c r="J173" s="20">
        <v>2864.09</v>
      </c>
      <c r="K173" s="19"/>
      <c r="L173" s="19"/>
      <c r="M173" s="19"/>
      <c r="N173" s="19"/>
      <c r="O173" s="19"/>
      <c r="P173" s="19"/>
      <c r="Q173" s="19">
        <v>1</v>
      </c>
      <c r="R173" s="19"/>
      <c r="S173" s="19"/>
      <c r="T173" s="17"/>
    </row>
    <row r="174" spans="1:20" ht="43.2" x14ac:dyDescent="0.3">
      <c r="A174" s="21" t="s">
        <v>8555</v>
      </c>
      <c r="B174" s="17" t="s">
        <v>4231</v>
      </c>
      <c r="C174" s="17" t="s">
        <v>1567</v>
      </c>
      <c r="D174" s="17" t="s">
        <v>4477</v>
      </c>
      <c r="E174" s="18">
        <v>32135</v>
      </c>
      <c r="F174" s="17" t="s">
        <v>107</v>
      </c>
      <c r="G174" s="17" t="s">
        <v>4485</v>
      </c>
      <c r="H174" s="17"/>
      <c r="I174" s="17" t="s">
        <v>6789</v>
      </c>
      <c r="J174" s="20">
        <v>19998.09</v>
      </c>
      <c r="K174" s="19">
        <v>4486</v>
      </c>
      <c r="L174" s="19"/>
      <c r="M174" s="19"/>
      <c r="N174" s="19"/>
      <c r="O174" s="19"/>
      <c r="P174" s="19"/>
      <c r="Q174" s="19"/>
      <c r="R174" s="19"/>
      <c r="S174" s="19"/>
      <c r="T174" s="17" t="s">
        <v>6853</v>
      </c>
    </row>
    <row r="175" spans="1:20" ht="28.8" x14ac:dyDescent="0.3">
      <c r="A175" s="1" t="s">
        <v>8558</v>
      </c>
      <c r="B175" s="17" t="s">
        <v>3141</v>
      </c>
      <c r="C175" s="17" t="s">
        <v>3158</v>
      </c>
      <c r="D175" s="17" t="s">
        <v>3159</v>
      </c>
      <c r="E175" s="18">
        <v>1173428</v>
      </c>
      <c r="F175" s="17" t="s">
        <v>94</v>
      </c>
      <c r="G175" s="17" t="s">
        <v>4612</v>
      </c>
      <c r="H175" s="17" t="s">
        <v>6790</v>
      </c>
      <c r="I175" s="17" t="s">
        <v>6788</v>
      </c>
      <c r="J175" s="20">
        <v>130378.31</v>
      </c>
      <c r="K175" s="19">
        <v>27563</v>
      </c>
      <c r="L175" s="19"/>
      <c r="M175" s="19"/>
      <c r="N175" s="19"/>
      <c r="O175" s="19"/>
      <c r="P175" s="19"/>
      <c r="Q175" s="19"/>
      <c r="R175" s="19"/>
      <c r="S175" s="19"/>
      <c r="T175" s="17"/>
    </row>
    <row r="176" spans="1:20" ht="28.8" x14ac:dyDescent="0.3">
      <c r="A176" s="21" t="s">
        <v>8555</v>
      </c>
      <c r="B176" s="17" t="s">
        <v>4231</v>
      </c>
      <c r="C176" s="17" t="s">
        <v>3158</v>
      </c>
      <c r="D176" s="17" t="s">
        <v>1287</v>
      </c>
      <c r="E176" s="18">
        <v>32136</v>
      </c>
      <c r="F176" s="17" t="s">
        <v>152</v>
      </c>
      <c r="G176" s="17" t="s">
        <v>1287</v>
      </c>
      <c r="H176" s="17"/>
      <c r="I176" s="17" t="s">
        <v>6796</v>
      </c>
      <c r="J176" s="20">
        <v>12453</v>
      </c>
      <c r="K176" s="19">
        <v>4760</v>
      </c>
      <c r="L176" s="19"/>
      <c r="M176" s="19"/>
      <c r="N176" s="19"/>
      <c r="O176" s="19"/>
      <c r="P176" s="19"/>
      <c r="Q176" s="19"/>
      <c r="R176" s="19"/>
      <c r="S176" s="19"/>
      <c r="T176" s="17"/>
    </row>
    <row r="177" spans="1:20" ht="28.8" x14ac:dyDescent="0.3">
      <c r="A177" s="1" t="s">
        <v>8556</v>
      </c>
      <c r="B177" s="17" t="s">
        <v>5520</v>
      </c>
      <c r="C177" s="17" t="s">
        <v>3158</v>
      </c>
      <c r="D177" s="17" t="s">
        <v>496</v>
      </c>
      <c r="E177" s="18">
        <v>36583</v>
      </c>
      <c r="F177" s="17" t="s">
        <v>497</v>
      </c>
      <c r="G177" s="17" t="s">
        <v>7097</v>
      </c>
      <c r="H177" s="17" t="s">
        <v>1075</v>
      </c>
      <c r="I177" s="17" t="s">
        <v>6789</v>
      </c>
      <c r="J177" s="20">
        <v>36374.699999999997</v>
      </c>
      <c r="K177" s="19">
        <v>12027</v>
      </c>
      <c r="L177" s="19"/>
      <c r="M177" s="19"/>
      <c r="N177" s="19"/>
      <c r="O177" s="19"/>
      <c r="P177" s="19"/>
      <c r="Q177" s="19"/>
      <c r="R177" s="19"/>
      <c r="S177" s="19"/>
      <c r="T177" s="17"/>
    </row>
    <row r="178" spans="1:20" ht="43.2" x14ac:dyDescent="0.3">
      <c r="A178" s="1" t="s">
        <v>8559</v>
      </c>
      <c r="B178" s="17" t="s">
        <v>1406</v>
      </c>
      <c r="C178" s="17" t="s">
        <v>2373</v>
      </c>
      <c r="D178" s="17" t="s">
        <v>2374</v>
      </c>
      <c r="E178" s="18">
        <v>25034</v>
      </c>
      <c r="F178" s="17" t="s">
        <v>535</v>
      </c>
      <c r="G178" s="17" t="s">
        <v>7734</v>
      </c>
      <c r="H178" s="17" t="s">
        <v>6790</v>
      </c>
      <c r="I178" s="17" t="s">
        <v>6789</v>
      </c>
      <c r="J178" s="20">
        <v>98025.27</v>
      </c>
      <c r="K178" s="19">
        <v>16871</v>
      </c>
      <c r="L178" s="19"/>
      <c r="M178" s="19"/>
      <c r="N178" s="19"/>
      <c r="O178" s="19"/>
      <c r="P178" s="19"/>
      <c r="Q178" s="19"/>
      <c r="R178" s="19"/>
      <c r="S178" s="19"/>
      <c r="T178" s="17"/>
    </row>
    <row r="179" spans="1:20" ht="43.2" x14ac:dyDescent="0.3">
      <c r="A179" s="1" t="s">
        <v>8559</v>
      </c>
      <c r="B179" s="17" t="s">
        <v>1406</v>
      </c>
      <c r="C179" s="17" t="s">
        <v>2373</v>
      </c>
      <c r="D179" s="17" t="s">
        <v>2374</v>
      </c>
      <c r="E179" s="18">
        <v>25034</v>
      </c>
      <c r="F179" s="17" t="s">
        <v>344</v>
      </c>
      <c r="G179" s="17" t="s">
        <v>7609</v>
      </c>
      <c r="H179" s="17" t="s">
        <v>6790</v>
      </c>
      <c r="I179" s="17" t="s">
        <v>6789</v>
      </c>
      <c r="J179" s="20">
        <v>259922.14</v>
      </c>
      <c r="K179" s="19">
        <v>92609</v>
      </c>
      <c r="L179" s="19"/>
      <c r="M179" s="19"/>
      <c r="N179" s="19"/>
      <c r="O179" s="19"/>
      <c r="P179" s="19"/>
      <c r="Q179" s="19"/>
      <c r="R179" s="19"/>
      <c r="S179" s="19"/>
      <c r="T179" s="17"/>
    </row>
    <row r="180" spans="1:20" ht="28.8" x14ac:dyDescent="0.3">
      <c r="A180" s="1" t="s">
        <v>8558</v>
      </c>
      <c r="B180" s="17" t="s">
        <v>3141</v>
      </c>
      <c r="C180" s="17" t="s">
        <v>2373</v>
      </c>
      <c r="D180" s="17" t="s">
        <v>937</v>
      </c>
      <c r="E180" s="18">
        <v>1039952</v>
      </c>
      <c r="F180" s="17" t="s">
        <v>94</v>
      </c>
      <c r="G180" s="17" t="s">
        <v>7955</v>
      </c>
      <c r="H180" s="17" t="s">
        <v>6790</v>
      </c>
      <c r="I180" s="17" t="s">
        <v>6788</v>
      </c>
      <c r="J180" s="20">
        <v>7095.29</v>
      </c>
      <c r="K180" s="19">
        <v>1500</v>
      </c>
      <c r="L180" s="19"/>
      <c r="M180" s="19"/>
      <c r="N180" s="19"/>
      <c r="O180" s="19"/>
      <c r="P180" s="19"/>
      <c r="Q180" s="19"/>
      <c r="R180" s="19"/>
      <c r="S180" s="19"/>
      <c r="T180" s="17"/>
    </row>
    <row r="181" spans="1:20" x14ac:dyDescent="0.3">
      <c r="A181" s="21" t="s">
        <v>8555</v>
      </c>
      <c r="B181" s="17" t="s">
        <v>3167</v>
      </c>
      <c r="C181" s="17" t="s">
        <v>2373</v>
      </c>
      <c r="D181" s="17" t="s">
        <v>1370</v>
      </c>
      <c r="E181" s="18">
        <v>624330</v>
      </c>
      <c r="F181" s="17" t="s">
        <v>940</v>
      </c>
      <c r="G181" s="17" t="s">
        <v>7097</v>
      </c>
      <c r="H181" s="17" t="s">
        <v>7075</v>
      </c>
      <c r="I181" s="17" t="s">
        <v>6797</v>
      </c>
      <c r="J181" s="20">
        <v>113132.33</v>
      </c>
      <c r="K181" s="19">
        <v>30077</v>
      </c>
      <c r="L181" s="19"/>
      <c r="M181" s="19"/>
      <c r="N181" s="19"/>
      <c r="O181" s="19"/>
      <c r="P181" s="19"/>
      <c r="Q181" s="19"/>
      <c r="R181" s="19"/>
      <c r="S181" s="19"/>
      <c r="T181" s="17"/>
    </row>
    <row r="182" spans="1:20" ht="28.8" x14ac:dyDescent="0.3">
      <c r="A182" s="21" t="s">
        <v>8555</v>
      </c>
      <c r="B182" s="17" t="s">
        <v>4231</v>
      </c>
      <c r="C182" s="17" t="s">
        <v>2373</v>
      </c>
      <c r="D182" s="17" t="s">
        <v>4482</v>
      </c>
      <c r="E182" s="18">
        <v>37754</v>
      </c>
      <c r="F182" s="17" t="s">
        <v>187</v>
      </c>
      <c r="G182" s="17" t="s">
        <v>7170</v>
      </c>
      <c r="H182" s="17" t="s">
        <v>6790</v>
      </c>
      <c r="I182" s="17" t="s">
        <v>6793</v>
      </c>
      <c r="J182" s="20">
        <v>93130.21</v>
      </c>
      <c r="K182" s="19">
        <v>20980</v>
      </c>
      <c r="L182" s="19"/>
      <c r="M182" s="19"/>
      <c r="N182" s="19"/>
      <c r="O182" s="19"/>
      <c r="P182" s="19"/>
      <c r="Q182" s="19"/>
      <c r="R182" s="19"/>
      <c r="S182" s="19"/>
      <c r="T182" s="17"/>
    </row>
    <row r="183" spans="1:20" ht="43.2" x14ac:dyDescent="0.3">
      <c r="A183" s="21" t="s">
        <v>8555</v>
      </c>
      <c r="B183" s="17" t="s">
        <v>4231</v>
      </c>
      <c r="C183" s="17" t="s">
        <v>2373</v>
      </c>
      <c r="D183" s="17" t="s">
        <v>4482</v>
      </c>
      <c r="E183" s="18">
        <v>37754</v>
      </c>
      <c r="F183" s="17" t="s">
        <v>497</v>
      </c>
      <c r="G183" s="17" t="s">
        <v>7406</v>
      </c>
      <c r="H183" s="17" t="s">
        <v>6790</v>
      </c>
      <c r="I183" s="17" t="s">
        <v>6789</v>
      </c>
      <c r="J183" s="20">
        <v>102005.94</v>
      </c>
      <c r="K183" s="19">
        <v>47370</v>
      </c>
      <c r="L183" s="19"/>
      <c r="M183" s="19"/>
      <c r="N183" s="19"/>
      <c r="O183" s="19"/>
      <c r="P183" s="19"/>
      <c r="Q183" s="19"/>
      <c r="R183" s="19"/>
      <c r="S183" s="19"/>
      <c r="T183" s="17"/>
    </row>
    <row r="184" spans="1:20" x14ac:dyDescent="0.3">
      <c r="A184" s="21" t="s">
        <v>8555</v>
      </c>
      <c r="B184" s="17" t="s">
        <v>3167</v>
      </c>
      <c r="C184" s="17" t="s">
        <v>3305</v>
      </c>
      <c r="D184" s="17" t="s">
        <v>3306</v>
      </c>
      <c r="E184" s="18">
        <v>31834</v>
      </c>
      <c r="F184" s="17" t="s">
        <v>940</v>
      </c>
      <c r="G184" s="17" t="s">
        <v>7097</v>
      </c>
      <c r="H184" s="17" t="s">
        <v>7075</v>
      </c>
      <c r="I184" s="17" t="s">
        <v>6797</v>
      </c>
      <c r="J184" s="20">
        <v>52904.42</v>
      </c>
      <c r="K184" s="19">
        <v>14114</v>
      </c>
      <c r="L184" s="19"/>
      <c r="M184" s="19"/>
      <c r="N184" s="19"/>
      <c r="O184" s="19"/>
      <c r="P184" s="19"/>
      <c r="Q184" s="19"/>
      <c r="R184" s="19"/>
      <c r="S184" s="19"/>
      <c r="T184" s="17"/>
    </row>
    <row r="185" spans="1:20" ht="28.8" x14ac:dyDescent="0.3">
      <c r="A185" s="21" t="s">
        <v>8555</v>
      </c>
      <c r="B185" s="17" t="s">
        <v>3167</v>
      </c>
      <c r="C185" s="17" t="s">
        <v>3278</v>
      </c>
      <c r="D185" s="17" t="s">
        <v>3279</v>
      </c>
      <c r="E185" s="18">
        <v>1227208</v>
      </c>
      <c r="F185" s="17" t="s">
        <v>52</v>
      </c>
      <c r="G185" s="17" t="s">
        <v>7100</v>
      </c>
      <c r="H185" s="17" t="s">
        <v>6790</v>
      </c>
      <c r="I185" s="17" t="s">
        <v>6791</v>
      </c>
      <c r="J185" s="20">
        <v>970.71</v>
      </c>
      <c r="K185" s="19"/>
      <c r="L185" s="19"/>
      <c r="M185" s="19"/>
      <c r="N185" s="19"/>
      <c r="O185" s="19"/>
      <c r="P185" s="19"/>
      <c r="Q185" s="19">
        <v>1</v>
      </c>
      <c r="R185" s="19"/>
      <c r="S185" s="19"/>
      <c r="T185" s="17" t="s">
        <v>6853</v>
      </c>
    </row>
    <row r="186" spans="1:20" ht="28.8" x14ac:dyDescent="0.3">
      <c r="A186" s="1" t="s">
        <v>8556</v>
      </c>
      <c r="B186" s="17" t="s">
        <v>446</v>
      </c>
      <c r="C186" s="17" t="s">
        <v>489</v>
      </c>
      <c r="D186" s="17" t="s">
        <v>490</v>
      </c>
      <c r="E186" s="18">
        <v>52612</v>
      </c>
      <c r="F186" s="17" t="s">
        <v>491</v>
      </c>
      <c r="G186" s="17" t="s">
        <v>7152</v>
      </c>
      <c r="H186" s="17" t="s">
        <v>6790</v>
      </c>
      <c r="I186" s="17" t="s">
        <v>6791</v>
      </c>
      <c r="J186" s="20">
        <v>63234.89</v>
      </c>
      <c r="K186" s="19"/>
      <c r="L186" s="19">
        <v>11000</v>
      </c>
      <c r="M186" s="19"/>
      <c r="N186" s="19"/>
      <c r="O186" s="19"/>
      <c r="P186" s="19"/>
      <c r="Q186" s="19"/>
      <c r="R186" s="19"/>
      <c r="S186" s="19"/>
      <c r="T186" s="17"/>
    </row>
    <row r="187" spans="1:20" ht="28.8" x14ac:dyDescent="0.3">
      <c r="A187" s="21" t="s">
        <v>8555</v>
      </c>
      <c r="B187" s="17" t="s">
        <v>601</v>
      </c>
      <c r="C187" s="17" t="s">
        <v>489</v>
      </c>
      <c r="D187" s="17" t="s">
        <v>759</v>
      </c>
      <c r="E187" s="18">
        <v>21802</v>
      </c>
      <c r="F187" s="17" t="s">
        <v>94</v>
      </c>
      <c r="G187" s="17" t="s">
        <v>7243</v>
      </c>
      <c r="H187" s="17" t="s">
        <v>6790</v>
      </c>
      <c r="I187" s="17" t="s">
        <v>6788</v>
      </c>
      <c r="J187" s="20">
        <v>118057.73</v>
      </c>
      <c r="K187" s="19"/>
      <c r="L187" s="19">
        <v>30219</v>
      </c>
      <c r="M187" s="19"/>
      <c r="N187" s="19"/>
      <c r="O187" s="19"/>
      <c r="P187" s="19"/>
      <c r="Q187" s="19"/>
      <c r="R187" s="19"/>
      <c r="S187" s="19"/>
      <c r="T187" s="17"/>
    </row>
    <row r="188" spans="1:20" ht="28.8" x14ac:dyDescent="0.3">
      <c r="A188" s="1" t="s">
        <v>8559</v>
      </c>
      <c r="B188" s="17" t="s">
        <v>1406</v>
      </c>
      <c r="C188" s="17" t="s">
        <v>2081</v>
      </c>
      <c r="D188" s="17" t="s">
        <v>2082</v>
      </c>
      <c r="E188" s="18">
        <v>25035</v>
      </c>
      <c r="F188" s="17" t="s">
        <v>94</v>
      </c>
      <c r="G188" s="17" t="s">
        <v>7622</v>
      </c>
      <c r="H188" s="17" t="s">
        <v>6790</v>
      </c>
      <c r="I188" s="17" t="s">
        <v>6788</v>
      </c>
      <c r="J188" s="20">
        <v>279012.46999999997</v>
      </c>
      <c r="K188" s="19">
        <v>51866.5</v>
      </c>
      <c r="L188" s="19"/>
      <c r="M188" s="19"/>
      <c r="N188" s="19"/>
      <c r="O188" s="19"/>
      <c r="P188" s="19"/>
      <c r="Q188" s="19"/>
      <c r="R188" s="19"/>
      <c r="S188" s="19"/>
      <c r="T188" s="17"/>
    </row>
    <row r="189" spans="1:20" ht="28.8" x14ac:dyDescent="0.3">
      <c r="A189" s="1" t="s">
        <v>8559</v>
      </c>
      <c r="B189" s="17" t="s">
        <v>1406</v>
      </c>
      <c r="C189" s="17" t="s">
        <v>2081</v>
      </c>
      <c r="D189" s="17" t="s">
        <v>2082</v>
      </c>
      <c r="E189" s="18">
        <v>25035</v>
      </c>
      <c r="F189" s="17" t="s">
        <v>535</v>
      </c>
      <c r="G189" s="17" t="s">
        <v>7623</v>
      </c>
      <c r="H189" s="17" t="s">
        <v>6790</v>
      </c>
      <c r="I189" s="17" t="s">
        <v>6789</v>
      </c>
      <c r="J189" s="20">
        <v>12018.57</v>
      </c>
      <c r="K189" s="19">
        <v>2068.5</v>
      </c>
      <c r="L189" s="19"/>
      <c r="M189" s="19"/>
      <c r="N189" s="19"/>
      <c r="O189" s="19"/>
      <c r="P189" s="19"/>
      <c r="Q189" s="19"/>
      <c r="R189" s="19"/>
      <c r="S189" s="19"/>
      <c r="T189" s="17"/>
    </row>
    <row r="190" spans="1:20" ht="43.2" x14ac:dyDescent="0.3">
      <c r="A190" s="1" t="s">
        <v>8559</v>
      </c>
      <c r="B190" s="17" t="s">
        <v>1406</v>
      </c>
      <c r="C190" s="17" t="s">
        <v>2081</v>
      </c>
      <c r="D190" s="17" t="s">
        <v>2082</v>
      </c>
      <c r="E190" s="18">
        <v>25035</v>
      </c>
      <c r="F190" s="17" t="s">
        <v>491</v>
      </c>
      <c r="G190" s="17" t="s">
        <v>7624</v>
      </c>
      <c r="H190" s="17" t="s">
        <v>6790</v>
      </c>
      <c r="I190" s="17" t="s">
        <v>6791</v>
      </c>
      <c r="J190" s="20">
        <v>11002.87</v>
      </c>
      <c r="K190" s="19">
        <v>1930.5</v>
      </c>
      <c r="L190" s="19"/>
      <c r="M190" s="19"/>
      <c r="N190" s="19"/>
      <c r="O190" s="19"/>
      <c r="P190" s="19"/>
      <c r="Q190" s="19"/>
      <c r="R190" s="19"/>
      <c r="S190" s="19"/>
      <c r="T190" s="17"/>
    </row>
    <row r="191" spans="1:20" ht="43.2" x14ac:dyDescent="0.3">
      <c r="A191" s="1" t="s">
        <v>8559</v>
      </c>
      <c r="B191" s="17" t="s">
        <v>1406</v>
      </c>
      <c r="C191" s="17" t="s">
        <v>2840</v>
      </c>
      <c r="D191" s="17" t="s">
        <v>2841</v>
      </c>
      <c r="E191" s="18">
        <v>1319861</v>
      </c>
      <c r="F191" s="17" t="s">
        <v>2842</v>
      </c>
      <c r="G191" s="17" t="s">
        <v>7870</v>
      </c>
      <c r="H191" s="17" t="s">
        <v>6790</v>
      </c>
      <c r="I191" s="17" t="s">
        <v>6788</v>
      </c>
      <c r="J191" s="20">
        <v>1074.0999999999999</v>
      </c>
      <c r="K191" s="19">
        <v>315</v>
      </c>
      <c r="L191" s="19"/>
      <c r="M191" s="19"/>
      <c r="N191" s="19"/>
      <c r="O191" s="19"/>
      <c r="P191" s="19"/>
      <c r="Q191" s="19"/>
      <c r="R191" s="19"/>
      <c r="S191" s="19"/>
      <c r="T191" s="17"/>
    </row>
    <row r="192" spans="1:20" ht="28.8" x14ac:dyDescent="0.3">
      <c r="A192" s="1" t="s">
        <v>8559</v>
      </c>
      <c r="B192" s="17" t="s">
        <v>1406</v>
      </c>
      <c r="C192" s="17" t="s">
        <v>2166</v>
      </c>
      <c r="D192" s="17" t="s">
        <v>2167</v>
      </c>
      <c r="E192" s="18">
        <v>1319854</v>
      </c>
      <c r="F192" s="17" t="s">
        <v>55</v>
      </c>
      <c r="G192" s="17" t="s">
        <v>7648</v>
      </c>
      <c r="H192" s="17" t="s">
        <v>6790</v>
      </c>
      <c r="I192" s="17" t="s">
        <v>6788</v>
      </c>
      <c r="J192" s="20">
        <v>3257.2</v>
      </c>
      <c r="K192" s="19"/>
      <c r="L192" s="19"/>
      <c r="M192" s="19"/>
      <c r="N192" s="19"/>
      <c r="O192" s="19"/>
      <c r="P192" s="19"/>
      <c r="Q192" s="19">
        <v>1</v>
      </c>
      <c r="R192" s="19"/>
      <c r="S192" s="19"/>
      <c r="T192" s="17" t="s">
        <v>6853</v>
      </c>
    </row>
    <row r="193" spans="1:20" ht="43.2" x14ac:dyDescent="0.3">
      <c r="A193" s="1" t="s">
        <v>8559</v>
      </c>
      <c r="B193" s="17" t="s">
        <v>1406</v>
      </c>
      <c r="C193" s="17" t="s">
        <v>2943</v>
      </c>
      <c r="D193" s="17" t="s">
        <v>2944</v>
      </c>
      <c r="E193" s="18">
        <v>1169262</v>
      </c>
      <c r="F193" s="17" t="s">
        <v>1443</v>
      </c>
      <c r="G193" s="17" t="s">
        <v>7892</v>
      </c>
      <c r="H193" s="17" t="s">
        <v>6790</v>
      </c>
      <c r="I193" s="17"/>
      <c r="J193" s="20">
        <v>109.14</v>
      </c>
      <c r="K193" s="19">
        <v>62</v>
      </c>
      <c r="L193" s="19"/>
      <c r="M193" s="19"/>
      <c r="N193" s="19"/>
      <c r="O193" s="19"/>
      <c r="P193" s="19"/>
      <c r="Q193" s="19">
        <v>1</v>
      </c>
      <c r="R193" s="19"/>
      <c r="S193" s="19"/>
      <c r="T193" s="17" t="s">
        <v>6853</v>
      </c>
    </row>
    <row r="194" spans="1:20" ht="28.8" x14ac:dyDescent="0.3">
      <c r="A194" s="1" t="s">
        <v>8559</v>
      </c>
      <c r="B194" s="17" t="s">
        <v>1406</v>
      </c>
      <c r="C194" s="17" t="s">
        <v>2943</v>
      </c>
      <c r="D194" s="17" t="s">
        <v>2944</v>
      </c>
      <c r="E194" s="18">
        <v>1169262</v>
      </c>
      <c r="F194" s="17" t="s">
        <v>1538</v>
      </c>
      <c r="G194" s="17" t="s">
        <v>7893</v>
      </c>
      <c r="H194" s="17" t="s">
        <v>6790</v>
      </c>
      <c r="I194" s="17"/>
      <c r="J194" s="20">
        <v>53.67</v>
      </c>
      <c r="K194" s="19"/>
      <c r="L194" s="19"/>
      <c r="M194" s="19"/>
      <c r="N194" s="19"/>
      <c r="O194" s="19"/>
      <c r="P194" s="19"/>
      <c r="Q194" s="19">
        <v>40</v>
      </c>
      <c r="R194" s="19"/>
      <c r="S194" s="19"/>
      <c r="T194" s="17" t="s">
        <v>8549</v>
      </c>
    </row>
    <row r="195" spans="1:20" ht="28.8" x14ac:dyDescent="0.3">
      <c r="A195" s="1" t="s">
        <v>8559</v>
      </c>
      <c r="B195" s="17" t="s">
        <v>1406</v>
      </c>
      <c r="C195" s="17" t="s">
        <v>2042</v>
      </c>
      <c r="D195" s="17" t="s">
        <v>2043</v>
      </c>
      <c r="E195" s="18">
        <v>1169263</v>
      </c>
      <c r="F195" s="17" t="s">
        <v>104</v>
      </c>
      <c r="G195" s="17" t="s">
        <v>7599</v>
      </c>
      <c r="H195" s="17" t="s">
        <v>6790</v>
      </c>
      <c r="I195" s="17" t="s">
        <v>6791</v>
      </c>
      <c r="J195" s="20">
        <v>199.52</v>
      </c>
      <c r="K195" s="19"/>
      <c r="L195" s="19"/>
      <c r="M195" s="19"/>
      <c r="N195" s="19"/>
      <c r="O195" s="19"/>
      <c r="P195" s="19"/>
      <c r="Q195" s="19">
        <v>1</v>
      </c>
      <c r="R195" s="19"/>
      <c r="S195" s="19"/>
      <c r="T195" s="17" t="s">
        <v>6853</v>
      </c>
    </row>
    <row r="196" spans="1:20" ht="28.8" x14ac:dyDescent="0.3">
      <c r="A196" s="1" t="s">
        <v>8559</v>
      </c>
      <c r="B196" s="17" t="s">
        <v>1406</v>
      </c>
      <c r="C196" s="17" t="s">
        <v>1869</v>
      </c>
      <c r="D196" s="17" t="s">
        <v>1870</v>
      </c>
      <c r="E196" s="18">
        <v>1319856</v>
      </c>
      <c r="F196" s="17" t="s">
        <v>1866</v>
      </c>
      <c r="G196" s="17" t="s">
        <v>7557</v>
      </c>
      <c r="H196" s="17" t="s">
        <v>6790</v>
      </c>
      <c r="I196" s="17" t="s">
        <v>6788</v>
      </c>
      <c r="J196" s="20">
        <v>1702.23</v>
      </c>
      <c r="K196" s="19">
        <v>967</v>
      </c>
      <c r="L196" s="19"/>
      <c r="M196" s="19"/>
      <c r="N196" s="19"/>
      <c r="O196" s="19"/>
      <c r="P196" s="19"/>
      <c r="Q196" s="19">
        <v>1</v>
      </c>
      <c r="R196" s="19"/>
      <c r="S196" s="19"/>
      <c r="T196" s="17" t="s">
        <v>6853</v>
      </c>
    </row>
    <row r="197" spans="1:20" ht="28.8" x14ac:dyDescent="0.3">
      <c r="A197" s="1" t="s">
        <v>8559</v>
      </c>
      <c r="B197" s="17" t="s">
        <v>1406</v>
      </c>
      <c r="C197" s="17" t="s">
        <v>2031</v>
      </c>
      <c r="D197" s="17" t="s">
        <v>2032</v>
      </c>
      <c r="E197" s="18">
        <v>1319857</v>
      </c>
      <c r="F197" s="17" t="s">
        <v>2033</v>
      </c>
      <c r="G197" s="17" t="s">
        <v>7595</v>
      </c>
      <c r="H197" s="17" t="s">
        <v>6790</v>
      </c>
      <c r="I197" s="17" t="s">
        <v>6788</v>
      </c>
      <c r="J197" s="20">
        <v>515.16999999999996</v>
      </c>
      <c r="K197" s="19">
        <v>1350</v>
      </c>
      <c r="L197" s="19"/>
      <c r="M197" s="19"/>
      <c r="N197" s="19"/>
      <c r="O197" s="19"/>
      <c r="P197" s="19"/>
      <c r="Q197" s="19"/>
      <c r="R197" s="19"/>
      <c r="S197" s="19"/>
      <c r="T197" s="17"/>
    </row>
    <row r="198" spans="1:20" ht="28.8" x14ac:dyDescent="0.3">
      <c r="A198" s="1" t="s">
        <v>8559</v>
      </c>
      <c r="B198" s="17" t="s">
        <v>1406</v>
      </c>
      <c r="C198" s="17" t="s">
        <v>3088</v>
      </c>
      <c r="D198" s="17" t="s">
        <v>3089</v>
      </c>
      <c r="E198" s="18">
        <v>1319858</v>
      </c>
      <c r="F198" s="17" t="s">
        <v>2033</v>
      </c>
      <c r="G198" s="17" t="s">
        <v>7595</v>
      </c>
      <c r="H198" s="17" t="s">
        <v>6790</v>
      </c>
      <c r="I198" s="17" t="s">
        <v>6788</v>
      </c>
      <c r="J198" s="20">
        <v>457.93</v>
      </c>
      <c r="K198" s="19">
        <v>1200</v>
      </c>
      <c r="L198" s="19"/>
      <c r="M198" s="19"/>
      <c r="N198" s="19"/>
      <c r="O198" s="19"/>
      <c r="P198" s="19"/>
      <c r="Q198" s="19"/>
      <c r="R198" s="19"/>
      <c r="S198" s="19"/>
      <c r="T198" s="17"/>
    </row>
    <row r="199" spans="1:20" ht="28.8" x14ac:dyDescent="0.3">
      <c r="A199" s="21" t="s">
        <v>8555</v>
      </c>
      <c r="B199" s="17" t="s">
        <v>4231</v>
      </c>
      <c r="C199" s="17" t="s">
        <v>4685</v>
      </c>
      <c r="D199" s="17" t="s">
        <v>4686</v>
      </c>
      <c r="E199" s="18">
        <v>37756</v>
      </c>
      <c r="F199" s="17" t="s">
        <v>173</v>
      </c>
      <c r="G199" s="17" t="s">
        <v>8178</v>
      </c>
      <c r="H199" s="17" t="s">
        <v>6790</v>
      </c>
      <c r="I199" s="17" t="s">
        <v>6788</v>
      </c>
      <c r="J199" s="20">
        <v>3555.33</v>
      </c>
      <c r="K199" s="19">
        <v>2103</v>
      </c>
      <c r="L199" s="19"/>
      <c r="M199" s="19"/>
      <c r="N199" s="19"/>
      <c r="O199" s="19"/>
      <c r="P199" s="19"/>
      <c r="Q199" s="19"/>
      <c r="R199" s="19"/>
      <c r="S199" s="19"/>
      <c r="T199" s="17"/>
    </row>
    <row r="200" spans="1:20" ht="28.8" x14ac:dyDescent="0.3">
      <c r="A200" s="21" t="s">
        <v>8555</v>
      </c>
      <c r="B200" s="17" t="s">
        <v>4231</v>
      </c>
      <c r="C200" s="17" t="s">
        <v>4695</v>
      </c>
      <c r="D200" s="17" t="s">
        <v>3546</v>
      </c>
      <c r="E200" s="18">
        <v>1082769</v>
      </c>
      <c r="F200" s="17" t="s">
        <v>187</v>
      </c>
      <c r="G200" s="17" t="s">
        <v>7170</v>
      </c>
      <c r="H200" s="17" t="s">
        <v>6790</v>
      </c>
      <c r="I200" s="17" t="s">
        <v>6793</v>
      </c>
      <c r="J200" s="20">
        <v>2303.84</v>
      </c>
      <c r="K200" s="19">
        <v>519</v>
      </c>
      <c r="L200" s="19"/>
      <c r="M200" s="19"/>
      <c r="N200" s="19"/>
      <c r="O200" s="19"/>
      <c r="P200" s="19"/>
      <c r="Q200" s="19"/>
      <c r="R200" s="19"/>
      <c r="S200" s="19"/>
      <c r="T200" s="17"/>
    </row>
    <row r="201" spans="1:20" ht="28.8" x14ac:dyDescent="0.3">
      <c r="A201" s="1" t="s">
        <v>8559</v>
      </c>
      <c r="B201" s="17" t="s">
        <v>1406</v>
      </c>
      <c r="C201" s="17" t="s">
        <v>2717</v>
      </c>
      <c r="D201" s="17" t="s">
        <v>2718</v>
      </c>
      <c r="E201" s="18">
        <v>25037</v>
      </c>
      <c r="F201" s="17" t="s">
        <v>215</v>
      </c>
      <c r="G201" s="17" t="s">
        <v>2621</v>
      </c>
      <c r="H201" s="17" t="s">
        <v>6790</v>
      </c>
      <c r="I201" s="17"/>
      <c r="J201" s="20">
        <v>6465.35</v>
      </c>
      <c r="K201" s="19">
        <v>835</v>
      </c>
      <c r="L201" s="19"/>
      <c r="M201" s="19"/>
      <c r="N201" s="19"/>
      <c r="O201" s="19"/>
      <c r="P201" s="19"/>
      <c r="Q201" s="19">
        <v>4</v>
      </c>
      <c r="R201" s="19"/>
      <c r="S201" s="19"/>
      <c r="T201" s="17" t="s">
        <v>6887</v>
      </c>
    </row>
    <row r="202" spans="1:20" ht="43.2" x14ac:dyDescent="0.3">
      <c r="A202" s="1" t="s">
        <v>8559</v>
      </c>
      <c r="B202" s="17" t="s">
        <v>1406</v>
      </c>
      <c r="C202" s="17" t="s">
        <v>2717</v>
      </c>
      <c r="D202" s="17" t="s">
        <v>2718</v>
      </c>
      <c r="E202" s="18">
        <v>25037</v>
      </c>
      <c r="F202" s="17" t="s">
        <v>139</v>
      </c>
      <c r="G202" s="17" t="s">
        <v>7840</v>
      </c>
      <c r="H202" s="17" t="s">
        <v>6790</v>
      </c>
      <c r="I202" s="17"/>
      <c r="J202" s="20">
        <v>671.14</v>
      </c>
      <c r="K202" s="19">
        <v>940</v>
      </c>
      <c r="L202" s="19"/>
      <c r="M202" s="19"/>
      <c r="N202" s="19"/>
      <c r="O202" s="19"/>
      <c r="P202" s="19"/>
      <c r="Q202" s="19"/>
      <c r="R202" s="19"/>
      <c r="S202" s="19"/>
      <c r="T202" s="17"/>
    </row>
    <row r="203" spans="1:20" ht="43.2" x14ac:dyDescent="0.3">
      <c r="A203" s="1" t="s">
        <v>8558</v>
      </c>
      <c r="B203" s="17" t="s">
        <v>3141</v>
      </c>
      <c r="C203" s="17" t="s">
        <v>2717</v>
      </c>
      <c r="D203" s="17" t="s">
        <v>406</v>
      </c>
      <c r="E203" s="18">
        <v>1039954</v>
      </c>
      <c r="F203" s="17" t="s">
        <v>197</v>
      </c>
      <c r="G203" s="17" t="s">
        <v>7957</v>
      </c>
      <c r="H203" s="17" t="s">
        <v>6790</v>
      </c>
      <c r="I203" s="17" t="s">
        <v>6788</v>
      </c>
      <c r="J203" s="20">
        <v>391.43</v>
      </c>
      <c r="K203" s="19">
        <v>738</v>
      </c>
      <c r="L203" s="19"/>
      <c r="M203" s="19"/>
      <c r="N203" s="19"/>
      <c r="O203" s="19"/>
      <c r="P203" s="19"/>
      <c r="Q203" s="19"/>
      <c r="R203" s="19"/>
      <c r="S203" s="19"/>
      <c r="T203" s="17"/>
    </row>
    <row r="204" spans="1:20" ht="28.8" x14ac:dyDescent="0.3">
      <c r="A204" s="21" t="s">
        <v>8555</v>
      </c>
      <c r="B204" s="17" t="s">
        <v>3167</v>
      </c>
      <c r="C204" s="17" t="s">
        <v>2717</v>
      </c>
      <c r="D204" s="17" t="s">
        <v>3292</v>
      </c>
      <c r="E204" s="18">
        <v>624332</v>
      </c>
      <c r="F204" s="17" t="s">
        <v>197</v>
      </c>
      <c r="G204" s="17" t="s">
        <v>7965</v>
      </c>
      <c r="H204" s="17"/>
      <c r="I204" s="17" t="s">
        <v>6791</v>
      </c>
      <c r="J204" s="20">
        <v>456.13</v>
      </c>
      <c r="K204" s="19">
        <v>1032</v>
      </c>
      <c r="L204" s="19"/>
      <c r="M204" s="19"/>
      <c r="N204" s="19"/>
      <c r="O204" s="19"/>
      <c r="P204" s="19"/>
      <c r="Q204" s="19"/>
      <c r="R204" s="19"/>
      <c r="S204" s="19"/>
      <c r="T204" s="17"/>
    </row>
    <row r="205" spans="1:20" ht="28.8" x14ac:dyDescent="0.3">
      <c r="A205" s="1" t="s">
        <v>8559</v>
      </c>
      <c r="B205" s="17" t="s">
        <v>1406</v>
      </c>
      <c r="C205" s="17" t="s">
        <v>2095</v>
      </c>
      <c r="D205" s="17" t="s">
        <v>2096</v>
      </c>
      <c r="E205" s="18">
        <v>27662</v>
      </c>
      <c r="F205" s="17" t="s">
        <v>47</v>
      </c>
      <c r="G205" s="17" t="s">
        <v>2096</v>
      </c>
      <c r="H205" s="17" t="s">
        <v>6790</v>
      </c>
      <c r="I205" s="17" t="s">
        <v>6788</v>
      </c>
      <c r="J205" s="20">
        <v>8845.49</v>
      </c>
      <c r="K205" s="19"/>
      <c r="L205" s="19"/>
      <c r="M205" s="19"/>
      <c r="N205" s="19"/>
      <c r="O205" s="19"/>
      <c r="P205" s="19"/>
      <c r="Q205" s="19">
        <v>1</v>
      </c>
      <c r="R205" s="19"/>
      <c r="S205" s="19"/>
      <c r="T205" s="17" t="s">
        <v>6853</v>
      </c>
    </row>
    <row r="206" spans="1:20" ht="28.8" x14ac:dyDescent="0.3">
      <c r="A206" s="1" t="s">
        <v>8559</v>
      </c>
      <c r="B206" s="17" t="s">
        <v>1406</v>
      </c>
      <c r="C206" s="17" t="s">
        <v>2680</v>
      </c>
      <c r="D206" s="17" t="s">
        <v>2681</v>
      </c>
      <c r="E206" s="18">
        <v>1139727</v>
      </c>
      <c r="F206" s="17" t="s">
        <v>313</v>
      </c>
      <c r="G206" s="17" t="s">
        <v>7826</v>
      </c>
      <c r="H206" s="17" t="s">
        <v>6790</v>
      </c>
      <c r="I206" s="17" t="s">
        <v>6788</v>
      </c>
      <c r="J206" s="20">
        <v>3257.2</v>
      </c>
      <c r="K206" s="19"/>
      <c r="L206" s="19"/>
      <c r="M206" s="19"/>
      <c r="N206" s="19">
        <v>1</v>
      </c>
      <c r="O206" s="19"/>
      <c r="P206" s="19"/>
      <c r="Q206" s="19">
        <v>0.25</v>
      </c>
      <c r="R206" s="19"/>
      <c r="S206" s="19"/>
      <c r="T206" s="17" t="s">
        <v>8554</v>
      </c>
    </row>
    <row r="207" spans="1:20" ht="28.8" x14ac:dyDescent="0.3">
      <c r="A207" s="1" t="s">
        <v>8559</v>
      </c>
      <c r="B207" s="17" t="s">
        <v>1406</v>
      </c>
      <c r="C207" s="17" t="s">
        <v>2491</v>
      </c>
      <c r="D207" s="17" t="s">
        <v>2492</v>
      </c>
      <c r="E207" s="18">
        <v>1139724</v>
      </c>
      <c r="F207" s="17" t="s">
        <v>1538</v>
      </c>
      <c r="G207" s="17" t="s">
        <v>7778</v>
      </c>
      <c r="H207" s="17" t="s">
        <v>6790</v>
      </c>
      <c r="I207" s="17" t="s">
        <v>6788</v>
      </c>
      <c r="J207" s="20">
        <v>2160.27</v>
      </c>
      <c r="K207" s="19"/>
      <c r="L207" s="19"/>
      <c r="M207" s="19"/>
      <c r="N207" s="19"/>
      <c r="O207" s="19"/>
      <c r="P207" s="19"/>
      <c r="Q207" s="19">
        <v>1610</v>
      </c>
      <c r="R207" s="19"/>
      <c r="S207" s="19"/>
      <c r="T207" s="17" t="s">
        <v>8549</v>
      </c>
    </row>
    <row r="208" spans="1:20" ht="28.8" x14ac:dyDescent="0.3">
      <c r="A208" s="21" t="s">
        <v>8555</v>
      </c>
      <c r="B208" s="17" t="s">
        <v>4231</v>
      </c>
      <c r="C208" s="17" t="s">
        <v>4687</v>
      </c>
      <c r="D208" s="17" t="s">
        <v>4686</v>
      </c>
      <c r="E208" s="18">
        <v>37759</v>
      </c>
      <c r="F208" s="17" t="s">
        <v>173</v>
      </c>
      <c r="G208" s="17" t="s">
        <v>8178</v>
      </c>
      <c r="H208" s="17" t="s">
        <v>6790</v>
      </c>
      <c r="I208" s="17" t="s">
        <v>6788</v>
      </c>
      <c r="J208" s="20">
        <v>5163.09</v>
      </c>
      <c r="K208" s="19">
        <v>3054</v>
      </c>
      <c r="L208" s="19"/>
      <c r="M208" s="19"/>
      <c r="N208" s="19"/>
      <c r="O208" s="19"/>
      <c r="P208" s="19"/>
      <c r="Q208" s="19"/>
      <c r="R208" s="19"/>
      <c r="S208" s="19"/>
      <c r="T208" s="17"/>
    </row>
    <row r="209" spans="1:20" x14ac:dyDescent="0.3">
      <c r="A209" s="1" t="s">
        <v>8558</v>
      </c>
      <c r="B209" s="17" t="s">
        <v>3677</v>
      </c>
      <c r="C209" s="17" t="s">
        <v>3932</v>
      </c>
      <c r="D209" s="17" t="s">
        <v>3933</v>
      </c>
      <c r="E209" s="18">
        <v>27967</v>
      </c>
      <c r="F209" s="17" t="s">
        <v>442</v>
      </c>
      <c r="G209" s="17" t="s">
        <v>6863</v>
      </c>
      <c r="H209" s="17" t="s">
        <v>6798</v>
      </c>
      <c r="I209" s="17" t="s">
        <v>6791</v>
      </c>
      <c r="J209" s="20">
        <v>34986.86</v>
      </c>
      <c r="K209" s="19">
        <v>3620</v>
      </c>
      <c r="L209" s="19"/>
      <c r="M209" s="19"/>
      <c r="N209" s="19"/>
      <c r="O209" s="19"/>
      <c r="P209" s="19"/>
      <c r="Q209" s="19"/>
      <c r="R209" s="19"/>
      <c r="S209" s="19"/>
      <c r="T209" s="17"/>
    </row>
    <row r="210" spans="1:20" ht="28.8" x14ac:dyDescent="0.3">
      <c r="A210" s="21" t="s">
        <v>8555</v>
      </c>
      <c r="B210" s="17" t="s">
        <v>601</v>
      </c>
      <c r="C210" s="17" t="s">
        <v>708</v>
      </c>
      <c r="D210" s="17" t="s">
        <v>709</v>
      </c>
      <c r="E210" s="18">
        <v>1294506</v>
      </c>
      <c r="F210" s="17" t="s">
        <v>710</v>
      </c>
      <c r="G210" s="17" t="s">
        <v>7230</v>
      </c>
      <c r="H210" s="17" t="s">
        <v>6790</v>
      </c>
      <c r="I210" s="17" t="s">
        <v>6788</v>
      </c>
      <c r="J210" s="20">
        <v>747.69</v>
      </c>
      <c r="K210" s="19">
        <v>0.17</v>
      </c>
      <c r="L210" s="19"/>
      <c r="M210" s="19"/>
      <c r="N210" s="19"/>
      <c r="O210" s="19"/>
      <c r="P210" s="19"/>
      <c r="Q210" s="19">
        <v>1</v>
      </c>
      <c r="R210" s="19"/>
      <c r="S210" s="19"/>
      <c r="T210" s="17" t="s">
        <v>6853</v>
      </c>
    </row>
    <row r="211" spans="1:20" ht="28.8" x14ac:dyDescent="0.3">
      <c r="A211" s="1" t="s">
        <v>8558</v>
      </c>
      <c r="B211" s="17" t="s">
        <v>3677</v>
      </c>
      <c r="C211" s="17" t="s">
        <v>3757</v>
      </c>
      <c r="D211" s="17" t="s">
        <v>3758</v>
      </c>
      <c r="E211" s="18">
        <v>1275307</v>
      </c>
      <c r="F211" s="17" t="s">
        <v>2928</v>
      </c>
      <c r="G211" s="17" t="s">
        <v>5369</v>
      </c>
      <c r="H211" s="17" t="s">
        <v>6798</v>
      </c>
      <c r="I211" s="17" t="s">
        <v>6797</v>
      </c>
      <c r="J211" s="20">
        <v>510102.05</v>
      </c>
      <c r="K211" s="19">
        <v>46934.2</v>
      </c>
      <c r="L211" s="19"/>
      <c r="M211" s="19"/>
      <c r="N211" s="19"/>
      <c r="O211" s="19"/>
      <c r="P211" s="19"/>
      <c r="Q211" s="19">
        <v>87</v>
      </c>
      <c r="R211" s="19"/>
      <c r="S211" s="19"/>
      <c r="T211" s="17" t="s">
        <v>6887</v>
      </c>
    </row>
    <row r="212" spans="1:20" ht="28.8" x14ac:dyDescent="0.3">
      <c r="A212" s="21" t="s">
        <v>8555</v>
      </c>
      <c r="B212" s="17" t="s">
        <v>4231</v>
      </c>
      <c r="C212" s="17" t="s">
        <v>3757</v>
      </c>
      <c r="D212" s="17" t="s">
        <v>4684</v>
      </c>
      <c r="E212" s="18">
        <v>37765</v>
      </c>
      <c r="F212" s="17" t="s">
        <v>173</v>
      </c>
      <c r="G212" s="17" t="s">
        <v>7114</v>
      </c>
      <c r="H212" s="17" t="s">
        <v>6790</v>
      </c>
      <c r="I212" s="17" t="s">
        <v>6788</v>
      </c>
      <c r="J212" s="20">
        <v>19217.02</v>
      </c>
      <c r="K212" s="19">
        <v>11367</v>
      </c>
      <c r="L212" s="19"/>
      <c r="M212" s="19"/>
      <c r="N212" s="19"/>
      <c r="O212" s="19"/>
      <c r="P212" s="19"/>
      <c r="Q212" s="19"/>
      <c r="R212" s="19"/>
      <c r="S212" s="19"/>
      <c r="T212" s="17"/>
    </row>
    <row r="213" spans="1:20" ht="28.8" x14ac:dyDescent="0.3">
      <c r="A213" s="1" t="s">
        <v>8558</v>
      </c>
      <c r="B213" s="17" t="s">
        <v>3677</v>
      </c>
      <c r="C213" s="17" t="s">
        <v>3884</v>
      </c>
      <c r="D213" s="17" t="s">
        <v>3879</v>
      </c>
      <c r="E213" s="18">
        <v>1325083</v>
      </c>
      <c r="F213" s="17" t="s">
        <v>197</v>
      </c>
      <c r="G213" s="17" t="s">
        <v>406</v>
      </c>
      <c r="H213" s="17" t="s">
        <v>6798</v>
      </c>
      <c r="I213" s="17" t="s">
        <v>6791</v>
      </c>
      <c r="J213" s="20">
        <v>221.18</v>
      </c>
      <c r="K213" s="19">
        <v>235</v>
      </c>
      <c r="L213" s="19"/>
      <c r="M213" s="19"/>
      <c r="N213" s="19"/>
      <c r="O213" s="19"/>
      <c r="P213" s="19"/>
      <c r="Q213" s="19"/>
      <c r="R213" s="19"/>
      <c r="S213" s="19"/>
      <c r="T213" s="17"/>
    </row>
    <row r="214" spans="1:20" ht="28.8" x14ac:dyDescent="0.3">
      <c r="A214" s="1" t="s">
        <v>8559</v>
      </c>
      <c r="B214" s="17" t="s">
        <v>1406</v>
      </c>
      <c r="C214" s="17" t="s">
        <v>1483</v>
      </c>
      <c r="D214" s="17" t="s">
        <v>1484</v>
      </c>
      <c r="E214" s="18">
        <v>27664</v>
      </c>
      <c r="F214" s="17" t="s">
        <v>1485</v>
      </c>
      <c r="G214" s="17" t="s">
        <v>7219</v>
      </c>
      <c r="H214" s="17" t="s">
        <v>6790</v>
      </c>
      <c r="I214" s="17"/>
      <c r="J214" s="20">
        <v>27373.7</v>
      </c>
      <c r="K214" s="19"/>
      <c r="L214" s="19"/>
      <c r="M214" s="19">
        <v>5257</v>
      </c>
      <c r="N214" s="19"/>
      <c r="O214" s="19"/>
      <c r="P214" s="19"/>
      <c r="Q214" s="19"/>
      <c r="R214" s="19"/>
      <c r="S214" s="19"/>
      <c r="T214" s="17"/>
    </row>
    <row r="215" spans="1:20" ht="28.8" x14ac:dyDescent="0.3">
      <c r="A215" s="1" t="s">
        <v>8558</v>
      </c>
      <c r="B215" s="17" t="s">
        <v>3677</v>
      </c>
      <c r="C215" s="17" t="s">
        <v>3896</v>
      </c>
      <c r="D215" s="17" t="s">
        <v>3879</v>
      </c>
      <c r="E215" s="18">
        <v>1325582</v>
      </c>
      <c r="F215" s="17" t="s">
        <v>197</v>
      </c>
      <c r="G215" s="17" t="s">
        <v>406</v>
      </c>
      <c r="H215" s="17" t="s">
        <v>6798</v>
      </c>
      <c r="I215" s="17" t="s">
        <v>6791</v>
      </c>
      <c r="J215" s="20">
        <v>219.29</v>
      </c>
      <c r="K215" s="19">
        <v>233</v>
      </c>
      <c r="L215" s="19"/>
      <c r="M215" s="19"/>
      <c r="N215" s="19"/>
      <c r="O215" s="19"/>
      <c r="P215" s="19"/>
      <c r="Q215" s="19"/>
      <c r="R215" s="19"/>
      <c r="S215" s="19"/>
      <c r="T215" s="17"/>
    </row>
    <row r="216" spans="1:20" ht="28.8" x14ac:dyDescent="0.3">
      <c r="A216" s="1" t="s">
        <v>8559</v>
      </c>
      <c r="B216" s="17" t="s">
        <v>1406</v>
      </c>
      <c r="C216" s="17" t="s">
        <v>2072</v>
      </c>
      <c r="D216" s="17" t="s">
        <v>2073</v>
      </c>
      <c r="E216" s="18">
        <v>27665</v>
      </c>
      <c r="F216" s="17" t="s">
        <v>176</v>
      </c>
      <c r="G216" s="17" t="s">
        <v>7219</v>
      </c>
      <c r="H216" s="17" t="s">
        <v>6790</v>
      </c>
      <c r="I216" s="17" t="s">
        <v>6791</v>
      </c>
      <c r="J216" s="20">
        <v>58727.62</v>
      </c>
      <c r="K216" s="19"/>
      <c r="L216" s="19"/>
      <c r="M216" s="19">
        <v>8934</v>
      </c>
      <c r="N216" s="19"/>
      <c r="O216" s="19"/>
      <c r="P216" s="19"/>
      <c r="Q216" s="19"/>
      <c r="R216" s="19"/>
      <c r="S216" s="19"/>
      <c r="T216" s="17"/>
    </row>
    <row r="217" spans="1:20" ht="28.8" x14ac:dyDescent="0.3">
      <c r="A217" s="21" t="s">
        <v>8555</v>
      </c>
      <c r="B217" s="17" t="s">
        <v>5359</v>
      </c>
      <c r="C217" s="17" t="s">
        <v>5497</v>
      </c>
      <c r="D217" s="17" t="s">
        <v>5498</v>
      </c>
      <c r="E217" s="18">
        <v>40569</v>
      </c>
      <c r="F217" s="17" t="s">
        <v>419</v>
      </c>
      <c r="G217" s="17" t="s">
        <v>418</v>
      </c>
      <c r="H217" s="17"/>
      <c r="I217" s="17" t="s">
        <v>6793</v>
      </c>
      <c r="J217" s="20">
        <v>2219.11</v>
      </c>
      <c r="K217" s="19"/>
      <c r="L217" s="19"/>
      <c r="M217" s="19"/>
      <c r="N217" s="19"/>
      <c r="O217" s="19"/>
      <c r="P217" s="19"/>
      <c r="Q217" s="19">
        <v>1</v>
      </c>
      <c r="R217" s="19"/>
      <c r="S217" s="19"/>
      <c r="T217" s="17" t="s">
        <v>6853</v>
      </c>
    </row>
    <row r="218" spans="1:20" ht="28.8" x14ac:dyDescent="0.3">
      <c r="A218" s="21" t="s">
        <v>8555</v>
      </c>
      <c r="B218" s="17" t="s">
        <v>5359</v>
      </c>
      <c r="C218" s="17" t="s">
        <v>5422</v>
      </c>
      <c r="D218" s="17" t="s">
        <v>5421</v>
      </c>
      <c r="E218" s="18">
        <v>1189252</v>
      </c>
      <c r="F218" s="17" t="s">
        <v>52</v>
      </c>
      <c r="G218" s="17" t="s">
        <v>5421</v>
      </c>
      <c r="H218" s="17"/>
      <c r="I218" s="17" t="s">
        <v>6791</v>
      </c>
      <c r="J218" s="20">
        <v>913.61</v>
      </c>
      <c r="K218" s="19"/>
      <c r="L218" s="19"/>
      <c r="M218" s="19"/>
      <c r="N218" s="19"/>
      <c r="O218" s="19"/>
      <c r="P218" s="19"/>
      <c r="Q218" s="19">
        <v>1</v>
      </c>
      <c r="R218" s="19"/>
      <c r="S218" s="19"/>
      <c r="T218" s="17" t="s">
        <v>6853</v>
      </c>
    </row>
    <row r="219" spans="1:20" ht="43.2" x14ac:dyDescent="0.3">
      <c r="A219" s="21" t="s">
        <v>8555</v>
      </c>
      <c r="B219" s="17" t="s">
        <v>5359</v>
      </c>
      <c r="C219" s="17" t="s">
        <v>5394</v>
      </c>
      <c r="D219" s="17" t="s">
        <v>5393</v>
      </c>
      <c r="E219" s="18">
        <v>42246</v>
      </c>
      <c r="F219" s="17" t="s">
        <v>419</v>
      </c>
      <c r="G219" s="17" t="s">
        <v>8235</v>
      </c>
      <c r="H219" s="17" t="s">
        <v>1075</v>
      </c>
      <c r="I219" s="17" t="s">
        <v>6793</v>
      </c>
      <c r="J219" s="20">
        <v>97.26</v>
      </c>
      <c r="K219" s="19"/>
      <c r="L219" s="19"/>
      <c r="M219" s="19"/>
      <c r="N219" s="19"/>
      <c r="O219" s="19"/>
      <c r="P219" s="19"/>
      <c r="Q219" s="19">
        <v>1</v>
      </c>
      <c r="R219" s="19"/>
      <c r="S219" s="19"/>
      <c r="T219" s="17" t="s">
        <v>6853</v>
      </c>
    </row>
    <row r="220" spans="1:20" ht="43.2" x14ac:dyDescent="0.3">
      <c r="A220" s="21" t="s">
        <v>8555</v>
      </c>
      <c r="B220" s="17" t="s">
        <v>5359</v>
      </c>
      <c r="C220" s="17" t="s">
        <v>5392</v>
      </c>
      <c r="D220" s="17" t="s">
        <v>5393</v>
      </c>
      <c r="E220" s="18">
        <v>42247</v>
      </c>
      <c r="F220" s="17" t="s">
        <v>419</v>
      </c>
      <c r="G220" s="17" t="s">
        <v>8234</v>
      </c>
      <c r="H220" s="17" t="s">
        <v>1075</v>
      </c>
      <c r="I220" s="17" t="s">
        <v>6793</v>
      </c>
      <c r="J220" s="20">
        <v>80.540000000000006</v>
      </c>
      <c r="K220" s="19"/>
      <c r="L220" s="19"/>
      <c r="M220" s="19"/>
      <c r="N220" s="19"/>
      <c r="O220" s="19"/>
      <c r="P220" s="19"/>
      <c r="Q220" s="19">
        <v>1</v>
      </c>
      <c r="R220" s="19"/>
      <c r="S220" s="19"/>
      <c r="T220" s="17" t="s">
        <v>6853</v>
      </c>
    </row>
    <row r="221" spans="1:20" ht="28.8" x14ac:dyDescent="0.3">
      <c r="A221" s="1" t="s">
        <v>8558</v>
      </c>
      <c r="B221" s="17" t="s">
        <v>3677</v>
      </c>
      <c r="C221" s="17" t="s">
        <v>3691</v>
      </c>
      <c r="D221" s="17" t="s">
        <v>3692</v>
      </c>
      <c r="E221" s="18">
        <v>1333961</v>
      </c>
      <c r="F221" s="17" t="s">
        <v>55</v>
      </c>
      <c r="G221" s="17" t="s">
        <v>1317</v>
      </c>
      <c r="H221" s="17" t="s">
        <v>6798</v>
      </c>
      <c r="I221" s="17" t="s">
        <v>6788</v>
      </c>
      <c r="J221" s="20">
        <v>5082.3599999999997</v>
      </c>
      <c r="K221" s="19"/>
      <c r="L221" s="19"/>
      <c r="M221" s="19"/>
      <c r="N221" s="19"/>
      <c r="O221" s="19"/>
      <c r="P221" s="19"/>
      <c r="Q221" s="19">
        <v>1</v>
      </c>
      <c r="R221" s="19"/>
      <c r="S221" s="19"/>
      <c r="T221" s="17" t="s">
        <v>6853</v>
      </c>
    </row>
    <row r="222" spans="1:20" ht="28.8" x14ac:dyDescent="0.3">
      <c r="A222" s="1" t="s">
        <v>8558</v>
      </c>
      <c r="B222" s="17" t="s">
        <v>3677</v>
      </c>
      <c r="C222" s="17" t="s">
        <v>3882</v>
      </c>
      <c r="D222" s="17" t="s">
        <v>3879</v>
      </c>
      <c r="E222" s="18">
        <v>1325595</v>
      </c>
      <c r="F222" s="17" t="s">
        <v>197</v>
      </c>
      <c r="G222" s="17" t="s">
        <v>406</v>
      </c>
      <c r="H222" s="17" t="s">
        <v>6798</v>
      </c>
      <c r="I222" s="17" t="s">
        <v>6791</v>
      </c>
      <c r="J222" s="20">
        <v>219.29</v>
      </c>
      <c r="K222" s="19">
        <v>233</v>
      </c>
      <c r="L222" s="19"/>
      <c r="M222" s="19"/>
      <c r="N222" s="19"/>
      <c r="O222" s="19"/>
      <c r="P222" s="19"/>
      <c r="Q222" s="19"/>
      <c r="R222" s="19"/>
      <c r="S222" s="19"/>
      <c r="T222" s="17"/>
    </row>
    <row r="223" spans="1:20" ht="28.8" x14ac:dyDescent="0.3">
      <c r="A223" s="1" t="s">
        <v>8558</v>
      </c>
      <c r="B223" s="17" t="s">
        <v>3677</v>
      </c>
      <c r="C223" s="17" t="s">
        <v>3881</v>
      </c>
      <c r="D223" s="17" t="s">
        <v>3879</v>
      </c>
      <c r="E223" s="18">
        <v>1334161</v>
      </c>
      <c r="F223" s="17" t="s">
        <v>197</v>
      </c>
      <c r="G223" s="17" t="s">
        <v>406</v>
      </c>
      <c r="H223" s="17" t="s">
        <v>6798</v>
      </c>
      <c r="I223" s="17" t="s">
        <v>6791</v>
      </c>
      <c r="J223" s="20"/>
      <c r="K223" s="19">
        <v>532</v>
      </c>
      <c r="L223" s="19"/>
      <c r="M223" s="19"/>
      <c r="N223" s="19"/>
      <c r="O223" s="19"/>
      <c r="P223" s="19"/>
      <c r="Q223" s="19"/>
      <c r="R223" s="19"/>
      <c r="S223" s="19"/>
      <c r="T223" s="17"/>
    </row>
    <row r="224" spans="1:20" ht="28.8" x14ac:dyDescent="0.3">
      <c r="A224" s="21" t="s">
        <v>8555</v>
      </c>
      <c r="B224" s="17" t="s">
        <v>5359</v>
      </c>
      <c r="C224" s="17" t="s">
        <v>5485</v>
      </c>
      <c r="D224" s="17" t="s">
        <v>406</v>
      </c>
      <c r="E224" s="18">
        <v>42250</v>
      </c>
      <c r="F224" s="17" t="s">
        <v>197</v>
      </c>
      <c r="G224" s="17" t="s">
        <v>406</v>
      </c>
      <c r="H224" s="17"/>
      <c r="I224" s="17" t="s">
        <v>6791</v>
      </c>
      <c r="J224" s="20">
        <v>166.4</v>
      </c>
      <c r="K224" s="19">
        <v>400</v>
      </c>
      <c r="L224" s="19"/>
      <c r="M224" s="19"/>
      <c r="N224" s="19"/>
      <c r="O224" s="19"/>
      <c r="P224" s="19"/>
      <c r="Q224" s="19"/>
      <c r="R224" s="19"/>
      <c r="S224" s="19"/>
      <c r="T224" s="17"/>
    </row>
    <row r="225" spans="1:20" ht="28.8" x14ac:dyDescent="0.3">
      <c r="A225" s="21" t="s">
        <v>8555</v>
      </c>
      <c r="B225" s="17" t="s">
        <v>5359</v>
      </c>
      <c r="C225" s="17" t="s">
        <v>5491</v>
      </c>
      <c r="D225" s="17" t="s">
        <v>4101</v>
      </c>
      <c r="E225" s="18">
        <v>1088831</v>
      </c>
      <c r="F225" s="17" t="s">
        <v>226</v>
      </c>
      <c r="G225" s="17" t="s">
        <v>4101</v>
      </c>
      <c r="H225" s="17"/>
      <c r="I225" s="17" t="s">
        <v>6793</v>
      </c>
      <c r="J225" s="20">
        <v>459.66</v>
      </c>
      <c r="K225" s="19"/>
      <c r="L225" s="19"/>
      <c r="M225" s="19"/>
      <c r="N225" s="19">
        <v>66</v>
      </c>
      <c r="O225" s="19"/>
      <c r="P225" s="19"/>
      <c r="Q225" s="19">
        <v>1</v>
      </c>
      <c r="R225" s="19"/>
      <c r="S225" s="19"/>
      <c r="T225" s="17" t="s">
        <v>6853</v>
      </c>
    </row>
    <row r="226" spans="1:20" ht="43.2" x14ac:dyDescent="0.3">
      <c r="A226" s="21" t="s">
        <v>8555</v>
      </c>
      <c r="B226" s="17" t="s">
        <v>601</v>
      </c>
      <c r="C226" s="17" t="s">
        <v>854</v>
      </c>
      <c r="D226" s="17" t="s">
        <v>855</v>
      </c>
      <c r="E226" s="18">
        <v>20094</v>
      </c>
      <c r="F226" s="17" t="s">
        <v>853</v>
      </c>
      <c r="G226" s="17" t="s">
        <v>7257</v>
      </c>
      <c r="H226" s="17" t="s">
        <v>6790</v>
      </c>
      <c r="I226" s="17" t="s">
        <v>6787</v>
      </c>
      <c r="J226" s="20">
        <v>63294.38</v>
      </c>
      <c r="K226" s="19">
        <v>10964</v>
      </c>
      <c r="L226" s="19"/>
      <c r="M226" s="19"/>
      <c r="N226" s="19"/>
      <c r="O226" s="19"/>
      <c r="P226" s="19"/>
      <c r="Q226" s="19"/>
      <c r="R226" s="19"/>
      <c r="S226" s="19"/>
      <c r="T226" s="17"/>
    </row>
    <row r="227" spans="1:20" ht="28.8" x14ac:dyDescent="0.3">
      <c r="A227" s="21" t="s">
        <v>8555</v>
      </c>
      <c r="B227" s="17" t="s">
        <v>601</v>
      </c>
      <c r="C227" s="17" t="s">
        <v>854</v>
      </c>
      <c r="D227" s="17" t="s">
        <v>855</v>
      </c>
      <c r="E227" s="18">
        <v>20094</v>
      </c>
      <c r="F227" s="17" t="s">
        <v>284</v>
      </c>
      <c r="G227" s="17" t="s">
        <v>7258</v>
      </c>
      <c r="H227" s="17" t="s">
        <v>6790</v>
      </c>
      <c r="I227" s="17"/>
      <c r="J227" s="20">
        <v>7064.32</v>
      </c>
      <c r="K227" s="19">
        <v>1453</v>
      </c>
      <c r="L227" s="19"/>
      <c r="M227" s="19"/>
      <c r="N227" s="19">
        <v>30</v>
      </c>
      <c r="O227" s="19"/>
      <c r="P227" s="19"/>
      <c r="Q227" s="19"/>
      <c r="R227" s="19"/>
      <c r="S227" s="19"/>
      <c r="T227" s="17"/>
    </row>
    <row r="228" spans="1:20" ht="28.8" x14ac:dyDescent="0.3">
      <c r="A228" s="1" t="s">
        <v>8559</v>
      </c>
      <c r="B228" s="17" t="s">
        <v>3314</v>
      </c>
      <c r="C228" s="17" t="s">
        <v>3448</v>
      </c>
      <c r="D228" s="17" t="s">
        <v>3449</v>
      </c>
      <c r="E228" s="18">
        <v>27869</v>
      </c>
      <c r="F228" s="17" t="s">
        <v>477</v>
      </c>
      <c r="G228" s="17" t="s">
        <v>6381</v>
      </c>
      <c r="H228" s="17" t="s">
        <v>6798</v>
      </c>
      <c r="I228" s="17" t="s">
        <v>6797</v>
      </c>
      <c r="J228" s="20">
        <v>12163.78</v>
      </c>
      <c r="K228" s="19">
        <v>2199</v>
      </c>
      <c r="L228" s="19"/>
      <c r="M228" s="19"/>
      <c r="N228" s="19"/>
      <c r="O228" s="19"/>
      <c r="P228" s="19"/>
      <c r="Q228" s="19">
        <v>4</v>
      </c>
      <c r="R228" s="19"/>
      <c r="S228" s="19"/>
      <c r="T228" s="17" t="s">
        <v>6887</v>
      </c>
    </row>
    <row r="229" spans="1:20" ht="28.8" x14ac:dyDescent="0.3">
      <c r="A229" s="1" t="s">
        <v>8558</v>
      </c>
      <c r="B229" s="17" t="s">
        <v>3677</v>
      </c>
      <c r="C229" s="17" t="s">
        <v>3794</v>
      </c>
      <c r="D229" s="17" t="s">
        <v>3795</v>
      </c>
      <c r="E229" s="18">
        <v>1145192</v>
      </c>
      <c r="F229" s="17" t="s">
        <v>55</v>
      </c>
      <c r="G229" s="17" t="s">
        <v>3007</v>
      </c>
      <c r="H229" s="17" t="s">
        <v>6798</v>
      </c>
      <c r="I229" s="17" t="s">
        <v>6788</v>
      </c>
      <c r="J229" s="20">
        <v>15247.09</v>
      </c>
      <c r="K229" s="19"/>
      <c r="L229" s="19"/>
      <c r="M229" s="19"/>
      <c r="N229" s="19"/>
      <c r="O229" s="19"/>
      <c r="P229" s="19"/>
      <c r="Q229" s="19">
        <v>3</v>
      </c>
      <c r="R229" s="19"/>
      <c r="S229" s="19"/>
      <c r="T229" s="17" t="s">
        <v>6853</v>
      </c>
    </row>
    <row r="230" spans="1:20" ht="28.8" x14ac:dyDescent="0.3">
      <c r="A230" s="21" t="s">
        <v>8555</v>
      </c>
      <c r="B230" s="17" t="s">
        <v>3167</v>
      </c>
      <c r="C230" s="17" t="s">
        <v>3232</v>
      </c>
      <c r="D230" s="17" t="s">
        <v>3233</v>
      </c>
      <c r="E230" s="18">
        <v>625027</v>
      </c>
      <c r="F230" s="17" t="s">
        <v>79</v>
      </c>
      <c r="G230" s="17" t="s">
        <v>7112</v>
      </c>
      <c r="H230" s="17" t="s">
        <v>6792</v>
      </c>
      <c r="I230" s="17" t="s">
        <v>6795</v>
      </c>
      <c r="J230" s="20">
        <v>80644.7</v>
      </c>
      <c r="K230" s="19">
        <v>27594</v>
      </c>
      <c r="L230" s="19"/>
      <c r="M230" s="19"/>
      <c r="N230" s="19"/>
      <c r="O230" s="19"/>
      <c r="P230" s="19"/>
      <c r="Q230" s="19"/>
      <c r="R230" s="19"/>
      <c r="S230" s="19"/>
      <c r="T230" s="17"/>
    </row>
    <row r="231" spans="1:20" x14ac:dyDescent="0.3">
      <c r="A231" s="21" t="s">
        <v>8555</v>
      </c>
      <c r="B231" s="17" t="s">
        <v>3167</v>
      </c>
      <c r="C231" s="17" t="s">
        <v>3276</v>
      </c>
      <c r="D231" s="17" t="s">
        <v>3277</v>
      </c>
      <c r="E231" s="18">
        <v>1249634</v>
      </c>
      <c r="F231" s="17" t="s">
        <v>170</v>
      </c>
      <c r="G231" s="17" t="s">
        <v>7112</v>
      </c>
      <c r="H231" s="17" t="s">
        <v>6792</v>
      </c>
      <c r="I231" s="17" t="s">
        <v>6791</v>
      </c>
      <c r="J231" s="20">
        <v>8961.1200000000008</v>
      </c>
      <c r="K231" s="19"/>
      <c r="L231" s="19"/>
      <c r="M231" s="19"/>
      <c r="N231" s="19"/>
      <c r="O231" s="19"/>
      <c r="P231" s="19"/>
      <c r="Q231" s="19">
        <v>3</v>
      </c>
      <c r="R231" s="19"/>
      <c r="S231" s="19"/>
      <c r="T231" s="17" t="s">
        <v>6853</v>
      </c>
    </row>
    <row r="232" spans="1:20" ht="28.8" x14ac:dyDescent="0.3">
      <c r="A232" s="1" t="s">
        <v>8556</v>
      </c>
      <c r="B232" s="17" t="s">
        <v>5520</v>
      </c>
      <c r="C232" s="17" t="s">
        <v>5634</v>
      </c>
      <c r="D232" s="17" t="s">
        <v>5635</v>
      </c>
      <c r="E232" s="18">
        <v>48372</v>
      </c>
      <c r="F232" s="17" t="s">
        <v>113</v>
      </c>
      <c r="G232" s="17" t="s">
        <v>7097</v>
      </c>
      <c r="H232" s="17" t="s">
        <v>1075</v>
      </c>
      <c r="I232" s="17" t="s">
        <v>6787</v>
      </c>
      <c r="J232" s="20">
        <v>8990.49</v>
      </c>
      <c r="K232" s="19"/>
      <c r="L232" s="19">
        <v>1059</v>
      </c>
      <c r="M232" s="19"/>
      <c r="N232" s="19"/>
      <c r="O232" s="19"/>
      <c r="P232" s="19"/>
      <c r="Q232" s="19"/>
      <c r="R232" s="19"/>
      <c r="S232" s="19"/>
      <c r="T232" s="17"/>
    </row>
    <row r="233" spans="1:20" ht="28.8" x14ac:dyDescent="0.3">
      <c r="A233" s="1" t="s">
        <v>8559</v>
      </c>
      <c r="B233" s="17" t="s">
        <v>1406</v>
      </c>
      <c r="C233" s="17" t="s">
        <v>2256</v>
      </c>
      <c r="D233" s="17" t="s">
        <v>2257</v>
      </c>
      <c r="E233" s="18">
        <v>27679</v>
      </c>
      <c r="F233" s="17" t="s">
        <v>520</v>
      </c>
      <c r="G233" s="17" t="s">
        <v>7686</v>
      </c>
      <c r="H233" s="17" t="s">
        <v>6790</v>
      </c>
      <c r="I233" s="17" t="s">
        <v>6791</v>
      </c>
      <c r="J233" s="20">
        <v>65470.8</v>
      </c>
      <c r="K233" s="19">
        <v>12340</v>
      </c>
      <c r="L233" s="19"/>
      <c r="M233" s="19"/>
      <c r="N233" s="19"/>
      <c r="O233" s="19"/>
      <c r="P233" s="19"/>
      <c r="Q233" s="19"/>
      <c r="R233" s="19"/>
      <c r="S233" s="19"/>
      <c r="T233" s="17"/>
    </row>
    <row r="234" spans="1:20" ht="28.8" x14ac:dyDescent="0.3">
      <c r="A234" s="21" t="s">
        <v>8555</v>
      </c>
      <c r="B234" s="17" t="s">
        <v>3167</v>
      </c>
      <c r="C234" s="17" t="s">
        <v>2256</v>
      </c>
      <c r="D234" s="17" t="s">
        <v>3215</v>
      </c>
      <c r="E234" s="18">
        <v>624339</v>
      </c>
      <c r="F234" s="17" t="s">
        <v>99</v>
      </c>
      <c r="G234" s="17" t="s">
        <v>3215</v>
      </c>
      <c r="H234" s="17" t="s">
        <v>1075</v>
      </c>
      <c r="I234" s="17" t="s">
        <v>6793</v>
      </c>
      <c r="J234" s="20">
        <v>6591.43</v>
      </c>
      <c r="K234" s="19"/>
      <c r="L234" s="19"/>
      <c r="M234" s="19"/>
      <c r="N234" s="19"/>
      <c r="O234" s="19"/>
      <c r="P234" s="19"/>
      <c r="Q234" s="19">
        <v>1</v>
      </c>
      <c r="R234" s="19"/>
      <c r="S234" s="19"/>
      <c r="T234" s="17" t="s">
        <v>6853</v>
      </c>
    </row>
    <row r="235" spans="1:20" ht="28.8" x14ac:dyDescent="0.3">
      <c r="A235" s="1" t="s">
        <v>8559</v>
      </c>
      <c r="B235" s="17" t="s">
        <v>1406</v>
      </c>
      <c r="C235" s="17" t="s">
        <v>2507</v>
      </c>
      <c r="D235" s="17" t="s">
        <v>2508</v>
      </c>
      <c r="E235" s="18">
        <v>1140821</v>
      </c>
      <c r="F235" s="17" t="s">
        <v>197</v>
      </c>
      <c r="G235" s="17" t="s">
        <v>7782</v>
      </c>
      <c r="H235" s="17" t="s">
        <v>6790</v>
      </c>
      <c r="I235" s="17" t="s">
        <v>6791</v>
      </c>
      <c r="J235" s="20">
        <v>214.19</v>
      </c>
      <c r="K235" s="19">
        <v>300</v>
      </c>
      <c r="L235" s="19"/>
      <c r="M235" s="19"/>
      <c r="N235" s="19"/>
      <c r="O235" s="19"/>
      <c r="P235" s="19"/>
      <c r="Q235" s="19"/>
      <c r="R235" s="19"/>
      <c r="S235" s="19"/>
      <c r="T235" s="17"/>
    </row>
    <row r="236" spans="1:20" ht="28.8" x14ac:dyDescent="0.3">
      <c r="A236" s="21" t="s">
        <v>8555</v>
      </c>
      <c r="B236" s="17" t="s">
        <v>3167</v>
      </c>
      <c r="C236" s="17" t="s">
        <v>3216</v>
      </c>
      <c r="D236" s="17" t="s">
        <v>3217</v>
      </c>
      <c r="E236" s="18">
        <v>34674</v>
      </c>
      <c r="F236" s="17" t="s">
        <v>152</v>
      </c>
      <c r="G236" s="17" t="s">
        <v>7100</v>
      </c>
      <c r="H236" s="17" t="s">
        <v>6792</v>
      </c>
      <c r="I236" s="17" t="s">
        <v>6796</v>
      </c>
      <c r="J236" s="20">
        <v>659.63</v>
      </c>
      <c r="K236" s="19">
        <v>265</v>
      </c>
      <c r="L236" s="19"/>
      <c r="M236" s="19"/>
      <c r="N236" s="19"/>
      <c r="O236" s="19"/>
      <c r="P236" s="19"/>
      <c r="Q236" s="19"/>
      <c r="R236" s="19"/>
      <c r="S236" s="19"/>
      <c r="T236" s="17"/>
    </row>
    <row r="237" spans="1:20" ht="28.8" x14ac:dyDescent="0.3">
      <c r="A237" s="21" t="s">
        <v>8555</v>
      </c>
      <c r="B237" s="17" t="s">
        <v>4231</v>
      </c>
      <c r="C237" s="17" t="s">
        <v>4715</v>
      </c>
      <c r="D237" s="17" t="s">
        <v>4716</v>
      </c>
      <c r="E237" s="18">
        <v>37770</v>
      </c>
      <c r="F237" s="17" t="s">
        <v>94</v>
      </c>
      <c r="G237" s="17" t="s">
        <v>4612</v>
      </c>
      <c r="H237" s="17" t="s">
        <v>6790</v>
      </c>
      <c r="I237" s="17" t="s">
        <v>6788</v>
      </c>
      <c r="J237" s="20">
        <v>55322.67</v>
      </c>
      <c r="K237" s="19">
        <v>13404</v>
      </c>
      <c r="L237" s="19"/>
      <c r="M237" s="19"/>
      <c r="N237" s="19"/>
      <c r="O237" s="19"/>
      <c r="P237" s="19"/>
      <c r="Q237" s="19"/>
      <c r="R237" s="19"/>
      <c r="S237" s="19"/>
      <c r="T237" s="17"/>
    </row>
    <row r="238" spans="1:20" ht="43.2" x14ac:dyDescent="0.3">
      <c r="A238" s="1" t="s">
        <v>8559</v>
      </c>
      <c r="B238" s="17" t="s">
        <v>1406</v>
      </c>
      <c r="C238" s="17" t="s">
        <v>1481</v>
      </c>
      <c r="D238" s="17" t="s">
        <v>1482</v>
      </c>
      <c r="E238" s="18">
        <v>27686</v>
      </c>
      <c r="F238" s="17" t="s">
        <v>581</v>
      </c>
      <c r="G238" s="17" t="s">
        <v>7470</v>
      </c>
      <c r="H238" s="17" t="s">
        <v>1075</v>
      </c>
      <c r="I238" s="17" t="s">
        <v>6789</v>
      </c>
      <c r="J238" s="20">
        <v>1210.1500000000001</v>
      </c>
      <c r="K238" s="19"/>
      <c r="L238" s="19">
        <v>297</v>
      </c>
      <c r="M238" s="19"/>
      <c r="N238" s="19"/>
      <c r="O238" s="19"/>
      <c r="P238" s="19"/>
      <c r="Q238" s="19"/>
      <c r="R238" s="19"/>
      <c r="S238" s="19"/>
      <c r="T238" s="17"/>
    </row>
    <row r="239" spans="1:20" ht="28.8" x14ac:dyDescent="0.3">
      <c r="A239" s="1" t="s">
        <v>8559</v>
      </c>
      <c r="B239" s="17" t="s">
        <v>1406</v>
      </c>
      <c r="C239" s="17" t="s">
        <v>2813</v>
      </c>
      <c r="D239" s="17" t="s">
        <v>2814</v>
      </c>
      <c r="E239" s="18">
        <v>952143</v>
      </c>
      <c r="F239" s="17" t="s">
        <v>47</v>
      </c>
      <c r="G239" s="17" t="s">
        <v>7864</v>
      </c>
      <c r="H239" s="17" t="s">
        <v>6790</v>
      </c>
      <c r="I239" s="17" t="s">
        <v>6788</v>
      </c>
      <c r="J239" s="20">
        <v>8845.49</v>
      </c>
      <c r="K239" s="19"/>
      <c r="L239" s="19"/>
      <c r="M239" s="19"/>
      <c r="N239" s="19"/>
      <c r="O239" s="19"/>
      <c r="P239" s="19"/>
      <c r="Q239" s="19">
        <v>1</v>
      </c>
      <c r="R239" s="19"/>
      <c r="S239" s="19"/>
      <c r="T239" s="17" t="s">
        <v>6853</v>
      </c>
    </row>
    <row r="240" spans="1:20" x14ac:dyDescent="0.3">
      <c r="A240" s="21" t="s">
        <v>8555</v>
      </c>
      <c r="B240" s="17" t="s">
        <v>3167</v>
      </c>
      <c r="C240" s="17" t="s">
        <v>3268</v>
      </c>
      <c r="D240" s="17" t="s">
        <v>3269</v>
      </c>
      <c r="E240" s="18">
        <v>624342</v>
      </c>
      <c r="F240" s="17" t="s">
        <v>197</v>
      </c>
      <c r="G240" s="17"/>
      <c r="H240" s="17"/>
      <c r="I240" s="17" t="s">
        <v>6791</v>
      </c>
      <c r="J240" s="20">
        <v>256.35000000000002</v>
      </c>
      <c r="K240" s="19">
        <v>580</v>
      </c>
      <c r="L240" s="19"/>
      <c r="M240" s="19"/>
      <c r="N240" s="19"/>
      <c r="O240" s="19"/>
      <c r="P240" s="19"/>
      <c r="Q240" s="19"/>
      <c r="R240" s="19"/>
      <c r="S240" s="19"/>
      <c r="T240" s="17"/>
    </row>
    <row r="241" spans="1:20" ht="28.8" x14ac:dyDescent="0.3">
      <c r="A241" s="21" t="s">
        <v>8555</v>
      </c>
      <c r="B241" s="17" t="s">
        <v>3167</v>
      </c>
      <c r="C241" s="17" t="s">
        <v>3247</v>
      </c>
      <c r="D241" s="17" t="s">
        <v>3248</v>
      </c>
      <c r="E241" s="18">
        <v>624370</v>
      </c>
      <c r="F241" s="17" t="s">
        <v>1796</v>
      </c>
      <c r="G241" s="17" t="s">
        <v>6538</v>
      </c>
      <c r="H241" s="17" t="s">
        <v>1075</v>
      </c>
      <c r="I241" s="17" t="s">
        <v>6796</v>
      </c>
      <c r="J241" s="20">
        <v>1444.03</v>
      </c>
      <c r="K241" s="19">
        <v>731</v>
      </c>
      <c r="L241" s="19"/>
      <c r="M241" s="19"/>
      <c r="N241" s="19"/>
      <c r="O241" s="19"/>
      <c r="P241" s="19"/>
      <c r="Q241" s="19"/>
      <c r="R241" s="19"/>
      <c r="S241" s="19"/>
      <c r="T241" s="17"/>
    </row>
    <row r="242" spans="1:20" ht="28.8" x14ac:dyDescent="0.3">
      <c r="A242" s="21" t="s">
        <v>8555</v>
      </c>
      <c r="B242" s="17" t="s">
        <v>601</v>
      </c>
      <c r="C242" s="17" t="s">
        <v>813</v>
      </c>
      <c r="D242" s="17" t="s">
        <v>814</v>
      </c>
      <c r="E242" s="18">
        <v>1280766</v>
      </c>
      <c r="F242" s="17" t="s">
        <v>197</v>
      </c>
      <c r="G242" s="17" t="s">
        <v>406</v>
      </c>
      <c r="H242" s="17"/>
      <c r="I242" s="17" t="s">
        <v>6791</v>
      </c>
      <c r="J242" s="20">
        <v>528.62</v>
      </c>
      <c r="K242" s="19">
        <v>1056</v>
      </c>
      <c r="L242" s="19"/>
      <c r="M242" s="19"/>
      <c r="N242" s="19"/>
      <c r="O242" s="19"/>
      <c r="P242" s="19"/>
      <c r="Q242" s="19"/>
      <c r="R242" s="19"/>
      <c r="S242" s="19"/>
      <c r="T242" s="17"/>
    </row>
    <row r="243" spans="1:20" ht="28.8" x14ac:dyDescent="0.3">
      <c r="A243" s="1" t="s">
        <v>8558</v>
      </c>
      <c r="B243" s="17" t="s">
        <v>3677</v>
      </c>
      <c r="C243" s="17" t="s">
        <v>3900</v>
      </c>
      <c r="D243" s="17" t="s">
        <v>3879</v>
      </c>
      <c r="E243" s="18">
        <v>1145288</v>
      </c>
      <c r="F243" s="17" t="s">
        <v>197</v>
      </c>
      <c r="G243" s="17" t="s">
        <v>8055</v>
      </c>
      <c r="H243" s="17" t="s">
        <v>6798</v>
      </c>
      <c r="I243" s="17" t="s">
        <v>6791</v>
      </c>
      <c r="J243" s="20">
        <v>272</v>
      </c>
      <c r="K243" s="19">
        <v>289</v>
      </c>
      <c r="L243" s="19"/>
      <c r="M243" s="19"/>
      <c r="N243" s="19"/>
      <c r="O243" s="19"/>
      <c r="P243" s="19"/>
      <c r="Q243" s="19"/>
      <c r="R243" s="19"/>
      <c r="S243" s="19"/>
      <c r="T243" s="17"/>
    </row>
    <row r="244" spans="1:20" ht="43.2" x14ac:dyDescent="0.3">
      <c r="A244" s="1" t="s">
        <v>8558</v>
      </c>
      <c r="B244" s="17" t="s">
        <v>5794</v>
      </c>
      <c r="C244" s="17" t="s">
        <v>5944</v>
      </c>
      <c r="D244" s="17" t="s">
        <v>5945</v>
      </c>
      <c r="E244" s="18">
        <v>1277404</v>
      </c>
      <c r="F244" s="17" t="s">
        <v>5933</v>
      </c>
      <c r="G244" s="17" t="s">
        <v>8365</v>
      </c>
      <c r="H244" s="17"/>
      <c r="I244" s="17"/>
      <c r="J244" s="20">
        <v>14411.1</v>
      </c>
      <c r="K244" s="19"/>
      <c r="L244" s="19"/>
      <c r="M244" s="19"/>
      <c r="N244" s="19"/>
      <c r="O244" s="19"/>
      <c r="P244" s="19"/>
      <c r="Q244" s="19">
        <v>4000</v>
      </c>
      <c r="R244" s="19"/>
      <c r="S244" s="19"/>
      <c r="T244" s="17" t="s">
        <v>6960</v>
      </c>
    </row>
    <row r="245" spans="1:20" ht="43.2" x14ac:dyDescent="0.3">
      <c r="A245" s="1" t="s">
        <v>8558</v>
      </c>
      <c r="B245" s="17" t="s">
        <v>5794</v>
      </c>
      <c r="C245" s="17" t="s">
        <v>6042</v>
      </c>
      <c r="D245" s="17" t="s">
        <v>6043</v>
      </c>
      <c r="E245" s="18">
        <v>1277405</v>
      </c>
      <c r="F245" s="17" t="s">
        <v>1538</v>
      </c>
      <c r="G245" s="17" t="s">
        <v>8399</v>
      </c>
      <c r="H245" s="17" t="s">
        <v>6790</v>
      </c>
      <c r="I245" s="17"/>
      <c r="J245" s="20">
        <v>190.28</v>
      </c>
      <c r="K245" s="19"/>
      <c r="L245" s="19"/>
      <c r="M245" s="19"/>
      <c r="N245" s="19"/>
      <c r="O245" s="19"/>
      <c r="P245" s="19"/>
      <c r="Q245" s="19">
        <v>101</v>
      </c>
      <c r="R245" s="19"/>
      <c r="S245" s="19"/>
      <c r="T245" s="17" t="s">
        <v>8549</v>
      </c>
    </row>
    <row r="246" spans="1:20" ht="28.8" x14ac:dyDescent="0.3">
      <c r="A246" s="21" t="s">
        <v>8555</v>
      </c>
      <c r="B246" s="17" t="s">
        <v>601</v>
      </c>
      <c r="C246" s="17" t="s">
        <v>611</v>
      </c>
      <c r="D246" s="17" t="s">
        <v>612</v>
      </c>
      <c r="E246" s="18">
        <v>20102</v>
      </c>
      <c r="F246" s="17" t="s">
        <v>38</v>
      </c>
      <c r="G246" s="17" t="s">
        <v>7112</v>
      </c>
      <c r="H246" s="17" t="s">
        <v>6792</v>
      </c>
      <c r="I246" s="17" t="s">
        <v>6791</v>
      </c>
      <c r="J246" s="20">
        <v>17999.810000000001</v>
      </c>
      <c r="K246" s="19"/>
      <c r="L246" s="19"/>
      <c r="M246" s="19">
        <v>6911</v>
      </c>
      <c r="N246" s="19"/>
      <c r="O246" s="19"/>
      <c r="P246" s="19"/>
      <c r="Q246" s="19"/>
      <c r="R246" s="19"/>
      <c r="S246" s="19"/>
      <c r="T246" s="17"/>
    </row>
    <row r="247" spans="1:20" ht="28.8" x14ac:dyDescent="0.3">
      <c r="A247" s="1" t="s">
        <v>8559</v>
      </c>
      <c r="B247" s="17" t="s">
        <v>3950</v>
      </c>
      <c r="C247" s="17" t="s">
        <v>4112</v>
      </c>
      <c r="D247" s="17" t="s">
        <v>4113</v>
      </c>
      <c r="E247" s="18">
        <v>38926</v>
      </c>
      <c r="F247" s="17" t="s">
        <v>90</v>
      </c>
      <c r="G247" s="17" t="s">
        <v>8119</v>
      </c>
      <c r="H247" s="17" t="s">
        <v>1075</v>
      </c>
      <c r="I247" s="17" t="s">
        <v>6794</v>
      </c>
      <c r="J247" s="20">
        <v>250959.84</v>
      </c>
      <c r="K247" s="19">
        <v>26201</v>
      </c>
      <c r="L247" s="19"/>
      <c r="M247" s="19"/>
      <c r="N247" s="19"/>
      <c r="O247" s="19"/>
      <c r="P247" s="19"/>
      <c r="Q247" s="19"/>
      <c r="R247" s="19"/>
      <c r="S247" s="19"/>
      <c r="T247" s="17"/>
    </row>
    <row r="248" spans="1:20" x14ac:dyDescent="0.3">
      <c r="A248" s="21" t="s">
        <v>8555</v>
      </c>
      <c r="B248" s="17" t="s">
        <v>4231</v>
      </c>
      <c r="C248" s="17" t="s">
        <v>4112</v>
      </c>
      <c r="D248" s="17" t="s">
        <v>5220</v>
      </c>
      <c r="E248" s="18">
        <v>37777</v>
      </c>
      <c r="F248" s="17" t="s">
        <v>442</v>
      </c>
      <c r="G248" s="17" t="s">
        <v>6863</v>
      </c>
      <c r="H248" s="17"/>
      <c r="I248" s="17" t="s">
        <v>6791</v>
      </c>
      <c r="J248" s="20">
        <v>41207.14</v>
      </c>
      <c r="K248" s="19">
        <v>8726</v>
      </c>
      <c r="L248" s="19"/>
      <c r="M248" s="19"/>
      <c r="N248" s="19"/>
      <c r="O248" s="19"/>
      <c r="P248" s="19"/>
      <c r="Q248" s="19"/>
      <c r="R248" s="19"/>
      <c r="S248" s="19"/>
      <c r="T248" s="17"/>
    </row>
    <row r="249" spans="1:20" ht="28.8" x14ac:dyDescent="0.3">
      <c r="A249" s="1" t="s">
        <v>8558</v>
      </c>
      <c r="B249" s="17" t="s">
        <v>3677</v>
      </c>
      <c r="C249" s="17" t="s">
        <v>3693</v>
      </c>
      <c r="D249" s="17" t="s">
        <v>3692</v>
      </c>
      <c r="E249" s="18">
        <v>1145293</v>
      </c>
      <c r="F249" s="17" t="s">
        <v>55</v>
      </c>
      <c r="G249" s="17" t="s">
        <v>1317</v>
      </c>
      <c r="H249" s="17" t="s">
        <v>6798</v>
      </c>
      <c r="I249" s="17" t="s">
        <v>6788</v>
      </c>
      <c r="J249" s="20">
        <v>5082.3599999999997</v>
      </c>
      <c r="K249" s="19"/>
      <c r="L249" s="19"/>
      <c r="M249" s="19"/>
      <c r="N249" s="19"/>
      <c r="O249" s="19"/>
      <c r="P249" s="19"/>
      <c r="Q249" s="19">
        <v>1</v>
      </c>
      <c r="R249" s="19"/>
      <c r="S249" s="19"/>
      <c r="T249" s="17" t="s">
        <v>6853</v>
      </c>
    </row>
    <row r="250" spans="1:20" ht="28.8" x14ac:dyDescent="0.3">
      <c r="A250" s="1" t="s">
        <v>8558</v>
      </c>
      <c r="B250" s="17" t="s">
        <v>3677</v>
      </c>
      <c r="C250" s="17" t="s">
        <v>3899</v>
      </c>
      <c r="D250" s="17" t="s">
        <v>3879</v>
      </c>
      <c r="E250" s="18">
        <v>1145294</v>
      </c>
      <c r="F250" s="17" t="s">
        <v>197</v>
      </c>
      <c r="G250" s="17" t="s">
        <v>8053</v>
      </c>
      <c r="H250" s="17" t="s">
        <v>6798</v>
      </c>
      <c r="I250" s="17" t="s">
        <v>6791</v>
      </c>
      <c r="J250" s="20">
        <v>267.29000000000002</v>
      </c>
      <c r="K250" s="19">
        <v>284</v>
      </c>
      <c r="L250" s="19"/>
      <c r="M250" s="19"/>
      <c r="N250" s="19"/>
      <c r="O250" s="19"/>
      <c r="P250" s="19"/>
      <c r="Q250" s="19"/>
      <c r="R250" s="19"/>
      <c r="S250" s="19"/>
      <c r="T250" s="17"/>
    </row>
    <row r="251" spans="1:20" x14ac:dyDescent="0.3">
      <c r="A251" s="1" t="s">
        <v>8558</v>
      </c>
      <c r="B251" s="17" t="s">
        <v>3677</v>
      </c>
      <c r="C251" s="17" t="s">
        <v>3819</v>
      </c>
      <c r="D251" s="17" t="s">
        <v>3818</v>
      </c>
      <c r="E251" s="18">
        <v>1112346</v>
      </c>
      <c r="F251" s="17" t="s">
        <v>170</v>
      </c>
      <c r="G251" s="17" t="s">
        <v>7196</v>
      </c>
      <c r="H251" s="17" t="s">
        <v>6798</v>
      </c>
      <c r="I251" s="17" t="s">
        <v>6795</v>
      </c>
      <c r="J251" s="20">
        <v>6360.64</v>
      </c>
      <c r="K251" s="19"/>
      <c r="L251" s="19"/>
      <c r="M251" s="19"/>
      <c r="N251" s="19"/>
      <c r="O251" s="19"/>
      <c r="P251" s="19"/>
      <c r="Q251" s="19">
        <v>1</v>
      </c>
      <c r="R251" s="19"/>
      <c r="S251" s="19"/>
      <c r="T251" s="17" t="s">
        <v>6853</v>
      </c>
    </row>
    <row r="252" spans="1:20" ht="28.8" x14ac:dyDescent="0.3">
      <c r="A252" s="1" t="s">
        <v>8559</v>
      </c>
      <c r="B252" s="17" t="s">
        <v>3950</v>
      </c>
      <c r="C252" s="17" t="s">
        <v>4128</v>
      </c>
      <c r="D252" s="17" t="s">
        <v>3007</v>
      </c>
      <c r="E252" s="18">
        <v>1024066</v>
      </c>
      <c r="F252" s="17" t="s">
        <v>55</v>
      </c>
      <c r="G252" s="17" t="s">
        <v>1317</v>
      </c>
      <c r="H252" s="17" t="s">
        <v>6790</v>
      </c>
      <c r="I252" s="17" t="s">
        <v>6788</v>
      </c>
      <c r="J252" s="20">
        <v>2892.17</v>
      </c>
      <c r="K252" s="19"/>
      <c r="L252" s="19"/>
      <c r="M252" s="19"/>
      <c r="N252" s="19"/>
      <c r="O252" s="19"/>
      <c r="P252" s="19"/>
      <c r="Q252" s="19">
        <v>1</v>
      </c>
      <c r="R252" s="19"/>
      <c r="S252" s="19"/>
      <c r="T252" s="17" t="s">
        <v>6853</v>
      </c>
    </row>
    <row r="253" spans="1:20" ht="28.8" x14ac:dyDescent="0.3">
      <c r="A253" s="1" t="s">
        <v>8559</v>
      </c>
      <c r="B253" s="17" t="s">
        <v>1406</v>
      </c>
      <c r="C253" s="17" t="s">
        <v>2007</v>
      </c>
      <c r="D253" s="17" t="s">
        <v>2008</v>
      </c>
      <c r="E253" s="18">
        <v>1093824</v>
      </c>
      <c r="F253" s="17" t="s">
        <v>79</v>
      </c>
      <c r="G253" s="17" t="s">
        <v>7584</v>
      </c>
      <c r="H253" s="17" t="s">
        <v>6792</v>
      </c>
      <c r="I253" s="17" t="s">
        <v>6795</v>
      </c>
      <c r="J253" s="20">
        <v>22255.35</v>
      </c>
      <c r="K253" s="19">
        <v>5580</v>
      </c>
      <c r="L253" s="19"/>
      <c r="M253" s="19"/>
      <c r="N253" s="19"/>
      <c r="O253" s="19"/>
      <c r="P253" s="19"/>
      <c r="Q253" s="19"/>
      <c r="R253" s="19"/>
      <c r="S253" s="19"/>
      <c r="T253" s="17"/>
    </row>
    <row r="254" spans="1:20" ht="43.2" x14ac:dyDescent="0.3">
      <c r="A254" s="1" t="s">
        <v>8559</v>
      </c>
      <c r="B254" s="17" t="s">
        <v>1406</v>
      </c>
      <c r="C254" s="17" t="s">
        <v>2009</v>
      </c>
      <c r="D254" s="17" t="s">
        <v>2010</v>
      </c>
      <c r="E254" s="18">
        <v>1093825</v>
      </c>
      <c r="F254" s="17" t="s">
        <v>79</v>
      </c>
      <c r="G254" s="17" t="s">
        <v>7585</v>
      </c>
      <c r="H254" s="17" t="s">
        <v>6792</v>
      </c>
      <c r="I254" s="17" t="s">
        <v>6795</v>
      </c>
      <c r="J254" s="20">
        <v>24165.8</v>
      </c>
      <c r="K254" s="19">
        <v>6059</v>
      </c>
      <c r="L254" s="19"/>
      <c r="M254" s="19"/>
      <c r="N254" s="19"/>
      <c r="O254" s="19"/>
      <c r="P254" s="19"/>
      <c r="Q254" s="19"/>
      <c r="R254" s="19"/>
      <c r="S254" s="19"/>
      <c r="T254" s="17"/>
    </row>
    <row r="255" spans="1:20" ht="28.8" x14ac:dyDescent="0.3">
      <c r="A255" s="1" t="s">
        <v>8559</v>
      </c>
      <c r="B255" s="17" t="s">
        <v>1406</v>
      </c>
      <c r="C255" s="17" t="s">
        <v>2011</v>
      </c>
      <c r="D255" s="17" t="s">
        <v>2012</v>
      </c>
      <c r="E255" s="18">
        <v>1093827</v>
      </c>
      <c r="F255" s="17" t="s">
        <v>79</v>
      </c>
      <c r="G255" s="17" t="s">
        <v>7586</v>
      </c>
      <c r="H255" s="17" t="s">
        <v>6792</v>
      </c>
      <c r="I255" s="17" t="s">
        <v>6795</v>
      </c>
      <c r="J255" s="20">
        <v>21282.18</v>
      </c>
      <c r="K255" s="19">
        <v>5336</v>
      </c>
      <c r="L255" s="19"/>
      <c r="M255" s="19"/>
      <c r="N255" s="19"/>
      <c r="O255" s="19"/>
      <c r="P255" s="19"/>
      <c r="Q255" s="19"/>
      <c r="R255" s="19"/>
      <c r="S255" s="19"/>
      <c r="T255" s="17"/>
    </row>
    <row r="256" spans="1:20" ht="28.8" x14ac:dyDescent="0.3">
      <c r="A256" s="1" t="s">
        <v>8559</v>
      </c>
      <c r="B256" s="17" t="s">
        <v>1406</v>
      </c>
      <c r="C256" s="17" t="s">
        <v>2013</v>
      </c>
      <c r="D256" s="17" t="s">
        <v>2014</v>
      </c>
      <c r="E256" s="18">
        <v>1093828</v>
      </c>
      <c r="F256" s="17" t="s">
        <v>79</v>
      </c>
      <c r="G256" s="17" t="s">
        <v>7587</v>
      </c>
      <c r="H256" s="17" t="s">
        <v>6792</v>
      </c>
      <c r="I256" s="17" t="s">
        <v>6795</v>
      </c>
      <c r="J256" s="20">
        <v>27220.93</v>
      </c>
      <c r="K256" s="19">
        <v>6825</v>
      </c>
      <c r="L256" s="19"/>
      <c r="M256" s="19"/>
      <c r="N256" s="19"/>
      <c r="O256" s="19"/>
      <c r="P256" s="19"/>
      <c r="Q256" s="19"/>
      <c r="R256" s="19"/>
      <c r="S256" s="19"/>
      <c r="T256" s="17"/>
    </row>
    <row r="257" spans="1:20" ht="43.2" x14ac:dyDescent="0.3">
      <c r="A257" s="1" t="s">
        <v>8559</v>
      </c>
      <c r="B257" s="17" t="s">
        <v>1406</v>
      </c>
      <c r="C257" s="17" t="s">
        <v>2782</v>
      </c>
      <c r="D257" s="17" t="s">
        <v>2783</v>
      </c>
      <c r="E257" s="18">
        <v>1180674</v>
      </c>
      <c r="F257" s="17" t="s">
        <v>637</v>
      </c>
      <c r="G257" s="17" t="s">
        <v>7854</v>
      </c>
      <c r="H257" s="17" t="s">
        <v>6792</v>
      </c>
      <c r="I257" s="17" t="s">
        <v>6791</v>
      </c>
      <c r="J257" s="20">
        <v>2662.41</v>
      </c>
      <c r="K257" s="19">
        <v>3729</v>
      </c>
      <c r="L257" s="19"/>
      <c r="M257" s="19"/>
      <c r="N257" s="19">
        <v>8</v>
      </c>
      <c r="O257" s="19"/>
      <c r="P257" s="19"/>
      <c r="Q257" s="19"/>
      <c r="R257" s="19"/>
      <c r="S257" s="19"/>
      <c r="T257" s="17"/>
    </row>
    <row r="258" spans="1:20" ht="28.8" x14ac:dyDescent="0.3">
      <c r="A258" s="1" t="s">
        <v>8559</v>
      </c>
      <c r="B258" s="17" t="s">
        <v>1406</v>
      </c>
      <c r="C258" s="17" t="s">
        <v>2117</v>
      </c>
      <c r="D258" s="17" t="s">
        <v>2118</v>
      </c>
      <c r="E258" s="18">
        <v>1093829</v>
      </c>
      <c r="F258" s="17" t="s">
        <v>197</v>
      </c>
      <c r="G258" s="17" t="s">
        <v>7633</v>
      </c>
      <c r="H258" s="17" t="s">
        <v>6792</v>
      </c>
      <c r="I258" s="17" t="s">
        <v>6791</v>
      </c>
      <c r="J258" s="20">
        <v>264.2</v>
      </c>
      <c r="K258" s="19">
        <v>438</v>
      </c>
      <c r="L258" s="19"/>
      <c r="M258" s="19"/>
      <c r="N258" s="19"/>
      <c r="O258" s="19"/>
      <c r="P258" s="19"/>
      <c r="Q258" s="19"/>
      <c r="R258" s="19"/>
      <c r="S258" s="19"/>
      <c r="T258" s="17"/>
    </row>
    <row r="259" spans="1:20" ht="28.8" x14ac:dyDescent="0.3">
      <c r="A259" s="1" t="s">
        <v>8559</v>
      </c>
      <c r="B259" s="17" t="s">
        <v>1406</v>
      </c>
      <c r="C259" s="17" t="s">
        <v>1832</v>
      </c>
      <c r="D259" s="17" t="s">
        <v>1833</v>
      </c>
      <c r="E259" s="18">
        <v>1093831</v>
      </c>
      <c r="F259" s="17" t="s">
        <v>1471</v>
      </c>
      <c r="G259" s="17" t="s">
        <v>7539</v>
      </c>
      <c r="H259" s="17"/>
      <c r="I259" s="17"/>
      <c r="J259" s="20">
        <v>4321.42</v>
      </c>
      <c r="K259" s="19"/>
      <c r="L259" s="19"/>
      <c r="M259" s="19"/>
      <c r="N259" s="19"/>
      <c r="O259" s="19"/>
      <c r="P259" s="19"/>
      <c r="Q259" s="19">
        <v>52</v>
      </c>
      <c r="R259" s="19"/>
      <c r="S259" s="19"/>
      <c r="T259" s="17" t="s">
        <v>8563</v>
      </c>
    </row>
    <row r="260" spans="1:20" ht="28.8" x14ac:dyDescent="0.3">
      <c r="A260" s="1" t="s">
        <v>8559</v>
      </c>
      <c r="B260" s="17" t="s">
        <v>1406</v>
      </c>
      <c r="C260" s="17" t="s">
        <v>2939</v>
      </c>
      <c r="D260" s="17" t="s">
        <v>2940</v>
      </c>
      <c r="E260" s="18">
        <v>1093832</v>
      </c>
      <c r="F260" s="17" t="s">
        <v>1443</v>
      </c>
      <c r="G260" s="17" t="s">
        <v>7889</v>
      </c>
      <c r="H260" s="17" t="s">
        <v>6792</v>
      </c>
      <c r="I260" s="17" t="s">
        <v>6795</v>
      </c>
      <c r="J260" s="20">
        <v>105.62</v>
      </c>
      <c r="K260" s="19">
        <v>60</v>
      </c>
      <c r="L260" s="19"/>
      <c r="M260" s="19"/>
      <c r="N260" s="19"/>
      <c r="O260" s="19"/>
      <c r="P260" s="19"/>
      <c r="Q260" s="19">
        <v>1</v>
      </c>
      <c r="R260" s="19"/>
      <c r="S260" s="19"/>
      <c r="T260" s="17" t="s">
        <v>6853</v>
      </c>
    </row>
    <row r="261" spans="1:20" ht="28.8" x14ac:dyDescent="0.3">
      <c r="A261" s="1" t="s">
        <v>8559</v>
      </c>
      <c r="B261" s="17" t="s">
        <v>1406</v>
      </c>
      <c r="C261" s="17" t="s">
        <v>1999</v>
      </c>
      <c r="D261" s="17" t="s">
        <v>2000</v>
      </c>
      <c r="E261" s="18">
        <v>1093836</v>
      </c>
      <c r="F261" s="17" t="s">
        <v>637</v>
      </c>
      <c r="G261" s="17" t="s">
        <v>7581</v>
      </c>
      <c r="H261" s="17" t="s">
        <v>6792</v>
      </c>
      <c r="I261" s="17" t="s">
        <v>6795</v>
      </c>
      <c r="J261" s="20">
        <v>2462.5</v>
      </c>
      <c r="K261" s="19">
        <v>3449</v>
      </c>
      <c r="L261" s="19"/>
      <c r="M261" s="19"/>
      <c r="N261" s="19">
        <v>1</v>
      </c>
      <c r="O261" s="19"/>
      <c r="P261" s="19"/>
      <c r="Q261" s="19"/>
      <c r="R261" s="19"/>
      <c r="S261" s="19"/>
      <c r="T261" s="17"/>
    </row>
    <row r="262" spans="1:20" ht="28.8" x14ac:dyDescent="0.3">
      <c r="A262" s="1" t="s">
        <v>8559</v>
      </c>
      <c r="B262" s="17" t="s">
        <v>1406</v>
      </c>
      <c r="C262" s="17" t="s">
        <v>2386</v>
      </c>
      <c r="D262" s="17" t="s">
        <v>2387</v>
      </c>
      <c r="E262" s="18">
        <v>1093838</v>
      </c>
      <c r="F262" s="17" t="s">
        <v>104</v>
      </c>
      <c r="G262" s="17" t="s">
        <v>7739</v>
      </c>
      <c r="H262" s="17"/>
      <c r="I262" s="17" t="s">
        <v>6795</v>
      </c>
      <c r="J262" s="20">
        <v>199.52</v>
      </c>
      <c r="K262" s="19"/>
      <c r="L262" s="19"/>
      <c r="M262" s="19"/>
      <c r="N262" s="19"/>
      <c r="O262" s="19"/>
      <c r="P262" s="19"/>
      <c r="Q262" s="19">
        <v>1</v>
      </c>
      <c r="R262" s="19"/>
      <c r="S262" s="19"/>
      <c r="T262" s="17" t="s">
        <v>6853</v>
      </c>
    </row>
    <row r="263" spans="1:20" ht="43.2" x14ac:dyDescent="0.3">
      <c r="A263" s="1" t="s">
        <v>8559</v>
      </c>
      <c r="B263" s="17" t="s">
        <v>1406</v>
      </c>
      <c r="C263" s="17" t="s">
        <v>2598</v>
      </c>
      <c r="D263" s="17" t="s">
        <v>2599</v>
      </c>
      <c r="E263" s="18">
        <v>1093833</v>
      </c>
      <c r="F263" s="17" t="s">
        <v>170</v>
      </c>
      <c r="G263" s="17" t="s">
        <v>7805</v>
      </c>
      <c r="H263" s="17" t="s">
        <v>6792</v>
      </c>
      <c r="I263" s="17" t="s">
        <v>6795</v>
      </c>
      <c r="J263" s="20">
        <v>12229.29</v>
      </c>
      <c r="K263" s="19"/>
      <c r="L263" s="19"/>
      <c r="M263" s="19"/>
      <c r="N263" s="19"/>
      <c r="O263" s="19"/>
      <c r="P263" s="19"/>
      <c r="Q263" s="19">
        <v>3</v>
      </c>
      <c r="R263" s="19"/>
      <c r="S263" s="19"/>
      <c r="T263" s="17" t="s">
        <v>6853</v>
      </c>
    </row>
    <row r="264" spans="1:20" ht="28.8" x14ac:dyDescent="0.3">
      <c r="A264" s="1" t="s">
        <v>8558</v>
      </c>
      <c r="B264" s="17" t="s">
        <v>5794</v>
      </c>
      <c r="C264" s="17" t="s">
        <v>6077</v>
      </c>
      <c r="D264" s="17" t="s">
        <v>6078</v>
      </c>
      <c r="E264" s="18">
        <v>51159</v>
      </c>
      <c r="F264" s="17" t="s">
        <v>90</v>
      </c>
      <c r="G264" s="17" t="s">
        <v>8325</v>
      </c>
      <c r="H264" s="17" t="s">
        <v>1075</v>
      </c>
      <c r="I264" s="17" t="s">
        <v>6794</v>
      </c>
      <c r="J264" s="20">
        <v>514411.65</v>
      </c>
      <c r="K264" s="19">
        <v>43012</v>
      </c>
      <c r="L264" s="19"/>
      <c r="M264" s="19"/>
      <c r="N264" s="19"/>
      <c r="O264" s="19"/>
      <c r="P264" s="19"/>
      <c r="Q264" s="19"/>
      <c r="R264" s="19"/>
      <c r="S264" s="19"/>
      <c r="T264" s="17"/>
    </row>
    <row r="265" spans="1:20" ht="28.8" x14ac:dyDescent="0.3">
      <c r="A265" s="1" t="s">
        <v>8558</v>
      </c>
      <c r="B265" s="17" t="s">
        <v>5794</v>
      </c>
      <c r="C265" s="17" t="s">
        <v>5941</v>
      </c>
      <c r="D265" s="17" t="s">
        <v>5939</v>
      </c>
      <c r="E265" s="18">
        <v>51160</v>
      </c>
      <c r="F265" s="17" t="s">
        <v>5933</v>
      </c>
      <c r="G265" s="17" t="s">
        <v>8367</v>
      </c>
      <c r="H265" s="17" t="s">
        <v>1075</v>
      </c>
      <c r="I265" s="17"/>
      <c r="J265" s="20">
        <v>9518.5300000000007</v>
      </c>
      <c r="K265" s="19"/>
      <c r="L265" s="19"/>
      <c r="M265" s="19"/>
      <c r="N265" s="19"/>
      <c r="O265" s="19"/>
      <c r="P265" s="19"/>
      <c r="Q265" s="19"/>
      <c r="R265" s="19">
        <v>2642</v>
      </c>
      <c r="S265" s="19"/>
      <c r="T265" s="17" t="s">
        <v>6960</v>
      </c>
    </row>
    <row r="266" spans="1:20" ht="43.2" x14ac:dyDescent="0.3">
      <c r="A266" s="1" t="s">
        <v>8558</v>
      </c>
      <c r="B266" s="17" t="s">
        <v>5794</v>
      </c>
      <c r="C266" s="17" t="s">
        <v>6105</v>
      </c>
      <c r="D266" s="17" t="s">
        <v>6100</v>
      </c>
      <c r="E266" s="18">
        <v>51161</v>
      </c>
      <c r="F266" s="17" t="s">
        <v>2447</v>
      </c>
      <c r="G266" s="17" t="s">
        <v>8410</v>
      </c>
      <c r="H266" s="17" t="s">
        <v>6790</v>
      </c>
      <c r="I266" s="17"/>
      <c r="J266" s="20">
        <v>17.46</v>
      </c>
      <c r="K266" s="19"/>
      <c r="L266" s="19"/>
      <c r="M266" s="19"/>
      <c r="N266" s="19"/>
      <c r="O266" s="19"/>
      <c r="P266" s="19"/>
      <c r="Q266" s="19">
        <v>4</v>
      </c>
      <c r="R266" s="19"/>
      <c r="S266" s="19"/>
      <c r="T266" s="17" t="s">
        <v>8552</v>
      </c>
    </row>
    <row r="267" spans="1:20" ht="28.8" x14ac:dyDescent="0.3">
      <c r="A267" s="1" t="s">
        <v>8558</v>
      </c>
      <c r="B267" s="17" t="s">
        <v>5794</v>
      </c>
      <c r="C267" s="17" t="s">
        <v>5842</v>
      </c>
      <c r="D267" s="17" t="s">
        <v>5843</v>
      </c>
      <c r="E267" s="18">
        <v>51163</v>
      </c>
      <c r="F267" s="17" t="s">
        <v>55</v>
      </c>
      <c r="G267" s="17" t="s">
        <v>459</v>
      </c>
      <c r="H267" s="17" t="s">
        <v>6792</v>
      </c>
      <c r="I267" s="17" t="s">
        <v>6788</v>
      </c>
      <c r="J267" s="20">
        <v>4913.8900000000003</v>
      </c>
      <c r="K267" s="19"/>
      <c r="L267" s="19"/>
      <c r="M267" s="19"/>
      <c r="N267" s="19"/>
      <c r="O267" s="19"/>
      <c r="P267" s="19"/>
      <c r="Q267" s="19"/>
      <c r="R267" s="19">
        <v>1</v>
      </c>
      <c r="S267" s="19"/>
      <c r="T267" s="17" t="s">
        <v>6853</v>
      </c>
    </row>
    <row r="268" spans="1:20" ht="28.8" x14ac:dyDescent="0.3">
      <c r="A268" s="1" t="s">
        <v>8559</v>
      </c>
      <c r="B268" s="17" t="s">
        <v>1406</v>
      </c>
      <c r="C268" s="17" t="s">
        <v>3055</v>
      </c>
      <c r="D268" s="17" t="s">
        <v>3056</v>
      </c>
      <c r="E268" s="18">
        <v>924934</v>
      </c>
      <c r="F268" s="17" t="s">
        <v>55</v>
      </c>
      <c r="G268" s="17" t="s">
        <v>1317</v>
      </c>
      <c r="H268" s="17"/>
      <c r="I268" s="17" t="s">
        <v>6788</v>
      </c>
      <c r="J268" s="20">
        <v>3257.2</v>
      </c>
      <c r="K268" s="19"/>
      <c r="L268" s="19"/>
      <c r="M268" s="19"/>
      <c r="N268" s="19"/>
      <c r="O268" s="19"/>
      <c r="P268" s="19"/>
      <c r="Q268" s="19"/>
      <c r="R268" s="19"/>
      <c r="S268" s="19">
        <v>1</v>
      </c>
      <c r="T268" s="17" t="s">
        <v>6853</v>
      </c>
    </row>
    <row r="269" spans="1:20" ht="28.8" x14ac:dyDescent="0.3">
      <c r="A269" s="1" t="s">
        <v>8558</v>
      </c>
      <c r="B269" s="17" t="s">
        <v>3677</v>
      </c>
      <c r="C269" s="17" t="s">
        <v>3891</v>
      </c>
      <c r="D269" s="17" t="s">
        <v>3879</v>
      </c>
      <c r="E269" s="18">
        <v>1145296</v>
      </c>
      <c r="F269" s="17" t="s">
        <v>197</v>
      </c>
      <c r="G269" s="17" t="s">
        <v>8050</v>
      </c>
      <c r="H269" s="17" t="s">
        <v>6798</v>
      </c>
      <c r="I269" s="17" t="s">
        <v>6791</v>
      </c>
      <c r="J269" s="20">
        <v>266.35000000000002</v>
      </c>
      <c r="K269" s="19">
        <v>283</v>
      </c>
      <c r="L269" s="19"/>
      <c r="M269" s="19"/>
      <c r="N269" s="19"/>
      <c r="O269" s="19"/>
      <c r="P269" s="19"/>
      <c r="Q269" s="19"/>
      <c r="R269" s="19"/>
      <c r="S269" s="19"/>
      <c r="T269" s="17"/>
    </row>
    <row r="270" spans="1:20" ht="28.8" x14ac:dyDescent="0.3">
      <c r="A270" s="1" t="s">
        <v>8558</v>
      </c>
      <c r="B270" s="17" t="s">
        <v>3677</v>
      </c>
      <c r="C270" s="17" t="s">
        <v>3823</v>
      </c>
      <c r="D270" s="17" t="s">
        <v>3818</v>
      </c>
      <c r="E270" s="18">
        <v>1112324</v>
      </c>
      <c r="F270" s="17" t="s">
        <v>170</v>
      </c>
      <c r="G270" s="17" t="s">
        <v>5377</v>
      </c>
      <c r="H270" s="17" t="s">
        <v>6798</v>
      </c>
      <c r="I270" s="17" t="s">
        <v>6795</v>
      </c>
      <c r="J270" s="20">
        <v>6360.64</v>
      </c>
      <c r="K270" s="19"/>
      <c r="L270" s="19"/>
      <c r="M270" s="19"/>
      <c r="N270" s="19"/>
      <c r="O270" s="19"/>
      <c r="P270" s="19"/>
      <c r="Q270" s="19">
        <v>1</v>
      </c>
      <c r="R270" s="19"/>
      <c r="S270" s="19"/>
      <c r="T270" s="17" t="s">
        <v>6853</v>
      </c>
    </row>
    <row r="271" spans="1:20" ht="43.2" x14ac:dyDescent="0.3">
      <c r="A271" s="1" t="s">
        <v>8559</v>
      </c>
      <c r="B271" s="17" t="s">
        <v>1406</v>
      </c>
      <c r="C271" s="17" t="s">
        <v>2832</v>
      </c>
      <c r="D271" s="17" t="s">
        <v>2833</v>
      </c>
      <c r="E271" s="18">
        <v>30177</v>
      </c>
      <c r="F271" s="17" t="s">
        <v>497</v>
      </c>
      <c r="G271" s="17" t="s">
        <v>7866</v>
      </c>
      <c r="H271" s="17" t="s">
        <v>6792</v>
      </c>
      <c r="I271" s="17" t="s">
        <v>6789</v>
      </c>
      <c r="J271" s="20">
        <v>70058.490000000005</v>
      </c>
      <c r="K271" s="19"/>
      <c r="L271" s="19"/>
      <c r="M271" s="19">
        <v>24961.5</v>
      </c>
      <c r="N271" s="19"/>
      <c r="O271" s="19"/>
      <c r="P271" s="19"/>
      <c r="Q271" s="19"/>
      <c r="R271" s="19"/>
      <c r="S271" s="19"/>
      <c r="T271" s="17"/>
    </row>
    <row r="272" spans="1:20" x14ac:dyDescent="0.3">
      <c r="A272" s="1" t="s">
        <v>8558</v>
      </c>
      <c r="B272" s="17" t="s">
        <v>5794</v>
      </c>
      <c r="C272" s="17" t="s">
        <v>6249</v>
      </c>
      <c r="D272" s="17" t="s">
        <v>6250</v>
      </c>
      <c r="E272" s="18">
        <v>54086</v>
      </c>
      <c r="F272" s="17" t="s">
        <v>47</v>
      </c>
      <c r="G272" s="17" t="s">
        <v>2816</v>
      </c>
      <c r="H272" s="17" t="s">
        <v>6792</v>
      </c>
      <c r="I272" s="17" t="s">
        <v>6788</v>
      </c>
      <c r="J272" s="20">
        <v>13344.49</v>
      </c>
      <c r="K272" s="19"/>
      <c r="L272" s="19"/>
      <c r="M272" s="19"/>
      <c r="N272" s="19"/>
      <c r="O272" s="19"/>
      <c r="P272" s="19"/>
      <c r="Q272" s="19">
        <v>1</v>
      </c>
      <c r="R272" s="19"/>
      <c r="S272" s="19"/>
      <c r="T272" s="17" t="s">
        <v>6853</v>
      </c>
    </row>
    <row r="273" spans="1:20" ht="43.2" x14ac:dyDescent="0.3">
      <c r="A273" s="1" t="s">
        <v>8558</v>
      </c>
      <c r="B273" s="17" t="s">
        <v>5794</v>
      </c>
      <c r="C273" s="17" t="s">
        <v>6392</v>
      </c>
      <c r="D273" s="17" t="s">
        <v>6393</v>
      </c>
      <c r="E273" s="18">
        <v>54091</v>
      </c>
      <c r="F273" s="17" t="s">
        <v>581</v>
      </c>
      <c r="G273" s="17" t="s">
        <v>6393</v>
      </c>
      <c r="H273" s="17"/>
      <c r="I273" s="17" t="s">
        <v>6789</v>
      </c>
      <c r="J273" s="20">
        <v>21459.18</v>
      </c>
      <c r="K273" s="19">
        <v>3496</v>
      </c>
      <c r="L273" s="19"/>
      <c r="M273" s="19"/>
      <c r="N273" s="19"/>
      <c r="O273" s="19"/>
      <c r="P273" s="19"/>
      <c r="Q273" s="19"/>
      <c r="R273" s="19"/>
      <c r="S273" s="19"/>
      <c r="T273" s="17"/>
    </row>
    <row r="274" spans="1:20" ht="28.8" x14ac:dyDescent="0.3">
      <c r="A274" s="1" t="s">
        <v>8558</v>
      </c>
      <c r="B274" s="17" t="s">
        <v>5794</v>
      </c>
      <c r="C274" s="17" t="s">
        <v>6303</v>
      </c>
      <c r="D274" s="17" t="s">
        <v>6304</v>
      </c>
      <c r="E274" s="18">
        <v>54093</v>
      </c>
      <c r="F274" s="17" t="s">
        <v>47</v>
      </c>
      <c r="G274" s="17" t="s">
        <v>8456</v>
      </c>
      <c r="H274" s="17"/>
      <c r="I274" s="17" t="s">
        <v>6788</v>
      </c>
      <c r="J274" s="20">
        <v>13344.49</v>
      </c>
      <c r="K274" s="19"/>
      <c r="L274" s="19"/>
      <c r="M274" s="19"/>
      <c r="N274" s="19"/>
      <c r="O274" s="19"/>
      <c r="P274" s="19"/>
      <c r="Q274" s="19">
        <v>1</v>
      </c>
      <c r="R274" s="19"/>
      <c r="S274" s="19"/>
      <c r="T274" s="17" t="s">
        <v>6853</v>
      </c>
    </row>
    <row r="275" spans="1:20" ht="28.8" x14ac:dyDescent="0.3">
      <c r="A275" s="21" t="s">
        <v>8555</v>
      </c>
      <c r="B275" s="17" t="s">
        <v>3167</v>
      </c>
      <c r="C275" s="17" t="s">
        <v>3195</v>
      </c>
      <c r="D275" s="17" t="s">
        <v>3196</v>
      </c>
      <c r="E275" s="18">
        <v>624403</v>
      </c>
      <c r="F275" s="17" t="s">
        <v>721</v>
      </c>
      <c r="G275" s="17" t="s">
        <v>7097</v>
      </c>
      <c r="H275" s="17" t="s">
        <v>1075</v>
      </c>
      <c r="I275" s="17" t="s">
        <v>6793</v>
      </c>
      <c r="J275" s="20">
        <v>882.28</v>
      </c>
      <c r="K275" s="19">
        <v>684</v>
      </c>
      <c r="L275" s="19"/>
      <c r="M275" s="19"/>
      <c r="N275" s="19">
        <v>1</v>
      </c>
      <c r="O275" s="19"/>
      <c r="P275" s="19"/>
      <c r="Q275" s="19"/>
      <c r="R275" s="19"/>
      <c r="S275" s="19"/>
      <c r="T275" s="17"/>
    </row>
    <row r="276" spans="1:20" ht="28.8" x14ac:dyDescent="0.3">
      <c r="A276" s="21" t="s">
        <v>8555</v>
      </c>
      <c r="B276" s="17" t="s">
        <v>3167</v>
      </c>
      <c r="C276" s="17" t="s">
        <v>3175</v>
      </c>
      <c r="D276" s="17" t="s">
        <v>3176</v>
      </c>
      <c r="E276" s="18">
        <v>624402</v>
      </c>
      <c r="F276" s="17" t="s">
        <v>187</v>
      </c>
      <c r="G276" s="17" t="s">
        <v>7112</v>
      </c>
      <c r="H276" s="17" t="s">
        <v>6792</v>
      </c>
      <c r="I276" s="17" t="s">
        <v>6793</v>
      </c>
      <c r="J276" s="20">
        <v>34725.699999999997</v>
      </c>
      <c r="K276" s="19">
        <v>8191</v>
      </c>
      <c r="L276" s="19"/>
      <c r="M276" s="19"/>
      <c r="N276" s="19"/>
      <c r="O276" s="19"/>
      <c r="P276" s="19"/>
      <c r="Q276" s="19"/>
      <c r="R276" s="19"/>
      <c r="S276" s="19"/>
      <c r="T276" s="17"/>
    </row>
    <row r="277" spans="1:20" ht="28.8" x14ac:dyDescent="0.3">
      <c r="A277" s="21" t="s">
        <v>8555</v>
      </c>
      <c r="B277" s="17" t="s">
        <v>3167</v>
      </c>
      <c r="C277" s="17" t="s">
        <v>3175</v>
      </c>
      <c r="D277" s="17" t="s">
        <v>3176</v>
      </c>
      <c r="E277" s="18">
        <v>624402</v>
      </c>
      <c r="F277" s="17" t="s">
        <v>38</v>
      </c>
      <c r="G277" s="17" t="s">
        <v>7112</v>
      </c>
      <c r="H277" s="17" t="s">
        <v>6792</v>
      </c>
      <c r="I277" s="17" t="s">
        <v>6791</v>
      </c>
      <c r="J277" s="20">
        <v>12551.79</v>
      </c>
      <c r="K277" s="19">
        <v>5352</v>
      </c>
      <c r="L277" s="19"/>
      <c r="M277" s="19"/>
      <c r="N277" s="19"/>
      <c r="O277" s="19"/>
      <c r="P277" s="19"/>
      <c r="Q277" s="19"/>
      <c r="R277" s="19"/>
      <c r="S277" s="19"/>
      <c r="T277" s="17"/>
    </row>
    <row r="278" spans="1:20" ht="28.8" x14ac:dyDescent="0.3">
      <c r="A278" s="21" t="s">
        <v>8555</v>
      </c>
      <c r="B278" s="17" t="s">
        <v>4231</v>
      </c>
      <c r="C278" s="17" t="s">
        <v>4286</v>
      </c>
      <c r="D278" s="17" t="s">
        <v>4287</v>
      </c>
      <c r="E278" s="18">
        <v>39926</v>
      </c>
      <c r="F278" s="17" t="s">
        <v>113</v>
      </c>
      <c r="G278" s="17" t="s">
        <v>7097</v>
      </c>
      <c r="H278" s="17" t="s">
        <v>1075</v>
      </c>
      <c r="I278" s="17" t="s">
        <v>6787</v>
      </c>
      <c r="J278" s="20">
        <v>49499.19</v>
      </c>
      <c r="K278" s="19">
        <v>8189</v>
      </c>
      <c r="L278" s="19"/>
      <c r="M278" s="19"/>
      <c r="N278" s="19"/>
      <c r="O278" s="19"/>
      <c r="P278" s="19"/>
      <c r="Q278" s="19"/>
      <c r="R278" s="19"/>
      <c r="S278" s="19"/>
      <c r="T278" s="17"/>
    </row>
    <row r="279" spans="1:20" x14ac:dyDescent="0.3">
      <c r="A279" s="21" t="s">
        <v>8555</v>
      </c>
      <c r="B279" s="17" t="s">
        <v>4231</v>
      </c>
      <c r="C279" s="17" t="s">
        <v>4286</v>
      </c>
      <c r="D279" s="17" t="s">
        <v>4287</v>
      </c>
      <c r="E279" s="18">
        <v>39926</v>
      </c>
      <c r="F279" s="17" t="s">
        <v>520</v>
      </c>
      <c r="G279" s="17" t="s">
        <v>7100</v>
      </c>
      <c r="H279" s="17" t="s">
        <v>6790</v>
      </c>
      <c r="I279" s="17" t="s">
        <v>6791</v>
      </c>
      <c r="J279" s="20">
        <v>96649.61</v>
      </c>
      <c r="K279" s="19">
        <v>23743</v>
      </c>
      <c r="L279" s="19"/>
      <c r="M279" s="19"/>
      <c r="N279" s="19"/>
      <c r="O279" s="19"/>
      <c r="P279" s="19"/>
      <c r="Q279" s="19"/>
      <c r="R279" s="19"/>
      <c r="S279" s="19"/>
      <c r="T279" s="17"/>
    </row>
    <row r="280" spans="1:20" ht="28.8" x14ac:dyDescent="0.3">
      <c r="A280" s="1" t="s">
        <v>8558</v>
      </c>
      <c r="B280" s="17" t="s">
        <v>5794</v>
      </c>
      <c r="C280" s="17" t="s">
        <v>4286</v>
      </c>
      <c r="D280" s="17" t="s">
        <v>4159</v>
      </c>
      <c r="E280" s="18">
        <v>54910</v>
      </c>
      <c r="F280" s="17" t="s">
        <v>176</v>
      </c>
      <c r="G280" s="17" t="s">
        <v>8375</v>
      </c>
      <c r="H280" s="17" t="s">
        <v>6790</v>
      </c>
      <c r="I280" s="17" t="s">
        <v>6791</v>
      </c>
      <c r="J280" s="20">
        <v>40371.760000000002</v>
      </c>
      <c r="K280" s="19">
        <v>5442</v>
      </c>
      <c r="L280" s="19"/>
      <c r="M280" s="19"/>
      <c r="N280" s="19"/>
      <c r="O280" s="19"/>
      <c r="P280" s="19"/>
      <c r="Q280" s="19"/>
      <c r="R280" s="19"/>
      <c r="S280" s="19"/>
      <c r="T280" s="17"/>
    </row>
    <row r="281" spans="1:20" ht="28.8" x14ac:dyDescent="0.3">
      <c r="A281" s="1" t="s">
        <v>8558</v>
      </c>
      <c r="B281" s="17" t="s">
        <v>5794</v>
      </c>
      <c r="C281" s="17" t="s">
        <v>4286</v>
      </c>
      <c r="D281" s="17" t="s">
        <v>4159</v>
      </c>
      <c r="E281" s="18">
        <v>54910</v>
      </c>
      <c r="F281" s="17" t="s">
        <v>491</v>
      </c>
      <c r="G281" s="17" t="s">
        <v>8376</v>
      </c>
      <c r="H281" s="17" t="s">
        <v>6790</v>
      </c>
      <c r="I281" s="17" t="s">
        <v>6791</v>
      </c>
      <c r="J281" s="20">
        <v>87221.9</v>
      </c>
      <c r="K281" s="19">
        <v>16217</v>
      </c>
      <c r="L281" s="19"/>
      <c r="M281" s="19"/>
      <c r="N281" s="19"/>
      <c r="O281" s="19"/>
      <c r="P281" s="19"/>
      <c r="Q281" s="19"/>
      <c r="R281" s="19"/>
      <c r="S281" s="19"/>
      <c r="T281" s="17"/>
    </row>
    <row r="282" spans="1:20" ht="28.8" x14ac:dyDescent="0.3">
      <c r="A282" s="1" t="s">
        <v>8558</v>
      </c>
      <c r="B282" s="17" t="s">
        <v>5794</v>
      </c>
      <c r="C282" s="17" t="s">
        <v>4286</v>
      </c>
      <c r="D282" s="17" t="s">
        <v>4159</v>
      </c>
      <c r="E282" s="18">
        <v>54910</v>
      </c>
      <c r="F282" s="17" t="s">
        <v>259</v>
      </c>
      <c r="G282" s="17" t="s">
        <v>8377</v>
      </c>
      <c r="H282" s="17" t="s">
        <v>6790</v>
      </c>
      <c r="I282" s="17" t="s">
        <v>6793</v>
      </c>
      <c r="J282" s="20">
        <v>22983.4</v>
      </c>
      <c r="K282" s="19">
        <v>4232</v>
      </c>
      <c r="L282" s="19"/>
      <c r="M282" s="19"/>
      <c r="N282" s="19"/>
      <c r="O282" s="19"/>
      <c r="P282" s="19"/>
      <c r="Q282" s="19"/>
      <c r="R282" s="19"/>
      <c r="S282" s="19"/>
      <c r="T282" s="17"/>
    </row>
    <row r="283" spans="1:20" x14ac:dyDescent="0.3">
      <c r="A283" s="1" t="s">
        <v>8558</v>
      </c>
      <c r="B283" s="17" t="s">
        <v>5794</v>
      </c>
      <c r="C283" s="17" t="s">
        <v>5994</v>
      </c>
      <c r="D283" s="17" t="s">
        <v>4165</v>
      </c>
      <c r="E283" s="18">
        <v>54911</v>
      </c>
      <c r="F283" s="17" t="s">
        <v>1443</v>
      </c>
      <c r="G283" s="17" t="s">
        <v>8134</v>
      </c>
      <c r="H283" s="17" t="s">
        <v>6790</v>
      </c>
      <c r="I283" s="17"/>
      <c r="J283" s="20">
        <v>15.93</v>
      </c>
      <c r="K283" s="19"/>
      <c r="L283" s="19">
        <v>6</v>
      </c>
      <c r="M283" s="19"/>
      <c r="N283" s="19"/>
      <c r="O283" s="19"/>
      <c r="P283" s="19"/>
      <c r="Q283" s="19"/>
      <c r="R283" s="19">
        <v>1</v>
      </c>
      <c r="S283" s="19"/>
      <c r="T283" s="17" t="s">
        <v>6853</v>
      </c>
    </row>
    <row r="284" spans="1:20" ht="43.2" x14ac:dyDescent="0.3">
      <c r="A284" s="1" t="s">
        <v>8558</v>
      </c>
      <c r="B284" s="17" t="s">
        <v>5794</v>
      </c>
      <c r="C284" s="17" t="s">
        <v>6029</v>
      </c>
      <c r="D284" s="17" t="s">
        <v>6027</v>
      </c>
      <c r="E284" s="18">
        <v>54912</v>
      </c>
      <c r="F284" s="17" t="s">
        <v>209</v>
      </c>
      <c r="G284" s="17" t="s">
        <v>8395</v>
      </c>
      <c r="H284" s="17" t="s">
        <v>6790</v>
      </c>
      <c r="I284" s="17"/>
      <c r="J284" s="20">
        <v>538.82000000000005</v>
      </c>
      <c r="K284" s="19"/>
      <c r="L284" s="19">
        <v>89</v>
      </c>
      <c r="M284" s="19"/>
      <c r="N284" s="19"/>
      <c r="O284" s="19"/>
      <c r="P284" s="19"/>
      <c r="Q284" s="19"/>
      <c r="R284" s="19"/>
      <c r="S284" s="19"/>
      <c r="T284" s="17"/>
    </row>
    <row r="285" spans="1:20" x14ac:dyDescent="0.3">
      <c r="A285" s="1" t="s">
        <v>8558</v>
      </c>
      <c r="B285" s="17" t="s">
        <v>5794</v>
      </c>
      <c r="C285" s="17" t="s">
        <v>6320</v>
      </c>
      <c r="D285" s="17" t="s">
        <v>6312</v>
      </c>
      <c r="E285" s="18">
        <v>55108</v>
      </c>
      <c r="F285" s="17" t="s">
        <v>2917</v>
      </c>
      <c r="G285" s="17" t="s">
        <v>2916</v>
      </c>
      <c r="H285" s="17" t="s">
        <v>6790</v>
      </c>
      <c r="I285" s="17"/>
      <c r="J285" s="20">
        <v>3927.77</v>
      </c>
      <c r="K285" s="19"/>
      <c r="L285" s="19"/>
      <c r="M285" s="19"/>
      <c r="N285" s="19">
        <v>300</v>
      </c>
      <c r="O285" s="19"/>
      <c r="P285" s="19"/>
      <c r="Q285" s="19"/>
      <c r="R285" s="19"/>
      <c r="S285" s="19"/>
      <c r="T285" s="17"/>
    </row>
    <row r="286" spans="1:20" ht="43.2" x14ac:dyDescent="0.3">
      <c r="A286" s="1" t="s">
        <v>8559</v>
      </c>
      <c r="B286" s="17" t="s">
        <v>1406</v>
      </c>
      <c r="C286" s="17" t="s">
        <v>3012</v>
      </c>
      <c r="D286" s="17" t="s">
        <v>3013</v>
      </c>
      <c r="E286" s="18">
        <v>625250</v>
      </c>
      <c r="F286" s="17" t="s">
        <v>55</v>
      </c>
      <c r="G286" s="17" t="s">
        <v>7929</v>
      </c>
      <c r="H286" s="17"/>
      <c r="I286" s="17" t="s">
        <v>6788</v>
      </c>
      <c r="J286" s="20">
        <v>3257.2</v>
      </c>
      <c r="K286" s="19"/>
      <c r="L286" s="19"/>
      <c r="M286" s="19"/>
      <c r="N286" s="19"/>
      <c r="O286" s="19"/>
      <c r="P286" s="19"/>
      <c r="Q286" s="19">
        <v>1</v>
      </c>
      <c r="R286" s="19"/>
      <c r="S286" s="19"/>
      <c r="T286" s="17" t="s">
        <v>6853</v>
      </c>
    </row>
    <row r="287" spans="1:20" ht="28.8" x14ac:dyDescent="0.3">
      <c r="A287" s="1" t="s">
        <v>8558</v>
      </c>
      <c r="B287" s="17" t="s">
        <v>5794</v>
      </c>
      <c r="C287" s="17" t="s">
        <v>6148</v>
      </c>
      <c r="D287" s="17" t="s">
        <v>4181</v>
      </c>
      <c r="E287" s="18">
        <v>56228</v>
      </c>
      <c r="F287" s="17" t="s">
        <v>197</v>
      </c>
      <c r="G287" s="17" t="s">
        <v>406</v>
      </c>
      <c r="H287" s="17" t="s">
        <v>6790</v>
      </c>
      <c r="I287" s="17" t="s">
        <v>6791</v>
      </c>
      <c r="J287" s="20">
        <v>909.98</v>
      </c>
      <c r="K287" s="19">
        <v>1000</v>
      </c>
      <c r="L287" s="19"/>
      <c r="M287" s="19"/>
      <c r="N287" s="19"/>
      <c r="O287" s="19"/>
      <c r="P287" s="19"/>
      <c r="Q287" s="19"/>
      <c r="R287" s="19"/>
      <c r="S287" s="19"/>
      <c r="T287" s="17"/>
    </row>
    <row r="288" spans="1:20" ht="28.8" x14ac:dyDescent="0.3">
      <c r="A288" s="21" t="s">
        <v>8555</v>
      </c>
      <c r="B288" s="17" t="s">
        <v>4231</v>
      </c>
      <c r="C288" s="17" t="s">
        <v>4407</v>
      </c>
      <c r="D288" s="17" t="s">
        <v>4408</v>
      </c>
      <c r="E288" s="18">
        <v>1158456</v>
      </c>
      <c r="F288" s="17" t="s">
        <v>113</v>
      </c>
      <c r="G288" s="17" t="s">
        <v>4408</v>
      </c>
      <c r="H288" s="17"/>
      <c r="I288" s="17" t="s">
        <v>6787</v>
      </c>
      <c r="J288" s="20">
        <v>290.14</v>
      </c>
      <c r="K288" s="19">
        <v>48</v>
      </c>
      <c r="L288" s="19"/>
      <c r="M288" s="19"/>
      <c r="N288" s="19"/>
      <c r="O288" s="19"/>
      <c r="P288" s="19"/>
      <c r="Q288" s="19"/>
      <c r="R288" s="19"/>
      <c r="S288" s="19"/>
      <c r="T288" s="17"/>
    </row>
    <row r="289" spans="1:20" ht="28.8" x14ac:dyDescent="0.3">
      <c r="A289" s="1" t="s">
        <v>8559</v>
      </c>
      <c r="B289" s="17" t="s">
        <v>3950</v>
      </c>
      <c r="C289" s="17" t="s">
        <v>3984</v>
      </c>
      <c r="D289" s="17" t="s">
        <v>459</v>
      </c>
      <c r="E289" s="18">
        <v>1116302</v>
      </c>
      <c r="F289" s="17" t="s">
        <v>55</v>
      </c>
      <c r="G289" s="17" t="s">
        <v>1317</v>
      </c>
      <c r="H289" s="17" t="s">
        <v>6790</v>
      </c>
      <c r="I289" s="17" t="s">
        <v>6788</v>
      </c>
      <c r="J289" s="20">
        <v>2892.17</v>
      </c>
      <c r="K289" s="19"/>
      <c r="L289" s="19"/>
      <c r="M289" s="19"/>
      <c r="N289" s="19"/>
      <c r="O289" s="19"/>
      <c r="P289" s="19"/>
      <c r="Q289" s="19">
        <v>1</v>
      </c>
      <c r="R289" s="19"/>
      <c r="S289" s="19"/>
      <c r="T289" s="17" t="s">
        <v>6853</v>
      </c>
    </row>
    <row r="290" spans="1:20" x14ac:dyDescent="0.3">
      <c r="A290" s="1" t="s">
        <v>8558</v>
      </c>
      <c r="B290" s="17" t="s">
        <v>5794</v>
      </c>
      <c r="C290" s="17" t="s">
        <v>6292</v>
      </c>
      <c r="D290" s="17" t="s">
        <v>3661</v>
      </c>
      <c r="E290" s="18">
        <v>53068</v>
      </c>
      <c r="F290" s="17" t="s">
        <v>625</v>
      </c>
      <c r="G290" s="17" t="s">
        <v>3661</v>
      </c>
      <c r="H290" s="17"/>
      <c r="I290" s="17" t="s">
        <v>6793</v>
      </c>
      <c r="J290" s="20">
        <v>50934.46</v>
      </c>
      <c r="K290" s="19">
        <v>11104</v>
      </c>
      <c r="L290" s="19"/>
      <c r="M290" s="19"/>
      <c r="N290" s="19">
        <v>310</v>
      </c>
      <c r="O290" s="19"/>
      <c r="P290" s="19"/>
      <c r="Q290" s="19"/>
      <c r="R290" s="19"/>
      <c r="S290" s="19"/>
      <c r="T290" s="17"/>
    </row>
    <row r="291" spans="1:20" ht="28.8" x14ac:dyDescent="0.3">
      <c r="A291" s="1" t="s">
        <v>8559</v>
      </c>
      <c r="B291" s="17" t="s">
        <v>3950</v>
      </c>
      <c r="C291" s="17" t="s">
        <v>4127</v>
      </c>
      <c r="D291" s="17" t="s">
        <v>3007</v>
      </c>
      <c r="E291" s="18">
        <v>1019961</v>
      </c>
      <c r="F291" s="17" t="s">
        <v>55</v>
      </c>
      <c r="G291" s="17" t="s">
        <v>1317</v>
      </c>
      <c r="H291" s="17" t="s">
        <v>6790</v>
      </c>
      <c r="I291" s="17" t="s">
        <v>6788</v>
      </c>
      <c r="J291" s="20">
        <v>2892.17</v>
      </c>
      <c r="K291" s="19"/>
      <c r="L291" s="19"/>
      <c r="M291" s="19"/>
      <c r="N291" s="19"/>
      <c r="O291" s="19"/>
      <c r="P291" s="19"/>
      <c r="Q291" s="19">
        <v>1</v>
      </c>
      <c r="R291" s="19"/>
      <c r="S291" s="19"/>
      <c r="T291" s="17" t="s">
        <v>6853</v>
      </c>
    </row>
    <row r="292" spans="1:20" ht="28.8" x14ac:dyDescent="0.3">
      <c r="A292" s="21" t="s">
        <v>8555</v>
      </c>
      <c r="B292" s="17" t="s">
        <v>3167</v>
      </c>
      <c r="C292" s="17" t="s">
        <v>3186</v>
      </c>
      <c r="D292" s="17" t="s">
        <v>3187</v>
      </c>
      <c r="E292" s="18">
        <v>624744</v>
      </c>
      <c r="F292" s="17" t="s">
        <v>113</v>
      </c>
      <c r="G292" s="17" t="s">
        <v>7661</v>
      </c>
      <c r="H292" s="17"/>
      <c r="I292" s="17" t="s">
        <v>6793</v>
      </c>
      <c r="J292" s="20">
        <v>14993.45</v>
      </c>
      <c r="K292" s="19">
        <v>1634</v>
      </c>
      <c r="L292" s="19"/>
      <c r="M292" s="19"/>
      <c r="N292" s="19"/>
      <c r="O292" s="19"/>
      <c r="P292" s="19"/>
      <c r="Q292" s="19"/>
      <c r="R292" s="19"/>
      <c r="S292" s="19"/>
      <c r="T292" s="17" t="s">
        <v>6853</v>
      </c>
    </row>
    <row r="293" spans="1:20" x14ac:dyDescent="0.3">
      <c r="A293" s="1" t="s">
        <v>8559</v>
      </c>
      <c r="B293" s="17" t="s">
        <v>3950</v>
      </c>
      <c r="C293" s="17" t="s">
        <v>3186</v>
      </c>
      <c r="D293" s="17" t="s">
        <v>4108</v>
      </c>
      <c r="E293" s="18">
        <v>38937</v>
      </c>
      <c r="F293" s="17" t="s">
        <v>47</v>
      </c>
      <c r="G293" s="17" t="s">
        <v>1016</v>
      </c>
      <c r="H293" s="17" t="s">
        <v>6790</v>
      </c>
      <c r="I293" s="17" t="s">
        <v>6788</v>
      </c>
      <c r="J293" s="20">
        <v>7854.19</v>
      </c>
      <c r="K293" s="19"/>
      <c r="L293" s="19"/>
      <c r="M293" s="19"/>
      <c r="N293" s="19"/>
      <c r="O293" s="19"/>
      <c r="P293" s="19"/>
      <c r="Q293" s="19">
        <v>1</v>
      </c>
      <c r="R293" s="19"/>
      <c r="S293" s="19"/>
      <c r="T293" s="17"/>
    </row>
    <row r="294" spans="1:20" ht="28.8" x14ac:dyDescent="0.3">
      <c r="A294" s="21" t="s">
        <v>8555</v>
      </c>
      <c r="B294" s="17" t="s">
        <v>4231</v>
      </c>
      <c r="C294" s="17" t="s">
        <v>3186</v>
      </c>
      <c r="D294" s="17" t="s">
        <v>4483</v>
      </c>
      <c r="E294" s="18">
        <v>39929</v>
      </c>
      <c r="F294" s="17" t="s">
        <v>30</v>
      </c>
      <c r="G294" s="17" t="s">
        <v>7097</v>
      </c>
      <c r="H294" s="17" t="s">
        <v>1075</v>
      </c>
      <c r="I294" s="17" t="s">
        <v>6789</v>
      </c>
      <c r="J294" s="20">
        <v>444975.5</v>
      </c>
      <c r="K294" s="19">
        <v>142338</v>
      </c>
      <c r="L294" s="19"/>
      <c r="M294" s="19"/>
      <c r="N294" s="19"/>
      <c r="O294" s="19"/>
      <c r="P294" s="19"/>
      <c r="Q294" s="19"/>
      <c r="R294" s="19"/>
      <c r="S294" s="19"/>
      <c r="T294" s="17"/>
    </row>
    <row r="295" spans="1:20" ht="28.8" x14ac:dyDescent="0.3">
      <c r="A295" s="21" t="s">
        <v>8555</v>
      </c>
      <c r="B295" s="17" t="s">
        <v>4231</v>
      </c>
      <c r="C295" s="17" t="s">
        <v>3186</v>
      </c>
      <c r="D295" s="17" t="s">
        <v>4483</v>
      </c>
      <c r="E295" s="18">
        <v>39929</v>
      </c>
      <c r="F295" s="17" t="s">
        <v>113</v>
      </c>
      <c r="G295" s="17" t="s">
        <v>7097</v>
      </c>
      <c r="H295" s="17" t="s">
        <v>1075</v>
      </c>
      <c r="I295" s="17" t="s">
        <v>6787</v>
      </c>
      <c r="J295" s="20">
        <v>258781.21</v>
      </c>
      <c r="K295" s="19">
        <v>42812</v>
      </c>
      <c r="L295" s="19"/>
      <c r="M295" s="19"/>
      <c r="N295" s="19"/>
      <c r="O295" s="19"/>
      <c r="P295" s="19"/>
      <c r="Q295" s="19"/>
      <c r="R295" s="19"/>
      <c r="S295" s="19"/>
      <c r="T295" s="17"/>
    </row>
    <row r="296" spans="1:20" ht="43.2" x14ac:dyDescent="0.3">
      <c r="A296" s="21" t="s">
        <v>8555</v>
      </c>
      <c r="B296" s="17" t="s">
        <v>4231</v>
      </c>
      <c r="C296" s="17" t="s">
        <v>3186</v>
      </c>
      <c r="D296" s="17" t="s">
        <v>4483</v>
      </c>
      <c r="E296" s="18">
        <v>39929</v>
      </c>
      <c r="F296" s="17" t="s">
        <v>581</v>
      </c>
      <c r="G296" s="17" t="s">
        <v>7097</v>
      </c>
      <c r="H296" s="17" t="s">
        <v>1075</v>
      </c>
      <c r="I296" s="17" t="s">
        <v>6789</v>
      </c>
      <c r="J296" s="20">
        <v>22467.919999999998</v>
      </c>
      <c r="K296" s="19">
        <v>7187</v>
      </c>
      <c r="L296" s="19"/>
      <c r="M296" s="19"/>
      <c r="N296" s="19"/>
      <c r="O296" s="19"/>
      <c r="P296" s="19"/>
      <c r="Q296" s="19"/>
      <c r="R296" s="19"/>
      <c r="S296" s="19"/>
      <c r="T296" s="17"/>
    </row>
    <row r="297" spans="1:20" ht="28.8" x14ac:dyDescent="0.3">
      <c r="A297" s="21" t="s">
        <v>8555</v>
      </c>
      <c r="B297" s="17" t="s">
        <v>4231</v>
      </c>
      <c r="C297" s="17" t="s">
        <v>3186</v>
      </c>
      <c r="D297" s="17" t="s">
        <v>4483</v>
      </c>
      <c r="E297" s="18">
        <v>39929</v>
      </c>
      <c r="F297" s="17" t="s">
        <v>7178</v>
      </c>
      <c r="G297" s="17" t="s">
        <v>7097</v>
      </c>
      <c r="H297" s="17" t="s">
        <v>1075</v>
      </c>
      <c r="I297" s="17" t="s">
        <v>6789</v>
      </c>
      <c r="J297" s="20">
        <v>17706.73</v>
      </c>
      <c r="K297" s="19">
        <v>5664</v>
      </c>
      <c r="L297" s="19"/>
      <c r="M297" s="19"/>
      <c r="N297" s="19"/>
      <c r="O297" s="19"/>
      <c r="P297" s="19"/>
      <c r="Q297" s="19"/>
      <c r="R297" s="19"/>
      <c r="S297" s="19"/>
      <c r="T297" s="17"/>
    </row>
    <row r="298" spans="1:20" ht="28.8" x14ac:dyDescent="0.3">
      <c r="A298" s="1" t="s">
        <v>8559</v>
      </c>
      <c r="B298" s="17" t="s">
        <v>3950</v>
      </c>
      <c r="C298" s="17" t="s">
        <v>4111</v>
      </c>
      <c r="D298" s="17" t="s">
        <v>2816</v>
      </c>
      <c r="E298" s="18">
        <v>38938</v>
      </c>
      <c r="F298" s="17" t="s">
        <v>47</v>
      </c>
      <c r="G298" s="17" t="s">
        <v>8118</v>
      </c>
      <c r="H298" s="17" t="s">
        <v>6790</v>
      </c>
      <c r="I298" s="17" t="s">
        <v>6788</v>
      </c>
      <c r="J298" s="20">
        <v>7854.19</v>
      </c>
      <c r="K298" s="19"/>
      <c r="L298" s="19"/>
      <c r="M298" s="19"/>
      <c r="N298" s="19"/>
      <c r="O298" s="19"/>
      <c r="P298" s="19"/>
      <c r="Q298" s="19">
        <v>1</v>
      </c>
      <c r="R298" s="19"/>
      <c r="S298" s="19"/>
      <c r="T298" s="17" t="s">
        <v>6853</v>
      </c>
    </row>
    <row r="299" spans="1:20" ht="28.8" x14ac:dyDescent="0.3">
      <c r="A299" s="21" t="s">
        <v>8555</v>
      </c>
      <c r="B299" s="17" t="s">
        <v>4231</v>
      </c>
      <c r="C299" s="17" t="s">
        <v>4111</v>
      </c>
      <c r="D299" s="17" t="s">
        <v>5261</v>
      </c>
      <c r="E299" s="18">
        <v>39930</v>
      </c>
      <c r="F299" s="17" t="s">
        <v>113</v>
      </c>
      <c r="G299" s="17" t="s">
        <v>7097</v>
      </c>
      <c r="H299" s="17" t="s">
        <v>1075</v>
      </c>
      <c r="I299" s="17" t="s">
        <v>6787</v>
      </c>
      <c r="J299" s="20">
        <v>20696.689999999999</v>
      </c>
      <c r="K299" s="19">
        <v>3424</v>
      </c>
      <c r="L299" s="19"/>
      <c r="M299" s="19"/>
      <c r="N299" s="19"/>
      <c r="O299" s="19"/>
      <c r="P299" s="19"/>
      <c r="Q299" s="19"/>
      <c r="R299" s="19"/>
      <c r="S299" s="19"/>
      <c r="T299" s="17"/>
    </row>
    <row r="300" spans="1:20" ht="28.8" x14ac:dyDescent="0.3">
      <c r="A300" s="21" t="s">
        <v>8555</v>
      </c>
      <c r="B300" s="17" t="s">
        <v>4231</v>
      </c>
      <c r="C300" s="17" t="s">
        <v>4111</v>
      </c>
      <c r="D300" s="17" t="s">
        <v>5261</v>
      </c>
      <c r="E300" s="18">
        <v>39930</v>
      </c>
      <c r="F300" s="17" t="s">
        <v>1188</v>
      </c>
      <c r="G300" s="17" t="s">
        <v>7097</v>
      </c>
      <c r="H300" s="17" t="s">
        <v>1075</v>
      </c>
      <c r="I300" s="17" t="s">
        <v>6789</v>
      </c>
      <c r="J300" s="20">
        <v>15912.11</v>
      </c>
      <c r="K300" s="19">
        <v>3786</v>
      </c>
      <c r="L300" s="19"/>
      <c r="M300" s="19"/>
      <c r="N300" s="19">
        <v>17</v>
      </c>
      <c r="O300" s="19"/>
      <c r="P300" s="19"/>
      <c r="Q300" s="19"/>
      <c r="R300" s="19"/>
      <c r="S300" s="19"/>
      <c r="T300" s="17"/>
    </row>
    <row r="301" spans="1:20" ht="28.8" x14ac:dyDescent="0.3">
      <c r="A301" s="21" t="s">
        <v>8555</v>
      </c>
      <c r="B301" s="17" t="s">
        <v>4231</v>
      </c>
      <c r="C301" s="17" t="s">
        <v>5350</v>
      </c>
      <c r="D301" s="17" t="s">
        <v>5351</v>
      </c>
      <c r="E301" s="18">
        <v>1158421</v>
      </c>
      <c r="F301" s="17" t="s">
        <v>113</v>
      </c>
      <c r="G301" s="17" t="s">
        <v>5351</v>
      </c>
      <c r="H301" s="17"/>
      <c r="I301" s="17" t="s">
        <v>6787</v>
      </c>
      <c r="J301" s="20">
        <v>25671.4</v>
      </c>
      <c r="K301" s="19">
        <v>4247</v>
      </c>
      <c r="L301" s="19"/>
      <c r="M301" s="19"/>
      <c r="N301" s="19"/>
      <c r="O301" s="19"/>
      <c r="P301" s="19"/>
      <c r="Q301" s="19"/>
      <c r="R301" s="19"/>
      <c r="S301" s="19"/>
      <c r="T301" s="17"/>
    </row>
    <row r="302" spans="1:20" ht="28.8" x14ac:dyDescent="0.3">
      <c r="A302" s="1" t="s">
        <v>8559</v>
      </c>
      <c r="B302" s="17" t="s">
        <v>3950</v>
      </c>
      <c r="C302" s="17" t="s">
        <v>4104</v>
      </c>
      <c r="D302" s="17" t="s">
        <v>4105</v>
      </c>
      <c r="E302" s="18">
        <v>37355</v>
      </c>
      <c r="F302" s="17" t="s">
        <v>721</v>
      </c>
      <c r="G302" s="17" t="s">
        <v>8115</v>
      </c>
      <c r="H302" s="17" t="s">
        <v>1075</v>
      </c>
      <c r="I302" s="17" t="s">
        <v>6797</v>
      </c>
      <c r="J302" s="20">
        <v>27081.26</v>
      </c>
      <c r="K302" s="19">
        <v>17326</v>
      </c>
      <c r="L302" s="19"/>
      <c r="M302" s="19"/>
      <c r="N302" s="19">
        <v>1</v>
      </c>
      <c r="O302" s="19"/>
      <c r="P302" s="19"/>
      <c r="Q302" s="19"/>
      <c r="R302" s="19"/>
      <c r="S302" s="19"/>
      <c r="T302" s="17"/>
    </row>
    <row r="303" spans="1:20" ht="43.2" x14ac:dyDescent="0.3">
      <c r="A303" s="21" t="s">
        <v>8555</v>
      </c>
      <c r="B303" s="17" t="s">
        <v>4231</v>
      </c>
      <c r="C303" s="17" t="s">
        <v>4104</v>
      </c>
      <c r="D303" s="17" t="s">
        <v>4468</v>
      </c>
      <c r="E303" s="18">
        <v>1158501</v>
      </c>
      <c r="F303" s="17" t="s">
        <v>113</v>
      </c>
      <c r="G303" s="17" t="s">
        <v>4468</v>
      </c>
      <c r="H303" s="17"/>
      <c r="I303" s="17" t="s">
        <v>6787</v>
      </c>
      <c r="J303" s="20">
        <v>16030.27</v>
      </c>
      <c r="K303" s="19">
        <v>2652</v>
      </c>
      <c r="L303" s="19"/>
      <c r="M303" s="19"/>
      <c r="N303" s="19"/>
      <c r="O303" s="19"/>
      <c r="P303" s="19"/>
      <c r="Q303" s="19"/>
      <c r="R303" s="19"/>
      <c r="S303" s="19"/>
      <c r="T303" s="17"/>
    </row>
    <row r="304" spans="1:20" ht="43.2" x14ac:dyDescent="0.3">
      <c r="A304" s="21" t="s">
        <v>8555</v>
      </c>
      <c r="B304" s="17" t="s">
        <v>3167</v>
      </c>
      <c r="C304" s="17" t="s">
        <v>3293</v>
      </c>
      <c r="D304" s="17" t="s">
        <v>3294</v>
      </c>
      <c r="E304" s="18">
        <v>624752</v>
      </c>
      <c r="F304" s="17" t="s">
        <v>197</v>
      </c>
      <c r="G304" s="17" t="s">
        <v>7966</v>
      </c>
      <c r="H304" s="17" t="s">
        <v>6790</v>
      </c>
      <c r="I304" s="17" t="s">
        <v>6791</v>
      </c>
      <c r="J304" s="20">
        <v>786.74</v>
      </c>
      <c r="K304" s="19">
        <v>1780</v>
      </c>
      <c r="L304" s="19"/>
      <c r="M304" s="19"/>
      <c r="N304" s="19"/>
      <c r="O304" s="19"/>
      <c r="P304" s="19"/>
      <c r="Q304" s="19"/>
      <c r="R304" s="19"/>
      <c r="S304" s="19"/>
      <c r="T304" s="17"/>
    </row>
    <row r="305" spans="1:20" ht="28.8" x14ac:dyDescent="0.3">
      <c r="A305" s="1" t="s">
        <v>8559</v>
      </c>
      <c r="B305" s="17" t="s">
        <v>3950</v>
      </c>
      <c r="C305" s="17" t="s">
        <v>3293</v>
      </c>
      <c r="D305" s="17" t="s">
        <v>406</v>
      </c>
      <c r="E305" s="18">
        <v>37356</v>
      </c>
      <c r="F305" s="17" t="s">
        <v>197</v>
      </c>
      <c r="G305" s="17" t="s">
        <v>406</v>
      </c>
      <c r="H305" s="17" t="s">
        <v>6790</v>
      </c>
      <c r="I305" s="17" t="s">
        <v>6791</v>
      </c>
      <c r="J305" s="20">
        <v>1176.27</v>
      </c>
      <c r="K305" s="19">
        <v>4696</v>
      </c>
      <c r="L305" s="19"/>
      <c r="M305" s="19"/>
      <c r="N305" s="19"/>
      <c r="O305" s="19"/>
      <c r="P305" s="19"/>
      <c r="Q305" s="19"/>
      <c r="R305" s="19"/>
      <c r="S305" s="19"/>
      <c r="T305" s="17"/>
    </row>
    <row r="306" spans="1:20" ht="28.8" x14ac:dyDescent="0.3">
      <c r="A306" s="1" t="s">
        <v>8559</v>
      </c>
      <c r="B306" s="17" t="s">
        <v>1406</v>
      </c>
      <c r="C306" s="17" t="s">
        <v>2315</v>
      </c>
      <c r="D306" s="17" t="s">
        <v>2316</v>
      </c>
      <c r="E306" s="18">
        <v>1205387</v>
      </c>
      <c r="F306" s="17" t="s">
        <v>107</v>
      </c>
      <c r="G306" s="17" t="s">
        <v>7708</v>
      </c>
      <c r="H306" s="17" t="s">
        <v>6792</v>
      </c>
      <c r="I306" s="17" t="s">
        <v>6789</v>
      </c>
      <c r="J306" s="20">
        <v>34001.769999999997</v>
      </c>
      <c r="K306" s="19">
        <v>5852</v>
      </c>
      <c r="L306" s="19"/>
      <c r="M306" s="19"/>
      <c r="N306" s="19"/>
      <c r="O306" s="19"/>
      <c r="P306" s="19"/>
      <c r="Q306" s="19"/>
      <c r="R306" s="19"/>
      <c r="S306" s="19"/>
      <c r="T306" s="17" t="s">
        <v>6853</v>
      </c>
    </row>
    <row r="307" spans="1:20" ht="28.8" x14ac:dyDescent="0.3">
      <c r="A307" s="1" t="s">
        <v>8559</v>
      </c>
      <c r="B307" s="17" t="s">
        <v>3950</v>
      </c>
      <c r="C307" s="17" t="s">
        <v>2315</v>
      </c>
      <c r="D307" s="17" t="s">
        <v>4011</v>
      </c>
      <c r="E307" s="18">
        <v>37358</v>
      </c>
      <c r="F307" s="17" t="s">
        <v>55</v>
      </c>
      <c r="G307" s="17" t="s">
        <v>8076</v>
      </c>
      <c r="H307" s="17" t="s">
        <v>6790</v>
      </c>
      <c r="I307" s="17" t="s">
        <v>6788</v>
      </c>
      <c r="J307" s="20">
        <v>2892.17</v>
      </c>
      <c r="K307" s="19"/>
      <c r="L307" s="19"/>
      <c r="M307" s="19"/>
      <c r="N307" s="19"/>
      <c r="O307" s="19"/>
      <c r="P307" s="19"/>
      <c r="Q307" s="19">
        <v>1</v>
      </c>
      <c r="R307" s="19"/>
      <c r="S307" s="19"/>
      <c r="T307" s="17"/>
    </row>
    <row r="308" spans="1:20" ht="28.8" x14ac:dyDescent="0.3">
      <c r="A308" s="21" t="s">
        <v>8555</v>
      </c>
      <c r="B308" s="17" t="s">
        <v>3167</v>
      </c>
      <c r="C308" s="17" t="s">
        <v>3310</v>
      </c>
      <c r="D308" s="17" t="s">
        <v>3311</v>
      </c>
      <c r="E308" s="18">
        <v>1272799</v>
      </c>
      <c r="F308" s="17" t="s">
        <v>55</v>
      </c>
      <c r="G308" s="17" t="s">
        <v>7961</v>
      </c>
      <c r="H308" s="17" t="s">
        <v>6792</v>
      </c>
      <c r="I308" s="17" t="s">
        <v>6788</v>
      </c>
      <c r="J308" s="20">
        <v>2386.7399999999998</v>
      </c>
      <c r="K308" s="19"/>
      <c r="L308" s="19"/>
      <c r="M308" s="19"/>
      <c r="N308" s="19"/>
      <c r="O308" s="19"/>
      <c r="P308" s="19"/>
      <c r="Q308" s="19">
        <v>1</v>
      </c>
      <c r="R308" s="19"/>
      <c r="S308" s="19"/>
      <c r="T308" s="17" t="s">
        <v>6853</v>
      </c>
    </row>
    <row r="309" spans="1:20" ht="28.8" x14ac:dyDescent="0.3">
      <c r="A309" s="1" t="s">
        <v>8559</v>
      </c>
      <c r="B309" s="17" t="s">
        <v>3950</v>
      </c>
      <c r="C309" s="17" t="s">
        <v>3310</v>
      </c>
      <c r="D309" s="17" t="s">
        <v>2816</v>
      </c>
      <c r="E309" s="18">
        <v>1008362</v>
      </c>
      <c r="F309" s="17" t="s">
        <v>47</v>
      </c>
      <c r="G309" s="17" t="s">
        <v>8117</v>
      </c>
      <c r="H309" s="17" t="s">
        <v>6790</v>
      </c>
      <c r="I309" s="17" t="s">
        <v>6788</v>
      </c>
      <c r="J309" s="20">
        <v>7854.19</v>
      </c>
      <c r="K309" s="19"/>
      <c r="L309" s="19"/>
      <c r="M309" s="19"/>
      <c r="N309" s="19"/>
      <c r="O309" s="19"/>
      <c r="P309" s="19"/>
      <c r="Q309" s="19">
        <v>1</v>
      </c>
      <c r="R309" s="19"/>
      <c r="S309" s="19"/>
      <c r="T309" s="17" t="s">
        <v>6853</v>
      </c>
    </row>
    <row r="310" spans="1:20" ht="28.8" x14ac:dyDescent="0.3">
      <c r="A310" s="21" t="s">
        <v>8555</v>
      </c>
      <c r="B310" s="17" t="s">
        <v>3167</v>
      </c>
      <c r="C310" s="17" t="s">
        <v>3244</v>
      </c>
      <c r="D310" s="17" t="s">
        <v>3245</v>
      </c>
      <c r="E310" s="18">
        <v>624753</v>
      </c>
      <c r="F310" s="17" t="s">
        <v>259</v>
      </c>
      <c r="G310" s="17" t="s">
        <v>7100</v>
      </c>
      <c r="H310" s="17" t="s">
        <v>6790</v>
      </c>
      <c r="I310" s="17" t="s">
        <v>6793</v>
      </c>
      <c r="J310" s="20">
        <v>14497.66</v>
      </c>
      <c r="K310" s="19">
        <v>2661</v>
      </c>
      <c r="L310" s="19"/>
      <c r="M310" s="19"/>
      <c r="N310" s="19"/>
      <c r="O310" s="19"/>
      <c r="P310" s="19"/>
      <c r="Q310" s="19"/>
      <c r="R310" s="19"/>
      <c r="S310" s="19"/>
      <c r="T310" s="17"/>
    </row>
    <row r="311" spans="1:20" ht="43.2" x14ac:dyDescent="0.3">
      <c r="A311" s="1" t="s">
        <v>8559</v>
      </c>
      <c r="B311" s="17" t="s">
        <v>3950</v>
      </c>
      <c r="C311" s="17" t="s">
        <v>3244</v>
      </c>
      <c r="D311" s="17" t="s">
        <v>4006</v>
      </c>
      <c r="E311" s="18">
        <v>1008366</v>
      </c>
      <c r="F311" s="17" t="s">
        <v>187</v>
      </c>
      <c r="G311" s="17" t="s">
        <v>8073</v>
      </c>
      <c r="H311" s="17" t="s">
        <v>6792</v>
      </c>
      <c r="I311" s="17" t="s">
        <v>6793</v>
      </c>
      <c r="J311" s="20">
        <v>821.96</v>
      </c>
      <c r="K311" s="19">
        <v>160</v>
      </c>
      <c r="L311" s="19"/>
      <c r="M311" s="19"/>
      <c r="N311" s="19"/>
      <c r="O311" s="19"/>
      <c r="P311" s="19"/>
      <c r="Q311" s="19"/>
      <c r="R311" s="19"/>
      <c r="S311" s="19"/>
      <c r="T311" s="17"/>
    </row>
    <row r="312" spans="1:20" ht="28.8" x14ac:dyDescent="0.3">
      <c r="A312" s="21" t="s">
        <v>8555</v>
      </c>
      <c r="B312" s="17" t="s">
        <v>3167</v>
      </c>
      <c r="C312" s="17" t="s">
        <v>3206</v>
      </c>
      <c r="D312" s="17" t="s">
        <v>3207</v>
      </c>
      <c r="E312" s="18">
        <v>32550</v>
      </c>
      <c r="F312" s="17" t="s">
        <v>104</v>
      </c>
      <c r="G312" s="17" t="s">
        <v>7958</v>
      </c>
      <c r="H312" s="17"/>
      <c r="I312" s="17"/>
      <c r="J312" s="20">
        <v>146.19999999999999</v>
      </c>
      <c r="K312" s="19"/>
      <c r="L312" s="19"/>
      <c r="M312" s="19"/>
      <c r="N312" s="19"/>
      <c r="O312" s="19"/>
      <c r="P312" s="19"/>
      <c r="Q312" s="19">
        <v>1</v>
      </c>
      <c r="R312" s="19"/>
      <c r="S312" s="19"/>
      <c r="T312" s="17" t="s">
        <v>6853</v>
      </c>
    </row>
    <row r="313" spans="1:20" x14ac:dyDescent="0.3">
      <c r="A313" s="1" t="s">
        <v>8559</v>
      </c>
      <c r="B313" s="17" t="s">
        <v>3950</v>
      </c>
      <c r="C313" s="17" t="s">
        <v>3954</v>
      </c>
      <c r="D313" s="17" t="s">
        <v>3955</v>
      </c>
      <c r="E313" s="18">
        <v>1008368</v>
      </c>
      <c r="F313" s="17" t="s">
        <v>47</v>
      </c>
      <c r="G313" s="17" t="s">
        <v>8063</v>
      </c>
      <c r="H313" s="17" t="s">
        <v>6790</v>
      </c>
      <c r="I313" s="17" t="s">
        <v>6788</v>
      </c>
      <c r="J313" s="20">
        <v>7854.19</v>
      </c>
      <c r="K313" s="19"/>
      <c r="L313" s="19"/>
      <c r="M313" s="19"/>
      <c r="N313" s="19"/>
      <c r="O313" s="19"/>
      <c r="P313" s="19"/>
      <c r="Q313" s="19">
        <v>1</v>
      </c>
      <c r="R313" s="19"/>
      <c r="S313" s="19"/>
      <c r="T313" s="17" t="s">
        <v>6853</v>
      </c>
    </row>
    <row r="314" spans="1:20" ht="43.2" x14ac:dyDescent="0.3">
      <c r="A314" s="1" t="s">
        <v>8559</v>
      </c>
      <c r="B314" s="17" t="s">
        <v>1406</v>
      </c>
      <c r="C314" s="17" t="s">
        <v>1672</v>
      </c>
      <c r="D314" s="17" t="s">
        <v>1673</v>
      </c>
      <c r="E314" s="18">
        <v>924935</v>
      </c>
      <c r="F314" s="17" t="s">
        <v>55</v>
      </c>
      <c r="G314" s="17" t="s">
        <v>7492</v>
      </c>
      <c r="H314" s="17"/>
      <c r="I314" s="17" t="s">
        <v>6788</v>
      </c>
      <c r="J314" s="20">
        <v>3257.2</v>
      </c>
      <c r="K314" s="19"/>
      <c r="L314" s="19"/>
      <c r="M314" s="19"/>
      <c r="N314" s="19"/>
      <c r="O314" s="19"/>
      <c r="P314" s="19"/>
      <c r="Q314" s="19">
        <v>1</v>
      </c>
      <c r="R314" s="19"/>
      <c r="S314" s="19"/>
      <c r="T314" s="17" t="s">
        <v>6853</v>
      </c>
    </row>
    <row r="315" spans="1:20" ht="28.8" x14ac:dyDescent="0.3">
      <c r="A315" s="21" t="s">
        <v>8555</v>
      </c>
      <c r="B315" s="17" t="s">
        <v>4231</v>
      </c>
      <c r="C315" s="17" t="s">
        <v>4278</v>
      </c>
      <c r="D315" s="17" t="s">
        <v>4279</v>
      </c>
      <c r="E315" s="18">
        <v>39931</v>
      </c>
      <c r="F315" s="17" t="s">
        <v>38</v>
      </c>
      <c r="G315" s="17" t="s">
        <v>7112</v>
      </c>
      <c r="H315" s="17" t="s">
        <v>6792</v>
      </c>
      <c r="I315" s="17" t="s">
        <v>6791</v>
      </c>
      <c r="J315" s="20">
        <v>35960.050000000003</v>
      </c>
      <c r="K315" s="19">
        <v>14644</v>
      </c>
      <c r="L315" s="19"/>
      <c r="M315" s="19"/>
      <c r="N315" s="19"/>
      <c r="O315" s="19"/>
      <c r="P315" s="19"/>
      <c r="Q315" s="19"/>
      <c r="R315" s="19"/>
      <c r="S315" s="19"/>
      <c r="T315" s="17"/>
    </row>
    <row r="316" spans="1:20" ht="28.8" x14ac:dyDescent="0.3">
      <c r="A316" s="21" t="s">
        <v>8555</v>
      </c>
      <c r="B316" s="17" t="s">
        <v>4231</v>
      </c>
      <c r="C316" s="17" t="s">
        <v>4278</v>
      </c>
      <c r="D316" s="17" t="s">
        <v>4279</v>
      </c>
      <c r="E316" s="18">
        <v>39931</v>
      </c>
      <c r="F316" s="17" t="s">
        <v>491</v>
      </c>
      <c r="G316" s="17" t="s">
        <v>7100</v>
      </c>
      <c r="H316" s="17" t="s">
        <v>6790</v>
      </c>
      <c r="I316" s="17" t="s">
        <v>6791</v>
      </c>
      <c r="J316" s="20">
        <v>21978.13</v>
      </c>
      <c r="K316" s="19">
        <v>5026</v>
      </c>
      <c r="L316" s="19"/>
      <c r="M316" s="19"/>
      <c r="N316" s="19"/>
      <c r="O316" s="19"/>
      <c r="P316" s="19"/>
      <c r="Q316" s="19"/>
      <c r="R316" s="19"/>
      <c r="S316" s="19"/>
      <c r="T316" s="17"/>
    </row>
    <row r="317" spans="1:20" ht="28.8" x14ac:dyDescent="0.3">
      <c r="A317" s="1" t="s">
        <v>8558</v>
      </c>
      <c r="B317" s="17" t="s">
        <v>5794</v>
      </c>
      <c r="C317" s="17" t="s">
        <v>6168</v>
      </c>
      <c r="D317" s="17" t="s">
        <v>6169</v>
      </c>
      <c r="E317" s="18">
        <v>56770</v>
      </c>
      <c r="F317" s="17" t="s">
        <v>47</v>
      </c>
      <c r="G317" s="17" t="s">
        <v>8423</v>
      </c>
      <c r="H317" s="17" t="s">
        <v>6792</v>
      </c>
      <c r="I317" s="17" t="s">
        <v>6788</v>
      </c>
      <c r="J317" s="20">
        <v>40033.47</v>
      </c>
      <c r="K317" s="19"/>
      <c r="L317" s="19"/>
      <c r="M317" s="19"/>
      <c r="N317" s="19"/>
      <c r="O317" s="19"/>
      <c r="P317" s="19"/>
      <c r="Q317" s="19">
        <v>3</v>
      </c>
      <c r="R317" s="19"/>
      <c r="S317" s="19"/>
      <c r="T317" s="17" t="s">
        <v>6853</v>
      </c>
    </row>
    <row r="318" spans="1:20" ht="43.2" x14ac:dyDescent="0.3">
      <c r="A318" s="1" t="s">
        <v>8559</v>
      </c>
      <c r="B318" s="17" t="s">
        <v>1406</v>
      </c>
      <c r="C318" s="17" t="s">
        <v>2745</v>
      </c>
      <c r="D318" s="17" t="s">
        <v>2746</v>
      </c>
      <c r="E318" s="18">
        <v>30191</v>
      </c>
      <c r="F318" s="17" t="s">
        <v>173</v>
      </c>
      <c r="G318" s="17" t="s">
        <v>7707</v>
      </c>
      <c r="H318" s="17" t="s">
        <v>6790</v>
      </c>
      <c r="I318" s="17" t="s">
        <v>6788</v>
      </c>
      <c r="J318" s="20">
        <v>2009.47</v>
      </c>
      <c r="K318" s="19"/>
      <c r="L318" s="19"/>
      <c r="M318" s="19">
        <v>308</v>
      </c>
      <c r="N318" s="19"/>
      <c r="O318" s="19"/>
      <c r="P318" s="19"/>
      <c r="Q318" s="19"/>
      <c r="R318" s="19"/>
      <c r="S318" s="19"/>
      <c r="T318" s="17"/>
    </row>
    <row r="319" spans="1:20" ht="28.8" x14ac:dyDescent="0.3">
      <c r="A319" s="21" t="s">
        <v>8555</v>
      </c>
      <c r="B319" s="17" t="s">
        <v>4231</v>
      </c>
      <c r="C319" s="17" t="s">
        <v>2745</v>
      </c>
      <c r="D319" s="17" t="s">
        <v>875</v>
      </c>
      <c r="E319" s="18">
        <v>39933</v>
      </c>
      <c r="F319" s="17" t="s">
        <v>38</v>
      </c>
      <c r="G319" s="17" t="s">
        <v>7112</v>
      </c>
      <c r="H319" s="17" t="s">
        <v>6792</v>
      </c>
      <c r="I319" s="17" t="s">
        <v>6791</v>
      </c>
      <c r="J319" s="20">
        <v>42329.919999999998</v>
      </c>
      <c r="K319" s="19">
        <v>17238</v>
      </c>
      <c r="L319" s="19"/>
      <c r="M319" s="19"/>
      <c r="N319" s="19"/>
      <c r="O319" s="19"/>
      <c r="P319" s="19"/>
      <c r="Q319" s="19"/>
      <c r="R319" s="19"/>
      <c r="S319" s="19"/>
      <c r="T319" s="17"/>
    </row>
    <row r="320" spans="1:20" ht="28.8" x14ac:dyDescent="0.3">
      <c r="A320" s="1" t="s">
        <v>8559</v>
      </c>
      <c r="B320" s="17" t="s">
        <v>1406</v>
      </c>
      <c r="C320" s="17" t="s">
        <v>2743</v>
      </c>
      <c r="D320" s="17" t="s">
        <v>2744</v>
      </c>
      <c r="E320" s="18">
        <v>28557</v>
      </c>
      <c r="F320" s="17" t="s">
        <v>535</v>
      </c>
      <c r="G320" s="17" t="s">
        <v>7846</v>
      </c>
      <c r="H320" s="17" t="s">
        <v>6790</v>
      </c>
      <c r="I320" s="17" t="s">
        <v>6788</v>
      </c>
      <c r="J320" s="20">
        <v>36460.089999999997</v>
      </c>
      <c r="K320" s="19"/>
      <c r="L320" s="19"/>
      <c r="M320" s="19">
        <v>7002</v>
      </c>
      <c r="N320" s="19"/>
      <c r="O320" s="19"/>
      <c r="P320" s="19"/>
      <c r="Q320" s="19"/>
      <c r="R320" s="19"/>
      <c r="S320" s="19"/>
      <c r="T320" s="17"/>
    </row>
    <row r="321" spans="1:20" ht="28.8" x14ac:dyDescent="0.3">
      <c r="A321" s="1" t="s">
        <v>8559</v>
      </c>
      <c r="B321" s="17" t="s">
        <v>1406</v>
      </c>
      <c r="C321" s="17" t="s">
        <v>3073</v>
      </c>
      <c r="D321" s="17" t="s">
        <v>3074</v>
      </c>
      <c r="E321" s="18">
        <v>28558</v>
      </c>
      <c r="F321" s="17" t="s">
        <v>3075</v>
      </c>
      <c r="G321" s="17" t="s">
        <v>7936</v>
      </c>
      <c r="H321" s="17"/>
      <c r="I321" s="17"/>
      <c r="J321" s="20">
        <v>35470.74</v>
      </c>
      <c r="K321" s="19"/>
      <c r="L321" s="19"/>
      <c r="M321" s="19">
        <v>6812</v>
      </c>
      <c r="N321" s="19"/>
      <c r="O321" s="19"/>
      <c r="P321" s="19"/>
      <c r="Q321" s="19"/>
      <c r="R321" s="19"/>
      <c r="S321" s="19"/>
      <c r="T321" s="17"/>
    </row>
    <row r="322" spans="1:20" ht="28.8" x14ac:dyDescent="0.3">
      <c r="A322" s="1" t="s">
        <v>8558</v>
      </c>
      <c r="B322" s="17" t="s">
        <v>1107</v>
      </c>
      <c r="C322" s="17" t="s">
        <v>1169</v>
      </c>
      <c r="D322" s="17" t="s">
        <v>1170</v>
      </c>
      <c r="E322" s="18">
        <v>26728</v>
      </c>
      <c r="F322" s="17" t="s">
        <v>113</v>
      </c>
      <c r="G322" s="17" t="s">
        <v>7345</v>
      </c>
      <c r="H322" s="17" t="s">
        <v>1075</v>
      </c>
      <c r="I322" s="17" t="s">
        <v>6787</v>
      </c>
      <c r="J322" s="20">
        <v>90055.78</v>
      </c>
      <c r="K322" s="19">
        <v>5548</v>
      </c>
      <c r="L322" s="19"/>
      <c r="M322" s="19"/>
      <c r="N322" s="19"/>
      <c r="O322" s="19"/>
      <c r="P322" s="19"/>
      <c r="Q322" s="19"/>
      <c r="R322" s="19"/>
      <c r="S322" s="19"/>
      <c r="T322" s="17"/>
    </row>
    <row r="323" spans="1:20" ht="43.2" x14ac:dyDescent="0.3">
      <c r="A323" s="1" t="s">
        <v>8558</v>
      </c>
      <c r="B323" s="17" t="s">
        <v>1107</v>
      </c>
      <c r="C323" s="17" t="s">
        <v>1169</v>
      </c>
      <c r="D323" s="17" t="s">
        <v>1170</v>
      </c>
      <c r="E323" s="18">
        <v>26728</v>
      </c>
      <c r="F323" s="17" t="s">
        <v>581</v>
      </c>
      <c r="G323" s="17" t="s">
        <v>7346</v>
      </c>
      <c r="H323" s="17" t="s">
        <v>1075</v>
      </c>
      <c r="I323" s="17" t="s">
        <v>6789</v>
      </c>
      <c r="J323" s="20">
        <v>40858.69</v>
      </c>
      <c r="K323" s="19">
        <v>4867</v>
      </c>
      <c r="L323" s="19"/>
      <c r="M323" s="19"/>
      <c r="N323" s="19"/>
      <c r="O323" s="19"/>
      <c r="P323" s="19"/>
      <c r="Q323" s="19"/>
      <c r="R323" s="19"/>
      <c r="S323" s="19"/>
      <c r="T323" s="17"/>
    </row>
    <row r="324" spans="1:20" ht="28.8" x14ac:dyDescent="0.3">
      <c r="A324" s="1" t="s">
        <v>8558</v>
      </c>
      <c r="B324" s="17" t="s">
        <v>1107</v>
      </c>
      <c r="C324" s="17" t="s">
        <v>1169</v>
      </c>
      <c r="D324" s="17" t="s">
        <v>1170</v>
      </c>
      <c r="E324" s="18">
        <v>26728</v>
      </c>
      <c r="F324" s="17" t="s">
        <v>152</v>
      </c>
      <c r="G324" s="17" t="s">
        <v>5694</v>
      </c>
      <c r="H324" s="17" t="s">
        <v>6790</v>
      </c>
      <c r="I324" s="17" t="s">
        <v>6789</v>
      </c>
      <c r="J324" s="20">
        <v>7116.79</v>
      </c>
      <c r="K324" s="19">
        <v>1013</v>
      </c>
      <c r="L324" s="19"/>
      <c r="M324" s="19"/>
      <c r="N324" s="19"/>
      <c r="O324" s="19"/>
      <c r="P324" s="19"/>
      <c r="Q324" s="19"/>
      <c r="R324" s="19"/>
      <c r="S324" s="19"/>
      <c r="T324" s="17"/>
    </row>
    <row r="325" spans="1:20" ht="43.2" x14ac:dyDescent="0.3">
      <c r="A325" s="1" t="s">
        <v>8559</v>
      </c>
      <c r="B325" s="17" t="s">
        <v>1406</v>
      </c>
      <c r="C325" s="17" t="s">
        <v>1169</v>
      </c>
      <c r="D325" s="17" t="s">
        <v>2742</v>
      </c>
      <c r="E325" s="18">
        <v>28559</v>
      </c>
      <c r="F325" s="17" t="s">
        <v>173</v>
      </c>
      <c r="G325" s="17" t="s">
        <v>7707</v>
      </c>
      <c r="H325" s="17" t="s">
        <v>6790</v>
      </c>
      <c r="I325" s="17" t="s">
        <v>6788</v>
      </c>
      <c r="J325" s="20">
        <v>0</v>
      </c>
      <c r="K325" s="19"/>
      <c r="L325" s="19"/>
      <c r="M325" s="19">
        <v>2536</v>
      </c>
      <c r="N325" s="19"/>
      <c r="O325" s="19"/>
      <c r="P325" s="19"/>
      <c r="Q325" s="19"/>
      <c r="R325" s="19"/>
      <c r="S325" s="19"/>
      <c r="T325" s="17"/>
    </row>
    <row r="326" spans="1:20" x14ac:dyDescent="0.3">
      <c r="A326" s="21" t="s">
        <v>8555</v>
      </c>
      <c r="B326" s="17" t="s">
        <v>3167</v>
      </c>
      <c r="C326" s="17" t="s">
        <v>1169</v>
      </c>
      <c r="D326" s="17" t="s">
        <v>3291</v>
      </c>
      <c r="E326" s="18">
        <v>624755</v>
      </c>
      <c r="F326" s="17" t="s">
        <v>215</v>
      </c>
      <c r="G326" s="17" t="s">
        <v>7100</v>
      </c>
      <c r="H326" s="17" t="s">
        <v>6790</v>
      </c>
      <c r="I326" s="17"/>
      <c r="J326" s="20">
        <v>3046.78</v>
      </c>
      <c r="K326" s="19">
        <v>537</v>
      </c>
      <c r="L326" s="19"/>
      <c r="M326" s="19"/>
      <c r="N326" s="19"/>
      <c r="O326" s="19"/>
      <c r="P326" s="19"/>
      <c r="Q326" s="19">
        <v>6</v>
      </c>
      <c r="R326" s="19"/>
      <c r="S326" s="19"/>
      <c r="T326" s="17" t="s">
        <v>6887</v>
      </c>
    </row>
    <row r="327" spans="1:20" ht="28.8" x14ac:dyDescent="0.3">
      <c r="A327" s="21" t="s">
        <v>8555</v>
      </c>
      <c r="B327" s="17" t="s">
        <v>3167</v>
      </c>
      <c r="C327" s="17" t="s">
        <v>1169</v>
      </c>
      <c r="D327" s="17" t="s">
        <v>3291</v>
      </c>
      <c r="E327" s="18">
        <v>624755</v>
      </c>
      <c r="F327" s="17" t="s">
        <v>152</v>
      </c>
      <c r="G327" s="17" t="s">
        <v>7112</v>
      </c>
      <c r="H327" s="17" t="s">
        <v>6792</v>
      </c>
      <c r="I327" s="17" t="s">
        <v>6796</v>
      </c>
      <c r="J327" s="20">
        <v>737.09</v>
      </c>
      <c r="K327" s="19">
        <v>295</v>
      </c>
      <c r="L327" s="19"/>
      <c r="M327" s="19"/>
      <c r="N327" s="19"/>
      <c r="O327" s="19"/>
      <c r="P327" s="19"/>
      <c r="Q327" s="19"/>
      <c r="R327" s="19"/>
      <c r="S327" s="19"/>
      <c r="T327" s="17"/>
    </row>
    <row r="328" spans="1:20" ht="28.8" x14ac:dyDescent="0.3">
      <c r="A328" s="1" t="s">
        <v>8559</v>
      </c>
      <c r="B328" s="17" t="s">
        <v>1406</v>
      </c>
      <c r="C328" s="17" t="s">
        <v>2749</v>
      </c>
      <c r="D328" s="17" t="s">
        <v>2748</v>
      </c>
      <c r="E328" s="18">
        <v>28560</v>
      </c>
      <c r="F328" s="17" t="s">
        <v>152</v>
      </c>
      <c r="G328" s="17" t="s">
        <v>2748</v>
      </c>
      <c r="H328" s="17" t="s">
        <v>6790</v>
      </c>
      <c r="I328" s="17" t="s">
        <v>6796</v>
      </c>
      <c r="J328" s="20">
        <v>11841.53</v>
      </c>
      <c r="K328" s="19">
        <v>1815</v>
      </c>
      <c r="L328" s="19"/>
      <c r="M328" s="19"/>
      <c r="N328" s="19"/>
      <c r="O328" s="19"/>
      <c r="P328" s="19"/>
      <c r="Q328" s="19"/>
      <c r="R328" s="19"/>
      <c r="S328" s="19"/>
      <c r="T328" s="17"/>
    </row>
    <row r="329" spans="1:20" ht="28.8" x14ac:dyDescent="0.3">
      <c r="A329" s="1" t="s">
        <v>8559</v>
      </c>
      <c r="B329" s="17" t="s">
        <v>1406</v>
      </c>
      <c r="C329" s="17" t="s">
        <v>2747</v>
      </c>
      <c r="D329" s="17" t="s">
        <v>2748</v>
      </c>
      <c r="E329" s="18">
        <v>28561</v>
      </c>
      <c r="F329" s="17" t="s">
        <v>152</v>
      </c>
      <c r="G329" s="17" t="s">
        <v>2748</v>
      </c>
      <c r="H329" s="17" t="s">
        <v>6790</v>
      </c>
      <c r="I329" s="17" t="s">
        <v>6796</v>
      </c>
      <c r="J329" s="20">
        <v>9251.4</v>
      </c>
      <c r="K329" s="19"/>
      <c r="L329" s="19"/>
      <c r="M329" s="19">
        <v>1418</v>
      </c>
      <c r="N329" s="19"/>
      <c r="O329" s="19"/>
      <c r="P329" s="19"/>
      <c r="Q329" s="19"/>
      <c r="R329" s="19"/>
      <c r="S329" s="19"/>
      <c r="T329" s="17"/>
    </row>
    <row r="330" spans="1:20" ht="28.8" x14ac:dyDescent="0.3">
      <c r="A330" s="1" t="s">
        <v>8558</v>
      </c>
      <c r="B330" s="17" t="s">
        <v>1107</v>
      </c>
      <c r="C330" s="17" t="s">
        <v>1116</v>
      </c>
      <c r="D330" s="17" t="s">
        <v>871</v>
      </c>
      <c r="E330" s="18">
        <v>26730</v>
      </c>
      <c r="F330" s="17" t="s">
        <v>47</v>
      </c>
      <c r="G330" s="17" t="s">
        <v>7328</v>
      </c>
      <c r="H330" s="17" t="s">
        <v>6790</v>
      </c>
      <c r="I330" s="17" t="s">
        <v>6788</v>
      </c>
      <c r="J330" s="20">
        <v>36449.519999999997</v>
      </c>
      <c r="K330" s="19"/>
      <c r="L330" s="19"/>
      <c r="M330" s="19"/>
      <c r="N330" s="19"/>
      <c r="O330" s="19"/>
      <c r="P330" s="19"/>
      <c r="Q330" s="19">
        <v>2</v>
      </c>
      <c r="R330" s="19"/>
      <c r="S330" s="19"/>
      <c r="T330" s="17" t="s">
        <v>6853</v>
      </c>
    </row>
    <row r="331" spans="1:20" ht="43.2" x14ac:dyDescent="0.3">
      <c r="A331" s="1" t="s">
        <v>8559</v>
      </c>
      <c r="B331" s="17" t="s">
        <v>1406</v>
      </c>
      <c r="C331" s="17" t="s">
        <v>1116</v>
      </c>
      <c r="D331" s="17" t="s">
        <v>2751</v>
      </c>
      <c r="E331" s="18">
        <v>28562</v>
      </c>
      <c r="F331" s="17" t="s">
        <v>139</v>
      </c>
      <c r="G331" s="17" t="s">
        <v>7848</v>
      </c>
      <c r="H331" s="17" t="s">
        <v>6790</v>
      </c>
      <c r="I331" s="17" t="s">
        <v>6788</v>
      </c>
      <c r="J331" s="20">
        <v>18370.09</v>
      </c>
      <c r="K331" s="19"/>
      <c r="L331" s="19"/>
      <c r="M331" s="19">
        <v>1080</v>
      </c>
      <c r="N331" s="19"/>
      <c r="O331" s="19"/>
      <c r="P331" s="19"/>
      <c r="Q331" s="19"/>
      <c r="R331" s="19"/>
      <c r="S331" s="19"/>
      <c r="T331" s="17"/>
    </row>
    <row r="332" spans="1:20" ht="28.8" x14ac:dyDescent="0.3">
      <c r="A332" s="21" t="s">
        <v>8555</v>
      </c>
      <c r="B332" s="17" t="s">
        <v>3167</v>
      </c>
      <c r="C332" s="17" t="s">
        <v>1116</v>
      </c>
      <c r="D332" s="17" t="s">
        <v>459</v>
      </c>
      <c r="E332" s="18">
        <v>1320699</v>
      </c>
      <c r="F332" s="17" t="s">
        <v>55</v>
      </c>
      <c r="G332" s="17" t="s">
        <v>1317</v>
      </c>
      <c r="H332" s="17"/>
      <c r="I332" s="17" t="s">
        <v>6788</v>
      </c>
      <c r="J332" s="20">
        <v>2386.7399999999998</v>
      </c>
      <c r="K332" s="19"/>
      <c r="L332" s="19"/>
      <c r="M332" s="19"/>
      <c r="N332" s="19"/>
      <c r="O332" s="19"/>
      <c r="P332" s="19"/>
      <c r="Q332" s="19">
        <v>1</v>
      </c>
      <c r="R332" s="19"/>
      <c r="S332" s="19"/>
      <c r="T332" s="17" t="s">
        <v>6853</v>
      </c>
    </row>
    <row r="333" spans="1:20" x14ac:dyDescent="0.3">
      <c r="A333" s="1" t="s">
        <v>8558</v>
      </c>
      <c r="B333" s="17" t="s">
        <v>1107</v>
      </c>
      <c r="C333" s="17" t="s">
        <v>1145</v>
      </c>
      <c r="D333" s="17" t="s">
        <v>891</v>
      </c>
      <c r="E333" s="18">
        <v>1162898</v>
      </c>
      <c r="F333" s="17" t="s">
        <v>62</v>
      </c>
      <c r="G333" s="17" t="s">
        <v>3184</v>
      </c>
      <c r="H333" s="17" t="s">
        <v>6790</v>
      </c>
      <c r="I333" s="17" t="s">
        <v>6793</v>
      </c>
      <c r="J333" s="20">
        <v>15702.15</v>
      </c>
      <c r="K333" s="19">
        <v>1094.1400000000001</v>
      </c>
      <c r="L333" s="19"/>
      <c r="M333" s="19"/>
      <c r="N333" s="19"/>
      <c r="O333" s="19"/>
      <c r="P333" s="19"/>
      <c r="Q333" s="19"/>
      <c r="R333" s="19"/>
      <c r="S333" s="19"/>
      <c r="T333" s="17"/>
    </row>
    <row r="334" spans="1:20" ht="43.2" x14ac:dyDescent="0.3">
      <c r="A334" s="1" t="s">
        <v>8559</v>
      </c>
      <c r="B334" s="17" t="s">
        <v>3314</v>
      </c>
      <c r="C334" s="17" t="s">
        <v>3329</v>
      </c>
      <c r="D334" s="17" t="s">
        <v>3330</v>
      </c>
      <c r="E334" s="18">
        <v>32464</v>
      </c>
      <c r="F334" s="17" t="s">
        <v>491</v>
      </c>
      <c r="G334" s="17" t="s">
        <v>7973</v>
      </c>
      <c r="H334" s="17" t="s">
        <v>6792</v>
      </c>
      <c r="I334" s="17" t="s">
        <v>6791</v>
      </c>
      <c r="J334" s="20">
        <v>6537.9</v>
      </c>
      <c r="K334" s="19">
        <v>1064.51</v>
      </c>
      <c r="L334" s="19"/>
      <c r="M334" s="19"/>
      <c r="N334" s="19"/>
      <c r="O334" s="19"/>
      <c r="P334" s="19"/>
      <c r="Q334" s="19"/>
      <c r="R334" s="19"/>
      <c r="S334" s="19"/>
      <c r="T334" s="17"/>
    </row>
    <row r="335" spans="1:20" ht="28.8" x14ac:dyDescent="0.3">
      <c r="A335" s="1" t="s">
        <v>8559</v>
      </c>
      <c r="B335" s="17" t="s">
        <v>3314</v>
      </c>
      <c r="C335" s="17" t="s">
        <v>3329</v>
      </c>
      <c r="D335" s="17" t="s">
        <v>3330</v>
      </c>
      <c r="E335" s="18">
        <v>32464</v>
      </c>
      <c r="F335" s="17" t="s">
        <v>176</v>
      </c>
      <c r="G335" s="17" t="s">
        <v>7974</v>
      </c>
      <c r="H335" s="17" t="s">
        <v>6790</v>
      </c>
      <c r="I335" s="17" t="s">
        <v>6791</v>
      </c>
      <c r="J335" s="20">
        <v>7540.4</v>
      </c>
      <c r="K335" s="19">
        <v>1064.5</v>
      </c>
      <c r="L335" s="19"/>
      <c r="M335" s="19"/>
      <c r="N335" s="19"/>
      <c r="O335" s="19"/>
      <c r="P335" s="19"/>
      <c r="Q335" s="19"/>
      <c r="R335" s="19"/>
      <c r="S335" s="19"/>
      <c r="T335" s="17"/>
    </row>
    <row r="336" spans="1:20" ht="28.8" x14ac:dyDescent="0.3">
      <c r="A336" s="1" t="s">
        <v>8558</v>
      </c>
      <c r="B336" s="17" t="s">
        <v>5794</v>
      </c>
      <c r="C336" s="17" t="s">
        <v>3329</v>
      </c>
      <c r="D336" s="17" t="s">
        <v>5855</v>
      </c>
      <c r="E336" s="18">
        <v>56772</v>
      </c>
      <c r="F336" s="17" t="s">
        <v>94</v>
      </c>
      <c r="G336" s="17" t="s">
        <v>1206</v>
      </c>
      <c r="H336" s="17"/>
      <c r="I336" s="17" t="s">
        <v>6788</v>
      </c>
      <c r="J336" s="20">
        <v>49131.4</v>
      </c>
      <c r="K336" s="19">
        <v>6054</v>
      </c>
      <c r="L336" s="19"/>
      <c r="M336" s="19"/>
      <c r="N336" s="19"/>
      <c r="O336" s="19"/>
      <c r="P336" s="19"/>
      <c r="Q336" s="19"/>
      <c r="R336" s="19"/>
      <c r="S336" s="19"/>
      <c r="T336" s="17"/>
    </row>
    <row r="337" spans="1:20" ht="43.2" x14ac:dyDescent="0.3">
      <c r="A337" s="1" t="s">
        <v>8559</v>
      </c>
      <c r="B337" s="17" t="s">
        <v>1406</v>
      </c>
      <c r="C337" s="17" t="s">
        <v>2750</v>
      </c>
      <c r="D337" s="17" t="s">
        <v>2751</v>
      </c>
      <c r="E337" s="18">
        <v>28563</v>
      </c>
      <c r="F337" s="17" t="s">
        <v>139</v>
      </c>
      <c r="G337" s="17" t="s">
        <v>7847</v>
      </c>
      <c r="H337" s="17" t="s">
        <v>6790</v>
      </c>
      <c r="I337" s="17" t="s">
        <v>6788</v>
      </c>
      <c r="J337" s="20">
        <v>18370.09</v>
      </c>
      <c r="K337" s="19"/>
      <c r="L337" s="19"/>
      <c r="M337" s="19">
        <v>1018</v>
      </c>
      <c r="N337" s="19"/>
      <c r="O337" s="19"/>
      <c r="P337" s="19"/>
      <c r="Q337" s="19"/>
      <c r="R337" s="19"/>
      <c r="S337" s="19"/>
      <c r="T337" s="17"/>
    </row>
    <row r="338" spans="1:20" ht="28.8" x14ac:dyDescent="0.3">
      <c r="A338" s="1" t="s">
        <v>8556</v>
      </c>
      <c r="B338" s="17" t="s">
        <v>5520</v>
      </c>
      <c r="C338" s="17" t="s">
        <v>5726</v>
      </c>
      <c r="D338" s="17" t="s">
        <v>5727</v>
      </c>
      <c r="E338" s="18">
        <v>47089</v>
      </c>
      <c r="F338" s="17" t="s">
        <v>187</v>
      </c>
      <c r="G338" s="17" t="s">
        <v>7112</v>
      </c>
      <c r="H338" s="17" t="s">
        <v>6792</v>
      </c>
      <c r="I338" s="17" t="s">
        <v>6793</v>
      </c>
      <c r="J338" s="20">
        <v>56110.95</v>
      </c>
      <c r="K338" s="19"/>
      <c r="L338" s="19">
        <v>9000</v>
      </c>
      <c r="M338" s="19"/>
      <c r="N338" s="19"/>
      <c r="O338" s="19"/>
      <c r="P338" s="19"/>
      <c r="Q338" s="19"/>
      <c r="R338" s="19"/>
      <c r="S338" s="19"/>
      <c r="T338" s="17"/>
    </row>
    <row r="339" spans="1:20" ht="43.2" x14ac:dyDescent="0.3">
      <c r="A339" s="1" t="s">
        <v>8556</v>
      </c>
      <c r="B339" s="17" t="s">
        <v>5520</v>
      </c>
      <c r="C339" s="17" t="s">
        <v>5728</v>
      </c>
      <c r="D339" s="17" t="s">
        <v>5729</v>
      </c>
      <c r="E339" s="18">
        <v>47090</v>
      </c>
      <c r="F339" s="17" t="s">
        <v>187</v>
      </c>
      <c r="G339" s="17" t="s">
        <v>8306</v>
      </c>
      <c r="H339" s="17" t="s">
        <v>6792</v>
      </c>
      <c r="I339" s="17" t="s">
        <v>6793</v>
      </c>
      <c r="J339" s="20">
        <v>15.92</v>
      </c>
      <c r="K339" s="19">
        <v>576</v>
      </c>
      <c r="L339" s="19"/>
      <c r="M339" s="19"/>
      <c r="N339" s="19"/>
      <c r="O339" s="19"/>
      <c r="P339" s="19"/>
      <c r="Q339" s="19"/>
      <c r="R339" s="19"/>
      <c r="S339" s="19"/>
      <c r="T339" s="17"/>
    </row>
    <row r="340" spans="1:20" ht="28.8" x14ac:dyDescent="0.3">
      <c r="A340" s="1" t="s">
        <v>8558</v>
      </c>
      <c r="B340" s="17" t="s">
        <v>3677</v>
      </c>
      <c r="C340" s="17" t="s">
        <v>3887</v>
      </c>
      <c r="D340" s="17" t="s">
        <v>3879</v>
      </c>
      <c r="E340" s="18">
        <v>1145427</v>
      </c>
      <c r="F340" s="17" t="s">
        <v>197</v>
      </c>
      <c r="G340" s="17" t="s">
        <v>8051</v>
      </c>
      <c r="H340" s="17" t="s">
        <v>6798</v>
      </c>
      <c r="I340" s="17" t="s">
        <v>6791</v>
      </c>
      <c r="J340" s="20">
        <v>267.29000000000002</v>
      </c>
      <c r="K340" s="19">
        <v>284</v>
      </c>
      <c r="L340" s="19"/>
      <c r="M340" s="19"/>
      <c r="N340" s="19"/>
      <c r="O340" s="19"/>
      <c r="P340" s="19"/>
      <c r="Q340" s="19"/>
      <c r="R340" s="19"/>
      <c r="S340" s="19"/>
      <c r="T340" s="17"/>
    </row>
    <row r="341" spans="1:20" x14ac:dyDescent="0.3">
      <c r="A341" s="1" t="s">
        <v>8558</v>
      </c>
      <c r="B341" s="17" t="s">
        <v>3677</v>
      </c>
      <c r="C341" s="17" t="s">
        <v>3817</v>
      </c>
      <c r="D341" s="17" t="s">
        <v>3818</v>
      </c>
      <c r="E341" s="18">
        <v>1112344</v>
      </c>
      <c r="F341" s="17" t="s">
        <v>170</v>
      </c>
      <c r="G341" s="17" t="s">
        <v>8037</v>
      </c>
      <c r="H341" s="17" t="s">
        <v>6798</v>
      </c>
      <c r="I341" s="17" t="s">
        <v>6795</v>
      </c>
      <c r="J341" s="20">
        <v>6360.64</v>
      </c>
      <c r="K341" s="19"/>
      <c r="L341" s="19"/>
      <c r="M341" s="19"/>
      <c r="N341" s="19"/>
      <c r="O341" s="19"/>
      <c r="P341" s="19"/>
      <c r="Q341" s="19">
        <v>1</v>
      </c>
      <c r="R341" s="19"/>
      <c r="S341" s="19"/>
      <c r="T341" s="17" t="s">
        <v>6853</v>
      </c>
    </row>
    <row r="342" spans="1:20" ht="28.8" x14ac:dyDescent="0.3">
      <c r="A342" s="1" t="s">
        <v>8558</v>
      </c>
      <c r="B342" s="17" t="s">
        <v>1107</v>
      </c>
      <c r="C342" s="17" t="s">
        <v>1119</v>
      </c>
      <c r="D342" s="17" t="s">
        <v>1120</v>
      </c>
      <c r="E342" s="18">
        <v>26732</v>
      </c>
      <c r="F342" s="17" t="s">
        <v>38</v>
      </c>
      <c r="G342" s="17" t="s">
        <v>7330</v>
      </c>
      <c r="H342" s="17" t="s">
        <v>6792</v>
      </c>
      <c r="I342" s="17" t="s">
        <v>6791</v>
      </c>
      <c r="J342" s="20">
        <v>3014.12</v>
      </c>
      <c r="K342" s="19"/>
      <c r="L342" s="19">
        <v>457.08</v>
      </c>
      <c r="M342" s="19"/>
      <c r="N342" s="19"/>
      <c r="O342" s="19"/>
      <c r="P342" s="19"/>
      <c r="Q342" s="19"/>
      <c r="R342" s="19"/>
      <c r="S342" s="19"/>
      <c r="T342" s="17"/>
    </row>
    <row r="343" spans="1:20" ht="28.8" x14ac:dyDescent="0.3">
      <c r="A343" s="1" t="s">
        <v>8558</v>
      </c>
      <c r="B343" s="17" t="s">
        <v>1107</v>
      </c>
      <c r="C343" s="17" t="s">
        <v>1127</v>
      </c>
      <c r="D343" s="17" t="s">
        <v>1128</v>
      </c>
      <c r="E343" s="18">
        <v>26733</v>
      </c>
      <c r="F343" s="17" t="s">
        <v>90</v>
      </c>
      <c r="G343" s="17" t="s">
        <v>7334</v>
      </c>
      <c r="H343" s="17" t="s">
        <v>1075</v>
      </c>
      <c r="I343" s="17" t="s">
        <v>6794</v>
      </c>
      <c r="J343" s="20">
        <v>5432.71</v>
      </c>
      <c r="K343" s="19">
        <v>332.61</v>
      </c>
      <c r="L343" s="19"/>
      <c r="M343" s="19"/>
      <c r="N343" s="19"/>
      <c r="O343" s="19"/>
      <c r="P343" s="19"/>
      <c r="Q343" s="19"/>
      <c r="R343" s="19"/>
      <c r="S343" s="19"/>
      <c r="T343" s="17"/>
    </row>
    <row r="344" spans="1:20" ht="28.8" x14ac:dyDescent="0.3">
      <c r="A344" s="1" t="s">
        <v>8558</v>
      </c>
      <c r="B344" s="17" t="s">
        <v>5794</v>
      </c>
      <c r="C344" s="17" t="s">
        <v>6024</v>
      </c>
      <c r="D344" s="17" t="s">
        <v>6025</v>
      </c>
      <c r="E344" s="18">
        <v>56774</v>
      </c>
      <c r="F344" s="17" t="s">
        <v>94</v>
      </c>
      <c r="G344" s="17" t="s">
        <v>8392</v>
      </c>
      <c r="H344" s="17" t="s">
        <v>6790</v>
      </c>
      <c r="I344" s="17" t="s">
        <v>6788</v>
      </c>
      <c r="J344" s="20">
        <v>166903.93</v>
      </c>
      <c r="K344" s="19">
        <v>20566</v>
      </c>
      <c r="L344" s="19"/>
      <c r="M344" s="19"/>
      <c r="N344" s="19"/>
      <c r="O344" s="19"/>
      <c r="P344" s="19"/>
      <c r="Q344" s="19"/>
      <c r="R344" s="19"/>
      <c r="S344" s="19"/>
      <c r="T344" s="17"/>
    </row>
    <row r="345" spans="1:20" ht="28.8" x14ac:dyDescent="0.3">
      <c r="A345" s="1" t="s">
        <v>8558</v>
      </c>
      <c r="B345" s="17" t="s">
        <v>1107</v>
      </c>
      <c r="C345" s="17" t="s">
        <v>1263</v>
      </c>
      <c r="D345" s="17" t="s">
        <v>1264</v>
      </c>
      <c r="E345" s="18">
        <v>26734</v>
      </c>
      <c r="F345" s="17" t="s">
        <v>155</v>
      </c>
      <c r="G345" s="17" t="s">
        <v>7382</v>
      </c>
      <c r="H345" s="17" t="s">
        <v>1075</v>
      </c>
      <c r="I345" s="17" t="s">
        <v>6797</v>
      </c>
      <c r="J345" s="20">
        <v>38636.43</v>
      </c>
      <c r="K345" s="19"/>
      <c r="L345" s="19">
        <v>3077.49</v>
      </c>
      <c r="M345" s="19"/>
      <c r="N345" s="19"/>
      <c r="O345" s="19"/>
      <c r="P345" s="19"/>
      <c r="Q345" s="19"/>
      <c r="R345" s="19">
        <v>1</v>
      </c>
      <c r="S345" s="19"/>
      <c r="T345" s="17" t="s">
        <v>6853</v>
      </c>
    </row>
    <row r="346" spans="1:20" ht="28.8" x14ac:dyDescent="0.3">
      <c r="A346" s="1" t="s">
        <v>8558</v>
      </c>
      <c r="B346" s="17" t="s">
        <v>3677</v>
      </c>
      <c r="C346" s="17" t="s">
        <v>3824</v>
      </c>
      <c r="D346" s="17" t="s">
        <v>3818</v>
      </c>
      <c r="E346" s="18">
        <v>1112343</v>
      </c>
      <c r="F346" s="17" t="s">
        <v>170</v>
      </c>
      <c r="G346" s="17" t="s">
        <v>5377</v>
      </c>
      <c r="H346" s="17" t="s">
        <v>6798</v>
      </c>
      <c r="I346" s="17" t="s">
        <v>6795</v>
      </c>
      <c r="J346" s="20">
        <v>6360.64</v>
      </c>
      <c r="K346" s="19"/>
      <c r="L346" s="19"/>
      <c r="M346" s="19"/>
      <c r="N346" s="19"/>
      <c r="O346" s="19"/>
      <c r="P346" s="19"/>
      <c r="Q346" s="19">
        <v>1</v>
      </c>
      <c r="R346" s="19"/>
      <c r="S346" s="19"/>
      <c r="T346" s="17" t="s">
        <v>6853</v>
      </c>
    </row>
    <row r="347" spans="1:20" ht="28.8" x14ac:dyDescent="0.3">
      <c r="A347" s="1" t="s">
        <v>8558</v>
      </c>
      <c r="B347" s="17" t="s">
        <v>5794</v>
      </c>
      <c r="C347" s="17" t="s">
        <v>6344</v>
      </c>
      <c r="D347" s="17" t="s">
        <v>6338</v>
      </c>
      <c r="E347" s="18">
        <v>56775</v>
      </c>
      <c r="F347" s="17" t="s">
        <v>1443</v>
      </c>
      <c r="G347" s="17" t="s">
        <v>8466</v>
      </c>
      <c r="H347" s="17" t="s">
        <v>6790</v>
      </c>
      <c r="I347" s="17"/>
      <c r="J347" s="20">
        <v>10.62</v>
      </c>
      <c r="K347" s="19">
        <v>4</v>
      </c>
      <c r="L347" s="19"/>
      <c r="M347" s="19"/>
      <c r="N347" s="19"/>
      <c r="O347" s="19"/>
      <c r="P347" s="19"/>
      <c r="Q347" s="19">
        <v>1</v>
      </c>
      <c r="R347" s="19"/>
      <c r="S347" s="19"/>
      <c r="T347" s="17" t="s">
        <v>6853</v>
      </c>
    </row>
    <row r="348" spans="1:20" ht="43.2" x14ac:dyDescent="0.3">
      <c r="A348" s="1" t="s">
        <v>8558</v>
      </c>
      <c r="B348" s="17" t="s">
        <v>5794</v>
      </c>
      <c r="C348" s="17" t="s">
        <v>6081</v>
      </c>
      <c r="D348" s="17" t="s">
        <v>6082</v>
      </c>
      <c r="E348" s="18">
        <v>1319671</v>
      </c>
      <c r="F348" s="17" t="s">
        <v>139</v>
      </c>
      <c r="G348" s="17" t="s">
        <v>4173</v>
      </c>
      <c r="H348" s="17" t="s">
        <v>6790</v>
      </c>
      <c r="I348" s="17"/>
      <c r="J348" s="20">
        <v>1391.64</v>
      </c>
      <c r="K348" s="19">
        <v>1292</v>
      </c>
      <c r="L348" s="19"/>
      <c r="M348" s="19"/>
      <c r="N348" s="19"/>
      <c r="O348" s="19"/>
      <c r="P348" s="19"/>
      <c r="Q348" s="19"/>
      <c r="R348" s="19"/>
      <c r="S348" s="19"/>
      <c r="T348" s="17"/>
    </row>
    <row r="349" spans="1:20" x14ac:dyDescent="0.3">
      <c r="A349" s="21" t="s">
        <v>8555</v>
      </c>
      <c r="B349" s="17" t="s">
        <v>21</v>
      </c>
      <c r="C349" s="17" t="s">
        <v>328</v>
      </c>
      <c r="D349" s="17" t="s">
        <v>329</v>
      </c>
      <c r="E349" s="18">
        <v>19462</v>
      </c>
      <c r="F349" s="17" t="s">
        <v>330</v>
      </c>
      <c r="G349" s="17" t="s">
        <v>7087</v>
      </c>
      <c r="H349" s="17"/>
      <c r="I349" s="17" t="s">
        <v>6793</v>
      </c>
      <c r="J349" s="20">
        <v>112148.19</v>
      </c>
      <c r="K349" s="19"/>
      <c r="L349" s="19">
        <v>28363</v>
      </c>
      <c r="M349" s="19"/>
      <c r="N349" s="19"/>
      <c r="O349" s="19">
        <v>24</v>
      </c>
      <c r="P349" s="19"/>
      <c r="Q349" s="19"/>
      <c r="R349" s="19"/>
      <c r="S349" s="19"/>
      <c r="T349" s="17"/>
    </row>
    <row r="350" spans="1:20" ht="28.8" x14ac:dyDescent="0.3">
      <c r="A350" s="21" t="s">
        <v>8555</v>
      </c>
      <c r="B350" s="17" t="s">
        <v>3167</v>
      </c>
      <c r="C350" s="17" t="s">
        <v>3229</v>
      </c>
      <c r="D350" s="17" t="s">
        <v>3230</v>
      </c>
      <c r="E350" s="18">
        <v>625024</v>
      </c>
      <c r="F350" s="17" t="s">
        <v>30</v>
      </c>
      <c r="G350" s="17" t="s">
        <v>7097</v>
      </c>
      <c r="H350" s="17" t="s">
        <v>1075</v>
      </c>
      <c r="I350" s="17" t="s">
        <v>6789</v>
      </c>
      <c r="J350" s="20">
        <v>53407.95</v>
      </c>
      <c r="K350" s="19">
        <v>17888</v>
      </c>
      <c r="L350" s="19"/>
      <c r="M350" s="19"/>
      <c r="N350" s="19"/>
      <c r="O350" s="19"/>
      <c r="P350" s="19"/>
      <c r="Q350" s="19"/>
      <c r="R350" s="19"/>
      <c r="S350" s="19"/>
      <c r="T350" s="17"/>
    </row>
    <row r="351" spans="1:20" ht="28.8" x14ac:dyDescent="0.3">
      <c r="A351" s="21" t="s">
        <v>8555</v>
      </c>
      <c r="B351" s="17" t="s">
        <v>3167</v>
      </c>
      <c r="C351" s="17" t="s">
        <v>3229</v>
      </c>
      <c r="D351" s="17" t="s">
        <v>3230</v>
      </c>
      <c r="E351" s="18">
        <v>625024</v>
      </c>
      <c r="F351" s="17" t="s">
        <v>113</v>
      </c>
      <c r="G351" s="17" t="s">
        <v>7097</v>
      </c>
      <c r="H351" s="17" t="s">
        <v>1075</v>
      </c>
      <c r="I351" s="17" t="s">
        <v>6787</v>
      </c>
      <c r="J351" s="20">
        <v>26965.35</v>
      </c>
      <c r="K351" s="19">
        <v>4671</v>
      </c>
      <c r="L351" s="19"/>
      <c r="M351" s="19"/>
      <c r="N351" s="19"/>
      <c r="O351" s="19"/>
      <c r="P351" s="19"/>
      <c r="Q351" s="19"/>
      <c r="R351" s="19"/>
      <c r="S351" s="19"/>
      <c r="T351" s="17"/>
    </row>
    <row r="352" spans="1:20" ht="43.2" x14ac:dyDescent="0.3">
      <c r="A352" s="21" t="s">
        <v>8555</v>
      </c>
      <c r="B352" s="17" t="s">
        <v>3167</v>
      </c>
      <c r="C352" s="17" t="s">
        <v>3229</v>
      </c>
      <c r="D352" s="17" t="s">
        <v>3230</v>
      </c>
      <c r="E352" s="18">
        <v>625024</v>
      </c>
      <c r="F352" s="17" t="s">
        <v>581</v>
      </c>
      <c r="G352" s="17" t="s">
        <v>7097</v>
      </c>
      <c r="H352" s="17" t="s">
        <v>1075</v>
      </c>
      <c r="I352" s="17" t="s">
        <v>6789</v>
      </c>
      <c r="J352" s="20">
        <v>2985.69</v>
      </c>
      <c r="K352" s="19">
        <v>1000</v>
      </c>
      <c r="L352" s="19"/>
      <c r="M352" s="19"/>
      <c r="N352" s="19"/>
      <c r="O352" s="19"/>
      <c r="P352" s="19"/>
      <c r="Q352" s="19"/>
      <c r="R352" s="19"/>
      <c r="S352" s="19"/>
      <c r="T352" s="17"/>
    </row>
    <row r="353" spans="1:20" ht="28.8" x14ac:dyDescent="0.3">
      <c r="A353" s="21" t="s">
        <v>8555</v>
      </c>
      <c r="B353" s="17" t="s">
        <v>3167</v>
      </c>
      <c r="C353" s="17" t="s">
        <v>3229</v>
      </c>
      <c r="D353" s="17" t="s">
        <v>3230</v>
      </c>
      <c r="E353" s="18">
        <v>625024</v>
      </c>
      <c r="F353" s="17" t="s">
        <v>2314</v>
      </c>
      <c r="G353" s="17" t="s">
        <v>7097</v>
      </c>
      <c r="H353" s="17" t="s">
        <v>1075</v>
      </c>
      <c r="I353" s="17" t="s">
        <v>6789</v>
      </c>
      <c r="J353" s="20">
        <v>6849.44</v>
      </c>
      <c r="K353" s="19">
        <v>2139</v>
      </c>
      <c r="L353" s="19"/>
      <c r="M353" s="19"/>
      <c r="N353" s="19"/>
      <c r="O353" s="19"/>
      <c r="P353" s="19"/>
      <c r="Q353" s="19"/>
      <c r="R353" s="19"/>
      <c r="S353" s="19"/>
      <c r="T353" s="17"/>
    </row>
    <row r="354" spans="1:20" ht="28.8" x14ac:dyDescent="0.3">
      <c r="A354" s="21" t="s">
        <v>8555</v>
      </c>
      <c r="B354" s="17" t="s">
        <v>3167</v>
      </c>
      <c r="C354" s="17" t="s">
        <v>3229</v>
      </c>
      <c r="D354" s="17" t="s">
        <v>3230</v>
      </c>
      <c r="E354" s="18">
        <v>625024</v>
      </c>
      <c r="F354" s="17" t="s">
        <v>176</v>
      </c>
      <c r="G354" s="17" t="s">
        <v>7219</v>
      </c>
      <c r="H354" s="17" t="s">
        <v>6790</v>
      </c>
      <c r="I354" s="17" t="s">
        <v>6791</v>
      </c>
      <c r="J354" s="20">
        <v>22402.880000000001</v>
      </c>
      <c r="K354" s="19">
        <v>4651</v>
      </c>
      <c r="L354" s="19"/>
      <c r="M354" s="19"/>
      <c r="N354" s="19"/>
      <c r="O354" s="19"/>
      <c r="P354" s="19"/>
      <c r="Q354" s="19"/>
      <c r="R354" s="19"/>
      <c r="S354" s="19"/>
      <c r="T354" s="17"/>
    </row>
    <row r="355" spans="1:20" x14ac:dyDescent="0.3">
      <c r="A355" s="21" t="s">
        <v>8555</v>
      </c>
      <c r="B355" s="17" t="s">
        <v>3167</v>
      </c>
      <c r="C355" s="17" t="s">
        <v>3234</v>
      </c>
      <c r="D355" s="17" t="s">
        <v>3235</v>
      </c>
      <c r="E355" s="18">
        <v>32912</v>
      </c>
      <c r="F355" s="17" t="s">
        <v>1796</v>
      </c>
      <c r="G355" s="17" t="s">
        <v>7097</v>
      </c>
      <c r="H355" s="17" t="s">
        <v>1075</v>
      </c>
      <c r="I355" s="17" t="s">
        <v>6789</v>
      </c>
      <c r="J355" s="20">
        <v>2605.58</v>
      </c>
      <c r="K355" s="19">
        <v>1319</v>
      </c>
      <c r="L355" s="19"/>
      <c r="M355" s="19"/>
      <c r="N355" s="19"/>
      <c r="O355" s="19"/>
      <c r="P355" s="19"/>
      <c r="Q355" s="19"/>
      <c r="R355" s="19"/>
      <c r="S355" s="19"/>
      <c r="T355" s="17"/>
    </row>
    <row r="356" spans="1:20" ht="28.8" x14ac:dyDescent="0.3">
      <c r="A356" s="1" t="s">
        <v>8558</v>
      </c>
      <c r="B356" s="17" t="s">
        <v>3677</v>
      </c>
      <c r="C356" s="17" t="s">
        <v>3774</v>
      </c>
      <c r="D356" s="17" t="s">
        <v>3775</v>
      </c>
      <c r="E356" s="18">
        <v>34160</v>
      </c>
      <c r="F356" s="17" t="s">
        <v>27</v>
      </c>
      <c r="G356" s="17" t="s">
        <v>7100</v>
      </c>
      <c r="H356" s="17" t="s">
        <v>6790</v>
      </c>
      <c r="I356" s="17" t="s">
        <v>6789</v>
      </c>
      <c r="J356" s="20">
        <v>34163.39</v>
      </c>
      <c r="K356" s="19">
        <v>7801</v>
      </c>
      <c r="L356" s="19"/>
      <c r="M356" s="19"/>
      <c r="N356" s="19">
        <v>19</v>
      </c>
      <c r="O356" s="19"/>
      <c r="P356" s="19"/>
      <c r="Q356" s="19">
        <v>58741</v>
      </c>
      <c r="R356" s="19"/>
      <c r="S356" s="19"/>
      <c r="T356" s="17" t="s">
        <v>8561</v>
      </c>
    </row>
    <row r="357" spans="1:20" ht="28.8" x14ac:dyDescent="0.3">
      <c r="A357" s="1" t="s">
        <v>8558</v>
      </c>
      <c r="B357" s="17" t="s">
        <v>3677</v>
      </c>
      <c r="C357" s="17" t="s">
        <v>3786</v>
      </c>
      <c r="D357" s="17" t="s">
        <v>3787</v>
      </c>
      <c r="E357" s="18">
        <v>34161</v>
      </c>
      <c r="F357" s="17" t="s">
        <v>497</v>
      </c>
      <c r="G357" s="17" t="s">
        <v>7097</v>
      </c>
      <c r="H357" s="17" t="s">
        <v>1075</v>
      </c>
      <c r="I357" s="17" t="s">
        <v>6789</v>
      </c>
      <c r="J357" s="20">
        <v>118702.56</v>
      </c>
      <c r="K357" s="19">
        <v>27118</v>
      </c>
      <c r="L357" s="19"/>
      <c r="M357" s="19"/>
      <c r="N357" s="19"/>
      <c r="O357" s="19"/>
      <c r="P357" s="19"/>
      <c r="Q357" s="19"/>
      <c r="R357" s="19"/>
      <c r="S357" s="19"/>
      <c r="T357" s="17"/>
    </row>
    <row r="358" spans="1:20" ht="43.2" x14ac:dyDescent="0.3">
      <c r="A358" s="1" t="s">
        <v>8559</v>
      </c>
      <c r="B358" s="17" t="s">
        <v>1406</v>
      </c>
      <c r="C358" s="17" t="s">
        <v>2291</v>
      </c>
      <c r="D358" s="17" t="s">
        <v>2292</v>
      </c>
      <c r="E358" s="18">
        <v>28574</v>
      </c>
      <c r="F358" s="17" t="s">
        <v>152</v>
      </c>
      <c r="G358" s="17" t="s">
        <v>7698</v>
      </c>
      <c r="H358" s="17" t="s">
        <v>6790</v>
      </c>
      <c r="I358" s="17" t="s">
        <v>6796</v>
      </c>
      <c r="J358" s="20">
        <v>14009.97</v>
      </c>
      <c r="K358" s="19"/>
      <c r="L358" s="19"/>
      <c r="M358" s="19">
        <v>2376</v>
      </c>
      <c r="N358" s="19"/>
      <c r="O358" s="19"/>
      <c r="P358" s="19"/>
      <c r="Q358" s="19"/>
      <c r="R358" s="19"/>
      <c r="S358" s="19"/>
      <c r="T358" s="17"/>
    </row>
    <row r="359" spans="1:20" x14ac:dyDescent="0.3">
      <c r="A359" s="1" t="s">
        <v>8559</v>
      </c>
      <c r="B359" s="17" t="s">
        <v>1406</v>
      </c>
      <c r="C359" s="17" t="s">
        <v>2918</v>
      </c>
      <c r="D359" s="17" t="s">
        <v>2919</v>
      </c>
      <c r="E359" s="18">
        <v>28578</v>
      </c>
      <c r="F359" s="17" t="s">
        <v>2917</v>
      </c>
      <c r="G359" s="17"/>
      <c r="H359" s="17"/>
      <c r="I359" s="17"/>
      <c r="J359" s="20">
        <v>1952.66</v>
      </c>
      <c r="K359" s="19"/>
      <c r="L359" s="19"/>
      <c r="M359" s="19"/>
      <c r="N359" s="19">
        <v>225</v>
      </c>
      <c r="O359" s="19"/>
      <c r="P359" s="19"/>
      <c r="Q359" s="19"/>
      <c r="R359" s="19"/>
      <c r="S359" s="19"/>
      <c r="T359" s="17"/>
    </row>
    <row r="360" spans="1:20" ht="43.2" x14ac:dyDescent="0.3">
      <c r="A360" s="1" t="s">
        <v>8559</v>
      </c>
      <c r="B360" s="17" t="s">
        <v>1406</v>
      </c>
      <c r="C360" s="17" t="s">
        <v>2310</v>
      </c>
      <c r="D360" s="17" t="s">
        <v>2311</v>
      </c>
      <c r="E360" s="18">
        <v>28579</v>
      </c>
      <c r="F360" s="17" t="s">
        <v>173</v>
      </c>
      <c r="G360" s="17" t="s">
        <v>7707</v>
      </c>
      <c r="H360" s="17" t="s">
        <v>6790</v>
      </c>
      <c r="I360" s="17" t="s">
        <v>6788</v>
      </c>
      <c r="J360" s="20">
        <v>28302.97</v>
      </c>
      <c r="K360" s="19">
        <v>4800</v>
      </c>
      <c r="L360" s="19"/>
      <c r="M360" s="19"/>
      <c r="N360" s="19"/>
      <c r="O360" s="19"/>
      <c r="P360" s="19"/>
      <c r="Q360" s="19"/>
      <c r="R360" s="19"/>
      <c r="S360" s="19"/>
      <c r="T360" s="17"/>
    </row>
    <row r="361" spans="1:20" ht="28.8" x14ac:dyDescent="0.3">
      <c r="A361" s="1" t="s">
        <v>8559</v>
      </c>
      <c r="B361" s="17" t="s">
        <v>1406</v>
      </c>
      <c r="C361" s="17" t="s">
        <v>2295</v>
      </c>
      <c r="D361" s="17" t="s">
        <v>2296</v>
      </c>
      <c r="E361" s="18">
        <v>28580</v>
      </c>
      <c r="F361" s="17" t="s">
        <v>535</v>
      </c>
      <c r="G361" s="17" t="s">
        <v>7701</v>
      </c>
      <c r="H361" s="17" t="s">
        <v>6790</v>
      </c>
      <c r="I361" s="17" t="s">
        <v>6789</v>
      </c>
      <c r="J361" s="20">
        <v>7576.32</v>
      </c>
      <c r="K361" s="19">
        <v>1455</v>
      </c>
      <c r="L361" s="19"/>
      <c r="M361" s="19"/>
      <c r="N361" s="19"/>
      <c r="O361" s="19"/>
      <c r="P361" s="19"/>
      <c r="Q361" s="19"/>
      <c r="R361" s="19"/>
      <c r="S361" s="19"/>
      <c r="T361" s="17"/>
    </row>
    <row r="362" spans="1:20" ht="43.2" x14ac:dyDescent="0.3">
      <c r="A362" s="1" t="s">
        <v>8559</v>
      </c>
      <c r="B362" s="17" t="s">
        <v>1406</v>
      </c>
      <c r="C362" s="17" t="s">
        <v>2044</v>
      </c>
      <c r="D362" s="17" t="s">
        <v>2045</v>
      </c>
      <c r="E362" s="18">
        <v>28581</v>
      </c>
      <c r="F362" s="17" t="s">
        <v>2046</v>
      </c>
      <c r="G362" s="17" t="s">
        <v>7600</v>
      </c>
      <c r="H362" s="17"/>
      <c r="I362" s="17"/>
      <c r="J362" s="20">
        <v>0</v>
      </c>
      <c r="K362" s="19"/>
      <c r="L362" s="19"/>
      <c r="M362" s="19">
        <v>10846</v>
      </c>
      <c r="N362" s="19"/>
      <c r="O362" s="19"/>
      <c r="P362" s="19"/>
      <c r="Q362" s="19"/>
      <c r="R362" s="19"/>
      <c r="S362" s="19"/>
      <c r="T362" s="17"/>
    </row>
    <row r="363" spans="1:20" ht="43.2" x14ac:dyDescent="0.3">
      <c r="A363" s="1" t="s">
        <v>8558</v>
      </c>
      <c r="B363" s="17" t="s">
        <v>1107</v>
      </c>
      <c r="C363" s="17" t="s">
        <v>1191</v>
      </c>
      <c r="D363" s="17" t="s">
        <v>1192</v>
      </c>
      <c r="E363" s="18">
        <v>26749</v>
      </c>
      <c r="F363" s="17" t="s">
        <v>126</v>
      </c>
      <c r="G363" s="17" t="s">
        <v>7356</v>
      </c>
      <c r="H363" s="17" t="s">
        <v>1075</v>
      </c>
      <c r="I363" s="17" t="s">
        <v>6793</v>
      </c>
      <c r="J363" s="20">
        <v>147278.97</v>
      </c>
      <c r="K363" s="19"/>
      <c r="L363" s="19">
        <v>7660.84</v>
      </c>
      <c r="M363" s="19"/>
      <c r="N363" s="19"/>
      <c r="O363" s="19"/>
      <c r="P363" s="19"/>
      <c r="Q363" s="19"/>
      <c r="R363" s="19"/>
      <c r="S363" s="19"/>
      <c r="T363" s="17"/>
    </row>
    <row r="364" spans="1:20" ht="28.8" x14ac:dyDescent="0.3">
      <c r="A364" s="1" t="s">
        <v>8559</v>
      </c>
      <c r="B364" s="17" t="s">
        <v>1406</v>
      </c>
      <c r="C364" s="17" t="s">
        <v>2327</v>
      </c>
      <c r="D364" s="17" t="s">
        <v>2328</v>
      </c>
      <c r="E364" s="18">
        <v>28584</v>
      </c>
      <c r="F364" s="17" t="s">
        <v>173</v>
      </c>
      <c r="G364" s="17" t="s">
        <v>7712</v>
      </c>
      <c r="H364" s="17" t="s">
        <v>6790</v>
      </c>
      <c r="I364" s="17" t="s">
        <v>6788</v>
      </c>
      <c r="J364" s="20">
        <v>10752.96</v>
      </c>
      <c r="K364" s="19"/>
      <c r="L364" s="19"/>
      <c r="M364" s="19">
        <v>4880</v>
      </c>
      <c r="N364" s="19"/>
      <c r="O364" s="19"/>
      <c r="P364" s="19"/>
      <c r="Q364" s="19"/>
      <c r="R364" s="19"/>
      <c r="S364" s="19"/>
      <c r="T364" s="17"/>
    </row>
    <row r="365" spans="1:20" ht="43.2" x14ac:dyDescent="0.3">
      <c r="A365" s="1" t="s">
        <v>8558</v>
      </c>
      <c r="B365" s="17" t="s">
        <v>1107</v>
      </c>
      <c r="C365" s="17" t="s">
        <v>1333</v>
      </c>
      <c r="D365" s="17" t="s">
        <v>1334</v>
      </c>
      <c r="E365" s="18">
        <v>26751</v>
      </c>
      <c r="F365" s="17" t="s">
        <v>126</v>
      </c>
      <c r="G365" s="17" t="s">
        <v>7416</v>
      </c>
      <c r="H365" s="17" t="s">
        <v>1075</v>
      </c>
      <c r="I365" s="17" t="s">
        <v>6793</v>
      </c>
      <c r="J365" s="20">
        <v>2718.21</v>
      </c>
      <c r="K365" s="19">
        <v>141.38999999999999</v>
      </c>
      <c r="L365" s="19"/>
      <c r="M365" s="19"/>
      <c r="N365" s="19"/>
      <c r="O365" s="19"/>
      <c r="P365" s="19"/>
      <c r="Q365" s="19"/>
      <c r="R365" s="19"/>
      <c r="S365" s="19"/>
      <c r="T365" s="17"/>
    </row>
    <row r="366" spans="1:20" ht="28.8" x14ac:dyDescent="0.3">
      <c r="A366" s="1" t="s">
        <v>8559</v>
      </c>
      <c r="B366" s="17" t="s">
        <v>1406</v>
      </c>
      <c r="C366" s="17" t="s">
        <v>1333</v>
      </c>
      <c r="D366" s="17" t="s">
        <v>2992</v>
      </c>
      <c r="E366" s="18">
        <v>28585</v>
      </c>
      <c r="F366" s="17" t="s">
        <v>2993</v>
      </c>
      <c r="G366" s="17" t="s">
        <v>2992</v>
      </c>
      <c r="H366" s="17"/>
      <c r="I366" s="17"/>
      <c r="J366" s="20">
        <v>3236.4</v>
      </c>
      <c r="K366" s="19"/>
      <c r="L366" s="19"/>
      <c r="M366" s="19">
        <v>821</v>
      </c>
      <c r="N366" s="19"/>
      <c r="O366" s="19"/>
      <c r="P366" s="19"/>
      <c r="Q366" s="19"/>
      <c r="R366" s="19"/>
      <c r="S366" s="19">
        <v>1</v>
      </c>
      <c r="T366" s="17" t="s">
        <v>6853</v>
      </c>
    </row>
    <row r="367" spans="1:20" ht="28.8" x14ac:dyDescent="0.3">
      <c r="A367" s="1" t="s">
        <v>8558</v>
      </c>
      <c r="B367" s="17" t="s">
        <v>1107</v>
      </c>
      <c r="C367" s="17" t="s">
        <v>1327</v>
      </c>
      <c r="D367" s="17" t="s">
        <v>1328</v>
      </c>
      <c r="E367" s="18">
        <v>23665</v>
      </c>
      <c r="F367" s="17" t="s">
        <v>320</v>
      </c>
      <c r="G367" s="17" t="s">
        <v>7414</v>
      </c>
      <c r="H367" s="17" t="s">
        <v>1075</v>
      </c>
      <c r="I367" s="17" t="s">
        <v>6793</v>
      </c>
      <c r="J367" s="20">
        <v>22380.41</v>
      </c>
      <c r="K367" s="19"/>
      <c r="L367" s="19"/>
      <c r="M367" s="19"/>
      <c r="N367" s="19"/>
      <c r="O367" s="19"/>
      <c r="P367" s="19"/>
      <c r="Q367" s="19"/>
      <c r="R367" s="19">
        <v>1</v>
      </c>
      <c r="S367" s="19"/>
      <c r="T367" s="17" t="s">
        <v>6853</v>
      </c>
    </row>
    <row r="368" spans="1:20" x14ac:dyDescent="0.3">
      <c r="A368" s="1" t="s">
        <v>8559</v>
      </c>
      <c r="B368" s="17" t="s">
        <v>1406</v>
      </c>
      <c r="C368" s="17" t="s">
        <v>1327</v>
      </c>
      <c r="D368" s="17" t="s">
        <v>2990</v>
      </c>
      <c r="E368" s="18">
        <v>28586</v>
      </c>
      <c r="F368" s="17" t="s">
        <v>2991</v>
      </c>
      <c r="G368" s="17" t="s">
        <v>7921</v>
      </c>
      <c r="H368" s="17"/>
      <c r="I368" s="17"/>
      <c r="J368" s="20">
        <v>0</v>
      </c>
      <c r="K368" s="19"/>
      <c r="L368" s="19"/>
      <c r="M368" s="19">
        <v>2200</v>
      </c>
      <c r="N368" s="19"/>
      <c r="O368" s="19"/>
      <c r="P368" s="19"/>
      <c r="Q368" s="19"/>
      <c r="R368" s="19"/>
      <c r="S368" s="19">
        <v>1</v>
      </c>
      <c r="T368" s="17" t="s">
        <v>6853</v>
      </c>
    </row>
    <row r="369" spans="1:20" x14ac:dyDescent="0.3">
      <c r="A369" s="1" t="s">
        <v>8556</v>
      </c>
      <c r="B369" s="17" t="s">
        <v>446</v>
      </c>
      <c r="C369" s="17" t="s">
        <v>562</v>
      </c>
      <c r="D369" s="17" t="s">
        <v>563</v>
      </c>
      <c r="E369" s="18">
        <v>52617</v>
      </c>
      <c r="F369" s="17" t="s">
        <v>35</v>
      </c>
      <c r="G369" s="17" t="s">
        <v>7152</v>
      </c>
      <c r="H369" s="17" t="s">
        <v>6790</v>
      </c>
      <c r="I369" s="17" t="s">
        <v>6791</v>
      </c>
      <c r="J369" s="20">
        <v>11277.59</v>
      </c>
      <c r="K369" s="19"/>
      <c r="L369" s="19">
        <v>2147.3000000000002</v>
      </c>
      <c r="M369" s="19"/>
      <c r="N369" s="19"/>
      <c r="O369" s="19"/>
      <c r="P369" s="19"/>
      <c r="Q369" s="19"/>
      <c r="R369" s="19"/>
      <c r="S369" s="19"/>
      <c r="T369" s="17"/>
    </row>
    <row r="370" spans="1:20" ht="28.8" x14ac:dyDescent="0.3">
      <c r="A370" s="1" t="s">
        <v>8556</v>
      </c>
      <c r="B370" s="17" t="s">
        <v>446</v>
      </c>
      <c r="C370" s="17" t="s">
        <v>562</v>
      </c>
      <c r="D370" s="17" t="s">
        <v>563</v>
      </c>
      <c r="E370" s="18">
        <v>52617</v>
      </c>
      <c r="F370" s="17" t="s">
        <v>94</v>
      </c>
      <c r="G370" s="17" t="s">
        <v>7194</v>
      </c>
      <c r="H370" s="17" t="s">
        <v>6790</v>
      </c>
      <c r="I370" s="17" t="s">
        <v>6788</v>
      </c>
      <c r="J370" s="20">
        <v>114393.59</v>
      </c>
      <c r="K370" s="19"/>
      <c r="L370" s="19">
        <v>21083.23</v>
      </c>
      <c r="M370" s="19"/>
      <c r="N370" s="19"/>
      <c r="O370" s="19"/>
      <c r="P370" s="19"/>
      <c r="Q370" s="19"/>
      <c r="R370" s="19"/>
      <c r="S370" s="19"/>
      <c r="T370" s="17"/>
    </row>
    <row r="371" spans="1:20" ht="28.8" x14ac:dyDescent="0.3">
      <c r="A371" s="1" t="s">
        <v>8559</v>
      </c>
      <c r="B371" s="17" t="s">
        <v>1406</v>
      </c>
      <c r="C371" s="17" t="s">
        <v>2935</v>
      </c>
      <c r="D371" s="17" t="s">
        <v>2936</v>
      </c>
      <c r="E371" s="18">
        <v>921138</v>
      </c>
      <c r="F371" s="17" t="s">
        <v>940</v>
      </c>
      <c r="G371" s="17" t="s">
        <v>7887</v>
      </c>
      <c r="H371" s="17" t="s">
        <v>7075</v>
      </c>
      <c r="I371" s="17" t="s">
        <v>6797</v>
      </c>
      <c r="J371" s="20">
        <v>96217.39</v>
      </c>
      <c r="K371" s="19">
        <v>18744</v>
      </c>
      <c r="L371" s="19"/>
      <c r="M371" s="19"/>
      <c r="N371" s="19"/>
      <c r="O371" s="19"/>
      <c r="P371" s="19"/>
      <c r="Q371" s="19"/>
      <c r="R371" s="19"/>
      <c r="S371" s="19"/>
      <c r="T371" s="17"/>
    </row>
    <row r="372" spans="1:20" ht="28.8" x14ac:dyDescent="0.3">
      <c r="A372" s="1" t="s">
        <v>8559</v>
      </c>
      <c r="B372" s="17" t="s">
        <v>1406</v>
      </c>
      <c r="C372" s="17" t="s">
        <v>1409</v>
      </c>
      <c r="D372" s="17" t="s">
        <v>1410</v>
      </c>
      <c r="E372" s="18">
        <v>26859</v>
      </c>
      <c r="F372" s="17" t="s">
        <v>55</v>
      </c>
      <c r="G372" s="17" t="s">
        <v>7442</v>
      </c>
      <c r="H372" s="17"/>
      <c r="I372" s="17" t="s">
        <v>6788</v>
      </c>
      <c r="J372" s="20">
        <v>3257.2</v>
      </c>
      <c r="K372" s="19"/>
      <c r="L372" s="19"/>
      <c r="M372" s="19"/>
      <c r="N372" s="19"/>
      <c r="O372" s="19"/>
      <c r="P372" s="19"/>
      <c r="Q372" s="19">
        <v>1</v>
      </c>
      <c r="R372" s="19"/>
      <c r="S372" s="19"/>
      <c r="T372" s="17" t="s">
        <v>6853</v>
      </c>
    </row>
    <row r="373" spans="1:20" ht="28.8" x14ac:dyDescent="0.3">
      <c r="A373" s="1" t="s">
        <v>8559</v>
      </c>
      <c r="B373" s="17" t="s">
        <v>1406</v>
      </c>
      <c r="C373" s="17" t="s">
        <v>1608</v>
      </c>
      <c r="D373" s="17" t="s">
        <v>1609</v>
      </c>
      <c r="E373" s="18">
        <v>26860</v>
      </c>
      <c r="F373" s="17" t="s">
        <v>55</v>
      </c>
      <c r="G373" s="17" t="s">
        <v>7442</v>
      </c>
      <c r="H373" s="17"/>
      <c r="I373" s="17" t="s">
        <v>6788</v>
      </c>
      <c r="J373" s="20">
        <v>3257.2</v>
      </c>
      <c r="K373" s="19"/>
      <c r="L373" s="19"/>
      <c r="M373" s="19"/>
      <c r="N373" s="19"/>
      <c r="O373" s="19"/>
      <c r="P373" s="19"/>
      <c r="Q373" s="19">
        <v>1</v>
      </c>
      <c r="R373" s="19"/>
      <c r="S373" s="19"/>
      <c r="T373" s="17" t="s">
        <v>6853</v>
      </c>
    </row>
    <row r="374" spans="1:20" ht="28.8" x14ac:dyDescent="0.3">
      <c r="A374" s="1" t="s">
        <v>8559</v>
      </c>
      <c r="B374" s="17" t="s">
        <v>1406</v>
      </c>
      <c r="C374" s="17" t="s">
        <v>2215</v>
      </c>
      <c r="D374" s="17" t="s">
        <v>2216</v>
      </c>
      <c r="E374" s="18">
        <v>1033799</v>
      </c>
      <c r="F374" s="17" t="s">
        <v>94</v>
      </c>
      <c r="G374" s="17" t="s">
        <v>7666</v>
      </c>
      <c r="H374" s="17"/>
      <c r="I374" s="17" t="s">
        <v>6788</v>
      </c>
      <c r="J374" s="20">
        <v>0</v>
      </c>
      <c r="K374" s="19"/>
      <c r="L374" s="19"/>
      <c r="M374" s="19">
        <v>2304</v>
      </c>
      <c r="N374" s="19"/>
      <c r="O374" s="19"/>
      <c r="P374" s="19"/>
      <c r="Q374" s="19"/>
      <c r="R374" s="19"/>
      <c r="S374" s="19"/>
      <c r="T374" s="17"/>
    </row>
    <row r="375" spans="1:20" ht="28.8" x14ac:dyDescent="0.3">
      <c r="A375" s="1" t="s">
        <v>8559</v>
      </c>
      <c r="B375" s="17" t="s">
        <v>1406</v>
      </c>
      <c r="C375" s="17" t="s">
        <v>2375</v>
      </c>
      <c r="D375" s="17" t="s">
        <v>2376</v>
      </c>
      <c r="E375" s="18">
        <v>26876</v>
      </c>
      <c r="F375" s="17" t="s">
        <v>2377</v>
      </c>
      <c r="G375" s="17" t="s">
        <v>7735</v>
      </c>
      <c r="H375" s="17" t="s">
        <v>6790</v>
      </c>
      <c r="I375" s="17" t="s">
        <v>6788</v>
      </c>
      <c r="J375" s="20">
        <v>6298.08</v>
      </c>
      <c r="K375" s="19">
        <v>1201</v>
      </c>
      <c r="L375" s="19"/>
      <c r="M375" s="19"/>
      <c r="N375" s="19"/>
      <c r="O375" s="19"/>
      <c r="P375" s="19"/>
      <c r="Q375" s="19"/>
      <c r="R375" s="19"/>
      <c r="S375" s="19"/>
      <c r="T375" s="17"/>
    </row>
    <row r="376" spans="1:20" ht="28.8" x14ac:dyDescent="0.3">
      <c r="A376" s="1" t="s">
        <v>8559</v>
      </c>
      <c r="B376" s="17" t="s">
        <v>1406</v>
      </c>
      <c r="C376" s="17" t="s">
        <v>2025</v>
      </c>
      <c r="D376" s="17" t="s">
        <v>2026</v>
      </c>
      <c r="E376" s="18">
        <v>26878</v>
      </c>
      <c r="F376" s="17" t="s">
        <v>197</v>
      </c>
      <c r="G376" s="17" t="s">
        <v>7592</v>
      </c>
      <c r="H376" s="17"/>
      <c r="I376" s="17" t="s">
        <v>6791</v>
      </c>
      <c r="J376" s="20">
        <v>193.02</v>
      </c>
      <c r="K376" s="19">
        <v>320</v>
      </c>
      <c r="L376" s="19"/>
      <c r="M376" s="19"/>
      <c r="N376" s="19"/>
      <c r="O376" s="19"/>
      <c r="P376" s="19"/>
      <c r="Q376" s="19"/>
      <c r="R376" s="19"/>
      <c r="S376" s="19"/>
      <c r="T376" s="17"/>
    </row>
    <row r="377" spans="1:20" ht="28.8" x14ac:dyDescent="0.3">
      <c r="A377" s="1" t="s">
        <v>8559</v>
      </c>
      <c r="B377" s="17" t="s">
        <v>1406</v>
      </c>
      <c r="C377" s="17" t="s">
        <v>3023</v>
      </c>
      <c r="D377" s="17" t="s">
        <v>3024</v>
      </c>
      <c r="E377" s="18">
        <v>26885</v>
      </c>
      <c r="F377" s="17" t="s">
        <v>55</v>
      </c>
      <c r="G377" s="17" t="s">
        <v>1317</v>
      </c>
      <c r="H377" s="17"/>
      <c r="I377" s="17" t="s">
        <v>6788</v>
      </c>
      <c r="J377" s="20">
        <v>3257.2</v>
      </c>
      <c r="K377" s="19"/>
      <c r="L377" s="19"/>
      <c r="M377" s="19"/>
      <c r="N377" s="19"/>
      <c r="O377" s="19"/>
      <c r="P377" s="19"/>
      <c r="Q377" s="19">
        <v>1</v>
      </c>
      <c r="R377" s="19"/>
      <c r="S377" s="19"/>
      <c r="T377" s="17" t="s">
        <v>6853</v>
      </c>
    </row>
    <row r="378" spans="1:20" ht="28.8" x14ac:dyDescent="0.3">
      <c r="A378" s="1" t="s">
        <v>8559</v>
      </c>
      <c r="B378" s="17" t="s">
        <v>1406</v>
      </c>
      <c r="C378" s="17" t="s">
        <v>2142</v>
      </c>
      <c r="D378" s="17" t="s">
        <v>2143</v>
      </c>
      <c r="E378" s="18">
        <v>26886</v>
      </c>
      <c r="F378" s="17" t="s">
        <v>55</v>
      </c>
      <c r="G378" s="17" t="s">
        <v>1317</v>
      </c>
      <c r="H378" s="17"/>
      <c r="I378" s="17" t="s">
        <v>6788</v>
      </c>
      <c r="J378" s="20">
        <v>3257.2</v>
      </c>
      <c r="K378" s="19"/>
      <c r="L378" s="19"/>
      <c r="M378" s="19"/>
      <c r="N378" s="19"/>
      <c r="O378" s="19"/>
      <c r="P378" s="19"/>
      <c r="Q378" s="19">
        <v>1</v>
      </c>
      <c r="R378" s="19"/>
      <c r="S378" s="19"/>
      <c r="T378" s="17" t="s">
        <v>6853</v>
      </c>
    </row>
    <row r="379" spans="1:20" ht="28.8" x14ac:dyDescent="0.3">
      <c r="A379" s="1" t="s">
        <v>8559</v>
      </c>
      <c r="B379" s="17" t="s">
        <v>1406</v>
      </c>
      <c r="C379" s="17" t="s">
        <v>2331</v>
      </c>
      <c r="D379" s="17" t="s">
        <v>2332</v>
      </c>
      <c r="E379" s="18">
        <v>26889</v>
      </c>
      <c r="F379" s="17" t="s">
        <v>1188</v>
      </c>
      <c r="G379" s="17" t="s">
        <v>7714</v>
      </c>
      <c r="H379" s="17" t="s">
        <v>1075</v>
      </c>
      <c r="I379" s="17" t="s">
        <v>6789</v>
      </c>
      <c r="J379" s="20">
        <v>29777.94</v>
      </c>
      <c r="K379" s="19"/>
      <c r="L379" s="19">
        <v>5436</v>
      </c>
      <c r="M379" s="19"/>
      <c r="N379" s="19"/>
      <c r="O379" s="19">
        <v>4</v>
      </c>
      <c r="P379" s="19"/>
      <c r="Q379" s="19"/>
      <c r="R379" s="19"/>
      <c r="S379" s="19"/>
      <c r="T379" s="17"/>
    </row>
    <row r="380" spans="1:20" ht="28.8" x14ac:dyDescent="0.3">
      <c r="A380" s="1" t="s">
        <v>8559</v>
      </c>
      <c r="B380" s="17" t="s">
        <v>1406</v>
      </c>
      <c r="C380" s="17" t="s">
        <v>2349</v>
      </c>
      <c r="D380" s="17" t="s">
        <v>2350</v>
      </c>
      <c r="E380" s="18">
        <v>24104</v>
      </c>
      <c r="F380" s="17" t="s">
        <v>113</v>
      </c>
      <c r="G380" s="17" t="s">
        <v>7723</v>
      </c>
      <c r="H380" s="17" t="s">
        <v>1075</v>
      </c>
      <c r="I380" s="17" t="s">
        <v>6787</v>
      </c>
      <c r="J380" s="20">
        <v>18039.45</v>
      </c>
      <c r="K380" s="19">
        <v>2289.75</v>
      </c>
      <c r="L380" s="19"/>
      <c r="M380" s="19"/>
      <c r="N380" s="19"/>
      <c r="O380" s="19"/>
      <c r="P380" s="19"/>
      <c r="Q380" s="19"/>
      <c r="R380" s="19"/>
      <c r="S380" s="19"/>
      <c r="T380" s="17"/>
    </row>
    <row r="381" spans="1:20" ht="28.8" x14ac:dyDescent="0.3">
      <c r="A381" s="1" t="s">
        <v>8559</v>
      </c>
      <c r="B381" s="17" t="s">
        <v>1406</v>
      </c>
      <c r="C381" s="17" t="s">
        <v>2371</v>
      </c>
      <c r="D381" s="17" t="s">
        <v>2372</v>
      </c>
      <c r="E381" s="18">
        <v>24105</v>
      </c>
      <c r="F381" s="17" t="s">
        <v>1188</v>
      </c>
      <c r="G381" s="17" t="s">
        <v>7733</v>
      </c>
      <c r="H381" s="17" t="s">
        <v>1075</v>
      </c>
      <c r="I381" s="17" t="s">
        <v>6789</v>
      </c>
      <c r="J381" s="20">
        <v>15951.69</v>
      </c>
      <c r="K381" s="19">
        <v>2912</v>
      </c>
      <c r="L381" s="19"/>
      <c r="M381" s="19"/>
      <c r="N381" s="19">
        <v>4</v>
      </c>
      <c r="O381" s="19"/>
      <c r="P381" s="19"/>
      <c r="Q381" s="19"/>
      <c r="R381" s="19"/>
      <c r="S381" s="19"/>
      <c r="T381" s="17"/>
    </row>
    <row r="382" spans="1:20" ht="43.2" x14ac:dyDescent="0.3">
      <c r="A382" s="1" t="s">
        <v>8558</v>
      </c>
      <c r="B382" s="17" t="s">
        <v>5794</v>
      </c>
      <c r="C382" s="17" t="s">
        <v>6262</v>
      </c>
      <c r="D382" s="17" t="s">
        <v>6263</v>
      </c>
      <c r="E382" s="18">
        <v>55721</v>
      </c>
      <c r="F382" s="17" t="s">
        <v>1168</v>
      </c>
      <c r="G382" s="17" t="s">
        <v>1287</v>
      </c>
      <c r="H382" s="17" t="s">
        <v>6790</v>
      </c>
      <c r="I382" s="17"/>
      <c r="J382" s="20">
        <v>5838.63</v>
      </c>
      <c r="K382" s="19">
        <v>943</v>
      </c>
      <c r="L382" s="19"/>
      <c r="M382" s="19"/>
      <c r="N382" s="19">
        <v>18</v>
      </c>
      <c r="O382" s="19"/>
      <c r="P382" s="19"/>
      <c r="Q382" s="19">
        <v>6918</v>
      </c>
      <c r="R382" s="19"/>
      <c r="S382" s="19"/>
      <c r="T382" s="17" t="s">
        <v>8561</v>
      </c>
    </row>
    <row r="383" spans="1:20" ht="28.8" x14ac:dyDescent="0.3">
      <c r="A383" s="1" t="s">
        <v>8558</v>
      </c>
      <c r="B383" s="17" t="s">
        <v>5794</v>
      </c>
      <c r="C383" s="17" t="s">
        <v>6079</v>
      </c>
      <c r="D383" s="17" t="s">
        <v>6080</v>
      </c>
      <c r="E383" s="18">
        <v>55723</v>
      </c>
      <c r="F383" s="17" t="s">
        <v>212</v>
      </c>
      <c r="G383" s="17" t="s">
        <v>8406</v>
      </c>
      <c r="H383" s="17" t="s">
        <v>6790</v>
      </c>
      <c r="I383" s="17" t="s">
        <v>6788</v>
      </c>
      <c r="J383" s="20">
        <v>4854.3100000000004</v>
      </c>
      <c r="K383" s="19">
        <v>1447</v>
      </c>
      <c r="L383" s="19"/>
      <c r="M383" s="19"/>
      <c r="N383" s="19"/>
      <c r="O383" s="19"/>
      <c r="P383" s="19"/>
      <c r="Q383" s="19">
        <v>1</v>
      </c>
      <c r="R383" s="19"/>
      <c r="S383" s="19"/>
      <c r="T383" s="17" t="s">
        <v>6853</v>
      </c>
    </row>
    <row r="384" spans="1:20" ht="43.2" x14ac:dyDescent="0.3">
      <c r="A384" s="1" t="s">
        <v>8558</v>
      </c>
      <c r="B384" s="17" t="s">
        <v>5794</v>
      </c>
      <c r="C384" s="17" t="s">
        <v>6118</v>
      </c>
      <c r="D384" s="17" t="s">
        <v>6119</v>
      </c>
      <c r="E384" s="18">
        <v>55724</v>
      </c>
      <c r="F384" s="17" t="s">
        <v>68</v>
      </c>
      <c r="G384" s="17" t="s">
        <v>8412</v>
      </c>
      <c r="H384" s="17" t="s">
        <v>6790</v>
      </c>
      <c r="I384" s="17" t="s">
        <v>6788</v>
      </c>
      <c r="J384" s="20">
        <v>25073.8</v>
      </c>
      <c r="K384" s="19">
        <v>8584</v>
      </c>
      <c r="L384" s="19"/>
      <c r="M384" s="19"/>
      <c r="N384" s="19">
        <v>35</v>
      </c>
      <c r="O384" s="19"/>
      <c r="P384" s="19"/>
      <c r="Q384" s="19">
        <v>1</v>
      </c>
      <c r="R384" s="19"/>
      <c r="S384" s="19"/>
      <c r="T384" s="17" t="s">
        <v>6853</v>
      </c>
    </row>
    <row r="385" spans="1:20" ht="28.8" x14ac:dyDescent="0.3">
      <c r="A385" s="1" t="s">
        <v>8558</v>
      </c>
      <c r="B385" s="17" t="s">
        <v>5794</v>
      </c>
      <c r="C385" s="17" t="s">
        <v>5953</v>
      </c>
      <c r="D385" s="17" t="s">
        <v>5954</v>
      </c>
      <c r="E385" s="18">
        <v>55725</v>
      </c>
      <c r="F385" s="17" t="s">
        <v>5933</v>
      </c>
      <c r="G385" s="17" t="s">
        <v>8367</v>
      </c>
      <c r="H385" s="17" t="s">
        <v>6790</v>
      </c>
      <c r="I385" s="17"/>
      <c r="J385" s="20">
        <v>7205.55</v>
      </c>
      <c r="K385" s="19"/>
      <c r="L385" s="19"/>
      <c r="M385" s="19"/>
      <c r="N385" s="19"/>
      <c r="O385" s="19"/>
      <c r="P385" s="19"/>
      <c r="Q385" s="19">
        <v>2000</v>
      </c>
      <c r="R385" s="19"/>
      <c r="S385" s="19"/>
      <c r="T385" s="17" t="s">
        <v>6960</v>
      </c>
    </row>
    <row r="386" spans="1:20" ht="43.2" x14ac:dyDescent="0.3">
      <c r="A386" s="1" t="s">
        <v>8558</v>
      </c>
      <c r="B386" s="17" t="s">
        <v>5794</v>
      </c>
      <c r="C386" s="17" t="s">
        <v>6099</v>
      </c>
      <c r="D386" s="17" t="s">
        <v>6100</v>
      </c>
      <c r="E386" s="18">
        <v>55726</v>
      </c>
      <c r="F386" s="17" t="s">
        <v>2447</v>
      </c>
      <c r="G386" s="17" t="s">
        <v>8410</v>
      </c>
      <c r="H386" s="17" t="s">
        <v>6790</v>
      </c>
      <c r="I386" s="17"/>
      <c r="J386" s="20">
        <v>13.09</v>
      </c>
      <c r="K386" s="19"/>
      <c r="L386" s="19"/>
      <c r="M386" s="19"/>
      <c r="N386" s="19"/>
      <c r="O386" s="19"/>
      <c r="P386" s="19"/>
      <c r="Q386" s="19">
        <v>3</v>
      </c>
      <c r="R386" s="19"/>
      <c r="S386" s="19"/>
      <c r="T386" s="17" t="s">
        <v>8552</v>
      </c>
    </row>
    <row r="387" spans="1:20" ht="28.8" x14ac:dyDescent="0.3">
      <c r="A387" s="1" t="s">
        <v>8558</v>
      </c>
      <c r="B387" s="17" t="s">
        <v>5794</v>
      </c>
      <c r="C387" s="17" t="s">
        <v>6228</v>
      </c>
      <c r="D387" s="17" t="s">
        <v>6229</v>
      </c>
      <c r="E387" s="18">
        <v>55727</v>
      </c>
      <c r="F387" s="17" t="s">
        <v>55</v>
      </c>
      <c r="G387" s="17" t="s">
        <v>6229</v>
      </c>
      <c r="H387" s="17" t="s">
        <v>6792</v>
      </c>
      <c r="I387" s="17" t="s">
        <v>6793</v>
      </c>
      <c r="J387" s="20">
        <v>60527.25</v>
      </c>
      <c r="K387" s="19"/>
      <c r="L387" s="19"/>
      <c r="M387" s="19"/>
      <c r="N387" s="19"/>
      <c r="O387" s="19"/>
      <c r="P387" s="19"/>
      <c r="Q387" s="19">
        <v>1</v>
      </c>
      <c r="R387" s="19"/>
      <c r="S387" s="19"/>
      <c r="T387" s="17" t="s">
        <v>6853</v>
      </c>
    </row>
    <row r="388" spans="1:20" ht="28.8" x14ac:dyDescent="0.3">
      <c r="A388" s="1" t="s">
        <v>8558</v>
      </c>
      <c r="B388" s="17" t="s">
        <v>5794</v>
      </c>
      <c r="C388" s="17" t="s">
        <v>5974</v>
      </c>
      <c r="D388" s="17" t="s">
        <v>1181</v>
      </c>
      <c r="E388" s="18">
        <v>55728</v>
      </c>
      <c r="F388" s="17" t="s">
        <v>187</v>
      </c>
      <c r="G388" s="17" t="s">
        <v>8383</v>
      </c>
      <c r="H388" s="17" t="s">
        <v>6790</v>
      </c>
      <c r="I388" s="17" t="s">
        <v>6793</v>
      </c>
      <c r="J388" s="20">
        <v>10203.459999999999</v>
      </c>
      <c r="K388" s="19">
        <v>1169</v>
      </c>
      <c r="L388" s="19"/>
      <c r="M388" s="19"/>
      <c r="N388" s="19"/>
      <c r="O388" s="19"/>
      <c r="P388" s="19"/>
      <c r="Q388" s="19"/>
      <c r="R388" s="19"/>
      <c r="S388" s="19"/>
      <c r="T388" s="17"/>
    </row>
    <row r="389" spans="1:20" ht="28.8" x14ac:dyDescent="0.3">
      <c r="A389" s="1" t="s">
        <v>8558</v>
      </c>
      <c r="B389" s="17" t="s">
        <v>5794</v>
      </c>
      <c r="C389" s="17" t="s">
        <v>5974</v>
      </c>
      <c r="D389" s="17" t="s">
        <v>1181</v>
      </c>
      <c r="E389" s="18">
        <v>55728</v>
      </c>
      <c r="F389" s="17" t="s">
        <v>94</v>
      </c>
      <c r="G389" s="17" t="s">
        <v>8384</v>
      </c>
      <c r="H389" s="17" t="s">
        <v>6790</v>
      </c>
      <c r="I389" s="17" t="s">
        <v>6788</v>
      </c>
      <c r="J389" s="20">
        <v>381299.92</v>
      </c>
      <c r="K389" s="19">
        <v>46984</v>
      </c>
      <c r="L389" s="19"/>
      <c r="M389" s="19"/>
      <c r="N389" s="19"/>
      <c r="O389" s="19"/>
      <c r="P389" s="19"/>
      <c r="Q389" s="19"/>
      <c r="R389" s="19"/>
      <c r="S389" s="19"/>
      <c r="T389" s="17"/>
    </row>
    <row r="390" spans="1:20" ht="28.8" x14ac:dyDescent="0.3">
      <c r="A390" s="1" t="s">
        <v>8559</v>
      </c>
      <c r="B390" s="17" t="s">
        <v>1406</v>
      </c>
      <c r="C390" s="17" t="s">
        <v>2885</v>
      </c>
      <c r="D390" s="17" t="s">
        <v>2886</v>
      </c>
      <c r="E390" s="18">
        <v>1068875</v>
      </c>
      <c r="F390" s="17" t="s">
        <v>55</v>
      </c>
      <c r="G390" s="17" t="s">
        <v>1071</v>
      </c>
      <c r="H390" s="17"/>
      <c r="I390" s="17" t="s">
        <v>6788</v>
      </c>
      <c r="J390" s="20">
        <v>3257.2</v>
      </c>
      <c r="K390" s="19"/>
      <c r="L390" s="19"/>
      <c r="M390" s="19"/>
      <c r="N390" s="19"/>
      <c r="O390" s="19"/>
      <c r="P390" s="19"/>
      <c r="Q390" s="19">
        <v>1</v>
      </c>
      <c r="R390" s="19"/>
      <c r="S390" s="19"/>
      <c r="T390" s="17" t="s">
        <v>6853</v>
      </c>
    </row>
    <row r="391" spans="1:20" ht="28.8" x14ac:dyDescent="0.3">
      <c r="A391" s="1" t="s">
        <v>8559</v>
      </c>
      <c r="B391" s="17" t="s">
        <v>1406</v>
      </c>
      <c r="C391" s="17" t="s">
        <v>2541</v>
      </c>
      <c r="D391" s="17" t="s">
        <v>2542</v>
      </c>
      <c r="E391" s="18">
        <v>1068876</v>
      </c>
      <c r="F391" s="17" t="s">
        <v>197</v>
      </c>
      <c r="G391" s="17" t="s">
        <v>7791</v>
      </c>
      <c r="H391" s="17"/>
      <c r="I391" s="17" t="s">
        <v>6791</v>
      </c>
      <c r="J391" s="20">
        <v>245.5</v>
      </c>
      <c r="K391" s="19">
        <v>407</v>
      </c>
      <c r="L391" s="19"/>
      <c r="M391" s="19"/>
      <c r="N391" s="19"/>
      <c r="O391" s="19"/>
      <c r="P391" s="19"/>
      <c r="Q391" s="19"/>
      <c r="R391" s="19"/>
      <c r="S391" s="19"/>
      <c r="T391" s="17"/>
    </row>
    <row r="392" spans="1:20" x14ac:dyDescent="0.3">
      <c r="A392" s="1" t="s">
        <v>8559</v>
      </c>
      <c r="B392" s="17" t="s">
        <v>1406</v>
      </c>
      <c r="C392" s="17" t="s">
        <v>2865</v>
      </c>
      <c r="D392" s="17" t="s">
        <v>2866</v>
      </c>
      <c r="E392" s="18">
        <v>24972</v>
      </c>
      <c r="F392" s="17" t="s">
        <v>2867</v>
      </c>
      <c r="G392" s="17"/>
      <c r="H392" s="17"/>
      <c r="I392" s="17"/>
      <c r="J392" s="20">
        <v>11318.97</v>
      </c>
      <c r="K392" s="19"/>
      <c r="L392" s="19"/>
      <c r="M392" s="19"/>
      <c r="N392" s="19"/>
      <c r="O392" s="19"/>
      <c r="P392" s="19"/>
      <c r="Q392" s="19">
        <v>500</v>
      </c>
      <c r="R392" s="19"/>
      <c r="S392" s="19"/>
      <c r="T392" s="17" t="s">
        <v>8553</v>
      </c>
    </row>
    <row r="393" spans="1:20" ht="28.8" x14ac:dyDescent="0.3">
      <c r="A393" s="1" t="s">
        <v>8559</v>
      </c>
      <c r="B393" s="17" t="s">
        <v>1406</v>
      </c>
      <c r="C393" s="17" t="s">
        <v>1610</v>
      </c>
      <c r="D393" s="17" t="s">
        <v>1611</v>
      </c>
      <c r="E393" s="18">
        <v>1068877</v>
      </c>
      <c r="F393" s="17" t="s">
        <v>55</v>
      </c>
      <c r="G393" s="17" t="s">
        <v>459</v>
      </c>
      <c r="H393" s="17"/>
      <c r="I393" s="17" t="s">
        <v>6788</v>
      </c>
      <c r="J393" s="20">
        <v>6514.41</v>
      </c>
      <c r="K393" s="19"/>
      <c r="L393" s="19"/>
      <c r="M393" s="19"/>
      <c r="N393" s="19"/>
      <c r="O393" s="19"/>
      <c r="P393" s="19"/>
      <c r="Q393" s="19">
        <v>2</v>
      </c>
      <c r="R393" s="19"/>
      <c r="S393" s="19"/>
      <c r="T393" s="17" t="s">
        <v>6853</v>
      </c>
    </row>
    <row r="394" spans="1:20" ht="28.8" x14ac:dyDescent="0.3">
      <c r="A394" s="1" t="s">
        <v>8559</v>
      </c>
      <c r="B394" s="17" t="s">
        <v>1406</v>
      </c>
      <c r="C394" s="17" t="s">
        <v>2486</v>
      </c>
      <c r="D394" s="17" t="s">
        <v>2487</v>
      </c>
      <c r="E394" s="18">
        <v>24973</v>
      </c>
      <c r="F394" s="17" t="s">
        <v>1796</v>
      </c>
      <c r="G394" s="17" t="s">
        <v>7776</v>
      </c>
      <c r="H394" s="17" t="s">
        <v>1075</v>
      </c>
      <c r="I394" s="17" t="s">
        <v>6789</v>
      </c>
      <c r="J394" s="20">
        <v>11069.25</v>
      </c>
      <c r="K394" s="19">
        <v>4106</v>
      </c>
      <c r="L394" s="19"/>
      <c r="M394" s="19"/>
      <c r="N394" s="19"/>
      <c r="O394" s="19"/>
      <c r="P394" s="19"/>
      <c r="Q394" s="19"/>
      <c r="R394" s="19"/>
      <c r="S394" s="19"/>
      <c r="T394" s="17"/>
    </row>
    <row r="395" spans="1:20" ht="28.8" x14ac:dyDescent="0.3">
      <c r="A395" s="1" t="s">
        <v>8558</v>
      </c>
      <c r="B395" s="17" t="s">
        <v>5794</v>
      </c>
      <c r="C395" s="17" t="s">
        <v>6345</v>
      </c>
      <c r="D395" s="17" t="s">
        <v>6338</v>
      </c>
      <c r="E395" s="18">
        <v>55729</v>
      </c>
      <c r="F395" s="17" t="s">
        <v>1443</v>
      </c>
      <c r="G395" s="17" t="s">
        <v>6334</v>
      </c>
      <c r="H395" s="17" t="s">
        <v>6790</v>
      </c>
      <c r="I395" s="17"/>
      <c r="J395" s="20">
        <v>10.62</v>
      </c>
      <c r="K395" s="19">
        <v>4</v>
      </c>
      <c r="L395" s="19"/>
      <c r="M395" s="19"/>
      <c r="N395" s="19"/>
      <c r="O395" s="19"/>
      <c r="P395" s="19"/>
      <c r="Q395" s="19">
        <v>1</v>
      </c>
      <c r="R395" s="19"/>
      <c r="S395" s="19"/>
      <c r="T395" s="17" t="s">
        <v>6853</v>
      </c>
    </row>
    <row r="396" spans="1:20" ht="28.8" x14ac:dyDescent="0.3">
      <c r="A396" s="1" t="s">
        <v>8558</v>
      </c>
      <c r="B396" s="17" t="s">
        <v>5794</v>
      </c>
      <c r="C396" s="17" t="s">
        <v>5938</v>
      </c>
      <c r="D396" s="17" t="s">
        <v>5939</v>
      </c>
      <c r="E396" s="18">
        <v>55730</v>
      </c>
      <c r="F396" s="17" t="s">
        <v>5933</v>
      </c>
      <c r="G396" s="17" t="s">
        <v>8366</v>
      </c>
      <c r="H396" s="17" t="s">
        <v>6790</v>
      </c>
      <c r="I396" s="17"/>
      <c r="J396" s="20">
        <v>9514.93</v>
      </c>
      <c r="K396" s="19"/>
      <c r="L396" s="19"/>
      <c r="M396" s="19"/>
      <c r="N396" s="19"/>
      <c r="O396" s="19"/>
      <c r="P396" s="19"/>
      <c r="Q396" s="19"/>
      <c r="R396" s="19">
        <v>2641</v>
      </c>
      <c r="S396" s="19"/>
      <c r="T396" s="17" t="s">
        <v>6960</v>
      </c>
    </row>
    <row r="397" spans="1:20" ht="43.2" x14ac:dyDescent="0.3">
      <c r="A397" s="1" t="s">
        <v>8558</v>
      </c>
      <c r="B397" s="17" t="s">
        <v>5794</v>
      </c>
      <c r="C397" s="17" t="s">
        <v>6109</v>
      </c>
      <c r="D397" s="17" t="s">
        <v>6100</v>
      </c>
      <c r="E397" s="18">
        <v>55732</v>
      </c>
      <c r="F397" s="17" t="s">
        <v>2447</v>
      </c>
      <c r="G397" s="17" t="s">
        <v>8410</v>
      </c>
      <c r="H397" s="17" t="s">
        <v>6790</v>
      </c>
      <c r="I397" s="17"/>
      <c r="J397" s="20">
        <v>17.46</v>
      </c>
      <c r="K397" s="19"/>
      <c r="L397" s="19"/>
      <c r="M397" s="19"/>
      <c r="N397" s="19"/>
      <c r="O397" s="19"/>
      <c r="P397" s="19"/>
      <c r="Q397" s="19">
        <v>4</v>
      </c>
      <c r="R397" s="19"/>
      <c r="S397" s="19"/>
      <c r="T397" s="17" t="s">
        <v>8552</v>
      </c>
    </row>
    <row r="398" spans="1:20" ht="28.8" x14ac:dyDescent="0.3">
      <c r="A398" s="1" t="s">
        <v>8558</v>
      </c>
      <c r="B398" s="17" t="s">
        <v>5794</v>
      </c>
      <c r="C398" s="17" t="s">
        <v>5977</v>
      </c>
      <c r="D398" s="17" t="s">
        <v>5978</v>
      </c>
      <c r="E398" s="18">
        <v>55733</v>
      </c>
      <c r="F398" s="17" t="s">
        <v>104</v>
      </c>
      <c r="G398" s="17" t="s">
        <v>8385</v>
      </c>
      <c r="H398" s="17"/>
      <c r="I398" s="17"/>
      <c r="J398" s="20">
        <v>301</v>
      </c>
      <c r="K398" s="19"/>
      <c r="L398" s="19"/>
      <c r="M398" s="19"/>
      <c r="N398" s="19"/>
      <c r="O398" s="19"/>
      <c r="P398" s="19"/>
      <c r="Q398" s="19">
        <v>1</v>
      </c>
      <c r="R398" s="19"/>
      <c r="S398" s="19"/>
      <c r="T398" s="17" t="s">
        <v>6853</v>
      </c>
    </row>
    <row r="399" spans="1:20" ht="43.2" x14ac:dyDescent="0.3">
      <c r="A399" s="1" t="s">
        <v>8558</v>
      </c>
      <c r="B399" s="17" t="s">
        <v>5794</v>
      </c>
      <c r="C399" s="17" t="s">
        <v>6074</v>
      </c>
      <c r="D399" s="17" t="s">
        <v>4173</v>
      </c>
      <c r="E399" s="18">
        <v>1309697</v>
      </c>
      <c r="F399" s="17" t="s">
        <v>139</v>
      </c>
      <c r="G399" s="17" t="s">
        <v>7524</v>
      </c>
      <c r="H399" s="17" t="s">
        <v>6790</v>
      </c>
      <c r="I399" s="17"/>
      <c r="J399" s="20">
        <v>2044.37</v>
      </c>
      <c r="K399" s="19">
        <v>1898</v>
      </c>
      <c r="L399" s="19"/>
      <c r="M399" s="19"/>
      <c r="N399" s="19"/>
      <c r="O399" s="19"/>
      <c r="P399" s="19"/>
      <c r="Q399" s="19"/>
      <c r="R399" s="19"/>
      <c r="S399" s="19"/>
      <c r="T399" s="17"/>
    </row>
    <row r="400" spans="1:20" ht="28.8" x14ac:dyDescent="0.3">
      <c r="A400" s="1" t="s">
        <v>8558</v>
      </c>
      <c r="B400" s="17" t="s">
        <v>5794</v>
      </c>
      <c r="C400" s="17" t="s">
        <v>5969</v>
      </c>
      <c r="D400" s="17" t="s">
        <v>5970</v>
      </c>
      <c r="E400" s="18">
        <v>1322535</v>
      </c>
      <c r="F400" s="17" t="s">
        <v>1025</v>
      </c>
      <c r="G400" s="17" t="s">
        <v>8380</v>
      </c>
      <c r="H400" s="17" t="s">
        <v>6790</v>
      </c>
      <c r="I400" s="17" t="s">
        <v>6788</v>
      </c>
      <c r="J400" s="20">
        <v>4244.42</v>
      </c>
      <c r="K400" s="19">
        <v>523</v>
      </c>
      <c r="L400" s="19"/>
      <c r="M400" s="19"/>
      <c r="N400" s="19"/>
      <c r="O400" s="19"/>
      <c r="P400" s="19"/>
      <c r="Q400" s="19"/>
      <c r="R400" s="19"/>
      <c r="S400" s="19"/>
      <c r="T400" s="17"/>
    </row>
    <row r="401" spans="1:20" ht="28.8" x14ac:dyDescent="0.3">
      <c r="A401" s="1" t="s">
        <v>8558</v>
      </c>
      <c r="B401" s="17" t="s">
        <v>5794</v>
      </c>
      <c r="C401" s="17" t="s">
        <v>6318</v>
      </c>
      <c r="D401" s="17" t="s">
        <v>6312</v>
      </c>
      <c r="E401" s="18">
        <v>55734</v>
      </c>
      <c r="F401" s="17" t="s">
        <v>2917</v>
      </c>
      <c r="G401" s="17" t="s">
        <v>8460</v>
      </c>
      <c r="H401" s="17" t="s">
        <v>6790</v>
      </c>
      <c r="I401" s="17"/>
      <c r="J401" s="20">
        <v>3927.77</v>
      </c>
      <c r="K401" s="19"/>
      <c r="L401" s="19"/>
      <c r="M401" s="19"/>
      <c r="N401" s="19">
        <v>300</v>
      </c>
      <c r="O401" s="19"/>
      <c r="P401" s="19"/>
      <c r="Q401" s="19"/>
      <c r="R401" s="19"/>
      <c r="S401" s="19"/>
      <c r="T401" s="17"/>
    </row>
    <row r="402" spans="1:20" ht="28.8" x14ac:dyDescent="0.3">
      <c r="A402" s="1" t="s">
        <v>8558</v>
      </c>
      <c r="B402" s="17" t="s">
        <v>5794</v>
      </c>
      <c r="C402" s="17" t="s">
        <v>6390</v>
      </c>
      <c r="D402" s="17" t="s">
        <v>6391</v>
      </c>
      <c r="E402" s="18">
        <v>1118053</v>
      </c>
      <c r="F402" s="17" t="s">
        <v>259</v>
      </c>
      <c r="G402" s="17" t="s">
        <v>8475</v>
      </c>
      <c r="H402" s="17"/>
      <c r="I402" s="17" t="s">
        <v>6793</v>
      </c>
      <c r="J402" s="20">
        <v>34222.71</v>
      </c>
      <c r="K402" s="19">
        <v>3051</v>
      </c>
      <c r="L402" s="19"/>
      <c r="M402" s="19"/>
      <c r="N402" s="19"/>
      <c r="O402" s="19"/>
      <c r="P402" s="19"/>
      <c r="Q402" s="19"/>
      <c r="R402" s="19"/>
      <c r="S402" s="19"/>
      <c r="T402" s="17"/>
    </row>
    <row r="403" spans="1:20" x14ac:dyDescent="0.3">
      <c r="A403" s="1" t="s">
        <v>8559</v>
      </c>
      <c r="B403" s="17" t="s">
        <v>1406</v>
      </c>
      <c r="C403" s="17" t="s">
        <v>2323</v>
      </c>
      <c r="D403" s="17" t="s">
        <v>2324</v>
      </c>
      <c r="E403" s="18">
        <v>1110301</v>
      </c>
      <c r="F403" s="17" t="s">
        <v>546</v>
      </c>
      <c r="G403" s="17" t="s">
        <v>7190</v>
      </c>
      <c r="H403" s="17" t="s">
        <v>1075</v>
      </c>
      <c r="I403" s="17" t="s">
        <v>6796</v>
      </c>
      <c r="J403" s="20">
        <v>7321.99</v>
      </c>
      <c r="K403" s="19">
        <v>2716</v>
      </c>
      <c r="L403" s="19"/>
      <c r="M403" s="19"/>
      <c r="N403" s="19"/>
      <c r="O403" s="19"/>
      <c r="P403" s="19"/>
      <c r="Q403" s="19"/>
      <c r="R403" s="19"/>
      <c r="S403" s="19"/>
      <c r="T403" s="17"/>
    </row>
    <row r="404" spans="1:20" ht="28.8" x14ac:dyDescent="0.3">
      <c r="A404" s="1" t="s">
        <v>8559</v>
      </c>
      <c r="B404" s="17" t="s">
        <v>1406</v>
      </c>
      <c r="C404" s="17" t="s">
        <v>3025</v>
      </c>
      <c r="D404" s="17" t="s">
        <v>3026</v>
      </c>
      <c r="E404" s="18">
        <v>1068821</v>
      </c>
      <c r="F404" s="17" t="s">
        <v>55</v>
      </c>
      <c r="G404" s="17" t="s">
        <v>3007</v>
      </c>
      <c r="H404" s="17"/>
      <c r="I404" s="17" t="s">
        <v>6788</v>
      </c>
      <c r="J404" s="20">
        <v>3257.2</v>
      </c>
      <c r="K404" s="19"/>
      <c r="L404" s="19"/>
      <c r="M404" s="19"/>
      <c r="N404" s="19"/>
      <c r="O404" s="19"/>
      <c r="P404" s="19"/>
      <c r="Q404" s="19">
        <v>1</v>
      </c>
      <c r="R404" s="19"/>
      <c r="S404" s="19"/>
      <c r="T404" s="17" t="s">
        <v>6853</v>
      </c>
    </row>
    <row r="405" spans="1:20" ht="28.8" x14ac:dyDescent="0.3">
      <c r="A405" s="1" t="s">
        <v>8559</v>
      </c>
      <c r="B405" s="17" t="s">
        <v>1406</v>
      </c>
      <c r="C405" s="17" t="s">
        <v>2543</v>
      </c>
      <c r="D405" s="17" t="s">
        <v>2544</v>
      </c>
      <c r="E405" s="18">
        <v>1068818</v>
      </c>
      <c r="F405" s="17" t="s">
        <v>197</v>
      </c>
      <c r="G405" s="17" t="s">
        <v>406</v>
      </c>
      <c r="H405" s="17"/>
      <c r="I405" s="17" t="s">
        <v>6791</v>
      </c>
      <c r="J405" s="20">
        <v>193.02</v>
      </c>
      <c r="K405" s="19">
        <v>320</v>
      </c>
      <c r="L405" s="19"/>
      <c r="M405" s="19"/>
      <c r="N405" s="19"/>
      <c r="O405" s="19"/>
      <c r="P405" s="19"/>
      <c r="Q405" s="19"/>
      <c r="R405" s="19"/>
      <c r="S405" s="19"/>
      <c r="T405" s="17"/>
    </row>
    <row r="406" spans="1:20" ht="28.8" x14ac:dyDescent="0.3">
      <c r="A406" s="1" t="s">
        <v>8559</v>
      </c>
      <c r="B406" s="17" t="s">
        <v>1406</v>
      </c>
      <c r="C406" s="17" t="s">
        <v>1612</v>
      </c>
      <c r="D406" s="17" t="s">
        <v>1613</v>
      </c>
      <c r="E406" s="18">
        <v>1068820</v>
      </c>
      <c r="F406" s="17" t="s">
        <v>55</v>
      </c>
      <c r="G406" s="17" t="s">
        <v>459</v>
      </c>
      <c r="H406" s="17"/>
      <c r="I406" s="17" t="s">
        <v>6788</v>
      </c>
      <c r="J406" s="20">
        <v>3257.2</v>
      </c>
      <c r="K406" s="19"/>
      <c r="L406" s="19"/>
      <c r="M406" s="19"/>
      <c r="N406" s="19"/>
      <c r="O406" s="19"/>
      <c r="P406" s="19"/>
      <c r="Q406" s="19">
        <v>1</v>
      </c>
      <c r="R406" s="19"/>
      <c r="S406" s="19"/>
      <c r="T406" s="17" t="s">
        <v>6853</v>
      </c>
    </row>
    <row r="407" spans="1:20" ht="28.8" x14ac:dyDescent="0.3">
      <c r="A407" s="1" t="s">
        <v>8558</v>
      </c>
      <c r="B407" s="17" t="s">
        <v>5794</v>
      </c>
      <c r="C407" s="17" t="s">
        <v>6121</v>
      </c>
      <c r="D407" s="17" t="s">
        <v>6122</v>
      </c>
      <c r="E407" s="18">
        <v>1118054</v>
      </c>
      <c r="F407" s="17" t="s">
        <v>1495</v>
      </c>
      <c r="G407" s="17" t="s">
        <v>6122</v>
      </c>
      <c r="H407" s="17"/>
      <c r="I407" s="17" t="s">
        <v>6793</v>
      </c>
      <c r="J407" s="20">
        <v>10648.72</v>
      </c>
      <c r="K407" s="19"/>
      <c r="L407" s="19"/>
      <c r="M407" s="19"/>
      <c r="N407" s="19">
        <v>100</v>
      </c>
      <c r="O407" s="19"/>
      <c r="P407" s="19"/>
      <c r="Q407" s="19">
        <v>1</v>
      </c>
      <c r="R407" s="19"/>
      <c r="S407" s="19"/>
      <c r="T407" s="17" t="s">
        <v>6853</v>
      </c>
    </row>
    <row r="408" spans="1:20" ht="28.8" x14ac:dyDescent="0.3">
      <c r="A408" s="1" t="s">
        <v>8558</v>
      </c>
      <c r="B408" s="17" t="s">
        <v>5794</v>
      </c>
      <c r="C408" s="17" t="s">
        <v>6182</v>
      </c>
      <c r="D408" s="17" t="s">
        <v>6181</v>
      </c>
      <c r="E408" s="18">
        <v>1118056</v>
      </c>
      <c r="F408" s="17" t="s">
        <v>197</v>
      </c>
      <c r="G408" s="17" t="s">
        <v>406</v>
      </c>
      <c r="H408" s="17"/>
      <c r="I408" s="17" t="s">
        <v>6791</v>
      </c>
      <c r="J408" s="20">
        <v>262.07</v>
      </c>
      <c r="K408" s="19">
        <v>288</v>
      </c>
      <c r="L408" s="19"/>
      <c r="M408" s="19"/>
      <c r="N408" s="19"/>
      <c r="O408" s="19"/>
      <c r="P408" s="19"/>
      <c r="Q408" s="19"/>
      <c r="R408" s="19"/>
      <c r="S408" s="19"/>
      <c r="T408" s="17"/>
    </row>
    <row r="409" spans="1:20" ht="28.8" x14ac:dyDescent="0.3">
      <c r="A409" s="1" t="s">
        <v>8556</v>
      </c>
      <c r="B409" s="17" t="s">
        <v>446</v>
      </c>
      <c r="C409" s="17" t="s">
        <v>478</v>
      </c>
      <c r="D409" s="17" t="s">
        <v>479</v>
      </c>
      <c r="E409" s="18">
        <v>52618</v>
      </c>
      <c r="F409" s="17" t="s">
        <v>65</v>
      </c>
      <c r="G409" s="17" t="s">
        <v>7157</v>
      </c>
      <c r="H409" s="17" t="s">
        <v>6792</v>
      </c>
      <c r="I409" s="17" t="s">
        <v>6793</v>
      </c>
      <c r="J409" s="20">
        <v>4611.04</v>
      </c>
      <c r="K409" s="19">
        <v>3239</v>
      </c>
      <c r="L409" s="19"/>
      <c r="M409" s="19"/>
      <c r="N409" s="19"/>
      <c r="O409" s="19"/>
      <c r="P409" s="19"/>
      <c r="Q409" s="19"/>
      <c r="R409" s="19"/>
      <c r="S409" s="19"/>
      <c r="T409" s="17"/>
    </row>
    <row r="410" spans="1:20" ht="28.8" x14ac:dyDescent="0.3">
      <c r="A410" s="1" t="s">
        <v>8559</v>
      </c>
      <c r="B410" s="17" t="s">
        <v>1406</v>
      </c>
      <c r="C410" s="17" t="s">
        <v>3076</v>
      </c>
      <c r="D410" s="17" t="s">
        <v>3077</v>
      </c>
      <c r="E410" s="18">
        <v>24975</v>
      </c>
      <c r="F410" s="17" t="s">
        <v>940</v>
      </c>
      <c r="G410" s="17" t="s">
        <v>7937</v>
      </c>
      <c r="H410" s="17" t="s">
        <v>7075</v>
      </c>
      <c r="I410" s="17" t="s">
        <v>6797</v>
      </c>
      <c r="J410" s="20">
        <v>182625.16</v>
      </c>
      <c r="K410" s="19">
        <v>35577</v>
      </c>
      <c r="L410" s="19"/>
      <c r="M410" s="19"/>
      <c r="N410" s="19"/>
      <c r="O410" s="19"/>
      <c r="P410" s="19"/>
      <c r="Q410" s="19"/>
      <c r="R410" s="19"/>
      <c r="S410" s="19"/>
      <c r="T410" s="17"/>
    </row>
    <row r="411" spans="1:20" x14ac:dyDescent="0.3">
      <c r="A411" s="1" t="s">
        <v>8558</v>
      </c>
      <c r="B411" s="17" t="s">
        <v>5794</v>
      </c>
      <c r="C411" s="17" t="s">
        <v>6053</v>
      </c>
      <c r="D411" s="17" t="s">
        <v>6054</v>
      </c>
      <c r="E411" s="18">
        <v>55736</v>
      </c>
      <c r="F411" s="17" t="s">
        <v>520</v>
      </c>
      <c r="G411" s="17" t="s">
        <v>3155</v>
      </c>
      <c r="H411" s="17" t="s">
        <v>6790</v>
      </c>
      <c r="I411" s="17" t="s">
        <v>6791</v>
      </c>
      <c r="J411" s="20">
        <v>47024.09</v>
      </c>
      <c r="K411" s="19">
        <v>5875</v>
      </c>
      <c r="L411" s="19"/>
      <c r="M411" s="19"/>
      <c r="N411" s="19"/>
      <c r="O411" s="19"/>
      <c r="P411" s="19"/>
      <c r="Q411" s="19"/>
      <c r="R411" s="19"/>
      <c r="S411" s="19"/>
      <c r="T411" s="17"/>
    </row>
    <row r="412" spans="1:20" x14ac:dyDescent="0.3">
      <c r="A412" s="1" t="s">
        <v>8559</v>
      </c>
      <c r="B412" s="17" t="s">
        <v>1406</v>
      </c>
      <c r="C412" s="17" t="s">
        <v>2113</v>
      </c>
      <c r="D412" s="17" t="s">
        <v>2114</v>
      </c>
      <c r="E412" s="18">
        <v>625269</v>
      </c>
      <c r="F412" s="17" t="s">
        <v>197</v>
      </c>
      <c r="G412" s="17" t="s">
        <v>7632</v>
      </c>
      <c r="H412" s="17"/>
      <c r="I412" s="17" t="s">
        <v>6791</v>
      </c>
      <c r="J412" s="20">
        <v>82.03</v>
      </c>
      <c r="K412" s="19">
        <v>136</v>
      </c>
      <c r="L412" s="19"/>
      <c r="M412" s="19"/>
      <c r="N412" s="19"/>
      <c r="O412" s="19"/>
      <c r="P412" s="19"/>
      <c r="Q412" s="19"/>
      <c r="R412" s="19"/>
      <c r="S412" s="19"/>
      <c r="T412" s="17"/>
    </row>
    <row r="413" spans="1:20" ht="43.2" x14ac:dyDescent="0.3">
      <c r="A413" s="1" t="s">
        <v>8559</v>
      </c>
      <c r="B413" s="17" t="s">
        <v>1406</v>
      </c>
      <c r="C413" s="17" t="s">
        <v>3053</v>
      </c>
      <c r="D413" s="17" t="s">
        <v>3054</v>
      </c>
      <c r="E413" s="18">
        <v>924936</v>
      </c>
      <c r="F413" s="17" t="s">
        <v>55</v>
      </c>
      <c r="G413" s="17" t="s">
        <v>7929</v>
      </c>
      <c r="H413" s="17"/>
      <c r="I413" s="17" t="s">
        <v>6788</v>
      </c>
      <c r="J413" s="20">
        <v>3257.2</v>
      </c>
      <c r="K413" s="19"/>
      <c r="L413" s="19"/>
      <c r="M413" s="19"/>
      <c r="N413" s="19"/>
      <c r="O413" s="19"/>
      <c r="P413" s="19"/>
      <c r="Q413" s="19">
        <v>1</v>
      </c>
      <c r="R413" s="19"/>
      <c r="S413" s="19"/>
      <c r="T413" s="17" t="s">
        <v>6853</v>
      </c>
    </row>
    <row r="414" spans="1:20" ht="43.2" x14ac:dyDescent="0.3">
      <c r="A414" s="1" t="s">
        <v>8559</v>
      </c>
      <c r="B414" s="17" t="s">
        <v>1406</v>
      </c>
      <c r="C414" s="17" t="s">
        <v>2649</v>
      </c>
      <c r="D414" s="17" t="s">
        <v>2650</v>
      </c>
      <c r="E414" s="18">
        <v>25203</v>
      </c>
      <c r="F414" s="17" t="s">
        <v>76</v>
      </c>
      <c r="G414" s="17" t="s">
        <v>868</v>
      </c>
      <c r="H414" s="17"/>
      <c r="I414" s="17" t="s">
        <v>6795</v>
      </c>
      <c r="J414" s="20">
        <v>23287.02</v>
      </c>
      <c r="K414" s="19"/>
      <c r="L414" s="19"/>
      <c r="M414" s="19">
        <v>3132</v>
      </c>
      <c r="N414" s="19"/>
      <c r="O414" s="19"/>
      <c r="P414" s="19"/>
      <c r="Q414" s="19"/>
      <c r="R414" s="19"/>
      <c r="S414" s="19"/>
      <c r="T414" s="17"/>
    </row>
    <row r="415" spans="1:20" ht="28.8" x14ac:dyDescent="0.3">
      <c r="A415" s="1" t="s">
        <v>8559</v>
      </c>
      <c r="B415" s="17" t="s">
        <v>1406</v>
      </c>
      <c r="C415" s="17" t="s">
        <v>2603</v>
      </c>
      <c r="D415" s="17" t="s">
        <v>2604</v>
      </c>
      <c r="E415" s="18">
        <v>25204</v>
      </c>
      <c r="F415" s="17" t="s">
        <v>2469</v>
      </c>
      <c r="G415" s="17" t="s">
        <v>7806</v>
      </c>
      <c r="H415" s="17"/>
      <c r="I415" s="17"/>
      <c r="J415" s="20">
        <v>109680.13</v>
      </c>
      <c r="K415" s="19"/>
      <c r="L415" s="19"/>
      <c r="M415" s="19">
        <v>19539.25</v>
      </c>
      <c r="N415" s="19"/>
      <c r="O415" s="19"/>
      <c r="P415" s="19"/>
      <c r="Q415" s="19"/>
      <c r="R415" s="19"/>
      <c r="S415" s="19"/>
      <c r="T415" s="17"/>
    </row>
    <row r="416" spans="1:20" ht="28.8" x14ac:dyDescent="0.3">
      <c r="A416" s="1" t="s">
        <v>8559</v>
      </c>
      <c r="B416" s="17" t="s">
        <v>1406</v>
      </c>
      <c r="C416" s="17" t="s">
        <v>2146</v>
      </c>
      <c r="D416" s="17" t="s">
        <v>2147</v>
      </c>
      <c r="E416" s="18">
        <v>625272</v>
      </c>
      <c r="F416" s="17" t="s">
        <v>55</v>
      </c>
      <c r="G416" s="17" t="s">
        <v>459</v>
      </c>
      <c r="H416" s="17"/>
      <c r="I416" s="17" t="s">
        <v>6788</v>
      </c>
      <c r="J416" s="20">
        <v>3257.2</v>
      </c>
      <c r="K416" s="19"/>
      <c r="L416" s="19"/>
      <c r="M416" s="19"/>
      <c r="N416" s="19"/>
      <c r="O416" s="19"/>
      <c r="P416" s="19"/>
      <c r="Q416" s="19"/>
      <c r="R416" s="19">
        <v>1</v>
      </c>
      <c r="S416" s="19"/>
      <c r="T416" s="17" t="s">
        <v>6853</v>
      </c>
    </row>
    <row r="417" spans="1:20" ht="28.8" x14ac:dyDescent="0.3">
      <c r="A417" s="1" t="s">
        <v>8559</v>
      </c>
      <c r="B417" s="17" t="s">
        <v>1406</v>
      </c>
      <c r="C417" s="17" t="s">
        <v>1660</v>
      </c>
      <c r="D417" s="17" t="s">
        <v>1661</v>
      </c>
      <c r="E417" s="18">
        <v>625273</v>
      </c>
      <c r="F417" s="17" t="s">
        <v>55</v>
      </c>
      <c r="G417" s="17" t="s">
        <v>7490</v>
      </c>
      <c r="H417" s="17"/>
      <c r="I417" s="17" t="s">
        <v>6788</v>
      </c>
      <c r="J417" s="20">
        <v>0</v>
      </c>
      <c r="K417" s="19"/>
      <c r="L417" s="19"/>
      <c r="M417" s="19"/>
      <c r="N417" s="19"/>
      <c r="O417" s="19"/>
      <c r="P417" s="19"/>
      <c r="Q417" s="19">
        <v>1</v>
      </c>
      <c r="R417" s="19"/>
      <c r="S417" s="19"/>
      <c r="T417" s="17" t="s">
        <v>6853</v>
      </c>
    </row>
    <row r="418" spans="1:20" ht="28.8" x14ac:dyDescent="0.3">
      <c r="A418" s="1" t="s">
        <v>8559</v>
      </c>
      <c r="B418" s="17" t="s">
        <v>1406</v>
      </c>
      <c r="C418" s="17" t="s">
        <v>2443</v>
      </c>
      <c r="D418" s="17" t="s">
        <v>2444</v>
      </c>
      <c r="E418" s="18">
        <v>25217</v>
      </c>
      <c r="F418" s="17" t="s">
        <v>68</v>
      </c>
      <c r="G418" s="17" t="s">
        <v>7757</v>
      </c>
      <c r="H418" s="17" t="s">
        <v>6790</v>
      </c>
      <c r="I418" s="17" t="s">
        <v>6788</v>
      </c>
      <c r="J418" s="20">
        <v>16620.349999999999</v>
      </c>
      <c r="K418" s="19">
        <v>9000</v>
      </c>
      <c r="L418" s="19"/>
      <c r="M418" s="19"/>
      <c r="N418" s="19">
        <v>33</v>
      </c>
      <c r="O418" s="19"/>
      <c r="P418" s="19"/>
      <c r="Q418" s="19">
        <v>1</v>
      </c>
      <c r="R418" s="19"/>
      <c r="S418" s="19"/>
      <c r="T418" s="17" t="s">
        <v>6853</v>
      </c>
    </row>
    <row r="419" spans="1:20" ht="28.8" x14ac:dyDescent="0.3">
      <c r="A419" s="1" t="s">
        <v>8559</v>
      </c>
      <c r="B419" s="17" t="s">
        <v>1406</v>
      </c>
      <c r="C419" s="17" t="s">
        <v>2074</v>
      </c>
      <c r="D419" s="17" t="s">
        <v>2075</v>
      </c>
      <c r="E419" s="18">
        <v>25218</v>
      </c>
      <c r="F419" s="17" t="s">
        <v>176</v>
      </c>
      <c r="G419" s="17" t="s">
        <v>7219</v>
      </c>
      <c r="H419" s="17" t="s">
        <v>6790</v>
      </c>
      <c r="I419" s="17" t="s">
        <v>6791</v>
      </c>
      <c r="J419" s="20">
        <v>204606.68</v>
      </c>
      <c r="K419" s="19"/>
      <c r="L419" s="19">
        <v>31126</v>
      </c>
      <c r="M419" s="19"/>
      <c r="N419" s="19"/>
      <c r="O419" s="19"/>
      <c r="P419" s="19"/>
      <c r="Q419" s="19"/>
      <c r="R419" s="19"/>
      <c r="S419" s="19"/>
      <c r="T419" s="17"/>
    </row>
    <row r="420" spans="1:20" ht="28.8" x14ac:dyDescent="0.3">
      <c r="A420" s="1" t="s">
        <v>8558</v>
      </c>
      <c r="B420" s="17" t="s">
        <v>5794</v>
      </c>
      <c r="C420" s="17" t="s">
        <v>6274</v>
      </c>
      <c r="D420" s="17" t="s">
        <v>6275</v>
      </c>
      <c r="E420" s="18">
        <v>55740</v>
      </c>
      <c r="F420" s="17" t="s">
        <v>35</v>
      </c>
      <c r="G420" s="17" t="s">
        <v>8448</v>
      </c>
      <c r="H420" s="17" t="s">
        <v>6790</v>
      </c>
      <c r="I420" s="17"/>
      <c r="J420" s="20">
        <v>16127.41</v>
      </c>
      <c r="K420" s="19"/>
      <c r="L420" s="19">
        <v>1194</v>
      </c>
      <c r="M420" s="19"/>
      <c r="N420" s="19"/>
      <c r="O420" s="19"/>
      <c r="P420" s="19"/>
      <c r="Q420" s="19"/>
      <c r="R420" s="19"/>
      <c r="S420" s="19"/>
      <c r="T420" s="17"/>
    </row>
    <row r="421" spans="1:20" ht="43.2" x14ac:dyDescent="0.3">
      <c r="A421" s="1" t="s">
        <v>8558</v>
      </c>
      <c r="B421" s="17" t="s">
        <v>5794</v>
      </c>
      <c r="C421" s="17" t="s">
        <v>6274</v>
      </c>
      <c r="D421" s="17" t="s">
        <v>6275</v>
      </c>
      <c r="E421" s="18">
        <v>55740</v>
      </c>
      <c r="F421" s="17" t="s">
        <v>76</v>
      </c>
      <c r="G421" s="17" t="s">
        <v>8449</v>
      </c>
      <c r="H421" s="17" t="s">
        <v>6790</v>
      </c>
      <c r="I421" s="17" t="s">
        <v>6795</v>
      </c>
      <c r="J421" s="20">
        <v>61188.1</v>
      </c>
      <c r="K421" s="19"/>
      <c r="L421" s="19">
        <v>4753</v>
      </c>
      <c r="M421" s="19"/>
      <c r="N421" s="19"/>
      <c r="O421" s="19"/>
      <c r="P421" s="19"/>
      <c r="Q421" s="19"/>
      <c r="R421" s="19"/>
      <c r="S421" s="19"/>
      <c r="T421" s="17"/>
    </row>
    <row r="422" spans="1:20" ht="28.8" x14ac:dyDescent="0.3">
      <c r="A422" s="1" t="s">
        <v>8558</v>
      </c>
      <c r="B422" s="17" t="s">
        <v>5794</v>
      </c>
      <c r="C422" s="17" t="s">
        <v>5864</v>
      </c>
      <c r="D422" s="17" t="s">
        <v>4153</v>
      </c>
      <c r="E422" s="18">
        <v>55748</v>
      </c>
      <c r="F422" s="17" t="s">
        <v>330</v>
      </c>
      <c r="G422" s="17" t="s">
        <v>329</v>
      </c>
      <c r="H422" s="17" t="s">
        <v>6792</v>
      </c>
      <c r="I422" s="17" t="s">
        <v>6793</v>
      </c>
      <c r="J422" s="20">
        <v>55597.120000000003</v>
      </c>
      <c r="K422" s="19">
        <v>7260</v>
      </c>
      <c r="L422" s="19"/>
      <c r="M422" s="19"/>
      <c r="N422" s="19">
        <v>6</v>
      </c>
      <c r="O422" s="19"/>
      <c r="P422" s="19"/>
      <c r="Q422" s="19"/>
      <c r="R422" s="19"/>
      <c r="S422" s="19"/>
      <c r="T422" s="17"/>
    </row>
    <row r="423" spans="1:20" ht="43.2" x14ac:dyDescent="0.3">
      <c r="A423" s="1" t="s">
        <v>8559</v>
      </c>
      <c r="B423" s="17" t="s">
        <v>1406</v>
      </c>
      <c r="C423" s="17" t="s">
        <v>2297</v>
      </c>
      <c r="D423" s="17" t="s">
        <v>2298</v>
      </c>
      <c r="E423" s="18">
        <v>26420</v>
      </c>
      <c r="F423" s="17" t="s">
        <v>38</v>
      </c>
      <c r="G423" s="17" t="s">
        <v>7702</v>
      </c>
      <c r="H423" s="17" t="s">
        <v>6792</v>
      </c>
      <c r="I423" s="17" t="s">
        <v>6791</v>
      </c>
      <c r="J423" s="20">
        <v>22404.05</v>
      </c>
      <c r="K423" s="19"/>
      <c r="L423" s="19">
        <v>6550</v>
      </c>
      <c r="M423" s="19"/>
      <c r="N423" s="19"/>
      <c r="O423" s="19"/>
      <c r="P423" s="19"/>
      <c r="Q423" s="19"/>
      <c r="R423" s="19"/>
      <c r="S423" s="19"/>
      <c r="T423" s="17"/>
    </row>
    <row r="424" spans="1:20" ht="28.8" x14ac:dyDescent="0.3">
      <c r="A424" s="1" t="s">
        <v>8559</v>
      </c>
      <c r="B424" s="17" t="s">
        <v>1406</v>
      </c>
      <c r="C424" s="17" t="s">
        <v>1543</v>
      </c>
      <c r="D424" s="17" t="s">
        <v>1544</v>
      </c>
      <c r="E424" s="18">
        <v>1252561</v>
      </c>
      <c r="F424" s="17" t="s">
        <v>38</v>
      </c>
      <c r="G424" s="17" t="s">
        <v>7478</v>
      </c>
      <c r="H424" s="17" t="s">
        <v>6792</v>
      </c>
      <c r="I424" s="17" t="s">
        <v>6791</v>
      </c>
      <c r="J424" s="20">
        <v>11992.57</v>
      </c>
      <c r="K424" s="19">
        <v>3747</v>
      </c>
      <c r="L424" s="19"/>
      <c r="M424" s="19"/>
      <c r="N424" s="19"/>
      <c r="O424" s="19"/>
      <c r="P424" s="19"/>
      <c r="Q424" s="19"/>
      <c r="R424" s="19"/>
      <c r="S424" s="19"/>
      <c r="T424" s="17"/>
    </row>
    <row r="425" spans="1:20" ht="28.8" x14ac:dyDescent="0.3">
      <c r="A425" s="1" t="s">
        <v>8559</v>
      </c>
      <c r="B425" s="17" t="s">
        <v>1406</v>
      </c>
      <c r="C425" s="17" t="s">
        <v>1545</v>
      </c>
      <c r="D425" s="17" t="s">
        <v>1546</v>
      </c>
      <c r="E425" s="18">
        <v>1252563</v>
      </c>
      <c r="F425" s="17" t="s">
        <v>38</v>
      </c>
      <c r="G425" s="17" t="s">
        <v>7478</v>
      </c>
      <c r="H425" s="17" t="s">
        <v>6792</v>
      </c>
      <c r="I425" s="17" t="s">
        <v>6791</v>
      </c>
      <c r="J425" s="20">
        <v>16636.61</v>
      </c>
      <c r="K425" s="19">
        <v>5198</v>
      </c>
      <c r="L425" s="19"/>
      <c r="M425" s="19"/>
      <c r="N425" s="19"/>
      <c r="O425" s="19"/>
      <c r="P425" s="19"/>
      <c r="Q425" s="19"/>
      <c r="R425" s="19"/>
      <c r="S425" s="19"/>
      <c r="T425" s="17"/>
    </row>
    <row r="426" spans="1:20" ht="28.8" x14ac:dyDescent="0.3">
      <c r="A426" s="1" t="s">
        <v>8559</v>
      </c>
      <c r="B426" s="17" t="s">
        <v>1406</v>
      </c>
      <c r="C426" s="17" t="s">
        <v>1547</v>
      </c>
      <c r="D426" s="17" t="s">
        <v>1548</v>
      </c>
      <c r="E426" s="18">
        <v>1252564</v>
      </c>
      <c r="F426" s="17" t="s">
        <v>38</v>
      </c>
      <c r="G426" s="17" t="s">
        <v>7478</v>
      </c>
      <c r="H426" s="17" t="s">
        <v>6792</v>
      </c>
      <c r="I426" s="17" t="s">
        <v>6791</v>
      </c>
      <c r="J426" s="20">
        <v>19163.98</v>
      </c>
      <c r="K426" s="19">
        <v>5987.66</v>
      </c>
      <c r="L426" s="19"/>
      <c r="M426" s="19"/>
      <c r="N426" s="19"/>
      <c r="O426" s="19"/>
      <c r="P426" s="19"/>
      <c r="Q426" s="19"/>
      <c r="R426" s="19"/>
      <c r="S426" s="19"/>
      <c r="T426" s="17"/>
    </row>
    <row r="427" spans="1:20" ht="28.8" x14ac:dyDescent="0.3">
      <c r="A427" s="1" t="s">
        <v>8559</v>
      </c>
      <c r="B427" s="17" t="s">
        <v>1406</v>
      </c>
      <c r="C427" s="17" t="s">
        <v>1549</v>
      </c>
      <c r="D427" s="17" t="s">
        <v>1550</v>
      </c>
      <c r="E427" s="18">
        <v>1258723</v>
      </c>
      <c r="F427" s="17" t="s">
        <v>38</v>
      </c>
      <c r="G427" s="17" t="s">
        <v>7478</v>
      </c>
      <c r="H427" s="17" t="s">
        <v>6792</v>
      </c>
      <c r="I427" s="17" t="s">
        <v>6791</v>
      </c>
      <c r="J427" s="20">
        <v>24708.47</v>
      </c>
      <c r="K427" s="19">
        <v>7720</v>
      </c>
      <c r="L427" s="19"/>
      <c r="M427" s="19"/>
      <c r="N427" s="19"/>
      <c r="O427" s="19"/>
      <c r="P427" s="19"/>
      <c r="Q427" s="19"/>
      <c r="R427" s="19"/>
      <c r="S427" s="19"/>
      <c r="T427" s="17"/>
    </row>
    <row r="428" spans="1:20" ht="28.8" x14ac:dyDescent="0.3">
      <c r="A428" s="1" t="s">
        <v>8559</v>
      </c>
      <c r="B428" s="17" t="s">
        <v>1406</v>
      </c>
      <c r="C428" s="17" t="s">
        <v>1551</v>
      </c>
      <c r="D428" s="17" t="s">
        <v>1552</v>
      </c>
      <c r="E428" s="18">
        <v>1252650</v>
      </c>
      <c r="F428" s="17" t="s">
        <v>38</v>
      </c>
      <c r="G428" s="17" t="s">
        <v>7478</v>
      </c>
      <c r="H428" s="17" t="s">
        <v>6792</v>
      </c>
      <c r="I428" s="17" t="s">
        <v>6791</v>
      </c>
      <c r="J428" s="20">
        <v>13308.01</v>
      </c>
      <c r="K428" s="19">
        <v>4158</v>
      </c>
      <c r="L428" s="19"/>
      <c r="M428" s="19"/>
      <c r="N428" s="19"/>
      <c r="O428" s="19"/>
      <c r="P428" s="19"/>
      <c r="Q428" s="19"/>
      <c r="R428" s="19"/>
      <c r="S428" s="19"/>
      <c r="T428" s="17"/>
    </row>
    <row r="429" spans="1:20" ht="28.8" x14ac:dyDescent="0.3">
      <c r="A429" s="1" t="s">
        <v>8559</v>
      </c>
      <c r="B429" s="17" t="s">
        <v>1406</v>
      </c>
      <c r="C429" s="17" t="s">
        <v>1536</v>
      </c>
      <c r="D429" s="17" t="s">
        <v>1537</v>
      </c>
      <c r="E429" s="18">
        <v>1252659</v>
      </c>
      <c r="F429" s="17" t="s">
        <v>1538</v>
      </c>
      <c r="G429" s="17" t="s">
        <v>7479</v>
      </c>
      <c r="H429" s="17" t="s">
        <v>6792</v>
      </c>
      <c r="I429" s="17" t="s">
        <v>6791</v>
      </c>
      <c r="J429" s="20">
        <v>932.54</v>
      </c>
      <c r="K429" s="19"/>
      <c r="L429" s="19"/>
      <c r="M429" s="19"/>
      <c r="N429" s="19"/>
      <c r="O429" s="19"/>
      <c r="P429" s="19"/>
      <c r="Q429" s="19">
        <v>695</v>
      </c>
      <c r="R429" s="19"/>
      <c r="S429" s="19"/>
      <c r="T429" s="17" t="s">
        <v>8549</v>
      </c>
    </row>
    <row r="430" spans="1:20" ht="28.8" x14ac:dyDescent="0.3">
      <c r="A430" s="1" t="s">
        <v>8559</v>
      </c>
      <c r="B430" s="17" t="s">
        <v>1406</v>
      </c>
      <c r="C430" s="17" t="s">
        <v>1539</v>
      </c>
      <c r="D430" s="17" t="s">
        <v>1540</v>
      </c>
      <c r="E430" s="18">
        <v>1252661</v>
      </c>
      <c r="F430" s="17" t="s">
        <v>1478</v>
      </c>
      <c r="G430" s="17" t="s">
        <v>7480</v>
      </c>
      <c r="H430" s="17" t="s">
        <v>6792</v>
      </c>
      <c r="I430" s="17" t="s">
        <v>6791</v>
      </c>
      <c r="J430" s="20">
        <v>3133.95</v>
      </c>
      <c r="K430" s="19">
        <v>1780.33</v>
      </c>
      <c r="L430" s="19"/>
      <c r="M430" s="19"/>
      <c r="N430" s="19"/>
      <c r="O430" s="19"/>
      <c r="P430" s="19"/>
      <c r="Q430" s="19"/>
      <c r="R430" s="19"/>
      <c r="S430" s="19"/>
      <c r="T430" s="17"/>
    </row>
    <row r="431" spans="1:20" ht="28.8" x14ac:dyDescent="0.3">
      <c r="A431" s="1" t="s">
        <v>8559</v>
      </c>
      <c r="B431" s="17" t="s">
        <v>1406</v>
      </c>
      <c r="C431" s="17" t="s">
        <v>2445</v>
      </c>
      <c r="D431" s="17" t="s">
        <v>2446</v>
      </c>
      <c r="E431" s="18">
        <v>1197329</v>
      </c>
      <c r="F431" s="17" t="s">
        <v>2447</v>
      </c>
      <c r="G431" s="17" t="s">
        <v>7758</v>
      </c>
      <c r="H431" s="17" t="s">
        <v>6792</v>
      </c>
      <c r="I431" s="17" t="s">
        <v>6791</v>
      </c>
      <c r="J431" s="20">
        <v>2.2000000000000002</v>
      </c>
      <c r="K431" s="19"/>
      <c r="L431" s="19"/>
      <c r="M431" s="19"/>
      <c r="N431" s="19"/>
      <c r="O431" s="19"/>
      <c r="P431" s="19"/>
      <c r="Q431" s="19">
        <v>0.76</v>
      </c>
      <c r="R431" s="19"/>
      <c r="S431" s="19"/>
      <c r="T431" s="17" t="s">
        <v>8552</v>
      </c>
    </row>
    <row r="432" spans="1:20" ht="43.2" x14ac:dyDescent="0.3">
      <c r="A432" s="1" t="s">
        <v>8559</v>
      </c>
      <c r="B432" s="17" t="s">
        <v>1406</v>
      </c>
      <c r="C432" s="17" t="s">
        <v>2156</v>
      </c>
      <c r="D432" s="17" t="s">
        <v>2157</v>
      </c>
      <c r="E432" s="18">
        <v>1197330</v>
      </c>
      <c r="F432" s="17" t="s">
        <v>163</v>
      </c>
      <c r="G432" s="17" t="s">
        <v>7113</v>
      </c>
      <c r="H432" s="17" t="s">
        <v>6792</v>
      </c>
      <c r="I432" s="17" t="s">
        <v>6791</v>
      </c>
      <c r="J432" s="20">
        <v>5632.11</v>
      </c>
      <c r="K432" s="19">
        <v>86</v>
      </c>
      <c r="L432" s="19"/>
      <c r="M432" s="19"/>
      <c r="N432" s="19">
        <v>1</v>
      </c>
      <c r="O432" s="19"/>
      <c r="P432" s="19"/>
      <c r="Q432" s="19"/>
      <c r="R432" s="19"/>
      <c r="S432" s="19"/>
      <c r="T432" s="17"/>
    </row>
    <row r="433" spans="1:20" ht="28.8" x14ac:dyDescent="0.3">
      <c r="A433" s="1" t="s">
        <v>8559</v>
      </c>
      <c r="B433" s="17" t="s">
        <v>1406</v>
      </c>
      <c r="C433" s="17" t="s">
        <v>1541</v>
      </c>
      <c r="D433" s="17" t="s">
        <v>1542</v>
      </c>
      <c r="E433" s="18">
        <v>1252663</v>
      </c>
      <c r="F433" s="17" t="s">
        <v>721</v>
      </c>
      <c r="G433" s="17" t="s">
        <v>7481</v>
      </c>
      <c r="H433" s="17" t="s">
        <v>6792</v>
      </c>
      <c r="I433" s="17" t="s">
        <v>6793</v>
      </c>
      <c r="J433" s="20">
        <v>2438.92</v>
      </c>
      <c r="K433" s="19">
        <v>1385.5</v>
      </c>
      <c r="L433" s="19"/>
      <c r="M433" s="19"/>
      <c r="N433" s="19">
        <v>1</v>
      </c>
      <c r="O433" s="19"/>
      <c r="P433" s="19"/>
      <c r="Q433" s="19"/>
      <c r="R433" s="19"/>
      <c r="S433" s="19"/>
      <c r="T433" s="17"/>
    </row>
    <row r="434" spans="1:20" x14ac:dyDescent="0.3">
      <c r="A434" s="1" t="s">
        <v>8556</v>
      </c>
      <c r="B434" s="17" t="s">
        <v>446</v>
      </c>
      <c r="C434" s="17" t="s">
        <v>462</v>
      </c>
      <c r="D434" s="17" t="s">
        <v>463</v>
      </c>
      <c r="E434" s="18">
        <v>52619</v>
      </c>
      <c r="F434" s="17" t="s">
        <v>90</v>
      </c>
      <c r="G434" s="17" t="s">
        <v>7154</v>
      </c>
      <c r="H434" s="17" t="s">
        <v>1075</v>
      </c>
      <c r="I434" s="17" t="s">
        <v>6794</v>
      </c>
      <c r="J434" s="20">
        <v>190381.89</v>
      </c>
      <c r="K434" s="19"/>
      <c r="L434" s="19">
        <v>23809.85</v>
      </c>
      <c r="M434" s="19"/>
      <c r="N434" s="19"/>
      <c r="O434" s="19"/>
      <c r="P434" s="19"/>
      <c r="Q434" s="19"/>
      <c r="R434" s="19"/>
      <c r="S434" s="19"/>
      <c r="T434" s="17"/>
    </row>
    <row r="435" spans="1:20" ht="28.8" x14ac:dyDescent="0.3">
      <c r="A435" s="1" t="s">
        <v>8559</v>
      </c>
      <c r="B435" s="17" t="s">
        <v>1406</v>
      </c>
      <c r="C435" s="17" t="s">
        <v>2358</v>
      </c>
      <c r="D435" s="17" t="s">
        <v>2359</v>
      </c>
      <c r="E435" s="18">
        <v>26424</v>
      </c>
      <c r="F435" s="17" t="s">
        <v>1188</v>
      </c>
      <c r="G435" s="17" t="s">
        <v>7714</v>
      </c>
      <c r="H435" s="17" t="s">
        <v>1075</v>
      </c>
      <c r="I435" s="17" t="s">
        <v>6789</v>
      </c>
      <c r="J435" s="20">
        <v>35442.11</v>
      </c>
      <c r="K435" s="19"/>
      <c r="L435" s="19"/>
      <c r="M435" s="19">
        <v>5772</v>
      </c>
      <c r="N435" s="19"/>
      <c r="O435" s="19"/>
      <c r="P435" s="19">
        <v>16</v>
      </c>
      <c r="Q435" s="19"/>
      <c r="R435" s="19"/>
      <c r="S435" s="19"/>
      <c r="T435" s="17"/>
    </row>
    <row r="436" spans="1:20" ht="43.2" x14ac:dyDescent="0.3">
      <c r="A436" s="1" t="s">
        <v>8559</v>
      </c>
      <c r="B436" s="17" t="s">
        <v>1406</v>
      </c>
      <c r="C436" s="17" t="s">
        <v>2358</v>
      </c>
      <c r="D436" s="17" t="s">
        <v>2359</v>
      </c>
      <c r="E436" s="18">
        <v>26424</v>
      </c>
      <c r="F436" s="17" t="s">
        <v>581</v>
      </c>
      <c r="G436" s="17" t="s">
        <v>7727</v>
      </c>
      <c r="H436" s="17" t="s">
        <v>1075</v>
      </c>
      <c r="I436" s="17" t="s">
        <v>6789</v>
      </c>
      <c r="J436" s="20"/>
      <c r="K436" s="19"/>
      <c r="L436" s="19"/>
      <c r="M436" s="19">
        <v>698</v>
      </c>
      <c r="N436" s="19"/>
      <c r="O436" s="19"/>
      <c r="P436" s="19"/>
      <c r="Q436" s="19"/>
      <c r="R436" s="19"/>
      <c r="S436" s="19"/>
      <c r="T436" s="17"/>
    </row>
    <row r="437" spans="1:20" ht="28.8" x14ac:dyDescent="0.3">
      <c r="A437" s="1" t="s">
        <v>8559</v>
      </c>
      <c r="B437" s="17" t="s">
        <v>1406</v>
      </c>
      <c r="C437" s="17" t="s">
        <v>2040</v>
      </c>
      <c r="D437" s="17" t="s">
        <v>2041</v>
      </c>
      <c r="E437" s="18">
        <v>1167322</v>
      </c>
      <c r="F437" s="17" t="s">
        <v>104</v>
      </c>
      <c r="G437" s="17" t="s">
        <v>7598</v>
      </c>
      <c r="H437" s="17" t="s">
        <v>1075</v>
      </c>
      <c r="I437" s="17" t="s">
        <v>6789</v>
      </c>
      <c r="J437" s="20">
        <v>199.52</v>
      </c>
      <c r="K437" s="19"/>
      <c r="L437" s="19"/>
      <c r="M437" s="19"/>
      <c r="N437" s="19"/>
      <c r="O437" s="19"/>
      <c r="P437" s="19"/>
      <c r="Q437" s="19">
        <v>1</v>
      </c>
      <c r="R437" s="19"/>
      <c r="S437" s="19"/>
      <c r="T437" s="17" t="s">
        <v>6853</v>
      </c>
    </row>
    <row r="438" spans="1:20" ht="28.8" x14ac:dyDescent="0.3">
      <c r="A438" s="1" t="s">
        <v>8559</v>
      </c>
      <c r="B438" s="17" t="s">
        <v>1406</v>
      </c>
      <c r="C438" s="17" t="s">
        <v>1792</v>
      </c>
      <c r="D438" s="17" t="s">
        <v>1793</v>
      </c>
      <c r="E438" s="18">
        <v>1087434</v>
      </c>
      <c r="F438" s="17" t="s">
        <v>637</v>
      </c>
      <c r="G438" s="17" t="s">
        <v>7525</v>
      </c>
      <c r="H438" s="17" t="s">
        <v>1075</v>
      </c>
      <c r="I438" s="17" t="s">
        <v>6789</v>
      </c>
      <c r="J438" s="20">
        <v>2467.5</v>
      </c>
      <c r="K438" s="19">
        <v>3456</v>
      </c>
      <c r="L438" s="19"/>
      <c r="M438" s="19"/>
      <c r="N438" s="19">
        <v>1</v>
      </c>
      <c r="O438" s="19"/>
      <c r="P438" s="19"/>
      <c r="Q438" s="19"/>
      <c r="R438" s="19"/>
      <c r="S438" s="19"/>
      <c r="T438" s="17"/>
    </row>
    <row r="439" spans="1:20" ht="43.2" x14ac:dyDescent="0.3">
      <c r="A439" s="1" t="s">
        <v>8559</v>
      </c>
      <c r="B439" s="17" t="s">
        <v>1406</v>
      </c>
      <c r="C439" s="17" t="s">
        <v>1429</v>
      </c>
      <c r="D439" s="17" t="s">
        <v>1430</v>
      </c>
      <c r="E439" s="18">
        <v>1156547</v>
      </c>
      <c r="F439" s="17" t="s">
        <v>119</v>
      </c>
      <c r="G439" s="17" t="s">
        <v>7452</v>
      </c>
      <c r="H439" s="17" t="s">
        <v>1075</v>
      </c>
      <c r="I439" s="17" t="s">
        <v>6789</v>
      </c>
      <c r="J439" s="20">
        <v>18464.88</v>
      </c>
      <c r="K439" s="19"/>
      <c r="L439" s="19"/>
      <c r="M439" s="19"/>
      <c r="N439" s="19"/>
      <c r="O439" s="19"/>
      <c r="P439" s="19"/>
      <c r="Q439" s="19">
        <v>15000</v>
      </c>
      <c r="R439" s="19"/>
      <c r="S439" s="19"/>
      <c r="T439" s="17" t="s">
        <v>6960</v>
      </c>
    </row>
    <row r="440" spans="1:20" ht="43.2" x14ac:dyDescent="0.3">
      <c r="A440" s="1" t="s">
        <v>8559</v>
      </c>
      <c r="B440" s="17" t="s">
        <v>1406</v>
      </c>
      <c r="C440" s="17" t="s">
        <v>1431</v>
      </c>
      <c r="D440" s="17" t="s">
        <v>1432</v>
      </c>
      <c r="E440" s="18">
        <v>1156548</v>
      </c>
      <c r="F440" s="17" t="s">
        <v>119</v>
      </c>
      <c r="G440" s="17" t="s">
        <v>7453</v>
      </c>
      <c r="H440" s="17" t="s">
        <v>1075</v>
      </c>
      <c r="I440" s="17" t="s">
        <v>6789</v>
      </c>
      <c r="J440" s="20">
        <v>18464.88</v>
      </c>
      <c r="K440" s="19"/>
      <c r="L440" s="19"/>
      <c r="M440" s="19"/>
      <c r="N440" s="19"/>
      <c r="O440" s="19"/>
      <c r="P440" s="19"/>
      <c r="Q440" s="19">
        <v>15000</v>
      </c>
      <c r="R440" s="19"/>
      <c r="S440" s="19"/>
      <c r="T440" s="17" t="s">
        <v>6960</v>
      </c>
    </row>
    <row r="441" spans="1:20" ht="43.2" x14ac:dyDescent="0.3">
      <c r="A441" s="1" t="s">
        <v>8559</v>
      </c>
      <c r="B441" s="17" t="s">
        <v>1406</v>
      </c>
      <c r="C441" s="17" t="s">
        <v>1433</v>
      </c>
      <c r="D441" s="17" t="s">
        <v>1434</v>
      </c>
      <c r="E441" s="18">
        <v>1156549</v>
      </c>
      <c r="F441" s="17" t="s">
        <v>119</v>
      </c>
      <c r="G441" s="17" t="s">
        <v>7454</v>
      </c>
      <c r="H441" s="17" t="s">
        <v>1075</v>
      </c>
      <c r="I441" s="17" t="s">
        <v>6789</v>
      </c>
      <c r="J441" s="20">
        <v>18464.88</v>
      </c>
      <c r="K441" s="19"/>
      <c r="L441" s="19"/>
      <c r="M441" s="19"/>
      <c r="N441" s="19"/>
      <c r="O441" s="19"/>
      <c r="P441" s="19"/>
      <c r="Q441" s="19">
        <v>15000</v>
      </c>
      <c r="R441" s="19"/>
      <c r="S441" s="19"/>
      <c r="T441" s="17" t="s">
        <v>6960</v>
      </c>
    </row>
    <row r="442" spans="1:20" ht="43.2" x14ac:dyDescent="0.3">
      <c r="A442" s="1" t="s">
        <v>8559</v>
      </c>
      <c r="B442" s="17" t="s">
        <v>1406</v>
      </c>
      <c r="C442" s="17" t="s">
        <v>1423</v>
      </c>
      <c r="D442" s="17" t="s">
        <v>1424</v>
      </c>
      <c r="E442" s="18">
        <v>1156550</v>
      </c>
      <c r="F442" s="17" t="s">
        <v>119</v>
      </c>
      <c r="G442" s="17" t="s">
        <v>7449</v>
      </c>
      <c r="H442" s="17" t="s">
        <v>1075</v>
      </c>
      <c r="I442" s="17" t="s">
        <v>6789</v>
      </c>
      <c r="J442" s="20">
        <v>14771.9</v>
      </c>
      <c r="K442" s="19"/>
      <c r="L442" s="19"/>
      <c r="M442" s="19"/>
      <c r="N442" s="19"/>
      <c r="O442" s="19"/>
      <c r="P442" s="19"/>
      <c r="Q442" s="19">
        <v>12000</v>
      </c>
      <c r="R442" s="19"/>
      <c r="S442" s="19"/>
      <c r="T442" s="17" t="s">
        <v>6960</v>
      </c>
    </row>
    <row r="443" spans="1:20" ht="43.2" x14ac:dyDescent="0.3">
      <c r="A443" s="1" t="s">
        <v>8559</v>
      </c>
      <c r="B443" s="17" t="s">
        <v>1406</v>
      </c>
      <c r="C443" s="17" t="s">
        <v>1425</v>
      </c>
      <c r="D443" s="17" t="s">
        <v>1426</v>
      </c>
      <c r="E443" s="18">
        <v>1156438</v>
      </c>
      <c r="F443" s="17" t="s">
        <v>119</v>
      </c>
      <c r="G443" s="17" t="s">
        <v>7450</v>
      </c>
      <c r="H443" s="17" t="s">
        <v>1075</v>
      </c>
      <c r="I443" s="17" t="s">
        <v>6789</v>
      </c>
      <c r="J443" s="20">
        <v>14771.9</v>
      </c>
      <c r="K443" s="19"/>
      <c r="L443" s="19"/>
      <c r="M443" s="19"/>
      <c r="N443" s="19"/>
      <c r="O443" s="19"/>
      <c r="P443" s="19"/>
      <c r="Q443" s="19">
        <v>12000</v>
      </c>
      <c r="R443" s="19"/>
      <c r="S443" s="19"/>
      <c r="T443" s="17" t="s">
        <v>6960</v>
      </c>
    </row>
    <row r="444" spans="1:20" ht="43.2" x14ac:dyDescent="0.3">
      <c r="A444" s="1" t="s">
        <v>8559</v>
      </c>
      <c r="B444" s="17" t="s">
        <v>1406</v>
      </c>
      <c r="C444" s="17" t="s">
        <v>1427</v>
      </c>
      <c r="D444" s="17" t="s">
        <v>1428</v>
      </c>
      <c r="E444" s="18">
        <v>1156475</v>
      </c>
      <c r="F444" s="17" t="s">
        <v>119</v>
      </c>
      <c r="G444" s="17" t="s">
        <v>7451</v>
      </c>
      <c r="H444" s="17" t="s">
        <v>1075</v>
      </c>
      <c r="I444" s="17" t="s">
        <v>6789</v>
      </c>
      <c r="J444" s="20">
        <v>14771.9</v>
      </c>
      <c r="K444" s="19"/>
      <c r="L444" s="19"/>
      <c r="M444" s="19"/>
      <c r="N444" s="19"/>
      <c r="O444" s="19"/>
      <c r="P444" s="19"/>
      <c r="Q444" s="19">
        <v>12000</v>
      </c>
      <c r="R444" s="19"/>
      <c r="S444" s="19"/>
      <c r="T444" s="17" t="s">
        <v>6960</v>
      </c>
    </row>
    <row r="445" spans="1:20" ht="28.8" x14ac:dyDescent="0.3">
      <c r="A445" s="21" t="s">
        <v>8555</v>
      </c>
      <c r="B445" s="17" t="s">
        <v>21</v>
      </c>
      <c r="C445" s="17" t="s">
        <v>339</v>
      </c>
      <c r="D445" s="17" t="s">
        <v>340</v>
      </c>
      <c r="E445" s="18">
        <v>19470</v>
      </c>
      <c r="F445" s="17" t="s">
        <v>113</v>
      </c>
      <c r="G445" s="17" t="s">
        <v>7139</v>
      </c>
      <c r="H445" s="17" t="s">
        <v>1075</v>
      </c>
      <c r="I445" s="17" t="s">
        <v>6787</v>
      </c>
      <c r="J445" s="20">
        <v>13465.18</v>
      </c>
      <c r="K445" s="19"/>
      <c r="L445" s="19">
        <v>2393</v>
      </c>
      <c r="M445" s="19"/>
      <c r="N445" s="19"/>
      <c r="O445" s="19"/>
      <c r="P445" s="19"/>
      <c r="Q445" s="19"/>
      <c r="R445" s="19"/>
      <c r="S445" s="19"/>
      <c r="T445" s="17"/>
    </row>
    <row r="446" spans="1:20" ht="28.8" x14ac:dyDescent="0.3">
      <c r="A446" s="1" t="s">
        <v>8559</v>
      </c>
      <c r="B446" s="17" t="s">
        <v>1406</v>
      </c>
      <c r="C446" s="17" t="s">
        <v>1565</v>
      </c>
      <c r="D446" s="17" t="s">
        <v>1566</v>
      </c>
      <c r="E446" s="18">
        <v>26426</v>
      </c>
      <c r="F446" s="17" t="s">
        <v>625</v>
      </c>
      <c r="G446" s="17" t="s">
        <v>7487</v>
      </c>
      <c r="H446" s="17" t="s">
        <v>6792</v>
      </c>
      <c r="I446" s="17" t="s">
        <v>6793</v>
      </c>
      <c r="J446" s="20">
        <v>48131.91</v>
      </c>
      <c r="K446" s="19">
        <v>15603</v>
      </c>
      <c r="L446" s="19"/>
      <c r="M446" s="19"/>
      <c r="N446" s="19">
        <v>1455</v>
      </c>
      <c r="O446" s="19"/>
      <c r="P446" s="19"/>
      <c r="Q446" s="19"/>
      <c r="R446" s="19"/>
      <c r="S446" s="19"/>
      <c r="T446" s="17"/>
    </row>
    <row r="447" spans="1:20" ht="28.8" x14ac:dyDescent="0.3">
      <c r="A447" s="1" t="s">
        <v>8559</v>
      </c>
      <c r="B447" s="17" t="s">
        <v>1406</v>
      </c>
      <c r="C447" s="17" t="s">
        <v>1565</v>
      </c>
      <c r="D447" s="17" t="s">
        <v>1566</v>
      </c>
      <c r="E447" s="18">
        <v>26426</v>
      </c>
      <c r="F447" s="17" t="s">
        <v>113</v>
      </c>
      <c r="G447" s="17" t="s">
        <v>7488</v>
      </c>
      <c r="H447" s="17" t="s">
        <v>1075</v>
      </c>
      <c r="I447" s="17" t="s">
        <v>6787</v>
      </c>
      <c r="J447" s="20"/>
      <c r="K447" s="19">
        <v>227</v>
      </c>
      <c r="L447" s="19"/>
      <c r="M447" s="19"/>
      <c r="N447" s="19"/>
      <c r="O447" s="19"/>
      <c r="P447" s="19"/>
      <c r="Q447" s="19"/>
      <c r="R447" s="19"/>
      <c r="S447" s="19"/>
      <c r="T447" s="17"/>
    </row>
    <row r="448" spans="1:20" ht="28.8" x14ac:dyDescent="0.3">
      <c r="A448" s="1" t="s">
        <v>8559</v>
      </c>
      <c r="B448" s="17" t="s">
        <v>1406</v>
      </c>
      <c r="C448" s="17" t="s">
        <v>2036</v>
      </c>
      <c r="D448" s="17" t="s">
        <v>2037</v>
      </c>
      <c r="E448" s="18">
        <v>26427</v>
      </c>
      <c r="F448" s="17" t="s">
        <v>491</v>
      </c>
      <c r="G448" s="17" t="s">
        <v>7597</v>
      </c>
      <c r="H448" s="17" t="s">
        <v>6790</v>
      </c>
      <c r="I448" s="17" t="s">
        <v>6791</v>
      </c>
      <c r="J448" s="20">
        <v>13053.83</v>
      </c>
      <c r="K448" s="19"/>
      <c r="L448" s="19"/>
      <c r="M448" s="19">
        <v>15269</v>
      </c>
      <c r="N448" s="19"/>
      <c r="O448" s="19"/>
      <c r="P448" s="19"/>
      <c r="Q448" s="19"/>
      <c r="R448" s="19"/>
      <c r="S448" s="19"/>
      <c r="T448" s="17"/>
    </row>
    <row r="449" spans="1:20" x14ac:dyDescent="0.3">
      <c r="A449" s="1" t="s">
        <v>8558</v>
      </c>
      <c r="B449" s="17" t="s">
        <v>3677</v>
      </c>
      <c r="C449" s="17" t="s">
        <v>3702</v>
      </c>
      <c r="D449" s="17" t="s">
        <v>3703</v>
      </c>
      <c r="E449" s="18">
        <v>945416</v>
      </c>
      <c r="F449" s="17" t="s">
        <v>330</v>
      </c>
      <c r="G449" s="17" t="s">
        <v>7097</v>
      </c>
      <c r="H449" s="17" t="s">
        <v>1075</v>
      </c>
      <c r="I449" s="17" t="s">
        <v>6793</v>
      </c>
      <c r="J449" s="20">
        <v>233708.3</v>
      </c>
      <c r="K449" s="19">
        <v>30042</v>
      </c>
      <c r="L449" s="19"/>
      <c r="M449" s="19"/>
      <c r="N449" s="19">
        <v>20</v>
      </c>
      <c r="O449" s="19"/>
      <c r="P449" s="19"/>
      <c r="Q449" s="19"/>
      <c r="R449" s="19"/>
      <c r="S449" s="19"/>
      <c r="T449" s="17"/>
    </row>
    <row r="450" spans="1:20" ht="28.8" x14ac:dyDescent="0.3">
      <c r="A450" s="1" t="s">
        <v>8559</v>
      </c>
      <c r="B450" s="17" t="s">
        <v>1406</v>
      </c>
      <c r="C450" s="17" t="s">
        <v>1841</v>
      </c>
      <c r="D450" s="17" t="s">
        <v>1842</v>
      </c>
      <c r="E450" s="18">
        <v>21377</v>
      </c>
      <c r="F450" s="17" t="s">
        <v>491</v>
      </c>
      <c r="G450" s="17" t="s">
        <v>7545</v>
      </c>
      <c r="H450" s="17" t="s">
        <v>6790</v>
      </c>
      <c r="I450" s="17" t="s">
        <v>6791</v>
      </c>
      <c r="J450" s="20">
        <v>68447.14</v>
      </c>
      <c r="K450" s="19"/>
      <c r="L450" s="19">
        <v>11026</v>
      </c>
      <c r="M450" s="19"/>
      <c r="N450" s="19"/>
      <c r="O450" s="19"/>
      <c r="P450" s="19"/>
      <c r="Q450" s="19"/>
      <c r="R450" s="19"/>
      <c r="S450" s="19"/>
      <c r="T450" s="17"/>
    </row>
    <row r="451" spans="1:20" ht="43.2" x14ac:dyDescent="0.3">
      <c r="A451" s="1" t="s">
        <v>8559</v>
      </c>
      <c r="B451" s="17" t="s">
        <v>1406</v>
      </c>
      <c r="C451" s="17" t="s">
        <v>1841</v>
      </c>
      <c r="D451" s="17" t="s">
        <v>1842</v>
      </c>
      <c r="E451" s="18">
        <v>21377</v>
      </c>
      <c r="F451" s="17" t="s">
        <v>330</v>
      </c>
      <c r="G451" s="17" t="s">
        <v>7546</v>
      </c>
      <c r="H451" s="17" t="s">
        <v>1075</v>
      </c>
      <c r="I451" s="17" t="s">
        <v>6793</v>
      </c>
      <c r="J451" s="20">
        <v>195721.45</v>
      </c>
      <c r="K451" s="19"/>
      <c r="L451" s="19">
        <v>38548</v>
      </c>
      <c r="M451" s="19"/>
      <c r="N451" s="19"/>
      <c r="O451" s="19">
        <v>40</v>
      </c>
      <c r="P451" s="19"/>
      <c r="Q451" s="19"/>
      <c r="R451" s="19"/>
      <c r="S451" s="19"/>
      <c r="T451" s="17"/>
    </row>
    <row r="452" spans="1:20" ht="28.8" x14ac:dyDescent="0.3">
      <c r="A452" s="1" t="s">
        <v>8559</v>
      </c>
      <c r="B452" s="17" t="s">
        <v>1406</v>
      </c>
      <c r="C452" s="17" t="s">
        <v>1491</v>
      </c>
      <c r="D452" s="17" t="s">
        <v>1492</v>
      </c>
      <c r="E452" s="18">
        <v>21378</v>
      </c>
      <c r="F452" s="17" t="s">
        <v>73</v>
      </c>
      <c r="G452" s="17" t="s">
        <v>7472</v>
      </c>
      <c r="H452" s="17" t="s">
        <v>7099</v>
      </c>
      <c r="I452" s="17" t="s">
        <v>6797</v>
      </c>
      <c r="J452" s="20">
        <v>46250.46</v>
      </c>
      <c r="K452" s="19"/>
      <c r="L452" s="19"/>
      <c r="M452" s="19">
        <v>9010</v>
      </c>
      <c r="N452" s="19"/>
      <c r="O452" s="19"/>
      <c r="P452" s="19"/>
      <c r="Q452" s="19"/>
      <c r="R452" s="19"/>
      <c r="S452" s="19">
        <v>20</v>
      </c>
      <c r="T452" s="17" t="s">
        <v>6887</v>
      </c>
    </row>
    <row r="453" spans="1:20" ht="28.8" x14ac:dyDescent="0.3">
      <c r="A453" s="1" t="s">
        <v>8556</v>
      </c>
      <c r="B453" s="17" t="s">
        <v>5520</v>
      </c>
      <c r="C453" s="17" t="s">
        <v>1491</v>
      </c>
      <c r="D453" s="17" t="s">
        <v>5748</v>
      </c>
      <c r="E453" s="18">
        <v>44919</v>
      </c>
      <c r="F453" s="17" t="s">
        <v>3153</v>
      </c>
      <c r="G453" s="17" t="s">
        <v>5748</v>
      </c>
      <c r="H453" s="17" t="s">
        <v>6798</v>
      </c>
      <c r="I453" s="17" t="s">
        <v>6793</v>
      </c>
      <c r="J453" s="20">
        <v>28429.55</v>
      </c>
      <c r="K453" s="19">
        <v>4040</v>
      </c>
      <c r="L453" s="19"/>
      <c r="M453" s="19"/>
      <c r="N453" s="19"/>
      <c r="O453" s="19"/>
      <c r="P453" s="19"/>
      <c r="Q453" s="19"/>
      <c r="R453" s="19"/>
      <c r="S453" s="19"/>
      <c r="T453" s="17"/>
    </row>
    <row r="454" spans="1:20" ht="28.8" x14ac:dyDescent="0.3">
      <c r="A454" s="1" t="s">
        <v>8559</v>
      </c>
      <c r="B454" s="17" t="s">
        <v>1406</v>
      </c>
      <c r="C454" s="17" t="s">
        <v>1767</v>
      </c>
      <c r="D454" s="17" t="s">
        <v>1768</v>
      </c>
      <c r="E454" s="18">
        <v>21379</v>
      </c>
      <c r="F454" s="17" t="s">
        <v>73</v>
      </c>
      <c r="G454" s="17" t="s">
        <v>7516</v>
      </c>
      <c r="H454" s="17" t="s">
        <v>7099</v>
      </c>
      <c r="I454" s="17" t="s">
        <v>6797</v>
      </c>
      <c r="J454" s="20">
        <v>92480.39</v>
      </c>
      <c r="K454" s="19"/>
      <c r="L454" s="19"/>
      <c r="M454" s="19">
        <v>18016</v>
      </c>
      <c r="N454" s="19"/>
      <c r="O454" s="19"/>
      <c r="P454" s="19"/>
      <c r="Q454" s="19"/>
      <c r="R454" s="19"/>
      <c r="S454" s="19">
        <v>40</v>
      </c>
      <c r="T454" s="17" t="s">
        <v>6887</v>
      </c>
    </row>
    <row r="455" spans="1:20" ht="28.8" x14ac:dyDescent="0.3">
      <c r="A455" s="1" t="s">
        <v>8556</v>
      </c>
      <c r="B455" s="17" t="s">
        <v>5520</v>
      </c>
      <c r="C455" s="17" t="s">
        <v>1767</v>
      </c>
      <c r="D455" s="17" t="s">
        <v>866</v>
      </c>
      <c r="E455" s="18">
        <v>44920</v>
      </c>
      <c r="F455" s="17" t="s">
        <v>3365</v>
      </c>
      <c r="G455" s="17" t="s">
        <v>7112</v>
      </c>
      <c r="H455" s="17" t="s">
        <v>6792</v>
      </c>
      <c r="I455" s="17" t="s">
        <v>6793</v>
      </c>
      <c r="J455" s="20">
        <v>34853.79</v>
      </c>
      <c r="K455" s="19">
        <v>4204</v>
      </c>
      <c r="L455" s="19"/>
      <c r="M455" s="19"/>
      <c r="N455" s="19"/>
      <c r="O455" s="19"/>
      <c r="P455" s="19"/>
      <c r="Q455" s="19"/>
      <c r="R455" s="19"/>
      <c r="S455" s="19"/>
      <c r="T455" s="17"/>
    </row>
    <row r="456" spans="1:20" ht="28.8" x14ac:dyDescent="0.3">
      <c r="A456" s="1" t="s">
        <v>8559</v>
      </c>
      <c r="B456" s="17" t="s">
        <v>1406</v>
      </c>
      <c r="C456" s="17" t="s">
        <v>2653</v>
      </c>
      <c r="D456" s="17" t="s">
        <v>2654</v>
      </c>
      <c r="E456" s="18">
        <v>21380</v>
      </c>
      <c r="F456" s="17" t="s">
        <v>829</v>
      </c>
      <c r="G456" s="17" t="s">
        <v>7818</v>
      </c>
      <c r="H456" s="17" t="s">
        <v>6798</v>
      </c>
      <c r="I456" s="17"/>
      <c r="J456" s="20">
        <v>59084.22</v>
      </c>
      <c r="K456" s="19"/>
      <c r="L456" s="19"/>
      <c r="M456" s="19">
        <v>9835.5</v>
      </c>
      <c r="N456" s="19"/>
      <c r="O456" s="19"/>
      <c r="P456" s="19">
        <v>500</v>
      </c>
      <c r="Q456" s="19"/>
      <c r="R456" s="19"/>
      <c r="S456" s="19"/>
      <c r="T456" s="17"/>
    </row>
    <row r="457" spans="1:20" ht="28.8" x14ac:dyDescent="0.3">
      <c r="A457" s="1" t="s">
        <v>8559</v>
      </c>
      <c r="B457" s="17" t="s">
        <v>1406</v>
      </c>
      <c r="C457" s="17" t="s">
        <v>2653</v>
      </c>
      <c r="D457" s="17" t="s">
        <v>2654</v>
      </c>
      <c r="E457" s="18">
        <v>21380</v>
      </c>
      <c r="F457" s="17" t="s">
        <v>176</v>
      </c>
      <c r="G457" s="17" t="s">
        <v>7219</v>
      </c>
      <c r="H457" s="17" t="s">
        <v>6790</v>
      </c>
      <c r="I457" s="17" t="s">
        <v>6791</v>
      </c>
      <c r="J457" s="20">
        <v>17469.07</v>
      </c>
      <c r="K457" s="19"/>
      <c r="L457" s="19"/>
      <c r="M457" s="19">
        <v>2657.5</v>
      </c>
      <c r="N457" s="19"/>
      <c r="O457" s="19"/>
      <c r="P457" s="19"/>
      <c r="Q457" s="19"/>
      <c r="R457" s="19"/>
      <c r="S457" s="19"/>
      <c r="T457" s="17"/>
    </row>
    <row r="458" spans="1:20" ht="43.2" x14ac:dyDescent="0.3">
      <c r="A458" s="1" t="s">
        <v>8559</v>
      </c>
      <c r="B458" s="17" t="s">
        <v>1406</v>
      </c>
      <c r="C458" s="17" t="s">
        <v>2618</v>
      </c>
      <c r="D458" s="17" t="s">
        <v>2619</v>
      </c>
      <c r="E458" s="18">
        <v>21381</v>
      </c>
      <c r="F458" s="17" t="s">
        <v>176</v>
      </c>
      <c r="G458" s="17" t="s">
        <v>7808</v>
      </c>
      <c r="H458" s="17"/>
      <c r="I458" s="17" t="s">
        <v>6791</v>
      </c>
      <c r="J458" s="20">
        <v>10582.9</v>
      </c>
      <c r="K458" s="19"/>
      <c r="L458" s="19"/>
      <c r="M458" s="19">
        <v>1595</v>
      </c>
      <c r="N458" s="19"/>
      <c r="O458" s="19"/>
      <c r="P458" s="19"/>
      <c r="Q458" s="19"/>
      <c r="R458" s="19"/>
      <c r="S458" s="19"/>
      <c r="T458" s="17"/>
    </row>
    <row r="459" spans="1:20" ht="28.8" x14ac:dyDescent="0.3">
      <c r="A459" s="1" t="s">
        <v>8558</v>
      </c>
      <c r="B459" s="17" t="s">
        <v>3677</v>
      </c>
      <c r="C459" s="17" t="s">
        <v>2618</v>
      </c>
      <c r="D459" s="17" t="s">
        <v>3730</v>
      </c>
      <c r="E459" s="18">
        <v>35325</v>
      </c>
      <c r="F459" s="17" t="s">
        <v>30</v>
      </c>
      <c r="G459" s="17" t="s">
        <v>7097</v>
      </c>
      <c r="H459" s="17" t="s">
        <v>1075</v>
      </c>
      <c r="I459" s="17" t="s">
        <v>6789</v>
      </c>
      <c r="J459" s="20"/>
      <c r="K459" s="19">
        <v>3660</v>
      </c>
      <c r="L459" s="19"/>
      <c r="M459" s="19"/>
      <c r="N459" s="19"/>
      <c r="O459" s="19"/>
      <c r="P459" s="19"/>
      <c r="Q459" s="19"/>
      <c r="R459" s="19"/>
      <c r="S459" s="19"/>
      <c r="T459" s="17"/>
    </row>
    <row r="460" spans="1:20" ht="28.8" x14ac:dyDescent="0.3">
      <c r="A460" s="1" t="s">
        <v>8558</v>
      </c>
      <c r="B460" s="17" t="s">
        <v>3677</v>
      </c>
      <c r="C460" s="17" t="s">
        <v>3743</v>
      </c>
      <c r="D460" s="17" t="s">
        <v>3744</v>
      </c>
      <c r="E460" s="18">
        <v>35326</v>
      </c>
      <c r="F460" s="17" t="s">
        <v>259</v>
      </c>
      <c r="G460" s="17" t="s">
        <v>7100</v>
      </c>
      <c r="H460" s="17" t="s">
        <v>6790</v>
      </c>
      <c r="I460" s="17" t="s">
        <v>6793</v>
      </c>
      <c r="J460" s="20">
        <v>103821.49</v>
      </c>
      <c r="K460" s="19">
        <v>8839</v>
      </c>
      <c r="L460" s="19"/>
      <c r="M460" s="19"/>
      <c r="N460" s="19"/>
      <c r="O460" s="19"/>
      <c r="P460" s="19"/>
      <c r="Q460" s="19"/>
      <c r="R460" s="19"/>
      <c r="S460" s="19"/>
      <c r="T460" s="17"/>
    </row>
    <row r="461" spans="1:20" x14ac:dyDescent="0.3">
      <c r="A461" s="1" t="s">
        <v>8558</v>
      </c>
      <c r="B461" s="17" t="s">
        <v>3677</v>
      </c>
      <c r="C461" s="17" t="s">
        <v>3743</v>
      </c>
      <c r="D461" s="17" t="s">
        <v>3744</v>
      </c>
      <c r="E461" s="18">
        <v>35326</v>
      </c>
      <c r="F461" s="17" t="s">
        <v>1025</v>
      </c>
      <c r="G461" s="17" t="s">
        <v>7100</v>
      </c>
      <c r="H461" s="17" t="s">
        <v>6790</v>
      </c>
      <c r="I461" s="17" t="s">
        <v>6788</v>
      </c>
      <c r="J461" s="20">
        <v>33398.83</v>
      </c>
      <c r="K461" s="19">
        <v>3931</v>
      </c>
      <c r="L461" s="19"/>
      <c r="M461" s="19"/>
      <c r="N461" s="19"/>
      <c r="O461" s="19"/>
      <c r="P461" s="19"/>
      <c r="Q461" s="19"/>
      <c r="R461" s="19"/>
      <c r="S461" s="19"/>
      <c r="T461" s="17"/>
    </row>
    <row r="462" spans="1:20" ht="28.8" x14ac:dyDescent="0.3">
      <c r="A462" s="1" t="s">
        <v>8558</v>
      </c>
      <c r="B462" s="17" t="s">
        <v>3677</v>
      </c>
      <c r="C462" s="17" t="s">
        <v>3765</v>
      </c>
      <c r="D462" s="17" t="s">
        <v>3766</v>
      </c>
      <c r="E462" s="18">
        <v>35328</v>
      </c>
      <c r="F462" s="17" t="s">
        <v>30</v>
      </c>
      <c r="G462" s="17" t="s">
        <v>7097</v>
      </c>
      <c r="H462" s="17" t="s">
        <v>1075</v>
      </c>
      <c r="I462" s="17" t="s">
        <v>6789</v>
      </c>
      <c r="J462" s="20">
        <v>46106.44</v>
      </c>
      <c r="K462" s="19"/>
      <c r="L462" s="19">
        <v>7030</v>
      </c>
      <c r="M462" s="19"/>
      <c r="N462" s="19"/>
      <c r="O462" s="19"/>
      <c r="P462" s="19"/>
      <c r="Q462" s="19"/>
      <c r="R462" s="19"/>
      <c r="S462" s="19"/>
      <c r="T462" s="17"/>
    </row>
    <row r="463" spans="1:20" ht="43.2" x14ac:dyDescent="0.3">
      <c r="A463" s="1" t="s">
        <v>8558</v>
      </c>
      <c r="B463" s="17" t="s">
        <v>3677</v>
      </c>
      <c r="C463" s="17" t="s">
        <v>3765</v>
      </c>
      <c r="D463" s="17" t="s">
        <v>3766</v>
      </c>
      <c r="E463" s="18">
        <v>35328</v>
      </c>
      <c r="F463" s="17" t="s">
        <v>581</v>
      </c>
      <c r="G463" s="17" t="s">
        <v>7097</v>
      </c>
      <c r="H463" s="17" t="s">
        <v>1075</v>
      </c>
      <c r="I463" s="17" t="s">
        <v>6789</v>
      </c>
      <c r="J463" s="20">
        <v>3522.2</v>
      </c>
      <c r="K463" s="19"/>
      <c r="L463" s="19">
        <v>537</v>
      </c>
      <c r="M463" s="19"/>
      <c r="N463" s="19"/>
      <c r="O463" s="19"/>
      <c r="P463" s="19"/>
      <c r="Q463" s="19"/>
      <c r="R463" s="19"/>
      <c r="S463" s="19"/>
      <c r="T463" s="17"/>
    </row>
    <row r="464" spans="1:20" ht="28.8" x14ac:dyDescent="0.3">
      <c r="A464" s="1" t="s">
        <v>8558</v>
      </c>
      <c r="B464" s="17" t="s">
        <v>3677</v>
      </c>
      <c r="C464" s="17" t="s">
        <v>3765</v>
      </c>
      <c r="D464" s="17" t="s">
        <v>3766</v>
      </c>
      <c r="E464" s="18">
        <v>35328</v>
      </c>
      <c r="F464" s="17" t="s">
        <v>1188</v>
      </c>
      <c r="G464" s="17" t="s">
        <v>7097</v>
      </c>
      <c r="H464" s="17" t="s">
        <v>1075</v>
      </c>
      <c r="I464" s="17" t="s">
        <v>6789</v>
      </c>
      <c r="J464" s="20">
        <v>31958.86</v>
      </c>
      <c r="K464" s="19">
        <v>3669</v>
      </c>
      <c r="L464" s="19"/>
      <c r="M464" s="19"/>
      <c r="N464" s="19">
        <v>3</v>
      </c>
      <c r="O464" s="19"/>
      <c r="P464" s="19"/>
      <c r="Q464" s="19"/>
      <c r="R464" s="19"/>
      <c r="S464" s="19"/>
      <c r="T464" s="17"/>
    </row>
    <row r="465" spans="1:20" ht="28.8" x14ac:dyDescent="0.3">
      <c r="A465" s="1" t="s">
        <v>8558</v>
      </c>
      <c r="B465" s="17" t="s">
        <v>3677</v>
      </c>
      <c r="C465" s="17" t="s">
        <v>3765</v>
      </c>
      <c r="D465" s="17" t="s">
        <v>3766</v>
      </c>
      <c r="E465" s="18">
        <v>35328</v>
      </c>
      <c r="F465" s="17" t="s">
        <v>38</v>
      </c>
      <c r="G465" s="17" t="s">
        <v>7112</v>
      </c>
      <c r="H465" s="17" t="s">
        <v>6792</v>
      </c>
      <c r="I465" s="17" t="s">
        <v>6791</v>
      </c>
      <c r="J465" s="20">
        <v>21599.08</v>
      </c>
      <c r="K465" s="19">
        <v>4279</v>
      </c>
      <c r="L465" s="19"/>
      <c r="M465" s="19"/>
      <c r="N465" s="19"/>
      <c r="O465" s="19"/>
      <c r="P465" s="19"/>
      <c r="Q465" s="19"/>
      <c r="R465" s="19"/>
      <c r="S465" s="19"/>
      <c r="T465" s="17"/>
    </row>
    <row r="466" spans="1:20" ht="28.8" x14ac:dyDescent="0.3">
      <c r="A466" s="1" t="s">
        <v>8558</v>
      </c>
      <c r="B466" s="17" t="s">
        <v>3677</v>
      </c>
      <c r="C466" s="17" t="s">
        <v>3772</v>
      </c>
      <c r="D466" s="17" t="s">
        <v>3773</v>
      </c>
      <c r="E466" s="18">
        <v>35329</v>
      </c>
      <c r="F466" s="17" t="s">
        <v>1188</v>
      </c>
      <c r="G466" s="17" t="s">
        <v>7097</v>
      </c>
      <c r="H466" s="17" t="s">
        <v>1075</v>
      </c>
      <c r="I466" s="17" t="s">
        <v>6789</v>
      </c>
      <c r="J466" s="20">
        <v>22437.02</v>
      </c>
      <c r="K466" s="19">
        <v>2576</v>
      </c>
      <c r="L466" s="19"/>
      <c r="M466" s="19"/>
      <c r="N466" s="19">
        <v>5</v>
      </c>
      <c r="O466" s="19"/>
      <c r="P466" s="19"/>
      <c r="Q466" s="19"/>
      <c r="R466" s="19"/>
      <c r="S466" s="19"/>
      <c r="T466" s="17"/>
    </row>
    <row r="467" spans="1:20" ht="43.2" x14ac:dyDescent="0.3">
      <c r="A467" s="1" t="s">
        <v>8558</v>
      </c>
      <c r="B467" s="17" t="s">
        <v>3677</v>
      </c>
      <c r="C467" s="17" t="s">
        <v>3945</v>
      </c>
      <c r="D467" s="17" t="s">
        <v>3944</v>
      </c>
      <c r="E467" s="18">
        <v>1145595</v>
      </c>
      <c r="F467" s="17" t="s">
        <v>119</v>
      </c>
      <c r="G467" s="17" t="s">
        <v>7097</v>
      </c>
      <c r="H467" s="17" t="s">
        <v>1075</v>
      </c>
      <c r="I467" s="17" t="s">
        <v>6789</v>
      </c>
      <c r="J467" s="20">
        <v>9603.86</v>
      </c>
      <c r="K467" s="19"/>
      <c r="L467" s="19"/>
      <c r="M467" s="19"/>
      <c r="N467" s="19"/>
      <c r="O467" s="19"/>
      <c r="P467" s="19"/>
      <c r="Q467" s="19">
        <v>5000</v>
      </c>
      <c r="R467" s="19"/>
      <c r="S467" s="19"/>
      <c r="T467" s="17" t="s">
        <v>6960</v>
      </c>
    </row>
    <row r="468" spans="1:20" ht="43.2" x14ac:dyDescent="0.3">
      <c r="A468" s="1" t="s">
        <v>8558</v>
      </c>
      <c r="B468" s="17" t="s">
        <v>3677</v>
      </c>
      <c r="C468" s="17" t="s">
        <v>3941</v>
      </c>
      <c r="D468" s="17" t="s">
        <v>3942</v>
      </c>
      <c r="E468" s="18">
        <v>1145597</v>
      </c>
      <c r="F468" s="17" t="s">
        <v>119</v>
      </c>
      <c r="G468" s="17" t="s">
        <v>7097</v>
      </c>
      <c r="H468" s="17" t="s">
        <v>1075</v>
      </c>
      <c r="I468" s="17" t="s">
        <v>6789</v>
      </c>
      <c r="J468" s="20">
        <v>9603.86</v>
      </c>
      <c r="K468" s="19"/>
      <c r="L468" s="19"/>
      <c r="M468" s="19"/>
      <c r="N468" s="19"/>
      <c r="O468" s="19"/>
      <c r="P468" s="19"/>
      <c r="Q468" s="19">
        <v>5000</v>
      </c>
      <c r="R468" s="19"/>
      <c r="S468" s="19"/>
      <c r="T468" s="17" t="s">
        <v>6960</v>
      </c>
    </row>
    <row r="469" spans="1:20" ht="43.2" x14ac:dyDescent="0.3">
      <c r="A469" s="1" t="s">
        <v>8558</v>
      </c>
      <c r="B469" s="17" t="s">
        <v>3677</v>
      </c>
      <c r="C469" s="17" t="s">
        <v>3943</v>
      </c>
      <c r="D469" s="17" t="s">
        <v>3944</v>
      </c>
      <c r="E469" s="18">
        <v>1145605</v>
      </c>
      <c r="F469" s="17" t="s">
        <v>119</v>
      </c>
      <c r="G469" s="17" t="s">
        <v>7097</v>
      </c>
      <c r="H469" s="17" t="s">
        <v>1075</v>
      </c>
      <c r="I469" s="17" t="s">
        <v>6789</v>
      </c>
      <c r="J469" s="20">
        <v>9603.86</v>
      </c>
      <c r="K469" s="19"/>
      <c r="L469" s="19"/>
      <c r="M469" s="19"/>
      <c r="N469" s="19"/>
      <c r="O469" s="19"/>
      <c r="P469" s="19"/>
      <c r="Q469" s="19">
        <v>5000</v>
      </c>
      <c r="R469" s="19"/>
      <c r="S469" s="19"/>
      <c r="T469" s="17" t="s">
        <v>6960</v>
      </c>
    </row>
    <row r="470" spans="1:20" ht="28.8" x14ac:dyDescent="0.3">
      <c r="A470" s="1" t="s">
        <v>8558</v>
      </c>
      <c r="B470" s="17" t="s">
        <v>3677</v>
      </c>
      <c r="C470" s="17" t="s">
        <v>3784</v>
      </c>
      <c r="D470" s="17" t="s">
        <v>3785</v>
      </c>
      <c r="E470" s="18">
        <v>1145607</v>
      </c>
      <c r="F470" s="17" t="s">
        <v>104</v>
      </c>
      <c r="G470" s="17" t="s">
        <v>7097</v>
      </c>
      <c r="H470" s="17" t="s">
        <v>1075</v>
      </c>
      <c r="I470" s="17"/>
      <c r="J470" s="20">
        <v>311.32</v>
      </c>
      <c r="K470" s="19"/>
      <c r="L470" s="19"/>
      <c r="M470" s="19"/>
      <c r="N470" s="19"/>
      <c r="O470" s="19"/>
      <c r="P470" s="19"/>
      <c r="Q470" s="19">
        <v>1</v>
      </c>
      <c r="R470" s="19"/>
      <c r="S470" s="19"/>
      <c r="T470" s="17" t="s">
        <v>6853</v>
      </c>
    </row>
    <row r="471" spans="1:20" ht="43.2" x14ac:dyDescent="0.3">
      <c r="A471" s="1" t="s">
        <v>8558</v>
      </c>
      <c r="B471" s="17" t="s">
        <v>3677</v>
      </c>
      <c r="C471" s="17" t="s">
        <v>3800</v>
      </c>
      <c r="D471" s="17" t="s">
        <v>3801</v>
      </c>
      <c r="E471" s="18">
        <v>35330</v>
      </c>
      <c r="F471" s="17" t="s">
        <v>209</v>
      </c>
      <c r="G471" s="17" t="s">
        <v>8035</v>
      </c>
      <c r="H471" s="17" t="s">
        <v>6798</v>
      </c>
      <c r="I471" s="17"/>
      <c r="J471" s="20">
        <v>2448.33</v>
      </c>
      <c r="K471" s="19"/>
      <c r="L471" s="19"/>
      <c r="M471" s="19">
        <v>391</v>
      </c>
      <c r="N471" s="19"/>
      <c r="O471" s="19"/>
      <c r="P471" s="19"/>
      <c r="Q471" s="19"/>
      <c r="R471" s="19"/>
      <c r="S471" s="19"/>
      <c r="T471" s="17"/>
    </row>
    <row r="472" spans="1:20" ht="28.8" x14ac:dyDescent="0.3">
      <c r="A472" s="1" t="s">
        <v>8558</v>
      </c>
      <c r="B472" s="17" t="s">
        <v>3677</v>
      </c>
      <c r="C472" s="17" t="s">
        <v>3681</v>
      </c>
      <c r="D472" s="17" t="s">
        <v>3682</v>
      </c>
      <c r="E472" s="18">
        <v>35331</v>
      </c>
      <c r="F472" s="17" t="s">
        <v>38</v>
      </c>
      <c r="G472" s="17" t="s">
        <v>7112</v>
      </c>
      <c r="H472" s="17" t="s">
        <v>6792</v>
      </c>
      <c r="I472" s="17" t="s">
        <v>6791</v>
      </c>
      <c r="J472" s="20">
        <v>23551.74</v>
      </c>
      <c r="K472" s="19">
        <v>4815</v>
      </c>
      <c r="L472" s="19"/>
      <c r="M472" s="19"/>
      <c r="N472" s="19"/>
      <c r="O472" s="19"/>
      <c r="P472" s="19"/>
      <c r="Q472" s="19"/>
      <c r="R472" s="19"/>
      <c r="S472" s="19"/>
      <c r="T472" s="17"/>
    </row>
    <row r="473" spans="1:20" x14ac:dyDescent="0.3">
      <c r="A473" s="1" t="s">
        <v>8558</v>
      </c>
      <c r="B473" s="17" t="s">
        <v>3677</v>
      </c>
      <c r="C473" s="17" t="s">
        <v>3681</v>
      </c>
      <c r="D473" s="17" t="s">
        <v>3682</v>
      </c>
      <c r="E473" s="18">
        <v>35331</v>
      </c>
      <c r="F473" s="17" t="s">
        <v>1796</v>
      </c>
      <c r="G473" s="17" t="s">
        <v>7097</v>
      </c>
      <c r="H473" s="17" t="s">
        <v>1075</v>
      </c>
      <c r="I473" s="17" t="s">
        <v>6796</v>
      </c>
      <c r="J473" s="20">
        <v>4904.7700000000004</v>
      </c>
      <c r="K473" s="19">
        <v>1186</v>
      </c>
      <c r="L473" s="19"/>
      <c r="M473" s="19"/>
      <c r="N473" s="19"/>
      <c r="O473" s="19"/>
      <c r="P473" s="19"/>
      <c r="Q473" s="19"/>
      <c r="R473" s="19"/>
      <c r="S473" s="19"/>
      <c r="T473" s="17"/>
    </row>
    <row r="474" spans="1:20" x14ac:dyDescent="0.3">
      <c r="A474" s="1" t="s">
        <v>8558</v>
      </c>
      <c r="B474" s="17" t="s">
        <v>3677</v>
      </c>
      <c r="C474" s="17" t="s">
        <v>3768</v>
      </c>
      <c r="D474" s="17" t="s">
        <v>3769</v>
      </c>
      <c r="E474" s="18">
        <v>35332</v>
      </c>
      <c r="F474" s="17" t="s">
        <v>546</v>
      </c>
      <c r="G474" s="17" t="s">
        <v>7097</v>
      </c>
      <c r="H474" s="17" t="s">
        <v>1075</v>
      </c>
      <c r="I474" s="17" t="s">
        <v>6796</v>
      </c>
      <c r="J474" s="20">
        <v>10457.34</v>
      </c>
      <c r="K474" s="19">
        <v>2421</v>
      </c>
      <c r="L474" s="19"/>
      <c r="M474" s="19"/>
      <c r="N474" s="19"/>
      <c r="O474" s="19"/>
      <c r="P474" s="19"/>
      <c r="Q474" s="19"/>
      <c r="R474" s="19"/>
      <c r="S474" s="19"/>
      <c r="T474" s="17"/>
    </row>
    <row r="475" spans="1:20" x14ac:dyDescent="0.3">
      <c r="A475" s="1" t="s">
        <v>8558</v>
      </c>
      <c r="B475" s="17" t="s">
        <v>3677</v>
      </c>
      <c r="C475" s="17" t="s">
        <v>3737</v>
      </c>
      <c r="D475" s="17" t="s">
        <v>3738</v>
      </c>
      <c r="E475" s="18">
        <v>1107649</v>
      </c>
      <c r="F475" s="17" t="s">
        <v>468</v>
      </c>
      <c r="G475" s="17" t="s">
        <v>7097</v>
      </c>
      <c r="H475" s="17" t="s">
        <v>1075</v>
      </c>
      <c r="I475" s="17"/>
      <c r="J475" s="20">
        <v>420.17</v>
      </c>
      <c r="K475" s="19">
        <v>175</v>
      </c>
      <c r="L475" s="19"/>
      <c r="M475" s="19"/>
      <c r="N475" s="19">
        <v>7</v>
      </c>
      <c r="O475" s="19"/>
      <c r="P475" s="19"/>
      <c r="Q475" s="19">
        <v>510</v>
      </c>
      <c r="R475" s="19"/>
      <c r="S475" s="19"/>
      <c r="T475" s="17" t="s">
        <v>8561</v>
      </c>
    </row>
    <row r="476" spans="1:20" ht="28.8" x14ac:dyDescent="0.3">
      <c r="A476" s="1" t="s">
        <v>8558</v>
      </c>
      <c r="B476" s="17" t="s">
        <v>1107</v>
      </c>
      <c r="C476" s="17" t="s">
        <v>1166</v>
      </c>
      <c r="D476" s="17" t="s">
        <v>1167</v>
      </c>
      <c r="E476" s="18">
        <v>24763</v>
      </c>
      <c r="F476" s="17" t="s">
        <v>152</v>
      </c>
      <c r="G476" s="17" t="s">
        <v>7344</v>
      </c>
      <c r="H476" s="17"/>
      <c r="I476" s="17" t="s">
        <v>6796</v>
      </c>
      <c r="J476" s="20">
        <v>7800.51</v>
      </c>
      <c r="K476" s="19">
        <v>1110.32</v>
      </c>
      <c r="L476" s="19"/>
      <c r="M476" s="19"/>
      <c r="N476" s="19"/>
      <c r="O476" s="19"/>
      <c r="P476" s="19"/>
      <c r="Q476" s="19"/>
      <c r="R476" s="19"/>
      <c r="S476" s="19"/>
      <c r="T476" s="17"/>
    </row>
    <row r="477" spans="1:20" ht="28.8" x14ac:dyDescent="0.3">
      <c r="A477" s="1" t="s">
        <v>8556</v>
      </c>
      <c r="B477" s="17" t="s">
        <v>5520</v>
      </c>
      <c r="C477" s="17" t="s">
        <v>5758</v>
      </c>
      <c r="D477" s="17" t="s">
        <v>5759</v>
      </c>
      <c r="E477" s="18">
        <v>167081</v>
      </c>
      <c r="F477" s="17" t="s">
        <v>73</v>
      </c>
      <c r="G477" s="17" t="s">
        <v>7886</v>
      </c>
      <c r="H477" s="17" t="s">
        <v>7075</v>
      </c>
      <c r="I477" s="17" t="s">
        <v>6797</v>
      </c>
      <c r="J477" s="20">
        <v>118589.94</v>
      </c>
      <c r="K477" s="19">
        <v>22021</v>
      </c>
      <c r="L477" s="19"/>
      <c r="M477" s="19"/>
      <c r="N477" s="19"/>
      <c r="O477" s="19"/>
      <c r="P477" s="19"/>
      <c r="Q477" s="19">
        <v>92</v>
      </c>
      <c r="R477" s="19"/>
      <c r="S477" s="19"/>
      <c r="T477" s="17" t="s">
        <v>6887</v>
      </c>
    </row>
    <row r="478" spans="1:20" ht="28.8" x14ac:dyDescent="0.3">
      <c r="A478" s="1" t="s">
        <v>8558</v>
      </c>
      <c r="B478" s="17" t="s">
        <v>1107</v>
      </c>
      <c r="C478" s="17" t="s">
        <v>1261</v>
      </c>
      <c r="D478" s="17" t="s">
        <v>1262</v>
      </c>
      <c r="E478" s="18">
        <v>24768</v>
      </c>
      <c r="F478" s="17" t="s">
        <v>155</v>
      </c>
      <c r="G478" s="17" t="s">
        <v>7380</v>
      </c>
      <c r="H478" s="17" t="s">
        <v>1075</v>
      </c>
      <c r="I478" s="17" t="s">
        <v>6797</v>
      </c>
      <c r="J478" s="20">
        <v>22199.919999999998</v>
      </c>
      <c r="K478" s="19">
        <v>1768.28</v>
      </c>
      <c r="L478" s="19"/>
      <c r="M478" s="19"/>
      <c r="N478" s="19"/>
      <c r="O478" s="19"/>
      <c r="P478" s="19"/>
      <c r="Q478" s="19">
        <v>1</v>
      </c>
      <c r="R478" s="19"/>
      <c r="S478" s="19"/>
      <c r="T478" s="17" t="s">
        <v>6853</v>
      </c>
    </row>
    <row r="479" spans="1:20" ht="28.8" x14ac:dyDescent="0.3">
      <c r="A479" s="1" t="s">
        <v>8558</v>
      </c>
      <c r="B479" s="17" t="s">
        <v>1107</v>
      </c>
      <c r="C479" s="17" t="s">
        <v>1303</v>
      </c>
      <c r="D479" s="17" t="s">
        <v>1304</v>
      </c>
      <c r="E479" s="18">
        <v>24769</v>
      </c>
      <c r="F479" s="17" t="s">
        <v>155</v>
      </c>
      <c r="G479" s="17" t="s">
        <v>7380</v>
      </c>
      <c r="H479" s="17" t="s">
        <v>1075</v>
      </c>
      <c r="I479" s="17" t="s">
        <v>6797</v>
      </c>
      <c r="J479" s="20">
        <v>12300.42</v>
      </c>
      <c r="K479" s="19"/>
      <c r="L479" s="19">
        <v>979.76</v>
      </c>
      <c r="M479" s="19"/>
      <c r="N479" s="19"/>
      <c r="O479" s="19"/>
      <c r="P479" s="19"/>
      <c r="Q479" s="19"/>
      <c r="R479" s="19">
        <v>3</v>
      </c>
      <c r="S479" s="19"/>
      <c r="T479" s="17" t="s">
        <v>6853</v>
      </c>
    </row>
    <row r="480" spans="1:20" ht="43.2" x14ac:dyDescent="0.3">
      <c r="A480" s="21" t="s">
        <v>8555</v>
      </c>
      <c r="B480" s="17" t="s">
        <v>21</v>
      </c>
      <c r="C480" s="17" t="s">
        <v>361</v>
      </c>
      <c r="D480" s="17" t="s">
        <v>362</v>
      </c>
      <c r="E480" s="18">
        <v>19481</v>
      </c>
      <c r="F480" s="17" t="s">
        <v>113</v>
      </c>
      <c r="G480" s="17" t="s">
        <v>7148</v>
      </c>
      <c r="H480" s="17" t="s">
        <v>1075</v>
      </c>
      <c r="I480" s="17" t="s">
        <v>6787</v>
      </c>
      <c r="J480" s="20">
        <v>23537.52</v>
      </c>
      <c r="K480" s="19">
        <v>3919</v>
      </c>
      <c r="L480" s="19"/>
      <c r="M480" s="19"/>
      <c r="N480" s="19"/>
      <c r="O480" s="19"/>
      <c r="P480" s="19"/>
      <c r="Q480" s="19"/>
      <c r="R480" s="19"/>
      <c r="S480" s="19"/>
      <c r="T480" s="17"/>
    </row>
    <row r="481" spans="1:20" ht="28.8" x14ac:dyDescent="0.3">
      <c r="A481" s="1" t="s">
        <v>8558</v>
      </c>
      <c r="B481" s="17" t="s">
        <v>1107</v>
      </c>
      <c r="C481" s="17" t="s">
        <v>1256</v>
      </c>
      <c r="D481" s="17" t="s">
        <v>1255</v>
      </c>
      <c r="E481" s="18">
        <v>24770</v>
      </c>
      <c r="F481" s="17" t="s">
        <v>155</v>
      </c>
      <c r="G481" s="17" t="s">
        <v>7381</v>
      </c>
      <c r="H481" s="17" t="s">
        <v>1075</v>
      </c>
      <c r="I481" s="17" t="s">
        <v>6797</v>
      </c>
      <c r="J481" s="20">
        <v>12300.42</v>
      </c>
      <c r="K481" s="19"/>
      <c r="L481" s="19">
        <v>979.76</v>
      </c>
      <c r="M481" s="19"/>
      <c r="N481" s="19"/>
      <c r="O481" s="19"/>
      <c r="P481" s="19"/>
      <c r="Q481" s="19"/>
      <c r="R481" s="19">
        <v>4</v>
      </c>
      <c r="S481" s="19"/>
      <c r="T481" s="17" t="s">
        <v>6853</v>
      </c>
    </row>
    <row r="482" spans="1:20" ht="28.8" x14ac:dyDescent="0.3">
      <c r="A482" s="1" t="s">
        <v>8558</v>
      </c>
      <c r="B482" s="17" t="s">
        <v>1107</v>
      </c>
      <c r="C482" s="17" t="s">
        <v>1260</v>
      </c>
      <c r="D482" s="17" t="s">
        <v>1255</v>
      </c>
      <c r="E482" s="18">
        <v>24771</v>
      </c>
      <c r="F482" s="17" t="s">
        <v>155</v>
      </c>
      <c r="G482" s="17" t="s">
        <v>7380</v>
      </c>
      <c r="H482" s="17" t="s">
        <v>1075</v>
      </c>
      <c r="I482" s="17" t="s">
        <v>6797</v>
      </c>
      <c r="J482" s="20">
        <v>12393.95</v>
      </c>
      <c r="K482" s="19"/>
      <c r="L482" s="19">
        <v>987.21</v>
      </c>
      <c r="M482" s="19"/>
      <c r="N482" s="19"/>
      <c r="O482" s="19"/>
      <c r="P482" s="19"/>
      <c r="Q482" s="19"/>
      <c r="R482" s="19">
        <v>4</v>
      </c>
      <c r="S482" s="19"/>
      <c r="T482" s="17" t="s">
        <v>6853</v>
      </c>
    </row>
    <row r="483" spans="1:20" ht="43.2" x14ac:dyDescent="0.3">
      <c r="A483" s="1" t="s">
        <v>8559</v>
      </c>
      <c r="B483" s="17" t="s">
        <v>1406</v>
      </c>
      <c r="C483" s="17" t="s">
        <v>2293</v>
      </c>
      <c r="D483" s="17" t="s">
        <v>2294</v>
      </c>
      <c r="E483" s="18">
        <v>21599</v>
      </c>
      <c r="F483" s="17" t="s">
        <v>581</v>
      </c>
      <c r="G483" s="17" t="s">
        <v>7699</v>
      </c>
      <c r="H483" s="17" t="s">
        <v>1075</v>
      </c>
      <c r="I483" s="17"/>
      <c r="J483" s="20">
        <v>40684.720000000001</v>
      </c>
      <c r="K483" s="19">
        <v>10801</v>
      </c>
      <c r="L483" s="19"/>
      <c r="M483" s="19"/>
      <c r="N483" s="19"/>
      <c r="O483" s="19"/>
      <c r="P483" s="19"/>
      <c r="Q483" s="19"/>
      <c r="R483" s="19"/>
      <c r="S483" s="19"/>
      <c r="T483" s="17"/>
    </row>
    <row r="484" spans="1:20" ht="28.8" x14ac:dyDescent="0.3">
      <c r="A484" s="1" t="s">
        <v>8559</v>
      </c>
      <c r="B484" s="17" t="s">
        <v>1406</v>
      </c>
      <c r="C484" s="17" t="s">
        <v>2293</v>
      </c>
      <c r="D484" s="17" t="s">
        <v>2294</v>
      </c>
      <c r="E484" s="18">
        <v>21599</v>
      </c>
      <c r="F484" s="17" t="s">
        <v>535</v>
      </c>
      <c r="G484" s="17" t="s">
        <v>7700</v>
      </c>
      <c r="H484" s="17" t="s">
        <v>6790</v>
      </c>
      <c r="I484" s="17" t="s">
        <v>6789</v>
      </c>
      <c r="J484" s="20">
        <v>45666.23</v>
      </c>
      <c r="K484" s="19">
        <v>7954</v>
      </c>
      <c r="L484" s="19"/>
      <c r="M484" s="19"/>
      <c r="N484" s="19"/>
      <c r="O484" s="19"/>
      <c r="P484" s="19"/>
      <c r="Q484" s="19"/>
      <c r="R484" s="19"/>
      <c r="S484" s="19"/>
      <c r="T484" s="17"/>
    </row>
    <row r="485" spans="1:20" ht="28.8" x14ac:dyDescent="0.3">
      <c r="A485" s="1" t="s">
        <v>8559</v>
      </c>
      <c r="B485" s="17" t="s">
        <v>1406</v>
      </c>
      <c r="C485" s="17" t="s">
        <v>2448</v>
      </c>
      <c r="D485" s="17" t="s">
        <v>2449</v>
      </c>
      <c r="E485" s="18">
        <v>1110303</v>
      </c>
      <c r="F485" s="17" t="s">
        <v>2450</v>
      </c>
      <c r="G485" s="17" t="s">
        <v>7759</v>
      </c>
      <c r="H485" s="17" t="s">
        <v>1075</v>
      </c>
      <c r="I485" s="17" t="s">
        <v>6789</v>
      </c>
      <c r="J485" s="20">
        <v>5192.63</v>
      </c>
      <c r="K485" s="19"/>
      <c r="L485" s="19"/>
      <c r="M485" s="19"/>
      <c r="N485" s="19">
        <v>1795</v>
      </c>
      <c r="O485" s="19"/>
      <c r="P485" s="19"/>
      <c r="Q485" s="19"/>
      <c r="R485" s="19"/>
      <c r="S485" s="19"/>
      <c r="T485" s="17"/>
    </row>
    <row r="486" spans="1:20" ht="28.8" x14ac:dyDescent="0.3">
      <c r="A486" s="1" t="s">
        <v>8558</v>
      </c>
      <c r="B486" s="17" t="s">
        <v>3677</v>
      </c>
      <c r="C486" s="17" t="s">
        <v>3853</v>
      </c>
      <c r="D486" s="17" t="s">
        <v>3851</v>
      </c>
      <c r="E486" s="18">
        <v>1145611</v>
      </c>
      <c r="F486" s="17" t="s">
        <v>197</v>
      </c>
      <c r="G486" s="17" t="s">
        <v>8041</v>
      </c>
      <c r="H486" s="17" t="s">
        <v>6798</v>
      </c>
      <c r="I486" s="17" t="s">
        <v>6791</v>
      </c>
      <c r="J486" s="20">
        <v>210.82</v>
      </c>
      <c r="K486" s="19">
        <v>224</v>
      </c>
      <c r="L486" s="19"/>
      <c r="M486" s="19"/>
      <c r="N486" s="19"/>
      <c r="O486" s="19"/>
      <c r="P486" s="19"/>
      <c r="Q486" s="19"/>
      <c r="R486" s="19"/>
      <c r="S486" s="19"/>
      <c r="T486" s="17"/>
    </row>
    <row r="487" spans="1:20" ht="28.8" x14ac:dyDescent="0.3">
      <c r="A487" s="1" t="s">
        <v>8558</v>
      </c>
      <c r="B487" s="17" t="s">
        <v>1107</v>
      </c>
      <c r="C487" s="17" t="s">
        <v>1257</v>
      </c>
      <c r="D487" s="17" t="s">
        <v>1255</v>
      </c>
      <c r="E487" s="18">
        <v>25976</v>
      </c>
      <c r="F487" s="17" t="s">
        <v>155</v>
      </c>
      <c r="G487" s="17" t="s">
        <v>7380</v>
      </c>
      <c r="H487" s="17" t="s">
        <v>1075</v>
      </c>
      <c r="I487" s="17" t="s">
        <v>6797</v>
      </c>
      <c r="J487" s="20">
        <v>24580.13</v>
      </c>
      <c r="K487" s="19"/>
      <c r="L487" s="19">
        <v>1957.87</v>
      </c>
      <c r="M487" s="19"/>
      <c r="N487" s="19"/>
      <c r="O487" s="19"/>
      <c r="P487" s="19"/>
      <c r="Q487" s="19"/>
      <c r="R487" s="19">
        <v>5</v>
      </c>
      <c r="S487" s="19"/>
      <c r="T487" s="17" t="s">
        <v>6853</v>
      </c>
    </row>
    <row r="488" spans="1:20" ht="28.8" x14ac:dyDescent="0.3">
      <c r="A488" s="1" t="s">
        <v>8558</v>
      </c>
      <c r="B488" s="17" t="s">
        <v>1107</v>
      </c>
      <c r="C488" s="17" t="s">
        <v>1254</v>
      </c>
      <c r="D488" s="17" t="s">
        <v>1255</v>
      </c>
      <c r="E488" s="18">
        <v>25977</v>
      </c>
      <c r="F488" s="17" t="s">
        <v>155</v>
      </c>
      <c r="G488" s="17" t="s">
        <v>7380</v>
      </c>
      <c r="H488" s="17" t="s">
        <v>1075</v>
      </c>
      <c r="I488" s="17" t="s">
        <v>6797</v>
      </c>
      <c r="J488" s="20">
        <v>30676.86</v>
      </c>
      <c r="K488" s="19"/>
      <c r="L488" s="19">
        <v>2443.4899999999998</v>
      </c>
      <c r="M488" s="19"/>
      <c r="N488" s="19"/>
      <c r="O488" s="19"/>
      <c r="P488" s="19"/>
      <c r="Q488" s="19"/>
      <c r="R488" s="19">
        <v>5</v>
      </c>
      <c r="S488" s="19"/>
      <c r="T488" s="17" t="s">
        <v>6853</v>
      </c>
    </row>
    <row r="489" spans="1:20" ht="43.2" x14ac:dyDescent="0.3">
      <c r="A489" s="21" t="s">
        <v>8555</v>
      </c>
      <c r="B489" s="17" t="s">
        <v>4231</v>
      </c>
      <c r="C489" s="17" t="s">
        <v>4677</v>
      </c>
      <c r="D489" s="17" t="s">
        <v>4678</v>
      </c>
      <c r="E489" s="18">
        <v>39959</v>
      </c>
      <c r="F489" s="17" t="s">
        <v>4246</v>
      </c>
      <c r="G489" s="17" t="s">
        <v>5532</v>
      </c>
      <c r="H489" s="17" t="s">
        <v>1075</v>
      </c>
      <c r="I489" s="17"/>
      <c r="J489" s="20">
        <v>575.29</v>
      </c>
      <c r="K489" s="19">
        <v>144</v>
      </c>
      <c r="L489" s="19"/>
      <c r="M489" s="19"/>
      <c r="N489" s="19"/>
      <c r="O489" s="19"/>
      <c r="P489" s="19"/>
      <c r="Q489" s="19"/>
      <c r="R489" s="19"/>
      <c r="S489" s="19"/>
      <c r="T489" s="17"/>
    </row>
    <row r="490" spans="1:20" ht="28.8" x14ac:dyDescent="0.3">
      <c r="A490" s="1" t="s">
        <v>8558</v>
      </c>
      <c r="B490" s="17" t="s">
        <v>5794</v>
      </c>
      <c r="C490" s="17" t="s">
        <v>6180</v>
      </c>
      <c r="D490" s="17" t="s">
        <v>6181</v>
      </c>
      <c r="E490" s="18">
        <v>55753</v>
      </c>
      <c r="F490" s="17" t="s">
        <v>197</v>
      </c>
      <c r="G490" s="17" t="s">
        <v>406</v>
      </c>
      <c r="H490" s="17" t="s">
        <v>6790</v>
      </c>
      <c r="I490" s="17" t="s">
        <v>6791</v>
      </c>
      <c r="J490" s="20">
        <v>1228.47</v>
      </c>
      <c r="K490" s="19">
        <v>1350</v>
      </c>
      <c r="L490" s="19"/>
      <c r="M490" s="19"/>
      <c r="N490" s="19"/>
      <c r="O490" s="19"/>
      <c r="P490" s="19"/>
      <c r="Q490" s="19"/>
      <c r="R490" s="19"/>
      <c r="S490" s="19"/>
      <c r="T490" s="17"/>
    </row>
    <row r="491" spans="1:20" ht="28.8" x14ac:dyDescent="0.3">
      <c r="A491" s="1" t="s">
        <v>8556</v>
      </c>
      <c r="B491" s="17" t="s">
        <v>446</v>
      </c>
      <c r="C491" s="17" t="s">
        <v>498</v>
      </c>
      <c r="D491" s="17" t="s">
        <v>499</v>
      </c>
      <c r="E491" s="18">
        <v>52620</v>
      </c>
      <c r="F491" s="17" t="s">
        <v>176</v>
      </c>
      <c r="G491" s="17" t="s">
        <v>7164</v>
      </c>
      <c r="H491" s="17" t="s">
        <v>6790</v>
      </c>
      <c r="I491" s="17" t="s">
        <v>6791</v>
      </c>
      <c r="J491" s="20">
        <v>57669.18</v>
      </c>
      <c r="K491" s="19"/>
      <c r="L491" s="19">
        <v>8698</v>
      </c>
      <c r="M491" s="19"/>
      <c r="N491" s="19"/>
      <c r="O491" s="19"/>
      <c r="P491" s="19"/>
      <c r="Q491" s="19"/>
      <c r="R491" s="19"/>
      <c r="S491" s="19"/>
      <c r="T491" s="17"/>
    </row>
    <row r="492" spans="1:20" ht="28.8" x14ac:dyDescent="0.3">
      <c r="A492" s="1" t="s">
        <v>8556</v>
      </c>
      <c r="B492" s="17" t="s">
        <v>446</v>
      </c>
      <c r="C492" s="17" t="s">
        <v>498</v>
      </c>
      <c r="D492" s="17" t="s">
        <v>499</v>
      </c>
      <c r="E492" s="18">
        <v>52620</v>
      </c>
      <c r="F492" s="17" t="s">
        <v>1485</v>
      </c>
      <c r="G492" s="17" t="s">
        <v>7152</v>
      </c>
      <c r="H492" s="17" t="s">
        <v>6790</v>
      </c>
      <c r="I492" s="17" t="s">
        <v>6791</v>
      </c>
      <c r="J492" s="20">
        <v>3613.37</v>
      </c>
      <c r="K492" s="19"/>
      <c r="L492" s="19">
        <v>688</v>
      </c>
      <c r="M492" s="19"/>
      <c r="N492" s="19"/>
      <c r="O492" s="19"/>
      <c r="P492" s="19"/>
      <c r="Q492" s="19"/>
      <c r="R492" s="19"/>
      <c r="S492" s="19"/>
      <c r="T492" s="17"/>
    </row>
    <row r="493" spans="1:20" ht="43.2" x14ac:dyDescent="0.3">
      <c r="A493" s="1" t="s">
        <v>8556</v>
      </c>
      <c r="B493" s="17" t="s">
        <v>446</v>
      </c>
      <c r="C493" s="17" t="s">
        <v>498</v>
      </c>
      <c r="D493" s="17" t="s">
        <v>499</v>
      </c>
      <c r="E493" s="18">
        <v>52620</v>
      </c>
      <c r="F493" s="17" t="s">
        <v>7165</v>
      </c>
      <c r="G493" s="17" t="s">
        <v>7166</v>
      </c>
      <c r="H493" s="17" t="s">
        <v>6790</v>
      </c>
      <c r="I493" s="17" t="s">
        <v>6791</v>
      </c>
      <c r="J493" s="20">
        <v>19166.240000000002</v>
      </c>
      <c r="K493" s="19">
        <v>1598</v>
      </c>
      <c r="L493" s="19"/>
      <c r="M493" s="19"/>
      <c r="N493" s="19"/>
      <c r="O493" s="19"/>
      <c r="P493" s="19"/>
      <c r="Q493" s="19"/>
      <c r="R493" s="19"/>
      <c r="S493" s="19"/>
      <c r="T493" s="17"/>
    </row>
    <row r="494" spans="1:20" ht="28.8" x14ac:dyDescent="0.3">
      <c r="A494" s="21" t="s">
        <v>8555</v>
      </c>
      <c r="B494" s="17" t="s">
        <v>4231</v>
      </c>
      <c r="C494" s="17" t="s">
        <v>498</v>
      </c>
      <c r="D494" s="17" t="s">
        <v>4445</v>
      </c>
      <c r="E494" s="18">
        <v>39960</v>
      </c>
      <c r="F494" s="17" t="s">
        <v>176</v>
      </c>
      <c r="G494" s="17" t="s">
        <v>7100</v>
      </c>
      <c r="H494" s="17" t="s">
        <v>6790</v>
      </c>
      <c r="I494" s="17" t="s">
        <v>6791</v>
      </c>
      <c r="J494" s="20">
        <v>67627.740000000005</v>
      </c>
      <c r="K494" s="19">
        <v>13388</v>
      </c>
      <c r="L494" s="19"/>
      <c r="M494" s="19"/>
      <c r="N494" s="19"/>
      <c r="O494" s="19"/>
      <c r="P494" s="19"/>
      <c r="Q494" s="19"/>
      <c r="R494" s="19"/>
      <c r="S494" s="19"/>
      <c r="T494" s="17"/>
    </row>
    <row r="495" spans="1:20" ht="28.8" x14ac:dyDescent="0.3">
      <c r="A495" s="1" t="s">
        <v>8558</v>
      </c>
      <c r="B495" s="17" t="s">
        <v>5794</v>
      </c>
      <c r="C495" s="17" t="s">
        <v>498</v>
      </c>
      <c r="D495" s="17" t="s">
        <v>6427</v>
      </c>
      <c r="E495" s="18">
        <v>46880</v>
      </c>
      <c r="F495" s="17" t="s">
        <v>73</v>
      </c>
      <c r="G495" s="17" t="s">
        <v>8374</v>
      </c>
      <c r="H495" s="17" t="s">
        <v>7075</v>
      </c>
      <c r="I495" s="17" t="s">
        <v>6797</v>
      </c>
      <c r="J495" s="20">
        <v>246758.23</v>
      </c>
      <c r="K495" s="19">
        <v>31705</v>
      </c>
      <c r="L495" s="19"/>
      <c r="M495" s="19"/>
      <c r="N495" s="19"/>
      <c r="O495" s="19"/>
      <c r="P495" s="19"/>
      <c r="Q495" s="19">
        <v>92</v>
      </c>
      <c r="R495" s="19"/>
      <c r="S495" s="19"/>
      <c r="T495" s="17" t="s">
        <v>6887</v>
      </c>
    </row>
    <row r="496" spans="1:20" ht="43.2" x14ac:dyDescent="0.3">
      <c r="A496" s="1" t="s">
        <v>8558</v>
      </c>
      <c r="B496" s="17" t="s">
        <v>5794</v>
      </c>
      <c r="C496" s="17" t="s">
        <v>498</v>
      </c>
      <c r="D496" s="17" t="s">
        <v>6427</v>
      </c>
      <c r="E496" s="18">
        <v>46880</v>
      </c>
      <c r="F496" s="17" t="s">
        <v>581</v>
      </c>
      <c r="G496" s="17" t="s">
        <v>8484</v>
      </c>
      <c r="H496" s="17" t="s">
        <v>1075</v>
      </c>
      <c r="I496" s="17" t="s">
        <v>6789</v>
      </c>
      <c r="J496" s="20">
        <v>436.44</v>
      </c>
      <c r="K496" s="19">
        <v>93</v>
      </c>
      <c r="L496" s="19"/>
      <c r="M496" s="19"/>
      <c r="N496" s="19"/>
      <c r="O496" s="19"/>
      <c r="P496" s="19"/>
      <c r="Q496" s="19"/>
      <c r="R496" s="19"/>
      <c r="S496" s="19"/>
      <c r="T496" s="17"/>
    </row>
    <row r="497" spans="1:20" ht="28.8" x14ac:dyDescent="0.3">
      <c r="A497" s="1" t="s">
        <v>8558</v>
      </c>
      <c r="B497" s="17" t="s">
        <v>1107</v>
      </c>
      <c r="C497" s="17" t="s">
        <v>1267</v>
      </c>
      <c r="D497" s="17" t="s">
        <v>1268</v>
      </c>
      <c r="E497" s="18">
        <v>25981</v>
      </c>
      <c r="F497" s="17" t="s">
        <v>35</v>
      </c>
      <c r="G497" s="17" t="s">
        <v>7384</v>
      </c>
      <c r="H497" s="17" t="s">
        <v>6790</v>
      </c>
      <c r="I497" s="17" t="s">
        <v>6791</v>
      </c>
      <c r="J497" s="20">
        <v>36977.089999999997</v>
      </c>
      <c r="K497" s="19"/>
      <c r="L497" s="19">
        <v>3446.65</v>
      </c>
      <c r="M497" s="19"/>
      <c r="N497" s="19"/>
      <c r="O497" s="19"/>
      <c r="P497" s="19"/>
      <c r="Q497" s="19"/>
      <c r="R497" s="19"/>
      <c r="S497" s="19"/>
      <c r="T497" s="17"/>
    </row>
    <row r="498" spans="1:20" ht="43.2" x14ac:dyDescent="0.3">
      <c r="A498" s="1" t="s">
        <v>8558</v>
      </c>
      <c r="B498" s="17" t="s">
        <v>1107</v>
      </c>
      <c r="C498" s="17" t="s">
        <v>1267</v>
      </c>
      <c r="D498" s="17" t="s">
        <v>1268</v>
      </c>
      <c r="E498" s="18">
        <v>25981</v>
      </c>
      <c r="F498" s="17" t="s">
        <v>107</v>
      </c>
      <c r="G498" s="17" t="s">
        <v>4485</v>
      </c>
      <c r="H498" s="17" t="s">
        <v>1075</v>
      </c>
      <c r="I498" s="17" t="s">
        <v>6788</v>
      </c>
      <c r="J498" s="20">
        <v>112326.04</v>
      </c>
      <c r="K498" s="19"/>
      <c r="L498" s="19">
        <v>15988.42</v>
      </c>
      <c r="M498" s="19"/>
      <c r="N498" s="19"/>
      <c r="O498" s="19"/>
      <c r="P498" s="19"/>
      <c r="Q498" s="19"/>
      <c r="R498" s="19"/>
      <c r="S498" s="19"/>
      <c r="T498" s="17"/>
    </row>
    <row r="499" spans="1:20" ht="43.2" x14ac:dyDescent="0.3">
      <c r="A499" s="21" t="s">
        <v>8555</v>
      </c>
      <c r="B499" s="17" t="s">
        <v>21</v>
      </c>
      <c r="C499" s="17" t="s">
        <v>358</v>
      </c>
      <c r="D499" s="17" t="s">
        <v>359</v>
      </c>
      <c r="E499" s="18">
        <v>1321313</v>
      </c>
      <c r="F499" s="17" t="s">
        <v>360</v>
      </c>
      <c r="G499" s="17" t="s">
        <v>7147</v>
      </c>
      <c r="H499" s="17" t="s">
        <v>6790</v>
      </c>
      <c r="I499" s="17" t="s">
        <v>6793</v>
      </c>
      <c r="J499" s="20">
        <v>334.72</v>
      </c>
      <c r="K499" s="19">
        <v>239.75</v>
      </c>
      <c r="L499" s="19"/>
      <c r="M499" s="19"/>
      <c r="N499" s="19"/>
      <c r="O499" s="19"/>
      <c r="P499" s="19"/>
      <c r="Q499" s="19"/>
      <c r="R499" s="19"/>
      <c r="S499" s="19"/>
      <c r="T499" s="17"/>
    </row>
    <row r="500" spans="1:20" ht="43.2" x14ac:dyDescent="0.3">
      <c r="A500" s="1" t="s">
        <v>8558</v>
      </c>
      <c r="B500" s="17" t="s">
        <v>3677</v>
      </c>
      <c r="C500" s="17" t="s">
        <v>358</v>
      </c>
      <c r="D500" s="17" t="s">
        <v>3741</v>
      </c>
      <c r="E500" s="18">
        <v>35339</v>
      </c>
      <c r="F500" s="17" t="s">
        <v>1168</v>
      </c>
      <c r="G500" s="17" t="s">
        <v>7087</v>
      </c>
      <c r="H500" s="17" t="s">
        <v>1075</v>
      </c>
      <c r="I500" s="17" t="s">
        <v>6789</v>
      </c>
      <c r="J500" s="20">
        <v>45449</v>
      </c>
      <c r="K500" s="19">
        <v>10470</v>
      </c>
      <c r="L500" s="19"/>
      <c r="M500" s="19"/>
      <c r="N500" s="19">
        <v>30</v>
      </c>
      <c r="O500" s="19"/>
      <c r="P500" s="19"/>
      <c r="Q500" s="19">
        <v>130875</v>
      </c>
      <c r="R500" s="19"/>
      <c r="S500" s="19"/>
      <c r="T500" s="17" t="s">
        <v>8561</v>
      </c>
    </row>
    <row r="501" spans="1:20" ht="28.8" x14ac:dyDescent="0.3">
      <c r="A501" s="1" t="s">
        <v>8559</v>
      </c>
      <c r="B501" s="17" t="s">
        <v>1406</v>
      </c>
      <c r="C501" s="17" t="s">
        <v>1626</v>
      </c>
      <c r="D501" s="17" t="s">
        <v>1627</v>
      </c>
      <c r="E501" s="18">
        <v>18510</v>
      </c>
      <c r="F501" s="17" t="s">
        <v>55</v>
      </c>
      <c r="G501" s="17" t="s">
        <v>459</v>
      </c>
      <c r="H501" s="17"/>
      <c r="I501" s="17" t="s">
        <v>6788</v>
      </c>
      <c r="J501" s="20">
        <v>3257.2</v>
      </c>
      <c r="K501" s="19"/>
      <c r="L501" s="19"/>
      <c r="M501" s="19"/>
      <c r="N501" s="19"/>
      <c r="O501" s="19"/>
      <c r="P501" s="19"/>
      <c r="Q501" s="19">
        <v>1</v>
      </c>
      <c r="R501" s="19"/>
      <c r="S501" s="19"/>
      <c r="T501" s="17" t="s">
        <v>6853</v>
      </c>
    </row>
    <row r="502" spans="1:20" ht="28.8" x14ac:dyDescent="0.3">
      <c r="A502" s="1" t="s">
        <v>8559</v>
      </c>
      <c r="B502" s="17" t="s">
        <v>1406</v>
      </c>
      <c r="C502" s="17" t="s">
        <v>2029</v>
      </c>
      <c r="D502" s="17" t="s">
        <v>2030</v>
      </c>
      <c r="E502" s="18">
        <v>1101917</v>
      </c>
      <c r="F502" s="17" t="s">
        <v>197</v>
      </c>
      <c r="G502" s="17" t="s">
        <v>7594</v>
      </c>
      <c r="H502" s="17"/>
      <c r="I502" s="17" t="s">
        <v>6791</v>
      </c>
      <c r="J502" s="20">
        <v>521.15</v>
      </c>
      <c r="K502" s="19">
        <v>864</v>
      </c>
      <c r="L502" s="19"/>
      <c r="M502" s="19"/>
      <c r="N502" s="19"/>
      <c r="O502" s="19"/>
      <c r="P502" s="19"/>
      <c r="Q502" s="19"/>
      <c r="R502" s="19"/>
      <c r="S502" s="19"/>
      <c r="T502" s="17"/>
    </row>
    <row r="503" spans="1:20" ht="28.8" x14ac:dyDescent="0.3">
      <c r="A503" s="1" t="s">
        <v>8559</v>
      </c>
      <c r="B503" s="17" t="s">
        <v>1406</v>
      </c>
      <c r="C503" s="17" t="s">
        <v>3086</v>
      </c>
      <c r="D503" s="17" t="s">
        <v>3087</v>
      </c>
      <c r="E503" s="18">
        <v>1101916</v>
      </c>
      <c r="F503" s="17" t="s">
        <v>197</v>
      </c>
      <c r="G503" s="17" t="s">
        <v>7594</v>
      </c>
      <c r="H503" s="17"/>
      <c r="I503" s="17" t="s">
        <v>6791</v>
      </c>
      <c r="J503" s="20">
        <v>521.15</v>
      </c>
      <c r="K503" s="19">
        <v>864</v>
      </c>
      <c r="L503" s="19"/>
      <c r="M503" s="19"/>
      <c r="N503" s="19"/>
      <c r="O503" s="19"/>
      <c r="P503" s="19"/>
      <c r="Q503" s="19"/>
      <c r="R503" s="19"/>
      <c r="S503" s="19"/>
      <c r="T503" s="17"/>
    </row>
    <row r="504" spans="1:20" ht="28.8" x14ac:dyDescent="0.3">
      <c r="A504" s="1" t="s">
        <v>8559</v>
      </c>
      <c r="B504" s="17" t="s">
        <v>1406</v>
      </c>
      <c r="C504" s="17" t="s">
        <v>1616</v>
      </c>
      <c r="D504" s="17" t="s">
        <v>1617</v>
      </c>
      <c r="E504" s="18">
        <v>1101920</v>
      </c>
      <c r="F504" s="17" t="s">
        <v>55</v>
      </c>
      <c r="G504" s="17" t="s">
        <v>459</v>
      </c>
      <c r="H504" s="17"/>
      <c r="I504" s="17" t="s">
        <v>6788</v>
      </c>
      <c r="J504" s="20">
        <v>3257.2</v>
      </c>
      <c r="K504" s="19"/>
      <c r="L504" s="19"/>
      <c r="M504" s="19"/>
      <c r="N504" s="19"/>
      <c r="O504" s="19"/>
      <c r="P504" s="19"/>
      <c r="Q504" s="19">
        <v>1</v>
      </c>
      <c r="R504" s="19"/>
      <c r="S504" s="19"/>
      <c r="T504" s="17" t="s">
        <v>6853</v>
      </c>
    </row>
    <row r="505" spans="1:20" x14ac:dyDescent="0.3">
      <c r="A505" s="21" t="s">
        <v>8555</v>
      </c>
      <c r="B505" s="17" t="s">
        <v>4231</v>
      </c>
      <c r="C505" s="17" t="s">
        <v>4241</v>
      </c>
      <c r="D505" s="17" t="s">
        <v>4242</v>
      </c>
      <c r="E505" s="18">
        <v>38105</v>
      </c>
      <c r="F505" s="17" t="s">
        <v>35</v>
      </c>
      <c r="G505" s="17" t="s">
        <v>7100</v>
      </c>
      <c r="H505" s="17" t="s">
        <v>6790</v>
      </c>
      <c r="I505" s="17"/>
      <c r="J505" s="20">
        <v>87312.9</v>
      </c>
      <c r="K505" s="19">
        <v>21855</v>
      </c>
      <c r="L505" s="19"/>
      <c r="M505" s="19"/>
      <c r="N505" s="19"/>
      <c r="O505" s="19"/>
      <c r="P505" s="19"/>
      <c r="Q505" s="19"/>
      <c r="R505" s="19"/>
      <c r="S505" s="19"/>
      <c r="T505" s="17"/>
    </row>
    <row r="506" spans="1:20" ht="28.8" x14ac:dyDescent="0.3">
      <c r="A506" s="1" t="s">
        <v>8559</v>
      </c>
      <c r="B506" s="17" t="s">
        <v>1406</v>
      </c>
      <c r="C506" s="17" t="s">
        <v>2762</v>
      </c>
      <c r="D506" s="17" t="s">
        <v>2763</v>
      </c>
      <c r="E506" s="18">
        <v>1171380</v>
      </c>
      <c r="F506" s="17" t="s">
        <v>197</v>
      </c>
      <c r="G506" s="17" t="s">
        <v>5763</v>
      </c>
      <c r="H506" s="17"/>
      <c r="I506" s="17" t="s">
        <v>6791</v>
      </c>
      <c r="J506" s="20">
        <v>154.41999999999999</v>
      </c>
      <c r="K506" s="19">
        <v>256</v>
      </c>
      <c r="L506" s="19"/>
      <c r="M506" s="19"/>
      <c r="N506" s="19"/>
      <c r="O506" s="19"/>
      <c r="P506" s="19"/>
      <c r="Q506" s="19"/>
      <c r="R506" s="19"/>
      <c r="S506" s="19"/>
      <c r="T506" s="17"/>
    </row>
    <row r="507" spans="1:20" ht="28.8" x14ac:dyDescent="0.3">
      <c r="A507" s="1" t="s">
        <v>8559</v>
      </c>
      <c r="B507" s="17" t="s">
        <v>1406</v>
      </c>
      <c r="C507" s="17" t="s">
        <v>2768</v>
      </c>
      <c r="D507" s="17" t="s">
        <v>2769</v>
      </c>
      <c r="E507" s="18">
        <v>1171376</v>
      </c>
      <c r="F507" s="17" t="s">
        <v>197</v>
      </c>
      <c r="G507" s="17" t="s">
        <v>7852</v>
      </c>
      <c r="H507" s="17"/>
      <c r="I507" s="17" t="s">
        <v>6791</v>
      </c>
      <c r="J507" s="20">
        <v>291.94</v>
      </c>
      <c r="K507" s="19">
        <v>484</v>
      </c>
      <c r="L507" s="19"/>
      <c r="M507" s="19"/>
      <c r="N507" s="19"/>
      <c r="O507" s="19"/>
      <c r="P507" s="19"/>
      <c r="Q507" s="19"/>
      <c r="R507" s="19"/>
      <c r="S507" s="19"/>
      <c r="T507" s="17"/>
    </row>
    <row r="508" spans="1:20" ht="28.8" x14ac:dyDescent="0.3">
      <c r="A508" s="1" t="s">
        <v>8559</v>
      </c>
      <c r="B508" s="17" t="s">
        <v>1406</v>
      </c>
      <c r="C508" s="17" t="s">
        <v>1684</v>
      </c>
      <c r="D508" s="17" t="s">
        <v>1685</v>
      </c>
      <c r="E508" s="18">
        <v>1171382</v>
      </c>
      <c r="F508" s="17" t="s">
        <v>55</v>
      </c>
      <c r="G508" s="17" t="s">
        <v>7500</v>
      </c>
      <c r="H508" s="17"/>
      <c r="I508" s="17" t="s">
        <v>6788</v>
      </c>
      <c r="J508" s="20">
        <v>3257.2</v>
      </c>
      <c r="K508" s="19"/>
      <c r="L508" s="19"/>
      <c r="M508" s="19"/>
      <c r="N508" s="19"/>
      <c r="O508" s="19"/>
      <c r="P508" s="19"/>
      <c r="Q508" s="19">
        <v>1</v>
      </c>
      <c r="R508" s="19"/>
      <c r="S508" s="19"/>
      <c r="T508" s="17" t="s">
        <v>6853</v>
      </c>
    </row>
    <row r="509" spans="1:20" ht="28.8" x14ac:dyDescent="0.3">
      <c r="A509" s="1" t="s">
        <v>8559</v>
      </c>
      <c r="B509" s="17" t="s">
        <v>1406</v>
      </c>
      <c r="C509" s="17" t="s">
        <v>2565</v>
      </c>
      <c r="D509" s="17" t="s">
        <v>2566</v>
      </c>
      <c r="E509" s="18">
        <v>1171384</v>
      </c>
      <c r="F509" s="17" t="s">
        <v>197</v>
      </c>
      <c r="G509" s="17" t="s">
        <v>7797</v>
      </c>
      <c r="H509" s="17"/>
      <c r="I509" s="17" t="s">
        <v>6791</v>
      </c>
      <c r="J509" s="20">
        <v>530.79999999999995</v>
      </c>
      <c r="K509" s="19"/>
      <c r="L509" s="19">
        <v>880</v>
      </c>
      <c r="M509" s="19"/>
      <c r="N509" s="19"/>
      <c r="O509" s="19"/>
      <c r="P509" s="19"/>
      <c r="Q509" s="19"/>
      <c r="R509" s="19"/>
      <c r="S509" s="19"/>
      <c r="T509" s="17"/>
    </row>
    <row r="510" spans="1:20" ht="28.8" x14ac:dyDescent="0.3">
      <c r="A510" s="1" t="s">
        <v>8559</v>
      </c>
      <c r="B510" s="17" t="s">
        <v>1406</v>
      </c>
      <c r="C510" s="17" t="s">
        <v>2571</v>
      </c>
      <c r="D510" s="17" t="s">
        <v>2572</v>
      </c>
      <c r="E510" s="18">
        <v>1171385</v>
      </c>
      <c r="F510" s="17" t="s">
        <v>197</v>
      </c>
      <c r="G510" s="17" t="s">
        <v>7797</v>
      </c>
      <c r="H510" s="17"/>
      <c r="I510" s="17" t="s">
        <v>6791</v>
      </c>
      <c r="J510" s="20">
        <v>530.79999999999995</v>
      </c>
      <c r="K510" s="19"/>
      <c r="L510" s="19">
        <v>880</v>
      </c>
      <c r="M510" s="19"/>
      <c r="N510" s="19"/>
      <c r="O510" s="19"/>
      <c r="P510" s="19"/>
      <c r="Q510" s="19"/>
      <c r="R510" s="19"/>
      <c r="S510" s="19"/>
      <c r="T510" s="17"/>
    </row>
    <row r="511" spans="1:20" ht="43.2" x14ac:dyDescent="0.3">
      <c r="A511" s="1" t="s">
        <v>8559</v>
      </c>
      <c r="B511" s="17" t="s">
        <v>1406</v>
      </c>
      <c r="C511" s="17" t="s">
        <v>2822</v>
      </c>
      <c r="D511" s="17" t="s">
        <v>2823</v>
      </c>
      <c r="E511" s="18">
        <v>24145</v>
      </c>
      <c r="F511" s="17" t="s">
        <v>139</v>
      </c>
      <c r="G511" s="17" t="s">
        <v>7840</v>
      </c>
      <c r="H511" s="17" t="s">
        <v>6790</v>
      </c>
      <c r="I511" s="17" t="s">
        <v>6788</v>
      </c>
      <c r="J511" s="20">
        <v>545.48</v>
      </c>
      <c r="K511" s="19">
        <v>764</v>
      </c>
      <c r="L511" s="19"/>
      <c r="M511" s="19"/>
      <c r="N511" s="19"/>
      <c r="O511" s="19"/>
      <c r="P511" s="19"/>
      <c r="Q511" s="19"/>
      <c r="R511" s="19"/>
      <c r="S511" s="19"/>
      <c r="T511" s="17"/>
    </row>
    <row r="512" spans="1:20" ht="28.8" x14ac:dyDescent="0.3">
      <c r="A512" s="1" t="s">
        <v>8559</v>
      </c>
      <c r="B512" s="17" t="s">
        <v>1406</v>
      </c>
      <c r="C512" s="17" t="s">
        <v>2822</v>
      </c>
      <c r="D512" s="17" t="s">
        <v>2823</v>
      </c>
      <c r="E512" s="18">
        <v>24145</v>
      </c>
      <c r="F512" s="17" t="s">
        <v>215</v>
      </c>
      <c r="G512" s="17" t="s">
        <v>2621</v>
      </c>
      <c r="H512" s="17" t="s">
        <v>6790</v>
      </c>
      <c r="I512" s="17" t="s">
        <v>6788</v>
      </c>
      <c r="J512" s="20">
        <v>2888.12</v>
      </c>
      <c r="K512" s="19">
        <v>373</v>
      </c>
      <c r="L512" s="19"/>
      <c r="M512" s="19"/>
      <c r="N512" s="19"/>
      <c r="O512" s="19"/>
      <c r="P512" s="19"/>
      <c r="Q512" s="19">
        <v>2</v>
      </c>
      <c r="R512" s="19"/>
      <c r="S512" s="19"/>
      <c r="T512" s="17" t="s">
        <v>6887</v>
      </c>
    </row>
    <row r="513" spans="1:20" ht="43.2" x14ac:dyDescent="0.3">
      <c r="A513" s="1" t="s">
        <v>8559</v>
      </c>
      <c r="B513" s="17" t="s">
        <v>1406</v>
      </c>
      <c r="C513" s="17" t="s">
        <v>1573</v>
      </c>
      <c r="D513" s="17" t="s">
        <v>1574</v>
      </c>
      <c r="E513" s="18">
        <v>24146</v>
      </c>
      <c r="F513" s="17" t="s">
        <v>139</v>
      </c>
      <c r="G513" s="17" t="s">
        <v>7489</v>
      </c>
      <c r="H513" s="17" t="s">
        <v>6790</v>
      </c>
      <c r="I513" s="17" t="s">
        <v>6788</v>
      </c>
      <c r="J513" s="20">
        <v>545.48</v>
      </c>
      <c r="K513" s="19">
        <v>764</v>
      </c>
      <c r="L513" s="19"/>
      <c r="M513" s="19"/>
      <c r="N513" s="19"/>
      <c r="O513" s="19"/>
      <c r="P513" s="19"/>
      <c r="Q513" s="19"/>
      <c r="R513" s="19"/>
      <c r="S513" s="19"/>
      <c r="T513" s="17"/>
    </row>
    <row r="514" spans="1:20" ht="28.8" x14ac:dyDescent="0.3">
      <c r="A514" s="1" t="s">
        <v>8559</v>
      </c>
      <c r="B514" s="17" t="s">
        <v>1406</v>
      </c>
      <c r="C514" s="17" t="s">
        <v>1573</v>
      </c>
      <c r="D514" s="17" t="s">
        <v>1574</v>
      </c>
      <c r="E514" s="18">
        <v>24146</v>
      </c>
      <c r="F514" s="17" t="s">
        <v>215</v>
      </c>
      <c r="G514" s="17" t="s">
        <v>2621</v>
      </c>
      <c r="H514" s="17" t="s">
        <v>6790</v>
      </c>
      <c r="I514" s="17" t="s">
        <v>6788</v>
      </c>
      <c r="J514" s="20">
        <v>2888.12</v>
      </c>
      <c r="K514" s="19">
        <v>373</v>
      </c>
      <c r="L514" s="19"/>
      <c r="M514" s="19"/>
      <c r="N514" s="19"/>
      <c r="O514" s="19"/>
      <c r="P514" s="19"/>
      <c r="Q514" s="19">
        <v>2</v>
      </c>
      <c r="R514" s="19"/>
      <c r="S514" s="19"/>
      <c r="T514" s="17" t="s">
        <v>6887</v>
      </c>
    </row>
    <row r="515" spans="1:20" ht="28.8" x14ac:dyDescent="0.3">
      <c r="A515" s="1" t="s">
        <v>8559</v>
      </c>
      <c r="B515" s="17" t="s">
        <v>1406</v>
      </c>
      <c r="C515" s="17" t="s">
        <v>2909</v>
      </c>
      <c r="D515" s="17" t="s">
        <v>2910</v>
      </c>
      <c r="E515" s="18">
        <v>24147</v>
      </c>
      <c r="F515" s="17" t="s">
        <v>2377</v>
      </c>
      <c r="G515" s="17" t="s">
        <v>7735</v>
      </c>
      <c r="H515" s="17" t="s">
        <v>6790</v>
      </c>
      <c r="I515" s="17" t="s">
        <v>6788</v>
      </c>
      <c r="J515" s="20">
        <v>6534.06</v>
      </c>
      <c r="K515" s="19">
        <v>1246</v>
      </c>
      <c r="L515" s="19"/>
      <c r="M515" s="19"/>
      <c r="N515" s="19"/>
      <c r="O515" s="19"/>
      <c r="P515" s="19"/>
      <c r="Q515" s="19"/>
      <c r="R515" s="19"/>
      <c r="S515" s="19"/>
      <c r="T515" s="17"/>
    </row>
    <row r="516" spans="1:20" ht="28.8" x14ac:dyDescent="0.3">
      <c r="A516" s="1" t="s">
        <v>8559</v>
      </c>
      <c r="B516" s="17" t="s">
        <v>1406</v>
      </c>
      <c r="C516" s="17" t="s">
        <v>2319</v>
      </c>
      <c r="D516" s="17" t="s">
        <v>2320</v>
      </c>
      <c r="E516" s="18">
        <v>1307523</v>
      </c>
      <c r="F516" s="17" t="s">
        <v>535</v>
      </c>
      <c r="G516" s="17" t="s">
        <v>7709</v>
      </c>
      <c r="H516" s="17" t="s">
        <v>6790</v>
      </c>
      <c r="I516" s="17" t="s">
        <v>6788</v>
      </c>
      <c r="J516" s="20">
        <v>8330.49</v>
      </c>
      <c r="K516" s="19">
        <v>1433.75</v>
      </c>
      <c r="L516" s="19"/>
      <c r="M516" s="19"/>
      <c r="N516" s="19"/>
      <c r="O516" s="19"/>
      <c r="P516" s="19"/>
      <c r="Q516" s="19"/>
      <c r="R516" s="19"/>
      <c r="S516" s="19"/>
      <c r="T516" s="17"/>
    </row>
    <row r="517" spans="1:20" ht="28.8" x14ac:dyDescent="0.3">
      <c r="A517" s="1" t="s">
        <v>8559</v>
      </c>
      <c r="B517" s="17" t="s">
        <v>1406</v>
      </c>
      <c r="C517" s="17" t="s">
        <v>1476</v>
      </c>
      <c r="D517" s="17" t="s">
        <v>1477</v>
      </c>
      <c r="E517" s="18">
        <v>1307530</v>
      </c>
      <c r="F517" s="17" t="s">
        <v>1478</v>
      </c>
      <c r="G517" s="17" t="s">
        <v>7468</v>
      </c>
      <c r="H517" s="17" t="s">
        <v>6790</v>
      </c>
      <c r="I517" s="17" t="s">
        <v>6791</v>
      </c>
      <c r="J517" s="20">
        <v>220.04</v>
      </c>
      <c r="K517" s="19">
        <v>125</v>
      </c>
      <c r="L517" s="19"/>
      <c r="M517" s="19"/>
      <c r="N517" s="19"/>
      <c r="O517" s="19"/>
      <c r="P517" s="19"/>
      <c r="Q517" s="19"/>
      <c r="R517" s="19"/>
      <c r="S517" s="19"/>
      <c r="T517" s="17"/>
    </row>
    <row r="518" spans="1:20" ht="28.8" x14ac:dyDescent="0.3">
      <c r="A518" s="1" t="s">
        <v>8559</v>
      </c>
      <c r="B518" s="17" t="s">
        <v>1406</v>
      </c>
      <c r="C518" s="17" t="s">
        <v>1729</v>
      </c>
      <c r="D518" s="17" t="s">
        <v>1730</v>
      </c>
      <c r="E518" s="18">
        <v>1077379</v>
      </c>
      <c r="F518" s="17" t="s">
        <v>62</v>
      </c>
      <c r="G518" s="17" t="s">
        <v>7503</v>
      </c>
      <c r="H518" s="17" t="s">
        <v>6790</v>
      </c>
      <c r="I518" s="17" t="s">
        <v>6793</v>
      </c>
      <c r="J518" s="20">
        <v>11614.41</v>
      </c>
      <c r="K518" s="19">
        <v>1500</v>
      </c>
      <c r="L518" s="19"/>
      <c r="M518" s="19"/>
      <c r="N518" s="19"/>
      <c r="O518" s="19"/>
      <c r="P518" s="19"/>
      <c r="Q518" s="19"/>
      <c r="R518" s="19"/>
      <c r="S518" s="19"/>
      <c r="T518" s="17"/>
    </row>
    <row r="519" spans="1:20" ht="28.8" x14ac:dyDescent="0.3">
      <c r="A519" s="1" t="s">
        <v>8559</v>
      </c>
      <c r="B519" s="17" t="s">
        <v>1406</v>
      </c>
      <c r="C519" s="17" t="s">
        <v>2199</v>
      </c>
      <c r="D519" s="17" t="s">
        <v>2200</v>
      </c>
      <c r="E519" s="18">
        <v>24150</v>
      </c>
      <c r="F519" s="17" t="s">
        <v>94</v>
      </c>
      <c r="G519" s="17" t="s">
        <v>7663</v>
      </c>
      <c r="H519" s="17" t="s">
        <v>6790</v>
      </c>
      <c r="I519" s="17" t="s">
        <v>6788</v>
      </c>
      <c r="J519" s="20">
        <v>71363.59</v>
      </c>
      <c r="K519" s="19">
        <v>13266</v>
      </c>
      <c r="L519" s="19"/>
      <c r="M519" s="19"/>
      <c r="N519" s="19"/>
      <c r="O519" s="19"/>
      <c r="P519" s="19"/>
      <c r="Q519" s="19"/>
      <c r="R519" s="19"/>
      <c r="S519" s="19"/>
      <c r="T519" s="17"/>
    </row>
    <row r="520" spans="1:20" ht="43.2" x14ac:dyDescent="0.3">
      <c r="A520" s="1" t="s">
        <v>8559</v>
      </c>
      <c r="B520" s="17" t="s">
        <v>1406</v>
      </c>
      <c r="C520" s="17" t="s">
        <v>1620</v>
      </c>
      <c r="D520" s="17" t="s">
        <v>1621</v>
      </c>
      <c r="E520" s="18">
        <v>1101811</v>
      </c>
      <c r="F520" s="17" t="s">
        <v>55</v>
      </c>
      <c r="G520" s="17" t="s">
        <v>7492</v>
      </c>
      <c r="H520" s="17"/>
      <c r="I520" s="17" t="s">
        <v>6788</v>
      </c>
      <c r="J520" s="20">
        <v>3257.2</v>
      </c>
      <c r="K520" s="19"/>
      <c r="L520" s="19"/>
      <c r="M520" s="19"/>
      <c r="N520" s="19"/>
      <c r="O520" s="19"/>
      <c r="P520" s="19"/>
      <c r="Q520" s="19">
        <v>1</v>
      </c>
      <c r="R520" s="19"/>
      <c r="S520" s="19"/>
      <c r="T520" s="17" t="s">
        <v>6853</v>
      </c>
    </row>
    <row r="521" spans="1:20" ht="28.8" x14ac:dyDescent="0.3">
      <c r="A521" s="1" t="s">
        <v>8559</v>
      </c>
      <c r="B521" s="17" t="s">
        <v>1406</v>
      </c>
      <c r="C521" s="17" t="s">
        <v>2111</v>
      </c>
      <c r="D521" s="17" t="s">
        <v>2112</v>
      </c>
      <c r="E521" s="18">
        <v>1101809</v>
      </c>
      <c r="F521" s="17" t="s">
        <v>197</v>
      </c>
      <c r="G521" s="17" t="s">
        <v>7574</v>
      </c>
      <c r="H521" s="17"/>
      <c r="I521" s="17" t="s">
        <v>6791</v>
      </c>
      <c r="J521" s="20">
        <v>521.15</v>
      </c>
      <c r="K521" s="19">
        <v>864</v>
      </c>
      <c r="L521" s="19"/>
      <c r="M521" s="19"/>
      <c r="N521" s="19"/>
      <c r="O521" s="19"/>
      <c r="P521" s="19"/>
      <c r="Q521" s="19"/>
      <c r="R521" s="19"/>
      <c r="S521" s="19"/>
      <c r="T521" s="17"/>
    </row>
    <row r="522" spans="1:20" ht="28.8" x14ac:dyDescent="0.3">
      <c r="A522" s="1" t="s">
        <v>8559</v>
      </c>
      <c r="B522" s="17" t="s">
        <v>1406</v>
      </c>
      <c r="C522" s="17" t="s">
        <v>2109</v>
      </c>
      <c r="D522" s="17" t="s">
        <v>2110</v>
      </c>
      <c r="E522" s="18">
        <v>1102358</v>
      </c>
      <c r="F522" s="17" t="s">
        <v>197</v>
      </c>
      <c r="G522" s="17" t="s">
        <v>7574</v>
      </c>
      <c r="H522" s="17"/>
      <c r="I522" s="17" t="s">
        <v>6791</v>
      </c>
      <c r="J522" s="20">
        <v>1042.31</v>
      </c>
      <c r="K522" s="19">
        <v>1728</v>
      </c>
      <c r="L522" s="19"/>
      <c r="M522" s="19"/>
      <c r="N522" s="19"/>
      <c r="O522" s="19"/>
      <c r="P522" s="19"/>
      <c r="Q522" s="19"/>
      <c r="R522" s="19"/>
      <c r="S522" s="19"/>
      <c r="T522" s="17"/>
    </row>
    <row r="523" spans="1:20" ht="28.8" x14ac:dyDescent="0.3">
      <c r="A523" s="1" t="s">
        <v>8559</v>
      </c>
      <c r="B523" s="17" t="s">
        <v>1406</v>
      </c>
      <c r="C523" s="17" t="s">
        <v>2115</v>
      </c>
      <c r="D523" s="17" t="s">
        <v>2116</v>
      </c>
      <c r="E523" s="18">
        <v>1101808</v>
      </c>
      <c r="F523" s="17" t="s">
        <v>197</v>
      </c>
      <c r="G523" s="17" t="s">
        <v>406</v>
      </c>
      <c r="H523" s="17"/>
      <c r="I523" s="17" t="s">
        <v>6791</v>
      </c>
      <c r="J523" s="20">
        <v>1206.3699999999999</v>
      </c>
      <c r="K523" s="19">
        <v>2000</v>
      </c>
      <c r="L523" s="19"/>
      <c r="M523" s="19"/>
      <c r="N523" s="19"/>
      <c r="O523" s="19"/>
      <c r="P523" s="19"/>
      <c r="Q523" s="19"/>
      <c r="R523" s="19"/>
      <c r="S523" s="19"/>
      <c r="T523" s="17"/>
    </row>
    <row r="524" spans="1:20" ht="28.8" x14ac:dyDescent="0.3">
      <c r="A524" s="1" t="s">
        <v>8559</v>
      </c>
      <c r="B524" s="17" t="s">
        <v>1406</v>
      </c>
      <c r="C524" s="17" t="s">
        <v>3027</v>
      </c>
      <c r="D524" s="17" t="s">
        <v>3028</v>
      </c>
      <c r="E524" s="18">
        <v>1101834</v>
      </c>
      <c r="F524" s="17" t="s">
        <v>55</v>
      </c>
      <c r="G524" s="17" t="s">
        <v>3007</v>
      </c>
      <c r="H524" s="17"/>
      <c r="I524" s="17" t="s">
        <v>6788</v>
      </c>
      <c r="J524" s="20">
        <v>3257.2</v>
      </c>
      <c r="K524" s="19"/>
      <c r="L524" s="19"/>
      <c r="M524" s="19"/>
      <c r="N524" s="19"/>
      <c r="O524" s="19"/>
      <c r="P524" s="19"/>
      <c r="Q524" s="19">
        <v>1</v>
      </c>
      <c r="R524" s="19"/>
      <c r="S524" s="19"/>
      <c r="T524" s="17" t="s">
        <v>6853</v>
      </c>
    </row>
    <row r="525" spans="1:20" ht="28.8" x14ac:dyDescent="0.3">
      <c r="A525" s="1" t="s">
        <v>8559</v>
      </c>
      <c r="B525" s="17" t="s">
        <v>1406</v>
      </c>
      <c r="C525" s="17" t="s">
        <v>1947</v>
      </c>
      <c r="D525" s="17" t="s">
        <v>1948</v>
      </c>
      <c r="E525" s="18">
        <v>24155</v>
      </c>
      <c r="F525" s="17" t="s">
        <v>55</v>
      </c>
      <c r="G525" s="17" t="s">
        <v>7569</v>
      </c>
      <c r="H525" s="17" t="s">
        <v>6790</v>
      </c>
      <c r="I525" s="17" t="s">
        <v>6788</v>
      </c>
      <c r="J525" s="20">
        <v>3257.2</v>
      </c>
      <c r="K525" s="19"/>
      <c r="L525" s="19"/>
      <c r="M525" s="19"/>
      <c r="N525" s="19"/>
      <c r="O525" s="19"/>
      <c r="P525" s="19"/>
      <c r="Q525" s="19">
        <v>1</v>
      </c>
      <c r="R525" s="19"/>
      <c r="S525" s="19"/>
      <c r="T525" s="17" t="s">
        <v>6853</v>
      </c>
    </row>
    <row r="526" spans="1:20" ht="43.2" x14ac:dyDescent="0.3">
      <c r="A526" s="1" t="s">
        <v>8559</v>
      </c>
      <c r="B526" s="17" t="s">
        <v>1406</v>
      </c>
      <c r="C526" s="17" t="s">
        <v>1947</v>
      </c>
      <c r="D526" s="17" t="s">
        <v>1948</v>
      </c>
      <c r="E526" s="18">
        <v>24155</v>
      </c>
      <c r="F526" s="17" t="s">
        <v>197</v>
      </c>
      <c r="G526" s="17" t="s">
        <v>7570</v>
      </c>
      <c r="H526" s="17" t="s">
        <v>6790</v>
      </c>
      <c r="I526" s="17" t="s">
        <v>6791</v>
      </c>
      <c r="J526" s="20">
        <v>1302.8800000000001</v>
      </c>
      <c r="K526" s="19">
        <v>2160</v>
      </c>
      <c r="L526" s="19"/>
      <c r="M526" s="19"/>
      <c r="N526" s="19"/>
      <c r="O526" s="19"/>
      <c r="P526" s="19"/>
      <c r="Q526" s="19"/>
      <c r="R526" s="19"/>
      <c r="S526" s="19"/>
      <c r="T526" s="17"/>
    </row>
    <row r="527" spans="1:20" ht="28.8" x14ac:dyDescent="0.3">
      <c r="A527" s="1" t="s">
        <v>8559</v>
      </c>
      <c r="B527" s="17" t="s">
        <v>1406</v>
      </c>
      <c r="C527" s="17" t="s">
        <v>1614</v>
      </c>
      <c r="D527" s="17" t="s">
        <v>1615</v>
      </c>
      <c r="E527" s="18">
        <v>24156</v>
      </c>
      <c r="F527" s="17" t="s">
        <v>55</v>
      </c>
      <c r="G527" s="17" t="s">
        <v>459</v>
      </c>
      <c r="H527" s="17"/>
      <c r="I527" s="17" t="s">
        <v>6788</v>
      </c>
      <c r="J527" s="20">
        <v>3257.2</v>
      </c>
      <c r="K527" s="19"/>
      <c r="L527" s="19"/>
      <c r="M527" s="19"/>
      <c r="N527" s="19"/>
      <c r="O527" s="19"/>
      <c r="P527" s="19"/>
      <c r="Q527" s="19">
        <v>1</v>
      </c>
      <c r="R527" s="19"/>
      <c r="S527" s="19"/>
      <c r="T527" s="17" t="s">
        <v>6853</v>
      </c>
    </row>
    <row r="528" spans="1:20" ht="28.8" x14ac:dyDescent="0.3">
      <c r="A528" s="1" t="s">
        <v>8559</v>
      </c>
      <c r="B528" s="17" t="s">
        <v>1406</v>
      </c>
      <c r="C528" s="17" t="s">
        <v>1618</v>
      </c>
      <c r="D528" s="17" t="s">
        <v>1619</v>
      </c>
      <c r="E528" s="18">
        <v>24166</v>
      </c>
      <c r="F528" s="17" t="s">
        <v>55</v>
      </c>
      <c r="G528" s="17" t="s">
        <v>459</v>
      </c>
      <c r="H528" s="17"/>
      <c r="I528" s="17" t="s">
        <v>6788</v>
      </c>
      <c r="J528" s="20">
        <v>3257.2</v>
      </c>
      <c r="K528" s="19"/>
      <c r="L528" s="19"/>
      <c r="M528" s="19"/>
      <c r="N528" s="19"/>
      <c r="O528" s="19"/>
      <c r="P528" s="19"/>
      <c r="Q528" s="19">
        <v>1</v>
      </c>
      <c r="R528" s="19"/>
      <c r="S528" s="19"/>
      <c r="T528" s="17" t="s">
        <v>6853</v>
      </c>
    </row>
    <row r="529" spans="1:20" ht="43.2" x14ac:dyDescent="0.3">
      <c r="A529" s="1" t="s">
        <v>8559</v>
      </c>
      <c r="B529" s="17" t="s">
        <v>1406</v>
      </c>
      <c r="C529" s="17" t="s">
        <v>1783</v>
      </c>
      <c r="D529" s="17" t="s">
        <v>1784</v>
      </c>
      <c r="E529" s="18">
        <v>24170</v>
      </c>
      <c r="F529" s="17" t="s">
        <v>139</v>
      </c>
      <c r="G529" s="17" t="s">
        <v>7523</v>
      </c>
      <c r="H529" s="17"/>
      <c r="I529" s="17"/>
      <c r="J529" s="20">
        <v>157.07</v>
      </c>
      <c r="K529" s="19">
        <v>220</v>
      </c>
      <c r="L529" s="19"/>
      <c r="M529" s="19"/>
      <c r="N529" s="19"/>
      <c r="O529" s="19"/>
      <c r="P529" s="19"/>
      <c r="Q529" s="19"/>
      <c r="R529" s="19"/>
      <c r="S529" s="19"/>
      <c r="T529" s="17"/>
    </row>
    <row r="530" spans="1:20" ht="28.8" x14ac:dyDescent="0.3">
      <c r="A530" s="21" t="s">
        <v>8555</v>
      </c>
      <c r="B530" s="17" t="s">
        <v>4231</v>
      </c>
      <c r="C530" s="17" t="s">
        <v>4703</v>
      </c>
      <c r="D530" s="17" t="s">
        <v>4704</v>
      </c>
      <c r="E530" s="18">
        <v>38106</v>
      </c>
      <c r="F530" s="17" t="s">
        <v>497</v>
      </c>
      <c r="G530" s="17" t="s">
        <v>7100</v>
      </c>
      <c r="H530" s="17" t="s">
        <v>6790</v>
      </c>
      <c r="I530" s="17" t="s">
        <v>6789</v>
      </c>
      <c r="J530" s="20">
        <v>152078.65</v>
      </c>
      <c r="K530" s="19">
        <v>70623</v>
      </c>
      <c r="L530" s="19"/>
      <c r="M530" s="19"/>
      <c r="N530" s="19"/>
      <c r="O530" s="19"/>
      <c r="P530" s="19"/>
      <c r="Q530" s="19"/>
      <c r="R530" s="19"/>
      <c r="S530" s="19"/>
      <c r="T530" s="17" t="s">
        <v>6853</v>
      </c>
    </row>
    <row r="531" spans="1:20" ht="28.8" x14ac:dyDescent="0.3">
      <c r="A531" s="1" t="s">
        <v>8556</v>
      </c>
      <c r="B531" s="17" t="s">
        <v>5520</v>
      </c>
      <c r="C531" s="17" t="s">
        <v>4703</v>
      </c>
      <c r="D531" s="17" t="s">
        <v>5546</v>
      </c>
      <c r="E531" s="18">
        <v>46645</v>
      </c>
      <c r="F531" s="17" t="s">
        <v>55</v>
      </c>
      <c r="G531" s="17"/>
      <c r="H531" s="17" t="s">
        <v>6790</v>
      </c>
      <c r="I531" s="17" t="s">
        <v>6788</v>
      </c>
      <c r="J531" s="20">
        <v>7019.84</v>
      </c>
      <c r="K531" s="19"/>
      <c r="L531" s="19"/>
      <c r="M531" s="19"/>
      <c r="N531" s="19"/>
      <c r="O531" s="19"/>
      <c r="P531" s="19"/>
      <c r="Q531" s="19">
        <v>2</v>
      </c>
      <c r="R531" s="19"/>
      <c r="S531" s="19"/>
      <c r="T531" s="17"/>
    </row>
    <row r="532" spans="1:20" ht="28.8" x14ac:dyDescent="0.3">
      <c r="A532" s="1" t="s">
        <v>8558</v>
      </c>
      <c r="B532" s="17" t="s">
        <v>1107</v>
      </c>
      <c r="C532" s="17" t="s">
        <v>1175</v>
      </c>
      <c r="D532" s="17" t="s">
        <v>496</v>
      </c>
      <c r="E532" s="18">
        <v>25984</v>
      </c>
      <c r="F532" s="17" t="s">
        <v>535</v>
      </c>
      <c r="G532" s="17" t="s">
        <v>7350</v>
      </c>
      <c r="H532" s="17" t="s">
        <v>1075</v>
      </c>
      <c r="I532" s="17" t="s">
        <v>6789</v>
      </c>
      <c r="J532" s="20">
        <v>106603.4</v>
      </c>
      <c r="K532" s="19">
        <v>8905</v>
      </c>
      <c r="L532" s="19"/>
      <c r="M532" s="19"/>
      <c r="N532" s="19"/>
      <c r="O532" s="19"/>
      <c r="P532" s="19"/>
      <c r="Q532" s="19"/>
      <c r="R532" s="19"/>
      <c r="S532" s="19"/>
      <c r="T532" s="17"/>
    </row>
    <row r="533" spans="1:20" ht="43.2" x14ac:dyDescent="0.3">
      <c r="A533" s="1" t="s">
        <v>8558</v>
      </c>
      <c r="B533" s="17" t="s">
        <v>1107</v>
      </c>
      <c r="C533" s="17" t="s">
        <v>1175</v>
      </c>
      <c r="D533" s="17" t="s">
        <v>496</v>
      </c>
      <c r="E533" s="18">
        <v>25984</v>
      </c>
      <c r="F533" s="17" t="s">
        <v>344</v>
      </c>
      <c r="G533" s="17" t="s">
        <v>7351</v>
      </c>
      <c r="H533" s="17" t="s">
        <v>1075</v>
      </c>
      <c r="I533" s="17" t="s">
        <v>6789</v>
      </c>
      <c r="J533" s="20">
        <v>188654.51</v>
      </c>
      <c r="K533" s="19">
        <v>32624</v>
      </c>
      <c r="L533" s="19"/>
      <c r="M533" s="19"/>
      <c r="N533" s="19"/>
      <c r="O533" s="19"/>
      <c r="P533" s="19"/>
      <c r="Q533" s="19"/>
      <c r="R533" s="19"/>
      <c r="S533" s="19"/>
      <c r="T533" s="17"/>
    </row>
    <row r="534" spans="1:20" ht="28.8" x14ac:dyDescent="0.3">
      <c r="A534" s="1" t="s">
        <v>8559</v>
      </c>
      <c r="B534" s="17" t="s">
        <v>1406</v>
      </c>
      <c r="C534" s="17" t="s">
        <v>2817</v>
      </c>
      <c r="D534" s="17" t="s">
        <v>2818</v>
      </c>
      <c r="E534" s="18">
        <v>25516</v>
      </c>
      <c r="F534" s="17" t="s">
        <v>47</v>
      </c>
      <c r="G534" s="17" t="s">
        <v>2818</v>
      </c>
      <c r="H534" s="17" t="s">
        <v>6790</v>
      </c>
      <c r="I534" s="17" t="s">
        <v>6788</v>
      </c>
      <c r="J534" s="20">
        <v>8845.49</v>
      </c>
      <c r="K534" s="19"/>
      <c r="L534" s="19"/>
      <c r="M534" s="19"/>
      <c r="N534" s="19"/>
      <c r="O534" s="19"/>
      <c r="P534" s="19"/>
      <c r="Q534" s="19">
        <v>1</v>
      </c>
      <c r="R534" s="19"/>
      <c r="S534" s="19"/>
      <c r="T534" s="17" t="s">
        <v>6853</v>
      </c>
    </row>
    <row r="535" spans="1:20" ht="28.8" x14ac:dyDescent="0.3">
      <c r="A535" s="1" t="s">
        <v>8559</v>
      </c>
      <c r="B535" s="17" t="s">
        <v>1406</v>
      </c>
      <c r="C535" s="17" t="s">
        <v>1569</v>
      </c>
      <c r="D535" s="17" t="s">
        <v>1570</v>
      </c>
      <c r="E535" s="18">
        <v>25517</v>
      </c>
      <c r="F535" s="17" t="s">
        <v>47</v>
      </c>
      <c r="G535" s="17" t="s">
        <v>1570</v>
      </c>
      <c r="H535" s="17" t="s">
        <v>6790</v>
      </c>
      <c r="I535" s="17" t="s">
        <v>6788</v>
      </c>
      <c r="J535" s="20">
        <v>8845.49</v>
      </c>
      <c r="K535" s="19"/>
      <c r="L535" s="19"/>
      <c r="M535" s="19"/>
      <c r="N535" s="19"/>
      <c r="O535" s="19"/>
      <c r="P535" s="19"/>
      <c r="Q535" s="19">
        <v>1</v>
      </c>
      <c r="R535" s="19"/>
      <c r="S535" s="19"/>
      <c r="T535" s="17" t="s">
        <v>6853</v>
      </c>
    </row>
    <row r="536" spans="1:20" ht="28.8" x14ac:dyDescent="0.3">
      <c r="A536" s="1" t="s">
        <v>8559</v>
      </c>
      <c r="B536" s="17" t="s">
        <v>1406</v>
      </c>
      <c r="C536" s="17" t="s">
        <v>2903</v>
      </c>
      <c r="D536" s="17" t="s">
        <v>2904</v>
      </c>
      <c r="E536" s="18">
        <v>25518</v>
      </c>
      <c r="F536" s="17" t="s">
        <v>2905</v>
      </c>
      <c r="G536" s="17" t="s">
        <v>7879</v>
      </c>
      <c r="H536" s="17" t="s">
        <v>6798</v>
      </c>
      <c r="I536" s="17"/>
      <c r="J536" s="20">
        <v>16620.349999999999</v>
      </c>
      <c r="K536" s="19"/>
      <c r="L536" s="19"/>
      <c r="M536" s="19"/>
      <c r="N536" s="19"/>
      <c r="O536" s="19">
        <v>46</v>
      </c>
      <c r="P536" s="19"/>
      <c r="Q536" s="19"/>
      <c r="R536" s="19">
        <v>1</v>
      </c>
      <c r="S536" s="19"/>
      <c r="T536" s="17" t="s">
        <v>6853</v>
      </c>
    </row>
    <row r="537" spans="1:20" ht="28.8" x14ac:dyDescent="0.3">
      <c r="A537" s="1" t="s">
        <v>8559</v>
      </c>
      <c r="B537" s="17" t="s">
        <v>1406</v>
      </c>
      <c r="C537" s="17" t="s">
        <v>1479</v>
      </c>
      <c r="D537" s="17" t="s">
        <v>1480</v>
      </c>
      <c r="E537" s="18">
        <v>1296139</v>
      </c>
      <c r="F537" s="17" t="s">
        <v>535</v>
      </c>
      <c r="G537" s="17" t="s">
        <v>7469</v>
      </c>
      <c r="H537" s="17" t="s">
        <v>6790</v>
      </c>
      <c r="I537" s="17" t="s">
        <v>6791</v>
      </c>
      <c r="J537" s="20">
        <v>0</v>
      </c>
      <c r="K537" s="19"/>
      <c r="L537" s="19"/>
      <c r="M537" s="19">
        <v>1152</v>
      </c>
      <c r="N537" s="19"/>
      <c r="O537" s="19"/>
      <c r="P537" s="19"/>
      <c r="Q537" s="19"/>
      <c r="R537" s="19"/>
      <c r="S537" s="19"/>
      <c r="T537" s="17"/>
    </row>
    <row r="538" spans="1:20" ht="28.8" x14ac:dyDescent="0.3">
      <c r="A538" s="1" t="s">
        <v>8559</v>
      </c>
      <c r="B538" s="17" t="s">
        <v>1406</v>
      </c>
      <c r="C538" s="17" t="s">
        <v>1662</v>
      </c>
      <c r="D538" s="17" t="s">
        <v>1663</v>
      </c>
      <c r="E538" s="18">
        <v>928155</v>
      </c>
      <c r="F538" s="17" t="s">
        <v>55</v>
      </c>
      <c r="G538" s="17" t="s">
        <v>459</v>
      </c>
      <c r="H538" s="17"/>
      <c r="I538" s="17" t="s">
        <v>6788</v>
      </c>
      <c r="J538" s="20">
        <v>0</v>
      </c>
      <c r="K538" s="19"/>
      <c r="L538" s="19"/>
      <c r="M538" s="19"/>
      <c r="N538" s="19"/>
      <c r="O538" s="19"/>
      <c r="P538" s="19"/>
      <c r="Q538" s="19">
        <v>1</v>
      </c>
      <c r="R538" s="19"/>
      <c r="S538" s="19"/>
      <c r="T538" s="17" t="s">
        <v>6853</v>
      </c>
    </row>
    <row r="539" spans="1:20" ht="28.8" x14ac:dyDescent="0.3">
      <c r="A539" s="21" t="s">
        <v>8555</v>
      </c>
      <c r="B539" s="17" t="s">
        <v>4231</v>
      </c>
      <c r="C539" s="17" t="s">
        <v>4253</v>
      </c>
      <c r="D539" s="17" t="s">
        <v>4254</v>
      </c>
      <c r="E539" s="18">
        <v>38115</v>
      </c>
      <c r="F539" s="17" t="s">
        <v>491</v>
      </c>
      <c r="G539" s="17" t="s">
        <v>5387</v>
      </c>
      <c r="H539" s="17" t="s">
        <v>6790</v>
      </c>
      <c r="I539" s="17" t="s">
        <v>6791</v>
      </c>
      <c r="J539" s="20">
        <v>9231.57</v>
      </c>
      <c r="K539" s="19">
        <v>4463</v>
      </c>
      <c r="L539" s="19"/>
      <c r="M539" s="19"/>
      <c r="N539" s="19"/>
      <c r="O539" s="19"/>
      <c r="P539" s="19"/>
      <c r="Q539" s="19"/>
      <c r="R539" s="19"/>
      <c r="S539" s="19"/>
      <c r="T539" s="17"/>
    </row>
    <row r="540" spans="1:20" x14ac:dyDescent="0.3">
      <c r="A540" s="21" t="s">
        <v>8555</v>
      </c>
      <c r="B540" s="17" t="s">
        <v>21</v>
      </c>
      <c r="C540" s="17" t="s">
        <v>216</v>
      </c>
      <c r="D540" s="17" t="s">
        <v>217</v>
      </c>
      <c r="E540" s="18">
        <v>19502</v>
      </c>
      <c r="F540" s="17" t="s">
        <v>215</v>
      </c>
      <c r="G540" s="17" t="s">
        <v>3608</v>
      </c>
      <c r="H540" s="17" t="s">
        <v>6790</v>
      </c>
      <c r="I540" s="17"/>
      <c r="J540" s="20">
        <v>1909.84</v>
      </c>
      <c r="K540" s="19">
        <v>391</v>
      </c>
      <c r="L540" s="19"/>
      <c r="M540" s="19"/>
      <c r="N540" s="19"/>
      <c r="O540" s="19"/>
      <c r="P540" s="19"/>
      <c r="Q540" s="19">
        <v>5</v>
      </c>
      <c r="R540" s="19"/>
      <c r="S540" s="19"/>
      <c r="T540" s="17" t="s">
        <v>6887</v>
      </c>
    </row>
    <row r="541" spans="1:20" ht="28.8" x14ac:dyDescent="0.3">
      <c r="A541" s="1" t="s">
        <v>8556</v>
      </c>
      <c r="B541" s="17" t="s">
        <v>5520</v>
      </c>
      <c r="C541" s="17" t="s">
        <v>5731</v>
      </c>
      <c r="D541" s="17" t="s">
        <v>5730</v>
      </c>
      <c r="E541" s="18">
        <v>1080999</v>
      </c>
      <c r="F541" s="17" t="s">
        <v>55</v>
      </c>
      <c r="G541" s="17" t="s">
        <v>1317</v>
      </c>
      <c r="H541" s="17" t="s">
        <v>6790</v>
      </c>
      <c r="I541" s="17" t="s">
        <v>6788</v>
      </c>
      <c r="J541" s="20">
        <v>3509.92</v>
      </c>
      <c r="K541" s="19"/>
      <c r="L541" s="19"/>
      <c r="M541" s="19"/>
      <c r="N541" s="19"/>
      <c r="O541" s="19"/>
      <c r="P541" s="19"/>
      <c r="Q541" s="19">
        <v>1</v>
      </c>
      <c r="R541" s="19"/>
      <c r="S541" s="19"/>
      <c r="T541" s="17" t="s">
        <v>6853</v>
      </c>
    </row>
    <row r="542" spans="1:20" ht="28.8" x14ac:dyDescent="0.3">
      <c r="A542" s="1" t="s">
        <v>8559</v>
      </c>
      <c r="B542" s="17" t="s">
        <v>1406</v>
      </c>
      <c r="C542" s="17" t="s">
        <v>2093</v>
      </c>
      <c r="D542" s="17" t="s">
        <v>2094</v>
      </c>
      <c r="E542" s="18">
        <v>1101922</v>
      </c>
      <c r="F542" s="17" t="s">
        <v>55</v>
      </c>
      <c r="G542" s="17" t="s">
        <v>7630</v>
      </c>
      <c r="H542" s="17"/>
      <c r="I542" s="17" t="s">
        <v>6788</v>
      </c>
      <c r="J542" s="20">
        <v>3257.2</v>
      </c>
      <c r="K542" s="19"/>
      <c r="L542" s="19"/>
      <c r="M542" s="19"/>
      <c r="N542" s="19"/>
      <c r="O542" s="19"/>
      <c r="P542" s="19"/>
      <c r="Q542" s="19">
        <v>1</v>
      </c>
      <c r="R542" s="19"/>
      <c r="S542" s="19"/>
      <c r="T542" s="17" t="s">
        <v>6853</v>
      </c>
    </row>
    <row r="543" spans="1:20" ht="28.8" x14ac:dyDescent="0.3">
      <c r="A543" s="1" t="s">
        <v>8559</v>
      </c>
      <c r="B543" s="17" t="s">
        <v>1406</v>
      </c>
      <c r="C543" s="17" t="s">
        <v>2395</v>
      </c>
      <c r="D543" s="17" t="s">
        <v>2396</v>
      </c>
      <c r="E543" s="18">
        <v>1101919</v>
      </c>
      <c r="F543" s="17" t="s">
        <v>55</v>
      </c>
      <c r="G543" s="17" t="s">
        <v>7742</v>
      </c>
      <c r="H543" s="17"/>
      <c r="I543" s="17" t="s">
        <v>6788</v>
      </c>
      <c r="J543" s="20">
        <v>3257.2</v>
      </c>
      <c r="K543" s="19"/>
      <c r="L543" s="19"/>
      <c r="M543" s="19"/>
      <c r="N543" s="19"/>
      <c r="O543" s="19"/>
      <c r="P543" s="19"/>
      <c r="Q543" s="19">
        <v>1</v>
      </c>
      <c r="R543" s="19"/>
      <c r="S543" s="19"/>
      <c r="T543" s="17" t="s">
        <v>6853</v>
      </c>
    </row>
    <row r="544" spans="1:20" x14ac:dyDescent="0.3">
      <c r="A544" s="1" t="s">
        <v>8559</v>
      </c>
      <c r="B544" s="17" t="s">
        <v>1406</v>
      </c>
      <c r="C544" s="17" t="s">
        <v>1493</v>
      </c>
      <c r="D544" s="17" t="s">
        <v>1494</v>
      </c>
      <c r="E544" s="18">
        <v>1101918</v>
      </c>
      <c r="F544" s="17" t="s">
        <v>1495</v>
      </c>
      <c r="G544" s="17" t="s">
        <v>5537</v>
      </c>
      <c r="H544" s="17"/>
      <c r="I544" s="17" t="s">
        <v>6793</v>
      </c>
      <c r="J544" s="20">
        <v>7058.58</v>
      </c>
      <c r="K544" s="19"/>
      <c r="L544" s="19"/>
      <c r="M544" s="19"/>
      <c r="N544" s="19">
        <v>95</v>
      </c>
      <c r="O544" s="19"/>
      <c r="P544" s="19"/>
      <c r="Q544" s="19">
        <v>1</v>
      </c>
      <c r="R544" s="19"/>
      <c r="S544" s="19"/>
      <c r="T544" s="17" t="s">
        <v>6853</v>
      </c>
    </row>
    <row r="545" spans="1:20" ht="28.8" x14ac:dyDescent="0.3">
      <c r="A545" s="1" t="s">
        <v>8556</v>
      </c>
      <c r="B545" s="17" t="s">
        <v>5520</v>
      </c>
      <c r="C545" s="17" t="s">
        <v>5544</v>
      </c>
      <c r="D545" s="17" t="s">
        <v>5545</v>
      </c>
      <c r="E545" s="18">
        <v>40652</v>
      </c>
      <c r="F545" s="17" t="s">
        <v>55</v>
      </c>
      <c r="G545" s="17" t="s">
        <v>8278</v>
      </c>
      <c r="H545" s="17" t="s">
        <v>6790</v>
      </c>
      <c r="I545" s="17" t="s">
        <v>6788</v>
      </c>
      <c r="J545" s="20">
        <v>7019.84</v>
      </c>
      <c r="K545" s="19"/>
      <c r="L545" s="19"/>
      <c r="M545" s="19"/>
      <c r="N545" s="19"/>
      <c r="O545" s="19"/>
      <c r="P545" s="19"/>
      <c r="Q545" s="19">
        <v>3</v>
      </c>
      <c r="R545" s="19"/>
      <c r="S545" s="19"/>
      <c r="T545" s="17" t="s">
        <v>6853</v>
      </c>
    </row>
    <row r="546" spans="1:20" ht="28.8" x14ac:dyDescent="0.3">
      <c r="A546" s="1" t="s">
        <v>8556</v>
      </c>
      <c r="B546" s="17" t="s">
        <v>5520</v>
      </c>
      <c r="C546" s="17" t="s">
        <v>5533</v>
      </c>
      <c r="D546" s="17" t="s">
        <v>4252</v>
      </c>
      <c r="E546" s="18">
        <v>40808</v>
      </c>
      <c r="F546" s="17" t="s">
        <v>35</v>
      </c>
      <c r="G546" s="17" t="s">
        <v>8277</v>
      </c>
      <c r="H546" s="17" t="s">
        <v>6790</v>
      </c>
      <c r="I546" s="17"/>
      <c r="J546" s="20">
        <v>40578.06</v>
      </c>
      <c r="K546" s="19">
        <v>6600</v>
      </c>
      <c r="L546" s="19"/>
      <c r="M546" s="19"/>
      <c r="N546" s="19"/>
      <c r="O546" s="19"/>
      <c r="P546" s="19"/>
      <c r="Q546" s="19"/>
      <c r="R546" s="19"/>
      <c r="S546" s="19"/>
      <c r="T546" s="17"/>
    </row>
    <row r="547" spans="1:20" ht="28.8" x14ac:dyDescent="0.3">
      <c r="A547" s="1" t="s">
        <v>8559</v>
      </c>
      <c r="B547" s="17" t="s">
        <v>1406</v>
      </c>
      <c r="C547" s="17" t="s">
        <v>2965</v>
      </c>
      <c r="D547" s="17" t="s">
        <v>2966</v>
      </c>
      <c r="E547" s="18">
        <v>1101812</v>
      </c>
      <c r="F547" s="17" t="s">
        <v>47</v>
      </c>
      <c r="G547" s="17" t="s">
        <v>7906</v>
      </c>
      <c r="H547" s="17"/>
      <c r="I547" s="17" t="s">
        <v>6788</v>
      </c>
      <c r="J547" s="20">
        <v>8845.49</v>
      </c>
      <c r="K547" s="19"/>
      <c r="L547" s="19"/>
      <c r="M547" s="19"/>
      <c r="N547" s="19"/>
      <c r="O547" s="19"/>
      <c r="P547" s="19"/>
      <c r="Q547" s="19">
        <v>1</v>
      </c>
      <c r="R547" s="19"/>
      <c r="S547" s="19"/>
      <c r="T547" s="17" t="s">
        <v>6853</v>
      </c>
    </row>
    <row r="548" spans="1:20" ht="28.8" x14ac:dyDescent="0.3">
      <c r="A548" s="1" t="s">
        <v>8559</v>
      </c>
      <c r="B548" s="17" t="s">
        <v>1406</v>
      </c>
      <c r="C548" s="17" t="s">
        <v>2091</v>
      </c>
      <c r="D548" s="17" t="s">
        <v>2092</v>
      </c>
      <c r="E548" s="18">
        <v>1101813</v>
      </c>
      <c r="F548" s="17" t="s">
        <v>55</v>
      </c>
      <c r="G548" s="17" t="s">
        <v>7629</v>
      </c>
      <c r="H548" s="17"/>
      <c r="I548" s="17" t="s">
        <v>6788</v>
      </c>
      <c r="J548" s="20">
        <v>3257.2</v>
      </c>
      <c r="K548" s="19"/>
      <c r="L548" s="19"/>
      <c r="M548" s="19"/>
      <c r="N548" s="19"/>
      <c r="O548" s="19"/>
      <c r="P548" s="19"/>
      <c r="Q548" s="19">
        <v>1</v>
      </c>
      <c r="R548" s="19"/>
      <c r="S548" s="19"/>
      <c r="T548" s="17" t="s">
        <v>6853</v>
      </c>
    </row>
    <row r="549" spans="1:20" x14ac:dyDescent="0.3">
      <c r="A549" s="1" t="s">
        <v>8559</v>
      </c>
      <c r="B549" s="17" t="s">
        <v>1406</v>
      </c>
      <c r="C549" s="17" t="s">
        <v>1496</v>
      </c>
      <c r="D549" s="17" t="s">
        <v>1497</v>
      </c>
      <c r="E549" s="18">
        <v>1101810</v>
      </c>
      <c r="F549" s="17" t="s">
        <v>1495</v>
      </c>
      <c r="G549" s="17" t="s">
        <v>5537</v>
      </c>
      <c r="H549" s="17"/>
      <c r="I549" s="17" t="s">
        <v>6793</v>
      </c>
      <c r="J549" s="20">
        <v>7058.58</v>
      </c>
      <c r="K549" s="19"/>
      <c r="L549" s="19"/>
      <c r="M549" s="19"/>
      <c r="N549" s="19">
        <v>95</v>
      </c>
      <c r="O549" s="19"/>
      <c r="P549" s="19"/>
      <c r="Q549" s="19">
        <v>1</v>
      </c>
      <c r="R549" s="19"/>
      <c r="S549" s="19"/>
      <c r="T549" s="17" t="s">
        <v>6853</v>
      </c>
    </row>
    <row r="550" spans="1:20" ht="28.8" x14ac:dyDescent="0.3">
      <c r="A550" s="1" t="s">
        <v>8558</v>
      </c>
      <c r="B550" s="17" t="s">
        <v>3677</v>
      </c>
      <c r="C550" s="17" t="s">
        <v>3858</v>
      </c>
      <c r="D550" s="17" t="s">
        <v>3851</v>
      </c>
      <c r="E550" s="18">
        <v>1114273</v>
      </c>
      <c r="F550" s="17" t="s">
        <v>197</v>
      </c>
      <c r="G550" s="17" t="s">
        <v>8042</v>
      </c>
      <c r="H550" s="17" t="s">
        <v>6798</v>
      </c>
      <c r="I550" s="17" t="s">
        <v>6791</v>
      </c>
      <c r="J550" s="20">
        <v>110.12</v>
      </c>
      <c r="K550" s="19">
        <v>117</v>
      </c>
      <c r="L550" s="19"/>
      <c r="M550" s="19"/>
      <c r="N550" s="19"/>
      <c r="O550" s="19"/>
      <c r="P550" s="19"/>
      <c r="Q550" s="19"/>
      <c r="R550" s="19"/>
      <c r="S550" s="19"/>
      <c r="T550" s="17"/>
    </row>
    <row r="551" spans="1:20" ht="28.8" x14ac:dyDescent="0.3">
      <c r="A551" s="1" t="s">
        <v>8559</v>
      </c>
      <c r="B551" s="17" t="s">
        <v>1406</v>
      </c>
      <c r="C551" s="17" t="s">
        <v>3002</v>
      </c>
      <c r="D551" s="17" t="s">
        <v>3003</v>
      </c>
      <c r="E551" s="18">
        <v>1136434</v>
      </c>
      <c r="F551" s="17" t="s">
        <v>55</v>
      </c>
      <c r="G551" s="17" t="s">
        <v>7926</v>
      </c>
      <c r="H551" s="17"/>
      <c r="I551" s="17" t="s">
        <v>6788</v>
      </c>
      <c r="J551" s="20">
        <v>3257.2</v>
      </c>
      <c r="K551" s="19"/>
      <c r="L551" s="19"/>
      <c r="M551" s="19"/>
      <c r="N551" s="19"/>
      <c r="O551" s="19"/>
      <c r="P551" s="19"/>
      <c r="Q551" s="19">
        <v>1</v>
      </c>
      <c r="R551" s="19"/>
      <c r="S551" s="19"/>
      <c r="T551" s="17" t="s">
        <v>6853</v>
      </c>
    </row>
    <row r="552" spans="1:20" ht="28.8" x14ac:dyDescent="0.3">
      <c r="A552" s="1" t="s">
        <v>8559</v>
      </c>
      <c r="B552" s="17" t="s">
        <v>1406</v>
      </c>
      <c r="C552" s="17" t="s">
        <v>2070</v>
      </c>
      <c r="D552" s="17" t="s">
        <v>2071</v>
      </c>
      <c r="E552" s="18">
        <v>1136540</v>
      </c>
      <c r="F552" s="17" t="s">
        <v>55</v>
      </c>
      <c r="G552" s="17" t="s">
        <v>7618</v>
      </c>
      <c r="H552" s="17"/>
      <c r="I552" s="17" t="s">
        <v>6788</v>
      </c>
      <c r="J552" s="20">
        <v>3257.2</v>
      </c>
      <c r="K552" s="19"/>
      <c r="L552" s="19"/>
      <c r="M552" s="19"/>
      <c r="N552" s="19"/>
      <c r="O552" s="19"/>
      <c r="P552" s="19"/>
      <c r="Q552" s="19">
        <v>1</v>
      </c>
      <c r="R552" s="19"/>
      <c r="S552" s="19"/>
      <c r="T552" s="17" t="s">
        <v>6853</v>
      </c>
    </row>
    <row r="553" spans="1:20" ht="28.8" x14ac:dyDescent="0.3">
      <c r="A553" s="1" t="s">
        <v>8559</v>
      </c>
      <c r="B553" s="17" t="s">
        <v>1406</v>
      </c>
      <c r="C553" s="17" t="s">
        <v>1957</v>
      </c>
      <c r="D553" s="17" t="s">
        <v>1958</v>
      </c>
      <c r="E553" s="18">
        <v>1136439</v>
      </c>
      <c r="F553" s="17" t="s">
        <v>197</v>
      </c>
      <c r="G553" s="17" t="s">
        <v>406</v>
      </c>
      <c r="H553" s="17"/>
      <c r="I553" s="17" t="s">
        <v>6791</v>
      </c>
      <c r="J553" s="20">
        <v>241.27</v>
      </c>
      <c r="K553" s="19">
        <v>400</v>
      </c>
      <c r="L553" s="19"/>
      <c r="M553" s="19"/>
      <c r="N553" s="19"/>
      <c r="O553" s="19"/>
      <c r="P553" s="19"/>
      <c r="Q553" s="19"/>
      <c r="R553" s="19"/>
      <c r="S553" s="19"/>
      <c r="T553" s="17"/>
    </row>
    <row r="554" spans="1:20" ht="28.8" x14ac:dyDescent="0.3">
      <c r="A554" s="1" t="s">
        <v>8559</v>
      </c>
      <c r="B554" s="17" t="s">
        <v>1406</v>
      </c>
      <c r="C554" s="17" t="s">
        <v>1967</v>
      </c>
      <c r="D554" s="17" t="s">
        <v>1968</v>
      </c>
      <c r="E554" s="18">
        <v>1136459</v>
      </c>
      <c r="F554" s="17" t="s">
        <v>197</v>
      </c>
      <c r="G554" s="17" t="s">
        <v>406</v>
      </c>
      <c r="H554" s="17"/>
      <c r="I554" s="17" t="s">
        <v>6791</v>
      </c>
      <c r="J554" s="20">
        <v>241.27</v>
      </c>
      <c r="K554" s="19">
        <v>400</v>
      </c>
      <c r="L554" s="19"/>
      <c r="M554" s="19"/>
      <c r="N554" s="19"/>
      <c r="O554" s="19"/>
      <c r="P554" s="19"/>
      <c r="Q554" s="19"/>
      <c r="R554" s="19"/>
      <c r="S554" s="19"/>
      <c r="T554" s="17"/>
    </row>
    <row r="555" spans="1:20" ht="28.8" x14ac:dyDescent="0.3">
      <c r="A555" s="1" t="s">
        <v>8559</v>
      </c>
      <c r="B555" s="17" t="s">
        <v>1406</v>
      </c>
      <c r="C555" s="17" t="s">
        <v>1973</v>
      </c>
      <c r="D555" s="17" t="s">
        <v>1974</v>
      </c>
      <c r="E555" s="18">
        <v>1136461</v>
      </c>
      <c r="F555" s="17" t="s">
        <v>197</v>
      </c>
      <c r="G555" s="17" t="s">
        <v>406</v>
      </c>
      <c r="H555" s="17"/>
      <c r="I555" s="17" t="s">
        <v>6791</v>
      </c>
      <c r="J555" s="20">
        <v>542.87</v>
      </c>
      <c r="K555" s="19">
        <v>900</v>
      </c>
      <c r="L555" s="19"/>
      <c r="M555" s="19"/>
      <c r="N555" s="19"/>
      <c r="O555" s="19"/>
      <c r="P555" s="19"/>
      <c r="Q555" s="19"/>
      <c r="R555" s="19"/>
      <c r="S555" s="19"/>
      <c r="T555" s="17"/>
    </row>
    <row r="556" spans="1:20" ht="28.8" x14ac:dyDescent="0.3">
      <c r="A556" s="1" t="s">
        <v>8559</v>
      </c>
      <c r="B556" s="17" t="s">
        <v>1406</v>
      </c>
      <c r="C556" s="17" t="s">
        <v>1979</v>
      </c>
      <c r="D556" s="17" t="s">
        <v>1980</v>
      </c>
      <c r="E556" s="18">
        <v>1136463</v>
      </c>
      <c r="F556" s="17" t="s">
        <v>197</v>
      </c>
      <c r="G556" s="17" t="s">
        <v>406</v>
      </c>
      <c r="H556" s="17"/>
      <c r="I556" s="17" t="s">
        <v>6791</v>
      </c>
      <c r="J556" s="20">
        <v>241.27</v>
      </c>
      <c r="K556" s="19">
        <v>400</v>
      </c>
      <c r="L556" s="19"/>
      <c r="M556" s="19"/>
      <c r="N556" s="19"/>
      <c r="O556" s="19"/>
      <c r="P556" s="19"/>
      <c r="Q556" s="19"/>
      <c r="R556" s="19"/>
      <c r="S556" s="19"/>
      <c r="T556" s="17"/>
    </row>
    <row r="557" spans="1:20" ht="43.2" x14ac:dyDescent="0.3">
      <c r="A557" s="1" t="s">
        <v>8559</v>
      </c>
      <c r="B557" s="17" t="s">
        <v>1406</v>
      </c>
      <c r="C557" s="17" t="s">
        <v>1624</v>
      </c>
      <c r="D557" s="17" t="s">
        <v>1625</v>
      </c>
      <c r="E557" s="18">
        <v>1102369</v>
      </c>
      <c r="F557" s="17" t="s">
        <v>55</v>
      </c>
      <c r="G557" s="17" t="s">
        <v>7492</v>
      </c>
      <c r="H557" s="17"/>
      <c r="I557" s="17" t="s">
        <v>6788</v>
      </c>
      <c r="J557" s="20">
        <v>3257.2</v>
      </c>
      <c r="K557" s="19"/>
      <c r="L557" s="19"/>
      <c r="M557" s="19"/>
      <c r="N557" s="19"/>
      <c r="O557" s="19"/>
      <c r="P557" s="19"/>
      <c r="Q557" s="19">
        <v>1</v>
      </c>
      <c r="R557" s="19"/>
      <c r="S557" s="19"/>
      <c r="T557" s="17" t="s">
        <v>6853</v>
      </c>
    </row>
    <row r="558" spans="1:20" ht="28.8" x14ac:dyDescent="0.3">
      <c r="A558" s="1" t="s">
        <v>8559</v>
      </c>
      <c r="B558" s="17" t="s">
        <v>1406</v>
      </c>
      <c r="C558" s="17" t="s">
        <v>3100</v>
      </c>
      <c r="D558" s="17" t="s">
        <v>3101</v>
      </c>
      <c r="E558" s="18">
        <v>1102370</v>
      </c>
      <c r="F558" s="17" t="s">
        <v>55</v>
      </c>
      <c r="G558" s="17" t="s">
        <v>7943</v>
      </c>
      <c r="H558" s="17"/>
      <c r="I558" s="17" t="s">
        <v>6788</v>
      </c>
      <c r="J558" s="20">
        <v>3257.2</v>
      </c>
      <c r="K558" s="19"/>
      <c r="L558" s="19"/>
      <c r="M558" s="19"/>
      <c r="N558" s="19"/>
      <c r="O558" s="19"/>
      <c r="P558" s="19"/>
      <c r="Q558" s="19">
        <v>1</v>
      </c>
      <c r="R558" s="19"/>
      <c r="S558" s="19"/>
      <c r="T558" s="17" t="s">
        <v>6853</v>
      </c>
    </row>
    <row r="559" spans="1:20" ht="28.8" x14ac:dyDescent="0.3">
      <c r="A559" s="1" t="s">
        <v>8559</v>
      </c>
      <c r="B559" s="17" t="s">
        <v>1406</v>
      </c>
      <c r="C559" s="17" t="s">
        <v>1961</v>
      </c>
      <c r="D559" s="17" t="s">
        <v>1962</v>
      </c>
      <c r="E559" s="18">
        <v>1102328</v>
      </c>
      <c r="F559" s="17" t="s">
        <v>197</v>
      </c>
      <c r="G559" s="17" t="s">
        <v>7572</v>
      </c>
      <c r="H559" s="17"/>
      <c r="I559" s="17" t="s">
        <v>6791</v>
      </c>
      <c r="J559" s="20">
        <v>241.27</v>
      </c>
      <c r="K559" s="19">
        <v>400</v>
      </c>
      <c r="L559" s="19"/>
      <c r="M559" s="19"/>
      <c r="N559" s="19"/>
      <c r="O559" s="19"/>
      <c r="P559" s="19"/>
      <c r="Q559" s="19"/>
      <c r="R559" s="19"/>
      <c r="S559" s="19"/>
      <c r="T559" s="17"/>
    </row>
    <row r="560" spans="1:20" ht="43.2" x14ac:dyDescent="0.3">
      <c r="A560" s="1" t="s">
        <v>8559</v>
      </c>
      <c r="B560" s="17" t="s">
        <v>1406</v>
      </c>
      <c r="C560" s="17" t="s">
        <v>1939</v>
      </c>
      <c r="D560" s="17" t="s">
        <v>1940</v>
      </c>
      <c r="E560" s="18">
        <v>1102338</v>
      </c>
      <c r="F560" s="17" t="s">
        <v>197</v>
      </c>
      <c r="G560" s="17" t="s">
        <v>7567</v>
      </c>
      <c r="H560" s="17"/>
      <c r="I560" s="17" t="s">
        <v>6791</v>
      </c>
      <c r="J560" s="20">
        <v>586.29999999999995</v>
      </c>
      <c r="K560" s="19">
        <v>1750</v>
      </c>
      <c r="L560" s="19"/>
      <c r="M560" s="19"/>
      <c r="N560" s="19"/>
      <c r="O560" s="19"/>
      <c r="P560" s="19"/>
      <c r="Q560" s="19"/>
      <c r="R560" s="19"/>
      <c r="S560" s="19"/>
      <c r="T560" s="17"/>
    </row>
    <row r="561" spans="1:20" ht="28.8" x14ac:dyDescent="0.3">
      <c r="A561" s="1" t="s">
        <v>8559</v>
      </c>
      <c r="B561" s="17" t="s">
        <v>1406</v>
      </c>
      <c r="C561" s="17" t="s">
        <v>1971</v>
      </c>
      <c r="D561" s="17" t="s">
        <v>1972</v>
      </c>
      <c r="E561" s="18">
        <v>1102343</v>
      </c>
      <c r="F561" s="17" t="s">
        <v>197</v>
      </c>
      <c r="G561" s="17" t="s">
        <v>7573</v>
      </c>
      <c r="H561" s="17"/>
      <c r="I561" s="17" t="s">
        <v>6791</v>
      </c>
      <c r="J561" s="20">
        <v>241.27</v>
      </c>
      <c r="K561" s="19">
        <v>420</v>
      </c>
      <c r="L561" s="19"/>
      <c r="M561" s="19"/>
      <c r="N561" s="19"/>
      <c r="O561" s="19"/>
      <c r="P561" s="19"/>
      <c r="Q561" s="19"/>
      <c r="R561" s="19"/>
      <c r="S561" s="19"/>
      <c r="T561" s="17"/>
    </row>
    <row r="562" spans="1:20" ht="28.8" x14ac:dyDescent="0.3">
      <c r="A562" s="1" t="s">
        <v>8559</v>
      </c>
      <c r="B562" s="17" t="s">
        <v>1406</v>
      </c>
      <c r="C562" s="17" t="s">
        <v>1977</v>
      </c>
      <c r="D562" s="17" t="s">
        <v>1978</v>
      </c>
      <c r="E562" s="18">
        <v>1102351</v>
      </c>
      <c r="F562" s="17" t="s">
        <v>197</v>
      </c>
      <c r="G562" s="17" t="s">
        <v>7575</v>
      </c>
      <c r="H562" s="17"/>
      <c r="I562" s="17" t="s">
        <v>6791</v>
      </c>
      <c r="J562" s="20">
        <v>241.27</v>
      </c>
      <c r="K562" s="19">
        <v>400</v>
      </c>
      <c r="L562" s="19"/>
      <c r="M562" s="19"/>
      <c r="N562" s="19"/>
      <c r="O562" s="19"/>
      <c r="P562" s="19"/>
      <c r="Q562" s="19"/>
      <c r="R562" s="19"/>
      <c r="S562" s="19"/>
      <c r="T562" s="17"/>
    </row>
    <row r="563" spans="1:20" ht="28.8" x14ac:dyDescent="0.3">
      <c r="A563" s="1" t="s">
        <v>8559</v>
      </c>
      <c r="B563" s="17" t="s">
        <v>1406</v>
      </c>
      <c r="C563" s="17" t="s">
        <v>1983</v>
      </c>
      <c r="D563" s="17" t="s">
        <v>1984</v>
      </c>
      <c r="E563" s="18">
        <v>1102356</v>
      </c>
      <c r="F563" s="17" t="s">
        <v>197</v>
      </c>
      <c r="G563" s="17" t="s">
        <v>7576</v>
      </c>
      <c r="H563" s="17"/>
      <c r="I563" s="17" t="s">
        <v>6791</v>
      </c>
      <c r="J563" s="20">
        <v>542.87</v>
      </c>
      <c r="K563" s="19">
        <v>900</v>
      </c>
      <c r="L563" s="19"/>
      <c r="M563" s="19"/>
      <c r="N563" s="19"/>
      <c r="O563" s="19"/>
      <c r="P563" s="19"/>
      <c r="Q563" s="19"/>
      <c r="R563" s="19"/>
      <c r="S563" s="19"/>
      <c r="T563" s="17"/>
    </row>
    <row r="564" spans="1:20" ht="28.8" x14ac:dyDescent="0.3">
      <c r="A564" s="1" t="s">
        <v>8559</v>
      </c>
      <c r="B564" s="17" t="s">
        <v>1406</v>
      </c>
      <c r="C564" s="17" t="s">
        <v>2887</v>
      </c>
      <c r="D564" s="17" t="s">
        <v>2888</v>
      </c>
      <c r="E564" s="18">
        <v>1102748</v>
      </c>
      <c r="F564" s="17" t="s">
        <v>55</v>
      </c>
      <c r="G564" s="17" t="s">
        <v>1071</v>
      </c>
      <c r="H564" s="17"/>
      <c r="I564" s="17" t="s">
        <v>6788</v>
      </c>
      <c r="J564" s="20">
        <v>3257.2</v>
      </c>
      <c r="K564" s="19"/>
      <c r="L564" s="19"/>
      <c r="M564" s="19"/>
      <c r="N564" s="19"/>
      <c r="O564" s="19"/>
      <c r="P564" s="19"/>
      <c r="Q564" s="19">
        <v>1</v>
      </c>
      <c r="R564" s="19"/>
      <c r="S564" s="19"/>
      <c r="T564" s="17" t="s">
        <v>6853</v>
      </c>
    </row>
    <row r="565" spans="1:20" ht="43.2" x14ac:dyDescent="0.3">
      <c r="A565" s="1" t="s">
        <v>8559</v>
      </c>
      <c r="B565" s="17" t="s">
        <v>1406</v>
      </c>
      <c r="C565" s="17" t="s">
        <v>1622</v>
      </c>
      <c r="D565" s="17" t="s">
        <v>1623</v>
      </c>
      <c r="E565" s="18">
        <v>1102747</v>
      </c>
      <c r="F565" s="17" t="s">
        <v>55</v>
      </c>
      <c r="G565" s="17" t="s">
        <v>7492</v>
      </c>
      <c r="H565" s="17"/>
      <c r="I565" s="17" t="s">
        <v>6788</v>
      </c>
      <c r="J565" s="20">
        <v>3257.2</v>
      </c>
      <c r="K565" s="19"/>
      <c r="L565" s="19"/>
      <c r="M565" s="19"/>
      <c r="N565" s="19"/>
      <c r="O565" s="19"/>
      <c r="P565" s="19"/>
      <c r="Q565" s="19">
        <v>1</v>
      </c>
      <c r="R565" s="19"/>
      <c r="S565" s="19"/>
      <c r="T565" s="17" t="s">
        <v>6853</v>
      </c>
    </row>
    <row r="566" spans="1:20" ht="28.8" x14ac:dyDescent="0.3">
      <c r="A566" s="1" t="s">
        <v>8559</v>
      </c>
      <c r="B566" s="17" t="s">
        <v>1406</v>
      </c>
      <c r="C566" s="17" t="s">
        <v>1498</v>
      </c>
      <c r="D566" s="17" t="s">
        <v>1499</v>
      </c>
      <c r="E566" s="18">
        <v>1102746</v>
      </c>
      <c r="F566" s="17" t="s">
        <v>1495</v>
      </c>
      <c r="G566" s="17" t="s">
        <v>7046</v>
      </c>
      <c r="H566" s="17"/>
      <c r="I566" s="17" t="s">
        <v>6793</v>
      </c>
      <c r="J566" s="20">
        <v>7058.58</v>
      </c>
      <c r="K566" s="19"/>
      <c r="L566" s="19"/>
      <c r="M566" s="19"/>
      <c r="N566" s="19">
        <v>200</v>
      </c>
      <c r="O566" s="19"/>
      <c r="P566" s="19"/>
      <c r="Q566" s="19">
        <v>1</v>
      </c>
      <c r="R566" s="19"/>
      <c r="S566" s="19"/>
      <c r="T566" s="17" t="s">
        <v>6853</v>
      </c>
    </row>
    <row r="567" spans="1:20" ht="28.8" x14ac:dyDescent="0.3">
      <c r="A567" s="1" t="s">
        <v>8559</v>
      </c>
      <c r="B567" s="17" t="s">
        <v>1406</v>
      </c>
      <c r="C567" s="17" t="s">
        <v>1959</v>
      </c>
      <c r="D567" s="17" t="s">
        <v>1960</v>
      </c>
      <c r="E567" s="18">
        <v>1102753</v>
      </c>
      <c r="F567" s="17" t="s">
        <v>197</v>
      </c>
      <c r="G567" s="17" t="s">
        <v>406</v>
      </c>
      <c r="H567" s="17"/>
      <c r="I567" s="17" t="s">
        <v>6791</v>
      </c>
      <c r="J567" s="20">
        <v>241.27</v>
      </c>
      <c r="K567" s="19">
        <v>400</v>
      </c>
      <c r="L567" s="19"/>
      <c r="M567" s="19"/>
      <c r="N567" s="19"/>
      <c r="O567" s="19"/>
      <c r="P567" s="19"/>
      <c r="Q567" s="19"/>
      <c r="R567" s="19"/>
      <c r="S567" s="19"/>
      <c r="T567" s="17"/>
    </row>
    <row r="568" spans="1:20" ht="28.8" x14ac:dyDescent="0.3">
      <c r="A568" s="1" t="s">
        <v>8559</v>
      </c>
      <c r="B568" s="17" t="s">
        <v>1406</v>
      </c>
      <c r="C568" s="17" t="s">
        <v>1969</v>
      </c>
      <c r="D568" s="17" t="s">
        <v>1970</v>
      </c>
      <c r="E568" s="18">
        <v>1102760</v>
      </c>
      <c r="F568" s="17" t="s">
        <v>197</v>
      </c>
      <c r="G568" s="17" t="s">
        <v>406</v>
      </c>
      <c r="H568" s="17"/>
      <c r="I568" s="17" t="s">
        <v>6791</v>
      </c>
      <c r="J568" s="20">
        <v>241.27</v>
      </c>
      <c r="K568" s="19">
        <v>400</v>
      </c>
      <c r="L568" s="19"/>
      <c r="M568" s="19"/>
      <c r="N568" s="19"/>
      <c r="O568" s="19"/>
      <c r="P568" s="19"/>
      <c r="Q568" s="19"/>
      <c r="R568" s="19"/>
      <c r="S568" s="19"/>
      <c r="T568" s="17"/>
    </row>
    <row r="569" spans="1:20" ht="28.8" x14ac:dyDescent="0.3">
      <c r="A569" s="1" t="s">
        <v>8559</v>
      </c>
      <c r="B569" s="17" t="s">
        <v>1406</v>
      </c>
      <c r="C569" s="17" t="s">
        <v>1975</v>
      </c>
      <c r="D569" s="17" t="s">
        <v>1976</v>
      </c>
      <c r="E569" s="18">
        <v>1102761</v>
      </c>
      <c r="F569" s="17" t="s">
        <v>197</v>
      </c>
      <c r="G569" s="17" t="s">
        <v>7574</v>
      </c>
      <c r="H569" s="17"/>
      <c r="I569" s="17" t="s">
        <v>6791</v>
      </c>
      <c r="J569" s="20">
        <v>542.87</v>
      </c>
      <c r="K569" s="19">
        <v>900</v>
      </c>
      <c r="L569" s="19"/>
      <c r="M569" s="19"/>
      <c r="N569" s="19"/>
      <c r="O569" s="19"/>
      <c r="P569" s="19"/>
      <c r="Q569" s="19"/>
      <c r="R569" s="19"/>
      <c r="S569" s="19"/>
      <c r="T569" s="17"/>
    </row>
    <row r="570" spans="1:20" ht="28.8" x14ac:dyDescent="0.3">
      <c r="A570" s="1" t="s">
        <v>8559</v>
      </c>
      <c r="B570" s="17" t="s">
        <v>1406</v>
      </c>
      <c r="C570" s="17" t="s">
        <v>1981</v>
      </c>
      <c r="D570" s="17" t="s">
        <v>1982</v>
      </c>
      <c r="E570" s="18">
        <v>1102762</v>
      </c>
      <c r="F570" s="17" t="s">
        <v>197</v>
      </c>
      <c r="G570" s="17" t="s">
        <v>406</v>
      </c>
      <c r="H570" s="17"/>
      <c r="I570" s="17" t="s">
        <v>6791</v>
      </c>
      <c r="J570" s="20">
        <v>241.27</v>
      </c>
      <c r="K570" s="19">
        <v>400</v>
      </c>
      <c r="L570" s="19"/>
      <c r="M570" s="19"/>
      <c r="N570" s="19"/>
      <c r="O570" s="19"/>
      <c r="P570" s="19"/>
      <c r="Q570" s="19"/>
      <c r="R570" s="19"/>
      <c r="S570" s="19"/>
      <c r="T570" s="17"/>
    </row>
    <row r="571" spans="1:20" ht="28.8" x14ac:dyDescent="0.3">
      <c r="A571" s="1" t="s">
        <v>8559</v>
      </c>
      <c r="B571" s="17" t="s">
        <v>1406</v>
      </c>
      <c r="C571" s="17" t="s">
        <v>1773</v>
      </c>
      <c r="D571" s="17" t="s">
        <v>1774</v>
      </c>
      <c r="E571" s="18">
        <v>1102764</v>
      </c>
      <c r="F571" s="17" t="s">
        <v>197</v>
      </c>
      <c r="G571" s="17" t="s">
        <v>7519</v>
      </c>
      <c r="H571" s="17"/>
      <c r="I571" s="17" t="s">
        <v>6791</v>
      </c>
      <c r="J571" s="20">
        <v>542.87</v>
      </c>
      <c r="K571" s="19">
        <v>900</v>
      </c>
      <c r="L571" s="19"/>
      <c r="M571" s="19"/>
      <c r="N571" s="19"/>
      <c r="O571" s="19"/>
      <c r="P571" s="19"/>
      <c r="Q571" s="19"/>
      <c r="R571" s="19"/>
      <c r="S571" s="19"/>
      <c r="T571" s="17"/>
    </row>
    <row r="572" spans="1:20" ht="28.8" x14ac:dyDescent="0.3">
      <c r="A572" s="1" t="s">
        <v>8558</v>
      </c>
      <c r="B572" s="17" t="s">
        <v>3677</v>
      </c>
      <c r="C572" s="17" t="s">
        <v>3859</v>
      </c>
      <c r="D572" s="17" t="s">
        <v>3851</v>
      </c>
      <c r="E572" s="18">
        <v>1340178</v>
      </c>
      <c r="F572" s="17" t="s">
        <v>197</v>
      </c>
      <c r="G572" s="17" t="s">
        <v>406</v>
      </c>
      <c r="H572" s="17" t="s">
        <v>6798</v>
      </c>
      <c r="I572" s="17" t="s">
        <v>6791</v>
      </c>
      <c r="J572" s="20">
        <v>161.88</v>
      </c>
      <c r="K572" s="19">
        <v>315</v>
      </c>
      <c r="L572" s="19"/>
      <c r="M572" s="19"/>
      <c r="N572" s="19"/>
      <c r="O572" s="19"/>
      <c r="P572" s="19"/>
      <c r="Q572" s="19"/>
      <c r="R572" s="19"/>
      <c r="S572" s="19"/>
      <c r="T572" s="17"/>
    </row>
    <row r="573" spans="1:20" ht="28.8" x14ac:dyDescent="0.3">
      <c r="A573" s="1" t="s">
        <v>8559</v>
      </c>
      <c r="B573" s="17" t="s">
        <v>1406</v>
      </c>
      <c r="C573" s="17" t="s">
        <v>1688</v>
      </c>
      <c r="D573" s="17" t="s">
        <v>1689</v>
      </c>
      <c r="E573" s="18">
        <v>1133429</v>
      </c>
      <c r="F573" s="17" t="s">
        <v>55</v>
      </c>
      <c r="G573" s="17" t="s">
        <v>459</v>
      </c>
      <c r="H573" s="17"/>
      <c r="I573" s="17" t="s">
        <v>6788</v>
      </c>
      <c r="J573" s="20">
        <v>3257.2</v>
      </c>
      <c r="K573" s="19"/>
      <c r="L573" s="19"/>
      <c r="M573" s="19"/>
      <c r="N573" s="19"/>
      <c r="O573" s="19"/>
      <c r="P573" s="19"/>
      <c r="Q573" s="19">
        <v>1</v>
      </c>
      <c r="R573" s="19"/>
      <c r="S573" s="19"/>
      <c r="T573" s="17" t="s">
        <v>6853</v>
      </c>
    </row>
    <row r="574" spans="1:20" ht="28.8" x14ac:dyDescent="0.3">
      <c r="A574" s="1" t="s">
        <v>8559</v>
      </c>
      <c r="B574" s="17" t="s">
        <v>1406</v>
      </c>
      <c r="C574" s="17" t="s">
        <v>1692</v>
      </c>
      <c r="D574" s="17" t="s">
        <v>1693</v>
      </c>
      <c r="E574" s="18">
        <v>1133526</v>
      </c>
      <c r="F574" s="17" t="s">
        <v>55</v>
      </c>
      <c r="G574" s="17" t="s">
        <v>459</v>
      </c>
      <c r="H574" s="17"/>
      <c r="I574" s="17" t="s">
        <v>6788</v>
      </c>
      <c r="J574" s="20">
        <v>3257.2</v>
      </c>
      <c r="K574" s="19"/>
      <c r="L574" s="19"/>
      <c r="M574" s="19"/>
      <c r="N574" s="19"/>
      <c r="O574" s="19"/>
      <c r="P574" s="19"/>
      <c r="Q574" s="19">
        <v>1</v>
      </c>
      <c r="R574" s="19"/>
      <c r="S574" s="19"/>
      <c r="T574" s="17" t="s">
        <v>6853</v>
      </c>
    </row>
    <row r="575" spans="1:20" ht="28.8" x14ac:dyDescent="0.3">
      <c r="A575" s="1" t="s">
        <v>8559</v>
      </c>
      <c r="B575" s="17" t="s">
        <v>1406</v>
      </c>
      <c r="C575" s="17" t="s">
        <v>2066</v>
      </c>
      <c r="D575" s="17" t="s">
        <v>2067</v>
      </c>
      <c r="E575" s="18">
        <v>1133631</v>
      </c>
      <c r="F575" s="17" t="s">
        <v>55</v>
      </c>
      <c r="G575" s="17" t="s">
        <v>7616</v>
      </c>
      <c r="H575" s="17"/>
      <c r="I575" s="17" t="s">
        <v>6788</v>
      </c>
      <c r="J575" s="20">
        <v>3257.2</v>
      </c>
      <c r="K575" s="19"/>
      <c r="L575" s="19"/>
      <c r="M575" s="19"/>
      <c r="N575" s="19"/>
      <c r="O575" s="19"/>
      <c r="P575" s="19"/>
      <c r="Q575" s="19">
        <v>1</v>
      </c>
      <c r="R575" s="19"/>
      <c r="S575" s="19"/>
      <c r="T575" s="17" t="s">
        <v>6853</v>
      </c>
    </row>
    <row r="576" spans="1:20" ht="28.8" x14ac:dyDescent="0.3">
      <c r="A576" s="1" t="s">
        <v>8559</v>
      </c>
      <c r="B576" s="17" t="s">
        <v>1406</v>
      </c>
      <c r="C576" s="17" t="s">
        <v>1985</v>
      </c>
      <c r="D576" s="17" t="s">
        <v>1986</v>
      </c>
      <c r="E576" s="18">
        <v>1133528</v>
      </c>
      <c r="F576" s="17" t="s">
        <v>197</v>
      </c>
      <c r="G576" s="17" t="s">
        <v>406</v>
      </c>
      <c r="H576" s="17"/>
      <c r="I576" s="17" t="s">
        <v>6791</v>
      </c>
      <c r="J576" s="20">
        <v>542.87</v>
      </c>
      <c r="K576" s="19">
        <v>930</v>
      </c>
      <c r="L576" s="19"/>
      <c r="M576" s="19"/>
      <c r="N576" s="19"/>
      <c r="O576" s="19"/>
      <c r="P576" s="19"/>
      <c r="Q576" s="19"/>
      <c r="R576" s="19"/>
      <c r="S576" s="19"/>
      <c r="T576" s="17"/>
    </row>
    <row r="577" spans="1:20" ht="28.8" x14ac:dyDescent="0.3">
      <c r="A577" s="1" t="s">
        <v>8559</v>
      </c>
      <c r="B577" s="17" t="s">
        <v>1406</v>
      </c>
      <c r="C577" s="17" t="s">
        <v>1987</v>
      </c>
      <c r="D577" s="17" t="s">
        <v>1988</v>
      </c>
      <c r="E577" s="18">
        <v>1133725</v>
      </c>
      <c r="F577" s="17" t="s">
        <v>197</v>
      </c>
      <c r="G577" s="17" t="s">
        <v>7577</v>
      </c>
      <c r="H577" s="17"/>
      <c r="I577" s="17" t="s">
        <v>6791</v>
      </c>
      <c r="J577" s="20">
        <v>241.27</v>
      </c>
      <c r="K577" s="19">
        <v>400</v>
      </c>
      <c r="L577" s="19"/>
      <c r="M577" s="19"/>
      <c r="N577" s="19"/>
      <c r="O577" s="19"/>
      <c r="P577" s="19"/>
      <c r="Q577" s="19"/>
      <c r="R577" s="19"/>
      <c r="S577" s="19"/>
      <c r="T577" s="17"/>
    </row>
    <row r="578" spans="1:20" ht="28.8" x14ac:dyDescent="0.3">
      <c r="A578" s="1" t="s">
        <v>8559</v>
      </c>
      <c r="B578" s="17" t="s">
        <v>1406</v>
      </c>
      <c r="C578" s="17" t="s">
        <v>1989</v>
      </c>
      <c r="D578" s="17" t="s">
        <v>1990</v>
      </c>
      <c r="E578" s="18">
        <v>1133798</v>
      </c>
      <c r="F578" s="17" t="s">
        <v>197</v>
      </c>
      <c r="G578" s="17" t="s">
        <v>7577</v>
      </c>
      <c r="H578" s="17"/>
      <c r="I578" s="17" t="s">
        <v>6791</v>
      </c>
      <c r="J578" s="20">
        <v>241.27</v>
      </c>
      <c r="K578" s="19">
        <v>400</v>
      </c>
      <c r="L578" s="19"/>
      <c r="M578" s="19"/>
      <c r="N578" s="19"/>
      <c r="O578" s="19"/>
      <c r="P578" s="19"/>
      <c r="Q578" s="19"/>
      <c r="R578" s="19"/>
      <c r="S578" s="19"/>
      <c r="T578" s="17"/>
    </row>
    <row r="579" spans="1:20" ht="28.8" x14ac:dyDescent="0.3">
      <c r="A579" s="1" t="s">
        <v>8559</v>
      </c>
      <c r="B579" s="17" t="s">
        <v>1406</v>
      </c>
      <c r="C579" s="17" t="s">
        <v>1955</v>
      </c>
      <c r="D579" s="17" t="s">
        <v>1956</v>
      </c>
      <c r="E579" s="18">
        <v>1133800</v>
      </c>
      <c r="F579" s="17" t="s">
        <v>197</v>
      </c>
      <c r="G579" s="17" t="s">
        <v>406</v>
      </c>
      <c r="H579" s="17"/>
      <c r="I579" s="17" t="s">
        <v>6791</v>
      </c>
      <c r="J579" s="20">
        <v>241.27</v>
      </c>
      <c r="K579" s="19">
        <v>400</v>
      </c>
      <c r="L579" s="19"/>
      <c r="M579" s="19"/>
      <c r="N579" s="19"/>
      <c r="O579" s="19"/>
      <c r="P579" s="19"/>
      <c r="Q579" s="19"/>
      <c r="R579" s="19"/>
      <c r="S579" s="19"/>
      <c r="T579" s="17"/>
    </row>
    <row r="580" spans="1:20" ht="28.8" x14ac:dyDescent="0.3">
      <c r="A580" s="1" t="s">
        <v>8558</v>
      </c>
      <c r="B580" s="17" t="s">
        <v>3677</v>
      </c>
      <c r="C580" s="17" t="s">
        <v>3850</v>
      </c>
      <c r="D580" s="17" t="s">
        <v>3851</v>
      </c>
      <c r="E580" s="18">
        <v>1340179</v>
      </c>
      <c r="F580" s="17" t="s">
        <v>197</v>
      </c>
      <c r="G580" s="17" t="s">
        <v>406</v>
      </c>
      <c r="H580" s="17" t="s">
        <v>6798</v>
      </c>
      <c r="I580" s="17" t="s">
        <v>6791</v>
      </c>
      <c r="J580" s="20">
        <v>161.88</v>
      </c>
      <c r="K580" s="19">
        <v>315</v>
      </c>
      <c r="L580" s="19"/>
      <c r="M580" s="19"/>
      <c r="N580" s="19"/>
      <c r="O580" s="19"/>
      <c r="P580" s="19"/>
      <c r="Q580" s="19"/>
      <c r="R580" s="19"/>
      <c r="S580" s="19"/>
      <c r="T580" s="17"/>
    </row>
    <row r="581" spans="1:20" ht="28.8" x14ac:dyDescent="0.3">
      <c r="A581" s="1" t="s">
        <v>8556</v>
      </c>
      <c r="B581" s="17" t="s">
        <v>5520</v>
      </c>
      <c r="C581" s="17" t="s">
        <v>5614</v>
      </c>
      <c r="D581" s="17" t="s">
        <v>5615</v>
      </c>
      <c r="E581" s="18">
        <v>40821</v>
      </c>
      <c r="F581" s="17" t="s">
        <v>176</v>
      </c>
      <c r="G581" s="17" t="s">
        <v>7100</v>
      </c>
      <c r="H581" s="17" t="s">
        <v>6790</v>
      </c>
      <c r="I581" s="17" t="s">
        <v>6791</v>
      </c>
      <c r="J581" s="20">
        <v>46963.67</v>
      </c>
      <c r="K581" s="19">
        <v>6630</v>
      </c>
      <c r="L581" s="19"/>
      <c r="M581" s="19"/>
      <c r="N581" s="19"/>
      <c r="O581" s="19"/>
      <c r="P581" s="19"/>
      <c r="Q581" s="19"/>
      <c r="R581" s="19"/>
      <c r="S581" s="19"/>
      <c r="T581" s="17"/>
    </row>
    <row r="582" spans="1:20" ht="43.2" x14ac:dyDescent="0.3">
      <c r="A582" s="1" t="s">
        <v>8556</v>
      </c>
      <c r="B582" s="17" t="s">
        <v>5520</v>
      </c>
      <c r="C582" s="17" t="s">
        <v>5605</v>
      </c>
      <c r="D582" s="17" t="s">
        <v>499</v>
      </c>
      <c r="E582" s="18">
        <v>40822</v>
      </c>
      <c r="F582" s="17" t="s">
        <v>176</v>
      </c>
      <c r="G582" s="17" t="s">
        <v>8292</v>
      </c>
      <c r="H582" s="17" t="s">
        <v>6790</v>
      </c>
      <c r="I582" s="17" t="s">
        <v>6791</v>
      </c>
      <c r="J582" s="20">
        <v>46963.67</v>
      </c>
      <c r="K582" s="19">
        <v>6630</v>
      </c>
      <c r="L582" s="19"/>
      <c r="M582" s="19"/>
      <c r="N582" s="19"/>
      <c r="O582" s="19"/>
      <c r="P582" s="19"/>
      <c r="Q582" s="19"/>
      <c r="R582" s="19"/>
      <c r="S582" s="19"/>
      <c r="T582" s="17"/>
    </row>
    <row r="583" spans="1:20" ht="28.8" x14ac:dyDescent="0.3">
      <c r="A583" s="1" t="s">
        <v>8558</v>
      </c>
      <c r="B583" s="17" t="s">
        <v>3677</v>
      </c>
      <c r="C583" s="17" t="s">
        <v>3856</v>
      </c>
      <c r="D583" s="17" t="s">
        <v>3851</v>
      </c>
      <c r="E583" s="18">
        <v>1114271</v>
      </c>
      <c r="F583" s="17" t="s">
        <v>197</v>
      </c>
      <c r="G583" s="17" t="s">
        <v>8043</v>
      </c>
      <c r="H583" s="17" t="s">
        <v>6798</v>
      </c>
      <c r="I583" s="17" t="s">
        <v>6791</v>
      </c>
      <c r="J583" s="20">
        <v>110.12</v>
      </c>
      <c r="K583" s="19">
        <v>117</v>
      </c>
      <c r="L583" s="19"/>
      <c r="M583" s="19"/>
      <c r="N583" s="19"/>
      <c r="O583" s="19"/>
      <c r="P583" s="19"/>
      <c r="Q583" s="19"/>
      <c r="R583" s="19"/>
      <c r="S583" s="19"/>
      <c r="T583" s="17"/>
    </row>
    <row r="584" spans="1:20" ht="43.2" x14ac:dyDescent="0.3">
      <c r="A584" s="1" t="s">
        <v>8559</v>
      </c>
      <c r="B584" s="17" t="s">
        <v>1406</v>
      </c>
      <c r="C584" s="17" t="s">
        <v>3114</v>
      </c>
      <c r="D584" s="17" t="s">
        <v>3115</v>
      </c>
      <c r="E584" s="18">
        <v>18615</v>
      </c>
      <c r="F584" s="17" t="s">
        <v>76</v>
      </c>
      <c r="G584" s="17" t="s">
        <v>7950</v>
      </c>
      <c r="H584" s="17" t="s">
        <v>6790</v>
      </c>
      <c r="I584" s="17" t="s">
        <v>6795</v>
      </c>
      <c r="J584" s="20">
        <v>22446.84</v>
      </c>
      <c r="K584" s="19">
        <v>3019</v>
      </c>
      <c r="L584" s="19"/>
      <c r="M584" s="19"/>
      <c r="N584" s="19"/>
      <c r="O584" s="19"/>
      <c r="P584" s="19"/>
      <c r="Q584" s="19"/>
      <c r="R584" s="19"/>
      <c r="S584" s="19"/>
      <c r="T584" s="17"/>
    </row>
    <row r="585" spans="1:20" ht="28.8" x14ac:dyDescent="0.3">
      <c r="A585" s="1" t="s">
        <v>8559</v>
      </c>
      <c r="B585" s="17" t="s">
        <v>1406</v>
      </c>
      <c r="C585" s="17" t="s">
        <v>2144</v>
      </c>
      <c r="D585" s="17" t="s">
        <v>2145</v>
      </c>
      <c r="E585" s="18">
        <v>18617</v>
      </c>
      <c r="F585" s="17" t="s">
        <v>55</v>
      </c>
      <c r="G585" s="17" t="s">
        <v>7640</v>
      </c>
      <c r="H585" s="17"/>
      <c r="I585" s="17" t="s">
        <v>6788</v>
      </c>
      <c r="J585" s="20">
        <v>3257.2</v>
      </c>
      <c r="K585" s="19"/>
      <c r="L585" s="19"/>
      <c r="M585" s="19"/>
      <c r="N585" s="19"/>
      <c r="O585" s="19"/>
      <c r="P585" s="19"/>
      <c r="Q585" s="19"/>
      <c r="R585" s="19">
        <v>1</v>
      </c>
      <c r="S585" s="19"/>
      <c r="T585" s="17" t="s">
        <v>6853</v>
      </c>
    </row>
    <row r="586" spans="1:20" ht="28.8" x14ac:dyDescent="0.3">
      <c r="A586" s="1" t="s">
        <v>8556</v>
      </c>
      <c r="B586" s="17" t="s">
        <v>5520</v>
      </c>
      <c r="C586" s="17" t="s">
        <v>5784</v>
      </c>
      <c r="D586" s="17" t="s">
        <v>3449</v>
      </c>
      <c r="E586" s="18">
        <v>46374</v>
      </c>
      <c r="F586" s="17" t="s">
        <v>477</v>
      </c>
      <c r="G586" s="17" t="s">
        <v>6381</v>
      </c>
      <c r="H586" s="17" t="s">
        <v>7099</v>
      </c>
      <c r="I586" s="17" t="s">
        <v>6797</v>
      </c>
      <c r="J586" s="20">
        <v>36673.879999999997</v>
      </c>
      <c r="K586" s="19"/>
      <c r="L586" s="19">
        <v>6630</v>
      </c>
      <c r="M586" s="19"/>
      <c r="N586" s="19"/>
      <c r="O586" s="19"/>
      <c r="P586" s="19"/>
      <c r="Q586" s="19"/>
      <c r="R586" s="19">
        <v>75</v>
      </c>
      <c r="S586" s="19"/>
      <c r="T586" s="17" t="s">
        <v>6887</v>
      </c>
    </row>
    <row r="587" spans="1:20" ht="28.8" x14ac:dyDescent="0.3">
      <c r="A587" s="21" t="s">
        <v>8555</v>
      </c>
      <c r="B587" s="17" t="s">
        <v>601</v>
      </c>
      <c r="C587" s="17" t="s">
        <v>766</v>
      </c>
      <c r="D587" s="17" t="s">
        <v>767</v>
      </c>
      <c r="E587" s="18">
        <v>20107</v>
      </c>
      <c r="F587" s="17" t="s">
        <v>197</v>
      </c>
      <c r="G587" s="17" t="s">
        <v>3428</v>
      </c>
      <c r="H587" s="17"/>
      <c r="I587" s="17" t="s">
        <v>6791</v>
      </c>
      <c r="J587" s="20">
        <v>162.65</v>
      </c>
      <c r="K587" s="19">
        <v>368</v>
      </c>
      <c r="L587" s="19"/>
      <c r="M587" s="19"/>
      <c r="N587" s="19"/>
      <c r="O587" s="19"/>
      <c r="P587" s="19"/>
      <c r="Q587" s="19"/>
      <c r="R587" s="19"/>
      <c r="S587" s="19"/>
      <c r="T587" s="17"/>
    </row>
    <row r="588" spans="1:20" ht="28.8" x14ac:dyDescent="0.3">
      <c r="A588" s="1" t="s">
        <v>8556</v>
      </c>
      <c r="B588" s="17" t="s">
        <v>446</v>
      </c>
      <c r="C588" s="17" t="s">
        <v>495</v>
      </c>
      <c r="D588" s="17" t="s">
        <v>496</v>
      </c>
      <c r="E588" s="18">
        <v>52623</v>
      </c>
      <c r="F588" s="17" t="s">
        <v>497</v>
      </c>
      <c r="G588" s="17" t="s">
        <v>7154</v>
      </c>
      <c r="H588" s="17" t="s">
        <v>1075</v>
      </c>
      <c r="I588" s="17" t="s">
        <v>6789</v>
      </c>
      <c r="J588" s="20">
        <v>25364.48</v>
      </c>
      <c r="K588" s="19">
        <v>8960</v>
      </c>
      <c r="L588" s="19"/>
      <c r="M588" s="19"/>
      <c r="N588" s="19"/>
      <c r="O588" s="19"/>
      <c r="P588" s="19"/>
      <c r="Q588" s="19"/>
      <c r="R588" s="19"/>
      <c r="S588" s="19"/>
      <c r="T588" s="17"/>
    </row>
    <row r="589" spans="1:20" x14ac:dyDescent="0.3">
      <c r="A589" s="1" t="s">
        <v>8558</v>
      </c>
      <c r="B589" s="17" t="s">
        <v>5794</v>
      </c>
      <c r="C589" s="17" t="s">
        <v>5828</v>
      </c>
      <c r="D589" s="17" t="s">
        <v>5829</v>
      </c>
      <c r="E589" s="18">
        <v>56345</v>
      </c>
      <c r="F589" s="17" t="s">
        <v>47</v>
      </c>
      <c r="G589" s="17" t="s">
        <v>455</v>
      </c>
      <c r="H589" s="17" t="s">
        <v>6792</v>
      </c>
      <c r="I589" s="17" t="s">
        <v>6788</v>
      </c>
      <c r="J589" s="20">
        <v>13344.49</v>
      </c>
      <c r="K589" s="19"/>
      <c r="L589" s="19"/>
      <c r="M589" s="19"/>
      <c r="N589" s="19"/>
      <c r="O589" s="19"/>
      <c r="P589" s="19"/>
      <c r="Q589" s="19">
        <v>1</v>
      </c>
      <c r="R589" s="19"/>
      <c r="S589" s="19"/>
      <c r="T589" s="17" t="s">
        <v>6853</v>
      </c>
    </row>
    <row r="590" spans="1:20" ht="28.8" x14ac:dyDescent="0.3">
      <c r="A590" s="1" t="s">
        <v>8556</v>
      </c>
      <c r="B590" s="17" t="s">
        <v>446</v>
      </c>
      <c r="C590" s="17" t="s">
        <v>547</v>
      </c>
      <c r="D590" s="17" t="s">
        <v>548</v>
      </c>
      <c r="E590" s="18">
        <v>52624</v>
      </c>
      <c r="F590" s="17" t="s">
        <v>497</v>
      </c>
      <c r="G590" s="17" t="s">
        <v>7154</v>
      </c>
      <c r="H590" s="17" t="s">
        <v>1075</v>
      </c>
      <c r="I590" s="17" t="s">
        <v>6789</v>
      </c>
      <c r="J590" s="20">
        <v>25364.48</v>
      </c>
      <c r="K590" s="19"/>
      <c r="L590" s="19">
        <v>8960</v>
      </c>
      <c r="M590" s="19"/>
      <c r="N590" s="19"/>
      <c r="O590" s="19"/>
      <c r="P590" s="19"/>
      <c r="Q590" s="19"/>
      <c r="R590" s="19"/>
      <c r="S590" s="19"/>
      <c r="T590" s="17"/>
    </row>
    <row r="591" spans="1:20" ht="28.8" x14ac:dyDescent="0.3">
      <c r="A591" s="1" t="s">
        <v>8556</v>
      </c>
      <c r="B591" s="17" t="s">
        <v>5520</v>
      </c>
      <c r="C591" s="17" t="s">
        <v>5553</v>
      </c>
      <c r="D591" s="17" t="s">
        <v>4361</v>
      </c>
      <c r="E591" s="18">
        <v>47578</v>
      </c>
      <c r="F591" s="17" t="s">
        <v>55</v>
      </c>
      <c r="G591" s="17" t="s">
        <v>4361</v>
      </c>
      <c r="H591" s="17" t="s">
        <v>6790</v>
      </c>
      <c r="I591" s="17" t="s">
        <v>6788</v>
      </c>
      <c r="J591" s="20">
        <v>7019.84</v>
      </c>
      <c r="K591" s="19"/>
      <c r="L591" s="19"/>
      <c r="M591" s="19"/>
      <c r="N591" s="19"/>
      <c r="O591" s="19"/>
      <c r="P591" s="19"/>
      <c r="Q591" s="19">
        <v>2</v>
      </c>
      <c r="R591" s="19"/>
      <c r="S591" s="19"/>
      <c r="T591" s="17" t="s">
        <v>6853</v>
      </c>
    </row>
    <row r="592" spans="1:20" ht="28.8" x14ac:dyDescent="0.3">
      <c r="A592" s="1" t="s">
        <v>8556</v>
      </c>
      <c r="B592" s="17" t="s">
        <v>5520</v>
      </c>
      <c r="C592" s="17" t="s">
        <v>5789</v>
      </c>
      <c r="D592" s="17" t="s">
        <v>3007</v>
      </c>
      <c r="E592" s="18">
        <v>47579</v>
      </c>
      <c r="F592" s="17" t="s">
        <v>55</v>
      </c>
      <c r="G592" s="17"/>
      <c r="H592" s="17" t="s">
        <v>6790</v>
      </c>
      <c r="I592" s="17" t="s">
        <v>6788</v>
      </c>
      <c r="J592" s="20">
        <v>7019.84</v>
      </c>
      <c r="K592" s="19"/>
      <c r="L592" s="19"/>
      <c r="M592" s="19"/>
      <c r="N592" s="19"/>
      <c r="O592" s="19"/>
      <c r="P592" s="19"/>
      <c r="Q592" s="19">
        <v>2</v>
      </c>
      <c r="R592" s="19"/>
      <c r="S592" s="19"/>
      <c r="T592" s="17" t="s">
        <v>6853</v>
      </c>
    </row>
    <row r="593" spans="1:20" x14ac:dyDescent="0.3">
      <c r="A593" s="1" t="s">
        <v>8556</v>
      </c>
      <c r="B593" s="17" t="s">
        <v>446</v>
      </c>
      <c r="C593" s="17" t="s">
        <v>542</v>
      </c>
      <c r="D593" s="17" t="s">
        <v>543</v>
      </c>
      <c r="E593" s="18">
        <v>52625</v>
      </c>
      <c r="F593" s="17" t="s">
        <v>2607</v>
      </c>
      <c r="G593" s="17" t="s">
        <v>7187</v>
      </c>
      <c r="H593" s="17"/>
      <c r="I593" s="17"/>
      <c r="J593" s="20">
        <v>34066.269999999997</v>
      </c>
      <c r="K593" s="19">
        <v>4856.16</v>
      </c>
      <c r="L593" s="19"/>
      <c r="M593" s="19"/>
      <c r="N593" s="19"/>
      <c r="O593" s="19"/>
      <c r="P593" s="19"/>
      <c r="Q593" s="19"/>
      <c r="R593" s="19"/>
      <c r="S593" s="19"/>
      <c r="T593" s="17"/>
    </row>
    <row r="594" spans="1:20" ht="28.8" x14ac:dyDescent="0.3">
      <c r="A594" s="1" t="s">
        <v>8556</v>
      </c>
      <c r="B594" s="17" t="s">
        <v>446</v>
      </c>
      <c r="C594" s="17" t="s">
        <v>542</v>
      </c>
      <c r="D594" s="17" t="s">
        <v>543</v>
      </c>
      <c r="E594" s="18">
        <v>52625</v>
      </c>
      <c r="F594" s="17" t="s">
        <v>107</v>
      </c>
      <c r="G594" s="17" t="s">
        <v>7188</v>
      </c>
      <c r="H594" s="17" t="s">
        <v>1075</v>
      </c>
      <c r="I594" s="17" t="s">
        <v>6789</v>
      </c>
      <c r="J594" s="20">
        <v>60613.11</v>
      </c>
      <c r="K594" s="19">
        <v>10342.879999999999</v>
      </c>
      <c r="L594" s="19"/>
      <c r="M594" s="19"/>
      <c r="N594" s="19"/>
      <c r="O594" s="19"/>
      <c r="P594" s="19"/>
      <c r="Q594" s="19"/>
      <c r="R594" s="19"/>
      <c r="S594" s="19"/>
      <c r="T594" s="17"/>
    </row>
    <row r="595" spans="1:20" ht="43.2" x14ac:dyDescent="0.3">
      <c r="A595" s="1" t="s">
        <v>8556</v>
      </c>
      <c r="B595" s="17" t="s">
        <v>446</v>
      </c>
      <c r="C595" s="17" t="s">
        <v>542</v>
      </c>
      <c r="D595" s="17" t="s">
        <v>543</v>
      </c>
      <c r="E595" s="18">
        <v>52625</v>
      </c>
      <c r="F595" s="17" t="s">
        <v>344</v>
      </c>
      <c r="G595" s="17" t="s">
        <v>7189</v>
      </c>
      <c r="H595" s="17" t="s">
        <v>1075</v>
      </c>
      <c r="I595" s="17" t="s">
        <v>6789</v>
      </c>
      <c r="J595" s="20">
        <v>57176.49</v>
      </c>
      <c r="K595" s="19">
        <v>20197.59</v>
      </c>
      <c r="L595" s="19"/>
      <c r="M595" s="19"/>
      <c r="N595" s="19"/>
      <c r="O595" s="19"/>
      <c r="P595" s="19"/>
      <c r="Q595" s="19"/>
      <c r="R595" s="19"/>
      <c r="S595" s="19"/>
      <c r="T595" s="17"/>
    </row>
    <row r="596" spans="1:20" ht="28.8" x14ac:dyDescent="0.3">
      <c r="A596" s="1" t="s">
        <v>8559</v>
      </c>
      <c r="B596" s="17" t="s">
        <v>1406</v>
      </c>
      <c r="C596" s="17" t="s">
        <v>2980</v>
      </c>
      <c r="D596" s="17" t="s">
        <v>2981</v>
      </c>
      <c r="E596" s="18">
        <v>31264</v>
      </c>
      <c r="F596" s="17" t="s">
        <v>30</v>
      </c>
      <c r="G596" s="17" t="s">
        <v>7913</v>
      </c>
      <c r="H596" s="17" t="s">
        <v>1075</v>
      </c>
      <c r="I596" s="17" t="s">
        <v>6789</v>
      </c>
      <c r="J596" s="20">
        <v>34035</v>
      </c>
      <c r="K596" s="19"/>
      <c r="L596" s="19"/>
      <c r="M596" s="19">
        <v>10694</v>
      </c>
      <c r="N596" s="19"/>
      <c r="O596" s="19"/>
      <c r="P596" s="19"/>
      <c r="Q596" s="19"/>
      <c r="R596" s="19"/>
      <c r="S596" s="19"/>
      <c r="T596" s="17"/>
    </row>
    <row r="597" spans="1:20" ht="43.2" x14ac:dyDescent="0.3">
      <c r="A597" s="1" t="s">
        <v>8559</v>
      </c>
      <c r="B597" s="17" t="s">
        <v>1406</v>
      </c>
      <c r="C597" s="17" t="s">
        <v>2980</v>
      </c>
      <c r="D597" s="17" t="s">
        <v>2981</v>
      </c>
      <c r="E597" s="18">
        <v>31264</v>
      </c>
      <c r="F597" s="17" t="s">
        <v>581</v>
      </c>
      <c r="G597" s="17" t="s">
        <v>7721</v>
      </c>
      <c r="H597" s="17" t="s">
        <v>1075</v>
      </c>
      <c r="I597" s="17" t="s">
        <v>6789</v>
      </c>
      <c r="J597" s="20">
        <v>3410.64</v>
      </c>
      <c r="K597" s="19"/>
      <c r="L597" s="19"/>
      <c r="M597" s="19">
        <v>667</v>
      </c>
      <c r="N597" s="19"/>
      <c r="O597" s="19"/>
      <c r="P597" s="19"/>
      <c r="Q597" s="19"/>
      <c r="R597" s="19"/>
      <c r="S597" s="19"/>
      <c r="T597" s="17"/>
    </row>
    <row r="598" spans="1:20" ht="43.2" x14ac:dyDescent="0.3">
      <c r="A598" s="1" t="s">
        <v>8559</v>
      </c>
      <c r="B598" s="17" t="s">
        <v>1406</v>
      </c>
      <c r="C598" s="17" t="s">
        <v>2980</v>
      </c>
      <c r="D598" s="17" t="s">
        <v>2981</v>
      </c>
      <c r="E598" s="18">
        <v>31264</v>
      </c>
      <c r="F598" s="17" t="s">
        <v>491</v>
      </c>
      <c r="G598" s="17" t="s">
        <v>7624</v>
      </c>
      <c r="H598" s="17" t="s">
        <v>6790</v>
      </c>
      <c r="I598" s="17" t="s">
        <v>6791</v>
      </c>
      <c r="J598" s="20">
        <v>8279.5499999999993</v>
      </c>
      <c r="K598" s="19"/>
      <c r="L598" s="19"/>
      <c r="M598" s="19">
        <v>715</v>
      </c>
      <c r="N598" s="19"/>
      <c r="O598" s="19"/>
      <c r="P598" s="19"/>
      <c r="Q598" s="19"/>
      <c r="R598" s="19"/>
      <c r="S598" s="19"/>
      <c r="T598" s="17"/>
    </row>
    <row r="599" spans="1:20" ht="28.8" x14ac:dyDescent="0.3">
      <c r="A599" s="1" t="s">
        <v>8558</v>
      </c>
      <c r="B599" s="17" t="s">
        <v>4141</v>
      </c>
      <c r="C599" s="17" t="s">
        <v>4182</v>
      </c>
      <c r="D599" s="17" t="s">
        <v>4181</v>
      </c>
      <c r="E599" s="18">
        <v>51443</v>
      </c>
      <c r="F599" s="17" t="s">
        <v>197</v>
      </c>
      <c r="G599" s="17" t="s">
        <v>3428</v>
      </c>
      <c r="H599" s="17"/>
      <c r="I599" s="17" t="s">
        <v>6791</v>
      </c>
      <c r="J599" s="20">
        <v>880.86</v>
      </c>
      <c r="K599" s="19">
        <v>968</v>
      </c>
      <c r="L599" s="19"/>
      <c r="M599" s="19"/>
      <c r="N599" s="19"/>
      <c r="O599" s="19"/>
      <c r="P599" s="19"/>
      <c r="Q599" s="19"/>
      <c r="R599" s="19"/>
      <c r="S599" s="19"/>
      <c r="T599" s="17"/>
    </row>
    <row r="600" spans="1:20" x14ac:dyDescent="0.3">
      <c r="A600" s="1" t="s">
        <v>8558</v>
      </c>
      <c r="B600" s="17" t="s">
        <v>3677</v>
      </c>
      <c r="C600" s="17" t="s">
        <v>3832</v>
      </c>
      <c r="D600" s="17" t="s">
        <v>3833</v>
      </c>
      <c r="E600" s="18">
        <v>33071</v>
      </c>
      <c r="F600" s="17" t="s">
        <v>215</v>
      </c>
      <c r="G600" s="17" t="s">
        <v>3608</v>
      </c>
      <c r="H600" s="17" t="s">
        <v>6798</v>
      </c>
      <c r="I600" s="17"/>
      <c r="J600" s="20">
        <v>4204.42</v>
      </c>
      <c r="K600" s="19"/>
      <c r="L600" s="19"/>
      <c r="M600" s="19">
        <v>348</v>
      </c>
      <c r="N600" s="19"/>
      <c r="O600" s="19"/>
      <c r="P600" s="19"/>
      <c r="Q600" s="19"/>
      <c r="R600" s="19"/>
      <c r="S600" s="19">
        <v>4</v>
      </c>
      <c r="T600" s="17" t="s">
        <v>6887</v>
      </c>
    </row>
    <row r="601" spans="1:20" ht="28.8" x14ac:dyDescent="0.3">
      <c r="A601" s="1" t="s">
        <v>8557</v>
      </c>
      <c r="B601" s="17" t="s">
        <v>869</v>
      </c>
      <c r="C601" s="17" t="s">
        <v>945</v>
      </c>
      <c r="D601" s="17" t="s">
        <v>946</v>
      </c>
      <c r="E601" s="18">
        <v>26800</v>
      </c>
      <c r="F601" s="17" t="s">
        <v>73</v>
      </c>
      <c r="G601" s="17" t="s">
        <v>7280</v>
      </c>
      <c r="H601" s="17" t="s">
        <v>7075</v>
      </c>
      <c r="I601" s="17"/>
      <c r="J601" s="20">
        <v>287627.02</v>
      </c>
      <c r="K601" s="19">
        <v>63723</v>
      </c>
      <c r="L601" s="19"/>
      <c r="M601" s="19"/>
      <c r="N601" s="19"/>
      <c r="O601" s="19"/>
      <c r="P601" s="19"/>
      <c r="Q601" s="19">
        <v>101</v>
      </c>
      <c r="R601" s="19"/>
      <c r="S601" s="19"/>
      <c r="T601" s="17" t="s">
        <v>6887</v>
      </c>
    </row>
    <row r="602" spans="1:20" ht="28.8" x14ac:dyDescent="0.3">
      <c r="A602" s="1" t="s">
        <v>8559</v>
      </c>
      <c r="B602" s="17" t="s">
        <v>3314</v>
      </c>
      <c r="C602" s="17" t="s">
        <v>945</v>
      </c>
      <c r="D602" s="17" t="s">
        <v>3373</v>
      </c>
      <c r="E602" s="18">
        <v>32480</v>
      </c>
      <c r="F602" s="17" t="s">
        <v>35</v>
      </c>
      <c r="G602" s="17" t="s">
        <v>7982</v>
      </c>
      <c r="H602" s="17" t="s">
        <v>6790</v>
      </c>
      <c r="I602" s="17" t="s">
        <v>6791</v>
      </c>
      <c r="J602" s="20"/>
      <c r="K602" s="19">
        <v>834</v>
      </c>
      <c r="L602" s="19"/>
      <c r="M602" s="19"/>
      <c r="N602" s="19"/>
      <c r="O602" s="19"/>
      <c r="P602" s="19"/>
      <c r="Q602" s="19"/>
      <c r="R602" s="19"/>
      <c r="S602" s="19"/>
      <c r="T602" s="17"/>
    </row>
    <row r="603" spans="1:20" ht="28.8" x14ac:dyDescent="0.3">
      <c r="A603" s="21" t="s">
        <v>8555</v>
      </c>
      <c r="B603" s="17" t="s">
        <v>21</v>
      </c>
      <c r="C603" s="17" t="s">
        <v>25</v>
      </c>
      <c r="D603" s="17" t="s">
        <v>26</v>
      </c>
      <c r="E603" s="18">
        <v>19514</v>
      </c>
      <c r="F603" s="17" t="s">
        <v>453</v>
      </c>
      <c r="G603" s="17" t="s">
        <v>7084</v>
      </c>
      <c r="H603" s="17"/>
      <c r="I603" s="17" t="s">
        <v>6788</v>
      </c>
      <c r="J603" s="20">
        <v>61102.96</v>
      </c>
      <c r="K603" s="19">
        <v>13725</v>
      </c>
      <c r="L603" s="19"/>
      <c r="M603" s="19"/>
      <c r="N603" s="19">
        <v>15</v>
      </c>
      <c r="O603" s="19"/>
      <c r="P603" s="19"/>
      <c r="Q603" s="19"/>
      <c r="R603" s="19"/>
      <c r="S603" s="19"/>
      <c r="T603" s="17"/>
    </row>
    <row r="604" spans="1:20" ht="43.2" x14ac:dyDescent="0.3">
      <c r="A604" s="21" t="s">
        <v>8555</v>
      </c>
      <c r="B604" s="17" t="s">
        <v>21</v>
      </c>
      <c r="C604" s="17" t="s">
        <v>25</v>
      </c>
      <c r="D604" s="17" t="s">
        <v>26</v>
      </c>
      <c r="E604" s="18">
        <v>19514</v>
      </c>
      <c r="F604" s="17" t="s">
        <v>921</v>
      </c>
      <c r="G604" s="17" t="s">
        <v>7085</v>
      </c>
      <c r="H604" s="17" t="s">
        <v>1075</v>
      </c>
      <c r="I604" s="17" t="s">
        <v>6789</v>
      </c>
      <c r="J604" s="20">
        <v>9953.5</v>
      </c>
      <c r="K604" s="19">
        <v>2748</v>
      </c>
      <c r="L604" s="19"/>
      <c r="M604" s="19"/>
      <c r="N604" s="19"/>
      <c r="O604" s="19"/>
      <c r="P604" s="19"/>
      <c r="Q604" s="19"/>
      <c r="R604" s="19"/>
      <c r="S604" s="19"/>
      <c r="T604" s="17"/>
    </row>
    <row r="605" spans="1:20" ht="28.8" x14ac:dyDescent="0.3">
      <c r="A605" s="21" t="s">
        <v>8555</v>
      </c>
      <c r="B605" s="17" t="s">
        <v>21</v>
      </c>
      <c r="C605" s="17" t="s">
        <v>25</v>
      </c>
      <c r="D605" s="17" t="s">
        <v>26</v>
      </c>
      <c r="E605" s="18">
        <v>19514</v>
      </c>
      <c r="F605" s="17" t="s">
        <v>497</v>
      </c>
      <c r="G605" s="17" t="s">
        <v>7086</v>
      </c>
      <c r="H605" s="17" t="s">
        <v>1075</v>
      </c>
      <c r="I605" s="17" t="s">
        <v>6789</v>
      </c>
      <c r="J605" s="20">
        <v>39744.75</v>
      </c>
      <c r="K605" s="19">
        <v>17855</v>
      </c>
      <c r="L605" s="19"/>
      <c r="M605" s="19"/>
      <c r="N605" s="19"/>
      <c r="O605" s="19"/>
      <c r="P605" s="19"/>
      <c r="Q605" s="19"/>
      <c r="R605" s="19"/>
      <c r="S605" s="19"/>
      <c r="T605" s="17"/>
    </row>
    <row r="606" spans="1:20" x14ac:dyDescent="0.3">
      <c r="A606" s="1" t="s">
        <v>8558</v>
      </c>
      <c r="B606" s="17" t="s">
        <v>4141</v>
      </c>
      <c r="C606" s="17" t="s">
        <v>25</v>
      </c>
      <c r="D606" s="17" t="s">
        <v>4160</v>
      </c>
      <c r="E606" s="18">
        <v>51445</v>
      </c>
      <c r="F606" s="17" t="s">
        <v>47</v>
      </c>
      <c r="G606" s="17" t="s">
        <v>3606</v>
      </c>
      <c r="H606" s="17" t="s">
        <v>6792</v>
      </c>
      <c r="I606" s="17" t="s">
        <v>6788</v>
      </c>
      <c r="J606" s="20">
        <v>13344.49</v>
      </c>
      <c r="K606" s="19"/>
      <c r="L606" s="19"/>
      <c r="M606" s="19"/>
      <c r="N606" s="19"/>
      <c r="O606" s="19"/>
      <c r="P606" s="19"/>
      <c r="Q606" s="19">
        <v>1</v>
      </c>
      <c r="R606" s="19"/>
      <c r="S606" s="19"/>
      <c r="T606" s="17" t="s">
        <v>6853</v>
      </c>
    </row>
    <row r="607" spans="1:20" ht="43.2" x14ac:dyDescent="0.3">
      <c r="A607" s="1" t="s">
        <v>8556</v>
      </c>
      <c r="B607" s="17" t="s">
        <v>5520</v>
      </c>
      <c r="C607" s="17" t="s">
        <v>5696</v>
      </c>
      <c r="D607" s="17" t="s">
        <v>5697</v>
      </c>
      <c r="E607" s="18">
        <v>48644</v>
      </c>
      <c r="F607" s="17" t="s">
        <v>581</v>
      </c>
      <c r="G607" s="17" t="s">
        <v>8304</v>
      </c>
      <c r="H607" s="17"/>
      <c r="I607" s="17" t="s">
        <v>6789</v>
      </c>
      <c r="J607" s="20">
        <v>10234.76</v>
      </c>
      <c r="K607" s="19">
        <v>2331</v>
      </c>
      <c r="L607" s="19"/>
      <c r="M607" s="19"/>
      <c r="N607" s="19"/>
      <c r="O607" s="19"/>
      <c r="P607" s="19"/>
      <c r="Q607" s="19"/>
      <c r="R607" s="19"/>
      <c r="S607" s="19"/>
      <c r="T607" s="17"/>
    </row>
    <row r="608" spans="1:20" ht="28.8" x14ac:dyDescent="0.3">
      <c r="A608" s="1" t="s">
        <v>8559</v>
      </c>
      <c r="B608" s="17" t="s">
        <v>1406</v>
      </c>
      <c r="C608" s="17" t="s">
        <v>2760</v>
      </c>
      <c r="D608" s="17" t="s">
        <v>2761</v>
      </c>
      <c r="E608" s="18">
        <v>21639</v>
      </c>
      <c r="F608" s="17" t="s">
        <v>497</v>
      </c>
      <c r="G608" s="17" t="s">
        <v>7850</v>
      </c>
      <c r="H608" s="17" t="s">
        <v>6792</v>
      </c>
      <c r="I608" s="17" t="s">
        <v>6789</v>
      </c>
      <c r="J608" s="20">
        <v>12629.98</v>
      </c>
      <c r="K608" s="19">
        <v>4500</v>
      </c>
      <c r="L608" s="19"/>
      <c r="M608" s="19"/>
      <c r="N608" s="19"/>
      <c r="O608" s="19"/>
      <c r="P608" s="19"/>
      <c r="Q608" s="19"/>
      <c r="R608" s="19"/>
      <c r="S608" s="19"/>
      <c r="T608" s="17"/>
    </row>
    <row r="609" spans="1:20" ht="28.8" x14ac:dyDescent="0.3">
      <c r="A609" s="1" t="s">
        <v>8556</v>
      </c>
      <c r="B609" s="17" t="s">
        <v>5520</v>
      </c>
      <c r="C609" s="17" t="s">
        <v>5630</v>
      </c>
      <c r="D609" s="17" t="s">
        <v>5631</v>
      </c>
      <c r="E609" s="18">
        <v>48800</v>
      </c>
      <c r="F609" s="17" t="s">
        <v>55</v>
      </c>
      <c r="G609" s="17" t="s">
        <v>7100</v>
      </c>
      <c r="H609" s="17" t="s">
        <v>6790</v>
      </c>
      <c r="I609" s="17" t="s">
        <v>6788</v>
      </c>
      <c r="J609" s="20">
        <v>7019.84</v>
      </c>
      <c r="K609" s="19"/>
      <c r="L609" s="19"/>
      <c r="M609" s="19"/>
      <c r="N609" s="19"/>
      <c r="O609" s="19"/>
      <c r="P609" s="19"/>
      <c r="Q609" s="19">
        <v>2</v>
      </c>
      <c r="R609" s="19"/>
      <c r="S609" s="19"/>
      <c r="T609" s="17" t="s">
        <v>6853</v>
      </c>
    </row>
    <row r="610" spans="1:20" x14ac:dyDescent="0.3">
      <c r="A610" s="1" t="s">
        <v>8556</v>
      </c>
      <c r="B610" s="17" t="s">
        <v>5520</v>
      </c>
      <c r="C610" s="17" t="s">
        <v>5630</v>
      </c>
      <c r="D610" s="17" t="s">
        <v>5631</v>
      </c>
      <c r="E610" s="18">
        <v>48800</v>
      </c>
      <c r="F610" s="17" t="s">
        <v>1495</v>
      </c>
      <c r="G610" s="17" t="s">
        <v>7100</v>
      </c>
      <c r="H610" s="17" t="s">
        <v>6790</v>
      </c>
      <c r="I610" s="17" t="s">
        <v>6793</v>
      </c>
      <c r="J610" s="20">
        <v>7606.23</v>
      </c>
      <c r="K610" s="19"/>
      <c r="L610" s="19"/>
      <c r="M610" s="19"/>
      <c r="N610" s="19">
        <v>56</v>
      </c>
      <c r="O610" s="19"/>
      <c r="P610" s="19"/>
      <c r="Q610" s="19">
        <v>1</v>
      </c>
      <c r="R610" s="19"/>
      <c r="S610" s="19"/>
      <c r="T610" s="17" t="s">
        <v>6853</v>
      </c>
    </row>
    <row r="611" spans="1:20" ht="28.8" x14ac:dyDescent="0.3">
      <c r="A611" s="1" t="s">
        <v>8556</v>
      </c>
      <c r="B611" s="17" t="s">
        <v>5520</v>
      </c>
      <c r="C611" s="17" t="s">
        <v>5630</v>
      </c>
      <c r="D611" s="17" t="s">
        <v>5631</v>
      </c>
      <c r="E611" s="18">
        <v>48800</v>
      </c>
      <c r="F611" s="17" t="s">
        <v>6560</v>
      </c>
      <c r="G611" s="17" t="s">
        <v>7100</v>
      </c>
      <c r="H611" s="17" t="s">
        <v>6790</v>
      </c>
      <c r="I611" s="17"/>
      <c r="J611" s="20">
        <v>365.61</v>
      </c>
      <c r="K611" s="19"/>
      <c r="L611" s="19"/>
      <c r="M611" s="19"/>
      <c r="N611" s="19"/>
      <c r="O611" s="19"/>
      <c r="P611" s="19"/>
      <c r="Q611" s="19">
        <v>1</v>
      </c>
      <c r="R611" s="19"/>
      <c r="S611" s="19"/>
      <c r="T611" s="17" t="s">
        <v>6853</v>
      </c>
    </row>
    <row r="612" spans="1:20" ht="28.8" x14ac:dyDescent="0.3">
      <c r="A612" s="1" t="s">
        <v>8559</v>
      </c>
      <c r="B612" s="17" t="s">
        <v>1406</v>
      </c>
      <c r="C612" s="17" t="s">
        <v>2834</v>
      </c>
      <c r="D612" s="17" t="s">
        <v>2835</v>
      </c>
      <c r="E612" s="18">
        <v>18517</v>
      </c>
      <c r="F612" s="17" t="s">
        <v>535</v>
      </c>
      <c r="G612" s="17" t="s">
        <v>7867</v>
      </c>
      <c r="H612" s="17" t="s">
        <v>6792</v>
      </c>
      <c r="I612" s="17" t="s">
        <v>6793</v>
      </c>
      <c r="J612" s="20">
        <v>11164.01</v>
      </c>
      <c r="K612" s="19">
        <v>2144</v>
      </c>
      <c r="L612" s="19"/>
      <c r="M612" s="19"/>
      <c r="N612" s="19"/>
      <c r="O612" s="19"/>
      <c r="P612" s="19"/>
      <c r="Q612" s="19"/>
      <c r="R612" s="19"/>
      <c r="S612" s="19"/>
      <c r="T612" s="17"/>
    </row>
    <row r="613" spans="1:20" ht="43.2" x14ac:dyDescent="0.3">
      <c r="A613" s="1" t="s">
        <v>8559</v>
      </c>
      <c r="B613" s="17" t="s">
        <v>1406</v>
      </c>
      <c r="C613" s="17" t="s">
        <v>3092</v>
      </c>
      <c r="D613" s="17" t="s">
        <v>3093</v>
      </c>
      <c r="E613" s="18">
        <v>18801</v>
      </c>
      <c r="F613" s="17" t="s">
        <v>139</v>
      </c>
      <c r="G613" s="17" t="s">
        <v>7660</v>
      </c>
      <c r="H613" s="17" t="s">
        <v>1075</v>
      </c>
      <c r="I613" s="17" t="s">
        <v>6793</v>
      </c>
      <c r="J613" s="20">
        <v>2356.12</v>
      </c>
      <c r="K613" s="19"/>
      <c r="L613" s="19">
        <v>3300</v>
      </c>
      <c r="M613" s="19"/>
      <c r="N613" s="19"/>
      <c r="O613" s="19"/>
      <c r="P613" s="19"/>
      <c r="Q613" s="19"/>
      <c r="R613" s="19"/>
      <c r="S613" s="19"/>
      <c r="T613" s="17"/>
    </row>
    <row r="614" spans="1:20" ht="43.2" x14ac:dyDescent="0.3">
      <c r="A614" s="1" t="s">
        <v>8559</v>
      </c>
      <c r="B614" s="17" t="s">
        <v>1406</v>
      </c>
      <c r="C614" s="17" t="s">
        <v>2190</v>
      </c>
      <c r="D614" s="17" t="s">
        <v>2191</v>
      </c>
      <c r="E614" s="18">
        <v>18802</v>
      </c>
      <c r="F614" s="17" t="s">
        <v>139</v>
      </c>
      <c r="G614" s="17" t="s">
        <v>7654</v>
      </c>
      <c r="H614" s="17" t="s">
        <v>1075</v>
      </c>
      <c r="I614" s="17" t="s">
        <v>6793</v>
      </c>
      <c r="J614" s="20">
        <v>915.86</v>
      </c>
      <c r="K614" s="19">
        <v>1440</v>
      </c>
      <c r="L614" s="19"/>
      <c r="M614" s="19"/>
      <c r="N614" s="19"/>
      <c r="O614" s="19"/>
      <c r="P614" s="19"/>
      <c r="Q614" s="19"/>
      <c r="R614" s="19"/>
      <c r="S614" s="19"/>
      <c r="T614" s="17"/>
    </row>
    <row r="615" spans="1:20" ht="28.8" x14ac:dyDescent="0.3">
      <c r="A615" s="1" t="s">
        <v>8558</v>
      </c>
      <c r="B615" s="17" t="s">
        <v>3677</v>
      </c>
      <c r="C615" s="17" t="s">
        <v>3855</v>
      </c>
      <c r="D615" s="17" t="s">
        <v>3851</v>
      </c>
      <c r="E615" s="18">
        <v>1342213</v>
      </c>
      <c r="F615" s="17" t="s">
        <v>197</v>
      </c>
      <c r="G615" s="17" t="s">
        <v>406</v>
      </c>
      <c r="H615" s="17" t="s">
        <v>6798</v>
      </c>
      <c r="I615" s="17" t="s">
        <v>6791</v>
      </c>
      <c r="J615" s="20"/>
      <c r="K615" s="19">
        <v>1257</v>
      </c>
      <c r="L615" s="19"/>
      <c r="M615" s="19"/>
      <c r="N615" s="19"/>
      <c r="O615" s="19"/>
      <c r="P615" s="19"/>
      <c r="Q615" s="19"/>
      <c r="R615" s="19"/>
      <c r="S615" s="19"/>
      <c r="T615" s="17"/>
    </row>
    <row r="616" spans="1:20" ht="28.8" x14ac:dyDescent="0.3">
      <c r="A616" s="1" t="s">
        <v>8556</v>
      </c>
      <c r="B616" s="17" t="s">
        <v>5520</v>
      </c>
      <c r="C616" s="17" t="s">
        <v>5601</v>
      </c>
      <c r="D616" s="17" t="s">
        <v>5602</v>
      </c>
      <c r="E616" s="18">
        <v>1086138</v>
      </c>
      <c r="F616" s="17" t="s">
        <v>30</v>
      </c>
      <c r="G616" s="17" t="s">
        <v>8289</v>
      </c>
      <c r="H616" s="17" t="s">
        <v>1075</v>
      </c>
      <c r="I616" s="17" t="s">
        <v>6789</v>
      </c>
      <c r="J616" s="20">
        <v>562766.72</v>
      </c>
      <c r="K616" s="19">
        <v>125086</v>
      </c>
      <c r="L616" s="19"/>
      <c r="M616" s="19"/>
      <c r="N616" s="19"/>
      <c r="O616" s="19"/>
      <c r="P616" s="19"/>
      <c r="Q616" s="19"/>
      <c r="R616" s="19"/>
      <c r="S616" s="19"/>
      <c r="T616" s="17"/>
    </row>
    <row r="617" spans="1:20" ht="28.8" x14ac:dyDescent="0.3">
      <c r="A617" s="1" t="s">
        <v>8556</v>
      </c>
      <c r="B617" s="17" t="s">
        <v>5520</v>
      </c>
      <c r="C617" s="17" t="s">
        <v>5601</v>
      </c>
      <c r="D617" s="17" t="s">
        <v>5602</v>
      </c>
      <c r="E617" s="18">
        <v>1086138</v>
      </c>
      <c r="F617" s="17" t="s">
        <v>113</v>
      </c>
      <c r="G617" s="17" t="s">
        <v>8290</v>
      </c>
      <c r="H617" s="17" t="s">
        <v>1075</v>
      </c>
      <c r="I617" s="17" t="s">
        <v>6787</v>
      </c>
      <c r="J617" s="20">
        <v>51710.15</v>
      </c>
      <c r="K617" s="19">
        <v>6334</v>
      </c>
      <c r="L617" s="19"/>
      <c r="M617" s="19"/>
      <c r="N617" s="19"/>
      <c r="O617" s="19"/>
      <c r="P617" s="19"/>
      <c r="Q617" s="19"/>
      <c r="R617" s="19"/>
      <c r="S617" s="19"/>
      <c r="T617" s="17"/>
    </row>
    <row r="618" spans="1:20" ht="43.2" x14ac:dyDescent="0.3">
      <c r="A618" s="1" t="s">
        <v>8556</v>
      </c>
      <c r="B618" s="17" t="s">
        <v>5520</v>
      </c>
      <c r="C618" s="17" t="s">
        <v>5601</v>
      </c>
      <c r="D618" s="17" t="s">
        <v>5602</v>
      </c>
      <c r="E618" s="18">
        <v>1086138</v>
      </c>
      <c r="F618" s="17" t="s">
        <v>581</v>
      </c>
      <c r="G618" s="17" t="s">
        <v>8291</v>
      </c>
      <c r="H618" s="17" t="s">
        <v>1075</v>
      </c>
      <c r="I618" s="17" t="s">
        <v>6789</v>
      </c>
      <c r="J618" s="20">
        <v>17031.580000000002</v>
      </c>
      <c r="K618" s="19">
        <v>1126</v>
      </c>
      <c r="L618" s="19"/>
      <c r="M618" s="19"/>
      <c r="N618" s="19"/>
      <c r="O618" s="19"/>
      <c r="P618" s="19"/>
      <c r="Q618" s="19"/>
      <c r="R618" s="19"/>
      <c r="S618" s="19"/>
      <c r="T618" s="17"/>
    </row>
    <row r="619" spans="1:20" x14ac:dyDescent="0.3">
      <c r="A619" s="1" t="s">
        <v>8559</v>
      </c>
      <c r="B619" s="17" t="s">
        <v>1406</v>
      </c>
      <c r="C619" s="17" t="s">
        <v>1447</v>
      </c>
      <c r="D619" s="17" t="s">
        <v>1448</v>
      </c>
      <c r="E619" s="18">
        <v>18884</v>
      </c>
      <c r="F619" s="17" t="s">
        <v>412</v>
      </c>
      <c r="G619" s="17" t="s">
        <v>7461</v>
      </c>
      <c r="H619" s="17" t="s">
        <v>1075</v>
      </c>
      <c r="I619" s="17" t="s">
        <v>6793</v>
      </c>
      <c r="J619" s="20">
        <v>293.07</v>
      </c>
      <c r="K619" s="19">
        <v>384</v>
      </c>
      <c r="L619" s="19"/>
      <c r="M619" s="19"/>
      <c r="N619" s="19"/>
      <c r="O619" s="19"/>
      <c r="P619" s="19"/>
      <c r="Q619" s="19"/>
      <c r="R619" s="19"/>
      <c r="S619" s="19"/>
      <c r="T619" s="17"/>
    </row>
    <row r="620" spans="1:20" ht="28.8" x14ac:dyDescent="0.3">
      <c r="A620" s="1" t="s">
        <v>8559</v>
      </c>
      <c r="B620" s="17" t="s">
        <v>1406</v>
      </c>
      <c r="C620" s="17" t="s">
        <v>1407</v>
      </c>
      <c r="D620" s="17" t="s">
        <v>1408</v>
      </c>
      <c r="E620" s="18">
        <v>18895</v>
      </c>
      <c r="F620" s="17" t="s">
        <v>412</v>
      </c>
      <c r="G620" s="17" t="s">
        <v>7441</v>
      </c>
      <c r="H620" s="17" t="s">
        <v>1075</v>
      </c>
      <c r="I620" s="17" t="s">
        <v>6793</v>
      </c>
      <c r="J620" s="20">
        <v>77.849999999999994</v>
      </c>
      <c r="K620" s="19">
        <v>102</v>
      </c>
      <c r="L620" s="19"/>
      <c r="M620" s="19"/>
      <c r="N620" s="19"/>
      <c r="O620" s="19"/>
      <c r="P620" s="19"/>
      <c r="Q620" s="19"/>
      <c r="R620" s="19"/>
      <c r="S620" s="19"/>
      <c r="T620" s="17"/>
    </row>
    <row r="621" spans="1:20" ht="28.8" x14ac:dyDescent="0.3">
      <c r="A621" s="1" t="s">
        <v>8559</v>
      </c>
      <c r="B621" s="17" t="s">
        <v>1406</v>
      </c>
      <c r="C621" s="17" t="s">
        <v>1455</v>
      </c>
      <c r="D621" s="17" t="s">
        <v>1454</v>
      </c>
      <c r="E621" s="18">
        <v>24179</v>
      </c>
      <c r="F621" s="17" t="s">
        <v>412</v>
      </c>
      <c r="G621" s="17" t="s">
        <v>7441</v>
      </c>
      <c r="H621" s="17" t="s">
        <v>1075</v>
      </c>
      <c r="I621" s="17" t="s">
        <v>6793</v>
      </c>
      <c r="J621" s="20">
        <v>366.34</v>
      </c>
      <c r="K621" s="19">
        <v>480</v>
      </c>
      <c r="L621" s="19"/>
      <c r="M621" s="19"/>
      <c r="N621" s="19"/>
      <c r="O621" s="19"/>
      <c r="P621" s="19"/>
      <c r="Q621" s="19"/>
      <c r="R621" s="19"/>
      <c r="S621" s="19"/>
      <c r="T621" s="17"/>
    </row>
    <row r="622" spans="1:20" ht="43.2" x14ac:dyDescent="0.3">
      <c r="A622" s="1" t="s">
        <v>8559</v>
      </c>
      <c r="B622" s="17" t="s">
        <v>1406</v>
      </c>
      <c r="C622" s="17" t="s">
        <v>2177</v>
      </c>
      <c r="D622" s="17" t="s">
        <v>2178</v>
      </c>
      <c r="E622" s="18">
        <v>25272</v>
      </c>
      <c r="F622" s="17" t="s">
        <v>139</v>
      </c>
      <c r="G622" s="17" t="s">
        <v>7654</v>
      </c>
      <c r="H622" s="17" t="s">
        <v>1075</v>
      </c>
      <c r="I622" s="17" t="s">
        <v>6793</v>
      </c>
      <c r="J622" s="20">
        <v>1274.45</v>
      </c>
      <c r="K622" s="19">
        <v>1785</v>
      </c>
      <c r="L622" s="19"/>
      <c r="M622" s="19"/>
      <c r="N622" s="19"/>
      <c r="O622" s="19"/>
      <c r="P622" s="19"/>
      <c r="Q622" s="19"/>
      <c r="R622" s="19"/>
      <c r="S622" s="19"/>
      <c r="T622" s="17"/>
    </row>
    <row r="623" spans="1:20" ht="43.2" x14ac:dyDescent="0.3">
      <c r="A623" s="1" t="s">
        <v>8559</v>
      </c>
      <c r="B623" s="17" t="s">
        <v>1406</v>
      </c>
      <c r="C623" s="17" t="s">
        <v>2187</v>
      </c>
      <c r="D623" s="17" t="s">
        <v>2185</v>
      </c>
      <c r="E623" s="18">
        <v>25294</v>
      </c>
      <c r="F623" s="17" t="s">
        <v>139</v>
      </c>
      <c r="G623" s="17" t="s">
        <v>7659</v>
      </c>
      <c r="H623" s="17" t="s">
        <v>1075</v>
      </c>
      <c r="I623" s="17" t="s">
        <v>6793</v>
      </c>
      <c r="J623" s="20">
        <v>2056.25</v>
      </c>
      <c r="K623" s="19">
        <v>2880</v>
      </c>
      <c r="L623" s="19"/>
      <c r="M623" s="19"/>
      <c r="N623" s="19"/>
      <c r="O623" s="19"/>
      <c r="P623" s="19"/>
      <c r="Q623" s="19"/>
      <c r="R623" s="19"/>
      <c r="S623" s="19"/>
      <c r="T623" s="17"/>
    </row>
    <row r="624" spans="1:20" ht="43.2" x14ac:dyDescent="0.3">
      <c r="A624" s="1" t="s">
        <v>8559</v>
      </c>
      <c r="B624" s="17" t="s">
        <v>1406</v>
      </c>
      <c r="C624" s="17" t="s">
        <v>2186</v>
      </c>
      <c r="D624" s="17" t="s">
        <v>2185</v>
      </c>
      <c r="E624" s="18">
        <v>22474</v>
      </c>
      <c r="F624" s="17" t="s">
        <v>139</v>
      </c>
      <c r="G624" s="17" t="s">
        <v>7657</v>
      </c>
      <c r="H624" s="17" t="s">
        <v>1075</v>
      </c>
      <c r="I624" s="17" t="s">
        <v>6793</v>
      </c>
      <c r="J624" s="20">
        <v>2088.38</v>
      </c>
      <c r="K624" s="19">
        <v>2925</v>
      </c>
      <c r="L624" s="19"/>
      <c r="M624" s="19"/>
      <c r="N624" s="19"/>
      <c r="O624" s="19"/>
      <c r="P624" s="19"/>
      <c r="Q624" s="19"/>
      <c r="R624" s="19"/>
      <c r="S624" s="19"/>
      <c r="T624" s="17"/>
    </row>
    <row r="625" spans="1:20" ht="43.2" x14ac:dyDescent="0.3">
      <c r="A625" s="1" t="s">
        <v>8559</v>
      </c>
      <c r="B625" s="17" t="s">
        <v>1406</v>
      </c>
      <c r="C625" s="17" t="s">
        <v>2180</v>
      </c>
      <c r="D625" s="17" t="s">
        <v>2181</v>
      </c>
      <c r="E625" s="18">
        <v>22485</v>
      </c>
      <c r="F625" s="17" t="s">
        <v>139</v>
      </c>
      <c r="G625" s="17" t="s">
        <v>7656</v>
      </c>
      <c r="H625" s="17" t="s">
        <v>1075</v>
      </c>
      <c r="I625" s="17" t="s">
        <v>6793</v>
      </c>
      <c r="J625" s="20">
        <v>1542.19</v>
      </c>
      <c r="K625" s="19">
        <v>2160</v>
      </c>
      <c r="L625" s="19"/>
      <c r="M625" s="19"/>
      <c r="N625" s="19"/>
      <c r="O625" s="19"/>
      <c r="P625" s="19"/>
      <c r="Q625" s="19"/>
      <c r="R625" s="19"/>
      <c r="S625" s="19"/>
      <c r="T625" s="17"/>
    </row>
    <row r="626" spans="1:20" ht="28.8" x14ac:dyDescent="0.3">
      <c r="A626" s="1" t="s">
        <v>8559</v>
      </c>
      <c r="B626" s="17" t="s">
        <v>1406</v>
      </c>
      <c r="C626" s="17" t="s">
        <v>1466</v>
      </c>
      <c r="D626" s="17" t="s">
        <v>1465</v>
      </c>
      <c r="E626" s="18">
        <v>22488</v>
      </c>
      <c r="F626" s="17" t="s">
        <v>412</v>
      </c>
      <c r="G626" s="17" t="s">
        <v>7441</v>
      </c>
      <c r="H626" s="17" t="s">
        <v>1075</v>
      </c>
      <c r="I626" s="17" t="s">
        <v>6793</v>
      </c>
      <c r="J626" s="20">
        <v>668.58</v>
      </c>
      <c r="K626" s="19">
        <v>876</v>
      </c>
      <c r="L626" s="19"/>
      <c r="M626" s="19"/>
      <c r="N626" s="19"/>
      <c r="O626" s="19"/>
      <c r="P626" s="19"/>
      <c r="Q626" s="19"/>
      <c r="R626" s="19"/>
      <c r="S626" s="19"/>
      <c r="T626" s="17"/>
    </row>
    <row r="627" spans="1:20" ht="43.2" x14ac:dyDescent="0.3">
      <c r="A627" s="1" t="s">
        <v>8556</v>
      </c>
      <c r="B627" s="17" t="s">
        <v>5520</v>
      </c>
      <c r="C627" s="17" t="s">
        <v>5774</v>
      </c>
      <c r="D627" s="17" t="s">
        <v>5775</v>
      </c>
      <c r="E627" s="18">
        <v>1086145</v>
      </c>
      <c r="F627" s="17" t="s">
        <v>665</v>
      </c>
      <c r="G627" s="17" t="s">
        <v>8315</v>
      </c>
      <c r="H627" s="17"/>
      <c r="I627" s="17"/>
      <c r="J627" s="20">
        <v>11502.15</v>
      </c>
      <c r="K627" s="19"/>
      <c r="L627" s="19"/>
      <c r="M627" s="19"/>
      <c r="N627" s="19"/>
      <c r="O627" s="19"/>
      <c r="P627" s="19"/>
      <c r="Q627" s="19">
        <v>405</v>
      </c>
      <c r="R627" s="19"/>
      <c r="S627" s="19"/>
      <c r="T627" s="17" t="s">
        <v>8562</v>
      </c>
    </row>
    <row r="628" spans="1:20" ht="28.8" x14ac:dyDescent="0.3">
      <c r="A628" s="1" t="s">
        <v>8556</v>
      </c>
      <c r="B628" s="17" t="s">
        <v>5520</v>
      </c>
      <c r="C628" s="17" t="s">
        <v>5741</v>
      </c>
      <c r="D628" s="17" t="s">
        <v>5742</v>
      </c>
      <c r="E628" s="18">
        <v>1086147</v>
      </c>
      <c r="F628" s="17" t="s">
        <v>2630</v>
      </c>
      <c r="G628" s="17" t="s">
        <v>7100</v>
      </c>
      <c r="H628" s="17" t="s">
        <v>6790</v>
      </c>
      <c r="I628" s="17"/>
      <c r="J628" s="20">
        <v>7035.76</v>
      </c>
      <c r="K628" s="19"/>
      <c r="L628" s="19"/>
      <c r="M628" s="19"/>
      <c r="N628" s="19"/>
      <c r="O628" s="19"/>
      <c r="P628" s="19"/>
      <c r="Q628" s="19">
        <v>260</v>
      </c>
      <c r="R628" s="19"/>
      <c r="S628" s="19"/>
      <c r="T628" s="17" t="s">
        <v>8562</v>
      </c>
    </row>
    <row r="629" spans="1:20" ht="28.8" x14ac:dyDescent="0.3">
      <c r="A629" s="1" t="s">
        <v>8558</v>
      </c>
      <c r="B629" s="17" t="s">
        <v>3677</v>
      </c>
      <c r="C629" s="17" t="s">
        <v>3857</v>
      </c>
      <c r="D629" s="17" t="s">
        <v>3851</v>
      </c>
      <c r="E629" s="18">
        <v>1342214</v>
      </c>
      <c r="F629" s="17" t="s">
        <v>197</v>
      </c>
      <c r="G629" s="17" t="s">
        <v>406</v>
      </c>
      <c r="H629" s="17" t="s">
        <v>6798</v>
      </c>
      <c r="I629" s="17" t="s">
        <v>6791</v>
      </c>
      <c r="J629" s="20"/>
      <c r="K629" s="19">
        <v>1257</v>
      </c>
      <c r="L629" s="19"/>
      <c r="M629" s="19"/>
      <c r="N629" s="19"/>
      <c r="O629" s="19"/>
      <c r="P629" s="19"/>
      <c r="Q629" s="19"/>
      <c r="R629" s="19"/>
      <c r="S629" s="19"/>
      <c r="T629" s="17"/>
    </row>
    <row r="630" spans="1:20" ht="43.2" x14ac:dyDescent="0.3">
      <c r="A630" s="1" t="s">
        <v>8559</v>
      </c>
      <c r="B630" s="17" t="s">
        <v>1406</v>
      </c>
      <c r="C630" s="17" t="s">
        <v>2152</v>
      </c>
      <c r="D630" s="17" t="s">
        <v>2153</v>
      </c>
      <c r="E630" s="18">
        <v>22489</v>
      </c>
      <c r="F630" s="17" t="s">
        <v>412</v>
      </c>
      <c r="G630" s="17" t="s">
        <v>7642</v>
      </c>
      <c r="H630" s="17" t="s">
        <v>6792</v>
      </c>
      <c r="I630" s="17" t="s">
        <v>6793</v>
      </c>
      <c r="J630" s="20">
        <v>0</v>
      </c>
      <c r="K630" s="19"/>
      <c r="L630" s="19"/>
      <c r="M630" s="19">
        <v>225</v>
      </c>
      <c r="N630" s="19"/>
      <c r="O630" s="19"/>
      <c r="P630" s="19"/>
      <c r="Q630" s="19"/>
      <c r="R630" s="19"/>
      <c r="S630" s="19"/>
      <c r="T630" s="17"/>
    </row>
    <row r="631" spans="1:20" ht="28.8" x14ac:dyDescent="0.3">
      <c r="A631" s="1" t="s">
        <v>8559</v>
      </c>
      <c r="B631" s="17" t="s">
        <v>1406</v>
      </c>
      <c r="C631" s="17" t="s">
        <v>1456</v>
      </c>
      <c r="D631" s="17" t="s">
        <v>1454</v>
      </c>
      <c r="E631" s="18">
        <v>22490</v>
      </c>
      <c r="F631" s="17" t="s">
        <v>412</v>
      </c>
      <c r="G631" s="17" t="s">
        <v>7464</v>
      </c>
      <c r="H631" s="17" t="s">
        <v>1075</v>
      </c>
      <c r="I631" s="17" t="s">
        <v>6793</v>
      </c>
      <c r="J631" s="20">
        <v>443.43</v>
      </c>
      <c r="K631" s="19">
        <v>581</v>
      </c>
      <c r="L631" s="19"/>
      <c r="M631" s="19"/>
      <c r="N631" s="19"/>
      <c r="O631" s="19"/>
      <c r="P631" s="19"/>
      <c r="Q631" s="19"/>
      <c r="R631" s="19"/>
      <c r="S631" s="19"/>
      <c r="T631" s="17"/>
    </row>
    <row r="632" spans="1:20" ht="43.2" x14ac:dyDescent="0.3">
      <c r="A632" s="1" t="s">
        <v>8559</v>
      </c>
      <c r="B632" s="17" t="s">
        <v>1406</v>
      </c>
      <c r="C632" s="17" t="s">
        <v>2188</v>
      </c>
      <c r="D632" s="17" t="s">
        <v>2189</v>
      </c>
      <c r="E632" s="18">
        <v>22491</v>
      </c>
      <c r="F632" s="17" t="s">
        <v>139</v>
      </c>
      <c r="G632" s="17" t="s">
        <v>7660</v>
      </c>
      <c r="H632" s="17" t="s">
        <v>1075</v>
      </c>
      <c r="I632" s="17" t="s">
        <v>6793</v>
      </c>
      <c r="J632" s="20">
        <v>2334.6999999999998</v>
      </c>
      <c r="K632" s="19">
        <v>3270</v>
      </c>
      <c r="L632" s="19"/>
      <c r="M632" s="19"/>
      <c r="N632" s="19"/>
      <c r="O632" s="19"/>
      <c r="P632" s="19"/>
      <c r="Q632" s="19"/>
      <c r="R632" s="19"/>
      <c r="S632" s="19"/>
      <c r="T632" s="17"/>
    </row>
    <row r="633" spans="1:20" ht="43.2" x14ac:dyDescent="0.3">
      <c r="A633" s="1" t="s">
        <v>8559</v>
      </c>
      <c r="B633" s="17" t="s">
        <v>1406</v>
      </c>
      <c r="C633" s="17" t="s">
        <v>2179</v>
      </c>
      <c r="D633" s="17" t="s">
        <v>2178</v>
      </c>
      <c r="E633" s="18">
        <v>22492</v>
      </c>
      <c r="F633" s="17" t="s">
        <v>139</v>
      </c>
      <c r="G633" s="17" t="s">
        <v>7655</v>
      </c>
      <c r="H633" s="17" t="s">
        <v>1075</v>
      </c>
      <c r="I633" s="17" t="s">
        <v>6793</v>
      </c>
      <c r="J633" s="20">
        <v>1285.1600000000001</v>
      </c>
      <c r="K633" s="19">
        <v>1800</v>
      </c>
      <c r="L633" s="19"/>
      <c r="M633" s="19"/>
      <c r="N633" s="19"/>
      <c r="O633" s="19"/>
      <c r="P633" s="19"/>
      <c r="Q633" s="19"/>
      <c r="R633" s="19"/>
      <c r="S633" s="19"/>
      <c r="T633" s="17"/>
    </row>
    <row r="634" spans="1:20" ht="43.2" x14ac:dyDescent="0.3">
      <c r="A634" s="1" t="s">
        <v>8559</v>
      </c>
      <c r="B634" s="17" t="s">
        <v>1406</v>
      </c>
      <c r="C634" s="17" t="s">
        <v>2184</v>
      </c>
      <c r="D634" s="17" t="s">
        <v>2185</v>
      </c>
      <c r="E634" s="18">
        <v>22493</v>
      </c>
      <c r="F634" s="17" t="s">
        <v>139</v>
      </c>
      <c r="G634" s="17" t="s">
        <v>7658</v>
      </c>
      <c r="H634" s="17"/>
      <c r="I634" s="17" t="s">
        <v>6793</v>
      </c>
      <c r="J634" s="20">
        <v>2034.83</v>
      </c>
      <c r="K634" s="19">
        <v>2850</v>
      </c>
      <c r="L634" s="19"/>
      <c r="M634" s="19"/>
      <c r="N634" s="19"/>
      <c r="O634" s="19"/>
      <c r="P634" s="19"/>
      <c r="Q634" s="19"/>
      <c r="R634" s="19"/>
      <c r="S634" s="19"/>
      <c r="T634" s="17"/>
    </row>
    <row r="635" spans="1:20" ht="43.2" x14ac:dyDescent="0.3">
      <c r="A635" s="1" t="s">
        <v>8559</v>
      </c>
      <c r="B635" s="17" t="s">
        <v>1406</v>
      </c>
      <c r="C635" s="17" t="s">
        <v>2183</v>
      </c>
      <c r="D635" s="17" t="s">
        <v>2181</v>
      </c>
      <c r="E635" s="18">
        <v>22494</v>
      </c>
      <c r="F635" s="17" t="s">
        <v>139</v>
      </c>
      <c r="G635" s="17" t="s">
        <v>7656</v>
      </c>
      <c r="H635" s="17" t="s">
        <v>1075</v>
      </c>
      <c r="I635" s="17" t="s">
        <v>6793</v>
      </c>
      <c r="J635" s="20">
        <v>1552.9</v>
      </c>
      <c r="K635" s="19">
        <v>2175</v>
      </c>
      <c r="L635" s="19"/>
      <c r="M635" s="19"/>
      <c r="N635" s="19"/>
      <c r="O635" s="19"/>
      <c r="P635" s="19"/>
      <c r="Q635" s="19"/>
      <c r="R635" s="19"/>
      <c r="S635" s="19"/>
      <c r="T635" s="17"/>
    </row>
    <row r="636" spans="1:20" ht="28.8" x14ac:dyDescent="0.3">
      <c r="A636" s="1" t="s">
        <v>8559</v>
      </c>
      <c r="B636" s="17" t="s">
        <v>1406</v>
      </c>
      <c r="C636" s="17" t="s">
        <v>1464</v>
      </c>
      <c r="D636" s="17" t="s">
        <v>1465</v>
      </c>
      <c r="E636" s="18">
        <v>22495</v>
      </c>
      <c r="F636" s="17" t="s">
        <v>412</v>
      </c>
      <c r="G636" s="17" t="s">
        <v>7441</v>
      </c>
      <c r="H636" s="17" t="s">
        <v>1075</v>
      </c>
      <c r="I636" s="17" t="s">
        <v>6793</v>
      </c>
      <c r="J636" s="20">
        <v>668.58</v>
      </c>
      <c r="K636" s="19">
        <v>876</v>
      </c>
      <c r="L636" s="19"/>
      <c r="M636" s="19"/>
      <c r="N636" s="19"/>
      <c r="O636" s="19"/>
      <c r="P636" s="19"/>
      <c r="Q636" s="19"/>
      <c r="R636" s="19"/>
      <c r="S636" s="19"/>
      <c r="T636" s="17"/>
    </row>
    <row r="637" spans="1:20" ht="28.8" x14ac:dyDescent="0.3">
      <c r="A637" s="1" t="s">
        <v>8559</v>
      </c>
      <c r="B637" s="17" t="s">
        <v>1406</v>
      </c>
      <c r="C637" s="17" t="s">
        <v>1453</v>
      </c>
      <c r="D637" s="17" t="s">
        <v>1454</v>
      </c>
      <c r="E637" s="18">
        <v>22496</v>
      </c>
      <c r="F637" s="17" t="s">
        <v>412</v>
      </c>
      <c r="G637" s="17" t="s">
        <v>7441</v>
      </c>
      <c r="H637" s="17" t="s">
        <v>1075</v>
      </c>
      <c r="I637" s="17" t="s">
        <v>6793</v>
      </c>
      <c r="J637" s="20">
        <v>443.43</v>
      </c>
      <c r="K637" s="19">
        <v>581</v>
      </c>
      <c r="L637" s="19"/>
      <c r="M637" s="19"/>
      <c r="N637" s="19"/>
      <c r="O637" s="19"/>
      <c r="P637" s="19"/>
      <c r="Q637" s="19"/>
      <c r="R637" s="19"/>
      <c r="S637" s="19"/>
      <c r="T637" s="17"/>
    </row>
    <row r="638" spans="1:20" ht="28.8" x14ac:dyDescent="0.3">
      <c r="A638" s="1" t="s">
        <v>8559</v>
      </c>
      <c r="B638" s="17" t="s">
        <v>1406</v>
      </c>
      <c r="C638" s="17" t="s">
        <v>1463</v>
      </c>
      <c r="D638" s="17" t="s">
        <v>1462</v>
      </c>
      <c r="E638" s="18">
        <v>22497</v>
      </c>
      <c r="F638" s="17" t="s">
        <v>412</v>
      </c>
      <c r="G638" s="17" t="s">
        <v>7441</v>
      </c>
      <c r="H638" s="17" t="s">
        <v>1075</v>
      </c>
      <c r="I638" s="17" t="s">
        <v>6793</v>
      </c>
      <c r="J638" s="20">
        <v>448.77</v>
      </c>
      <c r="K638" s="19">
        <v>588</v>
      </c>
      <c r="L638" s="19"/>
      <c r="M638" s="19"/>
      <c r="N638" s="19"/>
      <c r="O638" s="19"/>
      <c r="P638" s="19"/>
      <c r="Q638" s="19"/>
      <c r="R638" s="19"/>
      <c r="S638" s="19"/>
      <c r="T638" s="17"/>
    </row>
    <row r="639" spans="1:20" ht="43.2" x14ac:dyDescent="0.3">
      <c r="A639" s="1" t="s">
        <v>8559</v>
      </c>
      <c r="B639" s="17" t="s">
        <v>1406</v>
      </c>
      <c r="C639" s="17" t="s">
        <v>2182</v>
      </c>
      <c r="D639" s="17" t="s">
        <v>2181</v>
      </c>
      <c r="E639" s="18">
        <v>22498</v>
      </c>
      <c r="F639" s="17" t="s">
        <v>139</v>
      </c>
      <c r="G639" s="17" t="s">
        <v>7656</v>
      </c>
      <c r="H639" s="17" t="s">
        <v>1075</v>
      </c>
      <c r="I639" s="17" t="s">
        <v>6793</v>
      </c>
      <c r="J639" s="20">
        <v>1552.9</v>
      </c>
      <c r="K639" s="19">
        <v>2175</v>
      </c>
      <c r="L639" s="19"/>
      <c r="M639" s="19"/>
      <c r="N639" s="19"/>
      <c r="O639" s="19"/>
      <c r="P639" s="19"/>
      <c r="Q639" s="19"/>
      <c r="R639" s="19"/>
      <c r="S639" s="19"/>
      <c r="T639" s="17"/>
    </row>
    <row r="640" spans="1:20" ht="43.2" x14ac:dyDescent="0.3">
      <c r="A640" s="21" t="s">
        <v>8555</v>
      </c>
      <c r="B640" s="17" t="s">
        <v>21</v>
      </c>
      <c r="C640" s="17" t="s">
        <v>323</v>
      </c>
      <c r="D640" s="17" t="s">
        <v>324</v>
      </c>
      <c r="E640" s="18">
        <v>19516</v>
      </c>
      <c r="F640" s="17" t="s">
        <v>65</v>
      </c>
      <c r="G640" s="17" t="s">
        <v>7134</v>
      </c>
      <c r="H640" s="17" t="s">
        <v>6798</v>
      </c>
      <c r="I640" s="17" t="s">
        <v>6793</v>
      </c>
      <c r="J640" s="20">
        <v>1243.7</v>
      </c>
      <c r="K640" s="19">
        <v>1052.8</v>
      </c>
      <c r="L640" s="19"/>
      <c r="M640" s="19"/>
      <c r="N640" s="19"/>
      <c r="O640" s="19"/>
      <c r="P640" s="19"/>
      <c r="Q640" s="19"/>
      <c r="R640" s="19"/>
      <c r="S640" s="19"/>
      <c r="T640" s="17"/>
    </row>
    <row r="641" spans="1:20" ht="43.2" x14ac:dyDescent="0.3">
      <c r="A641" s="1" t="s">
        <v>8559</v>
      </c>
      <c r="B641" s="17" t="s">
        <v>1406</v>
      </c>
      <c r="C641" s="17" t="s">
        <v>2174</v>
      </c>
      <c r="D641" s="17" t="s">
        <v>2173</v>
      </c>
      <c r="E641" s="18">
        <v>24249</v>
      </c>
      <c r="F641" s="17" t="s">
        <v>139</v>
      </c>
      <c r="G641" s="17" t="s">
        <v>7652</v>
      </c>
      <c r="H641" s="17" t="s">
        <v>1075</v>
      </c>
      <c r="I641" s="17" t="s">
        <v>6793</v>
      </c>
      <c r="J641" s="20">
        <v>2418.9499999999998</v>
      </c>
      <c r="K641" s="19">
        <v>3388</v>
      </c>
      <c r="L641" s="19"/>
      <c r="M641" s="19"/>
      <c r="N641" s="19"/>
      <c r="O641" s="19"/>
      <c r="P641" s="19"/>
      <c r="Q641" s="19"/>
      <c r="R641" s="19"/>
      <c r="S641" s="19"/>
      <c r="T641" s="17"/>
    </row>
    <row r="642" spans="1:20" ht="43.2" x14ac:dyDescent="0.3">
      <c r="A642" s="1" t="s">
        <v>8559</v>
      </c>
      <c r="B642" s="17" t="s">
        <v>1406</v>
      </c>
      <c r="C642" s="17" t="s">
        <v>2175</v>
      </c>
      <c r="D642" s="17" t="s">
        <v>2176</v>
      </c>
      <c r="E642" s="18">
        <v>25123</v>
      </c>
      <c r="F642" s="17" t="s">
        <v>139</v>
      </c>
      <c r="G642" s="17" t="s">
        <v>7653</v>
      </c>
      <c r="H642" s="17" t="s">
        <v>1075</v>
      </c>
      <c r="I642" s="17" t="s">
        <v>6793</v>
      </c>
      <c r="J642" s="20">
        <v>2279.0100000000002</v>
      </c>
      <c r="K642" s="19">
        <v>3192</v>
      </c>
      <c r="L642" s="19"/>
      <c r="M642" s="19"/>
      <c r="N642" s="19"/>
      <c r="O642" s="19"/>
      <c r="P642" s="19"/>
      <c r="Q642" s="19"/>
      <c r="R642" s="19"/>
      <c r="S642" s="19"/>
      <c r="T642" s="17"/>
    </row>
    <row r="643" spans="1:20" ht="43.2" x14ac:dyDescent="0.3">
      <c r="A643" s="1" t="s">
        <v>8559</v>
      </c>
      <c r="B643" s="17" t="s">
        <v>1406</v>
      </c>
      <c r="C643" s="17" t="s">
        <v>2172</v>
      </c>
      <c r="D643" s="17" t="s">
        <v>2173</v>
      </c>
      <c r="E643" s="18">
        <v>25124</v>
      </c>
      <c r="F643" s="17" t="s">
        <v>139</v>
      </c>
      <c r="G643" s="17" t="s">
        <v>7652</v>
      </c>
      <c r="H643" s="17" t="s">
        <v>1075</v>
      </c>
      <c r="I643" s="17" t="s">
        <v>6793</v>
      </c>
      <c r="J643" s="20">
        <v>2398.96</v>
      </c>
      <c r="K643" s="19">
        <v>3360</v>
      </c>
      <c r="L643" s="19"/>
      <c r="M643" s="19"/>
      <c r="N643" s="19"/>
      <c r="O643" s="19"/>
      <c r="P643" s="19"/>
      <c r="Q643" s="19"/>
      <c r="R643" s="19"/>
      <c r="S643" s="19"/>
      <c r="T643" s="17"/>
    </row>
    <row r="644" spans="1:20" ht="28.8" x14ac:dyDescent="0.3">
      <c r="A644" s="1" t="s">
        <v>8559</v>
      </c>
      <c r="B644" s="17" t="s">
        <v>1406</v>
      </c>
      <c r="C644" s="17" t="s">
        <v>1461</v>
      </c>
      <c r="D644" s="17" t="s">
        <v>1462</v>
      </c>
      <c r="E644" s="18">
        <v>25125</v>
      </c>
      <c r="F644" s="17" t="s">
        <v>412</v>
      </c>
      <c r="G644" s="17" t="s">
        <v>7441</v>
      </c>
      <c r="H644" s="17" t="s">
        <v>1075</v>
      </c>
      <c r="I644" s="17" t="s">
        <v>6793</v>
      </c>
      <c r="J644" s="20">
        <v>516.70000000000005</v>
      </c>
      <c r="K644" s="19">
        <v>677</v>
      </c>
      <c r="L644" s="19"/>
      <c r="M644" s="19"/>
      <c r="N644" s="19"/>
      <c r="O644" s="19"/>
      <c r="P644" s="19"/>
      <c r="Q644" s="19"/>
      <c r="R644" s="19"/>
      <c r="S644" s="19"/>
      <c r="T644" s="17"/>
    </row>
    <row r="645" spans="1:20" ht="43.2" x14ac:dyDescent="0.3">
      <c r="A645" s="21" t="s">
        <v>8555</v>
      </c>
      <c r="B645" s="17" t="s">
        <v>21</v>
      </c>
      <c r="C645" s="17" t="s">
        <v>345</v>
      </c>
      <c r="D645" s="17" t="s">
        <v>346</v>
      </c>
      <c r="E645" s="18">
        <v>1321950</v>
      </c>
      <c r="F645" s="17" t="s">
        <v>333</v>
      </c>
      <c r="G645" s="17" t="s">
        <v>7144</v>
      </c>
      <c r="H645" s="17" t="s">
        <v>1075</v>
      </c>
      <c r="I645" s="17" t="s">
        <v>6793</v>
      </c>
      <c r="J645" s="20">
        <v>2781.06</v>
      </c>
      <c r="K645" s="19">
        <v>1992</v>
      </c>
      <c r="L645" s="19"/>
      <c r="M645" s="19"/>
      <c r="N645" s="19"/>
      <c r="O645" s="19"/>
      <c r="P645" s="19"/>
      <c r="Q645" s="19"/>
      <c r="R645" s="19"/>
      <c r="S645" s="19"/>
      <c r="T645" s="17"/>
    </row>
    <row r="646" spans="1:20" ht="28.8" x14ac:dyDescent="0.3">
      <c r="A646" s="1" t="s">
        <v>8558</v>
      </c>
      <c r="B646" s="17" t="s">
        <v>1107</v>
      </c>
      <c r="C646" s="17" t="s">
        <v>345</v>
      </c>
      <c r="D646" s="17" t="s">
        <v>1176</v>
      </c>
      <c r="E646" s="18">
        <v>22541</v>
      </c>
      <c r="F646" s="17" t="s">
        <v>152</v>
      </c>
      <c r="G646" s="17" t="s">
        <v>1176</v>
      </c>
      <c r="H646" s="17"/>
      <c r="I646" s="17" t="s">
        <v>6796</v>
      </c>
      <c r="J646" s="20">
        <v>51816.58</v>
      </c>
      <c r="K646" s="19"/>
      <c r="L646" s="19">
        <v>7375.54</v>
      </c>
      <c r="M646" s="19"/>
      <c r="N646" s="19"/>
      <c r="O646" s="19"/>
      <c r="P646" s="19"/>
      <c r="Q646" s="19"/>
      <c r="R646" s="19"/>
      <c r="S646" s="19"/>
      <c r="T646" s="17"/>
    </row>
    <row r="647" spans="1:20" ht="28.8" x14ac:dyDescent="0.3">
      <c r="A647" s="21" t="s">
        <v>8555</v>
      </c>
      <c r="B647" s="17" t="s">
        <v>3167</v>
      </c>
      <c r="C647" s="17" t="s">
        <v>3204</v>
      </c>
      <c r="D647" s="17" t="s">
        <v>3205</v>
      </c>
      <c r="E647" s="18">
        <v>1232919</v>
      </c>
      <c r="F647" s="17" t="s">
        <v>226</v>
      </c>
      <c r="G647" s="17" t="s">
        <v>4101</v>
      </c>
      <c r="H647" s="17"/>
      <c r="I647" s="17" t="s">
        <v>6793</v>
      </c>
      <c r="J647" s="20">
        <v>488.39</v>
      </c>
      <c r="K647" s="19"/>
      <c r="L647" s="19"/>
      <c r="M647" s="19"/>
      <c r="N647" s="19">
        <v>91</v>
      </c>
      <c r="O647" s="19"/>
      <c r="P647" s="19"/>
      <c r="Q647" s="19">
        <v>1</v>
      </c>
      <c r="R647" s="19"/>
      <c r="S647" s="19"/>
      <c r="T647" s="17" t="s">
        <v>6853</v>
      </c>
    </row>
    <row r="648" spans="1:20" ht="28.8" x14ac:dyDescent="0.3">
      <c r="A648" s="1" t="s">
        <v>8559</v>
      </c>
      <c r="B648" s="17" t="s">
        <v>1406</v>
      </c>
      <c r="C648" s="17" t="s">
        <v>1831</v>
      </c>
      <c r="D648" s="17" t="s">
        <v>1830</v>
      </c>
      <c r="E648" s="18">
        <v>25337</v>
      </c>
      <c r="F648" s="17" t="s">
        <v>79</v>
      </c>
      <c r="G648" s="17" t="s">
        <v>7538</v>
      </c>
      <c r="H648" s="17" t="s">
        <v>6792</v>
      </c>
      <c r="I648" s="17" t="s">
        <v>6795</v>
      </c>
      <c r="J648" s="20">
        <v>49030.77</v>
      </c>
      <c r="K648" s="19"/>
      <c r="L648" s="19">
        <v>12293.3</v>
      </c>
      <c r="M648" s="19"/>
      <c r="N648" s="19"/>
      <c r="O648" s="19"/>
      <c r="P648" s="19"/>
      <c r="Q648" s="19"/>
      <c r="R648" s="19"/>
      <c r="S648" s="19"/>
      <c r="T648" s="17"/>
    </row>
    <row r="649" spans="1:20" ht="43.2" x14ac:dyDescent="0.3">
      <c r="A649" s="1" t="s">
        <v>8559</v>
      </c>
      <c r="B649" s="17" t="s">
        <v>1406</v>
      </c>
      <c r="C649" s="17" t="s">
        <v>2154</v>
      </c>
      <c r="D649" s="17" t="s">
        <v>2155</v>
      </c>
      <c r="E649" s="18">
        <v>25338</v>
      </c>
      <c r="F649" s="17" t="s">
        <v>412</v>
      </c>
      <c r="G649" s="17" t="s">
        <v>7643</v>
      </c>
      <c r="H649" s="17" t="s">
        <v>6792</v>
      </c>
      <c r="I649" s="17" t="s">
        <v>6793</v>
      </c>
      <c r="J649" s="20">
        <v>1440.19</v>
      </c>
      <c r="K649" s="19"/>
      <c r="L649" s="19">
        <v>1887</v>
      </c>
      <c r="M649" s="19"/>
      <c r="N649" s="19"/>
      <c r="O649" s="19"/>
      <c r="P649" s="19"/>
      <c r="Q649" s="19"/>
      <c r="R649" s="19"/>
      <c r="S649" s="19"/>
      <c r="T649" s="17"/>
    </row>
    <row r="650" spans="1:20" ht="28.8" x14ac:dyDescent="0.3">
      <c r="A650" s="1" t="s">
        <v>8556</v>
      </c>
      <c r="B650" s="17" t="s">
        <v>5520</v>
      </c>
      <c r="C650" s="17" t="s">
        <v>2154</v>
      </c>
      <c r="D650" s="17" t="s">
        <v>5686</v>
      </c>
      <c r="E650" s="18">
        <v>48656</v>
      </c>
      <c r="F650" s="17" t="s">
        <v>2905</v>
      </c>
      <c r="G650" s="17" t="s">
        <v>7100</v>
      </c>
      <c r="H650" s="17" t="s">
        <v>6790</v>
      </c>
      <c r="I650" s="17"/>
      <c r="J650" s="20">
        <v>17909.86</v>
      </c>
      <c r="K650" s="19"/>
      <c r="L650" s="19"/>
      <c r="M650" s="19"/>
      <c r="N650" s="19">
        <v>50</v>
      </c>
      <c r="O650" s="19"/>
      <c r="P650" s="19"/>
      <c r="Q650" s="19">
        <v>1</v>
      </c>
      <c r="R650" s="19"/>
      <c r="S650" s="19"/>
      <c r="T650" s="17" t="s">
        <v>6853</v>
      </c>
    </row>
    <row r="651" spans="1:20" ht="28.8" x14ac:dyDescent="0.3">
      <c r="A651" s="1" t="s">
        <v>8556</v>
      </c>
      <c r="B651" s="17" t="s">
        <v>5520</v>
      </c>
      <c r="C651" s="17" t="s">
        <v>2154</v>
      </c>
      <c r="D651" s="17" t="s">
        <v>5686</v>
      </c>
      <c r="E651" s="18">
        <v>48656</v>
      </c>
      <c r="F651" s="17" t="s">
        <v>68</v>
      </c>
      <c r="G651" s="17" t="s">
        <v>8302</v>
      </c>
      <c r="H651" s="17" t="s">
        <v>6790</v>
      </c>
      <c r="I651" s="17" t="s">
        <v>6788</v>
      </c>
      <c r="J651" s="20">
        <v>17909.86</v>
      </c>
      <c r="K651" s="19">
        <v>10294</v>
      </c>
      <c r="L651" s="19"/>
      <c r="M651" s="19"/>
      <c r="N651" s="19">
        <v>44</v>
      </c>
      <c r="O651" s="19"/>
      <c r="P651" s="19"/>
      <c r="Q651" s="19">
        <v>1</v>
      </c>
      <c r="R651" s="19"/>
      <c r="S651" s="19"/>
      <c r="T651" s="17" t="s">
        <v>6853</v>
      </c>
    </row>
    <row r="652" spans="1:20" x14ac:dyDescent="0.3">
      <c r="A652" s="1" t="s">
        <v>8556</v>
      </c>
      <c r="B652" s="17" t="s">
        <v>5520</v>
      </c>
      <c r="C652" s="17" t="s">
        <v>5555</v>
      </c>
      <c r="D652" s="17" t="s">
        <v>891</v>
      </c>
      <c r="E652" s="18">
        <v>48657</v>
      </c>
      <c r="F652" s="17" t="s">
        <v>62</v>
      </c>
      <c r="G652" s="17" t="s">
        <v>8282</v>
      </c>
      <c r="H652" s="17" t="s">
        <v>6790</v>
      </c>
      <c r="I652" s="17" t="s">
        <v>6791</v>
      </c>
      <c r="J652" s="20">
        <v>36728.9</v>
      </c>
      <c r="K652" s="19">
        <v>4402</v>
      </c>
      <c r="L652" s="19"/>
      <c r="M652" s="19"/>
      <c r="N652" s="19"/>
      <c r="O652" s="19"/>
      <c r="P652" s="19"/>
      <c r="Q652" s="19"/>
      <c r="R652" s="19"/>
      <c r="S652" s="19"/>
      <c r="T652" s="17"/>
    </row>
    <row r="653" spans="1:20" ht="28.8" x14ac:dyDescent="0.3">
      <c r="A653" s="1" t="s">
        <v>8559</v>
      </c>
      <c r="B653" s="17" t="s">
        <v>1406</v>
      </c>
      <c r="C653" s="17" t="s">
        <v>2279</v>
      </c>
      <c r="D653" s="17" t="s">
        <v>2280</v>
      </c>
      <c r="E653" s="18">
        <v>25339</v>
      </c>
      <c r="F653" s="17" t="s">
        <v>412</v>
      </c>
      <c r="G653" s="17" t="s">
        <v>7694</v>
      </c>
      <c r="H653" s="17" t="s">
        <v>6792</v>
      </c>
      <c r="I653" s="17" t="s">
        <v>6793</v>
      </c>
      <c r="J653" s="20">
        <v>0</v>
      </c>
      <c r="K653" s="19"/>
      <c r="L653" s="19"/>
      <c r="M653" s="19">
        <v>1120</v>
      </c>
      <c r="N653" s="19"/>
      <c r="O653" s="19"/>
      <c r="P653" s="19"/>
      <c r="Q653" s="19"/>
      <c r="R653" s="19"/>
      <c r="S653" s="19"/>
      <c r="T653" s="17"/>
    </row>
    <row r="654" spans="1:20" x14ac:dyDescent="0.3">
      <c r="A654" s="1" t="s">
        <v>8558</v>
      </c>
      <c r="B654" s="17" t="s">
        <v>4141</v>
      </c>
      <c r="C654" s="17" t="s">
        <v>4192</v>
      </c>
      <c r="D654" s="17" t="s">
        <v>4193</v>
      </c>
      <c r="E654" s="18">
        <v>51446</v>
      </c>
      <c r="F654" s="17" t="s">
        <v>47</v>
      </c>
      <c r="G654" s="17" t="s">
        <v>2816</v>
      </c>
      <c r="H654" s="17" t="s">
        <v>6792</v>
      </c>
      <c r="I654" s="17" t="s">
        <v>6788</v>
      </c>
      <c r="J654" s="20">
        <v>13344.49</v>
      </c>
      <c r="K654" s="19"/>
      <c r="L654" s="19"/>
      <c r="M654" s="19"/>
      <c r="N654" s="19"/>
      <c r="O654" s="19"/>
      <c r="P654" s="19"/>
      <c r="Q654" s="19">
        <v>1</v>
      </c>
      <c r="R654" s="19"/>
      <c r="S654" s="19"/>
      <c r="T654" s="17" t="s">
        <v>6853</v>
      </c>
    </row>
    <row r="655" spans="1:20" ht="28.8" x14ac:dyDescent="0.3">
      <c r="A655" s="1" t="s">
        <v>8559</v>
      </c>
      <c r="B655" s="17" t="s">
        <v>1406</v>
      </c>
      <c r="C655" s="17" t="s">
        <v>2664</v>
      </c>
      <c r="D655" s="17" t="s">
        <v>2665</v>
      </c>
      <c r="E655" s="18">
        <v>25340</v>
      </c>
      <c r="F655" s="17" t="s">
        <v>412</v>
      </c>
      <c r="G655" s="17" t="s">
        <v>7821</v>
      </c>
      <c r="H655" s="17" t="s">
        <v>1075</v>
      </c>
      <c r="I655" s="17" t="s">
        <v>6793</v>
      </c>
      <c r="J655" s="20">
        <v>2117.92</v>
      </c>
      <c r="K655" s="19"/>
      <c r="L655" s="19">
        <v>2775</v>
      </c>
      <c r="M655" s="19"/>
      <c r="N655" s="19"/>
      <c r="O655" s="19"/>
      <c r="P655" s="19"/>
      <c r="Q655" s="19"/>
      <c r="R655" s="19"/>
      <c r="S655" s="19"/>
      <c r="T655" s="17"/>
    </row>
    <row r="656" spans="1:20" ht="43.2" x14ac:dyDescent="0.3">
      <c r="A656" s="1" t="s">
        <v>8556</v>
      </c>
      <c r="B656" s="17" t="s">
        <v>5520</v>
      </c>
      <c r="C656" s="17" t="s">
        <v>2664</v>
      </c>
      <c r="D656" s="17" t="s">
        <v>5549</v>
      </c>
      <c r="E656" s="18">
        <v>45636</v>
      </c>
      <c r="F656" s="17" t="s">
        <v>625</v>
      </c>
      <c r="G656" s="17" t="s">
        <v>8279</v>
      </c>
      <c r="H656" s="17" t="s">
        <v>6792</v>
      </c>
      <c r="I656" s="17" t="s">
        <v>6793</v>
      </c>
      <c r="J656" s="20">
        <v>84008.31</v>
      </c>
      <c r="K656" s="19">
        <v>28119</v>
      </c>
      <c r="L656" s="19"/>
      <c r="M656" s="19"/>
      <c r="N656" s="19">
        <v>1114</v>
      </c>
      <c r="O656" s="19"/>
      <c r="P656" s="19"/>
      <c r="Q656" s="19"/>
      <c r="R656" s="19"/>
      <c r="S656" s="19"/>
      <c r="T656" s="17"/>
    </row>
    <row r="657" spans="1:20" ht="28.8" x14ac:dyDescent="0.3">
      <c r="A657" s="1" t="s">
        <v>8559</v>
      </c>
      <c r="B657" s="17" t="s">
        <v>1406</v>
      </c>
      <c r="C657" s="17" t="s">
        <v>2054</v>
      </c>
      <c r="D657" s="17" t="s">
        <v>2055</v>
      </c>
      <c r="E657" s="18">
        <v>25341</v>
      </c>
      <c r="F657" s="17" t="s">
        <v>535</v>
      </c>
      <c r="G657" s="17" t="s">
        <v>7607</v>
      </c>
      <c r="H657" s="17" t="s">
        <v>6790</v>
      </c>
      <c r="I657" s="17" t="s">
        <v>6789</v>
      </c>
      <c r="J657" s="20">
        <v>45320.2</v>
      </c>
      <c r="K657" s="19">
        <v>7800</v>
      </c>
      <c r="L657" s="19"/>
      <c r="M657" s="19"/>
      <c r="N657" s="19"/>
      <c r="O657" s="19"/>
      <c r="P657" s="19"/>
      <c r="Q657" s="19"/>
      <c r="R657" s="19"/>
      <c r="S657" s="19"/>
      <c r="T657" s="17"/>
    </row>
    <row r="658" spans="1:20" ht="28.8" x14ac:dyDescent="0.3">
      <c r="A658" s="1" t="s">
        <v>8559</v>
      </c>
      <c r="B658" s="17" t="s">
        <v>1406</v>
      </c>
      <c r="C658" s="17" t="s">
        <v>2054</v>
      </c>
      <c r="D658" s="17" t="s">
        <v>2055</v>
      </c>
      <c r="E658" s="18">
        <v>25341</v>
      </c>
      <c r="F658" s="17" t="s">
        <v>30</v>
      </c>
      <c r="G658" s="17" t="s">
        <v>2273</v>
      </c>
      <c r="H658" s="17" t="s">
        <v>1075</v>
      </c>
      <c r="I658" s="17" t="s">
        <v>6789</v>
      </c>
      <c r="J658" s="20">
        <v>62251.490568000001</v>
      </c>
      <c r="K658" s="19">
        <v>16901</v>
      </c>
      <c r="L658" s="19"/>
      <c r="M658" s="19"/>
      <c r="N658" s="19"/>
      <c r="O658" s="19"/>
      <c r="P658" s="19"/>
      <c r="Q658" s="19"/>
      <c r="R658" s="19"/>
      <c r="S658" s="19"/>
      <c r="T658" s="17"/>
    </row>
    <row r="659" spans="1:20" ht="28.8" x14ac:dyDescent="0.3">
      <c r="A659" s="1" t="s">
        <v>8559</v>
      </c>
      <c r="B659" s="17" t="s">
        <v>1406</v>
      </c>
      <c r="C659" s="17" t="s">
        <v>2054</v>
      </c>
      <c r="D659" s="17" t="s">
        <v>2055</v>
      </c>
      <c r="E659" s="18">
        <v>25341</v>
      </c>
      <c r="F659" s="17" t="s">
        <v>113</v>
      </c>
      <c r="G659" s="17" t="s">
        <v>7608</v>
      </c>
      <c r="H659" s="17" t="s">
        <v>1075</v>
      </c>
      <c r="I659" s="17" t="s">
        <v>6787</v>
      </c>
      <c r="J659" s="20">
        <v>15134.31</v>
      </c>
      <c r="K659" s="19">
        <v>1921</v>
      </c>
      <c r="L659" s="19"/>
      <c r="M659" s="19"/>
      <c r="N659" s="19"/>
      <c r="O659" s="19"/>
      <c r="P659" s="19"/>
      <c r="Q659" s="19"/>
      <c r="R659" s="19"/>
      <c r="S659" s="19"/>
      <c r="T659" s="17"/>
    </row>
    <row r="660" spans="1:20" ht="43.2" x14ac:dyDescent="0.3">
      <c r="A660" s="1" t="s">
        <v>8559</v>
      </c>
      <c r="B660" s="17" t="s">
        <v>1406</v>
      </c>
      <c r="C660" s="17" t="s">
        <v>2054</v>
      </c>
      <c r="D660" s="17" t="s">
        <v>2055</v>
      </c>
      <c r="E660" s="18">
        <v>25341</v>
      </c>
      <c r="F660" s="17" t="s">
        <v>344</v>
      </c>
      <c r="G660" s="17" t="s">
        <v>7609</v>
      </c>
      <c r="H660" s="17" t="s">
        <v>6790</v>
      </c>
      <c r="I660" s="17" t="s">
        <v>6789</v>
      </c>
      <c r="J660" s="20">
        <v>7356.26</v>
      </c>
      <c r="K660" s="19">
        <v>2717</v>
      </c>
      <c r="L660" s="19"/>
      <c r="M660" s="19"/>
      <c r="N660" s="19"/>
      <c r="O660" s="19"/>
      <c r="P660" s="19"/>
      <c r="Q660" s="19"/>
      <c r="R660" s="19"/>
      <c r="S660" s="19"/>
      <c r="T660" s="17"/>
    </row>
    <row r="661" spans="1:20" ht="28.8" x14ac:dyDescent="0.3">
      <c r="A661" s="1" t="s">
        <v>8559</v>
      </c>
      <c r="B661" s="17" t="s">
        <v>1406</v>
      </c>
      <c r="C661" s="17" t="s">
        <v>2362</v>
      </c>
      <c r="D661" s="17" t="s">
        <v>2363</v>
      </c>
      <c r="E661" s="18">
        <v>25342</v>
      </c>
      <c r="F661" s="17" t="s">
        <v>30</v>
      </c>
      <c r="G661" s="17" t="s">
        <v>7729</v>
      </c>
      <c r="H661" s="17" t="s">
        <v>1075</v>
      </c>
      <c r="I661" s="17" t="s">
        <v>6789</v>
      </c>
      <c r="J661" s="20">
        <v>33419.730000000003</v>
      </c>
      <c r="K661" s="19">
        <v>8202</v>
      </c>
      <c r="L661" s="19"/>
      <c r="M661" s="19"/>
      <c r="N661" s="19"/>
      <c r="O661" s="19"/>
      <c r="P661" s="19"/>
      <c r="Q661" s="19"/>
      <c r="R661" s="19"/>
      <c r="S661" s="19"/>
      <c r="T661" s="17"/>
    </row>
    <row r="662" spans="1:20" ht="43.2" x14ac:dyDescent="0.3">
      <c r="A662" s="1" t="s">
        <v>8559</v>
      </c>
      <c r="B662" s="17" t="s">
        <v>1406</v>
      </c>
      <c r="C662" s="17" t="s">
        <v>2362</v>
      </c>
      <c r="D662" s="17" t="s">
        <v>2363</v>
      </c>
      <c r="E662" s="18">
        <v>25342</v>
      </c>
      <c r="F662" s="17" t="s">
        <v>581</v>
      </c>
      <c r="G662" s="17" t="s">
        <v>7730</v>
      </c>
      <c r="H662" s="17" t="s">
        <v>1075</v>
      </c>
      <c r="I662" s="17" t="s">
        <v>6789</v>
      </c>
      <c r="J662" s="20">
        <v>9375.6200000000008</v>
      </c>
      <c r="K662" s="19">
        <v>2301</v>
      </c>
      <c r="L662" s="19"/>
      <c r="M662" s="19"/>
      <c r="N662" s="19"/>
      <c r="O662" s="19"/>
      <c r="P662" s="19"/>
      <c r="Q662" s="19"/>
      <c r="R662" s="19"/>
      <c r="S662" s="19"/>
      <c r="T662" s="17"/>
    </row>
    <row r="663" spans="1:20" ht="28.8" x14ac:dyDescent="0.3">
      <c r="A663" s="1" t="s">
        <v>8559</v>
      </c>
      <c r="B663" s="17" t="s">
        <v>1406</v>
      </c>
      <c r="C663" s="17" t="s">
        <v>2666</v>
      </c>
      <c r="D663" s="17" t="s">
        <v>2667</v>
      </c>
      <c r="E663" s="18">
        <v>25343</v>
      </c>
      <c r="F663" s="17" t="s">
        <v>30</v>
      </c>
      <c r="G663" s="17" t="s">
        <v>2273</v>
      </c>
      <c r="H663" s="17" t="s">
        <v>1075</v>
      </c>
      <c r="I663" s="17" t="s">
        <v>6789</v>
      </c>
      <c r="J663" s="20">
        <v>9264.5400000000009</v>
      </c>
      <c r="K663" s="19">
        <v>6191</v>
      </c>
      <c r="L663" s="19"/>
      <c r="M663" s="19"/>
      <c r="N663" s="19"/>
      <c r="O663" s="19"/>
      <c r="P663" s="19"/>
      <c r="Q663" s="19"/>
      <c r="R663" s="19"/>
      <c r="S663" s="19"/>
      <c r="T663" s="17"/>
    </row>
    <row r="664" spans="1:20" ht="28.8" x14ac:dyDescent="0.3">
      <c r="A664" s="1" t="s">
        <v>8559</v>
      </c>
      <c r="B664" s="17" t="s">
        <v>1406</v>
      </c>
      <c r="C664" s="17" t="s">
        <v>2666</v>
      </c>
      <c r="D664" s="17" t="s">
        <v>2667</v>
      </c>
      <c r="E664" s="18">
        <v>25343</v>
      </c>
      <c r="F664" s="17" t="s">
        <v>113</v>
      </c>
      <c r="G664" s="17" t="s">
        <v>7677</v>
      </c>
      <c r="H664" s="17" t="s">
        <v>1075</v>
      </c>
      <c r="I664" s="17" t="s">
        <v>6787</v>
      </c>
      <c r="J664" s="20">
        <v>87262.64</v>
      </c>
      <c r="K664" s="19">
        <v>6174</v>
      </c>
      <c r="L664" s="19"/>
      <c r="M664" s="19"/>
      <c r="N664" s="19"/>
      <c r="O664" s="19"/>
      <c r="P664" s="19"/>
      <c r="Q664" s="19"/>
      <c r="R664" s="19"/>
      <c r="S664" s="19"/>
      <c r="T664" s="17"/>
    </row>
    <row r="665" spans="1:20" ht="43.2" x14ac:dyDescent="0.3">
      <c r="A665" s="1" t="s">
        <v>8559</v>
      </c>
      <c r="B665" s="17" t="s">
        <v>1406</v>
      </c>
      <c r="C665" s="17" t="s">
        <v>2666</v>
      </c>
      <c r="D665" s="17" t="s">
        <v>2667</v>
      </c>
      <c r="E665" s="18">
        <v>25343</v>
      </c>
      <c r="F665" s="17" t="s">
        <v>581</v>
      </c>
      <c r="G665" s="17" t="s">
        <v>7822</v>
      </c>
      <c r="H665" s="17" t="s">
        <v>6792</v>
      </c>
      <c r="I665" s="17" t="s">
        <v>6789</v>
      </c>
      <c r="J665" s="20"/>
      <c r="K665" s="19">
        <v>435</v>
      </c>
      <c r="L665" s="19"/>
      <c r="M665" s="19"/>
      <c r="N665" s="19"/>
      <c r="O665" s="19"/>
      <c r="P665" s="19"/>
      <c r="Q665" s="19"/>
      <c r="R665" s="19"/>
      <c r="S665" s="19"/>
      <c r="T665" s="17"/>
    </row>
    <row r="666" spans="1:20" ht="28.8" x14ac:dyDescent="0.3">
      <c r="A666" s="1" t="s">
        <v>8559</v>
      </c>
      <c r="B666" s="17" t="s">
        <v>1406</v>
      </c>
      <c r="C666" s="17" t="s">
        <v>2666</v>
      </c>
      <c r="D666" s="17" t="s">
        <v>2667</v>
      </c>
      <c r="E666" s="18">
        <v>25343</v>
      </c>
      <c r="F666" s="17" t="s">
        <v>6770</v>
      </c>
      <c r="G666" s="17" t="s">
        <v>7678</v>
      </c>
      <c r="H666" s="17" t="s">
        <v>6792</v>
      </c>
      <c r="I666" s="17" t="s">
        <v>6793</v>
      </c>
      <c r="J666" s="20"/>
      <c r="K666" s="19">
        <v>550</v>
      </c>
      <c r="L666" s="19"/>
      <c r="M666" s="19"/>
      <c r="N666" s="19"/>
      <c r="O666" s="19"/>
      <c r="P666" s="19"/>
      <c r="Q666" s="19"/>
      <c r="R666" s="19"/>
      <c r="S666" s="19"/>
      <c r="T666" s="17"/>
    </row>
    <row r="667" spans="1:20" ht="43.2" x14ac:dyDescent="0.3">
      <c r="A667" s="1" t="s">
        <v>8559</v>
      </c>
      <c r="B667" s="17" t="s">
        <v>1406</v>
      </c>
      <c r="C667" s="17" t="s">
        <v>2662</v>
      </c>
      <c r="D667" s="17" t="s">
        <v>2663</v>
      </c>
      <c r="E667" s="18">
        <v>25344</v>
      </c>
      <c r="F667" s="17" t="s">
        <v>113</v>
      </c>
      <c r="G667" s="17" t="s">
        <v>7820</v>
      </c>
      <c r="H667" s="17" t="s">
        <v>1075</v>
      </c>
      <c r="I667" s="17" t="s">
        <v>6787</v>
      </c>
      <c r="J667" s="20">
        <v>36260.1</v>
      </c>
      <c r="K667" s="19">
        <v>4602.5</v>
      </c>
      <c r="L667" s="19"/>
      <c r="M667" s="19"/>
      <c r="N667" s="19"/>
      <c r="O667" s="19"/>
      <c r="P667" s="19"/>
      <c r="Q667" s="19"/>
      <c r="R667" s="19"/>
      <c r="S667" s="19"/>
      <c r="T667" s="17"/>
    </row>
    <row r="668" spans="1:20" ht="43.2" x14ac:dyDescent="0.3">
      <c r="A668" s="1" t="s">
        <v>8559</v>
      </c>
      <c r="B668" s="17" t="s">
        <v>1406</v>
      </c>
      <c r="C668" s="17" t="s">
        <v>2195</v>
      </c>
      <c r="D668" s="17" t="s">
        <v>2196</v>
      </c>
      <c r="E668" s="18">
        <v>25346</v>
      </c>
      <c r="F668" s="17" t="s">
        <v>197</v>
      </c>
      <c r="G668" s="17" t="s">
        <v>7662</v>
      </c>
      <c r="H668" s="17"/>
      <c r="I668" s="17" t="s">
        <v>6793</v>
      </c>
      <c r="J668" s="20">
        <v>542.87</v>
      </c>
      <c r="K668" s="19"/>
      <c r="L668" s="19"/>
      <c r="M668" s="19">
        <v>900</v>
      </c>
      <c r="N668" s="19"/>
      <c r="O668" s="19"/>
      <c r="P668" s="19"/>
      <c r="Q668" s="19"/>
      <c r="R668" s="19"/>
      <c r="S668" s="19"/>
      <c r="T668" s="17"/>
    </row>
    <row r="669" spans="1:20" ht="28.8" x14ac:dyDescent="0.3">
      <c r="A669" s="1" t="s">
        <v>8559</v>
      </c>
      <c r="B669" s="17" t="s">
        <v>1406</v>
      </c>
      <c r="C669" s="17" t="s">
        <v>2079</v>
      </c>
      <c r="D669" s="17" t="s">
        <v>2080</v>
      </c>
      <c r="E669" s="18">
        <v>25347</v>
      </c>
      <c r="F669" s="17" t="s">
        <v>412</v>
      </c>
      <c r="G669" s="17" t="s">
        <v>7621</v>
      </c>
      <c r="H669" s="17" t="s">
        <v>6792</v>
      </c>
      <c r="I669" s="17" t="s">
        <v>6793</v>
      </c>
      <c r="J669" s="20">
        <v>3796.61</v>
      </c>
      <c r="K669" s="19"/>
      <c r="L669" s="19"/>
      <c r="M669" s="19">
        <v>4974.5</v>
      </c>
      <c r="N669" s="19"/>
      <c r="O669" s="19"/>
      <c r="P669" s="19"/>
      <c r="Q669" s="19"/>
      <c r="R669" s="19"/>
      <c r="S669" s="19"/>
      <c r="T669" s="17"/>
    </row>
    <row r="670" spans="1:20" ht="28.8" x14ac:dyDescent="0.3">
      <c r="A670" s="21" t="s">
        <v>8555</v>
      </c>
      <c r="B670" s="17" t="s">
        <v>4231</v>
      </c>
      <c r="C670" s="17" t="s">
        <v>2079</v>
      </c>
      <c r="D670" s="17" t="s">
        <v>4458</v>
      </c>
      <c r="E670" s="18">
        <v>1158554</v>
      </c>
      <c r="F670" s="17" t="s">
        <v>113</v>
      </c>
      <c r="G670" s="17" t="s">
        <v>4458</v>
      </c>
      <c r="H670" s="17"/>
      <c r="I670" s="17" t="s">
        <v>6787</v>
      </c>
      <c r="J670" s="20">
        <v>25326.85</v>
      </c>
      <c r="K670" s="19">
        <v>4190</v>
      </c>
      <c r="L670" s="19"/>
      <c r="M670" s="19"/>
      <c r="N670" s="19"/>
      <c r="O670" s="19"/>
      <c r="P670" s="19"/>
      <c r="Q670" s="19"/>
      <c r="R670" s="19"/>
      <c r="S670" s="19"/>
      <c r="T670" s="17"/>
    </row>
    <row r="671" spans="1:20" ht="28.8" x14ac:dyDescent="0.3">
      <c r="A671" s="1" t="s">
        <v>8556</v>
      </c>
      <c r="B671" s="17" t="s">
        <v>5520</v>
      </c>
      <c r="C671" s="17" t="s">
        <v>5639</v>
      </c>
      <c r="D671" s="17" t="s">
        <v>5640</v>
      </c>
      <c r="E671" s="18">
        <v>45643</v>
      </c>
      <c r="F671" s="17" t="s">
        <v>113</v>
      </c>
      <c r="G671" s="17" t="s">
        <v>7097</v>
      </c>
      <c r="H671" s="17" t="s">
        <v>1075</v>
      </c>
      <c r="I671" s="17" t="s">
        <v>6787</v>
      </c>
      <c r="J671" s="20">
        <v>31971.83</v>
      </c>
      <c r="K671" s="19">
        <v>3772</v>
      </c>
      <c r="L671" s="19"/>
      <c r="M671" s="19"/>
      <c r="N671" s="19"/>
      <c r="O671" s="19"/>
      <c r="P671" s="19"/>
      <c r="Q671" s="19"/>
      <c r="R671" s="19"/>
      <c r="S671" s="19"/>
      <c r="T671" s="17"/>
    </row>
    <row r="672" spans="1:20" ht="43.2" x14ac:dyDescent="0.3">
      <c r="A672" s="1" t="s">
        <v>8556</v>
      </c>
      <c r="B672" s="17" t="s">
        <v>5520</v>
      </c>
      <c r="C672" s="17" t="s">
        <v>5639</v>
      </c>
      <c r="D672" s="17" t="s">
        <v>5640</v>
      </c>
      <c r="E672" s="18">
        <v>45643</v>
      </c>
      <c r="F672" s="17" t="s">
        <v>581</v>
      </c>
      <c r="G672" s="17" t="s">
        <v>7097</v>
      </c>
      <c r="H672" s="17" t="s">
        <v>1075</v>
      </c>
      <c r="I672" s="17" t="s">
        <v>6789</v>
      </c>
      <c r="J672" s="20">
        <v>4698.07</v>
      </c>
      <c r="K672" s="19">
        <v>1070</v>
      </c>
      <c r="L672" s="19"/>
      <c r="M672" s="19"/>
      <c r="N672" s="19"/>
      <c r="O672" s="19"/>
      <c r="P672" s="19"/>
      <c r="Q672" s="19"/>
      <c r="R672" s="19"/>
      <c r="S672" s="19"/>
      <c r="T672" s="17"/>
    </row>
    <row r="673" spans="1:20" ht="28.8" x14ac:dyDescent="0.3">
      <c r="A673" s="1" t="s">
        <v>8556</v>
      </c>
      <c r="B673" s="17" t="s">
        <v>5520</v>
      </c>
      <c r="C673" s="17" t="s">
        <v>5792</v>
      </c>
      <c r="D673" s="17" t="s">
        <v>5793</v>
      </c>
      <c r="E673" s="18">
        <v>45646</v>
      </c>
      <c r="F673" s="17" t="s">
        <v>94</v>
      </c>
      <c r="G673" s="17" t="s">
        <v>7100</v>
      </c>
      <c r="H673" s="17" t="s">
        <v>6790</v>
      </c>
      <c r="I673" s="17" t="s">
        <v>6788</v>
      </c>
      <c r="J673" s="20">
        <v>121732.91</v>
      </c>
      <c r="K673" s="19">
        <v>20505</v>
      </c>
      <c r="L673" s="19"/>
      <c r="M673" s="19"/>
      <c r="N673" s="19"/>
      <c r="O673" s="19"/>
      <c r="P673" s="19"/>
      <c r="Q673" s="19"/>
      <c r="R673" s="19"/>
      <c r="S673" s="19"/>
      <c r="T673" s="17"/>
    </row>
    <row r="674" spans="1:20" x14ac:dyDescent="0.3">
      <c r="A674" s="1" t="s">
        <v>8556</v>
      </c>
      <c r="B674" s="17" t="s">
        <v>5520</v>
      </c>
      <c r="C674" s="17" t="s">
        <v>5737</v>
      </c>
      <c r="D674" s="17" t="s">
        <v>5738</v>
      </c>
      <c r="E674" s="18">
        <v>1204346</v>
      </c>
      <c r="F674" s="17" t="s">
        <v>47</v>
      </c>
      <c r="G674" s="17" t="s">
        <v>7100</v>
      </c>
      <c r="H674" s="17" t="s">
        <v>6790</v>
      </c>
      <c r="I674" s="17" t="s">
        <v>6788</v>
      </c>
      <c r="J674" s="20">
        <v>9531.7800000000007</v>
      </c>
      <c r="K674" s="19"/>
      <c r="L674" s="19"/>
      <c r="M674" s="19"/>
      <c r="N674" s="19"/>
      <c r="O674" s="19"/>
      <c r="P674" s="19"/>
      <c r="Q674" s="19">
        <v>1</v>
      </c>
      <c r="R674" s="19"/>
      <c r="S674" s="19"/>
      <c r="T674" s="17" t="s">
        <v>6853</v>
      </c>
    </row>
    <row r="675" spans="1:20" x14ac:dyDescent="0.3">
      <c r="A675" s="1" t="s">
        <v>8556</v>
      </c>
      <c r="B675" s="17" t="s">
        <v>5520</v>
      </c>
      <c r="C675" s="17" t="s">
        <v>5603</v>
      </c>
      <c r="D675" s="17" t="s">
        <v>5604</v>
      </c>
      <c r="E675" s="18">
        <v>1204345</v>
      </c>
      <c r="F675" s="17" t="s">
        <v>197</v>
      </c>
      <c r="G675" s="17" t="s">
        <v>7100</v>
      </c>
      <c r="H675" s="17" t="s">
        <v>6790</v>
      </c>
      <c r="I675" s="17" t="s">
        <v>6791</v>
      </c>
      <c r="J675" s="20">
        <v>1318.17</v>
      </c>
      <c r="K675" s="19">
        <v>2028</v>
      </c>
      <c r="L675" s="19"/>
      <c r="M675" s="19"/>
      <c r="N675" s="19"/>
      <c r="O675" s="19"/>
      <c r="P675" s="19"/>
      <c r="Q675" s="19"/>
      <c r="R675" s="19"/>
      <c r="S675" s="19"/>
      <c r="T675" s="17"/>
    </row>
    <row r="676" spans="1:20" ht="28.8" x14ac:dyDescent="0.3">
      <c r="A676" s="1" t="s">
        <v>8556</v>
      </c>
      <c r="B676" s="17" t="s">
        <v>5520</v>
      </c>
      <c r="C676" s="17" t="s">
        <v>5687</v>
      </c>
      <c r="D676" s="17" t="s">
        <v>5688</v>
      </c>
      <c r="E676" s="18">
        <v>45648</v>
      </c>
      <c r="F676" s="17" t="s">
        <v>113</v>
      </c>
      <c r="G676" s="17" t="s">
        <v>8303</v>
      </c>
      <c r="H676" s="17" t="s">
        <v>1075</v>
      </c>
      <c r="I676" s="17" t="s">
        <v>6787</v>
      </c>
      <c r="J676" s="20">
        <v>23957.65</v>
      </c>
      <c r="K676" s="19">
        <v>2472</v>
      </c>
      <c r="L676" s="19"/>
      <c r="M676" s="19"/>
      <c r="N676" s="19"/>
      <c r="O676" s="19"/>
      <c r="P676" s="19"/>
      <c r="Q676" s="19"/>
      <c r="R676" s="19"/>
      <c r="S676" s="19"/>
      <c r="T676" s="17"/>
    </row>
    <row r="677" spans="1:20" x14ac:dyDescent="0.3">
      <c r="A677" s="1" t="s">
        <v>8556</v>
      </c>
      <c r="B677" s="17" t="s">
        <v>5520</v>
      </c>
      <c r="C677" s="17" t="s">
        <v>5687</v>
      </c>
      <c r="D677" s="17" t="s">
        <v>5688</v>
      </c>
      <c r="E677" s="18">
        <v>45648</v>
      </c>
      <c r="F677" s="17" t="s">
        <v>1025</v>
      </c>
      <c r="G677" s="17" t="s">
        <v>4525</v>
      </c>
      <c r="H677" s="17" t="s">
        <v>6790</v>
      </c>
      <c r="I677" s="17" t="s">
        <v>6788</v>
      </c>
      <c r="J677" s="20">
        <v>44844.08</v>
      </c>
      <c r="K677" s="19">
        <v>6891</v>
      </c>
      <c r="L677" s="19"/>
      <c r="M677" s="19"/>
      <c r="N677" s="19"/>
      <c r="O677" s="19"/>
      <c r="P677" s="19"/>
      <c r="Q677" s="19"/>
      <c r="R677" s="19"/>
      <c r="S677" s="19"/>
      <c r="T677" s="17"/>
    </row>
    <row r="678" spans="1:20" ht="43.2" x14ac:dyDescent="0.3">
      <c r="A678" s="1" t="s">
        <v>8556</v>
      </c>
      <c r="B678" s="17" t="s">
        <v>5520</v>
      </c>
      <c r="C678" s="17" t="s">
        <v>5523</v>
      </c>
      <c r="D678" s="17" t="s">
        <v>5524</v>
      </c>
      <c r="E678" s="18">
        <v>983788</v>
      </c>
      <c r="F678" s="17" t="s">
        <v>581</v>
      </c>
      <c r="G678" s="17" t="s">
        <v>7097</v>
      </c>
      <c r="H678" s="17" t="s">
        <v>1075</v>
      </c>
      <c r="I678" s="17" t="s">
        <v>6789</v>
      </c>
      <c r="J678" s="20">
        <v>1138.1400000000001</v>
      </c>
      <c r="K678" s="19">
        <v>67</v>
      </c>
      <c r="L678" s="19"/>
      <c r="M678" s="19"/>
      <c r="N678" s="19"/>
      <c r="O678" s="19"/>
      <c r="P678" s="19"/>
      <c r="Q678" s="19"/>
      <c r="R678" s="19"/>
      <c r="S678" s="19"/>
      <c r="T678" s="17"/>
    </row>
    <row r="679" spans="1:20" ht="28.8" x14ac:dyDescent="0.3">
      <c r="A679" s="1" t="s">
        <v>8558</v>
      </c>
      <c r="B679" s="17" t="s">
        <v>4141</v>
      </c>
      <c r="C679" s="17" t="s">
        <v>4184</v>
      </c>
      <c r="D679" s="17" t="s">
        <v>4185</v>
      </c>
      <c r="E679" s="18">
        <v>51448</v>
      </c>
      <c r="F679" s="17" t="s">
        <v>197</v>
      </c>
      <c r="G679" s="17" t="s">
        <v>3428</v>
      </c>
      <c r="H679" s="17" t="s">
        <v>6790</v>
      </c>
      <c r="I679" s="17" t="s">
        <v>6791</v>
      </c>
      <c r="J679" s="20">
        <v>518.69000000000005</v>
      </c>
      <c r="K679" s="19">
        <v>570</v>
      </c>
      <c r="L679" s="19"/>
      <c r="M679" s="19"/>
      <c r="N679" s="19"/>
      <c r="O679" s="19"/>
      <c r="P679" s="19"/>
      <c r="Q679" s="19"/>
      <c r="R679" s="19"/>
      <c r="S679" s="19"/>
      <c r="T679" s="17"/>
    </row>
    <row r="680" spans="1:20" x14ac:dyDescent="0.3">
      <c r="A680" s="1" t="s">
        <v>8558</v>
      </c>
      <c r="B680" s="17" t="s">
        <v>4141</v>
      </c>
      <c r="C680" s="17" t="s">
        <v>4195</v>
      </c>
      <c r="D680" s="17" t="s">
        <v>4193</v>
      </c>
      <c r="E680" s="18">
        <v>51449</v>
      </c>
      <c r="F680" s="17" t="s">
        <v>47</v>
      </c>
      <c r="G680" s="17" t="s">
        <v>8143</v>
      </c>
      <c r="H680" s="17" t="s">
        <v>6792</v>
      </c>
      <c r="I680" s="17" t="s">
        <v>6788</v>
      </c>
      <c r="J680" s="20">
        <v>13344.49</v>
      </c>
      <c r="K680" s="19"/>
      <c r="L680" s="19"/>
      <c r="M680" s="19"/>
      <c r="N680" s="19"/>
      <c r="O680" s="19"/>
      <c r="P680" s="19"/>
      <c r="Q680" s="19">
        <v>1</v>
      </c>
      <c r="R680" s="19"/>
      <c r="S680" s="19"/>
      <c r="T680" s="17" t="s">
        <v>6853</v>
      </c>
    </row>
    <row r="681" spans="1:20" ht="43.2" x14ac:dyDescent="0.3">
      <c r="A681" s="1" t="s">
        <v>8556</v>
      </c>
      <c r="B681" s="17" t="s">
        <v>5520</v>
      </c>
      <c r="C681" s="17" t="s">
        <v>5531</v>
      </c>
      <c r="D681" s="17" t="s">
        <v>5532</v>
      </c>
      <c r="E681" s="18">
        <v>46723</v>
      </c>
      <c r="F681" s="17" t="s">
        <v>4246</v>
      </c>
      <c r="G681" s="17" t="s">
        <v>5532</v>
      </c>
      <c r="H681" s="17" t="s">
        <v>6790</v>
      </c>
      <c r="I681" s="17" t="s">
        <v>6796</v>
      </c>
      <c r="J681" s="20">
        <v>1618.06</v>
      </c>
      <c r="K681" s="19">
        <v>535</v>
      </c>
      <c r="L681" s="19"/>
      <c r="M681" s="19"/>
      <c r="N681" s="19"/>
      <c r="O681" s="19"/>
      <c r="P681" s="19"/>
      <c r="Q681" s="19"/>
      <c r="R681" s="19"/>
      <c r="S681" s="19"/>
      <c r="T681" s="17"/>
    </row>
    <row r="682" spans="1:20" ht="28.8" x14ac:dyDescent="0.3">
      <c r="A682" s="1" t="s">
        <v>8556</v>
      </c>
      <c r="B682" s="17" t="s">
        <v>5520</v>
      </c>
      <c r="C682" s="17" t="s">
        <v>5521</v>
      </c>
      <c r="D682" s="17" t="s">
        <v>5522</v>
      </c>
      <c r="E682" s="18">
        <v>46725</v>
      </c>
      <c r="F682" s="17" t="s">
        <v>535</v>
      </c>
      <c r="G682" s="17" t="s">
        <v>7176</v>
      </c>
      <c r="H682" s="17" t="s">
        <v>6790</v>
      </c>
      <c r="I682" s="17" t="s">
        <v>6789</v>
      </c>
      <c r="J682" s="20">
        <v>25357.37</v>
      </c>
      <c r="K682" s="19">
        <v>4050</v>
      </c>
      <c r="L682" s="19"/>
      <c r="M682" s="19"/>
      <c r="N682" s="19"/>
      <c r="O682" s="19"/>
      <c r="P682" s="19"/>
      <c r="Q682" s="19"/>
      <c r="R682" s="19"/>
      <c r="S682" s="19"/>
      <c r="T682" s="17"/>
    </row>
    <row r="683" spans="1:20" ht="28.8" x14ac:dyDescent="0.3">
      <c r="A683" s="1" t="s">
        <v>8556</v>
      </c>
      <c r="B683" s="17" t="s">
        <v>5520</v>
      </c>
      <c r="C683" s="17" t="s">
        <v>5521</v>
      </c>
      <c r="D683" s="17" t="s">
        <v>5522</v>
      </c>
      <c r="E683" s="18">
        <v>46725</v>
      </c>
      <c r="F683" s="17" t="s">
        <v>176</v>
      </c>
      <c r="G683" s="17" t="s">
        <v>5391</v>
      </c>
      <c r="H683" s="17"/>
      <c r="I683" s="17" t="s">
        <v>6791</v>
      </c>
      <c r="J683" s="20">
        <v>18275.46</v>
      </c>
      <c r="K683" s="19">
        <v>2580</v>
      </c>
      <c r="L683" s="19"/>
      <c r="M683" s="19"/>
      <c r="N683" s="19"/>
      <c r="O683" s="19"/>
      <c r="P683" s="19"/>
      <c r="Q683" s="19"/>
      <c r="R683" s="19"/>
      <c r="S683" s="19"/>
      <c r="T683" s="17"/>
    </row>
    <row r="684" spans="1:20" x14ac:dyDescent="0.3">
      <c r="A684" s="1" t="s">
        <v>8559</v>
      </c>
      <c r="B684" s="17" t="s">
        <v>3950</v>
      </c>
      <c r="C684" s="17" t="s">
        <v>3951</v>
      </c>
      <c r="D684" s="17" t="s">
        <v>3952</v>
      </c>
      <c r="E684" s="18">
        <v>39531</v>
      </c>
      <c r="F684" s="17" t="s">
        <v>1025</v>
      </c>
      <c r="G684" s="17" t="s">
        <v>8062</v>
      </c>
      <c r="H684" s="17"/>
      <c r="I684" s="17" t="s">
        <v>6788</v>
      </c>
      <c r="J684" s="20">
        <v>1571.49</v>
      </c>
      <c r="K684" s="19">
        <v>358</v>
      </c>
      <c r="L684" s="19"/>
      <c r="M684" s="19"/>
      <c r="N684" s="19"/>
      <c r="O684" s="19"/>
      <c r="P684" s="19"/>
      <c r="Q684" s="19"/>
      <c r="R684" s="19"/>
      <c r="S684" s="19"/>
      <c r="T684" s="17"/>
    </row>
    <row r="685" spans="1:20" x14ac:dyDescent="0.3">
      <c r="A685" s="1" t="s">
        <v>8556</v>
      </c>
      <c r="B685" s="17" t="s">
        <v>5520</v>
      </c>
      <c r="C685" s="17" t="s">
        <v>5581</v>
      </c>
      <c r="D685" s="17" t="s">
        <v>5582</v>
      </c>
      <c r="E685" s="18">
        <v>46728</v>
      </c>
      <c r="F685" s="17" t="s">
        <v>520</v>
      </c>
      <c r="G685" s="17" t="s">
        <v>7100</v>
      </c>
      <c r="H685" s="17" t="s">
        <v>6790</v>
      </c>
      <c r="I685" s="17" t="s">
        <v>6791</v>
      </c>
      <c r="J685" s="20">
        <v>37905.14</v>
      </c>
      <c r="K685" s="19">
        <v>6630</v>
      </c>
      <c r="L685" s="19"/>
      <c r="M685" s="19"/>
      <c r="N685" s="19"/>
      <c r="O685" s="19"/>
      <c r="P685" s="19"/>
      <c r="Q685" s="19"/>
      <c r="R685" s="19"/>
      <c r="S685" s="19"/>
      <c r="T685" s="17"/>
    </row>
    <row r="686" spans="1:20" ht="28.8" x14ac:dyDescent="0.3">
      <c r="A686" s="1" t="s">
        <v>8556</v>
      </c>
      <c r="B686" s="17" t="s">
        <v>5520</v>
      </c>
      <c r="C686" s="17" t="s">
        <v>5575</v>
      </c>
      <c r="D686" s="17" t="s">
        <v>5576</v>
      </c>
      <c r="E686" s="18">
        <v>46730</v>
      </c>
      <c r="F686" s="17" t="s">
        <v>491</v>
      </c>
      <c r="G686" s="17" t="s">
        <v>7100</v>
      </c>
      <c r="H686" s="17" t="s">
        <v>6790</v>
      </c>
      <c r="I686" s="17" t="s">
        <v>6791</v>
      </c>
      <c r="J686" s="20">
        <v>40719.440000000002</v>
      </c>
      <c r="K686" s="19">
        <v>6308</v>
      </c>
      <c r="L686" s="19"/>
      <c r="M686" s="19"/>
      <c r="N686" s="19"/>
      <c r="O686" s="19"/>
      <c r="P686" s="19"/>
      <c r="Q686" s="19"/>
      <c r="R686" s="19"/>
      <c r="S686" s="19"/>
      <c r="T686" s="17"/>
    </row>
    <row r="687" spans="1:20" x14ac:dyDescent="0.3">
      <c r="A687" s="1" t="s">
        <v>8558</v>
      </c>
      <c r="B687" s="17" t="s">
        <v>1107</v>
      </c>
      <c r="C687" s="17" t="s">
        <v>1348</v>
      </c>
      <c r="D687" s="17" t="s">
        <v>1349</v>
      </c>
      <c r="E687" s="18">
        <v>24300</v>
      </c>
      <c r="F687" s="17" t="s">
        <v>47</v>
      </c>
      <c r="G687" s="17" t="s">
        <v>7419</v>
      </c>
      <c r="H687" s="17" t="s">
        <v>6790</v>
      </c>
      <c r="I687" s="17" t="s">
        <v>6788</v>
      </c>
      <c r="J687" s="20">
        <v>18224.759999999998</v>
      </c>
      <c r="K687" s="19"/>
      <c r="L687" s="19"/>
      <c r="M687" s="19"/>
      <c r="N687" s="19"/>
      <c r="O687" s="19"/>
      <c r="P687" s="19"/>
      <c r="Q687" s="19">
        <v>1</v>
      </c>
      <c r="R687" s="19"/>
      <c r="S687" s="19"/>
      <c r="T687" s="17" t="s">
        <v>6853</v>
      </c>
    </row>
    <row r="688" spans="1:20" ht="28.8" x14ac:dyDescent="0.3">
      <c r="A688" s="1" t="s">
        <v>8559</v>
      </c>
      <c r="B688" s="17" t="s">
        <v>3950</v>
      </c>
      <c r="C688" s="17" t="s">
        <v>3977</v>
      </c>
      <c r="D688" s="17" t="s">
        <v>3978</v>
      </c>
      <c r="E688" s="18">
        <v>39532</v>
      </c>
      <c r="F688" s="17" t="s">
        <v>113</v>
      </c>
      <c r="G688" s="17" t="s">
        <v>8068</v>
      </c>
      <c r="H688" s="17" t="s">
        <v>1075</v>
      </c>
      <c r="I688" s="17" t="s">
        <v>6787</v>
      </c>
      <c r="J688" s="20">
        <v>19398.330000000002</v>
      </c>
      <c r="K688" s="19">
        <v>2773</v>
      </c>
      <c r="L688" s="19"/>
      <c r="M688" s="19"/>
      <c r="N688" s="19"/>
      <c r="O688" s="19"/>
      <c r="P688" s="19"/>
      <c r="Q688" s="19"/>
      <c r="R688" s="19"/>
      <c r="S688" s="19"/>
      <c r="T688" s="17"/>
    </row>
    <row r="689" spans="1:20" ht="43.2" x14ac:dyDescent="0.3">
      <c r="A689" s="1" t="s">
        <v>8556</v>
      </c>
      <c r="B689" s="17" t="s">
        <v>5520</v>
      </c>
      <c r="C689" s="17" t="s">
        <v>5645</v>
      </c>
      <c r="D689" s="17" t="s">
        <v>5646</v>
      </c>
      <c r="E689" s="18">
        <v>1133421</v>
      </c>
      <c r="F689" s="17" t="s">
        <v>491</v>
      </c>
      <c r="G689" s="17" t="s">
        <v>8297</v>
      </c>
      <c r="H689" s="17" t="s">
        <v>6790</v>
      </c>
      <c r="I689" s="17" t="s">
        <v>6791</v>
      </c>
      <c r="J689" s="20">
        <v>104212.28</v>
      </c>
      <c r="K689" s="19">
        <v>18449</v>
      </c>
      <c r="L689" s="19"/>
      <c r="M689" s="19"/>
      <c r="N689" s="19"/>
      <c r="O689" s="19"/>
      <c r="P689" s="19"/>
      <c r="Q689" s="19"/>
      <c r="R689" s="19"/>
      <c r="S689" s="19"/>
      <c r="T689" s="17"/>
    </row>
    <row r="690" spans="1:20" x14ac:dyDescent="0.3">
      <c r="A690" s="1" t="s">
        <v>8556</v>
      </c>
      <c r="B690" s="17" t="s">
        <v>5520</v>
      </c>
      <c r="C690" s="17" t="s">
        <v>5770</v>
      </c>
      <c r="D690" s="17" t="s">
        <v>5771</v>
      </c>
      <c r="E690" s="18">
        <v>46738</v>
      </c>
      <c r="F690" s="17" t="s">
        <v>90</v>
      </c>
      <c r="G690" s="17" t="s">
        <v>7097</v>
      </c>
      <c r="H690" s="17" t="s">
        <v>1075</v>
      </c>
      <c r="I690" s="17" t="s">
        <v>6794</v>
      </c>
      <c r="J690" s="20">
        <v>133291.12</v>
      </c>
      <c r="K690" s="19">
        <v>15603</v>
      </c>
      <c r="L690" s="19"/>
      <c r="M690" s="19"/>
      <c r="N690" s="19"/>
      <c r="O690" s="19"/>
      <c r="P690" s="19"/>
      <c r="Q690" s="19"/>
      <c r="R690" s="19"/>
      <c r="S690" s="19"/>
      <c r="T690" s="17"/>
    </row>
    <row r="691" spans="1:20" ht="28.8" x14ac:dyDescent="0.3">
      <c r="A691" s="1" t="s">
        <v>8556</v>
      </c>
      <c r="B691" s="17" t="s">
        <v>5520</v>
      </c>
      <c r="C691" s="17" t="s">
        <v>5770</v>
      </c>
      <c r="D691" s="17" t="s">
        <v>5771</v>
      </c>
      <c r="E691" s="18">
        <v>46738</v>
      </c>
      <c r="F691" s="17" t="s">
        <v>113</v>
      </c>
      <c r="G691" s="17" t="s">
        <v>7097</v>
      </c>
      <c r="H691" s="17" t="s">
        <v>1075</v>
      </c>
      <c r="I691" s="17" t="s">
        <v>6787</v>
      </c>
      <c r="J691" s="20">
        <v>42295.19</v>
      </c>
      <c r="K691" s="19">
        <v>4982</v>
      </c>
      <c r="L691" s="19"/>
      <c r="M691" s="19"/>
      <c r="N691" s="19"/>
      <c r="O691" s="19"/>
      <c r="P691" s="19"/>
      <c r="Q691" s="19"/>
      <c r="R691" s="19"/>
      <c r="S691" s="19"/>
      <c r="T691" s="17"/>
    </row>
    <row r="692" spans="1:20" ht="43.2" x14ac:dyDescent="0.3">
      <c r="A692" s="1" t="s">
        <v>8556</v>
      </c>
      <c r="B692" s="17" t="s">
        <v>5520</v>
      </c>
      <c r="C692" s="17" t="s">
        <v>5770</v>
      </c>
      <c r="D692" s="17" t="s">
        <v>5771</v>
      </c>
      <c r="E692" s="18">
        <v>46738</v>
      </c>
      <c r="F692" s="17" t="s">
        <v>581</v>
      </c>
      <c r="G692" s="17" t="s">
        <v>7097</v>
      </c>
      <c r="H692" s="17" t="s">
        <v>1075</v>
      </c>
      <c r="I692" s="17" t="s">
        <v>6789</v>
      </c>
      <c r="J692" s="20">
        <v>3512.57</v>
      </c>
      <c r="K692" s="19">
        <v>800</v>
      </c>
      <c r="L692" s="19"/>
      <c r="M692" s="19"/>
      <c r="N692" s="19"/>
      <c r="O692" s="19"/>
      <c r="P692" s="19"/>
      <c r="Q692" s="19"/>
      <c r="R692" s="19"/>
      <c r="S692" s="19"/>
      <c r="T692" s="17"/>
    </row>
    <row r="693" spans="1:20" ht="28.8" x14ac:dyDescent="0.3">
      <c r="A693" s="1" t="s">
        <v>8556</v>
      </c>
      <c r="B693" s="17" t="s">
        <v>5520</v>
      </c>
      <c r="C693" s="17" t="s">
        <v>5765</v>
      </c>
      <c r="D693" s="17" t="s">
        <v>5766</v>
      </c>
      <c r="E693" s="18">
        <v>42675</v>
      </c>
      <c r="F693" s="17" t="s">
        <v>113</v>
      </c>
      <c r="G693" s="17" t="s">
        <v>8313</v>
      </c>
      <c r="H693" s="17" t="s">
        <v>1075</v>
      </c>
      <c r="I693" s="17" t="s">
        <v>6787</v>
      </c>
      <c r="J693" s="20">
        <v>44926.96</v>
      </c>
      <c r="K693" s="19">
        <v>4639</v>
      </c>
      <c r="L693" s="19"/>
      <c r="M693" s="19"/>
      <c r="N693" s="19"/>
      <c r="O693" s="19"/>
      <c r="P693" s="19"/>
      <c r="Q693" s="19"/>
      <c r="R693" s="19"/>
      <c r="S693" s="19"/>
      <c r="T693" s="17"/>
    </row>
    <row r="694" spans="1:20" ht="28.8" x14ac:dyDescent="0.3">
      <c r="A694" s="1" t="s">
        <v>8556</v>
      </c>
      <c r="B694" s="17" t="s">
        <v>5520</v>
      </c>
      <c r="C694" s="17" t="s">
        <v>5765</v>
      </c>
      <c r="D694" s="17" t="s">
        <v>5766</v>
      </c>
      <c r="E694" s="18">
        <v>42675</v>
      </c>
      <c r="F694" s="17" t="s">
        <v>259</v>
      </c>
      <c r="G694" s="17" t="s">
        <v>8314</v>
      </c>
      <c r="H694" s="17" t="s">
        <v>6790</v>
      </c>
      <c r="I694" s="17" t="s">
        <v>6793</v>
      </c>
      <c r="J694" s="20">
        <v>72773.539999999994</v>
      </c>
      <c r="K694" s="19">
        <v>9266</v>
      </c>
      <c r="L694" s="19"/>
      <c r="M694" s="19"/>
      <c r="N694" s="19"/>
      <c r="O694" s="19"/>
      <c r="P694" s="19"/>
      <c r="Q694" s="19"/>
      <c r="R694" s="19"/>
      <c r="S694" s="19"/>
      <c r="T694" s="17"/>
    </row>
    <row r="695" spans="1:20" ht="28.8" x14ac:dyDescent="0.3">
      <c r="A695" s="1" t="s">
        <v>8556</v>
      </c>
      <c r="B695" s="17" t="s">
        <v>5520</v>
      </c>
      <c r="C695" s="17" t="s">
        <v>5637</v>
      </c>
      <c r="D695" s="17" t="s">
        <v>5638</v>
      </c>
      <c r="E695" s="18">
        <v>42677</v>
      </c>
      <c r="F695" s="17" t="s">
        <v>35</v>
      </c>
      <c r="G695" s="17" t="s">
        <v>8295</v>
      </c>
      <c r="H695" s="17" t="s">
        <v>6790</v>
      </c>
      <c r="I695" s="17"/>
      <c r="J695" s="20">
        <v>39344.629999999997</v>
      </c>
      <c r="K695" s="19">
        <v>6971</v>
      </c>
      <c r="L695" s="19"/>
      <c r="M695" s="19"/>
      <c r="N695" s="19"/>
      <c r="O695" s="19"/>
      <c r="P695" s="19"/>
      <c r="Q695" s="19"/>
      <c r="R695" s="19"/>
      <c r="S695" s="19"/>
      <c r="T695" s="17"/>
    </row>
    <row r="696" spans="1:20" ht="28.8" x14ac:dyDescent="0.3">
      <c r="A696" s="1" t="s">
        <v>8556</v>
      </c>
      <c r="B696" s="17" t="s">
        <v>5520</v>
      </c>
      <c r="C696" s="17" t="s">
        <v>5637</v>
      </c>
      <c r="D696" s="17" t="s">
        <v>5638</v>
      </c>
      <c r="E696" s="18">
        <v>42677</v>
      </c>
      <c r="F696" s="17" t="s">
        <v>94</v>
      </c>
      <c r="G696" s="17" t="s">
        <v>7100</v>
      </c>
      <c r="H696" s="17" t="s">
        <v>6790</v>
      </c>
      <c r="I696" s="17" t="s">
        <v>6788</v>
      </c>
      <c r="J696" s="20">
        <v>178193.79</v>
      </c>
      <c r="K696" s="19">
        <v>36512</v>
      </c>
      <c r="L696" s="19"/>
      <c r="M696" s="19"/>
      <c r="N696" s="19"/>
      <c r="O696" s="19"/>
      <c r="P696" s="19"/>
      <c r="Q696" s="19"/>
      <c r="R696" s="19"/>
      <c r="S696" s="19"/>
      <c r="T696" s="17"/>
    </row>
    <row r="697" spans="1:20" ht="43.2" x14ac:dyDescent="0.3">
      <c r="A697" s="1" t="s">
        <v>8556</v>
      </c>
      <c r="B697" s="17" t="s">
        <v>5520</v>
      </c>
      <c r="C697" s="17" t="s">
        <v>5772</v>
      </c>
      <c r="D697" s="17" t="s">
        <v>5773</v>
      </c>
      <c r="E697" s="18">
        <v>997761</v>
      </c>
      <c r="F697" s="17" t="s">
        <v>665</v>
      </c>
      <c r="G697" s="17" t="s">
        <v>5775</v>
      </c>
      <c r="H697" s="17" t="s">
        <v>6790</v>
      </c>
      <c r="I697" s="17"/>
      <c r="J697" s="20">
        <v>454.41</v>
      </c>
      <c r="K697" s="19"/>
      <c r="L697" s="19"/>
      <c r="M697" s="19"/>
      <c r="N697" s="19"/>
      <c r="O697" s="19"/>
      <c r="P697" s="19"/>
      <c r="Q697" s="19">
        <v>16</v>
      </c>
      <c r="R697" s="19"/>
      <c r="S697" s="19"/>
      <c r="T697" s="17" t="s">
        <v>8562</v>
      </c>
    </row>
    <row r="698" spans="1:20" x14ac:dyDescent="0.3">
      <c r="A698" s="1" t="s">
        <v>8556</v>
      </c>
      <c r="B698" s="17" t="s">
        <v>5520</v>
      </c>
      <c r="C698" s="17" t="s">
        <v>5538</v>
      </c>
      <c r="D698" s="17" t="s">
        <v>5539</v>
      </c>
      <c r="E698" s="18">
        <v>1297131</v>
      </c>
      <c r="F698" s="17" t="s">
        <v>197</v>
      </c>
      <c r="G698" s="17" t="s">
        <v>7100</v>
      </c>
      <c r="H698" s="17" t="s">
        <v>6790</v>
      </c>
      <c r="I698" s="17" t="s">
        <v>6791</v>
      </c>
      <c r="J698" s="20">
        <v>2599.94</v>
      </c>
      <c r="K698" s="19">
        <v>4000</v>
      </c>
      <c r="L698" s="19"/>
      <c r="M698" s="19"/>
      <c r="N698" s="19"/>
      <c r="O698" s="19"/>
      <c r="P698" s="19"/>
      <c r="Q698" s="19"/>
      <c r="R698" s="19"/>
      <c r="S698" s="19"/>
      <c r="T698" s="17"/>
    </row>
    <row r="699" spans="1:20" x14ac:dyDescent="0.3">
      <c r="A699" s="1" t="s">
        <v>8556</v>
      </c>
      <c r="B699" s="17" t="s">
        <v>5520</v>
      </c>
      <c r="C699" s="17" t="s">
        <v>5586</v>
      </c>
      <c r="D699" s="17" t="s">
        <v>5587</v>
      </c>
      <c r="E699" s="18">
        <v>1297663</v>
      </c>
      <c r="F699" s="17" t="s">
        <v>170</v>
      </c>
      <c r="G699" s="17" t="s">
        <v>7196</v>
      </c>
      <c r="H699" s="17" t="s">
        <v>6790</v>
      </c>
      <c r="I699" s="17" t="s">
        <v>6791</v>
      </c>
      <c r="J699" s="20">
        <v>1427.51</v>
      </c>
      <c r="K699" s="19"/>
      <c r="L699" s="19"/>
      <c r="M699" s="19"/>
      <c r="N699" s="19"/>
      <c r="O699" s="19"/>
      <c r="P699" s="19"/>
      <c r="Q699" s="19">
        <v>1</v>
      </c>
      <c r="R699" s="19"/>
      <c r="S699" s="19"/>
      <c r="T699" s="17" t="s">
        <v>6853</v>
      </c>
    </row>
    <row r="700" spans="1:20" x14ac:dyDescent="0.3">
      <c r="A700" s="21" t="s">
        <v>8555</v>
      </c>
      <c r="B700" s="17" t="s">
        <v>3167</v>
      </c>
      <c r="C700" s="17" t="s">
        <v>3183</v>
      </c>
      <c r="D700" s="17" t="s">
        <v>3184</v>
      </c>
      <c r="E700" s="18">
        <v>34775</v>
      </c>
      <c r="F700" s="17" t="s">
        <v>62</v>
      </c>
      <c r="G700" s="17" t="s">
        <v>7100</v>
      </c>
      <c r="H700" s="17" t="s">
        <v>1075</v>
      </c>
      <c r="I700" s="17" t="s">
        <v>6793</v>
      </c>
      <c r="J700" s="20">
        <v>21889.16</v>
      </c>
      <c r="K700" s="19">
        <v>3790</v>
      </c>
      <c r="L700" s="19"/>
      <c r="M700" s="19"/>
      <c r="N700" s="19"/>
      <c r="O700" s="19"/>
      <c r="P700" s="19"/>
      <c r="Q700" s="19"/>
      <c r="R700" s="19"/>
      <c r="S700" s="19"/>
      <c r="T700" s="17"/>
    </row>
    <row r="701" spans="1:20" ht="28.8" x14ac:dyDescent="0.3">
      <c r="A701" s="21" t="s">
        <v>8555</v>
      </c>
      <c r="B701" s="17" t="s">
        <v>601</v>
      </c>
      <c r="C701" s="17" t="s">
        <v>620</v>
      </c>
      <c r="D701" s="17" t="s">
        <v>621</v>
      </c>
      <c r="E701" s="18">
        <v>20115</v>
      </c>
      <c r="F701" s="17" t="s">
        <v>35</v>
      </c>
      <c r="G701" s="17" t="s">
        <v>4252</v>
      </c>
      <c r="H701" s="17" t="s">
        <v>6790</v>
      </c>
      <c r="I701" s="17" t="s">
        <v>6791</v>
      </c>
      <c r="J701" s="20"/>
      <c r="K701" s="19">
        <v>923</v>
      </c>
      <c r="L701" s="19"/>
      <c r="M701" s="19"/>
      <c r="N701" s="19"/>
      <c r="O701" s="19"/>
      <c r="P701" s="19"/>
      <c r="Q701" s="19"/>
      <c r="R701" s="19"/>
      <c r="S701" s="19"/>
      <c r="T701" s="17"/>
    </row>
    <row r="702" spans="1:20" ht="28.8" x14ac:dyDescent="0.3">
      <c r="A702" s="21" t="s">
        <v>8555</v>
      </c>
      <c r="B702" s="17" t="s">
        <v>3167</v>
      </c>
      <c r="C702" s="17" t="s">
        <v>3258</v>
      </c>
      <c r="D702" s="17" t="s">
        <v>3259</v>
      </c>
      <c r="E702" s="18">
        <v>34776</v>
      </c>
      <c r="F702" s="17" t="s">
        <v>68</v>
      </c>
      <c r="G702" s="17" t="s">
        <v>7112</v>
      </c>
      <c r="H702" s="17" t="s">
        <v>6792</v>
      </c>
      <c r="I702" s="17" t="s">
        <v>6788</v>
      </c>
      <c r="J702" s="20">
        <v>12178.7</v>
      </c>
      <c r="K702" s="19">
        <v>7173</v>
      </c>
      <c r="L702" s="19"/>
      <c r="M702" s="19"/>
      <c r="N702" s="19">
        <v>48</v>
      </c>
      <c r="O702" s="19"/>
      <c r="P702" s="19"/>
      <c r="Q702" s="19">
        <v>1</v>
      </c>
      <c r="R702" s="19"/>
      <c r="S702" s="19"/>
      <c r="T702" s="17" t="s">
        <v>6853</v>
      </c>
    </row>
    <row r="703" spans="1:20" x14ac:dyDescent="0.3">
      <c r="A703" s="1" t="s">
        <v>8556</v>
      </c>
      <c r="B703" s="17" t="s">
        <v>5520</v>
      </c>
      <c r="C703" s="17" t="s">
        <v>5769</v>
      </c>
      <c r="D703" s="17" t="s">
        <v>5768</v>
      </c>
      <c r="E703" s="18">
        <v>42695</v>
      </c>
      <c r="F703" s="17" t="s">
        <v>73</v>
      </c>
      <c r="G703" s="17" t="s">
        <v>8146</v>
      </c>
      <c r="H703" s="17" t="s">
        <v>7075</v>
      </c>
      <c r="I703" s="17" t="s">
        <v>6797</v>
      </c>
      <c r="J703" s="20">
        <v>35313.129999999997</v>
      </c>
      <c r="K703" s="19">
        <v>6590</v>
      </c>
      <c r="L703" s="19"/>
      <c r="M703" s="19"/>
      <c r="N703" s="19"/>
      <c r="O703" s="19"/>
      <c r="P703" s="19"/>
      <c r="Q703" s="19">
        <v>16</v>
      </c>
      <c r="R703" s="19"/>
      <c r="S703" s="19"/>
      <c r="T703" s="17" t="s">
        <v>6887</v>
      </c>
    </row>
    <row r="704" spans="1:20" x14ac:dyDescent="0.3">
      <c r="A704" s="1" t="s">
        <v>8556</v>
      </c>
      <c r="B704" s="17" t="s">
        <v>5520</v>
      </c>
      <c r="C704" s="17" t="s">
        <v>5767</v>
      </c>
      <c r="D704" s="17" t="s">
        <v>5768</v>
      </c>
      <c r="E704" s="18">
        <v>42696</v>
      </c>
      <c r="F704" s="17" t="s">
        <v>73</v>
      </c>
      <c r="G704" s="17" t="s">
        <v>8146</v>
      </c>
      <c r="H704" s="17" t="s">
        <v>7075</v>
      </c>
      <c r="I704" s="17" t="s">
        <v>6797</v>
      </c>
      <c r="J704" s="20">
        <v>72307.83</v>
      </c>
      <c r="K704" s="19">
        <v>13408</v>
      </c>
      <c r="L704" s="19"/>
      <c r="M704" s="19"/>
      <c r="N704" s="19"/>
      <c r="O704" s="19"/>
      <c r="P704" s="19"/>
      <c r="Q704" s="19">
        <v>28</v>
      </c>
      <c r="R704" s="19"/>
      <c r="S704" s="19"/>
      <c r="T704" s="17" t="s">
        <v>6887</v>
      </c>
    </row>
    <row r="705" spans="1:20" ht="28.8" x14ac:dyDescent="0.3">
      <c r="A705" s="1" t="s">
        <v>8556</v>
      </c>
      <c r="B705" s="17" t="s">
        <v>5520</v>
      </c>
      <c r="C705" s="17" t="s">
        <v>5691</v>
      </c>
      <c r="D705" s="17" t="s">
        <v>5692</v>
      </c>
      <c r="E705" s="18">
        <v>43802</v>
      </c>
      <c r="F705" s="17" t="s">
        <v>176</v>
      </c>
      <c r="G705" s="17" t="s">
        <v>7100</v>
      </c>
      <c r="H705" s="17" t="s">
        <v>6790</v>
      </c>
      <c r="I705" s="17" t="s">
        <v>6791</v>
      </c>
      <c r="J705" s="20">
        <v>48996.639999999999</v>
      </c>
      <c r="K705" s="19"/>
      <c r="L705" s="19"/>
      <c r="M705" s="19">
        <v>6917</v>
      </c>
      <c r="N705" s="19"/>
      <c r="O705" s="19"/>
      <c r="P705" s="19"/>
      <c r="Q705" s="19"/>
      <c r="R705" s="19"/>
      <c r="S705" s="19"/>
      <c r="T705" s="17"/>
    </row>
    <row r="706" spans="1:20" ht="28.8" x14ac:dyDescent="0.3">
      <c r="A706" s="1" t="s">
        <v>8556</v>
      </c>
      <c r="B706" s="17" t="s">
        <v>5520</v>
      </c>
      <c r="C706" s="17" t="s">
        <v>5691</v>
      </c>
      <c r="D706" s="17" t="s">
        <v>5692</v>
      </c>
      <c r="E706" s="18">
        <v>43802</v>
      </c>
      <c r="F706" s="17" t="s">
        <v>1485</v>
      </c>
      <c r="G706" s="17" t="s">
        <v>7100</v>
      </c>
      <c r="H706" s="17" t="s">
        <v>6790</v>
      </c>
      <c r="I706" s="17"/>
      <c r="J706" s="20">
        <v>69022.080000000002</v>
      </c>
      <c r="K706" s="19"/>
      <c r="L706" s="19"/>
      <c r="M706" s="19">
        <v>12301</v>
      </c>
      <c r="N706" s="19"/>
      <c r="O706" s="19"/>
      <c r="P706" s="19"/>
      <c r="Q706" s="19"/>
      <c r="R706" s="19"/>
      <c r="S706" s="19"/>
      <c r="T706" s="17"/>
    </row>
    <row r="707" spans="1:20" ht="28.8" x14ac:dyDescent="0.3">
      <c r="A707" s="1" t="s">
        <v>8559</v>
      </c>
      <c r="B707" s="17" t="s">
        <v>1406</v>
      </c>
      <c r="C707" s="17" t="s">
        <v>2880</v>
      </c>
      <c r="D707" s="17" t="s">
        <v>2881</v>
      </c>
      <c r="E707" s="18">
        <v>25362</v>
      </c>
      <c r="F707" s="17" t="s">
        <v>152</v>
      </c>
      <c r="G707" s="17" t="s">
        <v>7877</v>
      </c>
      <c r="H707" s="17" t="s">
        <v>6792</v>
      </c>
      <c r="I707" s="17" t="s">
        <v>6796</v>
      </c>
      <c r="J707" s="20">
        <v>746.42</v>
      </c>
      <c r="K707" s="19"/>
      <c r="L707" s="19"/>
      <c r="M707" s="19">
        <v>978</v>
      </c>
      <c r="N707" s="19"/>
      <c r="O707" s="19"/>
      <c r="P707" s="19"/>
      <c r="Q707" s="19"/>
      <c r="R707" s="19"/>
      <c r="S707" s="19"/>
      <c r="T707" s="17"/>
    </row>
    <row r="708" spans="1:20" ht="28.8" x14ac:dyDescent="0.3">
      <c r="A708" s="21" t="s">
        <v>8555</v>
      </c>
      <c r="B708" s="17" t="s">
        <v>21</v>
      </c>
      <c r="C708" s="17" t="s">
        <v>277</v>
      </c>
      <c r="D708" s="17" t="s">
        <v>278</v>
      </c>
      <c r="E708" s="18">
        <v>1322933</v>
      </c>
      <c r="F708" s="17" t="s">
        <v>279</v>
      </c>
      <c r="G708" s="17" t="s">
        <v>7127</v>
      </c>
      <c r="H708" s="17" t="s">
        <v>1075</v>
      </c>
      <c r="I708" s="17" t="s">
        <v>6793</v>
      </c>
      <c r="J708" s="20">
        <v>623.86</v>
      </c>
      <c r="K708" s="19">
        <v>150</v>
      </c>
      <c r="L708" s="19"/>
      <c r="M708" s="19"/>
      <c r="N708" s="19"/>
      <c r="O708" s="19"/>
      <c r="P708" s="19"/>
      <c r="Q708" s="19"/>
      <c r="R708" s="19"/>
      <c r="S708" s="19"/>
      <c r="T708" s="17"/>
    </row>
    <row r="709" spans="1:20" ht="28.8" x14ac:dyDescent="0.3">
      <c r="A709" s="1" t="s">
        <v>8556</v>
      </c>
      <c r="B709" s="17" t="s">
        <v>5520</v>
      </c>
      <c r="C709" s="17" t="s">
        <v>5781</v>
      </c>
      <c r="D709" s="17" t="s">
        <v>5266</v>
      </c>
      <c r="E709" s="18">
        <v>40309</v>
      </c>
      <c r="F709" s="17" t="s">
        <v>55</v>
      </c>
      <c r="G709" s="17" t="s">
        <v>7100</v>
      </c>
      <c r="H709" s="17" t="s">
        <v>6790</v>
      </c>
      <c r="I709" s="17" t="s">
        <v>6788</v>
      </c>
      <c r="J709" s="20">
        <v>10529.76</v>
      </c>
      <c r="K709" s="19"/>
      <c r="L709" s="19"/>
      <c r="M709" s="19"/>
      <c r="N709" s="19"/>
      <c r="O709" s="19"/>
      <c r="P709" s="19"/>
      <c r="Q709" s="19">
        <v>3</v>
      </c>
      <c r="R709" s="19"/>
      <c r="S709" s="19"/>
      <c r="T709" s="17" t="s">
        <v>6853</v>
      </c>
    </row>
    <row r="710" spans="1:20" x14ac:dyDescent="0.3">
      <c r="A710" s="1" t="s">
        <v>8556</v>
      </c>
      <c r="B710" s="17" t="s">
        <v>5520</v>
      </c>
      <c r="C710" s="17" t="s">
        <v>5565</v>
      </c>
      <c r="D710" s="17" t="s">
        <v>5561</v>
      </c>
      <c r="E710" s="18">
        <v>40523</v>
      </c>
      <c r="F710" s="17" t="s">
        <v>73</v>
      </c>
      <c r="G710" s="17" t="s">
        <v>7100</v>
      </c>
      <c r="H710" s="17" t="s">
        <v>7075</v>
      </c>
      <c r="I710" s="17" t="s">
        <v>6797</v>
      </c>
      <c r="J710" s="20">
        <v>36176.04</v>
      </c>
      <c r="K710" s="19">
        <v>6540</v>
      </c>
      <c r="L710" s="19"/>
      <c r="M710" s="19"/>
      <c r="N710" s="19"/>
      <c r="O710" s="19"/>
      <c r="P710" s="19"/>
      <c r="Q710" s="19">
        <v>76</v>
      </c>
      <c r="R710" s="19"/>
      <c r="S710" s="19"/>
      <c r="T710" s="17" t="s">
        <v>6887</v>
      </c>
    </row>
    <row r="711" spans="1:20" ht="28.8" x14ac:dyDescent="0.3">
      <c r="A711" s="1" t="s">
        <v>8556</v>
      </c>
      <c r="B711" s="17" t="s">
        <v>5520</v>
      </c>
      <c r="C711" s="17" t="s">
        <v>5560</v>
      </c>
      <c r="D711" s="17" t="s">
        <v>5561</v>
      </c>
      <c r="E711" s="18">
        <v>40524</v>
      </c>
      <c r="F711" s="17" t="s">
        <v>477</v>
      </c>
      <c r="G711" s="17" t="s">
        <v>8284</v>
      </c>
      <c r="H711" s="17" t="s">
        <v>7099</v>
      </c>
      <c r="I711" s="17" t="s">
        <v>6797</v>
      </c>
      <c r="J711" s="20">
        <v>36673.879999999997</v>
      </c>
      <c r="K711" s="19">
        <v>6630</v>
      </c>
      <c r="L711" s="19"/>
      <c r="M711" s="19"/>
      <c r="N711" s="19"/>
      <c r="O711" s="19"/>
      <c r="P711" s="19"/>
      <c r="Q711" s="19">
        <v>20</v>
      </c>
      <c r="R711" s="19"/>
      <c r="S711" s="19"/>
      <c r="T711" s="17" t="s">
        <v>6887</v>
      </c>
    </row>
    <row r="712" spans="1:20" ht="28.8" x14ac:dyDescent="0.3">
      <c r="A712" s="1" t="s">
        <v>8558</v>
      </c>
      <c r="B712" s="17" t="s">
        <v>3677</v>
      </c>
      <c r="C712" s="17" t="s">
        <v>3860</v>
      </c>
      <c r="D712" s="17" t="s">
        <v>3851</v>
      </c>
      <c r="E712" s="18">
        <v>1342235</v>
      </c>
      <c r="F712" s="17" t="s">
        <v>197</v>
      </c>
      <c r="G712" s="17" t="s">
        <v>406</v>
      </c>
      <c r="H712" s="17" t="s">
        <v>6798</v>
      </c>
      <c r="I712" s="17" t="s">
        <v>6791</v>
      </c>
      <c r="J712" s="20"/>
      <c r="K712" s="19">
        <v>495.03</v>
      </c>
      <c r="L712" s="19"/>
      <c r="M712" s="19"/>
      <c r="N712" s="19"/>
      <c r="O712" s="19"/>
      <c r="P712" s="19"/>
      <c r="Q712" s="19"/>
      <c r="R712" s="19"/>
      <c r="S712" s="19"/>
      <c r="T712" s="17"/>
    </row>
    <row r="713" spans="1:20" x14ac:dyDescent="0.3">
      <c r="A713" s="1" t="s">
        <v>8556</v>
      </c>
      <c r="B713" s="17" t="s">
        <v>5520</v>
      </c>
      <c r="C713" s="17" t="s">
        <v>5563</v>
      </c>
      <c r="D713" s="17" t="s">
        <v>5561</v>
      </c>
      <c r="E713" s="18">
        <v>40525</v>
      </c>
      <c r="F713" s="17" t="s">
        <v>73</v>
      </c>
      <c r="G713" s="17" t="s">
        <v>7097</v>
      </c>
      <c r="H713" s="17" t="s">
        <v>7075</v>
      </c>
      <c r="I713" s="17" t="s">
        <v>6797</v>
      </c>
      <c r="J713" s="20">
        <v>35351.85</v>
      </c>
      <c r="K713" s="19">
        <v>6357</v>
      </c>
      <c r="L713" s="19"/>
      <c r="M713" s="19"/>
      <c r="N713" s="19"/>
      <c r="O713" s="19"/>
      <c r="P713" s="19"/>
      <c r="Q713" s="19">
        <v>10</v>
      </c>
      <c r="R713" s="19"/>
      <c r="S713" s="19"/>
      <c r="T713" s="17" t="s">
        <v>6887</v>
      </c>
    </row>
    <row r="714" spans="1:20" ht="28.8" x14ac:dyDescent="0.3">
      <c r="A714" s="1" t="s">
        <v>8556</v>
      </c>
      <c r="B714" s="17" t="s">
        <v>5520</v>
      </c>
      <c r="C714" s="17" t="s">
        <v>5566</v>
      </c>
      <c r="D714" s="17" t="s">
        <v>5561</v>
      </c>
      <c r="E714" s="18">
        <v>40526</v>
      </c>
      <c r="F714" s="17" t="s">
        <v>477</v>
      </c>
      <c r="G714" s="17" t="s">
        <v>8284</v>
      </c>
      <c r="H714" s="17" t="s">
        <v>7099</v>
      </c>
      <c r="I714" s="17" t="s">
        <v>6797</v>
      </c>
      <c r="J714" s="20">
        <v>36402.83</v>
      </c>
      <c r="K714" s="19">
        <v>6581</v>
      </c>
      <c r="L714" s="19"/>
      <c r="M714" s="19"/>
      <c r="N714" s="19"/>
      <c r="O714" s="19"/>
      <c r="P714" s="19"/>
      <c r="Q714" s="19">
        <v>20</v>
      </c>
      <c r="R714" s="19"/>
      <c r="S714" s="19"/>
      <c r="T714" s="17" t="s">
        <v>6887</v>
      </c>
    </row>
    <row r="715" spans="1:20" x14ac:dyDescent="0.3">
      <c r="A715" s="1" t="s">
        <v>8556</v>
      </c>
      <c r="B715" s="17" t="s">
        <v>5520</v>
      </c>
      <c r="C715" s="17" t="s">
        <v>5547</v>
      </c>
      <c r="D715" s="17" t="s">
        <v>5548</v>
      </c>
      <c r="E715" s="18">
        <v>40527</v>
      </c>
      <c r="F715" s="17" t="s">
        <v>73</v>
      </c>
      <c r="G715" s="17" t="s">
        <v>8146</v>
      </c>
      <c r="H715" s="17" t="s">
        <v>7075</v>
      </c>
      <c r="I715" s="17" t="s">
        <v>6797</v>
      </c>
      <c r="J715" s="20">
        <v>36176.04</v>
      </c>
      <c r="K715" s="19">
        <v>6540</v>
      </c>
      <c r="L715" s="19"/>
      <c r="M715" s="19"/>
      <c r="N715" s="19"/>
      <c r="O715" s="19"/>
      <c r="P715" s="19"/>
      <c r="Q715" s="19">
        <v>1</v>
      </c>
      <c r="R715" s="19"/>
      <c r="S715" s="19"/>
      <c r="T715" s="17" t="s">
        <v>6887</v>
      </c>
    </row>
    <row r="716" spans="1:20" ht="43.2" x14ac:dyDescent="0.3">
      <c r="A716" s="1" t="s">
        <v>8558</v>
      </c>
      <c r="B716" s="17" t="s">
        <v>3677</v>
      </c>
      <c r="C716" s="17" t="s">
        <v>3706</v>
      </c>
      <c r="D716" s="17" t="s">
        <v>3707</v>
      </c>
      <c r="E716" s="18">
        <v>1339895</v>
      </c>
      <c r="F716" s="17" t="s">
        <v>581</v>
      </c>
      <c r="G716" s="17" t="s">
        <v>7097</v>
      </c>
      <c r="H716" s="17" t="s">
        <v>1075</v>
      </c>
      <c r="I716" s="17" t="s">
        <v>6789</v>
      </c>
      <c r="J716" s="20">
        <v>6920.73</v>
      </c>
      <c r="K716" s="19">
        <v>1216</v>
      </c>
      <c r="L716" s="19"/>
      <c r="M716" s="19"/>
      <c r="N716" s="19"/>
      <c r="O716" s="19"/>
      <c r="P716" s="19"/>
      <c r="Q716" s="19"/>
      <c r="R716" s="19"/>
      <c r="S716" s="19"/>
      <c r="T716" s="17"/>
    </row>
    <row r="717" spans="1:20" ht="28.8" x14ac:dyDescent="0.3">
      <c r="A717" s="1" t="s">
        <v>8556</v>
      </c>
      <c r="B717" s="17" t="s">
        <v>5520</v>
      </c>
      <c r="C717" s="17" t="s">
        <v>3706</v>
      </c>
      <c r="D717" s="17" t="s">
        <v>5561</v>
      </c>
      <c r="E717" s="18">
        <v>40529</v>
      </c>
      <c r="F717" s="17" t="s">
        <v>477</v>
      </c>
      <c r="G717" s="17" t="s">
        <v>8284</v>
      </c>
      <c r="H717" s="17" t="s">
        <v>7099</v>
      </c>
      <c r="I717" s="17" t="s">
        <v>6797</v>
      </c>
      <c r="J717" s="20">
        <v>36673.879999999997</v>
      </c>
      <c r="K717" s="19">
        <v>6630</v>
      </c>
      <c r="L717" s="19"/>
      <c r="M717" s="19"/>
      <c r="N717" s="19"/>
      <c r="O717" s="19"/>
      <c r="P717" s="19"/>
      <c r="Q717" s="19">
        <v>18</v>
      </c>
      <c r="R717" s="19"/>
      <c r="S717" s="19"/>
      <c r="T717" s="17" t="s">
        <v>6887</v>
      </c>
    </row>
    <row r="718" spans="1:20" x14ac:dyDescent="0.3">
      <c r="A718" s="1" t="s">
        <v>8556</v>
      </c>
      <c r="B718" s="17" t="s">
        <v>5520</v>
      </c>
      <c r="C718" s="17" t="s">
        <v>5564</v>
      </c>
      <c r="D718" s="17" t="s">
        <v>5561</v>
      </c>
      <c r="E718" s="18">
        <v>40531</v>
      </c>
      <c r="F718" s="17" t="s">
        <v>73</v>
      </c>
      <c r="G718" s="17" t="s">
        <v>8285</v>
      </c>
      <c r="H718" s="17" t="s">
        <v>7075</v>
      </c>
      <c r="I718" s="17" t="s">
        <v>6797</v>
      </c>
      <c r="J718" s="20">
        <v>35351.85</v>
      </c>
      <c r="K718" s="19">
        <v>6357</v>
      </c>
      <c r="L718" s="19"/>
      <c r="M718" s="19"/>
      <c r="N718" s="19"/>
      <c r="O718" s="19"/>
      <c r="P718" s="19"/>
      <c r="Q718" s="19">
        <v>10</v>
      </c>
      <c r="R718" s="19"/>
      <c r="S718" s="19"/>
      <c r="T718" s="17" t="s">
        <v>6887</v>
      </c>
    </row>
    <row r="719" spans="1:20" ht="28.8" x14ac:dyDescent="0.3">
      <c r="A719" s="1" t="s">
        <v>8556</v>
      </c>
      <c r="B719" s="17" t="s">
        <v>5520</v>
      </c>
      <c r="C719" s="17" t="s">
        <v>5567</v>
      </c>
      <c r="D719" s="17" t="s">
        <v>5561</v>
      </c>
      <c r="E719" s="18">
        <v>40532</v>
      </c>
      <c r="F719" s="17" t="s">
        <v>477</v>
      </c>
      <c r="G719" s="17" t="s">
        <v>8284</v>
      </c>
      <c r="H719" s="17" t="s">
        <v>7099</v>
      </c>
      <c r="I719" s="17" t="s">
        <v>6797</v>
      </c>
      <c r="J719" s="20">
        <v>36673.879999999997</v>
      </c>
      <c r="K719" s="19">
        <v>6630</v>
      </c>
      <c r="L719" s="19"/>
      <c r="M719" s="19"/>
      <c r="N719" s="19"/>
      <c r="O719" s="19"/>
      <c r="P719" s="19"/>
      <c r="Q719" s="19">
        <v>20</v>
      </c>
      <c r="R719" s="19"/>
      <c r="S719" s="19"/>
      <c r="T719" s="17" t="s">
        <v>6887</v>
      </c>
    </row>
    <row r="720" spans="1:20" x14ac:dyDescent="0.3">
      <c r="A720" s="1" t="s">
        <v>8556</v>
      </c>
      <c r="B720" s="17" t="s">
        <v>5520</v>
      </c>
      <c r="C720" s="17" t="s">
        <v>5562</v>
      </c>
      <c r="D720" s="17" t="s">
        <v>5561</v>
      </c>
      <c r="E720" s="18">
        <v>40533</v>
      </c>
      <c r="F720" s="17" t="s">
        <v>73</v>
      </c>
      <c r="G720" s="17" t="s">
        <v>8285</v>
      </c>
      <c r="H720" s="17" t="s">
        <v>7075</v>
      </c>
      <c r="I720" s="17" t="s">
        <v>6797</v>
      </c>
      <c r="J720" s="20">
        <v>36176.04</v>
      </c>
      <c r="K720" s="19">
        <v>6540</v>
      </c>
      <c r="L720" s="19"/>
      <c r="M720" s="19"/>
      <c r="N720" s="19"/>
      <c r="O720" s="19"/>
      <c r="P720" s="19"/>
      <c r="Q720" s="19">
        <v>10</v>
      </c>
      <c r="R720" s="19"/>
      <c r="S720" s="19"/>
      <c r="T720" s="17" t="s">
        <v>6887</v>
      </c>
    </row>
    <row r="721" spans="1:20" x14ac:dyDescent="0.3">
      <c r="A721" s="1" t="s">
        <v>8558</v>
      </c>
      <c r="B721" s="17" t="s">
        <v>4141</v>
      </c>
      <c r="C721" s="17" t="s">
        <v>4152</v>
      </c>
      <c r="D721" s="17" t="s">
        <v>4153</v>
      </c>
      <c r="E721" s="18">
        <v>51452</v>
      </c>
      <c r="F721" s="17" t="s">
        <v>330</v>
      </c>
      <c r="G721" s="17" t="s">
        <v>1153</v>
      </c>
      <c r="H721" s="17" t="s">
        <v>6792</v>
      </c>
      <c r="I721" s="17" t="s">
        <v>6793</v>
      </c>
      <c r="J721" s="20">
        <v>93902.87</v>
      </c>
      <c r="K721" s="19">
        <v>12485</v>
      </c>
      <c r="L721" s="19"/>
      <c r="M721" s="19"/>
      <c r="N721" s="19">
        <v>12</v>
      </c>
      <c r="O721" s="19"/>
      <c r="P721" s="19"/>
      <c r="Q721" s="19"/>
      <c r="R721" s="19"/>
      <c r="S721" s="19"/>
      <c r="T721" s="17"/>
    </row>
    <row r="722" spans="1:20" ht="28.8" x14ac:dyDescent="0.3">
      <c r="A722" s="1" t="s">
        <v>8556</v>
      </c>
      <c r="B722" s="17" t="s">
        <v>5520</v>
      </c>
      <c r="C722" s="17" t="s">
        <v>5570</v>
      </c>
      <c r="D722" s="17" t="s">
        <v>5571</v>
      </c>
      <c r="E722" s="18">
        <v>40534</v>
      </c>
      <c r="F722" s="17" t="s">
        <v>477</v>
      </c>
      <c r="G722" s="17" t="s">
        <v>8284</v>
      </c>
      <c r="H722" s="17" t="s">
        <v>7099</v>
      </c>
      <c r="I722" s="17" t="s">
        <v>6797</v>
      </c>
      <c r="J722" s="20">
        <v>36402.83</v>
      </c>
      <c r="K722" s="19">
        <v>6581</v>
      </c>
      <c r="L722" s="19"/>
      <c r="M722" s="19"/>
      <c r="N722" s="19"/>
      <c r="O722" s="19"/>
      <c r="P722" s="19"/>
      <c r="Q722" s="19">
        <v>10</v>
      </c>
      <c r="R722" s="19"/>
      <c r="S722" s="19"/>
      <c r="T722" s="17" t="s">
        <v>6887</v>
      </c>
    </row>
    <row r="723" spans="1:20" x14ac:dyDescent="0.3">
      <c r="A723" s="1" t="s">
        <v>8556</v>
      </c>
      <c r="B723" s="17" t="s">
        <v>5520</v>
      </c>
      <c r="C723" s="17" t="s">
        <v>5525</v>
      </c>
      <c r="D723" s="17" t="s">
        <v>5526</v>
      </c>
      <c r="E723" s="18">
        <v>42224</v>
      </c>
      <c r="F723" s="17" t="s">
        <v>90</v>
      </c>
      <c r="G723" s="17" t="s">
        <v>7097</v>
      </c>
      <c r="H723" s="17" t="s">
        <v>1075</v>
      </c>
      <c r="I723" s="17" t="s">
        <v>6794</v>
      </c>
      <c r="J723" s="20">
        <v>9226.07</v>
      </c>
      <c r="K723" s="19">
        <v>1080</v>
      </c>
      <c r="L723" s="19"/>
      <c r="M723" s="19"/>
      <c r="N723" s="19"/>
      <c r="O723" s="19"/>
      <c r="P723" s="19"/>
      <c r="Q723" s="19"/>
      <c r="R723" s="19"/>
      <c r="S723" s="19"/>
      <c r="T723" s="17"/>
    </row>
    <row r="724" spans="1:20" x14ac:dyDescent="0.3">
      <c r="A724" s="1" t="s">
        <v>8556</v>
      </c>
      <c r="B724" s="17" t="s">
        <v>5520</v>
      </c>
      <c r="C724" s="17" t="s">
        <v>5723</v>
      </c>
      <c r="D724" s="17" t="s">
        <v>5724</v>
      </c>
      <c r="E724" s="18">
        <v>42225</v>
      </c>
      <c r="F724" s="17" t="s">
        <v>90</v>
      </c>
      <c r="G724" s="17" t="s">
        <v>7097</v>
      </c>
      <c r="H724" s="17" t="s">
        <v>1075</v>
      </c>
      <c r="I724" s="17" t="s">
        <v>6794</v>
      </c>
      <c r="J724" s="20">
        <v>141005.15</v>
      </c>
      <c r="K724" s="19">
        <v>16178</v>
      </c>
      <c r="L724" s="19"/>
      <c r="M724" s="19"/>
      <c r="N724" s="19"/>
      <c r="O724" s="19"/>
      <c r="P724" s="19"/>
      <c r="Q724" s="19"/>
      <c r="R724" s="19"/>
      <c r="S724" s="19"/>
      <c r="T724" s="17"/>
    </row>
    <row r="725" spans="1:20" ht="28.8" x14ac:dyDescent="0.3">
      <c r="A725" s="1" t="s">
        <v>8556</v>
      </c>
      <c r="B725" s="17" t="s">
        <v>5520</v>
      </c>
      <c r="C725" s="17" t="s">
        <v>5719</v>
      </c>
      <c r="D725" s="17" t="s">
        <v>5720</v>
      </c>
      <c r="E725" s="18">
        <v>42227</v>
      </c>
      <c r="F725" s="17" t="s">
        <v>68</v>
      </c>
      <c r="G725" s="17" t="s">
        <v>7100</v>
      </c>
      <c r="H725" s="17" t="s">
        <v>6790</v>
      </c>
      <c r="I725" s="17" t="s">
        <v>6788</v>
      </c>
      <c r="J725" s="20">
        <v>17909.86</v>
      </c>
      <c r="K725" s="19">
        <v>5312</v>
      </c>
      <c r="L725" s="19"/>
      <c r="M725" s="19"/>
      <c r="N725" s="19">
        <v>25</v>
      </c>
      <c r="O725" s="19"/>
      <c r="P725" s="19"/>
      <c r="Q725" s="19">
        <v>2</v>
      </c>
      <c r="R725" s="19"/>
      <c r="S725" s="19"/>
      <c r="T725" s="17" t="s">
        <v>6853</v>
      </c>
    </row>
    <row r="726" spans="1:20" x14ac:dyDescent="0.3">
      <c r="A726" s="1" t="s">
        <v>8556</v>
      </c>
      <c r="B726" s="17" t="s">
        <v>5520</v>
      </c>
      <c r="C726" s="17" t="s">
        <v>5721</v>
      </c>
      <c r="D726" s="17" t="s">
        <v>5722</v>
      </c>
      <c r="E726" s="18">
        <v>42228</v>
      </c>
      <c r="F726" s="17" t="s">
        <v>62</v>
      </c>
      <c r="G726" s="17" t="s">
        <v>8281</v>
      </c>
      <c r="H726" s="17" t="s">
        <v>6792</v>
      </c>
      <c r="I726" s="17" t="s">
        <v>6791</v>
      </c>
      <c r="J726" s="20">
        <v>38839.85</v>
      </c>
      <c r="K726" s="19"/>
      <c r="L726" s="19">
        <v>4655</v>
      </c>
      <c r="M726" s="19"/>
      <c r="N726" s="19"/>
      <c r="O726" s="19"/>
      <c r="P726" s="19"/>
      <c r="Q726" s="19"/>
      <c r="R726" s="19"/>
      <c r="S726" s="19"/>
      <c r="T726" s="17"/>
    </row>
    <row r="727" spans="1:20" ht="28.8" x14ac:dyDescent="0.3">
      <c r="A727" s="21" t="s">
        <v>8555</v>
      </c>
      <c r="B727" s="17" t="s">
        <v>601</v>
      </c>
      <c r="C727" s="17" t="s">
        <v>653</v>
      </c>
      <c r="D727" s="17" t="s">
        <v>654</v>
      </c>
      <c r="E727" s="18">
        <v>21008</v>
      </c>
      <c r="F727" s="17" t="s">
        <v>655</v>
      </c>
      <c r="G727" s="17" t="s">
        <v>7221</v>
      </c>
      <c r="H727" s="17"/>
      <c r="I727" s="17"/>
      <c r="J727" s="20">
        <v>72144.91</v>
      </c>
      <c r="K727" s="19"/>
      <c r="L727" s="19">
        <v>22467</v>
      </c>
      <c r="M727" s="19"/>
      <c r="N727" s="19"/>
      <c r="O727" s="19"/>
      <c r="P727" s="19"/>
      <c r="Q727" s="19"/>
      <c r="R727" s="19"/>
      <c r="S727" s="19"/>
      <c r="T727" s="17"/>
    </row>
    <row r="728" spans="1:20" ht="43.2" x14ac:dyDescent="0.3">
      <c r="A728" s="1" t="s">
        <v>8558</v>
      </c>
      <c r="B728" s="17" t="s">
        <v>1107</v>
      </c>
      <c r="C728" s="17" t="s">
        <v>1159</v>
      </c>
      <c r="D728" s="17" t="s">
        <v>1160</v>
      </c>
      <c r="E728" s="18">
        <v>24320</v>
      </c>
      <c r="F728" s="17" t="s">
        <v>76</v>
      </c>
      <c r="G728" s="17" t="s">
        <v>7341</v>
      </c>
      <c r="H728" s="17" t="s">
        <v>6790</v>
      </c>
      <c r="I728" s="17" t="s">
        <v>6795</v>
      </c>
      <c r="J728" s="20">
        <v>103703.29</v>
      </c>
      <c r="K728" s="19"/>
      <c r="L728" s="19">
        <v>6769.56</v>
      </c>
      <c r="M728" s="19"/>
      <c r="N728" s="19"/>
      <c r="O728" s="19"/>
      <c r="P728" s="19"/>
      <c r="Q728" s="19"/>
      <c r="R728" s="19"/>
      <c r="S728" s="19"/>
      <c r="T728" s="17"/>
    </row>
    <row r="729" spans="1:20" x14ac:dyDescent="0.3">
      <c r="A729" s="1" t="s">
        <v>8556</v>
      </c>
      <c r="B729" s="17" t="s">
        <v>5520</v>
      </c>
      <c r="C729" s="17" t="s">
        <v>5572</v>
      </c>
      <c r="D729" s="17" t="s">
        <v>329</v>
      </c>
      <c r="E729" s="18">
        <v>42240</v>
      </c>
      <c r="F729" s="17" t="s">
        <v>330</v>
      </c>
      <c r="G729" s="17" t="s">
        <v>7097</v>
      </c>
      <c r="H729" s="17" t="s">
        <v>1075</v>
      </c>
      <c r="I729" s="17" t="s">
        <v>6793</v>
      </c>
      <c r="J729" s="20">
        <v>92651.12</v>
      </c>
      <c r="K729" s="19">
        <v>17176</v>
      </c>
      <c r="L729" s="19"/>
      <c r="M729" s="19"/>
      <c r="N729" s="19">
        <v>20</v>
      </c>
      <c r="O729" s="19"/>
      <c r="P729" s="19"/>
      <c r="Q729" s="19"/>
      <c r="R729" s="19"/>
      <c r="S729" s="19"/>
      <c r="T729" s="17"/>
    </row>
    <row r="730" spans="1:20" ht="28.8" x14ac:dyDescent="0.3">
      <c r="A730" s="1" t="s">
        <v>8556</v>
      </c>
      <c r="B730" s="17" t="s">
        <v>5520</v>
      </c>
      <c r="C730" s="17" t="s">
        <v>5598</v>
      </c>
      <c r="D730" s="17" t="s">
        <v>5599</v>
      </c>
      <c r="E730" s="18">
        <v>42245</v>
      </c>
      <c r="F730" s="17" t="s">
        <v>94</v>
      </c>
      <c r="G730" s="17" t="s">
        <v>7100</v>
      </c>
      <c r="H730" s="17" t="s">
        <v>6790</v>
      </c>
      <c r="I730" s="17" t="s">
        <v>6788</v>
      </c>
      <c r="J730" s="20">
        <v>130851.28</v>
      </c>
      <c r="K730" s="19">
        <v>22655</v>
      </c>
      <c r="L730" s="19"/>
      <c r="M730" s="19"/>
      <c r="N730" s="19"/>
      <c r="O730" s="19"/>
      <c r="P730" s="19"/>
      <c r="Q730" s="19"/>
      <c r="R730" s="19"/>
      <c r="S730" s="19"/>
      <c r="T730" s="17"/>
    </row>
    <row r="731" spans="1:20" x14ac:dyDescent="0.3">
      <c r="A731" s="21" t="s">
        <v>8555</v>
      </c>
      <c r="B731" s="17" t="s">
        <v>21</v>
      </c>
      <c r="C731" s="17" t="s">
        <v>433</v>
      </c>
      <c r="D731" s="17" t="s">
        <v>434</v>
      </c>
      <c r="E731" s="18">
        <v>19523</v>
      </c>
      <c r="F731" s="17" t="s">
        <v>1025</v>
      </c>
      <c r="G731" s="17" t="s">
        <v>4525</v>
      </c>
      <c r="H731" s="17"/>
      <c r="I731" s="17" t="s">
        <v>6788</v>
      </c>
      <c r="J731" s="20"/>
      <c r="K731" s="19">
        <v>820</v>
      </c>
      <c r="L731" s="19"/>
      <c r="M731" s="19"/>
      <c r="N731" s="19"/>
      <c r="O731" s="19"/>
      <c r="P731" s="19"/>
      <c r="Q731" s="19"/>
      <c r="R731" s="19"/>
      <c r="S731" s="19"/>
      <c r="T731" s="17"/>
    </row>
    <row r="732" spans="1:20" ht="28.8" x14ac:dyDescent="0.3">
      <c r="A732" s="1" t="s">
        <v>8558</v>
      </c>
      <c r="B732" s="17" t="s">
        <v>4141</v>
      </c>
      <c r="C732" s="17" t="s">
        <v>433</v>
      </c>
      <c r="D732" s="17" t="s">
        <v>4169</v>
      </c>
      <c r="E732" s="18">
        <v>51455</v>
      </c>
      <c r="F732" s="17" t="s">
        <v>94</v>
      </c>
      <c r="G732" s="17" t="s">
        <v>8136</v>
      </c>
      <c r="H732" s="17" t="s">
        <v>6790</v>
      </c>
      <c r="I732" s="17" t="s">
        <v>6788</v>
      </c>
      <c r="J732" s="20">
        <v>348561.88</v>
      </c>
      <c r="K732" s="19">
        <v>42709</v>
      </c>
      <c r="L732" s="19"/>
      <c r="M732" s="19"/>
      <c r="N732" s="19"/>
      <c r="O732" s="19"/>
      <c r="P732" s="19"/>
      <c r="Q732" s="19"/>
      <c r="R732" s="19"/>
      <c r="S732" s="19"/>
      <c r="T732" s="17"/>
    </row>
    <row r="733" spans="1:20" ht="28.8" x14ac:dyDescent="0.3">
      <c r="A733" s="1" t="s">
        <v>8559</v>
      </c>
      <c r="B733" s="17" t="s">
        <v>1406</v>
      </c>
      <c r="C733" s="17" t="s">
        <v>1721</v>
      </c>
      <c r="D733" s="17" t="s">
        <v>1722</v>
      </c>
      <c r="E733" s="18">
        <v>919216</v>
      </c>
      <c r="F733" s="17" t="s">
        <v>55</v>
      </c>
      <c r="G733" s="17" t="s">
        <v>1317</v>
      </c>
      <c r="H733" s="17"/>
      <c r="I733" s="17" t="s">
        <v>6788</v>
      </c>
      <c r="J733" s="20">
        <v>3257.2</v>
      </c>
      <c r="K733" s="19"/>
      <c r="L733" s="19"/>
      <c r="M733" s="19"/>
      <c r="N733" s="19"/>
      <c r="O733" s="19"/>
      <c r="P733" s="19"/>
      <c r="Q733" s="19">
        <v>1</v>
      </c>
      <c r="R733" s="19"/>
      <c r="S733" s="19"/>
      <c r="T733" s="17" t="s">
        <v>6853</v>
      </c>
    </row>
    <row r="734" spans="1:20" x14ac:dyDescent="0.3">
      <c r="A734" s="1" t="s">
        <v>8558</v>
      </c>
      <c r="B734" s="17" t="s">
        <v>1107</v>
      </c>
      <c r="C734" s="17" t="s">
        <v>1350</v>
      </c>
      <c r="D734" s="17" t="s">
        <v>1351</v>
      </c>
      <c r="E734" s="18">
        <v>25412</v>
      </c>
      <c r="F734" s="17" t="s">
        <v>47</v>
      </c>
      <c r="G734" s="17" t="s">
        <v>2816</v>
      </c>
      <c r="H734" s="17" t="s">
        <v>6790</v>
      </c>
      <c r="I734" s="17" t="s">
        <v>6788</v>
      </c>
      <c r="J734" s="20">
        <v>18224.759999999998</v>
      </c>
      <c r="K734" s="19"/>
      <c r="L734" s="19"/>
      <c r="M734" s="19"/>
      <c r="N734" s="19"/>
      <c r="O734" s="19"/>
      <c r="P734" s="19"/>
      <c r="Q734" s="19">
        <v>1</v>
      </c>
      <c r="R734" s="19"/>
      <c r="S734" s="19"/>
      <c r="T734" s="17" t="s">
        <v>6853</v>
      </c>
    </row>
    <row r="735" spans="1:20" x14ac:dyDescent="0.3">
      <c r="A735" s="1" t="s">
        <v>8558</v>
      </c>
      <c r="B735" s="17" t="s">
        <v>4141</v>
      </c>
      <c r="C735" s="17" t="s">
        <v>4164</v>
      </c>
      <c r="D735" s="17" t="s">
        <v>4165</v>
      </c>
      <c r="E735" s="18">
        <v>51456</v>
      </c>
      <c r="F735" s="17" t="s">
        <v>1443</v>
      </c>
      <c r="G735" s="17" t="s">
        <v>8134</v>
      </c>
      <c r="H735" s="17"/>
      <c r="I735" s="17"/>
      <c r="J735" s="20">
        <v>13.28</v>
      </c>
      <c r="K735" s="19">
        <v>5</v>
      </c>
      <c r="L735" s="19"/>
      <c r="M735" s="19"/>
      <c r="N735" s="19"/>
      <c r="O735" s="19"/>
      <c r="P735" s="19"/>
      <c r="Q735" s="19">
        <v>1</v>
      </c>
      <c r="R735" s="19"/>
      <c r="S735" s="19"/>
      <c r="T735" s="17" t="s">
        <v>6853</v>
      </c>
    </row>
    <row r="736" spans="1:20" ht="43.2" x14ac:dyDescent="0.3">
      <c r="A736" s="1" t="s">
        <v>8558</v>
      </c>
      <c r="B736" s="17" t="s">
        <v>4141</v>
      </c>
      <c r="C736" s="17" t="s">
        <v>4172</v>
      </c>
      <c r="D736" s="17" t="s">
        <v>4173</v>
      </c>
      <c r="E736" s="18">
        <v>1309703</v>
      </c>
      <c r="F736" s="17" t="s">
        <v>139</v>
      </c>
      <c r="G736" s="17" t="s">
        <v>7524</v>
      </c>
      <c r="H736" s="17" t="s">
        <v>6790</v>
      </c>
      <c r="I736" s="17" t="s">
        <v>6788</v>
      </c>
      <c r="J736" s="20">
        <v>2296.42</v>
      </c>
      <c r="K736" s="19">
        <v>2132</v>
      </c>
      <c r="L736" s="19"/>
      <c r="M736" s="19"/>
      <c r="N736" s="19"/>
      <c r="O736" s="19"/>
      <c r="P736" s="19"/>
      <c r="Q736" s="19"/>
      <c r="R736" s="19"/>
      <c r="S736" s="19"/>
      <c r="T736" s="17"/>
    </row>
    <row r="737" spans="1:20" ht="28.8" x14ac:dyDescent="0.3">
      <c r="A737" s="1" t="s">
        <v>8556</v>
      </c>
      <c r="B737" s="17" t="s">
        <v>446</v>
      </c>
      <c r="C737" s="17" t="s">
        <v>492</v>
      </c>
      <c r="D737" s="17" t="s">
        <v>493</v>
      </c>
      <c r="E737" s="18">
        <v>52630</v>
      </c>
      <c r="F737" s="17" t="s">
        <v>6770</v>
      </c>
      <c r="G737" s="17" t="s">
        <v>7160</v>
      </c>
      <c r="H737" s="17" t="s">
        <v>6792</v>
      </c>
      <c r="I737" s="17" t="s">
        <v>6793</v>
      </c>
      <c r="J737" s="20">
        <v>1625.2</v>
      </c>
      <c r="K737" s="19"/>
      <c r="L737" s="19">
        <v>278.5</v>
      </c>
      <c r="M737" s="19"/>
      <c r="N737" s="19"/>
      <c r="O737" s="19"/>
      <c r="P737" s="19"/>
      <c r="Q737" s="19"/>
      <c r="R737" s="19"/>
      <c r="S737" s="19"/>
      <c r="T737" s="17"/>
    </row>
    <row r="738" spans="1:20" ht="28.8" x14ac:dyDescent="0.3">
      <c r="A738" s="1" t="s">
        <v>8556</v>
      </c>
      <c r="B738" s="17" t="s">
        <v>446</v>
      </c>
      <c r="C738" s="17" t="s">
        <v>492</v>
      </c>
      <c r="D738" s="17" t="s">
        <v>493</v>
      </c>
      <c r="E738" s="18">
        <v>52630</v>
      </c>
      <c r="F738" s="17" t="s">
        <v>535</v>
      </c>
      <c r="G738" s="17" t="s">
        <v>7161</v>
      </c>
      <c r="H738" s="17" t="s">
        <v>6790</v>
      </c>
      <c r="I738" s="17" t="s">
        <v>6789</v>
      </c>
      <c r="J738" s="20">
        <v>13468.89</v>
      </c>
      <c r="K738" s="19"/>
      <c r="L738" s="19">
        <v>2298.3000000000002</v>
      </c>
      <c r="M738" s="19"/>
      <c r="N738" s="19"/>
      <c r="O738" s="19"/>
      <c r="P738" s="19"/>
      <c r="Q738" s="19"/>
      <c r="R738" s="19"/>
      <c r="S738" s="19"/>
      <c r="T738" s="17"/>
    </row>
    <row r="739" spans="1:20" ht="28.8" x14ac:dyDescent="0.3">
      <c r="A739" s="1" t="s">
        <v>8556</v>
      </c>
      <c r="B739" s="17" t="s">
        <v>446</v>
      </c>
      <c r="C739" s="17" t="s">
        <v>492</v>
      </c>
      <c r="D739" s="17" t="s">
        <v>493</v>
      </c>
      <c r="E739" s="18">
        <v>52630</v>
      </c>
      <c r="F739" s="17" t="s">
        <v>30</v>
      </c>
      <c r="G739" s="17" t="s">
        <v>7162</v>
      </c>
      <c r="H739" s="17" t="s">
        <v>1075</v>
      </c>
      <c r="I739" s="17" t="s">
        <v>6789</v>
      </c>
      <c r="J739" s="20">
        <v>177001.89</v>
      </c>
      <c r="K739" s="19"/>
      <c r="L739" s="19">
        <v>43069.2</v>
      </c>
      <c r="M739" s="19"/>
      <c r="N739" s="19"/>
      <c r="O739" s="19"/>
      <c r="P739" s="19"/>
      <c r="Q739" s="19"/>
      <c r="R739" s="19"/>
      <c r="S739" s="19"/>
      <c r="T739" s="17"/>
    </row>
    <row r="740" spans="1:20" ht="43.2" x14ac:dyDescent="0.3">
      <c r="A740" s="1" t="s">
        <v>8556</v>
      </c>
      <c r="B740" s="17" t="s">
        <v>446</v>
      </c>
      <c r="C740" s="17" t="s">
        <v>492</v>
      </c>
      <c r="D740" s="17" t="s">
        <v>493</v>
      </c>
      <c r="E740" s="18">
        <v>52630</v>
      </c>
      <c r="F740" s="17" t="s">
        <v>581</v>
      </c>
      <c r="G740" s="17" t="s">
        <v>7163</v>
      </c>
      <c r="H740" s="17" t="s">
        <v>1075</v>
      </c>
      <c r="I740" s="17" t="s">
        <v>6789</v>
      </c>
      <c r="J740" s="20">
        <v>3332.97</v>
      </c>
      <c r="K740" s="19"/>
      <c r="L740" s="19">
        <v>811</v>
      </c>
      <c r="M740" s="19"/>
      <c r="N740" s="19"/>
      <c r="O740" s="19"/>
      <c r="P740" s="19"/>
      <c r="Q740" s="19"/>
      <c r="R740" s="19"/>
      <c r="S740" s="19"/>
      <c r="T740" s="17"/>
    </row>
    <row r="741" spans="1:20" x14ac:dyDescent="0.3">
      <c r="A741" s="1" t="s">
        <v>8558</v>
      </c>
      <c r="B741" s="17" t="s">
        <v>3677</v>
      </c>
      <c r="C741" s="17" t="s">
        <v>3679</v>
      </c>
      <c r="D741" s="17" t="s">
        <v>3680</v>
      </c>
      <c r="E741" s="18">
        <v>1333945</v>
      </c>
      <c r="F741" s="17" t="s">
        <v>90</v>
      </c>
      <c r="G741" s="17" t="s">
        <v>7097</v>
      </c>
      <c r="H741" s="17" t="s">
        <v>1075</v>
      </c>
      <c r="I741" s="17" t="s">
        <v>6794</v>
      </c>
      <c r="J741" s="20">
        <v>308081.53000000003</v>
      </c>
      <c r="K741" s="19">
        <v>24906</v>
      </c>
      <c r="L741" s="19"/>
      <c r="M741" s="19"/>
      <c r="N741" s="19"/>
      <c r="O741" s="19"/>
      <c r="P741" s="19"/>
      <c r="Q741" s="19"/>
      <c r="R741" s="19"/>
      <c r="S741" s="19"/>
      <c r="T741" s="17"/>
    </row>
    <row r="742" spans="1:20" ht="28.8" x14ac:dyDescent="0.3">
      <c r="A742" s="1" t="s">
        <v>8556</v>
      </c>
      <c r="B742" s="17" t="s">
        <v>5520</v>
      </c>
      <c r="C742" s="17" t="s">
        <v>5783</v>
      </c>
      <c r="D742" s="17" t="s">
        <v>3449</v>
      </c>
      <c r="E742" s="18">
        <v>39594</v>
      </c>
      <c r="F742" s="17" t="s">
        <v>477</v>
      </c>
      <c r="G742" s="17" t="s">
        <v>6381</v>
      </c>
      <c r="H742" s="17" t="s">
        <v>7099</v>
      </c>
      <c r="I742" s="17" t="s">
        <v>6797</v>
      </c>
      <c r="J742" s="20">
        <v>36673.879999999997</v>
      </c>
      <c r="K742" s="19">
        <v>6630</v>
      </c>
      <c r="L742" s="19"/>
      <c r="M742" s="19"/>
      <c r="N742" s="19"/>
      <c r="O742" s="19"/>
      <c r="P742" s="19"/>
      <c r="Q742" s="19">
        <v>15</v>
      </c>
      <c r="R742" s="19"/>
      <c r="S742" s="19"/>
      <c r="T742" s="17" t="s">
        <v>6887</v>
      </c>
    </row>
    <row r="743" spans="1:20" ht="28.8" x14ac:dyDescent="0.3">
      <c r="A743" s="1" t="s">
        <v>8559</v>
      </c>
      <c r="B743" s="17" t="s">
        <v>1406</v>
      </c>
      <c r="C743" s="17" t="s">
        <v>2085</v>
      </c>
      <c r="D743" s="17" t="s">
        <v>2086</v>
      </c>
      <c r="E743" s="18">
        <v>23677</v>
      </c>
      <c r="F743" s="17" t="s">
        <v>79</v>
      </c>
      <c r="G743" s="17" t="s">
        <v>7626</v>
      </c>
      <c r="H743" s="17" t="s">
        <v>6792</v>
      </c>
      <c r="I743" s="17" t="s">
        <v>6795</v>
      </c>
      <c r="J743" s="20">
        <v>42161.53</v>
      </c>
      <c r="K743" s="19">
        <v>10571</v>
      </c>
      <c r="L743" s="19"/>
      <c r="M743" s="19"/>
      <c r="N743" s="19"/>
      <c r="O743" s="19"/>
      <c r="P743" s="19"/>
      <c r="Q743" s="19"/>
      <c r="R743" s="19"/>
      <c r="S743" s="19"/>
      <c r="T743" s="17"/>
    </row>
    <row r="744" spans="1:20" ht="28.8" x14ac:dyDescent="0.3">
      <c r="A744" s="1" t="s">
        <v>8559</v>
      </c>
      <c r="B744" s="17" t="s">
        <v>1406</v>
      </c>
      <c r="C744" s="17" t="s">
        <v>2674</v>
      </c>
      <c r="D744" s="17" t="s">
        <v>2675</v>
      </c>
      <c r="E744" s="18">
        <v>23678</v>
      </c>
      <c r="F744" s="17" t="s">
        <v>197</v>
      </c>
      <c r="G744" s="17" t="s">
        <v>7825</v>
      </c>
      <c r="H744" s="17" t="s">
        <v>1075</v>
      </c>
      <c r="I744" s="17" t="s">
        <v>6791</v>
      </c>
      <c r="J744" s="20">
        <v>0</v>
      </c>
      <c r="K744" s="19"/>
      <c r="L744" s="19"/>
      <c r="M744" s="19">
        <v>200</v>
      </c>
      <c r="N744" s="19"/>
      <c r="O744" s="19"/>
      <c r="P744" s="19"/>
      <c r="Q744" s="19"/>
      <c r="R744" s="19"/>
      <c r="S744" s="19"/>
      <c r="T744" s="17"/>
    </row>
    <row r="745" spans="1:20" ht="28.8" x14ac:dyDescent="0.3">
      <c r="A745" s="1" t="s">
        <v>8558</v>
      </c>
      <c r="B745" s="17" t="s">
        <v>3677</v>
      </c>
      <c r="C745" s="17" t="s">
        <v>3854</v>
      </c>
      <c r="D745" s="17" t="s">
        <v>3851</v>
      </c>
      <c r="E745" s="18">
        <v>1362573</v>
      </c>
      <c r="F745" s="17" t="s">
        <v>197</v>
      </c>
      <c r="G745" s="17" t="s">
        <v>406</v>
      </c>
      <c r="H745" s="17" t="s">
        <v>6798</v>
      </c>
      <c r="I745" s="17" t="s">
        <v>6791</v>
      </c>
      <c r="J745" s="20"/>
      <c r="K745" s="19">
        <v>1439.89</v>
      </c>
      <c r="L745" s="19"/>
      <c r="M745" s="19"/>
      <c r="N745" s="19"/>
      <c r="O745" s="19"/>
      <c r="P745" s="19"/>
      <c r="Q745" s="19"/>
      <c r="R745" s="19"/>
      <c r="S745" s="19"/>
      <c r="T745" s="17"/>
    </row>
    <row r="746" spans="1:20" ht="28.8" x14ac:dyDescent="0.3">
      <c r="A746" s="1" t="s">
        <v>8558</v>
      </c>
      <c r="B746" s="17" t="s">
        <v>1107</v>
      </c>
      <c r="C746" s="17" t="s">
        <v>1272</v>
      </c>
      <c r="D746" s="17" t="s">
        <v>1273</v>
      </c>
      <c r="E746" s="18">
        <v>26608</v>
      </c>
      <c r="F746" s="17" t="s">
        <v>155</v>
      </c>
      <c r="G746" s="17" t="s">
        <v>7389</v>
      </c>
      <c r="H746" s="17" t="s">
        <v>1075</v>
      </c>
      <c r="I746" s="17" t="s">
        <v>6797</v>
      </c>
      <c r="J746" s="20">
        <v>14221.64</v>
      </c>
      <c r="K746" s="19"/>
      <c r="L746" s="19">
        <v>1132.79</v>
      </c>
      <c r="M746" s="19"/>
      <c r="N746" s="19"/>
      <c r="O746" s="19"/>
      <c r="P746" s="19"/>
      <c r="Q746" s="19"/>
      <c r="R746" s="19">
        <v>1</v>
      </c>
      <c r="S746" s="19"/>
      <c r="T746" s="17" t="s">
        <v>6853</v>
      </c>
    </row>
    <row r="747" spans="1:20" x14ac:dyDescent="0.3">
      <c r="A747" s="21" t="s">
        <v>8555</v>
      </c>
      <c r="B747" s="17" t="s">
        <v>4231</v>
      </c>
      <c r="C747" s="17" t="s">
        <v>1272</v>
      </c>
      <c r="D747" s="17" t="s">
        <v>4537</v>
      </c>
      <c r="E747" s="18">
        <v>38133</v>
      </c>
      <c r="F747" s="17" t="s">
        <v>1025</v>
      </c>
      <c r="G747" s="17" t="s">
        <v>4525</v>
      </c>
      <c r="H747" s="17"/>
      <c r="I747" s="17" t="s">
        <v>6788</v>
      </c>
      <c r="J747" s="20">
        <v>6876.12</v>
      </c>
      <c r="K747" s="19">
        <v>1666</v>
      </c>
      <c r="L747" s="19"/>
      <c r="M747" s="19"/>
      <c r="N747" s="19"/>
      <c r="O747" s="19"/>
      <c r="P747" s="19"/>
      <c r="Q747" s="19"/>
      <c r="R747" s="19"/>
      <c r="S747" s="19"/>
      <c r="T747" s="17"/>
    </row>
    <row r="748" spans="1:20" ht="28.8" x14ac:dyDescent="0.3">
      <c r="A748" s="1" t="s">
        <v>8558</v>
      </c>
      <c r="B748" s="17" t="s">
        <v>3677</v>
      </c>
      <c r="C748" s="17" t="s">
        <v>3852</v>
      </c>
      <c r="D748" s="17" t="s">
        <v>3851</v>
      </c>
      <c r="E748" s="18">
        <v>1342219</v>
      </c>
      <c r="F748" s="17" t="s">
        <v>197</v>
      </c>
      <c r="G748" s="17" t="s">
        <v>406</v>
      </c>
      <c r="H748" s="17" t="s">
        <v>6798</v>
      </c>
      <c r="I748" s="17" t="s">
        <v>6791</v>
      </c>
      <c r="J748" s="20"/>
      <c r="K748" s="19">
        <v>1439.89</v>
      </c>
      <c r="L748" s="19"/>
      <c r="M748" s="19"/>
      <c r="N748" s="19"/>
      <c r="O748" s="19"/>
      <c r="P748" s="19"/>
      <c r="Q748" s="19"/>
      <c r="R748" s="19"/>
      <c r="S748" s="19"/>
      <c r="T748" s="17"/>
    </row>
    <row r="749" spans="1:20" ht="28.8" x14ac:dyDescent="0.3">
      <c r="A749" s="1" t="s">
        <v>8558</v>
      </c>
      <c r="B749" s="17" t="s">
        <v>1107</v>
      </c>
      <c r="C749" s="17" t="s">
        <v>1276</v>
      </c>
      <c r="D749" s="17" t="s">
        <v>1273</v>
      </c>
      <c r="E749" s="18">
        <v>26609</v>
      </c>
      <c r="F749" s="17" t="s">
        <v>155</v>
      </c>
      <c r="G749" s="17" t="s">
        <v>1284</v>
      </c>
      <c r="H749" s="17"/>
      <c r="I749" s="17" t="s">
        <v>6797</v>
      </c>
      <c r="J749" s="20">
        <v>24196.720000000001</v>
      </c>
      <c r="K749" s="19">
        <v>1927.33</v>
      </c>
      <c r="L749" s="19"/>
      <c r="M749" s="19"/>
      <c r="N749" s="19"/>
      <c r="O749" s="19"/>
      <c r="P749" s="19"/>
      <c r="Q749" s="19">
        <v>2</v>
      </c>
      <c r="R749" s="19"/>
      <c r="S749" s="19"/>
      <c r="T749" s="17" t="s">
        <v>6853</v>
      </c>
    </row>
    <row r="750" spans="1:20" ht="28.8" x14ac:dyDescent="0.3">
      <c r="A750" s="1" t="s">
        <v>8558</v>
      </c>
      <c r="B750" s="17" t="s">
        <v>1107</v>
      </c>
      <c r="C750" s="17" t="s">
        <v>1281</v>
      </c>
      <c r="D750" s="17" t="s">
        <v>1273</v>
      </c>
      <c r="E750" s="18">
        <v>26611</v>
      </c>
      <c r="F750" s="17" t="s">
        <v>155</v>
      </c>
      <c r="G750" s="17" t="s">
        <v>7387</v>
      </c>
      <c r="H750" s="17" t="s">
        <v>1075</v>
      </c>
      <c r="I750" s="17" t="s">
        <v>6797</v>
      </c>
      <c r="J750" s="20">
        <v>9584.3799999999992</v>
      </c>
      <c r="K750" s="19"/>
      <c r="L750" s="19">
        <v>763.42</v>
      </c>
      <c r="M750" s="19"/>
      <c r="N750" s="19"/>
      <c r="O750" s="19"/>
      <c r="P750" s="19"/>
      <c r="Q750" s="19"/>
      <c r="R750" s="19">
        <v>1</v>
      </c>
      <c r="S750" s="19"/>
      <c r="T750" s="17" t="s">
        <v>6853</v>
      </c>
    </row>
    <row r="751" spans="1:20" ht="28.8" x14ac:dyDescent="0.3">
      <c r="A751" s="1" t="s">
        <v>8559</v>
      </c>
      <c r="B751" s="17" t="s">
        <v>1406</v>
      </c>
      <c r="C751" s="17" t="s">
        <v>2684</v>
      </c>
      <c r="D751" s="17" t="s">
        <v>2685</v>
      </c>
      <c r="E751" s="18">
        <v>23685</v>
      </c>
      <c r="F751" s="17" t="s">
        <v>721</v>
      </c>
      <c r="G751" s="17" t="s">
        <v>7827</v>
      </c>
      <c r="H751" s="17" t="s">
        <v>1075</v>
      </c>
      <c r="I751" s="17" t="s">
        <v>6793</v>
      </c>
      <c r="J751" s="20">
        <v>86903.76</v>
      </c>
      <c r="K751" s="19">
        <v>49368.2</v>
      </c>
      <c r="L751" s="19"/>
      <c r="M751" s="19"/>
      <c r="N751" s="19">
        <v>1</v>
      </c>
      <c r="O751" s="19"/>
      <c r="P751" s="19"/>
      <c r="Q751" s="19"/>
      <c r="R751" s="19"/>
      <c r="S751" s="19"/>
      <c r="T751" s="17"/>
    </row>
    <row r="752" spans="1:20" ht="28.8" x14ac:dyDescent="0.3">
      <c r="A752" s="1" t="s">
        <v>8558</v>
      </c>
      <c r="B752" s="17" t="s">
        <v>1107</v>
      </c>
      <c r="C752" s="17" t="s">
        <v>1280</v>
      </c>
      <c r="D752" s="17" t="s">
        <v>1273</v>
      </c>
      <c r="E752" s="18">
        <v>26612</v>
      </c>
      <c r="F752" s="17" t="s">
        <v>155</v>
      </c>
      <c r="G752" s="17" t="s">
        <v>7387</v>
      </c>
      <c r="H752" s="17" t="s">
        <v>1075</v>
      </c>
      <c r="I752" s="17" t="s">
        <v>6797</v>
      </c>
      <c r="J752" s="20">
        <v>9493.11</v>
      </c>
      <c r="K752" s="19">
        <v>756.15</v>
      </c>
      <c r="L752" s="19"/>
      <c r="M752" s="19"/>
      <c r="N752" s="19"/>
      <c r="O752" s="19"/>
      <c r="P752" s="19"/>
      <c r="Q752" s="19">
        <v>1</v>
      </c>
      <c r="R752" s="19"/>
      <c r="S752" s="19"/>
      <c r="T752" s="17" t="s">
        <v>6853</v>
      </c>
    </row>
    <row r="753" spans="1:20" ht="43.2" x14ac:dyDescent="0.3">
      <c r="A753" s="1" t="s">
        <v>8558</v>
      </c>
      <c r="B753" s="17" t="s">
        <v>1107</v>
      </c>
      <c r="C753" s="17" t="s">
        <v>1330</v>
      </c>
      <c r="D753" s="17" t="s">
        <v>1331</v>
      </c>
      <c r="E753" s="18">
        <v>26613</v>
      </c>
      <c r="F753" s="17" t="s">
        <v>73</v>
      </c>
      <c r="G753" s="17" t="s">
        <v>7415</v>
      </c>
      <c r="H753" s="17" t="s">
        <v>7075</v>
      </c>
      <c r="I753" s="17" t="s">
        <v>6797</v>
      </c>
      <c r="J753" s="20">
        <v>17911.810000000001</v>
      </c>
      <c r="K753" s="19">
        <v>1693.59</v>
      </c>
      <c r="L753" s="19"/>
      <c r="M753" s="19"/>
      <c r="N753" s="19"/>
      <c r="O753" s="19"/>
      <c r="P753" s="19"/>
      <c r="Q753" s="19">
        <v>1</v>
      </c>
      <c r="R753" s="19"/>
      <c r="S753" s="19"/>
      <c r="T753" s="17" t="s">
        <v>6887</v>
      </c>
    </row>
    <row r="754" spans="1:20" ht="28.8" x14ac:dyDescent="0.3">
      <c r="A754" s="1" t="s">
        <v>8559</v>
      </c>
      <c r="B754" s="17" t="s">
        <v>1406</v>
      </c>
      <c r="C754" s="17" t="s">
        <v>2845</v>
      </c>
      <c r="D754" s="17" t="s">
        <v>2846</v>
      </c>
      <c r="E754" s="18">
        <v>23687</v>
      </c>
      <c r="F754" s="17" t="s">
        <v>152</v>
      </c>
      <c r="G754" s="17" t="s">
        <v>7871</v>
      </c>
      <c r="H754" s="17" t="s">
        <v>1075</v>
      </c>
      <c r="I754" s="17" t="s">
        <v>6796</v>
      </c>
      <c r="J754" s="20">
        <v>0</v>
      </c>
      <c r="K754" s="19"/>
      <c r="L754" s="19"/>
      <c r="M754" s="19">
        <v>320</v>
      </c>
      <c r="N754" s="19"/>
      <c r="O754" s="19"/>
      <c r="P754" s="19"/>
      <c r="Q754" s="19"/>
      <c r="R754" s="19"/>
      <c r="S754" s="19"/>
      <c r="T754" s="17"/>
    </row>
    <row r="755" spans="1:20" ht="28.8" x14ac:dyDescent="0.3">
      <c r="A755" s="1" t="s">
        <v>8558</v>
      </c>
      <c r="B755" s="17" t="s">
        <v>1107</v>
      </c>
      <c r="C755" s="17" t="s">
        <v>1282</v>
      </c>
      <c r="D755" s="17" t="s">
        <v>1273</v>
      </c>
      <c r="E755" s="18">
        <v>26614</v>
      </c>
      <c r="F755" s="17" t="s">
        <v>155</v>
      </c>
      <c r="G755" s="17" t="s">
        <v>7387</v>
      </c>
      <c r="H755" s="17" t="s">
        <v>1075</v>
      </c>
      <c r="I755" s="17" t="s">
        <v>6797</v>
      </c>
      <c r="J755" s="20">
        <v>9497.1200000000008</v>
      </c>
      <c r="K755" s="19">
        <v>756.47</v>
      </c>
      <c r="L755" s="19"/>
      <c r="M755" s="19"/>
      <c r="N755" s="19"/>
      <c r="O755" s="19"/>
      <c r="P755" s="19"/>
      <c r="Q755" s="19">
        <v>1</v>
      </c>
      <c r="R755" s="19"/>
      <c r="S755" s="19"/>
      <c r="T755" s="17" t="s">
        <v>6853</v>
      </c>
    </row>
    <row r="756" spans="1:20" ht="43.2" x14ac:dyDescent="0.3">
      <c r="A756" s="1" t="s">
        <v>8559</v>
      </c>
      <c r="B756" s="17" t="s">
        <v>1406</v>
      </c>
      <c r="C756" s="17" t="s">
        <v>2740</v>
      </c>
      <c r="D756" s="17" t="s">
        <v>2734</v>
      </c>
      <c r="E756" s="18">
        <v>23688</v>
      </c>
      <c r="F756" s="17" t="s">
        <v>581</v>
      </c>
      <c r="G756" s="17" t="s">
        <v>2734</v>
      </c>
      <c r="H756" s="17" t="s">
        <v>1075</v>
      </c>
      <c r="I756" s="17" t="s">
        <v>6789</v>
      </c>
      <c r="J756" s="20">
        <v>78007.899999999994</v>
      </c>
      <c r="K756" s="19">
        <v>19145</v>
      </c>
      <c r="L756" s="19"/>
      <c r="M756" s="19"/>
      <c r="N756" s="19"/>
      <c r="O756" s="19"/>
      <c r="P756" s="19"/>
      <c r="Q756" s="19"/>
      <c r="R756" s="19"/>
      <c r="S756" s="19"/>
      <c r="T756" s="17"/>
    </row>
    <row r="757" spans="1:20" ht="43.2" x14ac:dyDescent="0.3">
      <c r="A757" s="1" t="s">
        <v>8559</v>
      </c>
      <c r="B757" s="17" t="s">
        <v>1406</v>
      </c>
      <c r="C757" s="17" t="s">
        <v>2733</v>
      </c>
      <c r="D757" s="17" t="s">
        <v>2734</v>
      </c>
      <c r="E757" s="18">
        <v>23689</v>
      </c>
      <c r="F757" s="17" t="s">
        <v>581</v>
      </c>
      <c r="G757" s="17" t="s">
        <v>2734</v>
      </c>
      <c r="H757" s="17" t="s">
        <v>1075</v>
      </c>
      <c r="I757" s="17" t="s">
        <v>6789</v>
      </c>
      <c r="J757" s="20">
        <v>80411.91</v>
      </c>
      <c r="K757" s="19">
        <v>19735</v>
      </c>
      <c r="L757" s="19"/>
      <c r="M757" s="19"/>
      <c r="N757" s="19"/>
      <c r="O757" s="19"/>
      <c r="P757" s="19"/>
      <c r="Q757" s="19"/>
      <c r="R757" s="19"/>
      <c r="S757" s="19"/>
      <c r="T757" s="17"/>
    </row>
    <row r="758" spans="1:20" ht="43.2" x14ac:dyDescent="0.3">
      <c r="A758" s="1" t="s">
        <v>8559</v>
      </c>
      <c r="B758" s="17" t="s">
        <v>1406</v>
      </c>
      <c r="C758" s="17" t="s">
        <v>2736</v>
      </c>
      <c r="D758" s="17" t="s">
        <v>2734</v>
      </c>
      <c r="E758" s="18">
        <v>23690</v>
      </c>
      <c r="F758" s="17" t="s">
        <v>581</v>
      </c>
      <c r="G758" s="17" t="s">
        <v>2734</v>
      </c>
      <c r="H758" s="17" t="s">
        <v>1075</v>
      </c>
      <c r="I758" s="17" t="s">
        <v>6789</v>
      </c>
      <c r="J758" s="20">
        <v>86087.8</v>
      </c>
      <c r="K758" s="19">
        <v>21128</v>
      </c>
      <c r="L758" s="19"/>
      <c r="M758" s="19"/>
      <c r="N758" s="19"/>
      <c r="O758" s="19"/>
      <c r="P758" s="19"/>
      <c r="Q758" s="19"/>
      <c r="R758" s="19"/>
      <c r="S758" s="19"/>
      <c r="T758" s="17"/>
    </row>
    <row r="759" spans="1:20" ht="43.2" x14ac:dyDescent="0.3">
      <c r="A759" s="1" t="s">
        <v>8559</v>
      </c>
      <c r="B759" s="17" t="s">
        <v>1406</v>
      </c>
      <c r="C759" s="17" t="s">
        <v>2735</v>
      </c>
      <c r="D759" s="17" t="s">
        <v>2734</v>
      </c>
      <c r="E759" s="18">
        <v>919774</v>
      </c>
      <c r="F759" s="17" t="s">
        <v>581</v>
      </c>
      <c r="G759" s="17" t="s">
        <v>2734</v>
      </c>
      <c r="H759" s="17" t="s">
        <v>1075</v>
      </c>
      <c r="I759" s="17" t="s">
        <v>6789</v>
      </c>
      <c r="J759" s="20">
        <v>49163.92</v>
      </c>
      <c r="K759" s="19">
        <v>12066</v>
      </c>
      <c r="L759" s="19"/>
      <c r="M759" s="19"/>
      <c r="N759" s="19"/>
      <c r="O759" s="19"/>
      <c r="P759" s="19"/>
      <c r="Q759" s="19"/>
      <c r="R759" s="19"/>
      <c r="S759" s="19"/>
      <c r="T759" s="17"/>
    </row>
    <row r="760" spans="1:20" ht="43.2" x14ac:dyDescent="0.3">
      <c r="A760" s="1" t="s">
        <v>8559</v>
      </c>
      <c r="B760" s="17" t="s">
        <v>1406</v>
      </c>
      <c r="C760" s="17" t="s">
        <v>2739</v>
      </c>
      <c r="D760" s="17" t="s">
        <v>2734</v>
      </c>
      <c r="E760" s="18">
        <v>23691</v>
      </c>
      <c r="F760" s="17" t="s">
        <v>581</v>
      </c>
      <c r="G760" s="17" t="s">
        <v>2734</v>
      </c>
      <c r="H760" s="17" t="s">
        <v>1075</v>
      </c>
      <c r="I760" s="17" t="s">
        <v>6789</v>
      </c>
      <c r="J760" s="20">
        <v>52619.17</v>
      </c>
      <c r="K760" s="19">
        <v>12914</v>
      </c>
      <c r="L760" s="19"/>
      <c r="M760" s="19"/>
      <c r="N760" s="19"/>
      <c r="O760" s="19"/>
      <c r="P760" s="19"/>
      <c r="Q760" s="19"/>
      <c r="R760" s="19"/>
      <c r="S760" s="19"/>
      <c r="T760" s="17"/>
    </row>
    <row r="761" spans="1:20" ht="43.2" x14ac:dyDescent="0.3">
      <c r="A761" s="1" t="s">
        <v>8559</v>
      </c>
      <c r="B761" s="17" t="s">
        <v>1406</v>
      </c>
      <c r="C761" s="17" t="s">
        <v>2737</v>
      </c>
      <c r="D761" s="17" t="s">
        <v>2734</v>
      </c>
      <c r="E761" s="18">
        <v>919775</v>
      </c>
      <c r="F761" s="17" t="s">
        <v>581</v>
      </c>
      <c r="G761" s="17" t="s">
        <v>2734</v>
      </c>
      <c r="H761" s="17" t="s">
        <v>1075</v>
      </c>
      <c r="I761" s="17" t="s">
        <v>6789</v>
      </c>
      <c r="J761" s="20">
        <v>40207.99</v>
      </c>
      <c r="K761" s="19">
        <v>9868</v>
      </c>
      <c r="L761" s="19"/>
      <c r="M761" s="19"/>
      <c r="N761" s="19"/>
      <c r="O761" s="19"/>
      <c r="P761" s="19"/>
      <c r="Q761" s="19"/>
      <c r="R761" s="19"/>
      <c r="S761" s="19"/>
      <c r="T761" s="17"/>
    </row>
    <row r="762" spans="1:20" ht="43.2" x14ac:dyDescent="0.3">
      <c r="A762" s="1" t="s">
        <v>8559</v>
      </c>
      <c r="B762" s="17" t="s">
        <v>1406</v>
      </c>
      <c r="C762" s="17" t="s">
        <v>2741</v>
      </c>
      <c r="D762" s="17" t="s">
        <v>2734</v>
      </c>
      <c r="E762" s="18">
        <v>23692</v>
      </c>
      <c r="F762" s="17" t="s">
        <v>581</v>
      </c>
      <c r="G762" s="17" t="s">
        <v>2734</v>
      </c>
      <c r="H762" s="17" t="s">
        <v>1075</v>
      </c>
      <c r="I762" s="17" t="s">
        <v>6789</v>
      </c>
      <c r="J762" s="20">
        <v>43003.15</v>
      </c>
      <c r="K762" s="19">
        <v>10554</v>
      </c>
      <c r="L762" s="19"/>
      <c r="M762" s="19"/>
      <c r="N762" s="19"/>
      <c r="O762" s="19"/>
      <c r="P762" s="19"/>
      <c r="Q762" s="19"/>
      <c r="R762" s="19"/>
      <c r="S762" s="19"/>
      <c r="T762" s="17"/>
    </row>
    <row r="763" spans="1:20" ht="43.2" x14ac:dyDescent="0.3">
      <c r="A763" s="1" t="s">
        <v>8559</v>
      </c>
      <c r="B763" s="17" t="s">
        <v>1406</v>
      </c>
      <c r="C763" s="17" t="s">
        <v>2738</v>
      </c>
      <c r="D763" s="17" t="s">
        <v>2734</v>
      </c>
      <c r="E763" s="18">
        <v>23693</v>
      </c>
      <c r="F763" s="17" t="s">
        <v>581</v>
      </c>
      <c r="G763" s="17" t="s">
        <v>2734</v>
      </c>
      <c r="H763" s="17" t="s">
        <v>1075</v>
      </c>
      <c r="I763" s="17" t="s">
        <v>6789</v>
      </c>
      <c r="J763" s="20">
        <v>83088.91</v>
      </c>
      <c r="K763" s="19">
        <v>20392</v>
      </c>
      <c r="L763" s="19"/>
      <c r="M763" s="19"/>
      <c r="N763" s="19"/>
      <c r="O763" s="19"/>
      <c r="P763" s="19"/>
      <c r="Q763" s="19"/>
      <c r="R763" s="19"/>
      <c r="S763" s="19"/>
      <c r="T763" s="17"/>
    </row>
    <row r="764" spans="1:20" ht="28.8" x14ac:dyDescent="0.3">
      <c r="A764" s="1" t="s">
        <v>8558</v>
      </c>
      <c r="B764" s="17" t="s">
        <v>1107</v>
      </c>
      <c r="C764" s="17" t="s">
        <v>1278</v>
      </c>
      <c r="D764" s="17" t="s">
        <v>1273</v>
      </c>
      <c r="E764" s="18">
        <v>26615</v>
      </c>
      <c r="F764" s="17" t="s">
        <v>155</v>
      </c>
      <c r="G764" s="17" t="s">
        <v>7387</v>
      </c>
      <c r="H764" s="17" t="s">
        <v>1075</v>
      </c>
      <c r="I764" s="17" t="s">
        <v>6797</v>
      </c>
      <c r="J764" s="20">
        <v>9440.25</v>
      </c>
      <c r="K764" s="19">
        <v>751.94</v>
      </c>
      <c r="L764" s="19"/>
      <c r="M764" s="19"/>
      <c r="N764" s="19"/>
      <c r="O764" s="19"/>
      <c r="P764" s="19"/>
      <c r="Q764" s="19">
        <v>1</v>
      </c>
      <c r="R764" s="19"/>
      <c r="S764" s="19"/>
      <c r="T764" s="17" t="s">
        <v>6853</v>
      </c>
    </row>
    <row r="765" spans="1:20" ht="28.8" x14ac:dyDescent="0.3">
      <c r="A765" s="1" t="s">
        <v>8558</v>
      </c>
      <c r="B765" s="17" t="s">
        <v>1107</v>
      </c>
      <c r="C765" s="17" t="s">
        <v>1277</v>
      </c>
      <c r="D765" s="17" t="s">
        <v>1273</v>
      </c>
      <c r="E765" s="18">
        <v>26617</v>
      </c>
      <c r="F765" s="17" t="s">
        <v>155</v>
      </c>
      <c r="G765" s="17" t="s">
        <v>7387</v>
      </c>
      <c r="H765" s="17" t="s">
        <v>1075</v>
      </c>
      <c r="I765" s="17" t="s">
        <v>6797</v>
      </c>
      <c r="J765" s="20">
        <v>9721.4699999999993</v>
      </c>
      <c r="K765" s="19">
        <v>774.34</v>
      </c>
      <c r="L765" s="19"/>
      <c r="M765" s="19"/>
      <c r="N765" s="19"/>
      <c r="O765" s="19"/>
      <c r="P765" s="19"/>
      <c r="Q765" s="19">
        <v>1</v>
      </c>
      <c r="R765" s="19"/>
      <c r="S765" s="19"/>
      <c r="T765" s="17" t="s">
        <v>6853</v>
      </c>
    </row>
    <row r="766" spans="1:20" ht="28.8" x14ac:dyDescent="0.3">
      <c r="A766" s="21" t="s">
        <v>8555</v>
      </c>
      <c r="B766" s="17" t="s">
        <v>4231</v>
      </c>
      <c r="C766" s="17" t="s">
        <v>1277</v>
      </c>
      <c r="D766" s="17" t="s">
        <v>4702</v>
      </c>
      <c r="E766" s="18">
        <v>35398</v>
      </c>
      <c r="F766" s="17" t="s">
        <v>1188</v>
      </c>
      <c r="G766" s="17" t="s">
        <v>7097</v>
      </c>
      <c r="H766" s="17" t="s">
        <v>1075</v>
      </c>
      <c r="I766" s="17" t="s">
        <v>6789</v>
      </c>
      <c r="J766" s="20">
        <v>16832.54</v>
      </c>
      <c r="K766" s="19">
        <v>4005</v>
      </c>
      <c r="L766" s="19"/>
      <c r="M766" s="19"/>
      <c r="N766" s="19">
        <v>1</v>
      </c>
      <c r="O766" s="19"/>
      <c r="P766" s="19"/>
      <c r="Q766" s="19"/>
      <c r="R766" s="19"/>
      <c r="S766" s="19"/>
      <c r="T766" s="17" t="s">
        <v>6853</v>
      </c>
    </row>
    <row r="767" spans="1:20" ht="28.8" x14ac:dyDescent="0.3">
      <c r="A767" s="1" t="s">
        <v>8556</v>
      </c>
      <c r="B767" s="17" t="s">
        <v>5520</v>
      </c>
      <c r="C767" s="17" t="s">
        <v>1277</v>
      </c>
      <c r="D767" s="17" t="s">
        <v>5730</v>
      </c>
      <c r="E767" s="18">
        <v>1073517</v>
      </c>
      <c r="F767" s="17" t="s">
        <v>55</v>
      </c>
      <c r="G767" s="17" t="s">
        <v>8307</v>
      </c>
      <c r="H767" s="17" t="s">
        <v>6790</v>
      </c>
      <c r="I767" s="17" t="s">
        <v>6788</v>
      </c>
      <c r="J767" s="20">
        <v>7019.84</v>
      </c>
      <c r="K767" s="19"/>
      <c r="L767" s="19"/>
      <c r="M767" s="19"/>
      <c r="N767" s="19"/>
      <c r="O767" s="19"/>
      <c r="P767" s="19"/>
      <c r="Q767" s="19">
        <v>2</v>
      </c>
      <c r="R767" s="19"/>
      <c r="S767" s="19"/>
      <c r="T767" s="17"/>
    </row>
    <row r="768" spans="1:20" ht="28.8" x14ac:dyDescent="0.3">
      <c r="A768" s="1" t="s">
        <v>8559</v>
      </c>
      <c r="B768" s="17" t="s">
        <v>1406</v>
      </c>
      <c r="C768" s="17" t="s">
        <v>2001</v>
      </c>
      <c r="D768" s="17" t="s">
        <v>2002</v>
      </c>
      <c r="E768" s="18">
        <v>24888</v>
      </c>
      <c r="F768" s="17" t="s">
        <v>176</v>
      </c>
      <c r="G768" s="17" t="s">
        <v>7219</v>
      </c>
      <c r="H768" s="17" t="s">
        <v>6790</v>
      </c>
      <c r="I768" s="17" t="s">
        <v>6791</v>
      </c>
      <c r="J768" s="20"/>
      <c r="K768" s="19"/>
      <c r="L768" s="19"/>
      <c r="M768" s="19">
        <v>7572.25</v>
      </c>
      <c r="N768" s="19"/>
      <c r="O768" s="19"/>
      <c r="P768" s="19"/>
      <c r="Q768" s="19"/>
      <c r="R768" s="19"/>
      <c r="S768" s="19"/>
      <c r="T768" s="17"/>
    </row>
    <row r="769" spans="1:20" ht="28.8" x14ac:dyDescent="0.3">
      <c r="A769" s="1" t="s">
        <v>8558</v>
      </c>
      <c r="B769" s="17" t="s">
        <v>1107</v>
      </c>
      <c r="C769" s="17" t="s">
        <v>1279</v>
      </c>
      <c r="D769" s="17" t="s">
        <v>1273</v>
      </c>
      <c r="E769" s="18">
        <v>26618</v>
      </c>
      <c r="F769" s="17" t="s">
        <v>155</v>
      </c>
      <c r="G769" s="17" t="s">
        <v>7388</v>
      </c>
      <c r="H769" s="17" t="s">
        <v>1075</v>
      </c>
      <c r="I769" s="17" t="s">
        <v>6797</v>
      </c>
      <c r="J769" s="20">
        <v>9549.1</v>
      </c>
      <c r="K769" s="19">
        <v>760.61</v>
      </c>
      <c r="L769" s="19"/>
      <c r="M769" s="19"/>
      <c r="N769" s="19"/>
      <c r="O769" s="19"/>
      <c r="P769" s="19"/>
      <c r="Q769" s="19">
        <v>1</v>
      </c>
      <c r="R769" s="19"/>
      <c r="S769" s="19"/>
      <c r="T769" s="17" t="s">
        <v>6853</v>
      </c>
    </row>
    <row r="770" spans="1:20" ht="28.8" x14ac:dyDescent="0.3">
      <c r="A770" s="21" t="s">
        <v>8555</v>
      </c>
      <c r="B770" s="17" t="s">
        <v>4231</v>
      </c>
      <c r="C770" s="17" t="s">
        <v>1279</v>
      </c>
      <c r="D770" s="17" t="s">
        <v>4705</v>
      </c>
      <c r="E770" s="18">
        <v>35399</v>
      </c>
      <c r="F770" s="17" t="s">
        <v>1188</v>
      </c>
      <c r="G770" s="17" t="s">
        <v>7097</v>
      </c>
      <c r="H770" s="17" t="s">
        <v>1075</v>
      </c>
      <c r="I770" s="17" t="s">
        <v>6789</v>
      </c>
      <c r="J770" s="20">
        <v>21153.11</v>
      </c>
      <c r="K770" s="19">
        <v>5033</v>
      </c>
      <c r="L770" s="19"/>
      <c r="M770" s="19"/>
      <c r="N770" s="19">
        <v>1</v>
      </c>
      <c r="O770" s="19"/>
      <c r="P770" s="19"/>
      <c r="Q770" s="19"/>
      <c r="R770" s="19"/>
      <c r="S770" s="19"/>
      <c r="T770" s="17"/>
    </row>
    <row r="771" spans="1:20" ht="28.8" x14ac:dyDescent="0.3">
      <c r="A771" s="1" t="s">
        <v>8558</v>
      </c>
      <c r="B771" s="17" t="s">
        <v>1107</v>
      </c>
      <c r="C771" s="17" t="s">
        <v>1275</v>
      </c>
      <c r="D771" s="17" t="s">
        <v>1273</v>
      </c>
      <c r="E771" s="18">
        <v>26619</v>
      </c>
      <c r="F771" s="17" t="s">
        <v>155</v>
      </c>
      <c r="G771" s="17" t="s">
        <v>7390</v>
      </c>
      <c r="H771" s="17" t="s">
        <v>1075</v>
      </c>
      <c r="I771" s="17" t="s">
        <v>6797</v>
      </c>
      <c r="J771" s="20">
        <v>9490.9699999999993</v>
      </c>
      <c r="K771" s="19">
        <v>755.98</v>
      </c>
      <c r="L771" s="19"/>
      <c r="M771" s="19"/>
      <c r="N771" s="19"/>
      <c r="O771" s="19"/>
      <c r="P771" s="19"/>
      <c r="Q771" s="19">
        <v>1</v>
      </c>
      <c r="R771" s="19"/>
      <c r="S771" s="19"/>
      <c r="T771" s="17" t="s">
        <v>6853</v>
      </c>
    </row>
    <row r="772" spans="1:20" ht="28.8" x14ac:dyDescent="0.3">
      <c r="A772" s="21" t="s">
        <v>8555</v>
      </c>
      <c r="B772" s="17" t="s">
        <v>4231</v>
      </c>
      <c r="C772" s="17" t="s">
        <v>1275</v>
      </c>
      <c r="D772" s="17" t="s">
        <v>4706</v>
      </c>
      <c r="E772" s="18">
        <v>35400</v>
      </c>
      <c r="F772" s="17" t="s">
        <v>1188</v>
      </c>
      <c r="G772" s="17" t="s">
        <v>7097</v>
      </c>
      <c r="H772" s="17" t="s">
        <v>1075</v>
      </c>
      <c r="I772" s="17" t="s">
        <v>6789</v>
      </c>
      <c r="J772" s="20">
        <v>21951.66</v>
      </c>
      <c r="K772" s="19">
        <v>5223</v>
      </c>
      <c r="L772" s="19"/>
      <c r="M772" s="19"/>
      <c r="N772" s="19">
        <v>1</v>
      </c>
      <c r="O772" s="19"/>
      <c r="P772" s="19"/>
      <c r="Q772" s="19"/>
      <c r="R772" s="19"/>
      <c r="S772" s="19"/>
      <c r="T772" s="17"/>
    </row>
    <row r="773" spans="1:20" ht="28.8" x14ac:dyDescent="0.3">
      <c r="A773" s="1" t="s">
        <v>8558</v>
      </c>
      <c r="B773" s="17" t="s">
        <v>1107</v>
      </c>
      <c r="C773" s="17" t="s">
        <v>1274</v>
      </c>
      <c r="D773" s="17" t="s">
        <v>1273</v>
      </c>
      <c r="E773" s="18">
        <v>26620</v>
      </c>
      <c r="F773" s="17" t="s">
        <v>155</v>
      </c>
      <c r="G773" s="17" t="s">
        <v>7387</v>
      </c>
      <c r="H773" s="17" t="s">
        <v>1075</v>
      </c>
      <c r="I773" s="17" t="s">
        <v>6797</v>
      </c>
      <c r="J773" s="20">
        <v>9494.86</v>
      </c>
      <c r="K773" s="19">
        <v>756.29</v>
      </c>
      <c r="L773" s="19"/>
      <c r="M773" s="19"/>
      <c r="N773" s="19"/>
      <c r="O773" s="19"/>
      <c r="P773" s="19"/>
      <c r="Q773" s="19">
        <v>1</v>
      </c>
      <c r="R773" s="19"/>
      <c r="S773" s="19"/>
      <c r="T773" s="17" t="s">
        <v>6853</v>
      </c>
    </row>
    <row r="774" spans="1:20" ht="28.8" x14ac:dyDescent="0.3">
      <c r="A774" s="21" t="s">
        <v>8555</v>
      </c>
      <c r="B774" s="17" t="s">
        <v>4231</v>
      </c>
      <c r="C774" s="17" t="s">
        <v>1274</v>
      </c>
      <c r="D774" s="17" t="s">
        <v>3536</v>
      </c>
      <c r="E774" s="18">
        <v>35401</v>
      </c>
      <c r="F774" s="17" t="s">
        <v>1188</v>
      </c>
      <c r="G774" s="17" t="s">
        <v>7097</v>
      </c>
      <c r="H774" s="17" t="s">
        <v>1075</v>
      </c>
      <c r="I774" s="17" t="s">
        <v>6789</v>
      </c>
      <c r="J774" s="20">
        <v>16807.330000000002</v>
      </c>
      <c r="K774" s="19">
        <v>3999</v>
      </c>
      <c r="L774" s="19"/>
      <c r="M774" s="19"/>
      <c r="N774" s="19">
        <v>16</v>
      </c>
      <c r="O774" s="19"/>
      <c r="P774" s="19"/>
      <c r="Q774" s="19"/>
      <c r="R774" s="19"/>
      <c r="S774" s="19"/>
      <c r="T774" s="17"/>
    </row>
    <row r="775" spans="1:20" ht="43.2" x14ac:dyDescent="0.3">
      <c r="A775" s="1" t="s">
        <v>8558</v>
      </c>
      <c r="B775" s="17" t="s">
        <v>1107</v>
      </c>
      <c r="C775" s="17" t="s">
        <v>1332</v>
      </c>
      <c r="D775" s="17" t="s">
        <v>1331</v>
      </c>
      <c r="E775" s="18">
        <v>26621</v>
      </c>
      <c r="F775" s="17" t="s">
        <v>73</v>
      </c>
      <c r="G775" s="17" t="s">
        <v>7415</v>
      </c>
      <c r="H775" s="17" t="s">
        <v>7075</v>
      </c>
      <c r="I775" s="17" t="s">
        <v>6797</v>
      </c>
      <c r="J775" s="20">
        <v>13910.93</v>
      </c>
      <c r="K775" s="19">
        <v>1315.3</v>
      </c>
      <c r="L775" s="19"/>
      <c r="M775" s="19"/>
      <c r="N775" s="19"/>
      <c r="O775" s="19"/>
      <c r="P775" s="19"/>
      <c r="Q775" s="19">
        <v>1</v>
      </c>
      <c r="R775" s="19"/>
      <c r="S775" s="19"/>
      <c r="T775" s="17" t="s">
        <v>6887</v>
      </c>
    </row>
    <row r="776" spans="1:20" ht="43.2" x14ac:dyDescent="0.3">
      <c r="A776" s="1" t="s">
        <v>8556</v>
      </c>
      <c r="B776" s="17" t="s">
        <v>5520</v>
      </c>
      <c r="C776" s="17" t="s">
        <v>1332</v>
      </c>
      <c r="D776" s="17" t="s">
        <v>1315</v>
      </c>
      <c r="E776" s="18">
        <v>1079096</v>
      </c>
      <c r="F776" s="17" t="s">
        <v>55</v>
      </c>
      <c r="G776" s="17" t="s">
        <v>8309</v>
      </c>
      <c r="H776" s="17"/>
      <c r="I776" s="17" t="s">
        <v>6788</v>
      </c>
      <c r="J776" s="20">
        <v>3509.92</v>
      </c>
      <c r="K776" s="19"/>
      <c r="L776" s="19"/>
      <c r="M776" s="19"/>
      <c r="N776" s="19"/>
      <c r="O776" s="19"/>
      <c r="P776" s="19"/>
      <c r="Q776" s="19">
        <v>2</v>
      </c>
      <c r="R776" s="19"/>
      <c r="S776" s="19"/>
      <c r="T776" s="17" t="s">
        <v>6853</v>
      </c>
    </row>
    <row r="777" spans="1:20" ht="28.8" x14ac:dyDescent="0.3">
      <c r="A777" s="1" t="s">
        <v>8559</v>
      </c>
      <c r="B777" s="17" t="s">
        <v>1406</v>
      </c>
      <c r="C777" s="17" t="s">
        <v>2325</v>
      </c>
      <c r="D777" s="17" t="s">
        <v>2326</v>
      </c>
      <c r="E777" s="18">
        <v>24890</v>
      </c>
      <c r="F777" s="17" t="s">
        <v>152</v>
      </c>
      <c r="G777" s="17" t="s">
        <v>7711</v>
      </c>
      <c r="H777" s="17" t="s">
        <v>6790</v>
      </c>
      <c r="I777" s="17" t="s">
        <v>6787</v>
      </c>
      <c r="J777" s="20">
        <v>7927.9</v>
      </c>
      <c r="K777" s="19"/>
      <c r="L777" s="19"/>
      <c r="M777" s="19">
        <v>2325</v>
      </c>
      <c r="N777" s="19"/>
      <c r="O777" s="19"/>
      <c r="P777" s="19"/>
      <c r="Q777" s="19"/>
      <c r="R777" s="19"/>
      <c r="S777" s="19"/>
      <c r="T777" s="17"/>
    </row>
    <row r="778" spans="1:20" ht="28.8" x14ac:dyDescent="0.3">
      <c r="A778" s="1" t="s">
        <v>8559</v>
      </c>
      <c r="B778" s="17" t="s">
        <v>1406</v>
      </c>
      <c r="C778" s="17" t="s">
        <v>2325</v>
      </c>
      <c r="D778" s="17" t="s">
        <v>2326</v>
      </c>
      <c r="E778" s="18">
        <v>24890</v>
      </c>
      <c r="F778" s="17" t="s">
        <v>535</v>
      </c>
      <c r="G778" s="17" t="s">
        <v>7623</v>
      </c>
      <c r="H778" s="17" t="s">
        <v>6790</v>
      </c>
      <c r="I778" s="17" t="s">
        <v>6787</v>
      </c>
      <c r="J778" s="20">
        <v>114738.36</v>
      </c>
      <c r="K778" s="19"/>
      <c r="L778" s="19"/>
      <c r="M778" s="19">
        <v>22035</v>
      </c>
      <c r="N778" s="19"/>
      <c r="O778" s="19"/>
      <c r="P778" s="19"/>
      <c r="Q778" s="19"/>
      <c r="R778" s="19"/>
      <c r="S778" s="19"/>
      <c r="T778" s="17"/>
    </row>
    <row r="779" spans="1:20" ht="28.8" x14ac:dyDescent="0.3">
      <c r="A779" s="21" t="s">
        <v>8555</v>
      </c>
      <c r="B779" s="17" t="s">
        <v>3167</v>
      </c>
      <c r="C779" s="17" t="s">
        <v>3191</v>
      </c>
      <c r="D779" s="17" t="s">
        <v>3192</v>
      </c>
      <c r="E779" s="18">
        <v>1063577</v>
      </c>
      <c r="F779" s="17" t="s">
        <v>68</v>
      </c>
      <c r="G779" s="17" t="s">
        <v>7112</v>
      </c>
      <c r="H779" s="17" t="s">
        <v>6792</v>
      </c>
      <c r="I779" s="17" t="s">
        <v>6788</v>
      </c>
      <c r="J779" s="20">
        <v>12178.7</v>
      </c>
      <c r="K779" s="19">
        <v>500</v>
      </c>
      <c r="L779" s="19"/>
      <c r="M779" s="19"/>
      <c r="N779" s="19">
        <v>8</v>
      </c>
      <c r="O779" s="19"/>
      <c r="P779" s="19"/>
      <c r="Q779" s="19">
        <v>1</v>
      </c>
      <c r="R779" s="19"/>
      <c r="S779" s="19"/>
      <c r="T779" s="17" t="s">
        <v>6853</v>
      </c>
    </row>
    <row r="780" spans="1:20" ht="28.8" x14ac:dyDescent="0.3">
      <c r="A780" s="21" t="s">
        <v>8555</v>
      </c>
      <c r="B780" s="17" t="s">
        <v>3167</v>
      </c>
      <c r="C780" s="17" t="s">
        <v>3283</v>
      </c>
      <c r="D780" s="17" t="s">
        <v>3284</v>
      </c>
      <c r="E780" s="18">
        <v>1063607</v>
      </c>
      <c r="F780" s="17" t="s">
        <v>212</v>
      </c>
      <c r="G780" s="17" t="s">
        <v>7112</v>
      </c>
      <c r="H780" s="17" t="s">
        <v>6792</v>
      </c>
      <c r="I780" s="17" t="s">
        <v>6788</v>
      </c>
      <c r="J780" s="20">
        <v>2357.81</v>
      </c>
      <c r="K780" s="19">
        <v>132</v>
      </c>
      <c r="L780" s="19"/>
      <c r="M780" s="19"/>
      <c r="N780" s="19"/>
      <c r="O780" s="19"/>
      <c r="P780" s="19"/>
      <c r="Q780" s="19">
        <v>1</v>
      </c>
      <c r="R780" s="19"/>
      <c r="S780" s="19"/>
      <c r="T780" s="17" t="s">
        <v>6853</v>
      </c>
    </row>
    <row r="781" spans="1:20" ht="28.8" x14ac:dyDescent="0.3">
      <c r="A781" s="21" t="s">
        <v>8555</v>
      </c>
      <c r="B781" s="17" t="s">
        <v>3167</v>
      </c>
      <c r="C781" s="17" t="s">
        <v>3249</v>
      </c>
      <c r="D781" s="17" t="s">
        <v>3250</v>
      </c>
      <c r="E781" s="18">
        <v>34781</v>
      </c>
      <c r="F781" s="17" t="s">
        <v>30</v>
      </c>
      <c r="G781" s="17" t="s">
        <v>7097</v>
      </c>
      <c r="H781" s="17" t="s">
        <v>1075</v>
      </c>
      <c r="I781" s="17" t="s">
        <v>6789</v>
      </c>
      <c r="J781" s="20">
        <v>44277.73</v>
      </c>
      <c r="K781" s="19"/>
      <c r="L781" s="19">
        <v>12404</v>
      </c>
      <c r="M781" s="19"/>
      <c r="N781" s="19"/>
      <c r="O781" s="19"/>
      <c r="P781" s="19"/>
      <c r="Q781" s="19"/>
      <c r="R781" s="19"/>
      <c r="S781" s="19"/>
      <c r="T781" s="17" t="s">
        <v>6853</v>
      </c>
    </row>
    <row r="782" spans="1:20" ht="28.8" x14ac:dyDescent="0.3">
      <c r="A782" s="1" t="s">
        <v>8558</v>
      </c>
      <c r="B782" s="17" t="s">
        <v>5794</v>
      </c>
      <c r="C782" s="17" t="s">
        <v>3249</v>
      </c>
      <c r="D782" s="17" t="s">
        <v>3007</v>
      </c>
      <c r="E782" s="18">
        <v>41039</v>
      </c>
      <c r="F782" s="17" t="s">
        <v>55</v>
      </c>
      <c r="G782" s="17" t="s">
        <v>6165</v>
      </c>
      <c r="H782" s="17" t="s">
        <v>6792</v>
      </c>
      <c r="I782" s="17" t="s">
        <v>6788</v>
      </c>
      <c r="J782" s="20">
        <v>4913.8900000000003</v>
      </c>
      <c r="K782" s="19"/>
      <c r="L782" s="19"/>
      <c r="M782" s="19"/>
      <c r="N782" s="19"/>
      <c r="O782" s="19"/>
      <c r="P782" s="19"/>
      <c r="Q782" s="19">
        <v>1</v>
      </c>
      <c r="R782" s="19"/>
      <c r="S782" s="19"/>
      <c r="T782" s="17"/>
    </row>
    <row r="783" spans="1:20" ht="28.8" x14ac:dyDescent="0.3">
      <c r="A783" s="21" t="s">
        <v>8555</v>
      </c>
      <c r="B783" s="17" t="s">
        <v>3167</v>
      </c>
      <c r="C783" s="17" t="s">
        <v>3168</v>
      </c>
      <c r="D783" s="17" t="s">
        <v>3169</v>
      </c>
      <c r="E783" s="18">
        <v>1300267</v>
      </c>
      <c r="F783" s="17" t="s">
        <v>104</v>
      </c>
      <c r="G783" s="17" t="s">
        <v>7958</v>
      </c>
      <c r="H783" s="17"/>
      <c r="I783" s="17"/>
      <c r="J783" s="20">
        <v>146.19999999999999</v>
      </c>
      <c r="K783" s="19"/>
      <c r="L783" s="19"/>
      <c r="M783" s="19"/>
      <c r="N783" s="19"/>
      <c r="O783" s="19"/>
      <c r="P783" s="19"/>
      <c r="Q783" s="19">
        <v>1</v>
      </c>
      <c r="R783" s="19"/>
      <c r="S783" s="19"/>
      <c r="T783" s="17" t="s">
        <v>6853</v>
      </c>
    </row>
    <row r="784" spans="1:20" ht="28.8" x14ac:dyDescent="0.3">
      <c r="A784" s="21" t="s">
        <v>8555</v>
      </c>
      <c r="B784" s="17" t="s">
        <v>3167</v>
      </c>
      <c r="C784" s="17" t="s">
        <v>3236</v>
      </c>
      <c r="D784" s="17" t="s">
        <v>3237</v>
      </c>
      <c r="E784" s="18">
        <v>1300268</v>
      </c>
      <c r="F784" s="17" t="s">
        <v>104</v>
      </c>
      <c r="G784" s="17" t="s">
        <v>7958</v>
      </c>
      <c r="H784" s="17"/>
      <c r="I784" s="17"/>
      <c r="J784" s="20">
        <v>146.19999999999999</v>
      </c>
      <c r="K784" s="19"/>
      <c r="L784" s="19"/>
      <c r="M784" s="19"/>
      <c r="N784" s="19"/>
      <c r="O784" s="19"/>
      <c r="P784" s="19"/>
      <c r="Q784" s="19">
        <v>1</v>
      </c>
      <c r="R784" s="19"/>
      <c r="S784" s="19"/>
      <c r="T784" s="17" t="s">
        <v>6853</v>
      </c>
    </row>
    <row r="785" spans="1:20" ht="28.8" x14ac:dyDescent="0.3">
      <c r="A785" s="1" t="s">
        <v>8558</v>
      </c>
      <c r="B785" s="17" t="s">
        <v>5794</v>
      </c>
      <c r="C785" s="17" t="s">
        <v>6230</v>
      </c>
      <c r="D785" s="17" t="s">
        <v>6229</v>
      </c>
      <c r="E785" s="18">
        <v>41040</v>
      </c>
      <c r="F785" s="17" t="s">
        <v>55</v>
      </c>
      <c r="G785" s="17" t="s">
        <v>6229</v>
      </c>
      <c r="H785" s="17" t="s">
        <v>6792</v>
      </c>
      <c r="I785" s="17" t="s">
        <v>6788</v>
      </c>
      <c r="J785" s="20">
        <v>4913.8900000000003</v>
      </c>
      <c r="K785" s="19"/>
      <c r="L785" s="19"/>
      <c r="M785" s="19"/>
      <c r="N785" s="19"/>
      <c r="O785" s="19"/>
      <c r="P785" s="19"/>
      <c r="Q785" s="19">
        <v>1</v>
      </c>
      <c r="R785" s="19"/>
      <c r="S785" s="19"/>
      <c r="T785" s="17" t="s">
        <v>6853</v>
      </c>
    </row>
    <row r="786" spans="1:20" ht="28.8" x14ac:dyDescent="0.3">
      <c r="A786" s="21" t="s">
        <v>8555</v>
      </c>
      <c r="B786" s="17" t="s">
        <v>21</v>
      </c>
      <c r="C786" s="17" t="s">
        <v>185</v>
      </c>
      <c r="D786" s="17" t="s">
        <v>186</v>
      </c>
      <c r="E786" s="18">
        <v>19525</v>
      </c>
      <c r="F786" s="17" t="s">
        <v>187</v>
      </c>
      <c r="G786" s="17" t="s">
        <v>7112</v>
      </c>
      <c r="H786" s="17" t="s">
        <v>6792</v>
      </c>
      <c r="I786" s="17" t="s">
        <v>6793</v>
      </c>
      <c r="J786" s="20">
        <v>54493.41</v>
      </c>
      <c r="K786" s="19"/>
      <c r="L786" s="19"/>
      <c r="M786" s="19">
        <v>11858</v>
      </c>
      <c r="N786" s="19"/>
      <c r="O786" s="19"/>
      <c r="P786" s="19"/>
      <c r="Q786" s="19"/>
      <c r="R786" s="19"/>
      <c r="S786" s="19"/>
      <c r="T786" s="17"/>
    </row>
    <row r="787" spans="1:20" ht="28.8" x14ac:dyDescent="0.3">
      <c r="A787" s="1" t="s">
        <v>8558</v>
      </c>
      <c r="B787" s="17" t="s">
        <v>1107</v>
      </c>
      <c r="C787" s="17" t="s">
        <v>1396</v>
      </c>
      <c r="D787" s="17" t="s">
        <v>1397</v>
      </c>
      <c r="E787" s="18">
        <v>26627</v>
      </c>
      <c r="F787" s="17" t="s">
        <v>94</v>
      </c>
      <c r="G787" s="17" t="s">
        <v>4612</v>
      </c>
      <c r="H787" s="17"/>
      <c r="I787" s="17" t="s">
        <v>6788</v>
      </c>
      <c r="J787" s="20">
        <v>10785.46</v>
      </c>
      <c r="K787" s="19">
        <v>973.11</v>
      </c>
      <c r="L787" s="19"/>
      <c r="M787" s="19"/>
      <c r="N787" s="19"/>
      <c r="O787" s="19"/>
      <c r="P787" s="19"/>
      <c r="Q787" s="19"/>
      <c r="R787" s="19"/>
      <c r="S787" s="19"/>
      <c r="T787" s="17"/>
    </row>
    <row r="788" spans="1:20" ht="43.2" x14ac:dyDescent="0.3">
      <c r="A788" s="1" t="s">
        <v>8558</v>
      </c>
      <c r="B788" s="17" t="s">
        <v>5794</v>
      </c>
      <c r="C788" s="17" t="s">
        <v>1396</v>
      </c>
      <c r="D788" s="17" t="s">
        <v>5984</v>
      </c>
      <c r="E788" s="18">
        <v>41041</v>
      </c>
      <c r="F788" s="17" t="s">
        <v>76</v>
      </c>
      <c r="G788" s="17" t="s">
        <v>868</v>
      </c>
      <c r="H788" s="17" t="s">
        <v>6790</v>
      </c>
      <c r="I788" s="17" t="s">
        <v>6795</v>
      </c>
      <c r="J788" s="20">
        <v>153895.65</v>
      </c>
      <c r="K788" s="19">
        <v>13720</v>
      </c>
      <c r="L788" s="19"/>
      <c r="M788" s="19"/>
      <c r="N788" s="19"/>
      <c r="O788" s="19"/>
      <c r="P788" s="19"/>
      <c r="Q788" s="19"/>
      <c r="R788" s="19"/>
      <c r="S788" s="19"/>
      <c r="T788" s="17"/>
    </row>
    <row r="789" spans="1:20" ht="28.8" x14ac:dyDescent="0.3">
      <c r="A789" s="1" t="s">
        <v>8558</v>
      </c>
      <c r="B789" s="17" t="s">
        <v>5794</v>
      </c>
      <c r="C789" s="17" t="s">
        <v>6339</v>
      </c>
      <c r="D789" s="17" t="s">
        <v>6338</v>
      </c>
      <c r="E789" s="18">
        <v>41042</v>
      </c>
      <c r="F789" s="17" t="s">
        <v>1443</v>
      </c>
      <c r="G789" s="17" t="s">
        <v>6334</v>
      </c>
      <c r="H789" s="17" t="s">
        <v>6790</v>
      </c>
      <c r="I789" s="17"/>
      <c r="J789" s="20">
        <v>10.62</v>
      </c>
      <c r="K789" s="19">
        <v>4</v>
      </c>
      <c r="L789" s="19"/>
      <c r="M789" s="19"/>
      <c r="N789" s="19"/>
      <c r="O789" s="19"/>
      <c r="P789" s="19"/>
      <c r="Q789" s="19">
        <v>1</v>
      </c>
      <c r="R789" s="19"/>
      <c r="S789" s="19"/>
      <c r="T789" s="17" t="s">
        <v>6853</v>
      </c>
    </row>
    <row r="790" spans="1:20" ht="28.8" x14ac:dyDescent="0.3">
      <c r="A790" s="1" t="s">
        <v>8558</v>
      </c>
      <c r="B790" s="17" t="s">
        <v>5794</v>
      </c>
      <c r="C790" s="17" t="s">
        <v>6314</v>
      </c>
      <c r="D790" s="17" t="s">
        <v>6312</v>
      </c>
      <c r="E790" s="18">
        <v>41044</v>
      </c>
      <c r="F790" s="17" t="s">
        <v>2917</v>
      </c>
      <c r="G790" s="17" t="s">
        <v>8459</v>
      </c>
      <c r="H790" s="17" t="s">
        <v>6790</v>
      </c>
      <c r="I790" s="17"/>
      <c r="J790" s="20">
        <v>1963.88</v>
      </c>
      <c r="K790" s="19"/>
      <c r="L790" s="19"/>
      <c r="M790" s="19"/>
      <c r="N790" s="19">
        <v>150</v>
      </c>
      <c r="O790" s="19"/>
      <c r="P790" s="19"/>
      <c r="Q790" s="19"/>
      <c r="R790" s="19"/>
      <c r="S790" s="19"/>
      <c r="T790" s="17"/>
    </row>
    <row r="791" spans="1:20" ht="28.8" x14ac:dyDescent="0.3">
      <c r="A791" s="1" t="s">
        <v>8558</v>
      </c>
      <c r="B791" s="17" t="s">
        <v>1107</v>
      </c>
      <c r="C791" s="17" t="s">
        <v>1259</v>
      </c>
      <c r="D791" s="17" t="s">
        <v>1255</v>
      </c>
      <c r="E791" s="18">
        <v>26628</v>
      </c>
      <c r="F791" s="17" t="s">
        <v>155</v>
      </c>
      <c r="G791" s="17" t="s">
        <v>7380</v>
      </c>
      <c r="H791" s="17" t="s">
        <v>1075</v>
      </c>
      <c r="I791" s="17" t="s">
        <v>6797</v>
      </c>
      <c r="J791" s="20">
        <v>30635.18</v>
      </c>
      <c r="K791" s="19"/>
      <c r="L791" s="19">
        <v>2440.17</v>
      </c>
      <c r="M791" s="19"/>
      <c r="N791" s="19"/>
      <c r="O791" s="19"/>
      <c r="P791" s="19"/>
      <c r="Q791" s="19"/>
      <c r="R791" s="19">
        <v>6</v>
      </c>
      <c r="S791" s="19"/>
      <c r="T791" s="17" t="s">
        <v>6853</v>
      </c>
    </row>
    <row r="792" spans="1:20" ht="43.2" x14ac:dyDescent="0.3">
      <c r="A792" s="21" t="s">
        <v>8555</v>
      </c>
      <c r="B792" s="17" t="s">
        <v>3167</v>
      </c>
      <c r="C792" s="17" t="s">
        <v>3312</v>
      </c>
      <c r="D792" s="17" t="s">
        <v>3313</v>
      </c>
      <c r="E792" s="18">
        <v>28075</v>
      </c>
      <c r="F792" s="17" t="s">
        <v>76</v>
      </c>
      <c r="G792" s="17" t="s">
        <v>7112</v>
      </c>
      <c r="H792" s="17" t="s">
        <v>6792</v>
      </c>
      <c r="I792" s="17" t="s">
        <v>6795</v>
      </c>
      <c r="J792" s="20">
        <v>108119.54</v>
      </c>
      <c r="K792" s="19"/>
      <c r="L792" s="19">
        <v>19893</v>
      </c>
      <c r="M792" s="19"/>
      <c r="N792" s="19"/>
      <c r="O792" s="19"/>
      <c r="P792" s="19"/>
      <c r="Q792" s="19"/>
      <c r="R792" s="19"/>
      <c r="S792" s="19"/>
      <c r="T792" s="17"/>
    </row>
    <row r="793" spans="1:20" ht="28.8" x14ac:dyDescent="0.3">
      <c r="A793" s="21" t="s">
        <v>8555</v>
      </c>
      <c r="B793" s="17" t="s">
        <v>3167</v>
      </c>
      <c r="C793" s="17" t="s">
        <v>3280</v>
      </c>
      <c r="D793" s="17" t="s">
        <v>3281</v>
      </c>
      <c r="E793" s="18">
        <v>1227210</v>
      </c>
      <c r="F793" s="17" t="s">
        <v>52</v>
      </c>
      <c r="G793" s="17" t="s">
        <v>7100</v>
      </c>
      <c r="H793" s="17" t="s">
        <v>6790</v>
      </c>
      <c r="I793" s="17" t="s">
        <v>6791</v>
      </c>
      <c r="J793" s="20">
        <v>970.71</v>
      </c>
      <c r="K793" s="19"/>
      <c r="L793" s="19"/>
      <c r="M793" s="19"/>
      <c r="N793" s="19"/>
      <c r="O793" s="19"/>
      <c r="P793" s="19"/>
      <c r="Q793" s="19"/>
      <c r="R793" s="19">
        <v>1</v>
      </c>
      <c r="S793" s="19"/>
      <c r="T793" s="17" t="s">
        <v>6853</v>
      </c>
    </row>
    <row r="794" spans="1:20" ht="28.8" x14ac:dyDescent="0.3">
      <c r="A794" s="21" t="s">
        <v>8555</v>
      </c>
      <c r="B794" s="17" t="s">
        <v>3167</v>
      </c>
      <c r="C794" s="17" t="s">
        <v>3282</v>
      </c>
      <c r="D794" s="17" t="s">
        <v>3281</v>
      </c>
      <c r="E794" s="18">
        <v>1227211</v>
      </c>
      <c r="F794" s="17" t="s">
        <v>52</v>
      </c>
      <c r="G794" s="17" t="s">
        <v>7100</v>
      </c>
      <c r="H794" s="17" t="s">
        <v>6790</v>
      </c>
      <c r="I794" s="17" t="s">
        <v>6791</v>
      </c>
      <c r="J794" s="20">
        <v>970.71</v>
      </c>
      <c r="K794" s="19"/>
      <c r="L794" s="19"/>
      <c r="M794" s="19"/>
      <c r="N794" s="19"/>
      <c r="O794" s="19"/>
      <c r="P794" s="19"/>
      <c r="Q794" s="19"/>
      <c r="R794" s="19">
        <v>1</v>
      </c>
      <c r="S794" s="19"/>
      <c r="T794" s="17" t="s">
        <v>6853</v>
      </c>
    </row>
    <row r="795" spans="1:20" ht="28.8" x14ac:dyDescent="0.3">
      <c r="A795" s="21" t="s">
        <v>8555</v>
      </c>
      <c r="B795" s="17" t="s">
        <v>3167</v>
      </c>
      <c r="C795" s="17" t="s">
        <v>3299</v>
      </c>
      <c r="D795" s="17" t="s">
        <v>3300</v>
      </c>
      <c r="E795" s="18">
        <v>1263458</v>
      </c>
      <c r="F795" s="17" t="s">
        <v>152</v>
      </c>
      <c r="G795" s="17" t="s">
        <v>7112</v>
      </c>
      <c r="H795" s="17" t="s">
        <v>6792</v>
      </c>
      <c r="I795" s="17" t="s">
        <v>6796</v>
      </c>
      <c r="J795" s="20">
        <v>719.6</v>
      </c>
      <c r="K795" s="19">
        <v>288</v>
      </c>
      <c r="L795" s="19"/>
      <c r="M795" s="19"/>
      <c r="N795" s="19"/>
      <c r="O795" s="19"/>
      <c r="P795" s="19"/>
      <c r="Q795" s="19"/>
      <c r="R795" s="19"/>
      <c r="S795" s="19"/>
      <c r="T795" s="17"/>
    </row>
    <row r="796" spans="1:20" ht="28.8" x14ac:dyDescent="0.3">
      <c r="A796" s="1" t="s">
        <v>8558</v>
      </c>
      <c r="B796" s="17" t="s">
        <v>1107</v>
      </c>
      <c r="C796" s="17" t="s">
        <v>1285</v>
      </c>
      <c r="D796" s="17" t="s">
        <v>1286</v>
      </c>
      <c r="E796" s="18">
        <v>26631</v>
      </c>
      <c r="F796" s="17" t="s">
        <v>155</v>
      </c>
      <c r="G796" s="17" t="s">
        <v>7390</v>
      </c>
      <c r="H796" s="17" t="s">
        <v>1075</v>
      </c>
      <c r="I796" s="17" t="s">
        <v>6797</v>
      </c>
      <c r="J796" s="20">
        <v>12244.56</v>
      </c>
      <c r="K796" s="19">
        <v>975.31</v>
      </c>
      <c r="L796" s="19"/>
      <c r="M796" s="19"/>
      <c r="N796" s="19"/>
      <c r="O796" s="19"/>
      <c r="P796" s="19"/>
      <c r="Q796" s="19">
        <v>1</v>
      </c>
      <c r="R796" s="19"/>
      <c r="S796" s="19"/>
      <c r="T796" s="17" t="s">
        <v>6853</v>
      </c>
    </row>
    <row r="797" spans="1:20" ht="28.8" x14ac:dyDescent="0.3">
      <c r="A797" s="1" t="s">
        <v>8558</v>
      </c>
      <c r="B797" s="17" t="s">
        <v>1107</v>
      </c>
      <c r="C797" s="17" t="s">
        <v>1163</v>
      </c>
      <c r="D797" s="17" t="s">
        <v>1164</v>
      </c>
      <c r="E797" s="18">
        <v>26634</v>
      </c>
      <c r="F797" s="17" t="s">
        <v>259</v>
      </c>
      <c r="G797" s="17" t="s">
        <v>7342</v>
      </c>
      <c r="H797" s="17" t="s">
        <v>6790</v>
      </c>
      <c r="I797" s="17" t="s">
        <v>6793</v>
      </c>
      <c r="J797" s="20">
        <v>109699.78</v>
      </c>
      <c r="K797" s="19">
        <v>7161</v>
      </c>
      <c r="L797" s="19"/>
      <c r="M797" s="19"/>
      <c r="N797" s="19"/>
      <c r="O797" s="19"/>
      <c r="P797" s="19"/>
      <c r="Q797" s="19"/>
      <c r="R797" s="19"/>
      <c r="S797" s="19"/>
      <c r="T797" s="17"/>
    </row>
    <row r="798" spans="1:20" ht="28.8" x14ac:dyDescent="0.3">
      <c r="A798" s="1" t="s">
        <v>8558</v>
      </c>
      <c r="B798" s="17" t="s">
        <v>1107</v>
      </c>
      <c r="C798" s="17" t="s">
        <v>1163</v>
      </c>
      <c r="D798" s="17" t="s">
        <v>1164</v>
      </c>
      <c r="E798" s="18">
        <v>26634</v>
      </c>
      <c r="F798" s="17" t="s">
        <v>90</v>
      </c>
      <c r="G798" s="17" t="s">
        <v>7343</v>
      </c>
      <c r="H798" s="17" t="s">
        <v>1075</v>
      </c>
      <c r="I798" s="17" t="s">
        <v>6794</v>
      </c>
      <c r="J798" s="20">
        <v>401626.05</v>
      </c>
      <c r="K798" s="19">
        <v>24589</v>
      </c>
      <c r="L798" s="19"/>
      <c r="M798" s="19"/>
      <c r="N798" s="19"/>
      <c r="O798" s="19"/>
      <c r="P798" s="19"/>
      <c r="Q798" s="19"/>
      <c r="R798" s="19"/>
      <c r="S798" s="19"/>
      <c r="T798" s="17"/>
    </row>
    <row r="799" spans="1:20" ht="28.8" x14ac:dyDescent="0.3">
      <c r="A799" s="21" t="s">
        <v>8555</v>
      </c>
      <c r="B799" s="17" t="s">
        <v>3167</v>
      </c>
      <c r="C799" s="17" t="s">
        <v>3199</v>
      </c>
      <c r="D799" s="17" t="s">
        <v>3200</v>
      </c>
      <c r="E799" s="18">
        <v>34785</v>
      </c>
      <c r="F799" s="17" t="s">
        <v>176</v>
      </c>
      <c r="G799" s="17" t="s">
        <v>7219</v>
      </c>
      <c r="H799" s="17" t="s">
        <v>6790</v>
      </c>
      <c r="I799" s="17" t="s">
        <v>6791</v>
      </c>
      <c r="J799" s="20">
        <v>60749.32</v>
      </c>
      <c r="K799" s="19">
        <v>12612</v>
      </c>
      <c r="L799" s="19"/>
      <c r="M799" s="19"/>
      <c r="N799" s="19"/>
      <c r="O799" s="19"/>
      <c r="P799" s="19"/>
      <c r="Q799" s="19"/>
      <c r="R799" s="19"/>
      <c r="S799" s="19"/>
      <c r="T799" s="17"/>
    </row>
    <row r="800" spans="1:20" ht="28.8" x14ac:dyDescent="0.3">
      <c r="A800" s="21" t="s">
        <v>8555</v>
      </c>
      <c r="B800" s="17" t="s">
        <v>3167</v>
      </c>
      <c r="C800" s="17" t="s">
        <v>3201</v>
      </c>
      <c r="D800" s="17" t="s">
        <v>3202</v>
      </c>
      <c r="E800" s="18">
        <v>1300269</v>
      </c>
      <c r="F800" s="17" t="s">
        <v>104</v>
      </c>
      <c r="G800" s="17" t="s">
        <v>7958</v>
      </c>
      <c r="H800" s="17"/>
      <c r="I800" s="17"/>
      <c r="J800" s="20">
        <v>146.19999999999999</v>
      </c>
      <c r="K800" s="19"/>
      <c r="L800" s="19"/>
      <c r="M800" s="19"/>
      <c r="N800" s="19"/>
      <c r="O800" s="19"/>
      <c r="P800" s="19"/>
      <c r="Q800" s="19">
        <v>1</v>
      </c>
      <c r="R800" s="19"/>
      <c r="S800" s="19"/>
      <c r="T800" s="17" t="s">
        <v>6853</v>
      </c>
    </row>
    <row r="801" spans="1:20" ht="28.8" x14ac:dyDescent="0.3">
      <c r="A801" s="21" t="s">
        <v>8555</v>
      </c>
      <c r="B801" s="17" t="s">
        <v>3167</v>
      </c>
      <c r="C801" s="17" t="s">
        <v>3274</v>
      </c>
      <c r="D801" s="17" t="s">
        <v>3275</v>
      </c>
      <c r="E801" s="18">
        <v>1227094</v>
      </c>
      <c r="F801" s="17" t="s">
        <v>52</v>
      </c>
      <c r="G801" s="17" t="s">
        <v>7100</v>
      </c>
      <c r="H801" s="17" t="s">
        <v>6790</v>
      </c>
      <c r="I801" s="17" t="s">
        <v>6791</v>
      </c>
      <c r="J801" s="20">
        <v>2912.13</v>
      </c>
      <c r="K801" s="19"/>
      <c r="L801" s="19"/>
      <c r="M801" s="19"/>
      <c r="N801" s="19"/>
      <c r="O801" s="19"/>
      <c r="P801" s="19"/>
      <c r="Q801" s="19">
        <v>3</v>
      </c>
      <c r="R801" s="19"/>
      <c r="S801" s="19"/>
      <c r="T801" s="17" t="s">
        <v>6853</v>
      </c>
    </row>
    <row r="802" spans="1:20" ht="43.2" x14ac:dyDescent="0.3">
      <c r="A802" s="1" t="s">
        <v>8556</v>
      </c>
      <c r="B802" s="17" t="s">
        <v>5520</v>
      </c>
      <c r="C802" s="17" t="s">
        <v>5736</v>
      </c>
      <c r="D802" s="17" t="s">
        <v>1315</v>
      </c>
      <c r="E802" s="18">
        <v>1073545</v>
      </c>
      <c r="F802" s="17" t="s">
        <v>55</v>
      </c>
      <c r="G802" s="17" t="s">
        <v>8308</v>
      </c>
      <c r="H802" s="17" t="s">
        <v>6790</v>
      </c>
      <c r="I802" s="17" t="s">
        <v>6788</v>
      </c>
      <c r="J802" s="20">
        <v>3509.92</v>
      </c>
      <c r="K802" s="19"/>
      <c r="L802" s="19"/>
      <c r="M802" s="19"/>
      <c r="N802" s="19"/>
      <c r="O802" s="19"/>
      <c r="P802" s="19"/>
      <c r="Q802" s="19">
        <v>2</v>
      </c>
      <c r="R802" s="19"/>
      <c r="S802" s="19"/>
      <c r="T802" s="17" t="s">
        <v>6853</v>
      </c>
    </row>
    <row r="803" spans="1:20" x14ac:dyDescent="0.3">
      <c r="A803" s="1" t="s">
        <v>8556</v>
      </c>
      <c r="B803" s="17" t="s">
        <v>5520</v>
      </c>
      <c r="C803" s="17" t="s">
        <v>5536</v>
      </c>
      <c r="D803" s="17" t="s">
        <v>5537</v>
      </c>
      <c r="E803" s="18">
        <v>1073571</v>
      </c>
      <c r="F803" s="17" t="s">
        <v>1495</v>
      </c>
      <c r="G803" s="17" t="s">
        <v>8146</v>
      </c>
      <c r="H803" s="17"/>
      <c r="I803" s="17" t="s">
        <v>6793</v>
      </c>
      <c r="J803" s="20">
        <v>7606.23</v>
      </c>
      <c r="K803" s="19"/>
      <c r="L803" s="19"/>
      <c r="M803" s="19"/>
      <c r="N803" s="19">
        <v>450</v>
      </c>
      <c r="O803" s="19"/>
      <c r="P803" s="19"/>
      <c r="Q803" s="19">
        <v>1</v>
      </c>
      <c r="R803" s="19"/>
      <c r="S803" s="19"/>
      <c r="T803" s="17" t="s">
        <v>6853</v>
      </c>
    </row>
    <row r="804" spans="1:20" ht="43.2" x14ac:dyDescent="0.3">
      <c r="A804" s="1" t="s">
        <v>8556</v>
      </c>
      <c r="B804" s="17" t="s">
        <v>5520</v>
      </c>
      <c r="C804" s="17" t="s">
        <v>5559</v>
      </c>
      <c r="D804" s="17" t="s">
        <v>5558</v>
      </c>
      <c r="E804" s="18">
        <v>36814</v>
      </c>
      <c r="F804" s="17" t="s">
        <v>73</v>
      </c>
      <c r="G804" s="17" t="s">
        <v>8283</v>
      </c>
      <c r="H804" s="17" t="s">
        <v>7075</v>
      </c>
      <c r="I804" s="17" t="s">
        <v>6797</v>
      </c>
      <c r="J804" s="20">
        <v>378592.8</v>
      </c>
      <c r="K804" s="19">
        <v>67965</v>
      </c>
      <c r="L804" s="19"/>
      <c r="M804" s="19"/>
      <c r="N804" s="19"/>
      <c r="O804" s="19"/>
      <c r="P804" s="19"/>
      <c r="Q804" s="19">
        <v>296</v>
      </c>
      <c r="R804" s="19"/>
      <c r="S804" s="19"/>
      <c r="T804" s="17" t="s">
        <v>6887</v>
      </c>
    </row>
    <row r="805" spans="1:20" ht="28.8" x14ac:dyDescent="0.3">
      <c r="A805" s="21" t="s">
        <v>8555</v>
      </c>
      <c r="B805" s="17" t="s">
        <v>601</v>
      </c>
      <c r="C805" s="17" t="s">
        <v>736</v>
      </c>
      <c r="D805" s="17" t="s">
        <v>735</v>
      </c>
      <c r="E805" s="18">
        <v>22434</v>
      </c>
      <c r="F805" s="17" t="s">
        <v>68</v>
      </c>
      <c r="G805" s="17" t="s">
        <v>7112</v>
      </c>
      <c r="H805" s="17" t="s">
        <v>6792</v>
      </c>
      <c r="I805" s="17" t="s">
        <v>6788</v>
      </c>
      <c r="J805" s="20">
        <v>12178.7</v>
      </c>
      <c r="K805" s="19"/>
      <c r="L805" s="19">
        <v>4815</v>
      </c>
      <c r="M805" s="19"/>
      <c r="N805" s="19"/>
      <c r="O805" s="19">
        <v>32</v>
      </c>
      <c r="P805" s="19"/>
      <c r="Q805" s="19"/>
      <c r="R805" s="19">
        <v>1</v>
      </c>
      <c r="S805" s="19"/>
      <c r="T805" s="17" t="s">
        <v>6853</v>
      </c>
    </row>
    <row r="806" spans="1:20" ht="43.2" x14ac:dyDescent="0.3">
      <c r="A806" s="1" t="s">
        <v>8556</v>
      </c>
      <c r="B806" s="17" t="s">
        <v>5520</v>
      </c>
      <c r="C806" s="17" t="s">
        <v>5557</v>
      </c>
      <c r="D806" s="17" t="s">
        <v>5558</v>
      </c>
      <c r="E806" s="18">
        <v>36823</v>
      </c>
      <c r="F806" s="17" t="s">
        <v>73</v>
      </c>
      <c r="G806" s="17" t="s">
        <v>8283</v>
      </c>
      <c r="H806" s="17" t="s">
        <v>7075</v>
      </c>
      <c r="I806" s="17" t="s">
        <v>6797</v>
      </c>
      <c r="J806" s="20">
        <v>378592.8</v>
      </c>
      <c r="K806" s="19">
        <v>67965</v>
      </c>
      <c r="L806" s="19"/>
      <c r="M806" s="19"/>
      <c r="N806" s="19"/>
      <c r="O806" s="19"/>
      <c r="P806" s="19"/>
      <c r="Q806" s="19">
        <v>296</v>
      </c>
      <c r="R806" s="19"/>
      <c r="S806" s="19"/>
      <c r="T806" s="17" t="s">
        <v>6887</v>
      </c>
    </row>
    <row r="807" spans="1:20" ht="43.2" x14ac:dyDescent="0.3">
      <c r="A807" s="1" t="s">
        <v>8559</v>
      </c>
      <c r="B807" s="17" t="s">
        <v>1406</v>
      </c>
      <c r="C807" s="17" t="s">
        <v>1719</v>
      </c>
      <c r="D807" s="17" t="s">
        <v>1720</v>
      </c>
      <c r="E807" s="18">
        <v>919281</v>
      </c>
      <c r="F807" s="17" t="s">
        <v>55</v>
      </c>
      <c r="G807" s="17" t="s">
        <v>7501</v>
      </c>
      <c r="H807" s="17"/>
      <c r="I807" s="17" t="s">
        <v>6788</v>
      </c>
      <c r="J807" s="20">
        <v>3257.2</v>
      </c>
      <c r="K807" s="19"/>
      <c r="L807" s="19"/>
      <c r="M807" s="19"/>
      <c r="N807" s="19"/>
      <c r="O807" s="19"/>
      <c r="P807" s="19"/>
      <c r="Q807" s="19">
        <v>1</v>
      </c>
      <c r="R807" s="19"/>
      <c r="S807" s="19"/>
      <c r="T807" s="17" t="s">
        <v>6853</v>
      </c>
    </row>
    <row r="808" spans="1:20" x14ac:dyDescent="0.3">
      <c r="A808" s="21" t="s">
        <v>8555</v>
      </c>
      <c r="B808" s="17" t="s">
        <v>601</v>
      </c>
      <c r="C808" s="17" t="s">
        <v>741</v>
      </c>
      <c r="D808" s="17" t="s">
        <v>742</v>
      </c>
      <c r="E808" s="18">
        <v>22435</v>
      </c>
      <c r="F808" s="17" t="s">
        <v>62</v>
      </c>
      <c r="G808" s="17" t="s">
        <v>3184</v>
      </c>
      <c r="H808" s="17" t="s">
        <v>1075</v>
      </c>
      <c r="I808" s="17" t="s">
        <v>6791</v>
      </c>
      <c r="J808" s="20">
        <v>2357.81</v>
      </c>
      <c r="K808" s="19">
        <v>2210</v>
      </c>
      <c r="L808" s="19"/>
      <c r="M808" s="19"/>
      <c r="N808" s="19"/>
      <c r="O808" s="19"/>
      <c r="P808" s="19"/>
      <c r="Q808" s="19"/>
      <c r="R808" s="19"/>
      <c r="S808" s="19"/>
      <c r="T808" s="17"/>
    </row>
    <row r="809" spans="1:20" ht="28.8" x14ac:dyDescent="0.3">
      <c r="A809" s="1" t="s">
        <v>8558</v>
      </c>
      <c r="B809" s="17" t="s">
        <v>1107</v>
      </c>
      <c r="C809" s="17" t="s">
        <v>1258</v>
      </c>
      <c r="D809" s="17" t="s">
        <v>1255</v>
      </c>
      <c r="E809" s="18">
        <v>24938</v>
      </c>
      <c r="F809" s="17" t="s">
        <v>155</v>
      </c>
      <c r="G809" s="17" t="s">
        <v>7380</v>
      </c>
      <c r="H809" s="17" t="s">
        <v>1075</v>
      </c>
      <c r="I809" s="17" t="s">
        <v>6797</v>
      </c>
      <c r="J809" s="20">
        <v>18440.21</v>
      </c>
      <c r="K809" s="19"/>
      <c r="L809" s="19">
        <v>1468.81</v>
      </c>
      <c r="M809" s="19"/>
      <c r="N809" s="19"/>
      <c r="O809" s="19"/>
      <c r="P809" s="19"/>
      <c r="Q809" s="19"/>
      <c r="R809" s="19">
        <v>5</v>
      </c>
      <c r="S809" s="19"/>
      <c r="T809" s="17" t="s">
        <v>6853</v>
      </c>
    </row>
    <row r="810" spans="1:20" ht="28.8" x14ac:dyDescent="0.3">
      <c r="A810" s="21" t="s">
        <v>8555</v>
      </c>
      <c r="B810" s="17" t="s">
        <v>601</v>
      </c>
      <c r="C810" s="17" t="s">
        <v>734</v>
      </c>
      <c r="D810" s="17" t="s">
        <v>735</v>
      </c>
      <c r="E810" s="18">
        <v>22436</v>
      </c>
      <c r="F810" s="17" t="s">
        <v>68</v>
      </c>
      <c r="G810" s="17" t="s">
        <v>7112</v>
      </c>
      <c r="H810" s="17" t="s">
        <v>6792</v>
      </c>
      <c r="I810" s="17" t="s">
        <v>6788</v>
      </c>
      <c r="J810" s="20">
        <v>12178.7</v>
      </c>
      <c r="K810" s="19">
        <v>15369</v>
      </c>
      <c r="L810" s="19"/>
      <c r="M810" s="19"/>
      <c r="N810" s="19">
        <v>56</v>
      </c>
      <c r="O810" s="19"/>
      <c r="P810" s="19"/>
      <c r="Q810" s="19">
        <v>1</v>
      </c>
      <c r="R810" s="19"/>
      <c r="S810" s="19"/>
      <c r="T810" s="17" t="s">
        <v>6853</v>
      </c>
    </row>
    <row r="811" spans="1:20" ht="28.8" x14ac:dyDescent="0.3">
      <c r="A811" s="1" t="s">
        <v>8558</v>
      </c>
      <c r="B811" s="17" t="s">
        <v>1107</v>
      </c>
      <c r="C811" s="17" t="s">
        <v>1308</v>
      </c>
      <c r="D811" s="17" t="s">
        <v>1309</v>
      </c>
      <c r="E811" s="18">
        <v>24947</v>
      </c>
      <c r="F811" s="17" t="s">
        <v>226</v>
      </c>
      <c r="G811" s="17" t="s">
        <v>7409</v>
      </c>
      <c r="H811" s="17"/>
      <c r="I811" s="17" t="s">
        <v>6793</v>
      </c>
      <c r="J811" s="20">
        <v>205.99</v>
      </c>
      <c r="K811" s="19"/>
      <c r="L811" s="19"/>
      <c r="M811" s="19"/>
      <c r="N811" s="19"/>
      <c r="O811" s="19"/>
      <c r="P811" s="19">
        <v>203</v>
      </c>
      <c r="Q811" s="19"/>
      <c r="R811" s="19"/>
      <c r="S811" s="19">
        <v>1</v>
      </c>
      <c r="T811" s="17" t="s">
        <v>6853</v>
      </c>
    </row>
    <row r="812" spans="1:20" ht="28.8" x14ac:dyDescent="0.3">
      <c r="A812" s="1" t="s">
        <v>8559</v>
      </c>
      <c r="B812" s="17" t="s">
        <v>1406</v>
      </c>
      <c r="C812" s="17" t="s">
        <v>2539</v>
      </c>
      <c r="D812" s="17" t="s">
        <v>2540</v>
      </c>
      <c r="E812" s="18">
        <v>1152707</v>
      </c>
      <c r="F812" s="17" t="s">
        <v>197</v>
      </c>
      <c r="G812" s="17" t="s">
        <v>406</v>
      </c>
      <c r="H812" s="17"/>
      <c r="I812" s="17" t="s">
        <v>6791</v>
      </c>
      <c r="J812" s="20">
        <v>270.23</v>
      </c>
      <c r="K812" s="19">
        <v>448</v>
      </c>
      <c r="L812" s="19"/>
      <c r="M812" s="19"/>
      <c r="N812" s="19"/>
      <c r="O812" s="19"/>
      <c r="P812" s="19"/>
      <c r="Q812" s="19"/>
      <c r="R812" s="19"/>
      <c r="S812" s="19"/>
      <c r="T812" s="17"/>
    </row>
    <row r="813" spans="1:20" ht="28.8" x14ac:dyDescent="0.3">
      <c r="A813" s="1" t="s">
        <v>8558</v>
      </c>
      <c r="B813" s="17" t="s">
        <v>1107</v>
      </c>
      <c r="C813" s="17" t="s">
        <v>1243</v>
      </c>
      <c r="D813" s="17" t="s">
        <v>1244</v>
      </c>
      <c r="E813" s="18">
        <v>24949</v>
      </c>
      <c r="F813" s="17" t="s">
        <v>65</v>
      </c>
      <c r="G813" s="17" t="s">
        <v>1244</v>
      </c>
      <c r="H813" s="17" t="s">
        <v>6792</v>
      </c>
      <c r="I813" s="17" t="s">
        <v>6793</v>
      </c>
      <c r="J813" s="20">
        <v>2239.27</v>
      </c>
      <c r="K813" s="19">
        <v>729.67</v>
      </c>
      <c r="L813" s="19"/>
      <c r="M813" s="19"/>
      <c r="N813" s="19"/>
      <c r="O813" s="19"/>
      <c r="P813" s="19"/>
      <c r="Q813" s="19"/>
      <c r="R813" s="19"/>
      <c r="S813" s="19"/>
      <c r="T813" s="17"/>
    </row>
    <row r="814" spans="1:20" ht="43.2" x14ac:dyDescent="0.3">
      <c r="A814" s="1" t="s">
        <v>8558</v>
      </c>
      <c r="B814" s="17" t="s">
        <v>1107</v>
      </c>
      <c r="C814" s="17" t="s">
        <v>1152</v>
      </c>
      <c r="D814" s="17" t="s">
        <v>1153</v>
      </c>
      <c r="E814" s="18">
        <v>24950</v>
      </c>
      <c r="F814" s="17" t="s">
        <v>330</v>
      </c>
      <c r="G814" s="17" t="s">
        <v>7340</v>
      </c>
      <c r="H814" s="17" t="s">
        <v>1075</v>
      </c>
      <c r="I814" s="17" t="s">
        <v>6793</v>
      </c>
      <c r="J814" s="20">
        <v>244707.13</v>
      </c>
      <c r="K814" s="19">
        <v>23823</v>
      </c>
      <c r="L814" s="19"/>
      <c r="M814" s="19"/>
      <c r="N814" s="19">
        <v>24</v>
      </c>
      <c r="O814" s="19"/>
      <c r="P814" s="19"/>
      <c r="Q814" s="19"/>
      <c r="R814" s="19"/>
      <c r="S814" s="19"/>
      <c r="T814" s="17"/>
    </row>
    <row r="815" spans="1:20" ht="43.2" x14ac:dyDescent="0.3">
      <c r="A815" s="1" t="s">
        <v>8558</v>
      </c>
      <c r="B815" s="17" t="s">
        <v>1107</v>
      </c>
      <c r="C815" s="17" t="s">
        <v>1298</v>
      </c>
      <c r="D815" s="17" t="s">
        <v>1299</v>
      </c>
      <c r="E815" s="18">
        <v>24951</v>
      </c>
      <c r="F815" s="17" t="s">
        <v>1188</v>
      </c>
      <c r="G815" s="17" t="s">
        <v>7402</v>
      </c>
      <c r="H815" s="17" t="s">
        <v>1075</v>
      </c>
      <c r="I815" s="17" t="s">
        <v>6789</v>
      </c>
      <c r="J815" s="20">
        <v>123168.4</v>
      </c>
      <c r="K815" s="19">
        <v>10913</v>
      </c>
      <c r="L815" s="19"/>
      <c r="M815" s="19"/>
      <c r="N815" s="19">
        <v>16</v>
      </c>
      <c r="O815" s="19"/>
      <c r="P815" s="19"/>
      <c r="Q815" s="19"/>
      <c r="R815" s="19"/>
      <c r="S815" s="19"/>
      <c r="T815" s="17"/>
    </row>
    <row r="816" spans="1:20" ht="43.2" x14ac:dyDescent="0.3">
      <c r="A816" s="1" t="s">
        <v>8556</v>
      </c>
      <c r="B816" s="17" t="s">
        <v>5520</v>
      </c>
      <c r="C816" s="17" t="s">
        <v>5787</v>
      </c>
      <c r="D816" s="17" t="s">
        <v>1100</v>
      </c>
      <c r="E816" s="18">
        <v>45574</v>
      </c>
      <c r="F816" s="17" t="s">
        <v>55</v>
      </c>
      <c r="G816" s="17" t="s">
        <v>8316</v>
      </c>
      <c r="H816" s="17" t="s">
        <v>6790</v>
      </c>
      <c r="I816" s="17" t="s">
        <v>6788</v>
      </c>
      <c r="J816" s="20">
        <v>3509.92</v>
      </c>
      <c r="K816" s="19"/>
      <c r="L816" s="19"/>
      <c r="M816" s="19"/>
      <c r="N816" s="19"/>
      <c r="O816" s="19"/>
      <c r="P816" s="19"/>
      <c r="Q816" s="19">
        <v>1</v>
      </c>
      <c r="R816" s="19"/>
      <c r="S816" s="19"/>
      <c r="T816" s="17" t="s">
        <v>6853</v>
      </c>
    </row>
    <row r="817" spans="1:20" ht="28.8" x14ac:dyDescent="0.3">
      <c r="A817" s="1" t="s">
        <v>8556</v>
      </c>
      <c r="B817" s="17" t="s">
        <v>5520</v>
      </c>
      <c r="C817" s="17" t="s">
        <v>5550</v>
      </c>
      <c r="D817" s="17" t="s">
        <v>459</v>
      </c>
      <c r="E817" s="18">
        <v>45575</v>
      </c>
      <c r="F817" s="17" t="s">
        <v>55</v>
      </c>
      <c r="G817" s="17" t="s">
        <v>8280</v>
      </c>
      <c r="H817" s="17" t="s">
        <v>6790</v>
      </c>
      <c r="I817" s="17" t="s">
        <v>6788</v>
      </c>
      <c r="J817" s="20">
        <v>3509.92</v>
      </c>
      <c r="K817" s="19"/>
      <c r="L817" s="19"/>
      <c r="M817" s="19"/>
      <c r="N817" s="19"/>
      <c r="O817" s="19"/>
      <c r="P817" s="19"/>
      <c r="Q817" s="19">
        <v>1</v>
      </c>
      <c r="R817" s="19"/>
      <c r="S817" s="19"/>
      <c r="T817" s="17" t="s">
        <v>6853</v>
      </c>
    </row>
    <row r="818" spans="1:20" ht="28.8" x14ac:dyDescent="0.3">
      <c r="A818" s="21" t="s">
        <v>8555</v>
      </c>
      <c r="B818" s="17" t="s">
        <v>601</v>
      </c>
      <c r="C818" s="17" t="s">
        <v>737</v>
      </c>
      <c r="D818" s="17" t="s">
        <v>738</v>
      </c>
      <c r="E818" s="18">
        <v>22437</v>
      </c>
      <c r="F818" s="17" t="s">
        <v>212</v>
      </c>
      <c r="G818" s="17" t="s">
        <v>5385</v>
      </c>
      <c r="H818" s="17" t="s">
        <v>6792</v>
      </c>
      <c r="I818" s="17" t="s">
        <v>6788</v>
      </c>
      <c r="J818" s="20">
        <v>2357.81</v>
      </c>
      <c r="K818" s="19">
        <v>910</v>
      </c>
      <c r="L818" s="19"/>
      <c r="M818" s="19"/>
      <c r="N818" s="19"/>
      <c r="O818" s="19"/>
      <c r="P818" s="19"/>
      <c r="Q818" s="19">
        <v>1</v>
      </c>
      <c r="R818" s="19"/>
      <c r="S818" s="19"/>
      <c r="T818" s="17" t="s">
        <v>6853</v>
      </c>
    </row>
    <row r="819" spans="1:20" ht="28.8" x14ac:dyDescent="0.3">
      <c r="A819" s="21" t="s">
        <v>8555</v>
      </c>
      <c r="B819" s="17" t="s">
        <v>601</v>
      </c>
      <c r="C819" s="17" t="s">
        <v>739</v>
      </c>
      <c r="D819" s="17" t="s">
        <v>740</v>
      </c>
      <c r="E819" s="18">
        <v>22439</v>
      </c>
      <c r="F819" s="17" t="s">
        <v>212</v>
      </c>
      <c r="G819" s="17" t="s">
        <v>5385</v>
      </c>
      <c r="H819" s="17" t="s">
        <v>6792</v>
      </c>
      <c r="I819" s="17" t="s">
        <v>6788</v>
      </c>
      <c r="J819" s="20">
        <v>2357.81</v>
      </c>
      <c r="K819" s="19"/>
      <c r="L819" s="19"/>
      <c r="M819" s="19">
        <v>1140</v>
      </c>
      <c r="N819" s="19"/>
      <c r="O819" s="19"/>
      <c r="P819" s="19"/>
      <c r="Q819" s="19"/>
      <c r="R819" s="19"/>
      <c r="S819" s="19">
        <v>1</v>
      </c>
      <c r="T819" s="17" t="s">
        <v>6853</v>
      </c>
    </row>
    <row r="820" spans="1:20" x14ac:dyDescent="0.3">
      <c r="A820" s="1" t="s">
        <v>8556</v>
      </c>
      <c r="B820" s="17" t="s">
        <v>5520</v>
      </c>
      <c r="C820" s="17" t="s">
        <v>5750</v>
      </c>
      <c r="D820" s="17" t="s">
        <v>5751</v>
      </c>
      <c r="E820" s="18">
        <v>988625</v>
      </c>
      <c r="F820" s="17" t="s">
        <v>197</v>
      </c>
      <c r="G820" s="17" t="s">
        <v>8311</v>
      </c>
      <c r="H820" s="17" t="s">
        <v>6790</v>
      </c>
      <c r="I820" s="17" t="s">
        <v>6791</v>
      </c>
      <c r="J820" s="20">
        <v>259.99</v>
      </c>
      <c r="K820" s="19">
        <v>400</v>
      </c>
      <c r="L820" s="19"/>
      <c r="M820" s="19"/>
      <c r="N820" s="19"/>
      <c r="O820" s="19"/>
      <c r="P820" s="19"/>
      <c r="Q820" s="19"/>
      <c r="R820" s="19"/>
      <c r="S820" s="19"/>
      <c r="T820" s="17"/>
    </row>
    <row r="821" spans="1:20" x14ac:dyDescent="0.3">
      <c r="A821" s="1" t="s">
        <v>8556</v>
      </c>
      <c r="B821" s="17" t="s">
        <v>5520</v>
      </c>
      <c r="C821" s="17" t="s">
        <v>5752</v>
      </c>
      <c r="D821" s="17" t="s">
        <v>5753</v>
      </c>
      <c r="E821" s="18">
        <v>988627</v>
      </c>
      <c r="F821" s="17" t="s">
        <v>197</v>
      </c>
      <c r="G821" s="17" t="s">
        <v>8311</v>
      </c>
      <c r="H821" s="17"/>
      <c r="I821" s="17" t="s">
        <v>6791</v>
      </c>
      <c r="J821" s="20">
        <v>259.99</v>
      </c>
      <c r="K821" s="19">
        <v>400</v>
      </c>
      <c r="L821" s="19"/>
      <c r="M821" s="19"/>
      <c r="N821" s="19"/>
      <c r="O821" s="19"/>
      <c r="P821" s="19"/>
      <c r="Q821" s="19"/>
      <c r="R821" s="19"/>
      <c r="S821" s="19"/>
      <c r="T821" s="17"/>
    </row>
    <row r="822" spans="1:20" ht="28.8" x14ac:dyDescent="0.3">
      <c r="A822" s="21" t="s">
        <v>8555</v>
      </c>
      <c r="B822" s="17" t="s">
        <v>21</v>
      </c>
      <c r="C822" s="17" t="s">
        <v>105</v>
      </c>
      <c r="D822" s="17" t="s">
        <v>106</v>
      </c>
      <c r="E822" s="18">
        <v>20650</v>
      </c>
      <c r="F822" s="17" t="s">
        <v>107</v>
      </c>
      <c r="G822" s="17" t="s">
        <v>7100</v>
      </c>
      <c r="H822" s="17" t="s">
        <v>6790</v>
      </c>
      <c r="I822" s="17" t="s">
        <v>6789</v>
      </c>
      <c r="J822" s="20">
        <v>40001.870000000003</v>
      </c>
      <c r="K822" s="19"/>
      <c r="L822" s="19"/>
      <c r="M822" s="19">
        <v>8712</v>
      </c>
      <c r="N822" s="19"/>
      <c r="O822" s="19"/>
      <c r="P822" s="19"/>
      <c r="Q822" s="19"/>
      <c r="R822" s="19"/>
      <c r="S822" s="19"/>
      <c r="T822" s="17"/>
    </row>
    <row r="823" spans="1:20" ht="28.8" x14ac:dyDescent="0.3">
      <c r="A823" s="1" t="s">
        <v>8559</v>
      </c>
      <c r="B823" s="17" t="s">
        <v>1406</v>
      </c>
      <c r="C823" s="17" t="s">
        <v>2513</v>
      </c>
      <c r="D823" s="17" t="s">
        <v>2514</v>
      </c>
      <c r="E823" s="18">
        <v>26002</v>
      </c>
      <c r="F823" s="17" t="s">
        <v>52</v>
      </c>
      <c r="G823" s="17" t="s">
        <v>7784</v>
      </c>
      <c r="H823" s="17"/>
      <c r="I823" s="17" t="s">
        <v>6791</v>
      </c>
      <c r="J823" s="20">
        <v>1324.73</v>
      </c>
      <c r="K823" s="19"/>
      <c r="L823" s="19"/>
      <c r="M823" s="19"/>
      <c r="N823" s="19"/>
      <c r="O823" s="19"/>
      <c r="P823" s="19"/>
      <c r="Q823" s="19"/>
      <c r="R823" s="19">
        <v>1</v>
      </c>
      <c r="S823" s="19"/>
      <c r="T823" s="17" t="s">
        <v>6853</v>
      </c>
    </row>
    <row r="824" spans="1:20" ht="43.2" x14ac:dyDescent="0.3">
      <c r="A824" s="1" t="s">
        <v>8558</v>
      </c>
      <c r="B824" s="17" t="s">
        <v>5794</v>
      </c>
      <c r="C824" s="17" t="s">
        <v>5812</v>
      </c>
      <c r="D824" s="17" t="s">
        <v>5813</v>
      </c>
      <c r="E824" s="18">
        <v>1114169</v>
      </c>
      <c r="F824" s="17" t="s">
        <v>79</v>
      </c>
      <c r="G824" s="17" t="s">
        <v>7096</v>
      </c>
      <c r="H824" s="17" t="s">
        <v>6792</v>
      </c>
      <c r="I824" s="17" t="s">
        <v>6795</v>
      </c>
      <c r="J824" s="20">
        <v>87300.71</v>
      </c>
      <c r="K824" s="19">
        <v>14509</v>
      </c>
      <c r="L824" s="19"/>
      <c r="M824" s="19"/>
      <c r="N824" s="19"/>
      <c r="O824" s="19"/>
      <c r="P824" s="19"/>
      <c r="Q824" s="19"/>
      <c r="R824" s="19"/>
      <c r="S824" s="19"/>
      <c r="T824" s="17"/>
    </row>
    <row r="825" spans="1:20" ht="43.2" x14ac:dyDescent="0.3">
      <c r="A825" s="1" t="s">
        <v>8558</v>
      </c>
      <c r="B825" s="17" t="s">
        <v>5794</v>
      </c>
      <c r="C825" s="17" t="s">
        <v>5885</v>
      </c>
      <c r="D825" s="17" t="s">
        <v>5886</v>
      </c>
      <c r="E825" s="18">
        <v>1114172</v>
      </c>
      <c r="F825" s="17" t="s">
        <v>79</v>
      </c>
      <c r="G825" s="17" t="s">
        <v>7096</v>
      </c>
      <c r="H825" s="17" t="s">
        <v>6792</v>
      </c>
      <c r="I825" s="17" t="s">
        <v>6795</v>
      </c>
      <c r="J825" s="20">
        <v>902.55</v>
      </c>
      <c r="K825" s="19">
        <v>150</v>
      </c>
      <c r="L825" s="19"/>
      <c r="M825" s="19"/>
      <c r="N825" s="19"/>
      <c r="O825" s="19"/>
      <c r="P825" s="19"/>
      <c r="Q825" s="19"/>
      <c r="R825" s="19"/>
      <c r="S825" s="19"/>
      <c r="T825" s="17"/>
    </row>
    <row r="826" spans="1:20" ht="43.2" x14ac:dyDescent="0.3">
      <c r="A826" s="1" t="s">
        <v>8558</v>
      </c>
      <c r="B826" s="17" t="s">
        <v>5794</v>
      </c>
      <c r="C826" s="17" t="s">
        <v>6142</v>
      </c>
      <c r="D826" s="17" t="s">
        <v>3397</v>
      </c>
      <c r="E826" s="18">
        <v>1114174</v>
      </c>
      <c r="F826" s="17" t="s">
        <v>139</v>
      </c>
      <c r="G826" s="17" t="s">
        <v>8417</v>
      </c>
      <c r="H826" s="17" t="s">
        <v>6792</v>
      </c>
      <c r="I826" s="17"/>
      <c r="J826" s="20">
        <v>741.06</v>
      </c>
      <c r="K826" s="19">
        <v>688</v>
      </c>
      <c r="L826" s="19"/>
      <c r="M826" s="19"/>
      <c r="N826" s="19"/>
      <c r="O826" s="19"/>
      <c r="P826" s="19"/>
      <c r="Q826" s="19"/>
      <c r="R826" s="19"/>
      <c r="S826" s="19"/>
      <c r="T826" s="17"/>
    </row>
    <row r="827" spans="1:20" ht="43.2" x14ac:dyDescent="0.3">
      <c r="A827" s="1" t="s">
        <v>8558</v>
      </c>
      <c r="B827" s="17" t="s">
        <v>5794</v>
      </c>
      <c r="C827" s="17" t="s">
        <v>6139</v>
      </c>
      <c r="D827" s="17" t="s">
        <v>6140</v>
      </c>
      <c r="E827" s="18">
        <v>1114176</v>
      </c>
      <c r="F827" s="17" t="s">
        <v>139</v>
      </c>
      <c r="G827" s="17" t="s">
        <v>8417</v>
      </c>
      <c r="H827" s="17" t="s">
        <v>6792</v>
      </c>
      <c r="I827" s="17"/>
      <c r="J827" s="20">
        <v>325.29000000000002</v>
      </c>
      <c r="K827" s="19">
        <v>302</v>
      </c>
      <c r="L827" s="19"/>
      <c r="M827" s="19"/>
      <c r="N827" s="19"/>
      <c r="O827" s="19"/>
      <c r="P827" s="19"/>
      <c r="Q827" s="19"/>
      <c r="R827" s="19"/>
      <c r="S827" s="19"/>
      <c r="T827" s="17"/>
    </row>
    <row r="828" spans="1:20" ht="28.8" x14ac:dyDescent="0.3">
      <c r="A828" s="1" t="s">
        <v>8558</v>
      </c>
      <c r="B828" s="17" t="s">
        <v>5794</v>
      </c>
      <c r="C828" s="17" t="s">
        <v>5887</v>
      </c>
      <c r="D828" s="17" t="s">
        <v>5886</v>
      </c>
      <c r="E828" s="18">
        <v>1114177</v>
      </c>
      <c r="F828" s="17" t="s">
        <v>79</v>
      </c>
      <c r="G828" s="17" t="s">
        <v>5886</v>
      </c>
      <c r="H828" s="17" t="s">
        <v>6792</v>
      </c>
      <c r="I828" s="17" t="s">
        <v>6795</v>
      </c>
      <c r="J828" s="20">
        <v>1504.25</v>
      </c>
      <c r="K828" s="19">
        <v>250</v>
      </c>
      <c r="L828" s="19"/>
      <c r="M828" s="19"/>
      <c r="N828" s="19"/>
      <c r="O828" s="19"/>
      <c r="P828" s="19"/>
      <c r="Q828" s="19"/>
      <c r="R828" s="19"/>
      <c r="S828" s="19"/>
      <c r="T828" s="17"/>
    </row>
    <row r="829" spans="1:20" ht="43.2" x14ac:dyDescent="0.3">
      <c r="A829" s="1" t="s">
        <v>8558</v>
      </c>
      <c r="B829" s="17" t="s">
        <v>5794</v>
      </c>
      <c r="C829" s="17" t="s">
        <v>5985</v>
      </c>
      <c r="D829" s="17" t="s">
        <v>5986</v>
      </c>
      <c r="E829" s="18">
        <v>1116521</v>
      </c>
      <c r="F829" s="17" t="s">
        <v>5933</v>
      </c>
      <c r="G829" s="17" t="s">
        <v>8365</v>
      </c>
      <c r="H829" s="17" t="s">
        <v>6792</v>
      </c>
      <c r="I829" s="17"/>
      <c r="J829" s="20">
        <v>3602.77</v>
      </c>
      <c r="K829" s="19"/>
      <c r="L829" s="19"/>
      <c r="M829" s="19"/>
      <c r="N829" s="19"/>
      <c r="O829" s="19"/>
      <c r="P829" s="19"/>
      <c r="Q829" s="19">
        <v>1000</v>
      </c>
      <c r="R829" s="19"/>
      <c r="S829" s="19"/>
      <c r="T829" s="17" t="s">
        <v>6960</v>
      </c>
    </row>
    <row r="830" spans="1:20" ht="43.2" x14ac:dyDescent="0.3">
      <c r="A830" s="1" t="s">
        <v>8558</v>
      </c>
      <c r="B830" s="17" t="s">
        <v>5794</v>
      </c>
      <c r="C830" s="17" t="s">
        <v>6141</v>
      </c>
      <c r="D830" s="17" t="s">
        <v>3397</v>
      </c>
      <c r="E830" s="18">
        <v>1114178</v>
      </c>
      <c r="F830" s="17" t="s">
        <v>139</v>
      </c>
      <c r="G830" s="17" t="s">
        <v>8417</v>
      </c>
      <c r="H830" s="17" t="s">
        <v>6790</v>
      </c>
      <c r="I830" s="17"/>
      <c r="J830" s="20">
        <v>234.81</v>
      </c>
      <c r="K830" s="19">
        <v>218</v>
      </c>
      <c r="L830" s="19"/>
      <c r="M830" s="19"/>
      <c r="N830" s="19"/>
      <c r="O830" s="19"/>
      <c r="P830" s="19"/>
      <c r="Q830" s="19"/>
      <c r="R830" s="19"/>
      <c r="S830" s="19"/>
      <c r="T830" s="17"/>
    </row>
    <row r="831" spans="1:20" x14ac:dyDescent="0.3">
      <c r="A831" s="1" t="s">
        <v>8558</v>
      </c>
      <c r="B831" s="17" t="s">
        <v>5794</v>
      </c>
      <c r="C831" s="17" t="s">
        <v>6335</v>
      </c>
      <c r="D831" s="17" t="s">
        <v>6334</v>
      </c>
      <c r="E831" s="18">
        <v>1114179</v>
      </c>
      <c r="F831" s="17" t="s">
        <v>1443</v>
      </c>
      <c r="G831" s="17" t="s">
        <v>8134</v>
      </c>
      <c r="H831" s="17" t="s">
        <v>6790</v>
      </c>
      <c r="I831" s="17"/>
      <c r="J831" s="20">
        <v>262.91000000000003</v>
      </c>
      <c r="K831" s="19">
        <v>99</v>
      </c>
      <c r="L831" s="19"/>
      <c r="M831" s="19"/>
      <c r="N831" s="19"/>
      <c r="O831" s="19"/>
      <c r="P831" s="19"/>
      <c r="Q831" s="19">
        <v>1</v>
      </c>
      <c r="R831" s="19"/>
      <c r="S831" s="19"/>
      <c r="T831" s="17" t="s">
        <v>6853</v>
      </c>
    </row>
    <row r="832" spans="1:20" x14ac:dyDescent="0.3">
      <c r="A832" s="1" t="s">
        <v>8558</v>
      </c>
      <c r="B832" s="17" t="s">
        <v>5794</v>
      </c>
      <c r="C832" s="17" t="s">
        <v>6333</v>
      </c>
      <c r="D832" s="17" t="s">
        <v>6334</v>
      </c>
      <c r="E832" s="18">
        <v>1114180</v>
      </c>
      <c r="F832" s="17" t="s">
        <v>1443</v>
      </c>
      <c r="G832" s="17" t="s">
        <v>8134</v>
      </c>
      <c r="H832" s="17" t="s">
        <v>6790</v>
      </c>
      <c r="I832" s="17"/>
      <c r="J832" s="20">
        <v>262.91000000000003</v>
      </c>
      <c r="K832" s="19">
        <v>99</v>
      </c>
      <c r="L832" s="19"/>
      <c r="M832" s="19"/>
      <c r="N832" s="19"/>
      <c r="O832" s="19"/>
      <c r="P832" s="19"/>
      <c r="Q832" s="19">
        <v>1</v>
      </c>
      <c r="R832" s="19"/>
      <c r="S832" s="19"/>
      <c r="T832" s="17" t="s">
        <v>6853</v>
      </c>
    </row>
    <row r="833" spans="1:20" ht="28.8" x14ac:dyDescent="0.3">
      <c r="A833" s="1" t="s">
        <v>8558</v>
      </c>
      <c r="B833" s="17" t="s">
        <v>5794</v>
      </c>
      <c r="C833" s="17" t="s">
        <v>6153</v>
      </c>
      <c r="D833" s="17" t="s">
        <v>6152</v>
      </c>
      <c r="E833" s="18">
        <v>1320975</v>
      </c>
      <c r="F833" s="17" t="s">
        <v>170</v>
      </c>
      <c r="G833" s="17" t="s">
        <v>8419</v>
      </c>
      <c r="H833" s="17" t="s">
        <v>6790</v>
      </c>
      <c r="I833" s="17" t="s">
        <v>6795</v>
      </c>
      <c r="J833" s="20">
        <v>6149.79</v>
      </c>
      <c r="K833" s="19"/>
      <c r="L833" s="19"/>
      <c r="M833" s="19"/>
      <c r="N833" s="19"/>
      <c r="O833" s="19"/>
      <c r="P833" s="19"/>
      <c r="Q833" s="19">
        <v>1</v>
      </c>
      <c r="R833" s="19"/>
      <c r="S833" s="19"/>
      <c r="T833" s="17" t="s">
        <v>6853</v>
      </c>
    </row>
    <row r="834" spans="1:20" ht="28.8" x14ac:dyDescent="0.3">
      <c r="A834" s="1" t="s">
        <v>8559</v>
      </c>
      <c r="B834" s="17" t="s">
        <v>1406</v>
      </c>
      <c r="C834" s="17" t="s">
        <v>2509</v>
      </c>
      <c r="D834" s="17" t="s">
        <v>2510</v>
      </c>
      <c r="E834" s="18">
        <v>1084123</v>
      </c>
      <c r="F834" s="17" t="s">
        <v>197</v>
      </c>
      <c r="G834" s="17" t="s">
        <v>406</v>
      </c>
      <c r="H834" s="17"/>
      <c r="I834" s="17" t="s">
        <v>6791</v>
      </c>
      <c r="J834" s="20">
        <v>209.91</v>
      </c>
      <c r="K834" s="19">
        <v>348</v>
      </c>
      <c r="L834" s="19"/>
      <c r="M834" s="19"/>
      <c r="N834" s="19"/>
      <c r="O834" s="19"/>
      <c r="P834" s="19"/>
      <c r="Q834" s="19"/>
      <c r="R834" s="19"/>
      <c r="S834" s="19"/>
      <c r="T834" s="17"/>
    </row>
    <row r="835" spans="1:20" ht="28.8" x14ac:dyDescent="0.3">
      <c r="A835" s="1" t="s">
        <v>8559</v>
      </c>
      <c r="B835" s="17" t="s">
        <v>1406</v>
      </c>
      <c r="C835" s="17" t="s">
        <v>2998</v>
      </c>
      <c r="D835" s="17" t="s">
        <v>2999</v>
      </c>
      <c r="E835" s="18">
        <v>26009</v>
      </c>
      <c r="F835" s="17" t="s">
        <v>1485</v>
      </c>
      <c r="G835" s="17" t="s">
        <v>7924</v>
      </c>
      <c r="H835" s="17"/>
      <c r="I835" s="17"/>
      <c r="J835" s="20">
        <v>4935.55</v>
      </c>
      <c r="K835" s="19"/>
      <c r="L835" s="19"/>
      <c r="M835" s="19">
        <v>6319</v>
      </c>
      <c r="N835" s="19"/>
      <c r="O835" s="19"/>
      <c r="P835" s="19"/>
      <c r="Q835" s="19"/>
      <c r="R835" s="19"/>
      <c r="S835" s="19"/>
      <c r="T835" s="17"/>
    </row>
    <row r="836" spans="1:20" ht="28.8" x14ac:dyDescent="0.3">
      <c r="A836" s="1" t="s">
        <v>8559</v>
      </c>
      <c r="B836" s="17" t="s">
        <v>1406</v>
      </c>
      <c r="C836" s="17" t="s">
        <v>2998</v>
      </c>
      <c r="D836" s="17" t="s">
        <v>2999</v>
      </c>
      <c r="E836" s="18">
        <v>26009</v>
      </c>
      <c r="F836" s="17" t="s">
        <v>3075</v>
      </c>
      <c r="G836" s="17" t="s">
        <v>7925</v>
      </c>
      <c r="H836" s="17"/>
      <c r="I836" s="17"/>
      <c r="J836" s="20">
        <v>4934.7700000000004</v>
      </c>
      <c r="K836" s="19"/>
      <c r="L836" s="19"/>
      <c r="M836" s="19">
        <v>6318</v>
      </c>
      <c r="N836" s="19"/>
      <c r="O836" s="19"/>
      <c r="P836" s="19"/>
      <c r="Q836" s="19"/>
      <c r="R836" s="19"/>
      <c r="S836" s="19"/>
      <c r="T836" s="17"/>
    </row>
    <row r="837" spans="1:20" x14ac:dyDescent="0.3">
      <c r="A837" s="21" t="s">
        <v>8555</v>
      </c>
      <c r="B837" s="17" t="s">
        <v>21</v>
      </c>
      <c r="C837" s="17" t="s">
        <v>440</v>
      </c>
      <c r="D837" s="17" t="s">
        <v>441</v>
      </c>
      <c r="E837" s="18">
        <v>20651</v>
      </c>
      <c r="F837" s="17" t="s">
        <v>442</v>
      </c>
      <c r="G837" s="17" t="s">
        <v>6863</v>
      </c>
      <c r="H837" s="17"/>
      <c r="I837" s="17" t="s">
        <v>6791</v>
      </c>
      <c r="J837" s="20">
        <v>38329.699999999997</v>
      </c>
      <c r="K837" s="19">
        <v>7746</v>
      </c>
      <c r="L837" s="19"/>
      <c r="M837" s="19"/>
      <c r="N837" s="19"/>
      <c r="O837" s="19"/>
      <c r="P837" s="19"/>
      <c r="Q837" s="19"/>
      <c r="R837" s="19"/>
      <c r="S837" s="19"/>
      <c r="T837" s="17"/>
    </row>
    <row r="838" spans="1:20" ht="28.8" x14ac:dyDescent="0.3">
      <c r="A838" s="1" t="s">
        <v>8558</v>
      </c>
      <c r="B838" s="17" t="s">
        <v>1107</v>
      </c>
      <c r="C838" s="17" t="s">
        <v>1319</v>
      </c>
      <c r="D838" s="17" t="s">
        <v>1320</v>
      </c>
      <c r="E838" s="18">
        <v>18152</v>
      </c>
      <c r="F838" s="17" t="s">
        <v>197</v>
      </c>
      <c r="G838" s="17" t="s">
        <v>3428</v>
      </c>
      <c r="H838" s="17" t="s">
        <v>6790</v>
      </c>
      <c r="I838" s="17" t="s">
        <v>6791</v>
      </c>
      <c r="J838" s="20">
        <v>1193.06</v>
      </c>
      <c r="K838" s="19">
        <v>960</v>
      </c>
      <c r="L838" s="19"/>
      <c r="M838" s="19"/>
      <c r="N838" s="19"/>
      <c r="O838" s="19"/>
      <c r="P838" s="19"/>
      <c r="Q838" s="19"/>
      <c r="R838" s="19"/>
      <c r="S838" s="19"/>
      <c r="T838" s="17"/>
    </row>
    <row r="839" spans="1:20" x14ac:dyDescent="0.3">
      <c r="A839" s="1" t="s">
        <v>8558</v>
      </c>
      <c r="B839" s="17" t="s">
        <v>1107</v>
      </c>
      <c r="C839" s="17" t="s">
        <v>1133</v>
      </c>
      <c r="D839" s="17" t="s">
        <v>1134</v>
      </c>
      <c r="E839" s="18">
        <v>18153</v>
      </c>
      <c r="F839" s="17" t="s">
        <v>47</v>
      </c>
      <c r="G839" s="17" t="s">
        <v>455</v>
      </c>
      <c r="H839" s="17" t="s">
        <v>6790</v>
      </c>
      <c r="I839" s="17" t="s">
        <v>6788</v>
      </c>
      <c r="J839" s="20">
        <v>18224.759999999998</v>
      </c>
      <c r="K839" s="19"/>
      <c r="L839" s="19"/>
      <c r="M839" s="19"/>
      <c r="N839" s="19"/>
      <c r="O839" s="19"/>
      <c r="P839" s="19"/>
      <c r="Q839" s="19">
        <v>1</v>
      </c>
      <c r="R839" s="19"/>
      <c r="S839" s="19"/>
      <c r="T839" s="17" t="s">
        <v>6853</v>
      </c>
    </row>
    <row r="840" spans="1:20" x14ac:dyDescent="0.3">
      <c r="A840" s="1" t="s">
        <v>8558</v>
      </c>
      <c r="B840" s="17" t="s">
        <v>1107</v>
      </c>
      <c r="C840" s="17" t="s">
        <v>1132</v>
      </c>
      <c r="D840" s="17" t="s">
        <v>455</v>
      </c>
      <c r="E840" s="18">
        <v>18154</v>
      </c>
      <c r="F840" s="17" t="s">
        <v>47</v>
      </c>
      <c r="G840" s="17" t="s">
        <v>455</v>
      </c>
      <c r="H840" s="17" t="s">
        <v>6790</v>
      </c>
      <c r="I840" s="17" t="s">
        <v>6788</v>
      </c>
      <c r="J840" s="20">
        <v>18224.759999999998</v>
      </c>
      <c r="K840" s="19"/>
      <c r="L840" s="19"/>
      <c r="M840" s="19"/>
      <c r="N840" s="19"/>
      <c r="O840" s="19"/>
      <c r="P840" s="19"/>
      <c r="Q840" s="19">
        <v>1</v>
      </c>
      <c r="R840" s="19"/>
      <c r="S840" s="19"/>
      <c r="T840" s="17" t="s">
        <v>6853</v>
      </c>
    </row>
    <row r="841" spans="1:20" ht="43.2" x14ac:dyDescent="0.3">
      <c r="A841" s="1" t="s">
        <v>8558</v>
      </c>
      <c r="B841" s="17" t="s">
        <v>1107</v>
      </c>
      <c r="C841" s="17" t="s">
        <v>1148</v>
      </c>
      <c r="D841" s="17" t="s">
        <v>479</v>
      </c>
      <c r="E841" s="18">
        <v>18157</v>
      </c>
      <c r="F841" s="17" t="s">
        <v>65</v>
      </c>
      <c r="G841" s="17" t="s">
        <v>7338</v>
      </c>
      <c r="H841" s="17" t="s">
        <v>6792</v>
      </c>
      <c r="I841" s="17" t="s">
        <v>6793</v>
      </c>
      <c r="J841" s="20">
        <v>14469.08</v>
      </c>
      <c r="K841" s="19"/>
      <c r="L841" s="19">
        <v>4714.7700000000004</v>
      </c>
      <c r="M841" s="19"/>
      <c r="N841" s="19"/>
      <c r="O841" s="19"/>
      <c r="P841" s="19"/>
      <c r="Q841" s="19"/>
      <c r="R841" s="19"/>
      <c r="S841" s="19"/>
      <c r="T841" s="17"/>
    </row>
    <row r="842" spans="1:20" ht="28.8" x14ac:dyDescent="0.3">
      <c r="A842" s="1" t="s">
        <v>8558</v>
      </c>
      <c r="B842" s="17" t="s">
        <v>1107</v>
      </c>
      <c r="C842" s="17" t="s">
        <v>1391</v>
      </c>
      <c r="D842" s="17" t="s">
        <v>1392</v>
      </c>
      <c r="E842" s="18">
        <v>18158</v>
      </c>
      <c r="F842" s="17" t="s">
        <v>68</v>
      </c>
      <c r="G842" s="17" t="s">
        <v>7435</v>
      </c>
      <c r="H842" s="17" t="s">
        <v>6790</v>
      </c>
      <c r="I842" s="17" t="s">
        <v>6788</v>
      </c>
      <c r="J842" s="20">
        <v>34243.65</v>
      </c>
      <c r="K842" s="19">
        <v>72</v>
      </c>
      <c r="L842" s="19"/>
      <c r="M842" s="19"/>
      <c r="N842" s="19">
        <v>4</v>
      </c>
      <c r="O842" s="19"/>
      <c r="P842" s="19"/>
      <c r="Q842" s="19">
        <v>1</v>
      </c>
      <c r="R842" s="19"/>
      <c r="S842" s="19"/>
      <c r="T842" s="17" t="s">
        <v>6853</v>
      </c>
    </row>
    <row r="843" spans="1:20" ht="28.8" x14ac:dyDescent="0.3">
      <c r="A843" s="1" t="s">
        <v>8557</v>
      </c>
      <c r="B843" s="17" t="s">
        <v>869</v>
      </c>
      <c r="C843" s="17" t="s">
        <v>934</v>
      </c>
      <c r="D843" s="17" t="s">
        <v>935</v>
      </c>
      <c r="E843" s="18">
        <v>25139</v>
      </c>
      <c r="F843" s="17" t="s">
        <v>73</v>
      </c>
      <c r="G843" s="17" t="s">
        <v>7277</v>
      </c>
      <c r="H843" s="17" t="s">
        <v>7099</v>
      </c>
      <c r="I843" s="17" t="s">
        <v>6797</v>
      </c>
      <c r="J843" s="20">
        <v>55134.94</v>
      </c>
      <c r="K843" s="19">
        <v>12572</v>
      </c>
      <c r="L843" s="19"/>
      <c r="M843" s="19"/>
      <c r="N843" s="19"/>
      <c r="O843" s="19"/>
      <c r="P843" s="19"/>
      <c r="Q843" s="19">
        <v>15</v>
      </c>
      <c r="R843" s="19"/>
      <c r="S843" s="19"/>
      <c r="T843" s="17" t="s">
        <v>6887</v>
      </c>
    </row>
    <row r="844" spans="1:20" ht="28.8" x14ac:dyDescent="0.3">
      <c r="A844" s="1" t="s">
        <v>8557</v>
      </c>
      <c r="B844" s="17" t="s">
        <v>869</v>
      </c>
      <c r="C844" s="17" t="s">
        <v>934</v>
      </c>
      <c r="D844" s="17" t="s">
        <v>935</v>
      </c>
      <c r="E844" s="18">
        <v>25139</v>
      </c>
      <c r="F844" s="17" t="s">
        <v>1025</v>
      </c>
      <c r="G844" s="17" t="s">
        <v>7278</v>
      </c>
      <c r="H844" s="17"/>
      <c r="I844" s="17" t="s">
        <v>6788</v>
      </c>
      <c r="J844" s="20">
        <v>9361.0499999999993</v>
      </c>
      <c r="K844" s="19">
        <v>8155</v>
      </c>
      <c r="L844" s="19"/>
      <c r="M844" s="19"/>
      <c r="N844" s="19"/>
      <c r="O844" s="19"/>
      <c r="P844" s="19"/>
      <c r="Q844" s="19"/>
      <c r="R844" s="19"/>
      <c r="S844" s="19"/>
      <c r="T844" s="17"/>
    </row>
    <row r="845" spans="1:20" ht="28.8" x14ac:dyDescent="0.3">
      <c r="B845" s="17" t="s">
        <v>6778</v>
      </c>
      <c r="C845" s="17" t="s">
        <v>934</v>
      </c>
      <c r="D845" s="17" t="s">
        <v>6786</v>
      </c>
      <c r="E845" s="18">
        <v>55832</v>
      </c>
      <c r="F845" s="17" t="s">
        <v>52</v>
      </c>
      <c r="G845" s="17" t="s">
        <v>3288</v>
      </c>
      <c r="H845" s="17"/>
      <c r="I845" s="17" t="s">
        <v>6791</v>
      </c>
      <c r="J845" s="20">
        <v>822.25</v>
      </c>
      <c r="K845" s="19"/>
      <c r="L845" s="19"/>
      <c r="M845" s="19"/>
      <c r="N845" s="19"/>
      <c r="O845" s="19"/>
      <c r="P845" s="19"/>
      <c r="Q845" s="19"/>
      <c r="R845" s="19"/>
      <c r="S845" s="19">
        <v>1</v>
      </c>
      <c r="T845" s="17" t="s">
        <v>6853</v>
      </c>
    </row>
    <row r="846" spans="1:20" ht="28.8" x14ac:dyDescent="0.3">
      <c r="A846" s="1" t="s">
        <v>8559</v>
      </c>
      <c r="B846" s="17" t="s">
        <v>1406</v>
      </c>
      <c r="C846" s="17" t="s">
        <v>2306</v>
      </c>
      <c r="D846" s="17" t="s">
        <v>2307</v>
      </c>
      <c r="E846" s="18">
        <v>22661</v>
      </c>
      <c r="F846" s="17" t="s">
        <v>187</v>
      </c>
      <c r="G846" s="17" t="s">
        <v>7706</v>
      </c>
      <c r="H846" s="17" t="s">
        <v>6792</v>
      </c>
      <c r="I846" s="17" t="s">
        <v>6793</v>
      </c>
      <c r="J846" s="20">
        <v>41888.199999999997</v>
      </c>
      <c r="K846" s="19">
        <v>7240</v>
      </c>
      <c r="L846" s="19"/>
      <c r="M846" s="19"/>
      <c r="N846" s="19"/>
      <c r="O846" s="19"/>
      <c r="P846" s="19"/>
      <c r="Q846" s="19"/>
      <c r="R846" s="19"/>
      <c r="S846" s="19"/>
      <c r="T846" s="17"/>
    </row>
    <row r="847" spans="1:20" ht="28.8" x14ac:dyDescent="0.3">
      <c r="A847" s="1" t="s">
        <v>8559</v>
      </c>
      <c r="B847" s="17" t="s">
        <v>1406</v>
      </c>
      <c r="C847" s="17" t="s">
        <v>2038</v>
      </c>
      <c r="D847" s="17" t="s">
        <v>2039</v>
      </c>
      <c r="E847" s="18">
        <v>22668</v>
      </c>
      <c r="F847" s="17" t="s">
        <v>176</v>
      </c>
      <c r="G847" s="17" t="s">
        <v>7219</v>
      </c>
      <c r="H847" s="17" t="s">
        <v>6790</v>
      </c>
      <c r="I847" s="17" t="s">
        <v>6791</v>
      </c>
      <c r="J847" s="20">
        <v>34619.43</v>
      </c>
      <c r="K847" s="19">
        <v>8680</v>
      </c>
      <c r="L847" s="19"/>
      <c r="M847" s="19"/>
      <c r="N847" s="19"/>
      <c r="O847" s="19"/>
      <c r="P847" s="19"/>
      <c r="Q847" s="19"/>
      <c r="R847" s="19"/>
      <c r="S847" s="19"/>
      <c r="T847" s="17"/>
    </row>
    <row r="848" spans="1:20" ht="28.8" x14ac:dyDescent="0.3">
      <c r="A848" s="1" t="s">
        <v>8559</v>
      </c>
      <c r="B848" s="17" t="s">
        <v>1406</v>
      </c>
      <c r="C848" s="17" t="s">
        <v>1829</v>
      </c>
      <c r="D848" s="17" t="s">
        <v>1830</v>
      </c>
      <c r="E848" s="18">
        <v>22669</v>
      </c>
      <c r="F848" s="17" t="s">
        <v>79</v>
      </c>
      <c r="G848" s="17" t="s">
        <v>7537</v>
      </c>
      <c r="H848" s="17" t="s">
        <v>6792</v>
      </c>
      <c r="I848" s="17" t="s">
        <v>6795</v>
      </c>
      <c r="J848" s="20">
        <v>43812.73</v>
      </c>
      <c r="K848" s="19">
        <v>10985</v>
      </c>
      <c r="L848" s="19"/>
      <c r="M848" s="19"/>
      <c r="N848" s="19"/>
      <c r="O848" s="19"/>
      <c r="P848" s="19"/>
      <c r="Q848" s="19"/>
      <c r="R848" s="19"/>
      <c r="S848" s="19"/>
      <c r="T848" s="17"/>
    </row>
    <row r="849" spans="1:20" ht="28.8" x14ac:dyDescent="0.3">
      <c r="A849" s="1" t="s">
        <v>8557</v>
      </c>
      <c r="B849" s="17" t="s">
        <v>869</v>
      </c>
      <c r="C849" s="17" t="s">
        <v>1009</v>
      </c>
      <c r="D849" s="17" t="s">
        <v>1010</v>
      </c>
      <c r="E849" s="18">
        <v>25148</v>
      </c>
      <c r="F849" s="17" t="s">
        <v>55</v>
      </c>
      <c r="G849" s="17" t="s">
        <v>594</v>
      </c>
      <c r="H849" s="17"/>
      <c r="I849" s="17" t="s">
        <v>6788</v>
      </c>
      <c r="J849" s="20">
        <v>5728.19</v>
      </c>
      <c r="K849" s="19"/>
      <c r="L849" s="19"/>
      <c r="M849" s="19"/>
      <c r="N849" s="19"/>
      <c r="O849" s="19"/>
      <c r="P849" s="19"/>
      <c r="Q849" s="19">
        <v>2</v>
      </c>
      <c r="R849" s="19"/>
      <c r="S849" s="19"/>
      <c r="T849" s="17" t="s">
        <v>6853</v>
      </c>
    </row>
    <row r="850" spans="1:20" ht="43.2" x14ac:dyDescent="0.3">
      <c r="A850" s="1" t="s">
        <v>8558</v>
      </c>
      <c r="B850" s="17" t="s">
        <v>3677</v>
      </c>
      <c r="C850" s="17" t="s">
        <v>3778</v>
      </c>
      <c r="D850" s="17" t="s">
        <v>3779</v>
      </c>
      <c r="E850" s="18">
        <v>550658</v>
      </c>
      <c r="F850" s="17" t="s">
        <v>581</v>
      </c>
      <c r="G850" s="17" t="s">
        <v>7097</v>
      </c>
      <c r="H850" s="17" t="s">
        <v>1075</v>
      </c>
      <c r="I850" s="17" t="s">
        <v>6793</v>
      </c>
      <c r="J850" s="20">
        <v>9748.0499999999993</v>
      </c>
      <c r="K850" s="19">
        <v>3400</v>
      </c>
      <c r="L850" s="19"/>
      <c r="M850" s="19"/>
      <c r="N850" s="19"/>
      <c r="O850" s="19"/>
      <c r="P850" s="19"/>
      <c r="Q850" s="19"/>
      <c r="R850" s="19"/>
      <c r="S850" s="19"/>
      <c r="T850" s="17"/>
    </row>
    <row r="851" spans="1:20" ht="43.2" x14ac:dyDescent="0.3">
      <c r="A851" s="1" t="s">
        <v>8558</v>
      </c>
      <c r="B851" s="17" t="s">
        <v>3677</v>
      </c>
      <c r="C851" s="17" t="s">
        <v>3940</v>
      </c>
      <c r="D851" s="17" t="s">
        <v>3939</v>
      </c>
      <c r="E851" s="18">
        <v>1102862</v>
      </c>
      <c r="F851" s="17" t="s">
        <v>581</v>
      </c>
      <c r="G851" s="17" t="s">
        <v>7097</v>
      </c>
      <c r="H851" s="17" t="s">
        <v>1075</v>
      </c>
      <c r="I851" s="17" t="s">
        <v>6789</v>
      </c>
      <c r="J851" s="20">
        <v>30682.53</v>
      </c>
      <c r="K851" s="19">
        <v>4826</v>
      </c>
      <c r="L851" s="19"/>
      <c r="M851" s="19"/>
      <c r="N851" s="19"/>
      <c r="O851" s="19"/>
      <c r="P851" s="19"/>
      <c r="Q851" s="19"/>
      <c r="R851" s="19"/>
      <c r="S851" s="19"/>
      <c r="T851" s="17"/>
    </row>
    <row r="852" spans="1:20" ht="43.2" x14ac:dyDescent="0.3">
      <c r="A852" s="1" t="s">
        <v>8558</v>
      </c>
      <c r="B852" s="17" t="s">
        <v>3677</v>
      </c>
      <c r="C852" s="17" t="s">
        <v>3938</v>
      </c>
      <c r="D852" s="17" t="s">
        <v>3939</v>
      </c>
      <c r="E852" s="18">
        <v>1102865</v>
      </c>
      <c r="F852" s="17" t="s">
        <v>581</v>
      </c>
      <c r="G852" s="17" t="s">
        <v>7097</v>
      </c>
      <c r="H852" s="17" t="s">
        <v>1075</v>
      </c>
      <c r="I852" s="17" t="s">
        <v>6789</v>
      </c>
      <c r="J852" s="20">
        <v>30682.53</v>
      </c>
      <c r="K852" s="19">
        <v>4826</v>
      </c>
      <c r="L852" s="19"/>
      <c r="M852" s="19"/>
      <c r="N852" s="19"/>
      <c r="O852" s="19"/>
      <c r="P852" s="19"/>
      <c r="Q852" s="19"/>
      <c r="R852" s="19"/>
      <c r="S852" s="19"/>
      <c r="T852" s="17"/>
    </row>
    <row r="853" spans="1:20" ht="28.8" x14ac:dyDescent="0.3">
      <c r="A853" s="1" t="s">
        <v>8557</v>
      </c>
      <c r="B853" s="17" t="s">
        <v>869</v>
      </c>
      <c r="C853" s="17" t="s">
        <v>889</v>
      </c>
      <c r="D853" s="17" t="s">
        <v>890</v>
      </c>
      <c r="E853" s="18">
        <v>25154</v>
      </c>
      <c r="F853" s="17" t="s">
        <v>55</v>
      </c>
      <c r="G853" s="17" t="s">
        <v>459</v>
      </c>
      <c r="H853" s="17"/>
      <c r="I853" s="17" t="s">
        <v>6788</v>
      </c>
      <c r="J853" s="20">
        <v>2864.09</v>
      </c>
      <c r="K853" s="19"/>
      <c r="L853" s="19"/>
      <c r="M853" s="19"/>
      <c r="N853" s="19"/>
      <c r="O853" s="19"/>
      <c r="P853" s="19"/>
      <c r="Q853" s="19">
        <v>1</v>
      </c>
      <c r="R853" s="19"/>
      <c r="S853" s="19"/>
      <c r="T853" s="17" t="s">
        <v>6853</v>
      </c>
    </row>
    <row r="854" spans="1:20" ht="28.8" x14ac:dyDescent="0.3">
      <c r="A854" s="21" t="s">
        <v>8555</v>
      </c>
      <c r="B854" s="17" t="s">
        <v>4231</v>
      </c>
      <c r="C854" s="17" t="s">
        <v>5092</v>
      </c>
      <c r="D854" s="17" t="s">
        <v>5093</v>
      </c>
      <c r="E854" s="18">
        <v>32566</v>
      </c>
      <c r="F854" s="17" t="s">
        <v>197</v>
      </c>
      <c r="G854" s="17" t="s">
        <v>406</v>
      </c>
      <c r="H854" s="17" t="s">
        <v>6790</v>
      </c>
      <c r="I854" s="17" t="s">
        <v>6791</v>
      </c>
      <c r="J854" s="20">
        <v>105.05</v>
      </c>
      <c r="K854" s="19">
        <v>227</v>
      </c>
      <c r="L854" s="19"/>
      <c r="M854" s="19"/>
      <c r="N854" s="19"/>
      <c r="O854" s="19"/>
      <c r="P854" s="19"/>
      <c r="Q854" s="19"/>
      <c r="R854" s="19"/>
      <c r="S854" s="19"/>
      <c r="T854" s="17"/>
    </row>
    <row r="855" spans="1:20" ht="28.8" x14ac:dyDescent="0.3">
      <c r="A855" s="1" t="s">
        <v>8558</v>
      </c>
      <c r="B855" s="17" t="s">
        <v>3677</v>
      </c>
      <c r="C855" s="17" t="s">
        <v>3792</v>
      </c>
      <c r="D855" s="17" t="s">
        <v>3793</v>
      </c>
      <c r="E855" s="18">
        <v>1334637</v>
      </c>
      <c r="F855" s="17" t="s">
        <v>2450</v>
      </c>
      <c r="G855" s="17" t="s">
        <v>7097</v>
      </c>
      <c r="H855" s="17" t="s">
        <v>1075</v>
      </c>
      <c r="I855" s="17"/>
      <c r="J855" s="20">
        <v>1855.18</v>
      </c>
      <c r="K855" s="19"/>
      <c r="L855" s="19"/>
      <c r="M855" s="19"/>
      <c r="N855" s="19">
        <v>411</v>
      </c>
      <c r="O855" s="19"/>
      <c r="P855" s="19"/>
      <c r="Q855" s="19"/>
      <c r="R855" s="19"/>
      <c r="S855" s="19"/>
      <c r="T855" s="17"/>
    </row>
    <row r="856" spans="1:20" ht="28.8" x14ac:dyDescent="0.3">
      <c r="A856" s="1" t="s">
        <v>8558</v>
      </c>
      <c r="B856" s="17" t="s">
        <v>3677</v>
      </c>
      <c r="C856" s="17" t="s">
        <v>3780</v>
      </c>
      <c r="D856" s="17" t="s">
        <v>3781</v>
      </c>
      <c r="E856" s="18">
        <v>1334160</v>
      </c>
      <c r="F856" s="17" t="s">
        <v>2225</v>
      </c>
      <c r="G856" s="17" t="s">
        <v>7097</v>
      </c>
      <c r="H856" s="17" t="s">
        <v>1075</v>
      </c>
      <c r="I856" s="17" t="s">
        <v>6796</v>
      </c>
      <c r="J856" s="20">
        <v>1648.94</v>
      </c>
      <c r="K856" s="19">
        <v>392</v>
      </c>
      <c r="L856" s="19"/>
      <c r="M856" s="19"/>
      <c r="N856" s="19"/>
      <c r="O856" s="19"/>
      <c r="P856" s="19"/>
      <c r="Q856" s="19"/>
      <c r="R856" s="19"/>
      <c r="S856" s="19"/>
      <c r="T856" s="17"/>
    </row>
    <row r="857" spans="1:20" x14ac:dyDescent="0.3">
      <c r="A857" s="1" t="s">
        <v>8557</v>
      </c>
      <c r="B857" s="17" t="s">
        <v>869</v>
      </c>
      <c r="C857" s="17" t="s">
        <v>956</v>
      </c>
      <c r="D857" s="17" t="s">
        <v>957</v>
      </c>
      <c r="E857" s="18">
        <v>25157</v>
      </c>
      <c r="F857" s="17" t="s">
        <v>320</v>
      </c>
      <c r="G857" s="17" t="s">
        <v>7097</v>
      </c>
      <c r="H857" s="17" t="s">
        <v>1075</v>
      </c>
      <c r="I857" s="17" t="s">
        <v>6793</v>
      </c>
      <c r="J857" s="20">
        <v>9551.4699999999993</v>
      </c>
      <c r="K857" s="19"/>
      <c r="L857" s="19"/>
      <c r="M857" s="19"/>
      <c r="N857" s="19"/>
      <c r="O857" s="19"/>
      <c r="P857" s="19"/>
      <c r="Q857" s="19">
        <v>1</v>
      </c>
      <c r="R857" s="19"/>
      <c r="S857" s="19"/>
      <c r="T857" s="17" t="s">
        <v>6853</v>
      </c>
    </row>
    <row r="858" spans="1:20" ht="43.2" x14ac:dyDescent="0.3">
      <c r="A858" s="21" t="s">
        <v>8555</v>
      </c>
      <c r="B858" s="17" t="s">
        <v>4231</v>
      </c>
      <c r="C858" s="17" t="s">
        <v>4244</v>
      </c>
      <c r="D858" s="17" t="s">
        <v>4245</v>
      </c>
      <c r="E858" s="18">
        <v>32567</v>
      </c>
      <c r="F858" s="17" t="s">
        <v>4246</v>
      </c>
      <c r="G858" s="17" t="s">
        <v>7087</v>
      </c>
      <c r="H858" s="17" t="s">
        <v>6790</v>
      </c>
      <c r="I858" s="17"/>
      <c r="J858" s="20">
        <v>1214.51</v>
      </c>
      <c r="K858" s="19">
        <v>304</v>
      </c>
      <c r="L858" s="19"/>
      <c r="M858" s="19"/>
      <c r="N858" s="19"/>
      <c r="O858" s="19"/>
      <c r="P858" s="19"/>
      <c r="Q858" s="19"/>
      <c r="R858" s="19"/>
      <c r="S858" s="19"/>
      <c r="T858" s="17"/>
    </row>
    <row r="859" spans="1:20" x14ac:dyDescent="0.3">
      <c r="A859" s="1" t="s">
        <v>8558</v>
      </c>
      <c r="B859" s="17" t="s">
        <v>3677</v>
      </c>
      <c r="C859" s="17" t="s">
        <v>3782</v>
      </c>
      <c r="D859" s="17" t="s">
        <v>3783</v>
      </c>
      <c r="E859" s="18">
        <v>1333923</v>
      </c>
      <c r="F859" s="17" t="s">
        <v>546</v>
      </c>
      <c r="G859" s="17" t="s">
        <v>7097</v>
      </c>
      <c r="H859" s="17" t="s">
        <v>1075</v>
      </c>
      <c r="I859" s="17" t="s">
        <v>6796</v>
      </c>
      <c r="J859" s="20">
        <v>3588.14</v>
      </c>
      <c r="K859" s="19">
        <v>853</v>
      </c>
      <c r="L859" s="19"/>
      <c r="M859" s="19"/>
      <c r="N859" s="19"/>
      <c r="O859" s="19"/>
      <c r="P859" s="19"/>
      <c r="Q859" s="19"/>
      <c r="R859" s="19"/>
      <c r="S859" s="19"/>
      <c r="T859" s="17"/>
    </row>
    <row r="860" spans="1:20" ht="28.8" x14ac:dyDescent="0.3">
      <c r="A860" s="1" t="s">
        <v>8559</v>
      </c>
      <c r="B860" s="17" t="s">
        <v>3314</v>
      </c>
      <c r="C860" s="17" t="s">
        <v>3402</v>
      </c>
      <c r="D860" s="17" t="s">
        <v>3403</v>
      </c>
      <c r="E860" s="18">
        <v>1323674</v>
      </c>
      <c r="F860" s="17" t="s">
        <v>215</v>
      </c>
      <c r="G860" s="17" t="s">
        <v>7995</v>
      </c>
      <c r="H860" s="17" t="s">
        <v>1075</v>
      </c>
      <c r="I860" s="17"/>
      <c r="J860" s="20">
        <v>1501.86</v>
      </c>
      <c r="K860" s="19">
        <v>180</v>
      </c>
      <c r="L860" s="19"/>
      <c r="M860" s="19"/>
      <c r="N860" s="19"/>
      <c r="O860" s="19"/>
      <c r="P860" s="19"/>
      <c r="Q860" s="19">
        <v>2</v>
      </c>
      <c r="R860" s="19"/>
      <c r="S860" s="19"/>
      <c r="T860" s="17" t="s">
        <v>6887</v>
      </c>
    </row>
    <row r="861" spans="1:20" ht="28.8" x14ac:dyDescent="0.3">
      <c r="A861" s="1" t="s">
        <v>8558</v>
      </c>
      <c r="B861" s="17" t="s">
        <v>3677</v>
      </c>
      <c r="C861" s="17" t="s">
        <v>3402</v>
      </c>
      <c r="D861" s="17" t="s">
        <v>3678</v>
      </c>
      <c r="E861" s="18">
        <v>1333918</v>
      </c>
      <c r="F861" s="17" t="s">
        <v>1188</v>
      </c>
      <c r="G861" s="17" t="s">
        <v>7097</v>
      </c>
      <c r="H861" s="17" t="s">
        <v>1075</v>
      </c>
      <c r="I861" s="17" t="s">
        <v>6789</v>
      </c>
      <c r="J861" s="20">
        <v>256.42</v>
      </c>
      <c r="K861" s="19">
        <v>30</v>
      </c>
      <c r="L861" s="19"/>
      <c r="M861" s="19"/>
      <c r="N861" s="19">
        <v>1</v>
      </c>
      <c r="O861" s="19"/>
      <c r="P861" s="19"/>
      <c r="Q861" s="19"/>
      <c r="R861" s="19"/>
      <c r="S861" s="19"/>
      <c r="T861" s="17"/>
    </row>
    <row r="862" spans="1:20" ht="43.2" x14ac:dyDescent="0.3">
      <c r="A862" s="21" t="s">
        <v>8555</v>
      </c>
      <c r="B862" s="17" t="s">
        <v>4231</v>
      </c>
      <c r="C862" s="17" t="s">
        <v>4610</v>
      </c>
      <c r="D862" s="17" t="s">
        <v>4611</v>
      </c>
      <c r="E862" s="18">
        <v>32568</v>
      </c>
      <c r="F862" s="17" t="s">
        <v>152</v>
      </c>
      <c r="G862" s="17" t="s">
        <v>4611</v>
      </c>
      <c r="H862" s="17" t="s">
        <v>6790</v>
      </c>
      <c r="I862" s="17" t="s">
        <v>6796</v>
      </c>
      <c r="J862" s="20">
        <v>5062.3</v>
      </c>
      <c r="K862" s="19">
        <v>1935</v>
      </c>
      <c r="L862" s="19"/>
      <c r="M862" s="19"/>
      <c r="N862" s="19"/>
      <c r="O862" s="19"/>
      <c r="P862" s="19"/>
      <c r="Q862" s="19"/>
      <c r="R862" s="19"/>
      <c r="S862" s="19"/>
      <c r="T862" s="17"/>
    </row>
    <row r="863" spans="1:20" ht="28.8" x14ac:dyDescent="0.3">
      <c r="A863" s="1" t="s">
        <v>8557</v>
      </c>
      <c r="B863" s="17" t="s">
        <v>869</v>
      </c>
      <c r="C863" s="17" t="s">
        <v>898</v>
      </c>
      <c r="D863" s="17" t="s">
        <v>899</v>
      </c>
      <c r="E863" s="18">
        <v>25162</v>
      </c>
      <c r="F863" s="17" t="s">
        <v>900</v>
      </c>
      <c r="G863" s="17" t="s">
        <v>7268</v>
      </c>
      <c r="H863" s="17" t="s">
        <v>6790</v>
      </c>
      <c r="I863" s="17" t="s">
        <v>6788</v>
      </c>
      <c r="J863" s="20">
        <v>7777.93</v>
      </c>
      <c r="K863" s="19"/>
      <c r="L863" s="19"/>
      <c r="M863" s="19"/>
      <c r="N863" s="19"/>
      <c r="O863" s="19"/>
      <c r="P863" s="19"/>
      <c r="Q863" s="19">
        <v>1</v>
      </c>
      <c r="R863" s="19"/>
      <c r="S863" s="19"/>
      <c r="T863" s="17" t="s">
        <v>6853</v>
      </c>
    </row>
    <row r="864" spans="1:20" ht="28.8" x14ac:dyDescent="0.3">
      <c r="A864" s="1" t="s">
        <v>8558</v>
      </c>
      <c r="B864" s="17" t="s">
        <v>3677</v>
      </c>
      <c r="C864" s="17" t="s">
        <v>3788</v>
      </c>
      <c r="D864" s="17" t="s">
        <v>3789</v>
      </c>
      <c r="E864" s="18">
        <v>1334308</v>
      </c>
      <c r="F864" s="17" t="s">
        <v>637</v>
      </c>
      <c r="G864" s="17" t="s">
        <v>7097</v>
      </c>
      <c r="H864" s="17" t="s">
        <v>1075</v>
      </c>
      <c r="I864" s="17" t="s">
        <v>6789</v>
      </c>
      <c r="J864" s="20">
        <v>1561.89</v>
      </c>
      <c r="K864" s="19">
        <v>1402</v>
      </c>
      <c r="L864" s="19"/>
      <c r="M864" s="19"/>
      <c r="N864" s="19">
        <v>1</v>
      </c>
      <c r="O864" s="19"/>
      <c r="P864" s="19"/>
      <c r="Q864" s="19"/>
      <c r="R864" s="19"/>
      <c r="S864" s="19"/>
      <c r="T864" s="17"/>
    </row>
    <row r="865" spans="1:20" ht="28.8" x14ac:dyDescent="0.3">
      <c r="A865" s="1" t="s">
        <v>8558</v>
      </c>
      <c r="B865" s="17" t="s">
        <v>1107</v>
      </c>
      <c r="C865" s="17" t="s">
        <v>1270</v>
      </c>
      <c r="D865" s="17" t="s">
        <v>1271</v>
      </c>
      <c r="E865" s="18">
        <v>23552</v>
      </c>
      <c r="F865" s="17" t="s">
        <v>107</v>
      </c>
      <c r="G865" s="17" t="s">
        <v>7386</v>
      </c>
      <c r="H865" s="17" t="s">
        <v>1075</v>
      </c>
      <c r="I865" s="17" t="s">
        <v>6789</v>
      </c>
      <c r="J865" s="20">
        <v>19522.490000000002</v>
      </c>
      <c r="K865" s="19"/>
      <c r="L865" s="19"/>
      <c r="M865" s="19">
        <v>1630.79</v>
      </c>
      <c r="N865" s="19"/>
      <c r="O865" s="19"/>
      <c r="P865" s="19"/>
      <c r="Q865" s="19"/>
      <c r="R865" s="19"/>
      <c r="S865" s="19"/>
      <c r="T865" s="17"/>
    </row>
    <row r="866" spans="1:20" x14ac:dyDescent="0.3">
      <c r="A866" s="1" t="s">
        <v>8559</v>
      </c>
      <c r="B866" s="17" t="s">
        <v>1406</v>
      </c>
      <c r="C866" s="17" t="s">
        <v>2933</v>
      </c>
      <c r="D866" s="17" t="s">
        <v>2934</v>
      </c>
      <c r="E866" s="18">
        <v>18650</v>
      </c>
      <c r="F866" s="17" t="s">
        <v>73</v>
      </c>
      <c r="G866" s="17"/>
      <c r="H866" s="17" t="s">
        <v>7075</v>
      </c>
      <c r="I866" s="17" t="s">
        <v>6797</v>
      </c>
      <c r="J866" s="20">
        <v>24639.54</v>
      </c>
      <c r="K866" s="19"/>
      <c r="L866" s="19"/>
      <c r="M866" s="19">
        <v>4800</v>
      </c>
      <c r="N866" s="19"/>
      <c r="O866" s="19"/>
      <c r="P866" s="19"/>
      <c r="Q866" s="19"/>
      <c r="R866" s="19"/>
      <c r="S866" s="19">
        <v>40</v>
      </c>
      <c r="T866" s="17" t="s">
        <v>6887</v>
      </c>
    </row>
    <row r="867" spans="1:20" ht="28.8" x14ac:dyDescent="0.3">
      <c r="A867" s="1" t="s">
        <v>8557</v>
      </c>
      <c r="B867" s="17" t="s">
        <v>869</v>
      </c>
      <c r="C867" s="17" t="s">
        <v>1013</v>
      </c>
      <c r="D867" s="17" t="s">
        <v>1014</v>
      </c>
      <c r="E867" s="18">
        <v>25164</v>
      </c>
      <c r="F867" s="17" t="s">
        <v>55</v>
      </c>
      <c r="G867" s="17" t="s">
        <v>459</v>
      </c>
      <c r="H867" s="17"/>
      <c r="I867" s="17" t="s">
        <v>6788</v>
      </c>
      <c r="J867" s="20">
        <v>2864.09</v>
      </c>
      <c r="K867" s="19"/>
      <c r="L867" s="19"/>
      <c r="M867" s="19"/>
      <c r="N867" s="19"/>
      <c r="O867" s="19"/>
      <c r="P867" s="19"/>
      <c r="Q867" s="19">
        <v>1</v>
      </c>
      <c r="R867" s="19"/>
      <c r="S867" s="19"/>
      <c r="T867" s="17" t="s">
        <v>6853</v>
      </c>
    </row>
    <row r="868" spans="1:20" ht="28.8" x14ac:dyDescent="0.3">
      <c r="A868" s="1" t="s">
        <v>8559</v>
      </c>
      <c r="B868" s="17" t="s">
        <v>3950</v>
      </c>
      <c r="C868" s="17" t="s">
        <v>4126</v>
      </c>
      <c r="D868" s="17" t="s">
        <v>3007</v>
      </c>
      <c r="E868" s="18">
        <v>1019962</v>
      </c>
      <c r="F868" s="17" t="s">
        <v>55</v>
      </c>
      <c r="G868" s="17" t="s">
        <v>1317</v>
      </c>
      <c r="H868" s="17"/>
      <c r="I868" s="17" t="s">
        <v>6788</v>
      </c>
      <c r="J868" s="20">
        <v>2892.17</v>
      </c>
      <c r="K868" s="19"/>
      <c r="L868" s="19"/>
      <c r="M868" s="19"/>
      <c r="N868" s="19"/>
      <c r="O868" s="19"/>
      <c r="P868" s="19"/>
      <c r="Q868" s="19">
        <v>1</v>
      </c>
      <c r="R868" s="19"/>
      <c r="S868" s="19"/>
      <c r="T868" s="17" t="s">
        <v>6853</v>
      </c>
    </row>
    <row r="869" spans="1:20" ht="43.2" x14ac:dyDescent="0.3">
      <c r="A869" s="21" t="s">
        <v>8555</v>
      </c>
      <c r="B869" s="17" t="s">
        <v>4231</v>
      </c>
      <c r="C869" s="17" t="s">
        <v>5204</v>
      </c>
      <c r="D869" s="17" t="s">
        <v>5205</v>
      </c>
      <c r="E869" s="18">
        <v>32571</v>
      </c>
      <c r="F869" s="17" t="s">
        <v>107</v>
      </c>
      <c r="G869" s="17" t="s">
        <v>4485</v>
      </c>
      <c r="H869" s="17" t="s">
        <v>6790</v>
      </c>
      <c r="I869" s="17" t="s">
        <v>6789</v>
      </c>
      <c r="J869" s="20">
        <v>24892.85</v>
      </c>
      <c r="K869" s="19">
        <v>5584</v>
      </c>
      <c r="L869" s="19"/>
      <c r="M869" s="19"/>
      <c r="N869" s="19"/>
      <c r="O869" s="19"/>
      <c r="P869" s="19"/>
      <c r="Q869" s="19"/>
      <c r="R869" s="19"/>
      <c r="S869" s="19"/>
      <c r="T869" s="17"/>
    </row>
    <row r="870" spans="1:20" ht="28.8" x14ac:dyDescent="0.3">
      <c r="A870" s="21" t="s">
        <v>8555</v>
      </c>
      <c r="B870" s="17" t="s">
        <v>4231</v>
      </c>
      <c r="C870" s="17" t="s">
        <v>4690</v>
      </c>
      <c r="D870" s="17" t="s">
        <v>4691</v>
      </c>
      <c r="E870" s="18">
        <v>1215063</v>
      </c>
      <c r="F870" s="17" t="s">
        <v>173</v>
      </c>
      <c r="G870" s="17" t="s">
        <v>7100</v>
      </c>
      <c r="H870" s="17" t="s">
        <v>6790</v>
      </c>
      <c r="I870" s="17" t="s">
        <v>6788</v>
      </c>
      <c r="J870" s="20">
        <v>11558.62</v>
      </c>
      <c r="K870" s="19">
        <v>6837</v>
      </c>
      <c r="L870" s="19"/>
      <c r="M870" s="19"/>
      <c r="N870" s="19"/>
      <c r="O870" s="19"/>
      <c r="P870" s="19"/>
      <c r="Q870" s="19"/>
      <c r="R870" s="19"/>
      <c r="S870" s="19"/>
      <c r="T870" s="17"/>
    </row>
    <row r="871" spans="1:20" ht="43.2" x14ac:dyDescent="0.3">
      <c r="A871" s="1" t="s">
        <v>8556</v>
      </c>
      <c r="B871" s="17" t="s">
        <v>5520</v>
      </c>
      <c r="C871" s="17" t="s">
        <v>5732</v>
      </c>
      <c r="D871" s="17" t="s">
        <v>5733</v>
      </c>
      <c r="E871" s="18">
        <v>48137</v>
      </c>
      <c r="F871" s="17" t="s">
        <v>55</v>
      </c>
      <c r="G871" s="17" t="s">
        <v>558</v>
      </c>
      <c r="H871" s="17" t="s">
        <v>6790</v>
      </c>
      <c r="I871" s="17" t="s">
        <v>6788</v>
      </c>
      <c r="J871" s="20">
        <v>3509.92</v>
      </c>
      <c r="K871" s="19"/>
      <c r="L871" s="19"/>
      <c r="M871" s="19"/>
      <c r="N871" s="19"/>
      <c r="O871" s="19"/>
      <c r="P871" s="19"/>
      <c r="Q871" s="19">
        <v>1</v>
      </c>
      <c r="R871" s="19"/>
      <c r="S871" s="19"/>
      <c r="T871" s="17" t="s">
        <v>6853</v>
      </c>
    </row>
    <row r="872" spans="1:20" ht="28.8" x14ac:dyDescent="0.3">
      <c r="A872" s="1" t="s">
        <v>8556</v>
      </c>
      <c r="B872" s="17" t="s">
        <v>5520</v>
      </c>
      <c r="C872" s="17" t="s">
        <v>5734</v>
      </c>
      <c r="D872" s="17" t="s">
        <v>5735</v>
      </c>
      <c r="E872" s="18">
        <v>48138</v>
      </c>
      <c r="F872" s="17" t="s">
        <v>55</v>
      </c>
      <c r="G872" s="17" t="s">
        <v>3007</v>
      </c>
      <c r="H872" s="17"/>
      <c r="I872" s="17" t="s">
        <v>6788</v>
      </c>
      <c r="J872" s="20">
        <v>3509.92</v>
      </c>
      <c r="K872" s="19"/>
      <c r="L872" s="19"/>
      <c r="M872" s="19"/>
      <c r="N872" s="19"/>
      <c r="O872" s="19"/>
      <c r="P872" s="19"/>
      <c r="Q872" s="19">
        <v>1</v>
      </c>
      <c r="R872" s="19"/>
      <c r="S872" s="19"/>
      <c r="T872" s="17" t="s">
        <v>6853</v>
      </c>
    </row>
    <row r="873" spans="1:20" ht="43.2" x14ac:dyDescent="0.3">
      <c r="A873" s="1" t="s">
        <v>8556</v>
      </c>
      <c r="B873" s="17" t="s">
        <v>5520</v>
      </c>
      <c r="C873" s="17" t="s">
        <v>5754</v>
      </c>
      <c r="D873" s="17" t="s">
        <v>5755</v>
      </c>
      <c r="E873" s="18">
        <v>988628</v>
      </c>
      <c r="F873" s="17" t="s">
        <v>197</v>
      </c>
      <c r="G873" s="17" t="s">
        <v>8310</v>
      </c>
      <c r="H873" s="17" t="s">
        <v>6790</v>
      </c>
      <c r="I873" s="17" t="s">
        <v>6791</v>
      </c>
      <c r="J873" s="20">
        <v>259.99</v>
      </c>
      <c r="K873" s="19">
        <v>400</v>
      </c>
      <c r="L873" s="19"/>
      <c r="M873" s="19"/>
      <c r="N873" s="19"/>
      <c r="O873" s="19"/>
      <c r="P873" s="19"/>
      <c r="Q873" s="19"/>
      <c r="R873" s="19"/>
      <c r="S873" s="19"/>
      <c r="T873" s="17"/>
    </row>
    <row r="874" spans="1:20" ht="43.2" x14ac:dyDescent="0.3">
      <c r="A874" s="1" t="s">
        <v>8556</v>
      </c>
      <c r="B874" s="17" t="s">
        <v>5520</v>
      </c>
      <c r="C874" s="17" t="s">
        <v>5749</v>
      </c>
      <c r="D874" s="17" t="s">
        <v>3428</v>
      </c>
      <c r="E874" s="18">
        <v>988629</v>
      </c>
      <c r="F874" s="17" t="s">
        <v>197</v>
      </c>
      <c r="G874" s="17" t="s">
        <v>8310</v>
      </c>
      <c r="H874" s="17" t="s">
        <v>6790</v>
      </c>
      <c r="I874" s="17" t="s">
        <v>6791</v>
      </c>
      <c r="J874" s="20">
        <v>259.99</v>
      </c>
      <c r="K874" s="19">
        <v>400</v>
      </c>
      <c r="L874" s="19"/>
      <c r="M874" s="19"/>
      <c r="N874" s="19"/>
      <c r="O874" s="19"/>
      <c r="P874" s="19"/>
      <c r="Q874" s="19"/>
      <c r="R874" s="19"/>
      <c r="S874" s="19"/>
      <c r="T874" s="17"/>
    </row>
    <row r="875" spans="1:20" ht="28.8" x14ac:dyDescent="0.3">
      <c r="A875" s="1" t="s">
        <v>8559</v>
      </c>
      <c r="B875" s="17" t="s">
        <v>1406</v>
      </c>
      <c r="C875" s="17" t="s">
        <v>2696</v>
      </c>
      <c r="D875" s="17" t="s">
        <v>2697</v>
      </c>
      <c r="E875" s="18">
        <v>30928</v>
      </c>
      <c r="F875" s="17" t="s">
        <v>90</v>
      </c>
      <c r="G875" s="17" t="s">
        <v>7831</v>
      </c>
      <c r="H875" s="17" t="s">
        <v>1075</v>
      </c>
      <c r="I875" s="17" t="s">
        <v>6794</v>
      </c>
      <c r="J875" s="20">
        <v>26307.7</v>
      </c>
      <c r="K875" s="19"/>
      <c r="L875" s="19">
        <v>21709</v>
      </c>
      <c r="M875" s="19"/>
      <c r="N875" s="19"/>
      <c r="O875" s="19"/>
      <c r="P875" s="19"/>
      <c r="Q875" s="19"/>
      <c r="R875" s="19"/>
      <c r="S875" s="19"/>
      <c r="T875" s="17"/>
    </row>
    <row r="876" spans="1:20" x14ac:dyDescent="0.3">
      <c r="A876" s="21" t="s">
        <v>8555</v>
      </c>
      <c r="B876" s="17" t="s">
        <v>21</v>
      </c>
      <c r="C876" s="17" t="s">
        <v>220</v>
      </c>
      <c r="D876" s="17" t="s">
        <v>221</v>
      </c>
      <c r="E876" s="18">
        <v>20685</v>
      </c>
      <c r="F876" s="17" t="s">
        <v>215</v>
      </c>
      <c r="G876" s="17" t="s">
        <v>3608</v>
      </c>
      <c r="H876" s="17" t="s">
        <v>6790</v>
      </c>
      <c r="I876" s="17" t="s">
        <v>6788</v>
      </c>
      <c r="J876" s="20">
        <v>1873.17</v>
      </c>
      <c r="K876" s="19">
        <v>354</v>
      </c>
      <c r="L876" s="19"/>
      <c r="M876" s="19"/>
      <c r="N876" s="19"/>
      <c r="O876" s="19"/>
      <c r="P876" s="19"/>
      <c r="Q876" s="19">
        <v>4</v>
      </c>
      <c r="R876" s="19"/>
      <c r="S876" s="19"/>
      <c r="T876" s="17" t="s">
        <v>6887</v>
      </c>
    </row>
    <row r="877" spans="1:20" ht="43.2" x14ac:dyDescent="0.3">
      <c r="A877" s="21" t="s">
        <v>8555</v>
      </c>
      <c r="B877" s="17" t="s">
        <v>601</v>
      </c>
      <c r="C877" s="17" t="s">
        <v>757</v>
      </c>
      <c r="D877" s="17" t="s">
        <v>758</v>
      </c>
      <c r="E877" s="18">
        <v>22449</v>
      </c>
      <c r="F877" s="17" t="s">
        <v>650</v>
      </c>
      <c r="G877" s="17" t="s">
        <v>7242</v>
      </c>
      <c r="H877" s="17" t="s">
        <v>6790</v>
      </c>
      <c r="I877" s="17" t="s">
        <v>6791</v>
      </c>
      <c r="J877" s="20">
        <v>95638.44</v>
      </c>
      <c r="K877" s="19">
        <v>24741</v>
      </c>
      <c r="L877" s="19"/>
      <c r="M877" s="19"/>
      <c r="N877" s="19"/>
      <c r="O877" s="19"/>
      <c r="P877" s="19"/>
      <c r="Q877" s="19"/>
      <c r="R877" s="19"/>
      <c r="S877" s="19"/>
      <c r="T877" s="17"/>
    </row>
    <row r="878" spans="1:20" ht="43.2" x14ac:dyDescent="0.3">
      <c r="A878" s="1" t="s">
        <v>8559</v>
      </c>
      <c r="B878" s="17" t="s">
        <v>1406</v>
      </c>
      <c r="C878" s="17" t="s">
        <v>2137</v>
      </c>
      <c r="D878" s="17" t="s">
        <v>2138</v>
      </c>
      <c r="E878" s="18">
        <v>919351</v>
      </c>
      <c r="F878" s="17" t="s">
        <v>684</v>
      </c>
      <c r="G878" s="17" t="s">
        <v>7637</v>
      </c>
      <c r="H878" s="17" t="s">
        <v>6792</v>
      </c>
      <c r="I878" s="17" t="s">
        <v>6793</v>
      </c>
      <c r="J878" s="20">
        <v>1744.88</v>
      </c>
      <c r="K878" s="19">
        <v>187</v>
      </c>
      <c r="L878" s="19"/>
      <c r="M878" s="19"/>
      <c r="N878" s="19"/>
      <c r="O878" s="19"/>
      <c r="P878" s="19"/>
      <c r="Q878" s="19"/>
      <c r="R878" s="19"/>
      <c r="S878" s="19"/>
      <c r="T878" s="17"/>
    </row>
    <row r="879" spans="1:20" ht="43.2" x14ac:dyDescent="0.3">
      <c r="A879" s="1" t="s">
        <v>8559</v>
      </c>
      <c r="B879" s="17" t="s">
        <v>1406</v>
      </c>
      <c r="C879" s="17" t="s">
        <v>2131</v>
      </c>
      <c r="D879" s="17" t="s">
        <v>2132</v>
      </c>
      <c r="E879" s="18">
        <v>30929</v>
      </c>
      <c r="F879" s="17" t="s">
        <v>684</v>
      </c>
      <c r="G879" s="17" t="s">
        <v>7635</v>
      </c>
      <c r="H879" s="17" t="s">
        <v>6792</v>
      </c>
      <c r="I879" s="17" t="s">
        <v>6793</v>
      </c>
      <c r="J879" s="20">
        <v>29359.16</v>
      </c>
      <c r="K879" s="19">
        <v>4500</v>
      </c>
      <c r="L879" s="19"/>
      <c r="M879" s="19"/>
      <c r="N879" s="19"/>
      <c r="O879" s="19"/>
      <c r="P879" s="19"/>
      <c r="Q879" s="19"/>
      <c r="R879" s="19"/>
      <c r="S879" s="19"/>
      <c r="T879" s="17"/>
    </row>
    <row r="880" spans="1:20" ht="28.8" x14ac:dyDescent="0.3">
      <c r="A880" s="1" t="s">
        <v>8559</v>
      </c>
      <c r="B880" s="17" t="s">
        <v>1406</v>
      </c>
      <c r="C880" s="17" t="s">
        <v>2622</v>
      </c>
      <c r="D880" s="17" t="s">
        <v>2623</v>
      </c>
      <c r="E880" s="18">
        <v>30930</v>
      </c>
      <c r="F880" s="17" t="s">
        <v>215</v>
      </c>
      <c r="G880" s="17" t="s">
        <v>2621</v>
      </c>
      <c r="H880" s="17" t="s">
        <v>6790</v>
      </c>
      <c r="I880" s="17" t="s">
        <v>6793</v>
      </c>
      <c r="J880" s="20">
        <v>1664.73</v>
      </c>
      <c r="K880" s="19"/>
      <c r="L880" s="19">
        <v>215</v>
      </c>
      <c r="M880" s="19"/>
      <c r="N880" s="19"/>
      <c r="O880" s="19"/>
      <c r="P880" s="19"/>
      <c r="Q880" s="19"/>
      <c r="R880" s="19">
        <v>4</v>
      </c>
      <c r="S880" s="19"/>
      <c r="T880" s="17" t="s">
        <v>6887</v>
      </c>
    </row>
    <row r="881" spans="1:20" ht="28.8" x14ac:dyDescent="0.3">
      <c r="A881" s="1" t="s">
        <v>8558</v>
      </c>
      <c r="B881" s="17" t="s">
        <v>5794</v>
      </c>
      <c r="C881" s="17" t="s">
        <v>5822</v>
      </c>
      <c r="D881" s="17" t="s">
        <v>455</v>
      </c>
      <c r="E881" s="18">
        <v>49257</v>
      </c>
      <c r="F881" s="17" t="s">
        <v>52</v>
      </c>
      <c r="G881" s="17" t="s">
        <v>5421</v>
      </c>
      <c r="H881" s="17" t="s">
        <v>6790</v>
      </c>
      <c r="I881" s="17" t="s">
        <v>6791</v>
      </c>
      <c r="J881" s="20">
        <v>13344.49</v>
      </c>
      <c r="K881" s="19"/>
      <c r="L881" s="19"/>
      <c r="M881" s="19"/>
      <c r="N881" s="19"/>
      <c r="O881" s="19"/>
      <c r="P881" s="19"/>
      <c r="Q881" s="19">
        <v>1</v>
      </c>
      <c r="R881" s="19"/>
      <c r="S881" s="19"/>
      <c r="T881" s="17" t="s">
        <v>6853</v>
      </c>
    </row>
    <row r="882" spans="1:20" ht="28.8" x14ac:dyDescent="0.3">
      <c r="A882" s="1" t="s">
        <v>8559</v>
      </c>
      <c r="B882" s="17" t="s">
        <v>1406</v>
      </c>
      <c r="C882" s="17" t="s">
        <v>2626</v>
      </c>
      <c r="D882" s="17" t="s">
        <v>2627</v>
      </c>
      <c r="E882" s="18">
        <v>30932</v>
      </c>
      <c r="F882" s="17" t="s">
        <v>215</v>
      </c>
      <c r="G882" s="17" t="s">
        <v>2621</v>
      </c>
      <c r="H882" s="17" t="s">
        <v>6790</v>
      </c>
      <c r="I882" s="17" t="s">
        <v>6793</v>
      </c>
      <c r="J882" s="20">
        <v>1246.6099999999999</v>
      </c>
      <c r="K882" s="19"/>
      <c r="L882" s="19">
        <v>161</v>
      </c>
      <c r="M882" s="19"/>
      <c r="N882" s="19"/>
      <c r="O882" s="19"/>
      <c r="P882" s="19"/>
      <c r="Q882" s="19"/>
      <c r="R882" s="19">
        <v>2</v>
      </c>
      <c r="S882" s="19"/>
      <c r="T882" s="17" t="s">
        <v>6887</v>
      </c>
    </row>
    <row r="883" spans="1:20" ht="28.8" x14ac:dyDescent="0.3">
      <c r="A883" s="1" t="s">
        <v>8559</v>
      </c>
      <c r="B883" s="17" t="s">
        <v>1406</v>
      </c>
      <c r="C883" s="17" t="s">
        <v>2127</v>
      </c>
      <c r="D883" s="17" t="s">
        <v>2128</v>
      </c>
      <c r="E883" s="18">
        <v>30933</v>
      </c>
      <c r="F883" s="17" t="s">
        <v>126</v>
      </c>
      <c r="G883" s="17" t="s">
        <v>7634</v>
      </c>
      <c r="H883" s="17" t="s">
        <v>1075</v>
      </c>
      <c r="I883" s="17" t="s">
        <v>6793</v>
      </c>
      <c r="J883" s="20">
        <v>188344.61</v>
      </c>
      <c r="K883" s="19"/>
      <c r="L883" s="19"/>
      <c r="M883" s="19">
        <v>20185</v>
      </c>
      <c r="N883" s="19"/>
      <c r="O883" s="19"/>
      <c r="P883" s="19"/>
      <c r="Q883" s="19"/>
      <c r="R883" s="19"/>
      <c r="S883" s="19"/>
      <c r="T883" s="17"/>
    </row>
    <row r="884" spans="1:20" ht="43.2" x14ac:dyDescent="0.3">
      <c r="A884" s="1" t="s">
        <v>8559</v>
      </c>
      <c r="B884" s="17" t="s">
        <v>1406</v>
      </c>
      <c r="C884" s="17" t="s">
        <v>2135</v>
      </c>
      <c r="D884" s="17" t="s">
        <v>2136</v>
      </c>
      <c r="E884" s="18">
        <v>30934</v>
      </c>
      <c r="F884" s="17" t="s">
        <v>684</v>
      </c>
      <c r="G884" s="17" t="s">
        <v>7636</v>
      </c>
      <c r="H884" s="17" t="s">
        <v>6792</v>
      </c>
      <c r="I884" s="17" t="s">
        <v>6793</v>
      </c>
      <c r="J884" s="20">
        <v>10450.629999999999</v>
      </c>
      <c r="K884" s="19"/>
      <c r="L884" s="19"/>
      <c r="M884" s="19">
        <v>1120</v>
      </c>
      <c r="N884" s="19"/>
      <c r="O884" s="19"/>
      <c r="P884" s="19"/>
      <c r="Q884" s="19"/>
      <c r="R884" s="19"/>
      <c r="S884" s="19"/>
      <c r="T884" s="17"/>
    </row>
    <row r="885" spans="1:20" ht="28.8" x14ac:dyDescent="0.3">
      <c r="A885" s="1" t="s">
        <v>8559</v>
      </c>
      <c r="B885" s="17" t="s">
        <v>1406</v>
      </c>
      <c r="C885" s="17" t="s">
        <v>2133</v>
      </c>
      <c r="D885" s="17" t="s">
        <v>2134</v>
      </c>
      <c r="E885" s="18">
        <v>30935</v>
      </c>
      <c r="F885" s="17" t="s">
        <v>113</v>
      </c>
      <c r="G885" s="17" t="s">
        <v>7488</v>
      </c>
      <c r="H885" s="17" t="s">
        <v>1075</v>
      </c>
      <c r="I885" s="17" t="s">
        <v>6787</v>
      </c>
      <c r="J885" s="20">
        <v>6152.99</v>
      </c>
      <c r="K885" s="19">
        <v>781</v>
      </c>
      <c r="L885" s="19"/>
      <c r="M885" s="19"/>
      <c r="N885" s="19"/>
      <c r="O885" s="19"/>
      <c r="P885" s="19"/>
      <c r="Q885" s="19"/>
      <c r="R885" s="19"/>
      <c r="S885" s="19"/>
      <c r="T885" s="17"/>
    </row>
    <row r="886" spans="1:20" ht="43.2" x14ac:dyDescent="0.3">
      <c r="A886" s="1" t="s">
        <v>8559</v>
      </c>
      <c r="B886" s="17" t="s">
        <v>1406</v>
      </c>
      <c r="C886" s="17" t="s">
        <v>1797</v>
      </c>
      <c r="D886" s="17" t="s">
        <v>1798</v>
      </c>
      <c r="E886" s="18">
        <v>1191575</v>
      </c>
      <c r="F886" s="17" t="s">
        <v>684</v>
      </c>
      <c r="G886" s="17" t="s">
        <v>7527</v>
      </c>
      <c r="H886" s="17" t="s">
        <v>6792</v>
      </c>
      <c r="I886" s="17" t="s">
        <v>6793</v>
      </c>
      <c r="J886" s="20">
        <v>60212.42</v>
      </c>
      <c r="K886" s="19">
        <v>6453</v>
      </c>
      <c r="L886" s="19"/>
      <c r="M886" s="19"/>
      <c r="N886" s="19"/>
      <c r="O886" s="19"/>
      <c r="P886" s="19"/>
      <c r="Q886" s="19"/>
      <c r="R886" s="19"/>
      <c r="S886" s="19"/>
      <c r="T886" s="17"/>
    </row>
    <row r="887" spans="1:20" x14ac:dyDescent="0.3">
      <c r="A887" s="1" t="s">
        <v>8559</v>
      </c>
      <c r="B887" s="17" t="s">
        <v>3314</v>
      </c>
      <c r="C887" s="17" t="s">
        <v>3444</v>
      </c>
      <c r="D887" s="17" t="s">
        <v>3445</v>
      </c>
      <c r="E887" s="18">
        <v>32790</v>
      </c>
      <c r="F887" s="17" t="s">
        <v>940</v>
      </c>
      <c r="G887" s="17" t="s">
        <v>7097</v>
      </c>
      <c r="H887" s="17" t="s">
        <v>1075</v>
      </c>
      <c r="I887" s="17" t="s">
        <v>6797</v>
      </c>
      <c r="J887" s="20">
        <v>35412.699999999997</v>
      </c>
      <c r="K887" s="19">
        <v>3787</v>
      </c>
      <c r="L887" s="19"/>
      <c r="M887" s="19"/>
      <c r="N887" s="19"/>
      <c r="O887" s="19"/>
      <c r="P887" s="19"/>
      <c r="Q887" s="19"/>
      <c r="R887" s="19"/>
      <c r="S887" s="19"/>
      <c r="T887" s="17"/>
    </row>
    <row r="888" spans="1:20" ht="28.8" x14ac:dyDescent="0.3">
      <c r="A888" s="1" t="s">
        <v>8556</v>
      </c>
      <c r="B888" s="17" t="s">
        <v>5520</v>
      </c>
      <c r="C888" s="17" t="s">
        <v>5590</v>
      </c>
      <c r="D888" s="17" t="s">
        <v>5591</v>
      </c>
      <c r="E888" s="18">
        <v>48183</v>
      </c>
      <c r="F888" s="17" t="s">
        <v>30</v>
      </c>
      <c r="G888" s="17" t="s">
        <v>7097</v>
      </c>
      <c r="H888" s="17" t="s">
        <v>1075</v>
      </c>
      <c r="I888" s="17" t="s">
        <v>6789</v>
      </c>
      <c r="J888" s="20">
        <v>13883.44</v>
      </c>
      <c r="K888" s="19">
        <v>2440</v>
      </c>
      <c r="L888" s="19"/>
      <c r="M888" s="19"/>
      <c r="N888" s="19"/>
      <c r="O888" s="19"/>
      <c r="P888" s="19"/>
      <c r="Q888" s="19"/>
      <c r="R888" s="19"/>
      <c r="S888" s="19"/>
      <c r="T888" s="17"/>
    </row>
    <row r="889" spans="1:20" ht="43.2" x14ac:dyDescent="0.3">
      <c r="A889" s="1" t="s">
        <v>8556</v>
      </c>
      <c r="B889" s="17" t="s">
        <v>5520</v>
      </c>
      <c r="C889" s="17" t="s">
        <v>5590</v>
      </c>
      <c r="D889" s="17" t="s">
        <v>5591</v>
      </c>
      <c r="E889" s="18">
        <v>48183</v>
      </c>
      <c r="F889" s="17" t="s">
        <v>581</v>
      </c>
      <c r="G889" s="17" t="s">
        <v>7097</v>
      </c>
      <c r="H889" s="17" t="s">
        <v>1075</v>
      </c>
      <c r="I889" s="17" t="s">
        <v>6789</v>
      </c>
      <c r="J889" s="20">
        <v>4816.6099999999997</v>
      </c>
      <c r="K889" s="19">
        <v>1385</v>
      </c>
      <c r="L889" s="19"/>
      <c r="M889" s="19"/>
      <c r="N889" s="19"/>
      <c r="O889" s="19"/>
      <c r="P889" s="19"/>
      <c r="Q889" s="19"/>
      <c r="R889" s="19"/>
      <c r="S889" s="19"/>
      <c r="T889" s="17"/>
    </row>
    <row r="890" spans="1:20" ht="28.8" x14ac:dyDescent="0.3">
      <c r="A890" s="1" t="s">
        <v>8556</v>
      </c>
      <c r="B890" s="17" t="s">
        <v>5520</v>
      </c>
      <c r="C890" s="17" t="s">
        <v>5590</v>
      </c>
      <c r="D890" s="17" t="s">
        <v>5591</v>
      </c>
      <c r="E890" s="18">
        <v>48183</v>
      </c>
      <c r="F890" s="17" t="s">
        <v>113</v>
      </c>
      <c r="G890" s="17" t="s">
        <v>7097</v>
      </c>
      <c r="H890" s="17" t="s">
        <v>1075</v>
      </c>
      <c r="I890" s="17" t="s">
        <v>6787</v>
      </c>
      <c r="J890" s="20">
        <v>30834.23</v>
      </c>
      <c r="K890" s="19">
        <v>3150</v>
      </c>
      <c r="L890" s="19"/>
      <c r="M890" s="19"/>
      <c r="N890" s="19"/>
      <c r="O890" s="19"/>
      <c r="P890" s="19"/>
      <c r="Q890" s="19"/>
      <c r="R890" s="19"/>
      <c r="S890" s="19"/>
      <c r="T890" s="17"/>
    </row>
    <row r="891" spans="1:20" x14ac:dyDescent="0.3">
      <c r="A891" s="1" t="s">
        <v>8556</v>
      </c>
      <c r="B891" s="17" t="s">
        <v>5520</v>
      </c>
      <c r="C891" s="17" t="s">
        <v>5590</v>
      </c>
      <c r="D891" s="17" t="s">
        <v>5591</v>
      </c>
      <c r="E891" s="18">
        <v>48183</v>
      </c>
      <c r="F891" s="17" t="s">
        <v>8241</v>
      </c>
      <c r="G891" s="17" t="s">
        <v>8288</v>
      </c>
      <c r="H891" s="17"/>
      <c r="I891" s="17"/>
      <c r="J891" s="20">
        <v>235.65</v>
      </c>
      <c r="K891" s="19">
        <v>22</v>
      </c>
      <c r="L891" s="19"/>
      <c r="M891" s="19"/>
      <c r="N891" s="19"/>
      <c r="O891" s="19"/>
      <c r="P891" s="19"/>
      <c r="Q891" s="19"/>
      <c r="R891" s="19"/>
      <c r="S891" s="19"/>
      <c r="T891" s="17"/>
    </row>
    <row r="892" spans="1:20" ht="28.8" x14ac:dyDescent="0.3">
      <c r="A892" s="1" t="s">
        <v>8556</v>
      </c>
      <c r="B892" s="17" t="s">
        <v>5520</v>
      </c>
      <c r="C892" s="17" t="s">
        <v>5703</v>
      </c>
      <c r="D892" s="17" t="s">
        <v>5704</v>
      </c>
      <c r="E892" s="18">
        <v>1158882</v>
      </c>
      <c r="F892" s="17" t="s">
        <v>55</v>
      </c>
      <c r="G892" s="17" t="s">
        <v>1317</v>
      </c>
      <c r="H892" s="17" t="s">
        <v>6790</v>
      </c>
      <c r="I892" s="17" t="s">
        <v>6788</v>
      </c>
      <c r="J892" s="20">
        <v>3509.92</v>
      </c>
      <c r="K892" s="19"/>
      <c r="L892" s="19"/>
      <c r="M892" s="19"/>
      <c r="N892" s="19"/>
      <c r="O892" s="19"/>
      <c r="P892" s="19"/>
      <c r="Q892" s="19">
        <v>1</v>
      </c>
      <c r="R892" s="19"/>
      <c r="S892" s="19"/>
      <c r="T892" s="17" t="s">
        <v>6853</v>
      </c>
    </row>
    <row r="893" spans="1:20" ht="28.8" x14ac:dyDescent="0.3">
      <c r="A893" s="1" t="s">
        <v>8556</v>
      </c>
      <c r="B893" s="17" t="s">
        <v>5520</v>
      </c>
      <c r="C893" s="17" t="s">
        <v>5705</v>
      </c>
      <c r="D893" s="17" t="s">
        <v>5704</v>
      </c>
      <c r="E893" s="18">
        <v>1158884</v>
      </c>
      <c r="F893" s="17" t="s">
        <v>55</v>
      </c>
      <c r="G893" s="17" t="s">
        <v>1317</v>
      </c>
      <c r="H893" s="17" t="s">
        <v>6790</v>
      </c>
      <c r="I893" s="17" t="s">
        <v>6788</v>
      </c>
      <c r="J893" s="20">
        <v>3509.92</v>
      </c>
      <c r="K893" s="19"/>
      <c r="L893" s="19"/>
      <c r="M893" s="19"/>
      <c r="N893" s="19"/>
      <c r="O893" s="19"/>
      <c r="P893" s="19"/>
      <c r="Q893" s="19">
        <v>1</v>
      </c>
      <c r="R893" s="19"/>
      <c r="S893" s="19"/>
      <c r="T893" s="17" t="s">
        <v>6853</v>
      </c>
    </row>
    <row r="894" spans="1:20" ht="28.8" x14ac:dyDescent="0.3">
      <c r="A894" s="1" t="s">
        <v>8556</v>
      </c>
      <c r="B894" s="17" t="s">
        <v>5520</v>
      </c>
      <c r="C894" s="17" t="s">
        <v>5701</v>
      </c>
      <c r="D894" s="17" t="s">
        <v>5702</v>
      </c>
      <c r="E894" s="18">
        <v>1158885</v>
      </c>
      <c r="F894" s="17" t="s">
        <v>55</v>
      </c>
      <c r="G894" s="17" t="s">
        <v>1317</v>
      </c>
      <c r="H894" s="17" t="s">
        <v>6790</v>
      </c>
      <c r="I894" s="17" t="s">
        <v>6788</v>
      </c>
      <c r="J894" s="20">
        <v>3509.92</v>
      </c>
      <c r="K894" s="19"/>
      <c r="L894" s="19"/>
      <c r="M894" s="19"/>
      <c r="N894" s="19"/>
      <c r="O894" s="19"/>
      <c r="P894" s="19"/>
      <c r="Q894" s="19">
        <v>1</v>
      </c>
      <c r="R894" s="19"/>
      <c r="S894" s="19"/>
      <c r="T894" s="17" t="s">
        <v>6853</v>
      </c>
    </row>
    <row r="895" spans="1:20" x14ac:dyDescent="0.3">
      <c r="A895" s="1" t="s">
        <v>8556</v>
      </c>
      <c r="B895" s="17" t="s">
        <v>5520</v>
      </c>
      <c r="C895" s="17" t="s">
        <v>5706</v>
      </c>
      <c r="D895" s="17" t="s">
        <v>5707</v>
      </c>
      <c r="E895" s="18">
        <v>1159655</v>
      </c>
      <c r="F895" s="17" t="s">
        <v>3989</v>
      </c>
      <c r="G895" s="17" t="s">
        <v>3988</v>
      </c>
      <c r="H895" s="17"/>
      <c r="I895" s="17" t="s">
        <v>6793</v>
      </c>
      <c r="J895" s="20">
        <v>3509.92</v>
      </c>
      <c r="K895" s="19">
        <v>980</v>
      </c>
      <c r="L895" s="19"/>
      <c r="M895" s="19"/>
      <c r="N895" s="19"/>
      <c r="O895" s="19"/>
      <c r="P895" s="19"/>
      <c r="Q895" s="19">
        <v>1</v>
      </c>
      <c r="R895" s="19"/>
      <c r="S895" s="19"/>
      <c r="T895" s="17" t="s">
        <v>6853</v>
      </c>
    </row>
    <row r="896" spans="1:20" ht="28.8" x14ac:dyDescent="0.3">
      <c r="A896" s="1" t="s">
        <v>8556</v>
      </c>
      <c r="B896" s="17" t="s">
        <v>5520</v>
      </c>
      <c r="C896" s="17" t="s">
        <v>5710</v>
      </c>
      <c r="D896" s="17" t="s">
        <v>5711</v>
      </c>
      <c r="E896" s="18">
        <v>1159656</v>
      </c>
      <c r="F896" s="17" t="s">
        <v>55</v>
      </c>
      <c r="G896" s="17" t="s">
        <v>1317</v>
      </c>
      <c r="H896" s="17" t="s">
        <v>6790</v>
      </c>
      <c r="I896" s="17" t="s">
        <v>6788</v>
      </c>
      <c r="J896" s="20">
        <v>3509.92</v>
      </c>
      <c r="K896" s="19"/>
      <c r="L896" s="19"/>
      <c r="M896" s="19"/>
      <c r="N896" s="19"/>
      <c r="O896" s="19"/>
      <c r="P896" s="19"/>
      <c r="Q896" s="19">
        <v>1</v>
      </c>
      <c r="R896" s="19"/>
      <c r="S896" s="19"/>
      <c r="T896" s="17" t="s">
        <v>6853</v>
      </c>
    </row>
    <row r="897" spans="1:20" ht="28.8" x14ac:dyDescent="0.3">
      <c r="A897" s="1" t="s">
        <v>8556</v>
      </c>
      <c r="B897" s="17" t="s">
        <v>5520</v>
      </c>
      <c r="C897" s="17" t="s">
        <v>5712</v>
      </c>
      <c r="D897" s="17" t="s">
        <v>5713</v>
      </c>
      <c r="E897" s="18">
        <v>1196257</v>
      </c>
      <c r="F897" s="17" t="s">
        <v>55</v>
      </c>
      <c r="G897" s="17" t="s">
        <v>1317</v>
      </c>
      <c r="H897" s="17"/>
      <c r="I897" s="17" t="s">
        <v>6788</v>
      </c>
      <c r="J897" s="20">
        <v>3509.92</v>
      </c>
      <c r="K897" s="19"/>
      <c r="L897" s="19"/>
      <c r="M897" s="19"/>
      <c r="N897" s="19"/>
      <c r="O897" s="19"/>
      <c r="P897" s="19"/>
      <c r="Q897" s="19">
        <v>1</v>
      </c>
      <c r="R897" s="19"/>
      <c r="S897" s="19"/>
      <c r="T897" s="17" t="s">
        <v>6853</v>
      </c>
    </row>
    <row r="898" spans="1:20" ht="28.8" x14ac:dyDescent="0.3">
      <c r="A898" s="1" t="s">
        <v>8556</v>
      </c>
      <c r="B898" s="17" t="s">
        <v>5520</v>
      </c>
      <c r="C898" s="17" t="s">
        <v>5708</v>
      </c>
      <c r="D898" s="17" t="s">
        <v>5709</v>
      </c>
      <c r="E898" s="18">
        <v>1159658</v>
      </c>
      <c r="F898" s="17" t="s">
        <v>55</v>
      </c>
      <c r="G898" s="17" t="s">
        <v>1317</v>
      </c>
      <c r="H898" s="17" t="s">
        <v>6790</v>
      </c>
      <c r="I898" s="17" t="s">
        <v>6788</v>
      </c>
      <c r="J898" s="20">
        <v>3509.92</v>
      </c>
      <c r="K898" s="19"/>
      <c r="L898" s="19"/>
      <c r="M898" s="19"/>
      <c r="N898" s="19"/>
      <c r="O898" s="19"/>
      <c r="P898" s="19"/>
      <c r="Q898" s="19">
        <v>1</v>
      </c>
      <c r="R898" s="19"/>
      <c r="S898" s="19"/>
      <c r="T898" s="17" t="s">
        <v>6853</v>
      </c>
    </row>
    <row r="899" spans="1:20" ht="28.8" x14ac:dyDescent="0.3">
      <c r="A899" s="1" t="s">
        <v>8559</v>
      </c>
      <c r="B899" s="17" t="s">
        <v>1406</v>
      </c>
      <c r="C899" s="17" t="s">
        <v>2129</v>
      </c>
      <c r="D899" s="17" t="s">
        <v>2130</v>
      </c>
      <c r="E899" s="18">
        <v>30938</v>
      </c>
      <c r="F899" s="17" t="s">
        <v>136</v>
      </c>
      <c r="G899" s="17" t="s">
        <v>2130</v>
      </c>
      <c r="H899" s="17" t="s">
        <v>1075</v>
      </c>
      <c r="I899" s="17" t="s">
        <v>6793</v>
      </c>
      <c r="J899" s="20">
        <v>86896.960000000006</v>
      </c>
      <c r="K899" s="19"/>
      <c r="L899" s="19"/>
      <c r="M899" s="19"/>
      <c r="N899" s="19">
        <v>18</v>
      </c>
      <c r="O899" s="19"/>
      <c r="P899" s="19"/>
      <c r="Q899" s="19">
        <v>1</v>
      </c>
      <c r="R899" s="19"/>
      <c r="S899" s="19"/>
      <c r="T899" s="17" t="s">
        <v>6853</v>
      </c>
    </row>
    <row r="900" spans="1:20" x14ac:dyDescent="0.3">
      <c r="A900" s="1" t="s">
        <v>8556</v>
      </c>
      <c r="B900" s="17" t="s">
        <v>5520</v>
      </c>
      <c r="C900" s="17" t="s">
        <v>5556</v>
      </c>
      <c r="D900" s="17" t="s">
        <v>3988</v>
      </c>
      <c r="E900" s="18">
        <v>1159872</v>
      </c>
      <c r="F900" s="17" t="s">
        <v>3989</v>
      </c>
      <c r="G900" s="17" t="s">
        <v>3988</v>
      </c>
      <c r="H900" s="17" t="s">
        <v>6790</v>
      </c>
      <c r="I900" s="17" t="s">
        <v>6793</v>
      </c>
      <c r="J900" s="20">
        <v>3509.92</v>
      </c>
      <c r="K900" s="19">
        <v>980</v>
      </c>
      <c r="L900" s="19"/>
      <c r="M900" s="19"/>
      <c r="N900" s="19"/>
      <c r="O900" s="19"/>
      <c r="P900" s="19"/>
      <c r="Q900" s="19">
        <v>1</v>
      </c>
      <c r="R900" s="19"/>
      <c r="S900" s="19"/>
      <c r="T900" s="17" t="s">
        <v>6853</v>
      </c>
    </row>
    <row r="901" spans="1:20" ht="28.8" x14ac:dyDescent="0.3">
      <c r="A901" s="1" t="s">
        <v>8556</v>
      </c>
      <c r="B901" s="17" t="s">
        <v>5520</v>
      </c>
      <c r="C901" s="17" t="s">
        <v>5714</v>
      </c>
      <c r="D901" s="17" t="s">
        <v>5713</v>
      </c>
      <c r="E901" s="18">
        <v>1159849</v>
      </c>
      <c r="F901" s="17" t="s">
        <v>55</v>
      </c>
      <c r="G901" s="17" t="s">
        <v>1317</v>
      </c>
      <c r="H901" s="17" t="s">
        <v>6790</v>
      </c>
      <c r="I901" s="17" t="s">
        <v>6788</v>
      </c>
      <c r="J901" s="20">
        <v>3509.92</v>
      </c>
      <c r="K901" s="19"/>
      <c r="L901" s="19"/>
      <c r="M901" s="19"/>
      <c r="N901" s="19"/>
      <c r="O901" s="19"/>
      <c r="P901" s="19"/>
      <c r="Q901" s="19">
        <v>1</v>
      </c>
      <c r="R901" s="19"/>
      <c r="S901" s="19"/>
      <c r="T901" s="17" t="s">
        <v>6853</v>
      </c>
    </row>
    <row r="902" spans="1:20" ht="28.8" x14ac:dyDescent="0.3">
      <c r="A902" s="1" t="s">
        <v>8556</v>
      </c>
      <c r="B902" s="17" t="s">
        <v>5520</v>
      </c>
      <c r="C902" s="17" t="s">
        <v>5717</v>
      </c>
      <c r="D902" s="17" t="s">
        <v>5718</v>
      </c>
      <c r="E902" s="18">
        <v>1159850</v>
      </c>
      <c r="F902" s="17" t="s">
        <v>55</v>
      </c>
      <c r="G902" s="17" t="s">
        <v>1317</v>
      </c>
      <c r="H902" s="17" t="s">
        <v>6790</v>
      </c>
      <c r="I902" s="17" t="s">
        <v>6788</v>
      </c>
      <c r="J902" s="20">
        <v>3509.92</v>
      </c>
      <c r="K902" s="19"/>
      <c r="L902" s="19"/>
      <c r="M902" s="19"/>
      <c r="N902" s="19"/>
      <c r="O902" s="19"/>
      <c r="P902" s="19"/>
      <c r="Q902" s="19">
        <v>1</v>
      </c>
      <c r="R902" s="19"/>
      <c r="S902" s="19"/>
      <c r="T902" s="17" t="s">
        <v>6853</v>
      </c>
    </row>
    <row r="903" spans="1:20" ht="28.8" x14ac:dyDescent="0.3">
      <c r="A903" s="1" t="s">
        <v>8556</v>
      </c>
      <c r="B903" s="17" t="s">
        <v>5520</v>
      </c>
      <c r="C903" s="17" t="s">
        <v>5715</v>
      </c>
      <c r="D903" s="17" t="s">
        <v>5716</v>
      </c>
      <c r="E903" s="18">
        <v>1159851</v>
      </c>
      <c r="F903" s="17" t="s">
        <v>55</v>
      </c>
      <c r="G903" s="17" t="s">
        <v>1317</v>
      </c>
      <c r="H903" s="17" t="s">
        <v>6790</v>
      </c>
      <c r="I903" s="17" t="s">
        <v>6788</v>
      </c>
      <c r="J903" s="20">
        <v>3509.92</v>
      </c>
      <c r="K903" s="19"/>
      <c r="L903" s="19"/>
      <c r="M903" s="19"/>
      <c r="N903" s="19"/>
      <c r="O903" s="19"/>
      <c r="P903" s="19"/>
      <c r="Q903" s="19">
        <v>1</v>
      </c>
      <c r="R903" s="19"/>
      <c r="S903" s="19"/>
      <c r="T903" s="17" t="s">
        <v>6853</v>
      </c>
    </row>
    <row r="904" spans="1:20" ht="28.8" x14ac:dyDescent="0.3">
      <c r="A904" s="1" t="s">
        <v>8559</v>
      </c>
      <c r="B904" s="17" t="s">
        <v>1406</v>
      </c>
      <c r="C904" s="17" t="s">
        <v>2231</v>
      </c>
      <c r="D904" s="17" t="s">
        <v>2232</v>
      </c>
      <c r="E904" s="18">
        <v>30940</v>
      </c>
      <c r="F904" s="17" t="s">
        <v>2228</v>
      </c>
      <c r="G904" s="17" t="s">
        <v>7672</v>
      </c>
      <c r="H904" s="17"/>
      <c r="I904" s="17"/>
      <c r="J904" s="20">
        <v>33923.9</v>
      </c>
      <c r="K904" s="19"/>
      <c r="L904" s="19"/>
      <c r="M904" s="19"/>
      <c r="N904" s="19">
        <v>35331</v>
      </c>
      <c r="O904" s="19"/>
      <c r="P904" s="19"/>
      <c r="Q904" s="19">
        <v>5</v>
      </c>
      <c r="R904" s="19"/>
      <c r="S904" s="19"/>
      <c r="T904" s="17" t="s">
        <v>6853</v>
      </c>
    </row>
    <row r="905" spans="1:20" ht="28.8" x14ac:dyDescent="0.3">
      <c r="A905" s="21" t="s">
        <v>8555</v>
      </c>
      <c r="B905" s="17" t="s">
        <v>4231</v>
      </c>
      <c r="C905" s="17" t="s">
        <v>5046</v>
      </c>
      <c r="D905" s="17" t="s">
        <v>5047</v>
      </c>
      <c r="E905" s="18">
        <v>31575</v>
      </c>
      <c r="F905" s="17" t="s">
        <v>187</v>
      </c>
      <c r="G905" s="17" t="s">
        <v>8197</v>
      </c>
      <c r="H905" s="17" t="s">
        <v>6790</v>
      </c>
      <c r="I905" s="17" t="s">
        <v>6793</v>
      </c>
      <c r="J905" s="20">
        <v>2308.2800000000002</v>
      </c>
      <c r="K905" s="19">
        <v>520</v>
      </c>
      <c r="L905" s="19"/>
      <c r="M905" s="19"/>
      <c r="N905" s="19"/>
      <c r="O905" s="19"/>
      <c r="P905" s="19"/>
      <c r="Q905" s="19"/>
      <c r="R905" s="19"/>
      <c r="S905" s="19"/>
      <c r="T905" s="17"/>
    </row>
    <row r="906" spans="1:20" ht="28.8" x14ac:dyDescent="0.3">
      <c r="A906" s="21" t="s">
        <v>8555</v>
      </c>
      <c r="B906" s="17" t="s">
        <v>601</v>
      </c>
      <c r="C906" s="17" t="s">
        <v>809</v>
      </c>
      <c r="D906" s="17" t="s">
        <v>810</v>
      </c>
      <c r="E906" s="18">
        <v>22452</v>
      </c>
      <c r="F906" s="17" t="s">
        <v>90</v>
      </c>
      <c r="G906" s="17" t="s">
        <v>7249</v>
      </c>
      <c r="H906" s="17" t="s">
        <v>1075</v>
      </c>
      <c r="I906" s="17" t="s">
        <v>6794</v>
      </c>
      <c r="J906" s="20">
        <v>19715.78</v>
      </c>
      <c r="K906" s="19">
        <v>3999</v>
      </c>
      <c r="L906" s="19"/>
      <c r="M906" s="19"/>
      <c r="N906" s="19"/>
      <c r="O906" s="19"/>
      <c r="P906" s="19"/>
      <c r="Q906" s="19"/>
      <c r="R906" s="19"/>
      <c r="S906" s="19"/>
      <c r="T906" s="17"/>
    </row>
    <row r="907" spans="1:20" ht="28.8" x14ac:dyDescent="0.3">
      <c r="A907" s="21" t="s">
        <v>8555</v>
      </c>
      <c r="B907" s="17" t="s">
        <v>601</v>
      </c>
      <c r="C907" s="17" t="s">
        <v>809</v>
      </c>
      <c r="D907" s="17" t="s">
        <v>810</v>
      </c>
      <c r="E907" s="18">
        <v>22452</v>
      </c>
      <c r="F907" s="17" t="s">
        <v>259</v>
      </c>
      <c r="G907" s="17" t="s">
        <v>7250</v>
      </c>
      <c r="H907" s="17" t="s">
        <v>6790</v>
      </c>
      <c r="I907" s="17" t="s">
        <v>6793</v>
      </c>
      <c r="J907" s="20">
        <v>22697.200000000001</v>
      </c>
      <c r="K907" s="19">
        <v>3675</v>
      </c>
      <c r="L907" s="19"/>
      <c r="M907" s="19"/>
      <c r="N907" s="19"/>
      <c r="O907" s="19"/>
      <c r="P907" s="19"/>
      <c r="Q907" s="19"/>
      <c r="R907" s="19"/>
      <c r="S907" s="19"/>
      <c r="T907" s="17"/>
    </row>
    <row r="908" spans="1:20" ht="28.8" x14ac:dyDescent="0.3">
      <c r="A908" s="21" t="s">
        <v>8555</v>
      </c>
      <c r="B908" s="17" t="s">
        <v>4231</v>
      </c>
      <c r="C908" s="17" t="s">
        <v>809</v>
      </c>
      <c r="D908" s="17" t="s">
        <v>4288</v>
      </c>
      <c r="E908" s="18">
        <v>31576</v>
      </c>
      <c r="F908" s="17" t="s">
        <v>295</v>
      </c>
      <c r="G908" s="17" t="s">
        <v>7097</v>
      </c>
      <c r="H908" s="17" t="s">
        <v>6792</v>
      </c>
      <c r="I908" s="17" t="s">
        <v>6793</v>
      </c>
      <c r="J908" s="20">
        <v>60215.16</v>
      </c>
      <c r="K908" s="19">
        <v>25812</v>
      </c>
      <c r="L908" s="19"/>
      <c r="M908" s="19"/>
      <c r="N908" s="19">
        <v>1444</v>
      </c>
      <c r="O908" s="19"/>
      <c r="P908" s="19"/>
      <c r="Q908" s="19"/>
      <c r="R908" s="19"/>
      <c r="S908" s="19"/>
      <c r="T908" s="17"/>
    </row>
    <row r="909" spans="1:20" ht="28.8" x14ac:dyDescent="0.3">
      <c r="A909" s="1" t="s">
        <v>8556</v>
      </c>
      <c r="B909" s="17" t="s">
        <v>5520</v>
      </c>
      <c r="C909" s="17" t="s">
        <v>5540</v>
      </c>
      <c r="D909" s="17" t="s">
        <v>5541</v>
      </c>
      <c r="E909" s="18">
        <v>1008785</v>
      </c>
      <c r="F909" s="17" t="s">
        <v>52</v>
      </c>
      <c r="G909" s="17" t="s">
        <v>5541</v>
      </c>
      <c r="H909" s="17" t="s">
        <v>6790</v>
      </c>
      <c r="I909" s="17" t="s">
        <v>6791</v>
      </c>
      <c r="J909" s="20">
        <v>1427.51</v>
      </c>
      <c r="K909" s="19"/>
      <c r="L909" s="19"/>
      <c r="M909" s="19"/>
      <c r="N909" s="19"/>
      <c r="O909" s="19"/>
      <c r="P909" s="19"/>
      <c r="Q909" s="19">
        <v>1</v>
      </c>
      <c r="R909" s="19"/>
      <c r="S909" s="19"/>
      <c r="T909" s="17" t="s">
        <v>6853</v>
      </c>
    </row>
    <row r="910" spans="1:20" x14ac:dyDescent="0.3">
      <c r="A910" s="21" t="s">
        <v>8555</v>
      </c>
      <c r="B910" s="17" t="s">
        <v>4231</v>
      </c>
      <c r="C910" s="17" t="s">
        <v>4562</v>
      </c>
      <c r="D910" s="17" t="s">
        <v>4563</v>
      </c>
      <c r="E910" s="18">
        <v>31577</v>
      </c>
      <c r="F910" s="17" t="s">
        <v>126</v>
      </c>
      <c r="G910" s="17" t="s">
        <v>7097</v>
      </c>
      <c r="H910" s="17" t="s">
        <v>1075</v>
      </c>
      <c r="I910" s="17" t="s">
        <v>6793</v>
      </c>
      <c r="J910" s="20">
        <v>3400.56</v>
      </c>
      <c r="K910" s="19">
        <v>475</v>
      </c>
      <c r="L910" s="19"/>
      <c r="M910" s="19"/>
      <c r="N910" s="19"/>
      <c r="O910" s="19"/>
      <c r="P910" s="19"/>
      <c r="Q910" s="19"/>
      <c r="R910" s="19"/>
      <c r="S910" s="19"/>
      <c r="T910" s="17"/>
    </row>
    <row r="911" spans="1:20" ht="28.8" x14ac:dyDescent="0.3">
      <c r="A911" s="1" t="s">
        <v>8556</v>
      </c>
      <c r="B911" s="17" t="s">
        <v>5520</v>
      </c>
      <c r="C911" s="17" t="s">
        <v>5764</v>
      </c>
      <c r="D911" s="17" t="s">
        <v>418</v>
      </c>
      <c r="E911" s="18">
        <v>48197</v>
      </c>
      <c r="F911" s="17" t="s">
        <v>419</v>
      </c>
      <c r="G911" s="17" t="s">
        <v>8312</v>
      </c>
      <c r="H911" s="17" t="s">
        <v>6790</v>
      </c>
      <c r="I911" s="17" t="s">
        <v>6793</v>
      </c>
      <c r="J911" s="20">
        <v>3467.36</v>
      </c>
      <c r="K911" s="19"/>
      <c r="L911" s="19"/>
      <c r="M911" s="19"/>
      <c r="N911" s="19"/>
      <c r="O911" s="19"/>
      <c r="P911" s="19"/>
      <c r="Q911" s="19"/>
      <c r="R911" s="19"/>
      <c r="S911" s="19">
        <v>1</v>
      </c>
      <c r="T911" s="17" t="s">
        <v>6853</v>
      </c>
    </row>
    <row r="912" spans="1:20" x14ac:dyDescent="0.3">
      <c r="A912" s="21" t="s">
        <v>8555</v>
      </c>
      <c r="B912" s="17" t="s">
        <v>4231</v>
      </c>
      <c r="C912" s="17" t="s">
        <v>4475</v>
      </c>
      <c r="D912" s="17" t="s">
        <v>4476</v>
      </c>
      <c r="E912" s="18">
        <v>31579</v>
      </c>
      <c r="F912" s="17" t="s">
        <v>126</v>
      </c>
      <c r="G912" s="17" t="s">
        <v>7097</v>
      </c>
      <c r="H912" s="17" t="s">
        <v>1075</v>
      </c>
      <c r="I912" s="17" t="s">
        <v>6793</v>
      </c>
      <c r="J912" s="20">
        <v>41071.57</v>
      </c>
      <c r="K912" s="19">
        <v>5737</v>
      </c>
      <c r="L912" s="19"/>
      <c r="M912" s="19"/>
      <c r="N912" s="19"/>
      <c r="O912" s="19"/>
      <c r="P912" s="19"/>
      <c r="Q912" s="19"/>
      <c r="R912" s="19"/>
      <c r="S912" s="19"/>
      <c r="T912" s="17"/>
    </row>
    <row r="913" spans="1:20" x14ac:dyDescent="0.3">
      <c r="A913" s="1" t="s">
        <v>8556</v>
      </c>
      <c r="B913" s="17" t="s">
        <v>5520</v>
      </c>
      <c r="C913" s="17" t="s">
        <v>5626</v>
      </c>
      <c r="D913" s="17" t="s">
        <v>5627</v>
      </c>
      <c r="E913" s="18">
        <v>48200</v>
      </c>
      <c r="F913" s="17" t="s">
        <v>215</v>
      </c>
      <c r="G913" s="17" t="s">
        <v>7100</v>
      </c>
      <c r="H913" s="17" t="s">
        <v>6790</v>
      </c>
      <c r="I913" s="17"/>
      <c r="J913" s="20">
        <v>2594.89</v>
      </c>
      <c r="K913" s="19">
        <v>311</v>
      </c>
      <c r="L913" s="19"/>
      <c r="M913" s="19"/>
      <c r="N913" s="19"/>
      <c r="O913" s="19"/>
      <c r="P913" s="19"/>
      <c r="Q913" s="19">
        <v>4</v>
      </c>
      <c r="R913" s="19"/>
      <c r="S913" s="19"/>
      <c r="T913" s="17" t="s">
        <v>6887</v>
      </c>
    </row>
    <row r="914" spans="1:20" ht="28.8" x14ac:dyDescent="0.3">
      <c r="A914" s="1" t="s">
        <v>8556</v>
      </c>
      <c r="B914" s="17" t="s">
        <v>5520</v>
      </c>
      <c r="C914" s="17" t="s">
        <v>5626</v>
      </c>
      <c r="D914" s="17" t="s">
        <v>5627</v>
      </c>
      <c r="E914" s="18">
        <v>48200</v>
      </c>
      <c r="F914" s="17" t="s">
        <v>94</v>
      </c>
      <c r="G914" s="17" t="s">
        <v>7100</v>
      </c>
      <c r="H914" s="17" t="s">
        <v>6790</v>
      </c>
      <c r="I914" s="17" t="s">
        <v>6788</v>
      </c>
      <c r="J914" s="20">
        <v>26126.2</v>
      </c>
      <c r="K914" s="19">
        <v>4507</v>
      </c>
      <c r="L914" s="19"/>
      <c r="M914" s="19"/>
      <c r="N914" s="19"/>
      <c r="O914" s="19"/>
      <c r="P914" s="19"/>
      <c r="Q914" s="19"/>
      <c r="R914" s="19"/>
      <c r="S914" s="19"/>
      <c r="T914" s="17"/>
    </row>
    <row r="915" spans="1:20" x14ac:dyDescent="0.3">
      <c r="A915" s="1" t="s">
        <v>8556</v>
      </c>
      <c r="B915" s="17" t="s">
        <v>5520</v>
      </c>
      <c r="C915" s="17" t="s">
        <v>5747</v>
      </c>
      <c r="D915" s="17" t="s">
        <v>3606</v>
      </c>
      <c r="E915" s="18">
        <v>48203</v>
      </c>
      <c r="F915" s="17" t="s">
        <v>47</v>
      </c>
      <c r="G915" s="17" t="s">
        <v>7438</v>
      </c>
      <c r="H915" s="17" t="s">
        <v>6790</v>
      </c>
      <c r="I915" s="17" t="s">
        <v>6788</v>
      </c>
      <c r="J915" s="20">
        <v>19063.560000000001</v>
      </c>
      <c r="K915" s="19"/>
      <c r="L915" s="19"/>
      <c r="M915" s="19"/>
      <c r="N915" s="19"/>
      <c r="O915" s="19"/>
      <c r="P915" s="19"/>
      <c r="Q915" s="19"/>
      <c r="R915" s="19">
        <v>2</v>
      </c>
      <c r="S915" s="19"/>
      <c r="T915" s="17" t="s">
        <v>6853</v>
      </c>
    </row>
    <row r="916" spans="1:20" ht="43.2" x14ac:dyDescent="0.3">
      <c r="A916" s="21" t="s">
        <v>8555</v>
      </c>
      <c r="B916" s="17" t="s">
        <v>601</v>
      </c>
      <c r="C916" s="17" t="s">
        <v>660</v>
      </c>
      <c r="D916" s="17" t="s">
        <v>661</v>
      </c>
      <c r="E916" s="18">
        <v>22453</v>
      </c>
      <c r="F916" s="17" t="s">
        <v>581</v>
      </c>
      <c r="G916" s="17" t="s">
        <v>7097</v>
      </c>
      <c r="H916" s="17" t="s">
        <v>1075</v>
      </c>
      <c r="I916" s="17" t="s">
        <v>6789</v>
      </c>
      <c r="J916" s="20">
        <v>35583.410000000003</v>
      </c>
      <c r="K916" s="19">
        <v>9680</v>
      </c>
      <c r="L916" s="19"/>
      <c r="M916" s="19"/>
      <c r="N916" s="19"/>
      <c r="O916" s="19"/>
      <c r="P916" s="19"/>
      <c r="Q916" s="19"/>
      <c r="R916" s="19"/>
      <c r="S916" s="19"/>
      <c r="T916" s="17"/>
    </row>
    <row r="917" spans="1:20" ht="28.8" x14ac:dyDescent="0.3">
      <c r="A917" s="21" t="s">
        <v>8555</v>
      </c>
      <c r="B917" s="17" t="s">
        <v>601</v>
      </c>
      <c r="C917" s="17" t="s">
        <v>660</v>
      </c>
      <c r="D917" s="17" t="s">
        <v>661</v>
      </c>
      <c r="E917" s="18">
        <v>22453</v>
      </c>
      <c r="F917" s="17" t="s">
        <v>6770</v>
      </c>
      <c r="G917" s="17" t="s">
        <v>7223</v>
      </c>
      <c r="H917" s="17" t="s">
        <v>6792</v>
      </c>
      <c r="I917" s="17" t="s">
        <v>6793</v>
      </c>
      <c r="J917" s="20"/>
      <c r="K917" s="19">
        <v>2193</v>
      </c>
      <c r="L917" s="19"/>
      <c r="M917" s="19"/>
      <c r="N917" s="19"/>
      <c r="O917" s="19"/>
      <c r="P917" s="19"/>
      <c r="Q917" s="19"/>
      <c r="R917" s="19"/>
      <c r="S917" s="19"/>
      <c r="T917" s="17"/>
    </row>
    <row r="918" spans="1:20" ht="43.2" x14ac:dyDescent="0.3">
      <c r="A918" s="21" t="s">
        <v>8555</v>
      </c>
      <c r="B918" s="17" t="s">
        <v>601</v>
      </c>
      <c r="C918" s="17" t="s">
        <v>660</v>
      </c>
      <c r="D918" s="17" t="s">
        <v>661</v>
      </c>
      <c r="E918" s="18">
        <v>22453</v>
      </c>
      <c r="F918" s="17" t="s">
        <v>5930</v>
      </c>
      <c r="G918" s="17" t="s">
        <v>7217</v>
      </c>
      <c r="H918" s="17"/>
      <c r="I918" s="17"/>
      <c r="J918" s="20"/>
      <c r="K918" s="19">
        <v>45</v>
      </c>
      <c r="L918" s="19"/>
      <c r="M918" s="19"/>
      <c r="N918" s="19"/>
      <c r="O918" s="19"/>
      <c r="P918" s="19"/>
      <c r="Q918" s="19"/>
      <c r="R918" s="19"/>
      <c r="S918" s="19"/>
      <c r="T918" s="17"/>
    </row>
    <row r="919" spans="1:20" x14ac:dyDescent="0.3">
      <c r="A919" s="21" t="s">
        <v>8555</v>
      </c>
      <c r="B919" s="17" t="s">
        <v>4231</v>
      </c>
      <c r="C919" s="17" t="s">
        <v>4569</v>
      </c>
      <c r="D919" s="17" t="s">
        <v>4570</v>
      </c>
      <c r="E919" s="18">
        <v>31581</v>
      </c>
      <c r="F919" s="17" t="s">
        <v>126</v>
      </c>
      <c r="G919" s="17" t="s">
        <v>7097</v>
      </c>
      <c r="H919" s="17" t="s">
        <v>1075</v>
      </c>
      <c r="I919" s="17" t="s">
        <v>6793</v>
      </c>
      <c r="J919" s="20">
        <v>1711.02</v>
      </c>
      <c r="K919" s="19">
        <v>239</v>
      </c>
      <c r="L919" s="19"/>
      <c r="M919" s="19"/>
      <c r="N919" s="19"/>
      <c r="O919" s="19"/>
      <c r="P919" s="19"/>
      <c r="Q919" s="19"/>
      <c r="R919" s="19"/>
      <c r="S919" s="19"/>
      <c r="T919" s="17"/>
    </row>
    <row r="920" spans="1:20" ht="28.8" x14ac:dyDescent="0.3">
      <c r="A920" s="21" t="s">
        <v>8555</v>
      </c>
      <c r="B920" s="17" t="s">
        <v>4231</v>
      </c>
      <c r="C920" s="17" t="s">
        <v>5136</v>
      </c>
      <c r="D920" s="17" t="s">
        <v>5137</v>
      </c>
      <c r="E920" s="18">
        <v>31582</v>
      </c>
      <c r="F920" s="17" t="s">
        <v>259</v>
      </c>
      <c r="G920" s="17" t="s">
        <v>5137</v>
      </c>
      <c r="H920" s="17" t="s">
        <v>1075</v>
      </c>
      <c r="I920" s="17" t="s">
        <v>6793</v>
      </c>
      <c r="J920" s="20">
        <v>10929.99</v>
      </c>
      <c r="K920" s="19">
        <v>1916</v>
      </c>
      <c r="L920" s="19"/>
      <c r="M920" s="19"/>
      <c r="N920" s="19"/>
      <c r="O920" s="19"/>
      <c r="P920" s="19"/>
      <c r="Q920" s="19"/>
      <c r="R920" s="19"/>
      <c r="S920" s="19"/>
      <c r="T920" s="17"/>
    </row>
    <row r="921" spans="1:20" ht="28.8" x14ac:dyDescent="0.3">
      <c r="A921" s="21" t="s">
        <v>8555</v>
      </c>
      <c r="B921" s="17" t="s">
        <v>21</v>
      </c>
      <c r="C921" s="17" t="s">
        <v>293</v>
      </c>
      <c r="D921" s="17" t="s">
        <v>294</v>
      </c>
      <c r="E921" s="18">
        <v>21815</v>
      </c>
      <c r="F921" s="17" t="s">
        <v>295</v>
      </c>
      <c r="G921" s="17" t="s">
        <v>7133</v>
      </c>
      <c r="H921" s="17" t="s">
        <v>6790</v>
      </c>
      <c r="I921" s="17" t="s">
        <v>6793</v>
      </c>
      <c r="J921" s="20">
        <v>88028.33</v>
      </c>
      <c r="K921" s="19">
        <v>39176</v>
      </c>
      <c r="L921" s="19"/>
      <c r="M921" s="19"/>
      <c r="N921" s="19">
        <v>1775</v>
      </c>
      <c r="O921" s="19"/>
      <c r="P921" s="19"/>
      <c r="Q921" s="19"/>
      <c r="R921" s="19"/>
      <c r="S921" s="19"/>
      <c r="T921" s="17"/>
    </row>
    <row r="922" spans="1:20" ht="28.8" x14ac:dyDescent="0.3">
      <c r="A922" s="21" t="s">
        <v>8555</v>
      </c>
      <c r="B922" s="17" t="s">
        <v>601</v>
      </c>
      <c r="C922" s="17" t="s">
        <v>293</v>
      </c>
      <c r="D922" s="17" t="s">
        <v>743</v>
      </c>
      <c r="E922" s="18">
        <v>22454</v>
      </c>
      <c r="F922" s="17" t="s">
        <v>68</v>
      </c>
      <c r="G922" s="17" t="s">
        <v>7112</v>
      </c>
      <c r="H922" s="17" t="s">
        <v>6792</v>
      </c>
      <c r="I922" s="17" t="s">
        <v>6788</v>
      </c>
      <c r="J922" s="20">
        <v>12178.7</v>
      </c>
      <c r="K922" s="19">
        <v>288</v>
      </c>
      <c r="L922" s="19"/>
      <c r="M922" s="19"/>
      <c r="N922" s="19">
        <v>7</v>
      </c>
      <c r="O922" s="19"/>
      <c r="P922" s="19"/>
      <c r="Q922" s="19">
        <v>1</v>
      </c>
      <c r="R922" s="19"/>
      <c r="S922" s="19"/>
      <c r="T922" s="17" t="s">
        <v>6853</v>
      </c>
    </row>
    <row r="923" spans="1:20" ht="28.8" x14ac:dyDescent="0.3">
      <c r="A923" s="1" t="s">
        <v>8556</v>
      </c>
      <c r="B923" s="17" t="s">
        <v>5520</v>
      </c>
      <c r="C923" s="17" t="s">
        <v>5568</v>
      </c>
      <c r="D923" s="17" t="s">
        <v>5569</v>
      </c>
      <c r="E923" s="18">
        <v>46558</v>
      </c>
      <c r="F923" s="17" t="s">
        <v>104</v>
      </c>
      <c r="G923" s="17" t="s">
        <v>8286</v>
      </c>
      <c r="H923" s="17" t="s">
        <v>1075</v>
      </c>
      <c r="I923" s="17"/>
      <c r="J923" s="20">
        <v>215</v>
      </c>
      <c r="K923" s="19"/>
      <c r="L923" s="19"/>
      <c r="M923" s="19"/>
      <c r="N923" s="19"/>
      <c r="O923" s="19"/>
      <c r="P923" s="19"/>
      <c r="Q923" s="19">
        <v>1</v>
      </c>
      <c r="R923" s="19"/>
      <c r="S923" s="19"/>
      <c r="T923" s="17" t="s">
        <v>6853</v>
      </c>
    </row>
    <row r="924" spans="1:20" x14ac:dyDescent="0.3">
      <c r="A924" s="21" t="s">
        <v>8555</v>
      </c>
      <c r="B924" s="17" t="s">
        <v>601</v>
      </c>
      <c r="C924" s="17" t="s">
        <v>623</v>
      </c>
      <c r="D924" s="17" t="s">
        <v>624</v>
      </c>
      <c r="E924" s="18">
        <v>22455</v>
      </c>
      <c r="F924" s="17" t="s">
        <v>625</v>
      </c>
      <c r="G924" s="17"/>
      <c r="H924" s="17" t="s">
        <v>6798</v>
      </c>
      <c r="I924" s="17" t="s">
        <v>6793</v>
      </c>
      <c r="J924" s="20">
        <v>46108.24</v>
      </c>
      <c r="K924" s="19">
        <v>20695</v>
      </c>
      <c r="L924" s="19"/>
      <c r="M924" s="19"/>
      <c r="N924" s="19">
        <v>1012</v>
      </c>
      <c r="O924" s="19"/>
      <c r="P924" s="19"/>
      <c r="Q924" s="19"/>
      <c r="R924" s="19"/>
      <c r="S924" s="19"/>
      <c r="T924" s="17"/>
    </row>
    <row r="925" spans="1:20" ht="28.8" x14ac:dyDescent="0.3">
      <c r="A925" s="1" t="s">
        <v>8559</v>
      </c>
      <c r="B925" s="17" t="s">
        <v>6469</v>
      </c>
      <c r="C925" s="17" t="s">
        <v>6660</v>
      </c>
      <c r="D925" s="17" t="s">
        <v>6661</v>
      </c>
      <c r="E925" s="18">
        <v>1031725</v>
      </c>
      <c r="F925" s="17" t="s">
        <v>721</v>
      </c>
      <c r="G925" s="17" t="s">
        <v>5464</v>
      </c>
      <c r="H925" s="17" t="s">
        <v>1075</v>
      </c>
      <c r="I925" s="17" t="s">
        <v>6797</v>
      </c>
      <c r="J925" s="20">
        <v>143925.66</v>
      </c>
      <c r="K925" s="19">
        <v>81555</v>
      </c>
      <c r="L925" s="19"/>
      <c r="M925" s="19"/>
      <c r="N925" s="19">
        <v>1</v>
      </c>
      <c r="O925" s="19"/>
      <c r="P925" s="19"/>
      <c r="Q925" s="19"/>
      <c r="R925" s="19"/>
      <c r="S925" s="19"/>
      <c r="T925" s="17"/>
    </row>
    <row r="926" spans="1:20" ht="28.8" x14ac:dyDescent="0.3">
      <c r="A926" s="1" t="s">
        <v>8559</v>
      </c>
      <c r="B926" s="17" t="s">
        <v>6469</v>
      </c>
      <c r="C926" s="17" t="s">
        <v>6543</v>
      </c>
      <c r="D926" s="17" t="s">
        <v>6544</v>
      </c>
      <c r="E926" s="18">
        <v>985635</v>
      </c>
      <c r="F926" s="17" t="s">
        <v>6542</v>
      </c>
      <c r="G926" s="17" t="s">
        <v>8497</v>
      </c>
      <c r="H926" s="17" t="s">
        <v>6798</v>
      </c>
      <c r="I926" s="17"/>
      <c r="J926" s="20">
        <v>1489.92</v>
      </c>
      <c r="K926" s="19"/>
      <c r="L926" s="19"/>
      <c r="M926" s="19"/>
      <c r="N926" s="19">
        <v>30000</v>
      </c>
      <c r="O926" s="19"/>
      <c r="P926" s="19"/>
      <c r="Q926" s="19">
        <v>0.03</v>
      </c>
      <c r="R926" s="19"/>
      <c r="S926" s="19"/>
      <c r="T926" s="17" t="s">
        <v>8550</v>
      </c>
    </row>
    <row r="927" spans="1:20" ht="28.8" x14ac:dyDescent="0.3">
      <c r="A927" s="1" t="s">
        <v>8559</v>
      </c>
      <c r="B927" s="17" t="s">
        <v>6469</v>
      </c>
      <c r="C927" s="17" t="s">
        <v>6540</v>
      </c>
      <c r="D927" s="17" t="s">
        <v>6541</v>
      </c>
      <c r="E927" s="18">
        <v>985634</v>
      </c>
      <c r="F927" s="17" t="s">
        <v>6542</v>
      </c>
      <c r="G927" s="17" t="s">
        <v>8497</v>
      </c>
      <c r="H927" s="17" t="s">
        <v>6798</v>
      </c>
      <c r="I927" s="17"/>
      <c r="J927" s="20">
        <v>1489.92</v>
      </c>
      <c r="K927" s="19"/>
      <c r="L927" s="19"/>
      <c r="M927" s="19"/>
      <c r="N927" s="19">
        <v>30000</v>
      </c>
      <c r="O927" s="19"/>
      <c r="P927" s="19"/>
      <c r="Q927" s="19">
        <v>0.03</v>
      </c>
      <c r="R927" s="19"/>
      <c r="S927" s="19"/>
      <c r="T927" s="17" t="s">
        <v>8550</v>
      </c>
    </row>
    <row r="928" spans="1:20" ht="28.8" x14ac:dyDescent="0.3">
      <c r="A928" s="1" t="s">
        <v>8556</v>
      </c>
      <c r="B928" s="17" t="s">
        <v>5520</v>
      </c>
      <c r="C928" s="17" t="s">
        <v>5785</v>
      </c>
      <c r="D928" s="17" t="s">
        <v>5786</v>
      </c>
      <c r="E928" s="18">
        <v>48798</v>
      </c>
      <c r="F928" s="17" t="s">
        <v>52</v>
      </c>
      <c r="G928" s="17" t="s">
        <v>5421</v>
      </c>
      <c r="H928" s="17" t="s">
        <v>6790</v>
      </c>
      <c r="I928" s="17" t="s">
        <v>6791</v>
      </c>
      <c r="J928" s="20">
        <v>1427.51</v>
      </c>
      <c r="K928" s="19"/>
      <c r="L928" s="19"/>
      <c r="M928" s="19"/>
      <c r="N928" s="19"/>
      <c r="O928" s="19"/>
      <c r="P928" s="19"/>
      <c r="Q928" s="19">
        <v>1</v>
      </c>
      <c r="R928" s="19"/>
      <c r="S928" s="19"/>
      <c r="T928" s="17" t="s">
        <v>6853</v>
      </c>
    </row>
    <row r="929" spans="1:20" ht="28.8" x14ac:dyDescent="0.3">
      <c r="A929" s="1" t="s">
        <v>8556</v>
      </c>
      <c r="B929" s="17" t="s">
        <v>5520</v>
      </c>
      <c r="C929" s="17" t="s">
        <v>5780</v>
      </c>
      <c r="D929" s="17" t="s">
        <v>1071</v>
      </c>
      <c r="E929" s="18">
        <v>48799</v>
      </c>
      <c r="F929" s="17" t="s">
        <v>55</v>
      </c>
      <c r="G929" s="17" t="s">
        <v>7100</v>
      </c>
      <c r="H929" s="17" t="s">
        <v>6790</v>
      </c>
      <c r="I929" s="17" t="s">
        <v>6788</v>
      </c>
      <c r="J929" s="20">
        <v>7019.84</v>
      </c>
      <c r="K929" s="19"/>
      <c r="L929" s="19"/>
      <c r="M929" s="19"/>
      <c r="N929" s="19"/>
      <c r="O929" s="19"/>
      <c r="P929" s="19"/>
      <c r="Q929" s="19">
        <v>2</v>
      </c>
      <c r="R929" s="19"/>
      <c r="S929" s="19"/>
      <c r="T929" s="17" t="s">
        <v>6853</v>
      </c>
    </row>
    <row r="930" spans="1:20" x14ac:dyDescent="0.3">
      <c r="A930" s="21" t="s">
        <v>8555</v>
      </c>
      <c r="B930" s="17" t="s">
        <v>4231</v>
      </c>
      <c r="C930" s="17" t="s">
        <v>5267</v>
      </c>
      <c r="D930" s="17" t="s">
        <v>5268</v>
      </c>
      <c r="E930" s="18">
        <v>31584</v>
      </c>
      <c r="F930" s="17" t="s">
        <v>215</v>
      </c>
      <c r="G930" s="17" t="s">
        <v>3608</v>
      </c>
      <c r="H930" s="17" t="s">
        <v>6790</v>
      </c>
      <c r="I930" s="17"/>
      <c r="J930" s="20">
        <v>849.52</v>
      </c>
      <c r="K930" s="19">
        <v>143</v>
      </c>
      <c r="L930" s="19"/>
      <c r="M930" s="19"/>
      <c r="N930" s="19"/>
      <c r="O930" s="19"/>
      <c r="P930" s="19"/>
      <c r="Q930" s="19">
        <v>3</v>
      </c>
      <c r="R930" s="19"/>
      <c r="S930" s="19"/>
      <c r="T930" s="17" t="s">
        <v>6887</v>
      </c>
    </row>
    <row r="931" spans="1:20" x14ac:dyDescent="0.3">
      <c r="A931" s="21" t="s">
        <v>8555</v>
      </c>
      <c r="B931" s="17" t="s">
        <v>4231</v>
      </c>
      <c r="C931" s="17" t="s">
        <v>5269</v>
      </c>
      <c r="D931" s="17" t="s">
        <v>5268</v>
      </c>
      <c r="E931" s="18">
        <v>31585</v>
      </c>
      <c r="F931" s="17" t="s">
        <v>215</v>
      </c>
      <c r="G931" s="17" t="s">
        <v>3608</v>
      </c>
      <c r="H931" s="17" t="s">
        <v>6790</v>
      </c>
      <c r="I931" s="17"/>
      <c r="J931" s="20">
        <v>849.52</v>
      </c>
      <c r="K931" s="19">
        <v>143</v>
      </c>
      <c r="L931" s="19"/>
      <c r="M931" s="19"/>
      <c r="N931" s="19"/>
      <c r="O931" s="19"/>
      <c r="P931" s="19"/>
      <c r="Q931" s="19">
        <v>3</v>
      </c>
      <c r="R931" s="19"/>
      <c r="S931" s="19"/>
      <c r="T931" s="17" t="s">
        <v>6887</v>
      </c>
    </row>
    <row r="932" spans="1:20" ht="28.8" x14ac:dyDescent="0.3">
      <c r="A932" s="21" t="s">
        <v>8555</v>
      </c>
      <c r="B932" s="17" t="s">
        <v>4231</v>
      </c>
      <c r="C932" s="17" t="s">
        <v>5084</v>
      </c>
      <c r="D932" s="17" t="s">
        <v>5082</v>
      </c>
      <c r="E932" s="18">
        <v>31586</v>
      </c>
      <c r="F932" s="17" t="s">
        <v>187</v>
      </c>
      <c r="G932" s="17" t="s">
        <v>7112</v>
      </c>
      <c r="H932" s="17" t="s">
        <v>6790</v>
      </c>
      <c r="I932" s="17" t="s">
        <v>6793</v>
      </c>
      <c r="J932" s="20">
        <v>23992.79</v>
      </c>
      <c r="K932" s="19">
        <v>5405</v>
      </c>
      <c r="L932" s="19"/>
      <c r="M932" s="19"/>
      <c r="N932" s="19"/>
      <c r="O932" s="19"/>
      <c r="P932" s="19"/>
      <c r="Q932" s="19"/>
      <c r="R932" s="19"/>
      <c r="S932" s="19"/>
      <c r="T932" s="17" t="s">
        <v>6853</v>
      </c>
    </row>
    <row r="933" spans="1:20" ht="28.8" x14ac:dyDescent="0.3">
      <c r="A933" s="1" t="s">
        <v>8556</v>
      </c>
      <c r="B933" s="17" t="s">
        <v>5520</v>
      </c>
      <c r="C933" s="17" t="s">
        <v>5084</v>
      </c>
      <c r="D933" s="17" t="s">
        <v>459</v>
      </c>
      <c r="E933" s="18">
        <v>48801</v>
      </c>
      <c r="F933" s="17" t="s">
        <v>55</v>
      </c>
      <c r="G933" s="17" t="s">
        <v>7100</v>
      </c>
      <c r="H933" s="17" t="s">
        <v>6790</v>
      </c>
      <c r="I933" s="17" t="s">
        <v>6788</v>
      </c>
      <c r="J933" s="20">
        <v>3509.92</v>
      </c>
      <c r="K933" s="19"/>
      <c r="L933" s="19"/>
      <c r="M933" s="19"/>
      <c r="N933" s="19"/>
      <c r="O933" s="19"/>
      <c r="P933" s="19"/>
      <c r="Q933" s="19">
        <v>1</v>
      </c>
      <c r="R933" s="19"/>
      <c r="S933" s="19"/>
      <c r="T933" s="17"/>
    </row>
    <row r="934" spans="1:20" ht="28.8" x14ac:dyDescent="0.3">
      <c r="A934" s="1" t="s">
        <v>8556</v>
      </c>
      <c r="B934" s="17" t="s">
        <v>5520</v>
      </c>
      <c r="C934" s="17" t="s">
        <v>5788</v>
      </c>
      <c r="D934" s="17" t="s">
        <v>3007</v>
      </c>
      <c r="E934" s="18">
        <v>48802</v>
      </c>
      <c r="F934" s="17" t="s">
        <v>55</v>
      </c>
      <c r="G934" s="17" t="s">
        <v>7100</v>
      </c>
      <c r="H934" s="17" t="s">
        <v>6790</v>
      </c>
      <c r="I934" s="17" t="s">
        <v>6788</v>
      </c>
      <c r="J934" s="20">
        <v>14039.68</v>
      </c>
      <c r="K934" s="19"/>
      <c r="L934" s="19"/>
      <c r="M934" s="19"/>
      <c r="N934" s="19"/>
      <c r="O934" s="19"/>
      <c r="P934" s="19"/>
      <c r="Q934" s="19">
        <v>4</v>
      </c>
      <c r="R934" s="19"/>
      <c r="S934" s="19"/>
      <c r="T934" s="17" t="s">
        <v>6853</v>
      </c>
    </row>
    <row r="935" spans="1:20" ht="28.8" x14ac:dyDescent="0.3">
      <c r="A935" s="21" t="s">
        <v>8555</v>
      </c>
      <c r="B935" s="17" t="s">
        <v>4231</v>
      </c>
      <c r="C935" s="17" t="s">
        <v>4391</v>
      </c>
      <c r="D935" s="17" t="s">
        <v>4392</v>
      </c>
      <c r="E935" s="18">
        <v>31589</v>
      </c>
      <c r="F935" s="17" t="s">
        <v>65</v>
      </c>
      <c r="G935" s="17" t="s">
        <v>8164</v>
      </c>
      <c r="H935" s="17" t="s">
        <v>6790</v>
      </c>
      <c r="I935" s="17" t="s">
        <v>6793</v>
      </c>
      <c r="J935" s="20">
        <v>5574.61</v>
      </c>
      <c r="K935" s="19">
        <v>4878</v>
      </c>
      <c r="L935" s="19"/>
      <c r="M935" s="19"/>
      <c r="N935" s="19"/>
      <c r="O935" s="19"/>
      <c r="P935" s="19"/>
      <c r="Q935" s="19"/>
      <c r="R935" s="19"/>
      <c r="S935" s="19"/>
      <c r="T935" s="17"/>
    </row>
    <row r="936" spans="1:20" ht="28.8" x14ac:dyDescent="0.3">
      <c r="A936" s="21" t="s">
        <v>8555</v>
      </c>
      <c r="B936" s="17" t="s">
        <v>4231</v>
      </c>
      <c r="C936" s="17" t="s">
        <v>5270</v>
      </c>
      <c r="D936" s="17" t="s">
        <v>5271</v>
      </c>
      <c r="E936" s="18">
        <v>31591</v>
      </c>
      <c r="F936" s="17" t="s">
        <v>197</v>
      </c>
      <c r="G936" s="17" t="s">
        <v>406</v>
      </c>
      <c r="H936" s="17" t="s">
        <v>6790</v>
      </c>
      <c r="I936" s="17" t="s">
        <v>6791</v>
      </c>
      <c r="J936" s="20">
        <v>358.66</v>
      </c>
      <c r="K936" s="19">
        <v>775</v>
      </c>
      <c r="L936" s="19"/>
      <c r="M936" s="19"/>
      <c r="N936" s="19"/>
      <c r="O936" s="19"/>
      <c r="P936" s="19"/>
      <c r="Q936" s="19"/>
      <c r="R936" s="19"/>
      <c r="S936" s="19"/>
      <c r="T936" s="17"/>
    </row>
    <row r="937" spans="1:20" ht="43.2" x14ac:dyDescent="0.3">
      <c r="A937" s="21" t="s">
        <v>8555</v>
      </c>
      <c r="B937" s="17" t="s">
        <v>4231</v>
      </c>
      <c r="C937" s="17" t="s">
        <v>5357</v>
      </c>
      <c r="D937" s="17" t="s">
        <v>5358</v>
      </c>
      <c r="E937" s="18">
        <v>31592</v>
      </c>
      <c r="F937" s="17" t="s">
        <v>76</v>
      </c>
      <c r="G937" s="17" t="s">
        <v>5358</v>
      </c>
      <c r="H937" s="17" t="s">
        <v>6792</v>
      </c>
      <c r="I937" s="17" t="s">
        <v>6795</v>
      </c>
      <c r="J937" s="20">
        <v>32470.51</v>
      </c>
      <c r="K937" s="19">
        <v>5692</v>
      </c>
      <c r="L937" s="19"/>
      <c r="M937" s="19"/>
      <c r="N937" s="19"/>
      <c r="O937" s="19"/>
      <c r="P937" s="19"/>
      <c r="Q937" s="19"/>
      <c r="R937" s="19"/>
      <c r="S937" s="19"/>
      <c r="T937" s="17"/>
    </row>
    <row r="938" spans="1:20" x14ac:dyDescent="0.3">
      <c r="A938" s="1" t="s">
        <v>8556</v>
      </c>
      <c r="B938" s="17" t="s">
        <v>5520</v>
      </c>
      <c r="C938" s="17" t="s">
        <v>5762</v>
      </c>
      <c r="D938" s="17" t="s">
        <v>5763</v>
      </c>
      <c r="E938" s="18">
        <v>1192021</v>
      </c>
      <c r="F938" s="17" t="s">
        <v>197</v>
      </c>
      <c r="G938" s="17" t="s">
        <v>1002</v>
      </c>
      <c r="H938" s="17" t="s">
        <v>6790</v>
      </c>
      <c r="I938" s="17" t="s">
        <v>6791</v>
      </c>
      <c r="J938" s="20">
        <v>1700.31</v>
      </c>
      <c r="K938" s="19">
        <v>1649</v>
      </c>
      <c r="L938" s="19"/>
      <c r="M938" s="19"/>
      <c r="N938" s="19"/>
      <c r="O938" s="19"/>
      <c r="P938" s="19"/>
      <c r="Q938" s="19"/>
      <c r="R938" s="19"/>
      <c r="S938" s="19"/>
      <c r="T938" s="17"/>
    </row>
    <row r="939" spans="1:20" x14ac:dyDescent="0.3">
      <c r="A939" s="21" t="s">
        <v>8555</v>
      </c>
      <c r="B939" s="17" t="s">
        <v>4231</v>
      </c>
      <c r="C939" s="17" t="s">
        <v>4553</v>
      </c>
      <c r="D939" s="17" t="s">
        <v>4554</v>
      </c>
      <c r="E939" s="18">
        <v>31593</v>
      </c>
      <c r="F939" s="17" t="s">
        <v>126</v>
      </c>
      <c r="G939" s="17" t="s">
        <v>7097</v>
      </c>
      <c r="H939" s="17" t="s">
        <v>1075</v>
      </c>
      <c r="I939" s="17" t="s">
        <v>6793</v>
      </c>
      <c r="J939" s="20">
        <v>458.18</v>
      </c>
      <c r="K939" s="19">
        <v>64</v>
      </c>
      <c r="L939" s="19"/>
      <c r="M939" s="19"/>
      <c r="N939" s="19"/>
      <c r="O939" s="19"/>
      <c r="P939" s="19"/>
      <c r="Q939" s="19"/>
      <c r="R939" s="19"/>
      <c r="S939" s="19"/>
      <c r="T939" s="17"/>
    </row>
    <row r="940" spans="1:20" x14ac:dyDescent="0.3">
      <c r="A940" s="21" t="s">
        <v>8555</v>
      </c>
      <c r="B940" s="17" t="s">
        <v>4231</v>
      </c>
      <c r="C940" s="17" t="s">
        <v>4490</v>
      </c>
      <c r="D940" s="17" t="s">
        <v>4491</v>
      </c>
      <c r="E940" s="18">
        <v>31596</v>
      </c>
      <c r="F940" s="17" t="s">
        <v>126</v>
      </c>
      <c r="G940" s="17" t="s">
        <v>7097</v>
      </c>
      <c r="H940" s="17" t="s">
        <v>1075</v>
      </c>
      <c r="I940" s="17" t="s">
        <v>6793</v>
      </c>
      <c r="J940" s="20">
        <v>2419.7600000000002</v>
      </c>
      <c r="K940" s="19">
        <v>338</v>
      </c>
      <c r="L940" s="19"/>
      <c r="M940" s="19"/>
      <c r="N940" s="19"/>
      <c r="O940" s="19"/>
      <c r="P940" s="19"/>
      <c r="Q940" s="19"/>
      <c r="R940" s="19"/>
      <c r="S940" s="19"/>
      <c r="T940" s="17"/>
    </row>
    <row r="941" spans="1:20" ht="28.8" x14ac:dyDescent="0.3">
      <c r="B941" s="17" t="s">
        <v>5500</v>
      </c>
      <c r="C941" s="17" t="s">
        <v>5501</v>
      </c>
      <c r="D941" s="17" t="s">
        <v>5502</v>
      </c>
      <c r="E941" s="18">
        <v>45599</v>
      </c>
      <c r="F941" s="17" t="s">
        <v>90</v>
      </c>
      <c r="G941" s="17" t="s">
        <v>8268</v>
      </c>
      <c r="H941" s="17" t="s">
        <v>1075</v>
      </c>
      <c r="I941" s="17" t="s">
        <v>6794</v>
      </c>
      <c r="J941" s="20">
        <v>73028.95</v>
      </c>
      <c r="K941" s="19">
        <v>9844</v>
      </c>
      <c r="L941" s="19"/>
      <c r="M941" s="19"/>
      <c r="N941" s="19"/>
      <c r="O941" s="19"/>
      <c r="P941" s="19"/>
      <c r="Q941" s="19"/>
      <c r="R941" s="19"/>
      <c r="S941" s="19"/>
      <c r="T941" s="17"/>
    </row>
    <row r="942" spans="1:20" x14ac:dyDescent="0.3">
      <c r="B942" s="17" t="s">
        <v>5500</v>
      </c>
      <c r="C942" s="17" t="s">
        <v>5501</v>
      </c>
      <c r="D942" s="17" t="s">
        <v>5502</v>
      </c>
      <c r="E942" s="18">
        <v>45599</v>
      </c>
      <c r="F942" s="17" t="s">
        <v>1025</v>
      </c>
      <c r="G942" s="17" t="s">
        <v>4525</v>
      </c>
      <c r="H942" s="17"/>
      <c r="I942" s="17" t="s">
        <v>6788</v>
      </c>
      <c r="J942" s="20">
        <v>20909.86</v>
      </c>
      <c r="K942" s="19">
        <v>3456</v>
      </c>
      <c r="L942" s="19">
        <v>1350</v>
      </c>
      <c r="M942" s="19"/>
      <c r="N942" s="19"/>
      <c r="O942" s="19"/>
      <c r="P942" s="19"/>
      <c r="Q942" s="19"/>
      <c r="R942" s="19"/>
      <c r="S942" s="19"/>
      <c r="T942" s="17"/>
    </row>
    <row r="943" spans="1:20" ht="43.2" x14ac:dyDescent="0.3">
      <c r="A943" s="21" t="s">
        <v>8555</v>
      </c>
      <c r="B943" s="17" t="s">
        <v>601</v>
      </c>
      <c r="C943" s="17" t="s">
        <v>865</v>
      </c>
      <c r="D943" s="17" t="s">
        <v>866</v>
      </c>
      <c r="E943" s="18">
        <v>22457</v>
      </c>
      <c r="F943" s="17" t="s">
        <v>3365</v>
      </c>
      <c r="G943" s="17" t="s">
        <v>7260</v>
      </c>
      <c r="H943" s="17" t="s">
        <v>6792</v>
      </c>
      <c r="I943" s="17" t="s">
        <v>6793</v>
      </c>
      <c r="J943" s="20">
        <v>28030.27</v>
      </c>
      <c r="K943" s="19"/>
      <c r="L943" s="19"/>
      <c r="M943" s="19">
        <v>5120</v>
      </c>
      <c r="N943" s="19"/>
      <c r="O943" s="19"/>
      <c r="P943" s="19"/>
      <c r="Q943" s="19"/>
      <c r="R943" s="19"/>
      <c r="S943" s="19"/>
      <c r="T943" s="17"/>
    </row>
    <row r="944" spans="1:20" ht="43.2" x14ac:dyDescent="0.3">
      <c r="A944" s="21" t="s">
        <v>8555</v>
      </c>
      <c r="B944" s="17" t="s">
        <v>601</v>
      </c>
      <c r="C944" s="17" t="s">
        <v>865</v>
      </c>
      <c r="D944" s="17" t="s">
        <v>866</v>
      </c>
      <c r="E944" s="18">
        <v>22457</v>
      </c>
      <c r="F944" s="17" t="s">
        <v>173</v>
      </c>
      <c r="G944" s="17" t="s">
        <v>7261</v>
      </c>
      <c r="H944" s="17" t="s">
        <v>6792</v>
      </c>
      <c r="I944" s="17" t="s">
        <v>6788</v>
      </c>
      <c r="J944" s="20">
        <v>8045.63</v>
      </c>
      <c r="K944" s="19"/>
      <c r="L944" s="19"/>
      <c r="M944" s="19">
        <v>5107</v>
      </c>
      <c r="N944" s="19"/>
      <c r="O944" s="19"/>
      <c r="P944" s="19"/>
      <c r="Q944" s="19"/>
      <c r="R944" s="19"/>
      <c r="S944" s="19"/>
      <c r="T944" s="17"/>
    </row>
    <row r="945" spans="1:20" ht="28.8" x14ac:dyDescent="0.3">
      <c r="A945" s="21" t="s">
        <v>8555</v>
      </c>
      <c r="B945" s="17" t="s">
        <v>601</v>
      </c>
      <c r="C945" s="17" t="s">
        <v>865</v>
      </c>
      <c r="D945" s="17" t="s">
        <v>866</v>
      </c>
      <c r="E945" s="18">
        <v>22457</v>
      </c>
      <c r="F945" s="17" t="s">
        <v>152</v>
      </c>
      <c r="G945" s="17" t="s">
        <v>7262</v>
      </c>
      <c r="H945" s="17" t="s">
        <v>6792</v>
      </c>
      <c r="I945" s="17" t="s">
        <v>6796</v>
      </c>
      <c r="J945" s="20">
        <v>22584.799999999999</v>
      </c>
      <c r="K945" s="19"/>
      <c r="L945" s="19"/>
      <c r="M945" s="19">
        <v>9281</v>
      </c>
      <c r="N945" s="19"/>
      <c r="O945" s="19"/>
      <c r="P945" s="19"/>
      <c r="Q945" s="19"/>
      <c r="R945" s="19"/>
      <c r="S945" s="19"/>
      <c r="T945" s="17"/>
    </row>
    <row r="946" spans="1:20" x14ac:dyDescent="0.3">
      <c r="A946" s="1" t="s">
        <v>8557</v>
      </c>
      <c r="B946" s="17" t="s">
        <v>5503</v>
      </c>
      <c r="C946" s="17" t="s">
        <v>865</v>
      </c>
      <c r="D946" s="17" t="s">
        <v>5508</v>
      </c>
      <c r="E946" s="18">
        <v>48350</v>
      </c>
      <c r="F946" s="17" t="s">
        <v>1025</v>
      </c>
      <c r="G946" s="17" t="s">
        <v>7438</v>
      </c>
      <c r="H946" s="17"/>
      <c r="I946" s="17" t="s">
        <v>6788</v>
      </c>
      <c r="J946" s="20">
        <v>65997.14</v>
      </c>
      <c r="K946" s="19"/>
      <c r="L946" s="19"/>
      <c r="M946" s="19">
        <v>13684</v>
      </c>
      <c r="N946" s="19"/>
      <c r="O946" s="19"/>
      <c r="P946" s="19"/>
      <c r="Q946" s="19"/>
      <c r="R946" s="19"/>
      <c r="S946" s="19"/>
      <c r="T946" s="17"/>
    </row>
    <row r="947" spans="1:20" ht="28.8" x14ac:dyDescent="0.3">
      <c r="A947" s="1" t="s">
        <v>8557</v>
      </c>
      <c r="B947" s="17" t="s">
        <v>5503</v>
      </c>
      <c r="C947" s="17" t="s">
        <v>865</v>
      </c>
      <c r="D947" s="17" t="s">
        <v>5508</v>
      </c>
      <c r="E947" s="18">
        <v>48350</v>
      </c>
      <c r="F947" s="17" t="s">
        <v>30</v>
      </c>
      <c r="G947" s="17" t="s">
        <v>8270</v>
      </c>
      <c r="H947" s="17"/>
      <c r="I947" s="17" t="s">
        <v>6789</v>
      </c>
      <c r="J947" s="20">
        <v>4398.3</v>
      </c>
      <c r="K947" s="19">
        <v>1204</v>
      </c>
      <c r="L947" s="19"/>
      <c r="M947" s="19"/>
      <c r="N947" s="19"/>
      <c r="O947" s="19"/>
      <c r="P947" s="19"/>
      <c r="Q947" s="19"/>
      <c r="R947" s="19"/>
      <c r="S947" s="19"/>
      <c r="T947" s="17"/>
    </row>
    <row r="948" spans="1:20" ht="28.8" x14ac:dyDescent="0.3">
      <c r="A948" s="1" t="s">
        <v>8557</v>
      </c>
      <c r="B948" s="17" t="s">
        <v>5503</v>
      </c>
      <c r="C948" s="17" t="s">
        <v>865</v>
      </c>
      <c r="D948" s="17" t="s">
        <v>5508</v>
      </c>
      <c r="E948" s="18">
        <v>48350</v>
      </c>
      <c r="F948" s="17" t="s">
        <v>90</v>
      </c>
      <c r="G948" s="17" t="s">
        <v>8271</v>
      </c>
      <c r="H948" s="17" t="s">
        <v>1075</v>
      </c>
      <c r="I948" s="17" t="s">
        <v>6794</v>
      </c>
      <c r="J948" s="20">
        <v>54166.21</v>
      </c>
      <c r="K948" s="19">
        <v>7621</v>
      </c>
      <c r="L948" s="19"/>
      <c r="M948" s="19"/>
      <c r="N948" s="19"/>
      <c r="O948" s="19"/>
      <c r="P948" s="19"/>
      <c r="Q948" s="19"/>
      <c r="R948" s="19"/>
      <c r="S948" s="19"/>
      <c r="T948" s="17"/>
    </row>
    <row r="949" spans="1:20" ht="28.8" x14ac:dyDescent="0.3">
      <c r="A949" s="1" t="s">
        <v>8558</v>
      </c>
      <c r="B949" s="17" t="s">
        <v>1107</v>
      </c>
      <c r="C949" s="17" t="s">
        <v>1201</v>
      </c>
      <c r="D949" s="17" t="s">
        <v>1202</v>
      </c>
      <c r="E949" s="18">
        <v>26518</v>
      </c>
      <c r="F949" s="17" t="s">
        <v>94</v>
      </c>
      <c r="G949" s="17" t="s">
        <v>1181</v>
      </c>
      <c r="H949" s="17" t="s">
        <v>6790</v>
      </c>
      <c r="I949" s="17" t="s">
        <v>6788</v>
      </c>
      <c r="J949" s="20">
        <v>30868.68</v>
      </c>
      <c r="K949" s="19">
        <v>3096</v>
      </c>
      <c r="L949" s="19"/>
      <c r="M949" s="19"/>
      <c r="N949" s="19"/>
      <c r="O949" s="19"/>
      <c r="P949" s="19"/>
      <c r="Q949" s="19"/>
      <c r="R949" s="19"/>
      <c r="S949" s="19"/>
      <c r="T949" s="17"/>
    </row>
    <row r="950" spans="1:20" ht="43.2" x14ac:dyDescent="0.3">
      <c r="A950" s="1" t="s">
        <v>8558</v>
      </c>
      <c r="B950" s="17" t="s">
        <v>5794</v>
      </c>
      <c r="C950" s="17" t="s">
        <v>1201</v>
      </c>
      <c r="D950" s="17" t="s">
        <v>6258</v>
      </c>
      <c r="E950" s="18">
        <v>51845</v>
      </c>
      <c r="F950" s="17" t="s">
        <v>76</v>
      </c>
      <c r="G950" s="17" t="s">
        <v>3456</v>
      </c>
      <c r="H950" s="17" t="s">
        <v>6790</v>
      </c>
      <c r="I950" s="17" t="s">
        <v>6795</v>
      </c>
      <c r="J950" s="20">
        <v>31530.66</v>
      </c>
      <c r="K950" s="19">
        <v>3037</v>
      </c>
      <c r="L950" s="19"/>
      <c r="M950" s="19"/>
      <c r="N950" s="19"/>
      <c r="O950" s="19"/>
      <c r="P950" s="19"/>
      <c r="Q950" s="19"/>
      <c r="R950" s="19"/>
      <c r="S950" s="19"/>
      <c r="T950" s="17"/>
    </row>
    <row r="951" spans="1:20" ht="28.8" x14ac:dyDescent="0.3">
      <c r="A951" s="1" t="s">
        <v>8559</v>
      </c>
      <c r="B951" s="17" t="s">
        <v>6469</v>
      </c>
      <c r="C951" s="17" t="s">
        <v>6590</v>
      </c>
      <c r="D951" s="17" t="s">
        <v>6591</v>
      </c>
      <c r="E951" s="18">
        <v>1198089</v>
      </c>
      <c r="F951" s="17" t="s">
        <v>6592</v>
      </c>
      <c r="G951" s="17" t="s">
        <v>8507</v>
      </c>
      <c r="H951" s="17"/>
      <c r="I951" s="17"/>
      <c r="J951" s="20">
        <v>50.66</v>
      </c>
      <c r="K951" s="19"/>
      <c r="L951" s="19"/>
      <c r="M951" s="19"/>
      <c r="N951" s="19"/>
      <c r="O951" s="19"/>
      <c r="P951" s="19"/>
      <c r="Q951" s="19">
        <v>408</v>
      </c>
      <c r="R951" s="19"/>
      <c r="S951" s="19"/>
      <c r="T951" s="17" t="s">
        <v>8549</v>
      </c>
    </row>
    <row r="952" spans="1:20" ht="43.2" x14ac:dyDescent="0.3">
      <c r="A952" s="21" t="s">
        <v>8555</v>
      </c>
      <c r="B952" s="17" t="s">
        <v>601</v>
      </c>
      <c r="C952" s="17" t="s">
        <v>750</v>
      </c>
      <c r="D952" s="17" t="s">
        <v>751</v>
      </c>
      <c r="E952" s="18">
        <v>1055113</v>
      </c>
      <c r="F952" s="17" t="s">
        <v>190</v>
      </c>
      <c r="G952" s="17" t="s">
        <v>7238</v>
      </c>
      <c r="H952" s="17" t="s">
        <v>1075</v>
      </c>
      <c r="I952" s="17" t="s">
        <v>6793</v>
      </c>
      <c r="J952" s="20">
        <v>15626.41</v>
      </c>
      <c r="K952" s="19">
        <v>3.72</v>
      </c>
      <c r="L952" s="19"/>
      <c r="M952" s="19"/>
      <c r="N952" s="19">
        <v>1</v>
      </c>
      <c r="O952" s="19"/>
      <c r="P952" s="19"/>
      <c r="Q952" s="19"/>
      <c r="R952" s="19"/>
      <c r="S952" s="19"/>
      <c r="T952" s="17"/>
    </row>
    <row r="953" spans="1:20" ht="28.8" x14ac:dyDescent="0.3">
      <c r="A953" s="1" t="s">
        <v>8559</v>
      </c>
      <c r="B953" s="17" t="s">
        <v>3314</v>
      </c>
      <c r="C953" s="17" t="s">
        <v>3384</v>
      </c>
      <c r="D953" s="17" t="s">
        <v>3385</v>
      </c>
      <c r="E953" s="18">
        <v>1297018</v>
      </c>
      <c r="F953" s="17" t="s">
        <v>721</v>
      </c>
      <c r="G953" s="17" t="s">
        <v>7990</v>
      </c>
      <c r="H953" s="17" t="s">
        <v>1075</v>
      </c>
      <c r="I953" s="17" t="s">
        <v>6793</v>
      </c>
      <c r="J953" s="20">
        <v>6785.19</v>
      </c>
      <c r="K953" s="19">
        <v>3577</v>
      </c>
      <c r="L953" s="19"/>
      <c r="M953" s="19"/>
      <c r="N953" s="19">
        <v>1</v>
      </c>
      <c r="O953" s="19"/>
      <c r="P953" s="19"/>
      <c r="Q953" s="19"/>
      <c r="R953" s="19"/>
      <c r="S953" s="19"/>
      <c r="T953" s="17"/>
    </row>
    <row r="954" spans="1:20" ht="43.2" x14ac:dyDescent="0.3">
      <c r="A954" s="1" t="s">
        <v>8559</v>
      </c>
      <c r="B954" s="17" t="s">
        <v>1406</v>
      </c>
      <c r="C954" s="17" t="s">
        <v>1531</v>
      </c>
      <c r="D954" s="17" t="s">
        <v>1532</v>
      </c>
      <c r="E954" s="18">
        <v>30948</v>
      </c>
      <c r="F954" s="17" t="s">
        <v>76</v>
      </c>
      <c r="G954" s="17" t="s">
        <v>7477</v>
      </c>
      <c r="H954" s="17" t="s">
        <v>6790</v>
      </c>
      <c r="I954" s="17" t="s">
        <v>6791</v>
      </c>
      <c r="J954" s="20">
        <v>14107.53</v>
      </c>
      <c r="K954" s="19"/>
      <c r="L954" s="19"/>
      <c r="M954" s="19">
        <v>2659</v>
      </c>
      <c r="N954" s="19"/>
      <c r="O954" s="19"/>
      <c r="P954" s="19"/>
      <c r="Q954" s="19"/>
      <c r="R954" s="19"/>
      <c r="S954" s="19"/>
      <c r="T954" s="17"/>
    </row>
    <row r="955" spans="1:20" ht="43.2" x14ac:dyDescent="0.3">
      <c r="A955" s="1" t="s">
        <v>8559</v>
      </c>
      <c r="B955" s="17" t="s">
        <v>1406</v>
      </c>
      <c r="C955" s="17" t="s">
        <v>2251</v>
      </c>
      <c r="D955" s="17" t="s">
        <v>2252</v>
      </c>
      <c r="E955" s="18">
        <v>28900</v>
      </c>
      <c r="F955" s="17" t="s">
        <v>581</v>
      </c>
      <c r="G955" s="17" t="s">
        <v>7684</v>
      </c>
      <c r="H955" s="17" t="s">
        <v>1075</v>
      </c>
      <c r="I955" s="17" t="s">
        <v>6789</v>
      </c>
      <c r="J955" s="20">
        <v>2375.48</v>
      </c>
      <c r="K955" s="19">
        <v>583</v>
      </c>
      <c r="L955" s="19"/>
      <c r="M955" s="19"/>
      <c r="N955" s="19"/>
      <c r="O955" s="19"/>
      <c r="P955" s="19"/>
      <c r="Q955" s="19"/>
      <c r="R955" s="19"/>
      <c r="S955" s="19"/>
      <c r="T955" s="17"/>
    </row>
    <row r="956" spans="1:20" ht="28.8" x14ac:dyDescent="0.3">
      <c r="A956" s="1" t="s">
        <v>8559</v>
      </c>
      <c r="B956" s="17" t="s">
        <v>1406</v>
      </c>
      <c r="C956" s="17" t="s">
        <v>2419</v>
      </c>
      <c r="D956" s="17" t="s">
        <v>2420</v>
      </c>
      <c r="E956" s="18">
        <v>30952</v>
      </c>
      <c r="F956" s="17" t="s">
        <v>47</v>
      </c>
      <c r="G956" s="17" t="s">
        <v>2818</v>
      </c>
      <c r="H956" s="17" t="s">
        <v>6790</v>
      </c>
      <c r="I956" s="17" t="s">
        <v>6788</v>
      </c>
      <c r="J956" s="20">
        <v>8845.49</v>
      </c>
      <c r="K956" s="19"/>
      <c r="L956" s="19"/>
      <c r="M956" s="19"/>
      <c r="N956" s="19"/>
      <c r="O956" s="19"/>
      <c r="P956" s="19"/>
      <c r="Q956" s="19">
        <v>1</v>
      </c>
      <c r="R956" s="19"/>
      <c r="S956" s="19"/>
      <c r="T956" s="17" t="s">
        <v>6853</v>
      </c>
    </row>
    <row r="957" spans="1:20" ht="28.8" x14ac:dyDescent="0.3">
      <c r="A957" s="1" t="s">
        <v>8559</v>
      </c>
      <c r="B957" s="17" t="s">
        <v>1406</v>
      </c>
      <c r="C957" s="17" t="s">
        <v>2830</v>
      </c>
      <c r="D957" s="17" t="s">
        <v>2831</v>
      </c>
      <c r="E957" s="18">
        <v>30953</v>
      </c>
      <c r="F957" s="17" t="s">
        <v>47</v>
      </c>
      <c r="G957" s="17" t="s">
        <v>2818</v>
      </c>
      <c r="H957" s="17" t="s">
        <v>6790</v>
      </c>
      <c r="I957" s="17" t="s">
        <v>6788</v>
      </c>
      <c r="J957" s="20">
        <v>8845.49</v>
      </c>
      <c r="K957" s="19"/>
      <c r="L957" s="19"/>
      <c r="M957" s="19"/>
      <c r="N957" s="19"/>
      <c r="O957" s="19"/>
      <c r="P957" s="19"/>
      <c r="Q957" s="19">
        <v>1</v>
      </c>
      <c r="R957" s="19"/>
      <c r="S957" s="19"/>
      <c r="T957" s="17" t="s">
        <v>6853</v>
      </c>
    </row>
    <row r="958" spans="1:20" ht="28.8" x14ac:dyDescent="0.3">
      <c r="A958" s="1" t="s">
        <v>8558</v>
      </c>
      <c r="B958" s="17" t="s">
        <v>3141</v>
      </c>
      <c r="C958" s="17" t="s">
        <v>3154</v>
      </c>
      <c r="D958" s="17" t="s">
        <v>3155</v>
      </c>
      <c r="E958" s="18">
        <v>145830</v>
      </c>
      <c r="F958" s="17" t="s">
        <v>259</v>
      </c>
      <c r="G958" s="17" t="s">
        <v>7956</v>
      </c>
      <c r="H958" s="17" t="s">
        <v>6790</v>
      </c>
      <c r="I958" s="17" t="s">
        <v>6788</v>
      </c>
      <c r="J958" s="20">
        <v>14363.64</v>
      </c>
      <c r="K958" s="19">
        <v>2197</v>
      </c>
      <c r="L958" s="19"/>
      <c r="M958" s="19"/>
      <c r="N958" s="19"/>
      <c r="O958" s="19"/>
      <c r="P958" s="19"/>
      <c r="Q958" s="19"/>
      <c r="R958" s="19"/>
      <c r="S958" s="19"/>
      <c r="T958" s="17"/>
    </row>
    <row r="959" spans="1:20" ht="28.8" x14ac:dyDescent="0.3">
      <c r="A959" s="1" t="s">
        <v>8559</v>
      </c>
      <c r="B959" s="17" t="s">
        <v>6469</v>
      </c>
      <c r="C959" s="17" t="s">
        <v>3154</v>
      </c>
      <c r="D959" s="17" t="s">
        <v>1181</v>
      </c>
      <c r="E959" s="18">
        <v>55417</v>
      </c>
      <c r="F959" s="17" t="s">
        <v>94</v>
      </c>
      <c r="G959" s="17" t="s">
        <v>6039</v>
      </c>
      <c r="H959" s="17" t="s">
        <v>6790</v>
      </c>
      <c r="I959" s="17" t="s">
        <v>6788</v>
      </c>
      <c r="J959" s="20">
        <v>130382.2</v>
      </c>
      <c r="K959" s="19">
        <v>24030</v>
      </c>
      <c r="L959" s="19"/>
      <c r="M959" s="19"/>
      <c r="N959" s="19"/>
      <c r="O959" s="19"/>
      <c r="P959" s="19"/>
      <c r="Q959" s="19"/>
      <c r="R959" s="19"/>
      <c r="S959" s="19"/>
      <c r="T959" s="17"/>
    </row>
    <row r="960" spans="1:20" ht="28.8" x14ac:dyDescent="0.3">
      <c r="A960" s="1" t="s">
        <v>8559</v>
      </c>
      <c r="B960" s="17" t="s">
        <v>1406</v>
      </c>
      <c r="C960" s="17" t="s">
        <v>2838</v>
      </c>
      <c r="D960" s="17" t="s">
        <v>2839</v>
      </c>
      <c r="E960" s="18">
        <v>1027137</v>
      </c>
      <c r="F960" s="17" t="s">
        <v>152</v>
      </c>
      <c r="G960" s="17" t="s">
        <v>7869</v>
      </c>
      <c r="H960" s="17" t="s">
        <v>6792</v>
      </c>
      <c r="I960" s="17" t="s">
        <v>6796</v>
      </c>
      <c r="J960" s="20">
        <v>8183.63</v>
      </c>
      <c r="K960" s="19">
        <v>2400</v>
      </c>
      <c r="L960" s="19"/>
      <c r="M960" s="19"/>
      <c r="N960" s="19"/>
      <c r="O960" s="19"/>
      <c r="P960" s="19"/>
      <c r="Q960" s="19"/>
      <c r="R960" s="19"/>
      <c r="S960" s="19"/>
      <c r="T960" s="17"/>
    </row>
    <row r="961" spans="1:20" ht="28.8" x14ac:dyDescent="0.3">
      <c r="A961" s="1" t="s">
        <v>8558</v>
      </c>
      <c r="B961" s="17" t="s">
        <v>3141</v>
      </c>
      <c r="C961" s="17" t="s">
        <v>3142</v>
      </c>
      <c r="D961" s="17" t="s">
        <v>3143</v>
      </c>
      <c r="E961" s="18">
        <v>1040089</v>
      </c>
      <c r="F961" s="17" t="s">
        <v>197</v>
      </c>
      <c r="G961" s="17" t="s">
        <v>406</v>
      </c>
      <c r="H961" s="17"/>
      <c r="I961" s="17" t="s">
        <v>6788</v>
      </c>
      <c r="J961" s="20">
        <v>289.58999999999997</v>
      </c>
      <c r="K961" s="19">
        <v>546</v>
      </c>
      <c r="L961" s="19"/>
      <c r="M961" s="19"/>
      <c r="N961" s="19"/>
      <c r="O961" s="19"/>
      <c r="P961" s="19"/>
      <c r="Q961" s="19"/>
      <c r="R961" s="19"/>
      <c r="S961" s="19"/>
      <c r="T961" s="17"/>
    </row>
    <row r="962" spans="1:20" ht="28.8" x14ac:dyDescent="0.3">
      <c r="A962" s="1" t="s">
        <v>8556</v>
      </c>
      <c r="B962" s="17" t="s">
        <v>4204</v>
      </c>
      <c r="C962" s="17" t="s">
        <v>4229</v>
      </c>
      <c r="D962" s="17" t="s">
        <v>4227</v>
      </c>
      <c r="E962" s="18">
        <v>1311270</v>
      </c>
      <c r="F962" s="17" t="s">
        <v>55</v>
      </c>
      <c r="G962" s="17" t="s">
        <v>1317</v>
      </c>
      <c r="H962" s="17" t="s">
        <v>6790</v>
      </c>
      <c r="I962" s="17" t="s">
        <v>6788</v>
      </c>
      <c r="J962" s="20">
        <v>3706.47</v>
      </c>
      <c r="K962" s="19"/>
      <c r="L962" s="19"/>
      <c r="M962" s="19"/>
      <c r="N962" s="19"/>
      <c r="O962" s="19"/>
      <c r="P962" s="19"/>
      <c r="Q962" s="19">
        <v>1</v>
      </c>
      <c r="R962" s="19"/>
      <c r="S962" s="19"/>
      <c r="T962" s="17" t="s">
        <v>6853</v>
      </c>
    </row>
    <row r="963" spans="1:20" ht="28.8" x14ac:dyDescent="0.3">
      <c r="A963" s="1" t="s">
        <v>8558</v>
      </c>
      <c r="B963" s="17" t="s">
        <v>3141</v>
      </c>
      <c r="C963" s="17" t="s">
        <v>3149</v>
      </c>
      <c r="D963" s="17" t="s">
        <v>3150</v>
      </c>
      <c r="E963" s="18">
        <v>145831</v>
      </c>
      <c r="F963" s="17" t="s">
        <v>259</v>
      </c>
      <c r="G963" s="17" t="s">
        <v>4717</v>
      </c>
      <c r="H963" s="17" t="s">
        <v>1075</v>
      </c>
      <c r="I963" s="17" t="s">
        <v>6791</v>
      </c>
      <c r="J963" s="20">
        <v>6799.35</v>
      </c>
      <c r="K963" s="19">
        <v>1040</v>
      </c>
      <c r="L963" s="19"/>
      <c r="M963" s="19"/>
      <c r="N963" s="19"/>
      <c r="O963" s="19"/>
      <c r="P963" s="19"/>
      <c r="Q963" s="19"/>
      <c r="R963" s="19"/>
      <c r="S963" s="19"/>
      <c r="T963" s="17"/>
    </row>
    <row r="964" spans="1:20" ht="28.8" x14ac:dyDescent="0.3">
      <c r="A964" s="1" t="s">
        <v>8558</v>
      </c>
      <c r="B964" s="17" t="s">
        <v>3141</v>
      </c>
      <c r="C964" s="17" t="s">
        <v>3151</v>
      </c>
      <c r="D964" s="17" t="s">
        <v>3152</v>
      </c>
      <c r="E964" s="18">
        <v>145832</v>
      </c>
      <c r="F964" s="17" t="s">
        <v>3153</v>
      </c>
      <c r="G964" s="17" t="s">
        <v>5748</v>
      </c>
      <c r="H964" s="17"/>
      <c r="I964" s="17" t="s">
        <v>6788</v>
      </c>
      <c r="J964" s="20">
        <v>485.79</v>
      </c>
      <c r="K964" s="19"/>
      <c r="L964" s="19">
        <v>10461</v>
      </c>
      <c r="M964" s="19"/>
      <c r="N964" s="19"/>
      <c r="O964" s="19"/>
      <c r="P964" s="19"/>
      <c r="Q964" s="19"/>
      <c r="R964" s="19"/>
      <c r="S964" s="19"/>
      <c r="T964" s="17"/>
    </row>
    <row r="965" spans="1:20" ht="28.8" x14ac:dyDescent="0.3">
      <c r="A965" s="21" t="s">
        <v>8555</v>
      </c>
      <c r="B965" s="17" t="s">
        <v>3167</v>
      </c>
      <c r="C965" s="17" t="s">
        <v>3251</v>
      </c>
      <c r="D965" s="17" t="s">
        <v>3252</v>
      </c>
      <c r="E965" s="18">
        <v>33329</v>
      </c>
      <c r="F965" s="17" t="s">
        <v>55</v>
      </c>
      <c r="G965" s="17" t="s">
        <v>1317</v>
      </c>
      <c r="H965" s="17"/>
      <c r="I965" s="17" t="s">
        <v>6788</v>
      </c>
      <c r="J965" s="20">
        <v>2386.7399999999998</v>
      </c>
      <c r="K965" s="19"/>
      <c r="L965" s="19"/>
      <c r="M965" s="19"/>
      <c r="N965" s="19"/>
      <c r="O965" s="19"/>
      <c r="P965" s="19"/>
      <c r="Q965" s="19">
        <v>1</v>
      </c>
      <c r="R965" s="19"/>
      <c r="S965" s="19"/>
      <c r="T965" s="17" t="s">
        <v>6853</v>
      </c>
    </row>
    <row r="966" spans="1:20" ht="28.8" x14ac:dyDescent="0.3">
      <c r="A966" s="1" t="s">
        <v>8559</v>
      </c>
      <c r="B966" s="17" t="s">
        <v>6469</v>
      </c>
      <c r="C966" s="17" t="s">
        <v>6662</v>
      </c>
      <c r="D966" s="17" t="s">
        <v>6663</v>
      </c>
      <c r="E966" s="18">
        <v>1047741</v>
      </c>
      <c r="F966" s="17" t="s">
        <v>197</v>
      </c>
      <c r="G966" s="17" t="s">
        <v>406</v>
      </c>
      <c r="H966" s="17" t="s">
        <v>6790</v>
      </c>
      <c r="I966" s="17" t="s">
        <v>6791</v>
      </c>
      <c r="J966" s="20">
        <v>2980.48</v>
      </c>
      <c r="K966" s="19">
        <v>4899</v>
      </c>
      <c r="L966" s="19"/>
      <c r="M966" s="19"/>
      <c r="N966" s="19"/>
      <c r="O966" s="19"/>
      <c r="P966" s="19"/>
      <c r="Q966" s="19"/>
      <c r="R966" s="19"/>
      <c r="S966" s="19"/>
      <c r="T966" s="17"/>
    </row>
    <row r="967" spans="1:20" ht="43.2" x14ac:dyDescent="0.3">
      <c r="A967" s="1" t="s">
        <v>8557</v>
      </c>
      <c r="B967" s="17" t="s">
        <v>869</v>
      </c>
      <c r="C967" s="17" t="s">
        <v>1105</v>
      </c>
      <c r="D967" s="17" t="s">
        <v>1106</v>
      </c>
      <c r="E967" s="18">
        <v>22929</v>
      </c>
      <c r="F967" s="17" t="s">
        <v>991</v>
      </c>
      <c r="G967" s="17" t="s">
        <v>7131</v>
      </c>
      <c r="H967" s="17"/>
      <c r="I967" s="17" t="s">
        <v>6788</v>
      </c>
      <c r="J967" s="20">
        <v>13012.76</v>
      </c>
      <c r="K967" s="19">
        <v>39197</v>
      </c>
      <c r="L967" s="19"/>
      <c r="M967" s="19"/>
      <c r="N967" s="19"/>
      <c r="O967" s="19"/>
      <c r="P967" s="19"/>
      <c r="Q967" s="19"/>
      <c r="R967" s="19"/>
      <c r="S967" s="19"/>
      <c r="T967" s="17"/>
    </row>
    <row r="968" spans="1:20" x14ac:dyDescent="0.3">
      <c r="A968" s="1" t="s">
        <v>8557</v>
      </c>
      <c r="B968" s="17" t="s">
        <v>869</v>
      </c>
      <c r="C968" s="17" t="s">
        <v>1097</v>
      </c>
      <c r="D968" s="17" t="s">
        <v>1098</v>
      </c>
      <c r="E968" s="18">
        <v>22931</v>
      </c>
      <c r="F968" s="17" t="s">
        <v>1025</v>
      </c>
      <c r="G968" s="17" t="s">
        <v>4525</v>
      </c>
      <c r="H968" s="17"/>
      <c r="I968" s="17" t="s">
        <v>6788</v>
      </c>
      <c r="J968" s="20">
        <v>8088.63</v>
      </c>
      <c r="K968" s="19"/>
      <c r="L968" s="19"/>
      <c r="M968" s="19">
        <v>1710</v>
      </c>
      <c r="N968" s="19"/>
      <c r="O968" s="19"/>
      <c r="P968" s="19"/>
      <c r="Q968" s="19"/>
      <c r="R968" s="19"/>
      <c r="S968" s="19"/>
      <c r="T968" s="17"/>
    </row>
    <row r="969" spans="1:20" ht="28.8" x14ac:dyDescent="0.3">
      <c r="A969" s="1" t="s">
        <v>8559</v>
      </c>
      <c r="B969" s="17" t="s">
        <v>3950</v>
      </c>
      <c r="C969" s="17" t="s">
        <v>4003</v>
      </c>
      <c r="D969" s="17" t="s">
        <v>4004</v>
      </c>
      <c r="E969" s="18">
        <v>33255</v>
      </c>
      <c r="F969" s="17" t="s">
        <v>859</v>
      </c>
      <c r="G969" s="17"/>
      <c r="H969" s="17" t="s">
        <v>6798</v>
      </c>
      <c r="I969" s="17"/>
      <c r="J969" s="20">
        <v>88.51</v>
      </c>
      <c r="K969" s="19"/>
      <c r="L969" s="19"/>
      <c r="M969" s="19"/>
      <c r="N969" s="19"/>
      <c r="O969" s="19"/>
      <c r="P969" s="19"/>
      <c r="Q969" s="19">
        <v>1</v>
      </c>
      <c r="R969" s="19"/>
      <c r="S969" s="19"/>
      <c r="T969" s="17" t="s">
        <v>6853</v>
      </c>
    </row>
    <row r="970" spans="1:20" ht="43.2" x14ac:dyDescent="0.3">
      <c r="A970" s="1" t="s">
        <v>8558</v>
      </c>
      <c r="B970" s="17" t="s">
        <v>5794</v>
      </c>
      <c r="C970" s="17" t="s">
        <v>6156</v>
      </c>
      <c r="D970" s="17" t="s">
        <v>6157</v>
      </c>
      <c r="E970" s="18">
        <v>1322515</v>
      </c>
      <c r="F970" s="17" t="s">
        <v>170</v>
      </c>
      <c r="G970" s="17" t="s">
        <v>8421</v>
      </c>
      <c r="H970" s="17" t="s">
        <v>6790</v>
      </c>
      <c r="I970" s="17" t="s">
        <v>6795</v>
      </c>
      <c r="J970" s="20">
        <v>6149.79</v>
      </c>
      <c r="K970" s="19"/>
      <c r="L970" s="19"/>
      <c r="M970" s="19"/>
      <c r="N970" s="19"/>
      <c r="O970" s="19"/>
      <c r="P970" s="19"/>
      <c r="Q970" s="19">
        <v>1</v>
      </c>
      <c r="R970" s="19"/>
      <c r="S970" s="19"/>
      <c r="T970" s="17" t="s">
        <v>6853</v>
      </c>
    </row>
    <row r="971" spans="1:20" ht="28.8" x14ac:dyDescent="0.3">
      <c r="A971" s="21" t="s">
        <v>8555</v>
      </c>
      <c r="B971" s="17" t="s">
        <v>601</v>
      </c>
      <c r="C971" s="17" t="s">
        <v>668</v>
      </c>
      <c r="D971" s="17" t="s">
        <v>669</v>
      </c>
      <c r="E971" s="18">
        <v>22458</v>
      </c>
      <c r="F971" s="17" t="s">
        <v>176</v>
      </c>
      <c r="G971" s="17" t="s">
        <v>7219</v>
      </c>
      <c r="H971" s="17" t="s">
        <v>6790</v>
      </c>
      <c r="I971" s="17" t="s">
        <v>6791</v>
      </c>
      <c r="J971" s="20">
        <v>49612.9</v>
      </c>
      <c r="K971" s="19">
        <v>10224</v>
      </c>
      <c r="L971" s="19"/>
      <c r="M971" s="19"/>
      <c r="N971" s="19"/>
      <c r="O971" s="19"/>
      <c r="P971" s="19"/>
      <c r="Q971" s="19"/>
      <c r="R971" s="19"/>
      <c r="S971" s="19"/>
      <c r="T971" s="17"/>
    </row>
    <row r="972" spans="1:20" ht="28.8" x14ac:dyDescent="0.3">
      <c r="A972" s="1" t="s">
        <v>8558</v>
      </c>
      <c r="B972" s="17" t="s">
        <v>4141</v>
      </c>
      <c r="C972" s="17" t="s">
        <v>668</v>
      </c>
      <c r="D972" s="17" t="s">
        <v>4146</v>
      </c>
      <c r="E972" s="18">
        <v>49900</v>
      </c>
      <c r="F972" s="17" t="s">
        <v>90</v>
      </c>
      <c r="G972" s="17" t="s">
        <v>8127</v>
      </c>
      <c r="H972" s="17" t="s">
        <v>1075</v>
      </c>
      <c r="I972" s="17" t="s">
        <v>6794</v>
      </c>
      <c r="J972" s="20">
        <v>155273.1</v>
      </c>
      <c r="K972" s="19"/>
      <c r="L972" s="19">
        <v>12983</v>
      </c>
      <c r="M972" s="19"/>
      <c r="N972" s="19"/>
      <c r="O972" s="19"/>
      <c r="P972" s="19"/>
      <c r="Q972" s="19"/>
      <c r="R972" s="19"/>
      <c r="S972" s="19"/>
      <c r="T972" s="17"/>
    </row>
    <row r="973" spans="1:20" ht="28.8" x14ac:dyDescent="0.3">
      <c r="A973" s="21" t="s">
        <v>8555</v>
      </c>
      <c r="B973" s="17" t="s">
        <v>4231</v>
      </c>
      <c r="C973" s="17" t="s">
        <v>668</v>
      </c>
      <c r="D973" s="17" t="s">
        <v>4612</v>
      </c>
      <c r="E973" s="18">
        <v>32986</v>
      </c>
      <c r="F973" s="17" t="s">
        <v>94</v>
      </c>
      <c r="G973" s="17" t="s">
        <v>7100</v>
      </c>
      <c r="H973" s="17" t="s">
        <v>6790</v>
      </c>
      <c r="I973" s="17" t="s">
        <v>6788</v>
      </c>
      <c r="J973" s="20">
        <v>102097.64</v>
      </c>
      <c r="K973" s="19">
        <v>24778</v>
      </c>
      <c r="L973" s="19"/>
      <c r="M973" s="19"/>
      <c r="N973" s="19"/>
      <c r="O973" s="19"/>
      <c r="P973" s="19"/>
      <c r="Q973" s="19"/>
      <c r="R973" s="19"/>
      <c r="S973" s="19"/>
      <c r="T973" s="17"/>
    </row>
    <row r="974" spans="1:20" ht="28.8" x14ac:dyDescent="0.3">
      <c r="A974" s="1" t="s">
        <v>8559</v>
      </c>
      <c r="B974" s="17" t="s">
        <v>1406</v>
      </c>
      <c r="C974" s="17" t="s">
        <v>2335</v>
      </c>
      <c r="D974" s="17" t="s">
        <v>2336</v>
      </c>
      <c r="E974" s="18">
        <v>1138253</v>
      </c>
      <c r="F974" s="17" t="s">
        <v>30</v>
      </c>
      <c r="G974" s="17" t="s">
        <v>7716</v>
      </c>
      <c r="H974" s="17" t="s">
        <v>1075</v>
      </c>
      <c r="I974" s="17" t="s">
        <v>6789</v>
      </c>
      <c r="J974" s="20">
        <v>565662.21</v>
      </c>
      <c r="K974" s="19">
        <v>138071</v>
      </c>
      <c r="L974" s="19"/>
      <c r="M974" s="19"/>
      <c r="N974" s="19"/>
      <c r="O974" s="19"/>
      <c r="P974" s="19"/>
      <c r="Q974" s="19"/>
      <c r="R974" s="19"/>
      <c r="S974" s="19"/>
      <c r="T974" s="17"/>
    </row>
    <row r="975" spans="1:20" ht="28.8" x14ac:dyDescent="0.3">
      <c r="A975" s="1" t="s">
        <v>8559</v>
      </c>
      <c r="B975" s="17" t="s">
        <v>1406</v>
      </c>
      <c r="C975" s="17" t="s">
        <v>2335</v>
      </c>
      <c r="D975" s="17" t="s">
        <v>2336</v>
      </c>
      <c r="E975" s="18">
        <v>1138253</v>
      </c>
      <c r="F975" s="17" t="s">
        <v>535</v>
      </c>
      <c r="G975" s="17" t="s">
        <v>7623</v>
      </c>
      <c r="H975" s="17" t="s">
        <v>6790</v>
      </c>
      <c r="I975" s="17" t="s">
        <v>6789</v>
      </c>
      <c r="J975" s="20">
        <v>8849.06</v>
      </c>
      <c r="K975" s="19">
        <v>1523</v>
      </c>
      <c r="L975" s="19"/>
      <c r="M975" s="19"/>
      <c r="N975" s="19"/>
      <c r="O975" s="19"/>
      <c r="P975" s="19"/>
      <c r="Q975" s="19"/>
      <c r="R975" s="19"/>
      <c r="S975" s="19"/>
      <c r="T975" s="17"/>
    </row>
    <row r="976" spans="1:20" ht="28.8" x14ac:dyDescent="0.3">
      <c r="A976" s="1" t="s">
        <v>8559</v>
      </c>
      <c r="B976" s="17" t="s">
        <v>1406</v>
      </c>
      <c r="C976" s="17" t="s">
        <v>2335</v>
      </c>
      <c r="D976" s="17" t="s">
        <v>2336</v>
      </c>
      <c r="E976" s="18">
        <v>1138253</v>
      </c>
      <c r="F976" s="17" t="s">
        <v>113</v>
      </c>
      <c r="G976" s="17" t="s">
        <v>7717</v>
      </c>
      <c r="H976" s="17" t="s">
        <v>1075</v>
      </c>
      <c r="I976" s="17" t="s">
        <v>6787</v>
      </c>
      <c r="J976" s="20">
        <v>27881.48</v>
      </c>
      <c r="K976" s="19">
        <v>4295</v>
      </c>
      <c r="L976" s="19"/>
      <c r="M976" s="19"/>
      <c r="N976" s="19"/>
      <c r="O976" s="19"/>
      <c r="P976" s="19"/>
      <c r="Q976" s="19"/>
      <c r="R976" s="19"/>
      <c r="S976" s="19"/>
      <c r="T976" s="17"/>
    </row>
    <row r="977" spans="1:20" ht="43.2" x14ac:dyDescent="0.3">
      <c r="A977" s="1" t="s">
        <v>8559</v>
      </c>
      <c r="B977" s="17" t="s">
        <v>1406</v>
      </c>
      <c r="C977" s="17" t="s">
        <v>2335</v>
      </c>
      <c r="D977" s="17" t="s">
        <v>2336</v>
      </c>
      <c r="E977" s="18">
        <v>1138253</v>
      </c>
      <c r="F977" s="17" t="s">
        <v>581</v>
      </c>
      <c r="G977" s="17" t="s">
        <v>7718</v>
      </c>
      <c r="H977" s="17" t="s">
        <v>1075</v>
      </c>
      <c r="I977" s="17" t="s">
        <v>6789</v>
      </c>
      <c r="J977" s="20">
        <v>36740.519999999997</v>
      </c>
      <c r="K977" s="19">
        <v>9017</v>
      </c>
      <c r="L977" s="19"/>
      <c r="M977" s="19"/>
      <c r="N977" s="19"/>
      <c r="O977" s="19"/>
      <c r="P977" s="19"/>
      <c r="Q977" s="19"/>
      <c r="R977" s="19"/>
      <c r="S977" s="19"/>
      <c r="T977" s="17"/>
    </row>
    <row r="978" spans="1:20" ht="43.2" x14ac:dyDescent="0.3">
      <c r="A978" s="1" t="s">
        <v>8559</v>
      </c>
      <c r="B978" s="17" t="s">
        <v>6469</v>
      </c>
      <c r="C978" s="17" t="s">
        <v>6762</v>
      </c>
      <c r="D978" s="17" t="s">
        <v>6763</v>
      </c>
      <c r="E978" s="18">
        <v>1168541</v>
      </c>
      <c r="F978" s="17" t="s">
        <v>333</v>
      </c>
      <c r="G978" s="17" t="s">
        <v>7136</v>
      </c>
      <c r="H978" s="17"/>
      <c r="I978" s="17"/>
      <c r="J978" s="20">
        <v>754.58</v>
      </c>
      <c r="K978" s="19">
        <v>425</v>
      </c>
      <c r="L978" s="19"/>
      <c r="M978" s="19"/>
      <c r="N978" s="19"/>
      <c r="O978" s="19"/>
      <c r="P978" s="19"/>
      <c r="Q978" s="19"/>
      <c r="R978" s="19"/>
      <c r="S978" s="19"/>
      <c r="T978" s="17"/>
    </row>
    <row r="979" spans="1:20" x14ac:dyDescent="0.3">
      <c r="A979" s="1" t="s">
        <v>8559</v>
      </c>
      <c r="B979" s="17" t="s">
        <v>6469</v>
      </c>
      <c r="C979" s="17" t="s">
        <v>6533</v>
      </c>
      <c r="D979" s="17" t="s">
        <v>6534</v>
      </c>
      <c r="E979" s="18">
        <v>1168544</v>
      </c>
      <c r="F979" s="17" t="s">
        <v>1443</v>
      </c>
      <c r="G979" s="17" t="s">
        <v>8134</v>
      </c>
      <c r="H979" s="17"/>
      <c r="I979" s="17"/>
      <c r="J979" s="20">
        <v>298.27999999999997</v>
      </c>
      <c r="K979" s="19">
        <v>168</v>
      </c>
      <c r="L979" s="19"/>
      <c r="M979" s="19"/>
      <c r="N979" s="19"/>
      <c r="O979" s="19"/>
      <c r="P979" s="19"/>
      <c r="Q979" s="19">
        <v>1</v>
      </c>
      <c r="R979" s="19"/>
      <c r="S979" s="19"/>
      <c r="T979" s="17" t="s">
        <v>6853</v>
      </c>
    </row>
    <row r="980" spans="1:20" ht="28.8" x14ac:dyDescent="0.3">
      <c r="A980" s="1" t="s">
        <v>8559</v>
      </c>
      <c r="B980" s="17" t="s">
        <v>6469</v>
      </c>
      <c r="C980" s="17" t="s">
        <v>6749</v>
      </c>
      <c r="D980" s="17" t="s">
        <v>6750</v>
      </c>
      <c r="E980" s="18">
        <v>1168547</v>
      </c>
      <c r="F980" s="17" t="s">
        <v>409</v>
      </c>
      <c r="G980" s="17" t="s">
        <v>5253</v>
      </c>
      <c r="H980" s="17"/>
      <c r="I980" s="17"/>
      <c r="J980" s="20">
        <v>35.71</v>
      </c>
      <c r="K980" s="19"/>
      <c r="L980" s="19"/>
      <c r="M980" s="19"/>
      <c r="N980" s="19">
        <v>0.01</v>
      </c>
      <c r="O980" s="19"/>
      <c r="P980" s="19"/>
      <c r="Q980" s="19"/>
      <c r="R980" s="19"/>
      <c r="S980" s="19"/>
      <c r="T980" s="17"/>
    </row>
    <row r="981" spans="1:20" ht="28.8" x14ac:dyDescent="0.3">
      <c r="A981" s="1" t="s">
        <v>8559</v>
      </c>
      <c r="B981" s="17" t="s">
        <v>1406</v>
      </c>
      <c r="C981" s="17" t="s">
        <v>2274</v>
      </c>
      <c r="D981" s="17" t="s">
        <v>2273</v>
      </c>
      <c r="E981" s="18">
        <v>29073</v>
      </c>
      <c r="F981" s="17" t="s">
        <v>30</v>
      </c>
      <c r="G981" s="17" t="s">
        <v>2273</v>
      </c>
      <c r="H981" s="17" t="s">
        <v>1075</v>
      </c>
      <c r="I981" s="17" t="s">
        <v>6789</v>
      </c>
      <c r="J981" s="20">
        <v>27067.46</v>
      </c>
      <c r="K981" s="19">
        <v>6643</v>
      </c>
      <c r="L981" s="19"/>
      <c r="M981" s="19"/>
      <c r="N981" s="19"/>
      <c r="O981" s="19"/>
      <c r="P981" s="19"/>
      <c r="Q981" s="19"/>
      <c r="R981" s="19"/>
      <c r="S981" s="19"/>
      <c r="T981" s="17"/>
    </row>
    <row r="982" spans="1:20" x14ac:dyDescent="0.3">
      <c r="A982" s="1" t="s">
        <v>8559</v>
      </c>
      <c r="B982" s="17" t="s">
        <v>1406</v>
      </c>
      <c r="C982" s="17" t="s">
        <v>2467</v>
      </c>
      <c r="D982" s="17" t="s">
        <v>2468</v>
      </c>
      <c r="E982" s="18">
        <v>29074</v>
      </c>
      <c r="F982" s="17" t="s">
        <v>2469</v>
      </c>
      <c r="G982" s="17" t="s">
        <v>7772</v>
      </c>
      <c r="H982" s="17"/>
      <c r="I982" s="17"/>
      <c r="J982" s="20">
        <v>65787.520000000004</v>
      </c>
      <c r="K982" s="19">
        <v>6221.5</v>
      </c>
      <c r="L982" s="19"/>
      <c r="M982" s="19"/>
      <c r="N982" s="19"/>
      <c r="O982" s="19"/>
      <c r="P982" s="19"/>
      <c r="Q982" s="19"/>
      <c r="R982" s="19"/>
      <c r="S982" s="19"/>
      <c r="T982" s="17"/>
    </row>
    <row r="983" spans="1:20" ht="28.8" x14ac:dyDescent="0.3">
      <c r="A983" s="1" t="s">
        <v>8559</v>
      </c>
      <c r="B983" s="17" t="s">
        <v>1406</v>
      </c>
      <c r="C983" s="17" t="s">
        <v>1858</v>
      </c>
      <c r="D983" s="17" t="s">
        <v>1859</v>
      </c>
      <c r="E983" s="18">
        <v>29075</v>
      </c>
      <c r="F983" s="17" t="s">
        <v>650</v>
      </c>
      <c r="G983" s="17" t="s">
        <v>7553</v>
      </c>
      <c r="H983" s="17" t="s">
        <v>6790</v>
      </c>
      <c r="I983" s="17" t="s">
        <v>6791</v>
      </c>
      <c r="J983" s="20">
        <v>57054.16</v>
      </c>
      <c r="K983" s="19">
        <v>10486</v>
      </c>
      <c r="L983" s="19"/>
      <c r="M983" s="19"/>
      <c r="N983" s="19"/>
      <c r="O983" s="19"/>
      <c r="P983" s="19"/>
      <c r="Q983" s="19"/>
      <c r="R983" s="19"/>
      <c r="S983" s="19"/>
      <c r="T983" s="17"/>
    </row>
    <row r="984" spans="1:20" ht="43.2" x14ac:dyDescent="0.3">
      <c r="A984" s="1" t="s">
        <v>8559</v>
      </c>
      <c r="B984" s="17" t="s">
        <v>1406</v>
      </c>
      <c r="C984" s="17" t="s">
        <v>1666</v>
      </c>
      <c r="D984" s="17" t="s">
        <v>1667</v>
      </c>
      <c r="E984" s="18">
        <v>29076</v>
      </c>
      <c r="F984" s="17" t="s">
        <v>55</v>
      </c>
      <c r="G984" s="17" t="s">
        <v>7496</v>
      </c>
      <c r="H984" s="17" t="s">
        <v>6790</v>
      </c>
      <c r="I984" s="17" t="s">
        <v>6788</v>
      </c>
      <c r="J984" s="20">
        <v>3257.2</v>
      </c>
      <c r="K984" s="19"/>
      <c r="L984" s="19"/>
      <c r="M984" s="19"/>
      <c r="N984" s="19"/>
      <c r="O984" s="19"/>
      <c r="P984" s="19"/>
      <c r="Q984" s="19">
        <v>1</v>
      </c>
      <c r="R984" s="19"/>
      <c r="S984" s="19"/>
      <c r="T984" s="17" t="s">
        <v>6853</v>
      </c>
    </row>
    <row r="985" spans="1:20" ht="28.8" x14ac:dyDescent="0.3">
      <c r="A985" s="1" t="s">
        <v>8559</v>
      </c>
      <c r="B985" s="17" t="s">
        <v>1406</v>
      </c>
      <c r="C985" s="17" t="s">
        <v>2725</v>
      </c>
      <c r="D985" s="17" t="s">
        <v>2726</v>
      </c>
      <c r="E985" s="18">
        <v>1138257</v>
      </c>
      <c r="F985" s="17" t="s">
        <v>1443</v>
      </c>
      <c r="G985" s="17" t="s">
        <v>7842</v>
      </c>
      <c r="H985" s="17" t="s">
        <v>1075</v>
      </c>
      <c r="I985" s="17" t="s">
        <v>6789</v>
      </c>
      <c r="J985" s="20">
        <v>54.57</v>
      </c>
      <c r="K985" s="19">
        <v>31</v>
      </c>
      <c r="L985" s="19"/>
      <c r="M985" s="19"/>
      <c r="N985" s="19"/>
      <c r="O985" s="19"/>
      <c r="P985" s="19"/>
      <c r="Q985" s="19">
        <v>1</v>
      </c>
      <c r="R985" s="19"/>
      <c r="S985" s="19"/>
      <c r="T985" s="17" t="s">
        <v>6853</v>
      </c>
    </row>
    <row r="986" spans="1:20" ht="28.8" x14ac:dyDescent="0.3">
      <c r="A986" s="1" t="s">
        <v>8559</v>
      </c>
      <c r="B986" s="17" t="s">
        <v>1406</v>
      </c>
      <c r="C986" s="17" t="s">
        <v>2463</v>
      </c>
      <c r="D986" s="17" t="s">
        <v>2464</v>
      </c>
      <c r="E986" s="18">
        <v>1138336</v>
      </c>
      <c r="F986" s="17" t="s">
        <v>1478</v>
      </c>
      <c r="G986" s="17" t="s">
        <v>7769</v>
      </c>
      <c r="H986" s="17" t="s">
        <v>6790</v>
      </c>
      <c r="I986" s="17" t="s">
        <v>6789</v>
      </c>
      <c r="J986" s="20">
        <v>56608.32</v>
      </c>
      <c r="K986" s="19">
        <v>32158</v>
      </c>
      <c r="L986" s="19"/>
      <c r="M986" s="19"/>
      <c r="N986" s="19"/>
      <c r="O986" s="19"/>
      <c r="P986" s="19"/>
      <c r="Q986" s="19"/>
      <c r="R986" s="19"/>
      <c r="S986" s="19"/>
      <c r="T986" s="17"/>
    </row>
    <row r="987" spans="1:20" ht="28.8" x14ac:dyDescent="0.3">
      <c r="A987" s="1" t="s">
        <v>8559</v>
      </c>
      <c r="B987" s="17" t="s">
        <v>1406</v>
      </c>
      <c r="C987" s="17" t="s">
        <v>2790</v>
      </c>
      <c r="D987" s="17" t="s">
        <v>2791</v>
      </c>
      <c r="E987" s="18">
        <v>1138339</v>
      </c>
      <c r="F987" s="17" t="s">
        <v>2490</v>
      </c>
      <c r="G987" s="17" t="s">
        <v>7858</v>
      </c>
      <c r="H987" s="17"/>
      <c r="I987" s="17" t="s">
        <v>6789</v>
      </c>
      <c r="J987" s="20">
        <v>68.98</v>
      </c>
      <c r="K987" s="19">
        <v>3838</v>
      </c>
      <c r="L987" s="19"/>
      <c r="M987" s="19"/>
      <c r="N987" s="19"/>
      <c r="O987" s="19"/>
      <c r="P987" s="19"/>
      <c r="Q987" s="19"/>
      <c r="R987" s="19"/>
      <c r="S987" s="19"/>
      <c r="T987" s="17"/>
    </row>
    <row r="988" spans="1:20" ht="43.2" x14ac:dyDescent="0.3">
      <c r="A988" s="1" t="s">
        <v>8559</v>
      </c>
      <c r="B988" s="17" t="s">
        <v>1406</v>
      </c>
      <c r="C988" s="17" t="s">
        <v>2986</v>
      </c>
      <c r="D988" s="17" t="s">
        <v>2987</v>
      </c>
      <c r="E988" s="18">
        <v>1138260</v>
      </c>
      <c r="F988" s="17" t="s">
        <v>1866</v>
      </c>
      <c r="G988" s="17" t="s">
        <v>7918</v>
      </c>
      <c r="H988" s="17"/>
      <c r="I988" s="17" t="s">
        <v>6789</v>
      </c>
      <c r="J988" s="20">
        <v>219.16</v>
      </c>
      <c r="K988" s="19">
        <v>124.5</v>
      </c>
      <c r="L988" s="19"/>
      <c r="M988" s="19"/>
      <c r="N988" s="19"/>
      <c r="O988" s="19"/>
      <c r="P988" s="19"/>
      <c r="Q988" s="19">
        <v>1</v>
      </c>
      <c r="R988" s="19"/>
      <c r="S988" s="19"/>
      <c r="T988" s="17" t="s">
        <v>6853</v>
      </c>
    </row>
    <row r="989" spans="1:20" ht="43.2" x14ac:dyDescent="0.3">
      <c r="A989" s="1" t="s">
        <v>8559</v>
      </c>
      <c r="B989" s="17" t="s">
        <v>1406</v>
      </c>
      <c r="C989" s="17" t="s">
        <v>2266</v>
      </c>
      <c r="D989" s="17" t="s">
        <v>2267</v>
      </c>
      <c r="E989" s="18">
        <v>1138275</v>
      </c>
      <c r="F989" s="17" t="s">
        <v>2268</v>
      </c>
      <c r="G989" s="17" t="s">
        <v>7690</v>
      </c>
      <c r="H989" s="17"/>
      <c r="I989" s="17"/>
      <c r="J989" s="20">
        <v>830.25</v>
      </c>
      <c r="K989" s="19"/>
      <c r="L989" s="19"/>
      <c r="M989" s="19"/>
      <c r="N989" s="19">
        <v>18</v>
      </c>
      <c r="O989" s="19"/>
      <c r="P989" s="19"/>
      <c r="Q989" s="19"/>
      <c r="R989" s="19"/>
      <c r="S989" s="19"/>
      <c r="T989" s="17"/>
    </row>
    <row r="990" spans="1:20" ht="28.8" x14ac:dyDescent="0.3">
      <c r="A990" s="1" t="s">
        <v>8559</v>
      </c>
      <c r="B990" s="17" t="s">
        <v>1406</v>
      </c>
      <c r="C990" s="17" t="s">
        <v>2018</v>
      </c>
      <c r="D990" s="17" t="s">
        <v>2019</v>
      </c>
      <c r="E990" s="18">
        <v>1138279</v>
      </c>
      <c r="F990" s="17" t="s">
        <v>2020</v>
      </c>
      <c r="G990" s="17" t="s">
        <v>7589</v>
      </c>
      <c r="H990" s="17"/>
      <c r="I990" s="17"/>
      <c r="J990" s="20">
        <v>98.15</v>
      </c>
      <c r="K990" s="19"/>
      <c r="L990" s="19"/>
      <c r="M990" s="19"/>
      <c r="N990" s="19"/>
      <c r="O990" s="19"/>
      <c r="P990" s="19"/>
      <c r="Q990" s="19">
        <v>2740</v>
      </c>
      <c r="R990" s="19"/>
      <c r="S990" s="19"/>
      <c r="T990" s="17" t="s">
        <v>8549</v>
      </c>
    </row>
    <row r="991" spans="1:20" ht="28.8" x14ac:dyDescent="0.3">
      <c r="A991" s="1" t="s">
        <v>8559</v>
      </c>
      <c r="B991" s="17" t="s">
        <v>1406</v>
      </c>
      <c r="C991" s="17" t="s">
        <v>2669</v>
      </c>
      <c r="D991" s="17" t="s">
        <v>2670</v>
      </c>
      <c r="E991" s="18">
        <v>1138282</v>
      </c>
      <c r="F991" s="17" t="s">
        <v>2671</v>
      </c>
      <c r="G991" s="17" t="s">
        <v>7823</v>
      </c>
      <c r="H991" s="17"/>
      <c r="I991" s="17" t="s">
        <v>6789</v>
      </c>
      <c r="J991" s="20">
        <v>641.84</v>
      </c>
      <c r="K991" s="19"/>
      <c r="L991" s="19"/>
      <c r="M991" s="19"/>
      <c r="N991" s="19"/>
      <c r="O991" s="19"/>
      <c r="P991" s="19"/>
      <c r="Q991" s="19">
        <v>790</v>
      </c>
      <c r="R991" s="19"/>
      <c r="S991" s="19"/>
      <c r="T991" s="17" t="s">
        <v>8549</v>
      </c>
    </row>
    <row r="992" spans="1:20" ht="43.2" x14ac:dyDescent="0.3">
      <c r="A992" s="1" t="s">
        <v>8559</v>
      </c>
      <c r="B992" s="17" t="s">
        <v>1406</v>
      </c>
      <c r="C992" s="17" t="s">
        <v>2731</v>
      </c>
      <c r="D992" s="17" t="s">
        <v>2732</v>
      </c>
      <c r="E992" s="18">
        <v>1138283</v>
      </c>
      <c r="F992" s="17" t="s">
        <v>2591</v>
      </c>
      <c r="G992" s="17" t="s">
        <v>7845</v>
      </c>
      <c r="H992" s="17" t="s">
        <v>1075</v>
      </c>
      <c r="I992" s="17" t="s">
        <v>6789</v>
      </c>
      <c r="J992" s="20">
        <v>179.47</v>
      </c>
      <c r="K992" s="19"/>
      <c r="L992" s="19"/>
      <c r="M992" s="19"/>
      <c r="N992" s="19"/>
      <c r="O992" s="19"/>
      <c r="P992" s="19"/>
      <c r="Q992" s="19">
        <v>1</v>
      </c>
      <c r="R992" s="19"/>
      <c r="S992" s="19"/>
      <c r="T992" s="17" t="s">
        <v>6853</v>
      </c>
    </row>
    <row r="993" spans="1:20" ht="28.8" x14ac:dyDescent="0.3">
      <c r="A993" s="1" t="s">
        <v>8559</v>
      </c>
      <c r="B993" s="17" t="s">
        <v>1406</v>
      </c>
      <c r="C993" s="17" t="s">
        <v>2226</v>
      </c>
      <c r="D993" s="17" t="s">
        <v>2227</v>
      </c>
      <c r="E993" s="18">
        <v>1138334</v>
      </c>
      <c r="F993" s="17" t="s">
        <v>2228</v>
      </c>
      <c r="G993" s="17" t="s">
        <v>7670</v>
      </c>
      <c r="H993" s="17" t="s">
        <v>1075</v>
      </c>
      <c r="I993" s="17" t="s">
        <v>6789</v>
      </c>
      <c r="J993" s="20">
        <v>13884.11</v>
      </c>
      <c r="K993" s="19"/>
      <c r="L993" s="19"/>
      <c r="M993" s="19"/>
      <c r="N993" s="19">
        <v>14460</v>
      </c>
      <c r="O993" s="19"/>
      <c r="P993" s="19"/>
      <c r="Q993" s="19">
        <v>1</v>
      </c>
      <c r="R993" s="19"/>
      <c r="S993" s="19"/>
      <c r="T993" s="17" t="s">
        <v>6853</v>
      </c>
    </row>
    <row r="994" spans="1:20" x14ac:dyDescent="0.3">
      <c r="A994" s="1" t="s">
        <v>8559</v>
      </c>
      <c r="B994" s="17" t="s">
        <v>1406</v>
      </c>
      <c r="C994" s="17" t="s">
        <v>2868</v>
      </c>
      <c r="D994" s="17" t="s">
        <v>2869</v>
      </c>
      <c r="E994" s="18">
        <v>1138286</v>
      </c>
      <c r="F994" s="17" t="s">
        <v>2867</v>
      </c>
      <c r="G994" s="17" t="s">
        <v>7875</v>
      </c>
      <c r="H994" s="17"/>
      <c r="I994" s="17"/>
      <c r="J994" s="20">
        <v>11318.97</v>
      </c>
      <c r="K994" s="19"/>
      <c r="L994" s="19"/>
      <c r="M994" s="19"/>
      <c r="N994" s="19"/>
      <c r="O994" s="19"/>
      <c r="P994" s="19"/>
      <c r="Q994" s="19">
        <v>500</v>
      </c>
      <c r="R994" s="19"/>
      <c r="S994" s="19"/>
      <c r="T994" s="17" t="s">
        <v>8553</v>
      </c>
    </row>
    <row r="995" spans="1:20" ht="28.8" x14ac:dyDescent="0.3">
      <c r="A995" s="1" t="s">
        <v>8559</v>
      </c>
      <c r="B995" s="17" t="s">
        <v>1406</v>
      </c>
      <c r="C995" s="17" t="s">
        <v>2870</v>
      </c>
      <c r="D995" s="17" t="s">
        <v>2871</v>
      </c>
      <c r="E995" s="18">
        <v>1138288</v>
      </c>
      <c r="F995" s="17" t="s">
        <v>2867</v>
      </c>
      <c r="G995" s="17" t="s">
        <v>7876</v>
      </c>
      <c r="H995" s="17"/>
      <c r="I995" s="17"/>
      <c r="J995" s="20">
        <v>16978.46</v>
      </c>
      <c r="K995" s="19"/>
      <c r="L995" s="19"/>
      <c r="M995" s="19"/>
      <c r="N995" s="19"/>
      <c r="O995" s="19"/>
      <c r="P995" s="19"/>
      <c r="Q995" s="19">
        <v>750</v>
      </c>
      <c r="R995" s="19"/>
      <c r="S995" s="19"/>
      <c r="T995" s="17" t="s">
        <v>8553</v>
      </c>
    </row>
    <row r="996" spans="1:20" ht="28.8" x14ac:dyDescent="0.3">
      <c r="A996" s="1" t="s">
        <v>8559</v>
      </c>
      <c r="B996" s="17" t="s">
        <v>1406</v>
      </c>
      <c r="C996" s="17" t="s">
        <v>2836</v>
      </c>
      <c r="D996" s="17" t="s">
        <v>2837</v>
      </c>
      <c r="E996" s="18">
        <v>1138295</v>
      </c>
      <c r="F996" s="17" t="s">
        <v>665</v>
      </c>
      <c r="G996" s="17" t="s">
        <v>7868</v>
      </c>
      <c r="H996" s="17" t="s">
        <v>1075</v>
      </c>
      <c r="I996" s="17"/>
      <c r="J996" s="20">
        <v>5271.11</v>
      </c>
      <c r="K996" s="19"/>
      <c r="L996" s="19"/>
      <c r="M996" s="19"/>
      <c r="N996" s="19"/>
      <c r="O996" s="19"/>
      <c r="P996" s="19"/>
      <c r="Q996" s="19">
        <v>200</v>
      </c>
      <c r="R996" s="19"/>
      <c r="S996" s="19"/>
      <c r="T996" s="17" t="s">
        <v>8562</v>
      </c>
    </row>
    <row r="997" spans="1:20" ht="28.8" x14ac:dyDescent="0.3">
      <c r="A997" s="1" t="s">
        <v>8559</v>
      </c>
      <c r="B997" s="17" t="s">
        <v>1406</v>
      </c>
      <c r="C997" s="17" t="s">
        <v>2631</v>
      </c>
      <c r="D997" s="17" t="s">
        <v>2632</v>
      </c>
      <c r="E997" s="18">
        <v>1138300</v>
      </c>
      <c r="F997" s="17" t="s">
        <v>2630</v>
      </c>
      <c r="G997" s="17" t="s">
        <v>7810</v>
      </c>
      <c r="H997" s="17" t="s">
        <v>1075</v>
      </c>
      <c r="I997" s="17"/>
      <c r="J997" s="20">
        <v>4068.18</v>
      </c>
      <c r="K997" s="19"/>
      <c r="L997" s="19"/>
      <c r="M997" s="19"/>
      <c r="N997" s="19"/>
      <c r="O997" s="19"/>
      <c r="P997" s="19"/>
      <c r="Q997" s="19">
        <v>162</v>
      </c>
      <c r="R997" s="19"/>
      <c r="S997" s="19"/>
      <c r="T997" s="17" t="s">
        <v>8562</v>
      </c>
    </row>
    <row r="998" spans="1:20" ht="43.2" x14ac:dyDescent="0.3">
      <c r="A998" s="1" t="s">
        <v>8557</v>
      </c>
      <c r="B998" s="17" t="s">
        <v>869</v>
      </c>
      <c r="C998" s="17" t="s">
        <v>919</v>
      </c>
      <c r="D998" s="17" t="s">
        <v>920</v>
      </c>
      <c r="E998" s="18">
        <v>22937</v>
      </c>
      <c r="F998" s="17" t="s">
        <v>921</v>
      </c>
      <c r="G998" s="17" t="s">
        <v>7273</v>
      </c>
      <c r="H998" s="17"/>
      <c r="I998" s="17" t="s">
        <v>6789</v>
      </c>
      <c r="J998" s="20">
        <v>69999.289999999994</v>
      </c>
      <c r="K998" s="19">
        <v>25300</v>
      </c>
      <c r="L998" s="19"/>
      <c r="M998" s="19"/>
      <c r="N998" s="19"/>
      <c r="O998" s="19"/>
      <c r="P998" s="19"/>
      <c r="Q998" s="19"/>
      <c r="R998" s="19"/>
      <c r="S998" s="19"/>
      <c r="T998" s="17"/>
    </row>
    <row r="999" spans="1:20" x14ac:dyDescent="0.3">
      <c r="A999" s="21" t="s">
        <v>8555</v>
      </c>
      <c r="B999" s="17" t="s">
        <v>4231</v>
      </c>
      <c r="C999" s="17" t="s">
        <v>919</v>
      </c>
      <c r="D999" s="17" t="s">
        <v>4555</v>
      </c>
      <c r="E999" s="18">
        <v>1328003</v>
      </c>
      <c r="F999" s="17" t="s">
        <v>126</v>
      </c>
      <c r="G999" s="17" t="s">
        <v>7097</v>
      </c>
      <c r="H999" s="17" t="s">
        <v>1075</v>
      </c>
      <c r="I999" s="17" t="s">
        <v>6793</v>
      </c>
      <c r="J999" s="20">
        <v>44873.03</v>
      </c>
      <c r="K999" s="19">
        <v>6268</v>
      </c>
      <c r="L999" s="19"/>
      <c r="M999" s="19"/>
      <c r="N999" s="19"/>
      <c r="O999" s="19"/>
      <c r="P999" s="19"/>
      <c r="Q999" s="19"/>
      <c r="R999" s="19"/>
      <c r="S999" s="19"/>
      <c r="T999" s="17"/>
    </row>
    <row r="1000" spans="1:20" x14ac:dyDescent="0.3">
      <c r="A1000" s="21" t="s">
        <v>8555</v>
      </c>
      <c r="B1000" s="17" t="s">
        <v>3167</v>
      </c>
      <c r="C1000" s="17" t="s">
        <v>3242</v>
      </c>
      <c r="D1000" s="17" t="s">
        <v>3243</v>
      </c>
      <c r="E1000" s="18">
        <v>34792</v>
      </c>
      <c r="F1000" s="17" t="s">
        <v>1796</v>
      </c>
      <c r="G1000" s="17" t="s">
        <v>7097</v>
      </c>
      <c r="H1000" s="17" t="s">
        <v>1075</v>
      </c>
      <c r="I1000" s="17" t="s">
        <v>6789</v>
      </c>
      <c r="J1000" s="20">
        <v>2485.08</v>
      </c>
      <c r="K1000" s="19">
        <v>1258</v>
      </c>
      <c r="L1000" s="19"/>
      <c r="M1000" s="19"/>
      <c r="N1000" s="19"/>
      <c r="O1000" s="19"/>
      <c r="P1000" s="19"/>
      <c r="Q1000" s="19"/>
      <c r="R1000" s="19"/>
      <c r="S1000" s="19"/>
      <c r="T1000" s="17"/>
    </row>
    <row r="1001" spans="1:20" x14ac:dyDescent="0.3">
      <c r="A1001" s="1" t="s">
        <v>8559</v>
      </c>
      <c r="B1001" s="17" t="s">
        <v>6469</v>
      </c>
      <c r="C1001" s="17" t="s">
        <v>6557</v>
      </c>
      <c r="D1001" s="17" t="s">
        <v>677</v>
      </c>
      <c r="E1001" s="18">
        <v>56027</v>
      </c>
      <c r="F1001" s="17" t="s">
        <v>136</v>
      </c>
      <c r="G1001" s="17" t="s">
        <v>677</v>
      </c>
      <c r="H1001" s="17" t="s">
        <v>1075</v>
      </c>
      <c r="I1001" s="17" t="s">
        <v>6793</v>
      </c>
      <c r="J1001" s="20">
        <v>87646.07</v>
      </c>
      <c r="K1001" s="19"/>
      <c r="L1001" s="19"/>
      <c r="M1001" s="19"/>
      <c r="N1001" s="19">
        <v>18</v>
      </c>
      <c r="O1001" s="19"/>
      <c r="P1001" s="19"/>
      <c r="Q1001" s="19">
        <v>1</v>
      </c>
      <c r="R1001" s="19"/>
      <c r="S1001" s="19"/>
      <c r="T1001" s="17" t="s">
        <v>6853</v>
      </c>
    </row>
    <row r="1002" spans="1:20" x14ac:dyDescent="0.3">
      <c r="A1002" s="21" t="s">
        <v>8555</v>
      </c>
      <c r="B1002" s="17" t="s">
        <v>3167</v>
      </c>
      <c r="C1002" s="17" t="s">
        <v>3262</v>
      </c>
      <c r="D1002" s="17" t="s">
        <v>3263</v>
      </c>
      <c r="E1002" s="18">
        <v>1300253</v>
      </c>
      <c r="F1002" s="17" t="s">
        <v>1478</v>
      </c>
      <c r="G1002" s="17" t="s">
        <v>7768</v>
      </c>
      <c r="H1002" s="17"/>
      <c r="I1002" s="17"/>
      <c r="J1002" s="20">
        <v>1912.9</v>
      </c>
      <c r="K1002" s="19">
        <v>1483</v>
      </c>
      <c r="L1002" s="19"/>
      <c r="M1002" s="19"/>
      <c r="N1002" s="19"/>
      <c r="O1002" s="19"/>
      <c r="P1002" s="19"/>
      <c r="Q1002" s="19"/>
      <c r="R1002" s="19"/>
      <c r="S1002" s="19"/>
      <c r="T1002" s="17"/>
    </row>
    <row r="1003" spans="1:20" x14ac:dyDescent="0.3">
      <c r="A1003" s="1" t="s">
        <v>8557</v>
      </c>
      <c r="B1003" s="17" t="s">
        <v>869</v>
      </c>
      <c r="C1003" s="17" t="s">
        <v>870</v>
      </c>
      <c r="D1003" s="17" t="s">
        <v>871</v>
      </c>
      <c r="E1003" s="18">
        <v>22942</v>
      </c>
      <c r="F1003" s="17" t="s">
        <v>47</v>
      </c>
      <c r="G1003" s="17"/>
      <c r="H1003" s="17"/>
      <c r="I1003" s="17" t="s">
        <v>6788</v>
      </c>
      <c r="J1003" s="20">
        <v>7777.93</v>
      </c>
      <c r="K1003" s="19"/>
      <c r="L1003" s="19"/>
      <c r="M1003" s="19"/>
      <c r="N1003" s="19"/>
      <c r="O1003" s="19"/>
      <c r="P1003" s="19"/>
      <c r="Q1003" s="19">
        <v>1</v>
      </c>
      <c r="R1003" s="19"/>
      <c r="S1003" s="19"/>
      <c r="T1003" s="17" t="s">
        <v>6853</v>
      </c>
    </row>
    <row r="1004" spans="1:20" x14ac:dyDescent="0.3">
      <c r="A1004" s="1" t="s">
        <v>8557</v>
      </c>
      <c r="B1004" s="17" t="s">
        <v>869</v>
      </c>
      <c r="C1004" s="17" t="s">
        <v>924</v>
      </c>
      <c r="D1004" s="17" t="s">
        <v>677</v>
      </c>
      <c r="E1004" s="18">
        <v>25789</v>
      </c>
      <c r="F1004" s="17" t="s">
        <v>136</v>
      </c>
      <c r="G1004" s="17" t="s">
        <v>7097</v>
      </c>
      <c r="H1004" s="17" t="s">
        <v>1075</v>
      </c>
      <c r="I1004" s="17" t="s">
        <v>6793</v>
      </c>
      <c r="J1004" s="20">
        <v>76409.39</v>
      </c>
      <c r="K1004" s="19"/>
      <c r="L1004" s="19"/>
      <c r="M1004" s="19"/>
      <c r="N1004" s="19">
        <v>18</v>
      </c>
      <c r="O1004" s="19"/>
      <c r="P1004" s="19"/>
      <c r="Q1004" s="19">
        <v>1</v>
      </c>
      <c r="R1004" s="19"/>
      <c r="S1004" s="19"/>
      <c r="T1004" s="17" t="s">
        <v>6853</v>
      </c>
    </row>
    <row r="1005" spans="1:20" ht="28.8" x14ac:dyDescent="0.3">
      <c r="A1005" s="1" t="s">
        <v>8558</v>
      </c>
      <c r="B1005" s="17" t="s">
        <v>1107</v>
      </c>
      <c r="C1005" s="17" t="s">
        <v>1210</v>
      </c>
      <c r="D1005" s="17" t="s">
        <v>1211</v>
      </c>
      <c r="E1005" s="18">
        <v>24415</v>
      </c>
      <c r="F1005" s="17" t="s">
        <v>136</v>
      </c>
      <c r="G1005" s="17" t="s">
        <v>7362</v>
      </c>
      <c r="H1005" s="17" t="s">
        <v>1075</v>
      </c>
      <c r="I1005" s="17" t="s">
        <v>6793</v>
      </c>
      <c r="J1005" s="20">
        <v>179037.69</v>
      </c>
      <c r="K1005" s="19"/>
      <c r="L1005" s="19"/>
      <c r="M1005" s="19"/>
      <c r="N1005" s="19">
        <v>18</v>
      </c>
      <c r="O1005" s="19"/>
      <c r="P1005" s="19"/>
      <c r="Q1005" s="19">
        <v>1</v>
      </c>
      <c r="R1005" s="19"/>
      <c r="S1005" s="19"/>
      <c r="T1005" s="17" t="s">
        <v>6853</v>
      </c>
    </row>
    <row r="1006" spans="1:20" x14ac:dyDescent="0.3">
      <c r="A1006" s="21" t="s">
        <v>8555</v>
      </c>
      <c r="B1006" s="17" t="s">
        <v>4231</v>
      </c>
      <c r="C1006" s="17" t="s">
        <v>4556</v>
      </c>
      <c r="D1006" s="17" t="s">
        <v>4557</v>
      </c>
      <c r="E1006" s="18">
        <v>33205</v>
      </c>
      <c r="F1006" s="17" t="s">
        <v>126</v>
      </c>
      <c r="G1006" s="17" t="s">
        <v>7097</v>
      </c>
      <c r="H1006" s="17" t="s">
        <v>1075</v>
      </c>
      <c r="I1006" s="17" t="s">
        <v>6793</v>
      </c>
      <c r="J1006" s="20">
        <v>88314.26</v>
      </c>
      <c r="K1006" s="19">
        <v>12336</v>
      </c>
      <c r="L1006" s="19"/>
      <c r="M1006" s="19"/>
      <c r="N1006" s="19"/>
      <c r="O1006" s="19"/>
      <c r="P1006" s="19"/>
      <c r="Q1006" s="19"/>
      <c r="R1006" s="19"/>
      <c r="S1006" s="19"/>
      <c r="T1006" s="17"/>
    </row>
    <row r="1007" spans="1:20" x14ac:dyDescent="0.3">
      <c r="A1007" s="21" t="s">
        <v>8555</v>
      </c>
      <c r="B1007" s="17" t="s">
        <v>601</v>
      </c>
      <c r="C1007" s="17" t="s">
        <v>676</v>
      </c>
      <c r="D1007" s="17" t="s">
        <v>677</v>
      </c>
      <c r="E1007" s="18">
        <v>20755</v>
      </c>
      <c r="F1007" s="17" t="s">
        <v>136</v>
      </c>
      <c r="G1007" s="17" t="s">
        <v>7097</v>
      </c>
      <c r="H1007" s="17" t="s">
        <v>1075</v>
      </c>
      <c r="I1007" s="17" t="s">
        <v>6793</v>
      </c>
      <c r="J1007" s="20">
        <v>63674.49</v>
      </c>
      <c r="K1007" s="19"/>
      <c r="L1007" s="19"/>
      <c r="M1007" s="19"/>
      <c r="N1007" s="19">
        <v>18</v>
      </c>
      <c r="O1007" s="19"/>
      <c r="P1007" s="19"/>
      <c r="Q1007" s="19">
        <v>1</v>
      </c>
      <c r="R1007" s="19"/>
      <c r="S1007" s="19"/>
      <c r="T1007" s="17" t="s">
        <v>6853</v>
      </c>
    </row>
    <row r="1008" spans="1:20" ht="28.8" x14ac:dyDescent="0.3">
      <c r="A1008" s="21" t="s">
        <v>8555</v>
      </c>
      <c r="B1008" s="17" t="s">
        <v>601</v>
      </c>
      <c r="C1008" s="17" t="s">
        <v>815</v>
      </c>
      <c r="D1008" s="17" t="s">
        <v>816</v>
      </c>
      <c r="E1008" s="18">
        <v>20756</v>
      </c>
      <c r="F1008" s="17" t="s">
        <v>52</v>
      </c>
      <c r="G1008" s="17" t="s">
        <v>7251</v>
      </c>
      <c r="H1008" s="17"/>
      <c r="I1008" s="17" t="s">
        <v>6791</v>
      </c>
      <c r="J1008" s="20">
        <v>970.71</v>
      </c>
      <c r="K1008" s="19"/>
      <c r="L1008" s="19"/>
      <c r="M1008" s="19"/>
      <c r="N1008" s="19"/>
      <c r="O1008" s="19"/>
      <c r="P1008" s="19"/>
      <c r="Q1008" s="19">
        <v>1</v>
      </c>
      <c r="R1008" s="19"/>
      <c r="S1008" s="19"/>
      <c r="T1008" s="17" t="s">
        <v>6853</v>
      </c>
    </row>
    <row r="1009" spans="1:20" x14ac:dyDescent="0.3">
      <c r="A1009" s="21" t="s">
        <v>8555</v>
      </c>
      <c r="B1009" s="17" t="s">
        <v>4231</v>
      </c>
      <c r="C1009" s="17" t="s">
        <v>5218</v>
      </c>
      <c r="D1009" s="17" t="s">
        <v>5219</v>
      </c>
      <c r="E1009" s="18">
        <v>33207</v>
      </c>
      <c r="F1009" s="17" t="s">
        <v>126</v>
      </c>
      <c r="G1009" s="17" t="s">
        <v>7097</v>
      </c>
      <c r="H1009" s="17" t="s">
        <v>1075</v>
      </c>
      <c r="I1009" s="17" t="s">
        <v>6793</v>
      </c>
      <c r="J1009" s="20">
        <v>2140.56</v>
      </c>
      <c r="K1009" s="19">
        <v>299</v>
      </c>
      <c r="L1009" s="19"/>
      <c r="M1009" s="19"/>
      <c r="N1009" s="19"/>
      <c r="O1009" s="19"/>
      <c r="P1009" s="19"/>
      <c r="Q1009" s="19"/>
      <c r="R1009" s="19"/>
      <c r="S1009" s="19"/>
      <c r="T1009" s="17"/>
    </row>
    <row r="1010" spans="1:20" x14ac:dyDescent="0.3">
      <c r="A1010" s="21" t="s">
        <v>8555</v>
      </c>
      <c r="B1010" s="17" t="s">
        <v>4231</v>
      </c>
      <c r="C1010" s="17" t="s">
        <v>4774</v>
      </c>
      <c r="D1010" s="17" t="s">
        <v>4775</v>
      </c>
      <c r="E1010" s="18">
        <v>33208</v>
      </c>
      <c r="F1010" s="17" t="s">
        <v>126</v>
      </c>
      <c r="G1010" s="17" t="s">
        <v>7097</v>
      </c>
      <c r="H1010" s="17" t="s">
        <v>1075</v>
      </c>
      <c r="I1010" s="17" t="s">
        <v>6793</v>
      </c>
      <c r="J1010" s="20">
        <v>20689.7</v>
      </c>
      <c r="K1010" s="19">
        <v>2890</v>
      </c>
      <c r="L1010" s="19"/>
      <c r="M1010" s="19"/>
      <c r="N1010" s="19"/>
      <c r="O1010" s="19"/>
      <c r="P1010" s="19"/>
      <c r="Q1010" s="19"/>
      <c r="R1010" s="19"/>
      <c r="S1010" s="19"/>
      <c r="T1010" s="17"/>
    </row>
    <row r="1011" spans="1:20" ht="43.2" x14ac:dyDescent="0.3">
      <c r="A1011" s="1" t="s">
        <v>8559</v>
      </c>
      <c r="B1011" s="17" t="s">
        <v>6469</v>
      </c>
      <c r="C1011" s="17" t="s">
        <v>6738</v>
      </c>
      <c r="D1011" s="17" t="s">
        <v>6739</v>
      </c>
      <c r="E1011" s="18">
        <v>1124802</v>
      </c>
      <c r="F1011" s="17" t="s">
        <v>6740</v>
      </c>
      <c r="G1011" s="17" t="s">
        <v>8530</v>
      </c>
      <c r="H1011" s="17" t="s">
        <v>6798</v>
      </c>
      <c r="I1011" s="17"/>
      <c r="J1011" s="20">
        <v>620.79999999999995</v>
      </c>
      <c r="K1011" s="19"/>
      <c r="L1011" s="19"/>
      <c r="M1011" s="19"/>
      <c r="N1011" s="19"/>
      <c r="O1011" s="19">
        <v>10000</v>
      </c>
      <c r="P1011" s="19"/>
      <c r="Q1011" s="19"/>
      <c r="R1011" s="19">
        <v>10</v>
      </c>
      <c r="S1011" s="19"/>
      <c r="T1011" s="17" t="s">
        <v>8552</v>
      </c>
    </row>
    <row r="1012" spans="1:20" ht="43.2" x14ac:dyDescent="0.3">
      <c r="A1012" s="1" t="s">
        <v>8558</v>
      </c>
      <c r="B1012" s="17" t="s">
        <v>3677</v>
      </c>
      <c r="C1012" s="17" t="s">
        <v>3936</v>
      </c>
      <c r="D1012" s="17" t="s">
        <v>3937</v>
      </c>
      <c r="E1012" s="18">
        <v>162642</v>
      </c>
      <c r="F1012" s="17" t="s">
        <v>2969</v>
      </c>
      <c r="G1012" s="17" t="s">
        <v>8061</v>
      </c>
      <c r="H1012" s="17" t="s">
        <v>6798</v>
      </c>
      <c r="I1012" s="17"/>
      <c r="J1012" s="20">
        <v>0</v>
      </c>
      <c r="K1012" s="19"/>
      <c r="L1012" s="19"/>
      <c r="M1012" s="19"/>
      <c r="N1012" s="19">
        <v>1.71</v>
      </c>
      <c r="O1012" s="19"/>
      <c r="P1012" s="19"/>
      <c r="Q1012" s="19">
        <v>1</v>
      </c>
      <c r="R1012" s="19"/>
      <c r="S1012" s="19"/>
      <c r="T1012" s="17" t="s">
        <v>6853</v>
      </c>
    </row>
    <row r="1013" spans="1:20" x14ac:dyDescent="0.3">
      <c r="A1013" s="1" t="s">
        <v>8558</v>
      </c>
      <c r="B1013" s="17" t="s">
        <v>4141</v>
      </c>
      <c r="C1013" s="17" t="s">
        <v>4202</v>
      </c>
      <c r="D1013" s="17" t="s">
        <v>4201</v>
      </c>
      <c r="E1013" s="18">
        <v>49901</v>
      </c>
      <c r="F1013" s="17" t="s">
        <v>1443</v>
      </c>
      <c r="G1013" s="17" t="s">
        <v>8134</v>
      </c>
      <c r="H1013" s="17" t="s">
        <v>6790</v>
      </c>
      <c r="I1013" s="17"/>
      <c r="J1013" s="20">
        <v>106.23</v>
      </c>
      <c r="K1013" s="19">
        <v>40</v>
      </c>
      <c r="L1013" s="19"/>
      <c r="M1013" s="19"/>
      <c r="N1013" s="19"/>
      <c r="O1013" s="19"/>
      <c r="P1013" s="19"/>
      <c r="Q1013" s="19">
        <v>1</v>
      </c>
      <c r="R1013" s="19"/>
      <c r="S1013" s="19"/>
      <c r="T1013" s="17" t="s">
        <v>6853</v>
      </c>
    </row>
    <row r="1014" spans="1:20" ht="43.2" x14ac:dyDescent="0.3">
      <c r="A1014" s="1" t="s">
        <v>8558</v>
      </c>
      <c r="B1014" s="17" t="s">
        <v>4141</v>
      </c>
      <c r="C1014" s="17" t="s">
        <v>4166</v>
      </c>
      <c r="D1014" s="17" t="s">
        <v>4167</v>
      </c>
      <c r="E1014" s="18">
        <v>49902</v>
      </c>
      <c r="F1014" s="17" t="s">
        <v>209</v>
      </c>
      <c r="G1014" s="17" t="s">
        <v>8135</v>
      </c>
      <c r="H1014" s="17" t="s">
        <v>1075</v>
      </c>
      <c r="I1014" s="17"/>
      <c r="J1014" s="20">
        <v>484.33</v>
      </c>
      <c r="K1014" s="19">
        <v>80</v>
      </c>
      <c r="L1014" s="19"/>
      <c r="M1014" s="19"/>
      <c r="N1014" s="19"/>
      <c r="O1014" s="19"/>
      <c r="P1014" s="19"/>
      <c r="Q1014" s="19"/>
      <c r="R1014" s="19"/>
      <c r="S1014" s="19"/>
      <c r="T1014" s="17"/>
    </row>
    <row r="1015" spans="1:20" ht="28.8" x14ac:dyDescent="0.3">
      <c r="A1015" s="1" t="s">
        <v>8559</v>
      </c>
      <c r="B1015" s="17" t="s">
        <v>1406</v>
      </c>
      <c r="C1015" s="17" t="s">
        <v>3000</v>
      </c>
      <c r="D1015" s="17" t="s">
        <v>3001</v>
      </c>
      <c r="E1015" s="18">
        <v>18206</v>
      </c>
      <c r="F1015" s="17" t="s">
        <v>55</v>
      </c>
      <c r="G1015" s="17"/>
      <c r="H1015" s="17"/>
      <c r="I1015" s="17" t="s">
        <v>6788</v>
      </c>
      <c r="J1015" s="20">
        <v>0</v>
      </c>
      <c r="K1015" s="19"/>
      <c r="L1015" s="19"/>
      <c r="M1015" s="19"/>
      <c r="N1015" s="19"/>
      <c r="O1015" s="19"/>
      <c r="P1015" s="19"/>
      <c r="Q1015" s="19"/>
      <c r="R1015" s="19">
        <v>1</v>
      </c>
      <c r="S1015" s="19"/>
      <c r="T1015" s="17" t="s">
        <v>6853</v>
      </c>
    </row>
    <row r="1016" spans="1:20" ht="28.8" x14ac:dyDescent="0.3">
      <c r="A1016" s="1" t="s">
        <v>8559</v>
      </c>
      <c r="B1016" s="17" t="s">
        <v>1406</v>
      </c>
      <c r="C1016" s="17" t="s">
        <v>1602</v>
      </c>
      <c r="D1016" s="17" t="s">
        <v>1603</v>
      </c>
      <c r="E1016" s="18">
        <v>18208</v>
      </c>
      <c r="F1016" s="17" t="s">
        <v>55</v>
      </c>
      <c r="G1016" s="17"/>
      <c r="H1016" s="17"/>
      <c r="I1016" s="17" t="s">
        <v>6788</v>
      </c>
      <c r="J1016" s="20">
        <v>0</v>
      </c>
      <c r="K1016" s="19"/>
      <c r="L1016" s="19"/>
      <c r="M1016" s="19"/>
      <c r="N1016" s="19"/>
      <c r="O1016" s="19"/>
      <c r="P1016" s="19"/>
      <c r="Q1016" s="19"/>
      <c r="R1016" s="19">
        <v>1</v>
      </c>
      <c r="S1016" s="19"/>
      <c r="T1016" s="17" t="s">
        <v>6853</v>
      </c>
    </row>
    <row r="1017" spans="1:20" x14ac:dyDescent="0.3">
      <c r="A1017" s="1" t="s">
        <v>8559</v>
      </c>
      <c r="B1017" s="17" t="s">
        <v>1406</v>
      </c>
      <c r="C1017" s="17" t="s">
        <v>2815</v>
      </c>
      <c r="D1017" s="17" t="s">
        <v>2816</v>
      </c>
      <c r="E1017" s="18">
        <v>18209</v>
      </c>
      <c r="F1017" s="17" t="s">
        <v>47</v>
      </c>
      <c r="G1017" s="17"/>
      <c r="H1017" s="17"/>
      <c r="I1017" s="17" t="s">
        <v>6788</v>
      </c>
      <c r="J1017" s="20">
        <v>8845.49</v>
      </c>
      <c r="K1017" s="19"/>
      <c r="L1017" s="19"/>
      <c r="M1017" s="19"/>
      <c r="N1017" s="19"/>
      <c r="O1017" s="19"/>
      <c r="P1017" s="19"/>
      <c r="Q1017" s="19"/>
      <c r="R1017" s="19">
        <v>1</v>
      </c>
      <c r="S1017" s="19"/>
      <c r="T1017" s="17" t="s">
        <v>6853</v>
      </c>
    </row>
    <row r="1018" spans="1:20" ht="28.8" x14ac:dyDescent="0.3">
      <c r="A1018" s="21" t="s">
        <v>8555</v>
      </c>
      <c r="B1018" s="17" t="s">
        <v>601</v>
      </c>
      <c r="C1018" s="17" t="s">
        <v>631</v>
      </c>
      <c r="D1018" s="17" t="s">
        <v>632</v>
      </c>
      <c r="E1018" s="18">
        <v>22289</v>
      </c>
      <c r="F1018" s="17" t="s">
        <v>52</v>
      </c>
      <c r="G1018" s="17" t="s">
        <v>7209</v>
      </c>
      <c r="H1018" s="17"/>
      <c r="I1018" s="17" t="s">
        <v>6791</v>
      </c>
      <c r="J1018" s="20">
        <v>970.71</v>
      </c>
      <c r="K1018" s="19"/>
      <c r="L1018" s="19"/>
      <c r="M1018" s="19"/>
      <c r="N1018" s="19"/>
      <c r="O1018" s="19"/>
      <c r="P1018" s="19"/>
      <c r="Q1018" s="19">
        <v>1</v>
      </c>
      <c r="R1018" s="19"/>
      <c r="S1018" s="19"/>
      <c r="T1018" s="17" t="s">
        <v>6853</v>
      </c>
    </row>
    <row r="1019" spans="1:20" ht="28.8" x14ac:dyDescent="0.3">
      <c r="A1019" s="1" t="s">
        <v>8559</v>
      </c>
      <c r="B1019" s="17" t="s">
        <v>1406</v>
      </c>
      <c r="C1019" s="17" t="s">
        <v>1583</v>
      </c>
      <c r="D1019" s="17" t="s">
        <v>459</v>
      </c>
      <c r="E1019" s="18">
        <v>31211</v>
      </c>
      <c r="F1019" s="17" t="s">
        <v>55</v>
      </c>
      <c r="G1019" s="17"/>
      <c r="H1019" s="17"/>
      <c r="I1019" s="17" t="s">
        <v>6788</v>
      </c>
      <c r="J1019" s="20">
        <v>3257.2</v>
      </c>
      <c r="K1019" s="19"/>
      <c r="L1019" s="19"/>
      <c r="M1019" s="19"/>
      <c r="N1019" s="19"/>
      <c r="O1019" s="19"/>
      <c r="P1019" s="19"/>
      <c r="Q1019" s="19">
        <v>1</v>
      </c>
      <c r="R1019" s="19"/>
      <c r="S1019" s="19"/>
      <c r="T1019" s="17" t="s">
        <v>6853</v>
      </c>
    </row>
    <row r="1020" spans="1:20" ht="28.8" x14ac:dyDescent="0.3">
      <c r="A1020" s="21" t="s">
        <v>8555</v>
      </c>
      <c r="B1020" s="17" t="s">
        <v>601</v>
      </c>
      <c r="C1020" s="17" t="s">
        <v>719</v>
      </c>
      <c r="D1020" s="17" t="s">
        <v>720</v>
      </c>
      <c r="E1020" s="18">
        <v>22300</v>
      </c>
      <c r="F1020" s="17" t="s">
        <v>721</v>
      </c>
      <c r="G1020" s="17" t="s">
        <v>5464</v>
      </c>
      <c r="H1020" s="17" t="s">
        <v>1075</v>
      </c>
      <c r="I1020" s="17"/>
      <c r="J1020" s="20">
        <v>5111.83</v>
      </c>
      <c r="K1020" s="19">
        <v>3143</v>
      </c>
      <c r="L1020" s="19"/>
      <c r="M1020" s="19"/>
      <c r="N1020" s="19">
        <v>1</v>
      </c>
      <c r="O1020" s="19"/>
      <c r="P1020" s="19"/>
      <c r="Q1020" s="19"/>
      <c r="R1020" s="19"/>
      <c r="S1020" s="19"/>
      <c r="T1020" s="17"/>
    </row>
    <row r="1021" spans="1:20" ht="28.8" x14ac:dyDescent="0.3">
      <c r="A1021" s="1" t="s">
        <v>8559</v>
      </c>
      <c r="B1021" s="17" t="s">
        <v>1406</v>
      </c>
      <c r="C1021" s="17" t="s">
        <v>2453</v>
      </c>
      <c r="D1021" s="17" t="s">
        <v>2454</v>
      </c>
      <c r="E1021" s="18">
        <v>28369</v>
      </c>
      <c r="F1021" s="17" t="s">
        <v>90</v>
      </c>
      <c r="G1021" s="17" t="s">
        <v>7760</v>
      </c>
      <c r="H1021" s="17" t="s">
        <v>1075</v>
      </c>
      <c r="I1021" s="17" t="s">
        <v>6794</v>
      </c>
      <c r="J1021" s="20">
        <v>398289.97</v>
      </c>
      <c r="K1021" s="19">
        <v>4052</v>
      </c>
      <c r="L1021" s="19"/>
      <c r="M1021" s="19"/>
      <c r="N1021" s="19"/>
      <c r="O1021" s="19"/>
      <c r="P1021" s="19"/>
      <c r="Q1021" s="19"/>
      <c r="R1021" s="19"/>
      <c r="S1021" s="19"/>
      <c r="T1021" s="17"/>
    </row>
    <row r="1022" spans="1:20" ht="28.8" x14ac:dyDescent="0.3">
      <c r="A1022" s="1" t="s">
        <v>8559</v>
      </c>
      <c r="B1022" s="17" t="s">
        <v>1406</v>
      </c>
      <c r="C1022" s="17" t="s">
        <v>2453</v>
      </c>
      <c r="D1022" s="17" t="s">
        <v>2454</v>
      </c>
      <c r="E1022" s="18">
        <v>28369</v>
      </c>
      <c r="F1022" s="17" t="s">
        <v>215</v>
      </c>
      <c r="G1022" s="17" t="s">
        <v>7761</v>
      </c>
      <c r="H1022" s="17" t="s">
        <v>6790</v>
      </c>
      <c r="I1022" s="17" t="s">
        <v>6791</v>
      </c>
      <c r="J1022" s="20"/>
      <c r="K1022" s="19">
        <v>1766</v>
      </c>
      <c r="L1022" s="19"/>
      <c r="M1022" s="19"/>
      <c r="N1022" s="19"/>
      <c r="O1022" s="19"/>
      <c r="P1022" s="19"/>
      <c r="Q1022" s="19">
        <v>26</v>
      </c>
      <c r="R1022" s="19"/>
      <c r="S1022" s="19"/>
      <c r="T1022" s="17" t="s">
        <v>6887</v>
      </c>
    </row>
    <row r="1023" spans="1:20" ht="43.2" x14ac:dyDescent="0.3">
      <c r="A1023" s="1" t="s">
        <v>8559</v>
      </c>
      <c r="B1023" s="17" t="s">
        <v>1406</v>
      </c>
      <c r="C1023" s="17" t="s">
        <v>2453</v>
      </c>
      <c r="D1023" s="17" t="s">
        <v>2454</v>
      </c>
      <c r="E1023" s="18">
        <v>28369</v>
      </c>
      <c r="F1023" s="17" t="s">
        <v>535</v>
      </c>
      <c r="G1023" s="17" t="s">
        <v>7762</v>
      </c>
      <c r="H1023" s="17" t="s">
        <v>6790</v>
      </c>
      <c r="I1023" s="17" t="s">
        <v>6789</v>
      </c>
      <c r="J1023" s="20"/>
      <c r="K1023" s="19">
        <v>12663</v>
      </c>
      <c r="L1023" s="19"/>
      <c r="M1023" s="19"/>
      <c r="N1023" s="19"/>
      <c r="O1023" s="19"/>
      <c r="P1023" s="19"/>
      <c r="Q1023" s="19"/>
      <c r="R1023" s="19"/>
      <c r="S1023" s="19"/>
      <c r="T1023" s="17"/>
    </row>
    <row r="1024" spans="1:20" ht="28.8" x14ac:dyDescent="0.3">
      <c r="A1024" s="1" t="s">
        <v>8559</v>
      </c>
      <c r="B1024" s="17" t="s">
        <v>1406</v>
      </c>
      <c r="C1024" s="17" t="s">
        <v>2453</v>
      </c>
      <c r="D1024" s="17" t="s">
        <v>2454</v>
      </c>
      <c r="E1024" s="18">
        <v>28369</v>
      </c>
      <c r="F1024" s="17" t="s">
        <v>113</v>
      </c>
      <c r="G1024" s="17" t="s">
        <v>7763</v>
      </c>
      <c r="H1024" s="17" t="s">
        <v>1075</v>
      </c>
      <c r="I1024" s="17" t="s">
        <v>6787</v>
      </c>
      <c r="J1024" s="20"/>
      <c r="K1024" s="19">
        <v>12119</v>
      </c>
      <c r="L1024" s="19"/>
      <c r="M1024" s="19"/>
      <c r="N1024" s="19"/>
      <c r="O1024" s="19"/>
      <c r="P1024" s="19"/>
      <c r="Q1024" s="19"/>
      <c r="R1024" s="19"/>
      <c r="S1024" s="19"/>
      <c r="T1024" s="17"/>
    </row>
    <row r="1025" spans="1:20" ht="28.8" x14ac:dyDescent="0.3">
      <c r="A1025" s="1" t="s">
        <v>8559</v>
      </c>
      <c r="B1025" s="17" t="s">
        <v>1406</v>
      </c>
      <c r="C1025" s="17" t="s">
        <v>2453</v>
      </c>
      <c r="D1025" s="17" t="s">
        <v>2454</v>
      </c>
      <c r="E1025" s="18">
        <v>28369</v>
      </c>
      <c r="F1025" s="17" t="s">
        <v>491</v>
      </c>
      <c r="G1025" s="17" t="s">
        <v>7764</v>
      </c>
      <c r="H1025" s="17" t="s">
        <v>6792</v>
      </c>
      <c r="I1025" s="17" t="s">
        <v>6791</v>
      </c>
      <c r="J1025" s="20"/>
      <c r="K1025" s="19">
        <v>22895</v>
      </c>
      <c r="L1025" s="19"/>
      <c r="M1025" s="19"/>
      <c r="N1025" s="19"/>
      <c r="O1025" s="19"/>
      <c r="P1025" s="19"/>
      <c r="Q1025" s="19"/>
      <c r="R1025" s="19"/>
      <c r="S1025" s="19"/>
      <c r="T1025" s="17"/>
    </row>
    <row r="1026" spans="1:20" ht="28.8" x14ac:dyDescent="0.3">
      <c r="A1026" s="1" t="s">
        <v>8559</v>
      </c>
      <c r="B1026" s="17" t="s">
        <v>1406</v>
      </c>
      <c r="C1026" s="17" t="s">
        <v>2258</v>
      </c>
      <c r="D1026" s="17" t="s">
        <v>2259</v>
      </c>
      <c r="E1026" s="18">
        <v>28379</v>
      </c>
      <c r="F1026" s="17" t="s">
        <v>176</v>
      </c>
      <c r="G1026" s="17" t="s">
        <v>7219</v>
      </c>
      <c r="H1026" s="17" t="s">
        <v>6790</v>
      </c>
      <c r="I1026" s="17" t="s">
        <v>6791</v>
      </c>
      <c r="J1026" s="20">
        <v>135400.9</v>
      </c>
      <c r="K1026" s="19"/>
      <c r="L1026" s="19">
        <v>11638</v>
      </c>
      <c r="M1026" s="19"/>
      <c r="N1026" s="19"/>
      <c r="O1026" s="19"/>
      <c r="P1026" s="19"/>
      <c r="Q1026" s="19"/>
      <c r="R1026" s="19"/>
      <c r="S1026" s="19"/>
      <c r="T1026" s="17"/>
    </row>
    <row r="1027" spans="1:20" ht="28.8" x14ac:dyDescent="0.3">
      <c r="A1027" s="1" t="s">
        <v>8559</v>
      </c>
      <c r="B1027" s="17" t="s">
        <v>1406</v>
      </c>
      <c r="C1027" s="17" t="s">
        <v>1489</v>
      </c>
      <c r="D1027" s="17" t="s">
        <v>1490</v>
      </c>
      <c r="E1027" s="18">
        <v>28380</v>
      </c>
      <c r="F1027" s="17" t="s">
        <v>829</v>
      </c>
      <c r="G1027" s="17"/>
      <c r="H1027" s="17"/>
      <c r="I1027" s="17"/>
      <c r="J1027" s="20">
        <v>11533.9</v>
      </c>
      <c r="K1027" s="19">
        <v>1920</v>
      </c>
      <c r="L1027" s="19"/>
      <c r="M1027" s="19"/>
      <c r="N1027" s="19">
        <v>50</v>
      </c>
      <c r="O1027" s="19"/>
      <c r="P1027" s="19"/>
      <c r="Q1027" s="19"/>
      <c r="R1027" s="19"/>
      <c r="S1027" s="19"/>
      <c r="T1027" s="17"/>
    </row>
    <row r="1028" spans="1:20" ht="28.8" x14ac:dyDescent="0.3">
      <c r="A1028" s="1" t="s">
        <v>8559</v>
      </c>
      <c r="B1028" s="17" t="s">
        <v>1406</v>
      </c>
      <c r="C1028" s="17" t="s">
        <v>1823</v>
      </c>
      <c r="D1028" s="17" t="s">
        <v>1824</v>
      </c>
      <c r="E1028" s="18">
        <v>28381</v>
      </c>
      <c r="F1028" s="17" t="s">
        <v>829</v>
      </c>
      <c r="G1028" s="17" t="s">
        <v>1824</v>
      </c>
      <c r="H1028" s="17"/>
      <c r="I1028" s="17"/>
      <c r="J1028" s="20">
        <v>43982.559999999998</v>
      </c>
      <c r="K1028" s="19">
        <v>7321.59</v>
      </c>
      <c r="L1028" s="19"/>
      <c r="M1028" s="19"/>
      <c r="N1028" s="19">
        <v>250</v>
      </c>
      <c r="O1028" s="19"/>
      <c r="P1028" s="19"/>
      <c r="Q1028" s="19"/>
      <c r="R1028" s="19"/>
      <c r="S1028" s="19"/>
      <c r="T1028" s="17"/>
    </row>
    <row r="1029" spans="1:20" ht="28.8" x14ac:dyDescent="0.3">
      <c r="A1029" s="1" t="s">
        <v>8559</v>
      </c>
      <c r="B1029" s="17" t="s">
        <v>1406</v>
      </c>
      <c r="C1029" s="17" t="s">
        <v>2657</v>
      </c>
      <c r="D1029" s="17" t="s">
        <v>2658</v>
      </c>
      <c r="E1029" s="18">
        <v>28382</v>
      </c>
      <c r="F1029" s="17" t="s">
        <v>829</v>
      </c>
      <c r="G1029" s="17" t="s">
        <v>7818</v>
      </c>
      <c r="H1029" s="17"/>
      <c r="I1029" s="17"/>
      <c r="J1029" s="20">
        <v>32871.620000000003</v>
      </c>
      <c r="K1029" s="19">
        <v>5472</v>
      </c>
      <c r="L1029" s="19"/>
      <c r="M1029" s="19"/>
      <c r="N1029" s="19">
        <v>300</v>
      </c>
      <c r="O1029" s="19"/>
      <c r="P1029" s="19"/>
      <c r="Q1029" s="19"/>
      <c r="R1029" s="19"/>
      <c r="S1029" s="19"/>
      <c r="T1029" s="17"/>
    </row>
    <row r="1030" spans="1:20" ht="28.8" x14ac:dyDescent="0.3">
      <c r="A1030" s="1" t="s">
        <v>8559</v>
      </c>
      <c r="B1030" s="17" t="s">
        <v>1406</v>
      </c>
      <c r="C1030" s="17" t="s">
        <v>2655</v>
      </c>
      <c r="D1030" s="17" t="s">
        <v>2656</v>
      </c>
      <c r="E1030" s="18">
        <v>28383</v>
      </c>
      <c r="F1030" s="17" t="s">
        <v>284</v>
      </c>
      <c r="G1030" s="17"/>
      <c r="H1030" s="17"/>
      <c r="I1030" s="17"/>
      <c r="J1030" s="20">
        <v>22685.23</v>
      </c>
      <c r="K1030" s="19">
        <v>3419</v>
      </c>
      <c r="L1030" s="19"/>
      <c r="M1030" s="19"/>
      <c r="N1030" s="19">
        <v>150</v>
      </c>
      <c r="O1030" s="19"/>
      <c r="P1030" s="19"/>
      <c r="Q1030" s="19"/>
      <c r="R1030" s="19"/>
      <c r="S1030" s="19"/>
      <c r="T1030" s="17"/>
    </row>
    <row r="1031" spans="1:20" ht="28.8" x14ac:dyDescent="0.3">
      <c r="A1031" s="1" t="s">
        <v>8559</v>
      </c>
      <c r="B1031" s="17" t="s">
        <v>1406</v>
      </c>
      <c r="C1031" s="17" t="s">
        <v>2659</v>
      </c>
      <c r="D1031" s="17" t="s">
        <v>2658</v>
      </c>
      <c r="E1031" s="18">
        <v>28384</v>
      </c>
      <c r="F1031" s="17" t="s">
        <v>829</v>
      </c>
      <c r="G1031" s="17" t="s">
        <v>7818</v>
      </c>
      <c r="H1031" s="17"/>
      <c r="I1031" s="17"/>
      <c r="J1031" s="20">
        <v>2841.42</v>
      </c>
      <c r="K1031" s="19">
        <v>473</v>
      </c>
      <c r="L1031" s="19"/>
      <c r="M1031" s="19"/>
      <c r="N1031" s="19">
        <v>110</v>
      </c>
      <c r="O1031" s="19"/>
      <c r="P1031" s="19"/>
      <c r="Q1031" s="19"/>
      <c r="R1031" s="19"/>
      <c r="S1031" s="19"/>
      <c r="T1031" s="17"/>
    </row>
    <row r="1032" spans="1:20" ht="28.8" x14ac:dyDescent="0.3">
      <c r="A1032" s="1" t="s">
        <v>8559</v>
      </c>
      <c r="B1032" s="17" t="s">
        <v>1406</v>
      </c>
      <c r="C1032" s="17" t="s">
        <v>2937</v>
      </c>
      <c r="D1032" s="17" t="s">
        <v>2938</v>
      </c>
      <c r="E1032" s="18">
        <v>1010443</v>
      </c>
      <c r="F1032" s="17" t="s">
        <v>940</v>
      </c>
      <c r="G1032" s="17" t="s">
        <v>7888</v>
      </c>
      <c r="H1032" s="17" t="s">
        <v>7075</v>
      </c>
      <c r="I1032" s="17" t="s">
        <v>6797</v>
      </c>
      <c r="J1032" s="20">
        <v>277405.24</v>
      </c>
      <c r="K1032" s="19">
        <v>54041</v>
      </c>
      <c r="L1032" s="19"/>
      <c r="M1032" s="19"/>
      <c r="N1032" s="19"/>
      <c r="O1032" s="19"/>
      <c r="P1032" s="19"/>
      <c r="Q1032" s="19"/>
      <c r="R1032" s="19"/>
      <c r="S1032" s="19"/>
      <c r="T1032" s="17"/>
    </row>
    <row r="1033" spans="1:20" ht="28.8" x14ac:dyDescent="0.3">
      <c r="A1033" s="1" t="s">
        <v>8559</v>
      </c>
      <c r="B1033" s="17" t="s">
        <v>1406</v>
      </c>
      <c r="C1033" s="17" t="s">
        <v>2517</v>
      </c>
      <c r="D1033" s="17" t="s">
        <v>2518</v>
      </c>
      <c r="E1033" s="18">
        <v>1010445</v>
      </c>
      <c r="F1033" s="17" t="s">
        <v>197</v>
      </c>
      <c r="G1033" s="17" t="s">
        <v>7786</v>
      </c>
      <c r="H1033" s="17" t="s">
        <v>1075</v>
      </c>
      <c r="I1033" s="17" t="s">
        <v>6791</v>
      </c>
      <c r="J1033" s="20">
        <v>241.27</v>
      </c>
      <c r="K1033" s="19">
        <v>400</v>
      </c>
      <c r="L1033" s="19"/>
      <c r="M1033" s="19"/>
      <c r="N1033" s="19"/>
      <c r="O1033" s="19"/>
      <c r="P1033" s="19"/>
      <c r="Q1033" s="19"/>
      <c r="R1033" s="19"/>
      <c r="S1033" s="19"/>
      <c r="T1033" s="17"/>
    </row>
    <row r="1034" spans="1:20" ht="28.8" x14ac:dyDescent="0.3">
      <c r="A1034" s="1" t="s">
        <v>8558</v>
      </c>
      <c r="B1034" s="17" t="s">
        <v>3677</v>
      </c>
      <c r="C1034" s="17" t="s">
        <v>3796</v>
      </c>
      <c r="D1034" s="17" t="s">
        <v>3795</v>
      </c>
      <c r="E1034" s="18">
        <v>33912</v>
      </c>
      <c r="F1034" s="17" t="s">
        <v>55</v>
      </c>
      <c r="G1034" s="17" t="s">
        <v>7100</v>
      </c>
      <c r="H1034" s="17" t="s">
        <v>6790</v>
      </c>
      <c r="I1034" s="17" t="s">
        <v>6788</v>
      </c>
      <c r="J1034" s="20">
        <v>15247.09</v>
      </c>
      <c r="K1034" s="19"/>
      <c r="L1034" s="19"/>
      <c r="M1034" s="19"/>
      <c r="N1034" s="19"/>
      <c r="O1034" s="19"/>
      <c r="P1034" s="19"/>
      <c r="Q1034" s="19">
        <v>3</v>
      </c>
      <c r="R1034" s="19"/>
      <c r="S1034" s="19"/>
      <c r="T1034" s="17" t="s">
        <v>6853</v>
      </c>
    </row>
    <row r="1035" spans="1:20" ht="28.8" x14ac:dyDescent="0.3">
      <c r="A1035" s="1" t="s">
        <v>8558</v>
      </c>
      <c r="B1035" s="17" t="s">
        <v>5794</v>
      </c>
      <c r="C1035" s="17" t="s">
        <v>6145</v>
      </c>
      <c r="D1035" s="17" t="s">
        <v>6144</v>
      </c>
      <c r="E1035" s="18">
        <v>45198</v>
      </c>
      <c r="F1035" s="17" t="s">
        <v>52</v>
      </c>
      <c r="G1035" s="17" t="s">
        <v>8418</v>
      </c>
      <c r="H1035" s="17" t="s">
        <v>6790</v>
      </c>
      <c r="I1035" s="17" t="s">
        <v>6791</v>
      </c>
      <c r="J1035" s="20">
        <v>1998.52</v>
      </c>
      <c r="K1035" s="19"/>
      <c r="L1035" s="19"/>
      <c r="M1035" s="19"/>
      <c r="N1035" s="19"/>
      <c r="O1035" s="19"/>
      <c r="P1035" s="19"/>
      <c r="Q1035" s="19">
        <v>1</v>
      </c>
      <c r="R1035" s="19"/>
      <c r="S1035" s="19"/>
      <c r="T1035" s="17" t="s">
        <v>6853</v>
      </c>
    </row>
    <row r="1036" spans="1:20" ht="28.8" x14ac:dyDescent="0.3">
      <c r="A1036" s="21" t="s">
        <v>8555</v>
      </c>
      <c r="B1036" s="17" t="s">
        <v>601</v>
      </c>
      <c r="C1036" s="17" t="s">
        <v>633</v>
      </c>
      <c r="D1036" s="17" t="s">
        <v>634</v>
      </c>
      <c r="E1036" s="18">
        <v>22306</v>
      </c>
      <c r="F1036" s="17" t="s">
        <v>330</v>
      </c>
      <c r="G1036" s="17" t="s">
        <v>7210</v>
      </c>
      <c r="H1036" s="17" t="s">
        <v>6792</v>
      </c>
      <c r="I1036" s="17" t="s">
        <v>6793</v>
      </c>
      <c r="J1036" s="20">
        <v>58516.65</v>
      </c>
      <c r="K1036" s="19">
        <v>13193</v>
      </c>
      <c r="L1036" s="19"/>
      <c r="M1036" s="19"/>
      <c r="N1036" s="19">
        <v>10</v>
      </c>
      <c r="O1036" s="19"/>
      <c r="P1036" s="19"/>
      <c r="Q1036" s="19"/>
      <c r="R1036" s="19"/>
      <c r="S1036" s="19"/>
      <c r="T1036" s="17"/>
    </row>
    <row r="1037" spans="1:20" ht="43.2" x14ac:dyDescent="0.3">
      <c r="A1037" s="21" t="s">
        <v>8555</v>
      </c>
      <c r="B1037" s="17" t="s">
        <v>601</v>
      </c>
      <c r="C1037" s="17" t="s">
        <v>633</v>
      </c>
      <c r="D1037" s="17" t="s">
        <v>634</v>
      </c>
      <c r="E1037" s="18">
        <v>22306</v>
      </c>
      <c r="F1037" s="17" t="s">
        <v>113</v>
      </c>
      <c r="G1037" s="17" t="s">
        <v>7211</v>
      </c>
      <c r="H1037" s="17" t="s">
        <v>1075</v>
      </c>
      <c r="I1037" s="17" t="s">
        <v>6787</v>
      </c>
      <c r="J1037" s="20">
        <v>6673.5</v>
      </c>
      <c r="K1037" s="19">
        <v>3981</v>
      </c>
      <c r="L1037" s="19"/>
      <c r="M1037" s="19"/>
      <c r="N1037" s="19"/>
      <c r="O1037" s="19"/>
      <c r="P1037" s="19"/>
      <c r="Q1037" s="19"/>
      <c r="R1037" s="19"/>
      <c r="S1037" s="19"/>
      <c r="T1037" s="17"/>
    </row>
    <row r="1038" spans="1:20" ht="28.8" x14ac:dyDescent="0.3">
      <c r="A1038" s="1" t="s">
        <v>8558</v>
      </c>
      <c r="B1038" s="17" t="s">
        <v>3677</v>
      </c>
      <c r="C1038" s="17" t="s">
        <v>3802</v>
      </c>
      <c r="D1038" s="17" t="s">
        <v>3803</v>
      </c>
      <c r="E1038" s="18">
        <v>33914</v>
      </c>
      <c r="F1038" s="17" t="s">
        <v>3804</v>
      </c>
      <c r="G1038" s="17" t="s">
        <v>8036</v>
      </c>
      <c r="H1038" s="17" t="s">
        <v>6798</v>
      </c>
      <c r="I1038" s="17"/>
      <c r="J1038" s="20">
        <v>395.24</v>
      </c>
      <c r="K1038" s="19">
        <v>3</v>
      </c>
      <c r="L1038" s="19"/>
      <c r="M1038" s="19"/>
      <c r="N1038" s="19"/>
      <c r="O1038" s="19"/>
      <c r="P1038" s="19"/>
      <c r="Q1038" s="19">
        <v>1</v>
      </c>
      <c r="R1038" s="19"/>
      <c r="S1038" s="19"/>
      <c r="T1038" s="17" t="s">
        <v>6853</v>
      </c>
    </row>
    <row r="1039" spans="1:20" ht="28.8" x14ac:dyDescent="0.3">
      <c r="A1039" s="1" t="s">
        <v>8558</v>
      </c>
      <c r="B1039" s="17" t="s">
        <v>3677</v>
      </c>
      <c r="C1039" s="17" t="s">
        <v>3865</v>
      </c>
      <c r="D1039" s="17" t="s">
        <v>3862</v>
      </c>
      <c r="E1039" s="18">
        <v>1146101</v>
      </c>
      <c r="F1039" s="17" t="s">
        <v>197</v>
      </c>
      <c r="G1039" s="17" t="s">
        <v>406</v>
      </c>
      <c r="H1039" s="17" t="s">
        <v>6798</v>
      </c>
      <c r="I1039" s="17" t="s">
        <v>6791</v>
      </c>
      <c r="J1039" s="20">
        <v>269.18</v>
      </c>
      <c r="K1039" s="19">
        <v>286</v>
      </c>
      <c r="L1039" s="19"/>
      <c r="M1039" s="19"/>
      <c r="N1039" s="19"/>
      <c r="O1039" s="19"/>
      <c r="P1039" s="19"/>
      <c r="Q1039" s="19"/>
      <c r="R1039" s="19"/>
      <c r="S1039" s="19"/>
      <c r="T1039" s="17"/>
    </row>
    <row r="1040" spans="1:20" ht="28.8" x14ac:dyDescent="0.3">
      <c r="A1040" s="1" t="s">
        <v>8557</v>
      </c>
      <c r="B1040" s="17" t="s">
        <v>869</v>
      </c>
      <c r="C1040" s="17" t="s">
        <v>941</v>
      </c>
      <c r="D1040" s="17" t="s">
        <v>942</v>
      </c>
      <c r="E1040" s="18">
        <v>14407</v>
      </c>
      <c r="F1040" s="17" t="s">
        <v>1485</v>
      </c>
      <c r="G1040" s="17" t="s">
        <v>7253</v>
      </c>
      <c r="H1040" s="17"/>
      <c r="I1040" s="17"/>
      <c r="J1040" s="20">
        <v>11377.95</v>
      </c>
      <c r="K1040" s="19">
        <v>3436</v>
      </c>
      <c r="L1040" s="19"/>
      <c r="M1040" s="19"/>
      <c r="N1040" s="19"/>
      <c r="O1040" s="19"/>
      <c r="P1040" s="19"/>
      <c r="Q1040" s="19"/>
      <c r="R1040" s="19"/>
      <c r="S1040" s="19"/>
      <c r="T1040" s="17"/>
    </row>
    <row r="1041" spans="1:20" ht="28.8" x14ac:dyDescent="0.3">
      <c r="A1041" s="1" t="s">
        <v>8557</v>
      </c>
      <c r="B1041" s="17" t="s">
        <v>869</v>
      </c>
      <c r="C1041" s="17" t="s">
        <v>941</v>
      </c>
      <c r="D1041" s="17" t="s">
        <v>942</v>
      </c>
      <c r="E1041" s="18">
        <v>14407</v>
      </c>
      <c r="F1041" s="17" t="s">
        <v>176</v>
      </c>
      <c r="G1041" s="17" t="s">
        <v>7279</v>
      </c>
      <c r="H1041" s="17" t="s">
        <v>6792</v>
      </c>
      <c r="I1041" s="17" t="s">
        <v>6791</v>
      </c>
      <c r="J1041" s="20">
        <v>134376.79</v>
      </c>
      <c r="K1041" s="19">
        <v>21779</v>
      </c>
      <c r="L1041" s="19"/>
      <c r="M1041" s="19"/>
      <c r="N1041" s="19"/>
      <c r="O1041" s="19"/>
      <c r="P1041" s="19"/>
      <c r="Q1041" s="19"/>
      <c r="R1041" s="19"/>
      <c r="S1041" s="19"/>
      <c r="T1041" s="17"/>
    </row>
    <row r="1042" spans="1:20" ht="28.8" x14ac:dyDescent="0.3">
      <c r="A1042" s="1" t="s">
        <v>8557</v>
      </c>
      <c r="B1042" s="17" t="s">
        <v>869</v>
      </c>
      <c r="C1042" s="17" t="s">
        <v>941</v>
      </c>
      <c r="D1042" s="17" t="s">
        <v>942</v>
      </c>
      <c r="E1042" s="18">
        <v>14407</v>
      </c>
      <c r="F1042" s="17" t="s">
        <v>330</v>
      </c>
      <c r="G1042" s="17" t="s">
        <v>329</v>
      </c>
      <c r="H1042" s="17" t="s">
        <v>6792</v>
      </c>
      <c r="I1042" s="17" t="s">
        <v>6793</v>
      </c>
      <c r="J1042" s="20">
        <v>70347.11</v>
      </c>
      <c r="K1042" s="19">
        <v>16659</v>
      </c>
      <c r="L1042" s="19"/>
      <c r="M1042" s="19"/>
      <c r="N1042" s="19">
        <v>12</v>
      </c>
      <c r="O1042" s="19"/>
      <c r="P1042" s="19"/>
      <c r="Q1042" s="19"/>
      <c r="R1042" s="19"/>
      <c r="S1042" s="19"/>
      <c r="T1042" s="17"/>
    </row>
    <row r="1043" spans="1:20" x14ac:dyDescent="0.3">
      <c r="A1043" s="1" t="s">
        <v>8557</v>
      </c>
      <c r="B1043" s="17" t="s">
        <v>869</v>
      </c>
      <c r="C1043" s="17" t="s">
        <v>941</v>
      </c>
      <c r="D1043" s="17" t="s">
        <v>942</v>
      </c>
      <c r="E1043" s="18">
        <v>14407</v>
      </c>
      <c r="F1043" s="17" t="s">
        <v>625</v>
      </c>
      <c r="G1043" s="17" t="s">
        <v>3661</v>
      </c>
      <c r="H1043" s="17" t="s">
        <v>6792</v>
      </c>
      <c r="I1043" s="17" t="s">
        <v>6793</v>
      </c>
      <c r="J1043" s="20">
        <v>68227.27</v>
      </c>
      <c r="K1043" s="19">
        <v>20784</v>
      </c>
      <c r="L1043" s="19"/>
      <c r="M1043" s="19"/>
      <c r="N1043" s="19">
        <v>1714</v>
      </c>
      <c r="O1043" s="19"/>
      <c r="P1043" s="19"/>
      <c r="Q1043" s="19"/>
      <c r="R1043" s="19"/>
      <c r="S1043" s="19"/>
      <c r="T1043" s="17"/>
    </row>
    <row r="1044" spans="1:20" x14ac:dyDescent="0.3">
      <c r="A1044" s="1" t="s">
        <v>8557</v>
      </c>
      <c r="B1044" s="17" t="s">
        <v>869</v>
      </c>
      <c r="C1044" s="17" t="s">
        <v>1037</v>
      </c>
      <c r="D1044" s="17" t="s">
        <v>1038</v>
      </c>
      <c r="E1044" s="18">
        <v>17981</v>
      </c>
      <c r="F1044" s="17" t="s">
        <v>520</v>
      </c>
      <c r="G1044" s="17" t="s">
        <v>3155</v>
      </c>
      <c r="H1044" s="17"/>
      <c r="I1044" s="17" t="s">
        <v>6791</v>
      </c>
      <c r="J1044" s="20">
        <v>424458.21</v>
      </c>
      <c r="K1044" s="19">
        <v>80151</v>
      </c>
      <c r="L1044" s="19"/>
      <c r="M1044" s="19"/>
      <c r="N1044" s="19"/>
      <c r="O1044" s="19"/>
      <c r="P1044" s="19"/>
      <c r="Q1044" s="19"/>
      <c r="R1044" s="19"/>
      <c r="S1044" s="19"/>
      <c r="T1044" s="17"/>
    </row>
    <row r="1045" spans="1:20" x14ac:dyDescent="0.3">
      <c r="A1045" s="21" t="s">
        <v>8555</v>
      </c>
      <c r="B1045" s="17" t="s">
        <v>4231</v>
      </c>
      <c r="C1045" s="17" t="s">
        <v>4478</v>
      </c>
      <c r="D1045" s="17" t="s">
        <v>4479</v>
      </c>
      <c r="E1045" s="18">
        <v>34403</v>
      </c>
      <c r="F1045" s="17" t="s">
        <v>126</v>
      </c>
      <c r="G1045" s="17" t="s">
        <v>7097</v>
      </c>
      <c r="H1045" s="17" t="s">
        <v>1075</v>
      </c>
      <c r="I1045" s="17" t="s">
        <v>6793</v>
      </c>
      <c r="J1045" s="20">
        <v>1947.27</v>
      </c>
      <c r="K1045" s="19">
        <v>272</v>
      </c>
      <c r="L1045" s="19"/>
      <c r="M1045" s="19"/>
      <c r="N1045" s="19"/>
      <c r="O1045" s="19"/>
      <c r="P1045" s="19"/>
      <c r="Q1045" s="19"/>
      <c r="R1045" s="19"/>
      <c r="S1045" s="19"/>
      <c r="T1045" s="17"/>
    </row>
    <row r="1046" spans="1:20" ht="28.8" x14ac:dyDescent="0.3">
      <c r="A1046" s="1" t="s">
        <v>8557</v>
      </c>
      <c r="B1046" s="17" t="s">
        <v>869</v>
      </c>
      <c r="C1046" s="17" t="s">
        <v>907</v>
      </c>
      <c r="D1046" s="17" t="s">
        <v>908</v>
      </c>
      <c r="E1046" s="18">
        <v>18289</v>
      </c>
      <c r="F1046" s="17" t="s">
        <v>113</v>
      </c>
      <c r="G1046" s="17" t="s">
        <v>7270</v>
      </c>
      <c r="H1046" s="17"/>
      <c r="I1046" s="17" t="s">
        <v>6787</v>
      </c>
      <c r="J1046" s="20">
        <v>8236.81</v>
      </c>
      <c r="K1046" s="19">
        <v>310</v>
      </c>
      <c r="L1046" s="19"/>
      <c r="M1046" s="19"/>
      <c r="N1046" s="19"/>
      <c r="O1046" s="19"/>
      <c r="P1046" s="19"/>
      <c r="Q1046" s="19"/>
      <c r="R1046" s="19"/>
      <c r="S1046" s="19"/>
      <c r="T1046" s="17"/>
    </row>
    <row r="1047" spans="1:20" x14ac:dyDescent="0.3">
      <c r="A1047" s="21" t="s">
        <v>8555</v>
      </c>
      <c r="B1047" s="17" t="s">
        <v>601</v>
      </c>
      <c r="C1047" s="17" t="s">
        <v>847</v>
      </c>
      <c r="D1047" s="17" t="s">
        <v>848</v>
      </c>
      <c r="E1047" s="18">
        <v>1188879</v>
      </c>
      <c r="F1047" s="17" t="s">
        <v>442</v>
      </c>
      <c r="G1047" s="17" t="s">
        <v>6863</v>
      </c>
      <c r="H1047" s="17"/>
      <c r="I1047" s="17" t="s">
        <v>6791</v>
      </c>
      <c r="J1047" s="20">
        <v>14856.27</v>
      </c>
      <c r="K1047" s="19">
        <v>3190</v>
      </c>
      <c r="L1047" s="19"/>
      <c r="M1047" s="19"/>
      <c r="N1047" s="19"/>
      <c r="O1047" s="19"/>
      <c r="P1047" s="19"/>
      <c r="Q1047" s="19"/>
      <c r="R1047" s="19"/>
      <c r="S1047" s="19"/>
      <c r="T1047" s="17"/>
    </row>
    <row r="1048" spans="1:20" ht="28.8" x14ac:dyDescent="0.3">
      <c r="A1048" s="1" t="s">
        <v>8556</v>
      </c>
      <c r="B1048" s="17" t="s">
        <v>5520</v>
      </c>
      <c r="C1048" s="17" t="s">
        <v>5665</v>
      </c>
      <c r="D1048" s="17" t="s">
        <v>5666</v>
      </c>
      <c r="E1048" s="18">
        <v>1213046</v>
      </c>
      <c r="F1048" s="17" t="s">
        <v>5667</v>
      </c>
      <c r="G1048" s="17" t="s">
        <v>8298</v>
      </c>
      <c r="H1048" s="17" t="s">
        <v>6790</v>
      </c>
      <c r="I1048" s="17"/>
      <c r="J1048" s="20">
        <v>1882.3</v>
      </c>
      <c r="K1048" s="19"/>
      <c r="L1048" s="19"/>
      <c r="M1048" s="19"/>
      <c r="N1048" s="19"/>
      <c r="O1048" s="19"/>
      <c r="P1048" s="19"/>
      <c r="Q1048" s="19">
        <v>491</v>
      </c>
      <c r="R1048" s="19"/>
      <c r="S1048" s="19"/>
      <c r="T1048" s="17" t="s">
        <v>8549</v>
      </c>
    </row>
    <row r="1049" spans="1:20" ht="28.8" x14ac:dyDescent="0.3">
      <c r="A1049" s="1" t="s">
        <v>8556</v>
      </c>
      <c r="B1049" s="17" t="s">
        <v>5520</v>
      </c>
      <c r="C1049" s="17" t="s">
        <v>5678</v>
      </c>
      <c r="D1049" s="17" t="s">
        <v>5679</v>
      </c>
      <c r="E1049" s="18">
        <v>1213050</v>
      </c>
      <c r="F1049" s="17" t="s">
        <v>2268</v>
      </c>
      <c r="G1049" s="17" t="s">
        <v>8299</v>
      </c>
      <c r="H1049" s="17" t="s">
        <v>6790</v>
      </c>
      <c r="I1049" s="17"/>
      <c r="J1049" s="20">
        <v>646.15</v>
      </c>
      <c r="K1049" s="19"/>
      <c r="L1049" s="19"/>
      <c r="M1049" s="19"/>
      <c r="N1049" s="19">
        <v>15</v>
      </c>
      <c r="O1049" s="19"/>
      <c r="P1049" s="19"/>
      <c r="Q1049" s="19"/>
      <c r="R1049" s="19"/>
      <c r="S1049" s="19"/>
      <c r="T1049" s="17"/>
    </row>
    <row r="1050" spans="1:20" x14ac:dyDescent="0.3">
      <c r="A1050" s="1" t="s">
        <v>8556</v>
      </c>
      <c r="B1050" s="17" t="s">
        <v>5520</v>
      </c>
      <c r="C1050" s="17" t="s">
        <v>5671</v>
      </c>
      <c r="D1050" s="17" t="s">
        <v>5672</v>
      </c>
      <c r="E1050" s="18">
        <v>1213053</v>
      </c>
      <c r="F1050" s="17" t="s">
        <v>5673</v>
      </c>
      <c r="G1050" s="17" t="s">
        <v>7100</v>
      </c>
      <c r="H1050" s="17" t="s">
        <v>6790</v>
      </c>
      <c r="I1050" s="17"/>
      <c r="J1050" s="20">
        <v>5011.07</v>
      </c>
      <c r="K1050" s="19">
        <v>4062</v>
      </c>
      <c r="L1050" s="19"/>
      <c r="M1050" s="19"/>
      <c r="N1050" s="19"/>
      <c r="O1050" s="19"/>
      <c r="P1050" s="19"/>
      <c r="Q1050" s="19">
        <v>0.04</v>
      </c>
      <c r="R1050" s="19"/>
      <c r="S1050" s="19"/>
      <c r="T1050" s="17" t="s">
        <v>8554</v>
      </c>
    </row>
    <row r="1051" spans="1:20" x14ac:dyDescent="0.3">
      <c r="A1051" s="1" t="s">
        <v>8556</v>
      </c>
      <c r="B1051" s="17" t="s">
        <v>5520</v>
      </c>
      <c r="C1051" s="17" t="s">
        <v>5663</v>
      </c>
      <c r="D1051" s="17" t="s">
        <v>5664</v>
      </c>
      <c r="E1051" s="18">
        <v>1213054</v>
      </c>
      <c r="F1051" s="17" t="s">
        <v>1478</v>
      </c>
      <c r="G1051" s="17" t="s">
        <v>7768</v>
      </c>
      <c r="H1051" s="17" t="s">
        <v>6790</v>
      </c>
      <c r="I1051" s="17"/>
      <c r="J1051" s="20">
        <v>1504.24</v>
      </c>
      <c r="K1051" s="19">
        <v>4680</v>
      </c>
      <c r="L1051" s="19"/>
      <c r="M1051" s="19"/>
      <c r="N1051" s="19"/>
      <c r="O1051" s="19"/>
      <c r="P1051" s="19"/>
      <c r="Q1051" s="19"/>
      <c r="R1051" s="19"/>
      <c r="S1051" s="19"/>
      <c r="T1051" s="17"/>
    </row>
    <row r="1052" spans="1:20" x14ac:dyDescent="0.3">
      <c r="A1052" s="1" t="s">
        <v>8556</v>
      </c>
      <c r="B1052" s="17" t="s">
        <v>5520</v>
      </c>
      <c r="C1052" s="17" t="s">
        <v>5674</v>
      </c>
      <c r="D1052" s="17" t="s">
        <v>5675</v>
      </c>
      <c r="E1052" s="18">
        <v>1213055</v>
      </c>
      <c r="F1052" s="17" t="s">
        <v>2490</v>
      </c>
      <c r="G1052" s="17" t="s">
        <v>6223</v>
      </c>
      <c r="H1052" s="17" t="s">
        <v>6790</v>
      </c>
      <c r="I1052" s="17"/>
      <c r="J1052" s="20">
        <v>8.6999999999999993</v>
      </c>
      <c r="K1052" s="19">
        <v>591</v>
      </c>
      <c r="L1052" s="19"/>
      <c r="M1052" s="19"/>
      <c r="N1052" s="19"/>
      <c r="O1052" s="19"/>
      <c r="P1052" s="19"/>
      <c r="Q1052" s="19"/>
      <c r="R1052" s="19"/>
      <c r="S1052" s="19"/>
      <c r="T1052" s="17"/>
    </row>
    <row r="1053" spans="1:20" ht="28.8" x14ac:dyDescent="0.3">
      <c r="A1053" s="1" t="s">
        <v>8556</v>
      </c>
      <c r="B1053" s="17" t="s">
        <v>5520</v>
      </c>
      <c r="C1053" s="17" t="s">
        <v>5698</v>
      </c>
      <c r="D1053" s="17" t="s">
        <v>5699</v>
      </c>
      <c r="E1053" s="18">
        <v>1213059</v>
      </c>
      <c r="F1053" s="17" t="s">
        <v>5700</v>
      </c>
      <c r="G1053" s="17" t="s">
        <v>8305</v>
      </c>
      <c r="H1053" s="17" t="s">
        <v>6790</v>
      </c>
      <c r="I1053" s="17"/>
      <c r="J1053" s="20">
        <v>0</v>
      </c>
      <c r="K1053" s="19"/>
      <c r="L1053" s="19"/>
      <c r="M1053" s="19"/>
      <c r="N1053" s="19"/>
      <c r="O1053" s="19"/>
      <c r="P1053" s="19"/>
      <c r="Q1053" s="19">
        <v>0.04</v>
      </c>
      <c r="R1053" s="19"/>
      <c r="S1053" s="19"/>
      <c r="T1053" s="17" t="s">
        <v>8554</v>
      </c>
    </row>
    <row r="1054" spans="1:20" ht="28.8" x14ac:dyDescent="0.3">
      <c r="A1054" s="1" t="s">
        <v>8556</v>
      </c>
      <c r="B1054" s="17" t="s">
        <v>5520</v>
      </c>
      <c r="C1054" s="17" t="s">
        <v>5683</v>
      </c>
      <c r="D1054" s="17" t="s">
        <v>5684</v>
      </c>
      <c r="E1054" s="18">
        <v>1213062</v>
      </c>
      <c r="F1054" s="17" t="s">
        <v>5685</v>
      </c>
      <c r="G1054" s="17" t="s">
        <v>8301</v>
      </c>
      <c r="H1054" s="17" t="s">
        <v>6790</v>
      </c>
      <c r="I1054" s="17"/>
      <c r="J1054" s="20">
        <v>266.94</v>
      </c>
      <c r="K1054" s="19"/>
      <c r="L1054" s="19"/>
      <c r="M1054" s="19"/>
      <c r="N1054" s="19"/>
      <c r="O1054" s="19"/>
      <c r="P1054" s="19"/>
      <c r="Q1054" s="19">
        <v>745</v>
      </c>
      <c r="R1054" s="19"/>
      <c r="S1054" s="19"/>
      <c r="T1054" s="17" t="s">
        <v>8549</v>
      </c>
    </row>
    <row r="1055" spans="1:20" ht="43.2" x14ac:dyDescent="0.3">
      <c r="A1055" s="1" t="s">
        <v>8556</v>
      </c>
      <c r="B1055" s="17" t="s">
        <v>5520</v>
      </c>
      <c r="C1055" s="17" t="s">
        <v>5680</v>
      </c>
      <c r="D1055" s="17" t="s">
        <v>5681</v>
      </c>
      <c r="E1055" s="18">
        <v>1213063</v>
      </c>
      <c r="F1055" s="17" t="s">
        <v>5682</v>
      </c>
      <c r="G1055" s="17" t="s">
        <v>8300</v>
      </c>
      <c r="H1055" s="17" t="s">
        <v>6790</v>
      </c>
      <c r="I1055" s="17"/>
      <c r="J1055" s="20">
        <v>238.77</v>
      </c>
      <c r="K1055" s="19"/>
      <c r="L1055" s="19"/>
      <c r="M1055" s="19"/>
      <c r="N1055" s="19">
        <v>162</v>
      </c>
      <c r="O1055" s="19"/>
      <c r="P1055" s="19"/>
      <c r="Q1055" s="19"/>
      <c r="R1055" s="19"/>
      <c r="S1055" s="19"/>
      <c r="T1055" s="17"/>
    </row>
    <row r="1056" spans="1:20" ht="28.8" x14ac:dyDescent="0.3">
      <c r="A1056" s="1" t="s">
        <v>8559</v>
      </c>
      <c r="B1056" s="17" t="s">
        <v>1406</v>
      </c>
      <c r="C1056" s="17" t="s">
        <v>1799</v>
      </c>
      <c r="D1056" s="17" t="s">
        <v>1800</v>
      </c>
      <c r="E1056" s="18">
        <v>1246002</v>
      </c>
      <c r="F1056" s="17" t="s">
        <v>79</v>
      </c>
      <c r="G1056" s="17" t="s">
        <v>7528</v>
      </c>
      <c r="H1056" s="17" t="s">
        <v>6792</v>
      </c>
      <c r="I1056" s="17" t="s">
        <v>6795</v>
      </c>
      <c r="J1056" s="20">
        <v>46967.56</v>
      </c>
      <c r="K1056" s="19">
        <v>11776</v>
      </c>
      <c r="L1056" s="19"/>
      <c r="M1056" s="19"/>
      <c r="N1056" s="19"/>
      <c r="O1056" s="19"/>
      <c r="P1056" s="19"/>
      <c r="Q1056" s="19"/>
      <c r="R1056" s="19"/>
      <c r="S1056" s="19"/>
      <c r="T1056" s="17"/>
    </row>
    <row r="1057" spans="1:20" ht="43.2" x14ac:dyDescent="0.3">
      <c r="A1057" s="1" t="s">
        <v>8559</v>
      </c>
      <c r="B1057" s="17" t="s">
        <v>1406</v>
      </c>
      <c r="C1057" s="17" t="s">
        <v>1803</v>
      </c>
      <c r="D1057" s="17" t="s">
        <v>1804</v>
      </c>
      <c r="E1057" s="18">
        <v>1246003</v>
      </c>
      <c r="F1057" s="17" t="s">
        <v>79</v>
      </c>
      <c r="G1057" s="17" t="s">
        <v>7530</v>
      </c>
      <c r="H1057" s="17" t="s">
        <v>6792</v>
      </c>
      <c r="I1057" s="17" t="s">
        <v>6795</v>
      </c>
      <c r="J1057" s="20">
        <v>48899.95</v>
      </c>
      <c r="K1057" s="19">
        <v>12260.5</v>
      </c>
      <c r="L1057" s="19"/>
      <c r="M1057" s="19"/>
      <c r="N1057" s="19"/>
      <c r="O1057" s="19"/>
      <c r="P1057" s="19"/>
      <c r="Q1057" s="19"/>
      <c r="R1057" s="19"/>
      <c r="S1057" s="19"/>
      <c r="T1057" s="17"/>
    </row>
    <row r="1058" spans="1:20" ht="28.8" x14ac:dyDescent="0.3">
      <c r="A1058" s="1" t="s">
        <v>8559</v>
      </c>
      <c r="B1058" s="17" t="s">
        <v>1406</v>
      </c>
      <c r="C1058" s="17" t="s">
        <v>1801</v>
      </c>
      <c r="D1058" s="17" t="s">
        <v>1802</v>
      </c>
      <c r="E1058" s="18">
        <v>1246120</v>
      </c>
      <c r="F1058" s="17" t="s">
        <v>79</v>
      </c>
      <c r="G1058" s="17" t="s">
        <v>7529</v>
      </c>
      <c r="H1058" s="17" t="s">
        <v>6792</v>
      </c>
      <c r="I1058" s="17" t="s">
        <v>6795</v>
      </c>
      <c r="J1058" s="20">
        <v>4155.93</v>
      </c>
      <c r="K1058" s="19">
        <v>1042</v>
      </c>
      <c r="L1058" s="19"/>
      <c r="M1058" s="19"/>
      <c r="N1058" s="19"/>
      <c r="O1058" s="19"/>
      <c r="P1058" s="19"/>
      <c r="Q1058" s="19"/>
      <c r="R1058" s="19"/>
      <c r="S1058" s="19"/>
      <c r="T1058" s="17"/>
    </row>
    <row r="1059" spans="1:20" ht="28.8" x14ac:dyDescent="0.3">
      <c r="A1059" s="1" t="s">
        <v>8559</v>
      </c>
      <c r="B1059" s="17" t="s">
        <v>1406</v>
      </c>
      <c r="C1059" s="17" t="s">
        <v>2459</v>
      </c>
      <c r="D1059" s="17" t="s">
        <v>2460</v>
      </c>
      <c r="E1059" s="18">
        <v>1246217</v>
      </c>
      <c r="F1059" s="17" t="s">
        <v>1478</v>
      </c>
      <c r="G1059" s="17" t="s">
        <v>7767</v>
      </c>
      <c r="H1059" s="17" t="s">
        <v>6792</v>
      </c>
      <c r="I1059" s="17" t="s">
        <v>6795</v>
      </c>
      <c r="J1059" s="20">
        <v>18201.689999999999</v>
      </c>
      <c r="K1059" s="19">
        <v>10340</v>
      </c>
      <c r="L1059" s="19"/>
      <c r="M1059" s="19"/>
      <c r="N1059" s="19"/>
      <c r="O1059" s="19"/>
      <c r="P1059" s="19"/>
      <c r="Q1059" s="19"/>
      <c r="R1059" s="19"/>
      <c r="S1059" s="19"/>
      <c r="T1059" s="17"/>
    </row>
    <row r="1060" spans="1:20" ht="28.8" x14ac:dyDescent="0.3">
      <c r="A1060" s="1" t="s">
        <v>8559</v>
      </c>
      <c r="B1060" s="17" t="s">
        <v>1406</v>
      </c>
      <c r="C1060" s="17" t="s">
        <v>2788</v>
      </c>
      <c r="D1060" s="17" t="s">
        <v>2789</v>
      </c>
      <c r="E1060" s="18">
        <v>1246218</v>
      </c>
      <c r="F1060" s="17" t="s">
        <v>2490</v>
      </c>
      <c r="G1060" s="17" t="s">
        <v>7857</v>
      </c>
      <c r="H1060" s="17" t="s">
        <v>6792</v>
      </c>
      <c r="I1060" s="17" t="s">
        <v>6795</v>
      </c>
      <c r="J1060" s="20">
        <v>224.66</v>
      </c>
      <c r="K1060" s="19">
        <v>12500</v>
      </c>
      <c r="L1060" s="19"/>
      <c r="M1060" s="19"/>
      <c r="N1060" s="19"/>
      <c r="O1060" s="19"/>
      <c r="P1060" s="19"/>
      <c r="Q1060" s="19"/>
      <c r="R1060" s="19"/>
      <c r="S1060" s="19"/>
      <c r="T1060" s="17"/>
    </row>
    <row r="1061" spans="1:20" ht="28.8" x14ac:dyDescent="0.3">
      <c r="A1061" s="1" t="s">
        <v>8559</v>
      </c>
      <c r="B1061" s="17" t="s">
        <v>1406</v>
      </c>
      <c r="C1061" s="17" t="s">
        <v>2229</v>
      </c>
      <c r="D1061" s="17" t="s">
        <v>2230</v>
      </c>
      <c r="E1061" s="18">
        <v>1246221</v>
      </c>
      <c r="F1061" s="17" t="s">
        <v>2228</v>
      </c>
      <c r="G1061" s="17" t="s">
        <v>7671</v>
      </c>
      <c r="H1061" s="17" t="s">
        <v>6792</v>
      </c>
      <c r="I1061" s="17" t="s">
        <v>6795</v>
      </c>
      <c r="J1061" s="20">
        <v>11101.53</v>
      </c>
      <c r="K1061" s="19"/>
      <c r="L1061" s="19"/>
      <c r="M1061" s="19"/>
      <c r="N1061" s="19">
        <v>11562</v>
      </c>
      <c r="O1061" s="19"/>
      <c r="P1061" s="19"/>
      <c r="Q1061" s="19">
        <v>3</v>
      </c>
      <c r="R1061" s="19"/>
      <c r="S1061" s="19"/>
      <c r="T1061" s="17" t="s">
        <v>6853</v>
      </c>
    </row>
    <row r="1062" spans="1:20" ht="28.8" x14ac:dyDescent="0.3">
      <c r="A1062" s="1" t="s">
        <v>8559</v>
      </c>
      <c r="B1062" s="17" t="s">
        <v>1406</v>
      </c>
      <c r="C1062" s="17" t="s">
        <v>2824</v>
      </c>
      <c r="D1062" s="17" t="s">
        <v>2825</v>
      </c>
      <c r="E1062" s="18">
        <v>1246224</v>
      </c>
      <c r="F1062" s="17" t="s">
        <v>2671</v>
      </c>
      <c r="G1062" s="17" t="s">
        <v>7865</v>
      </c>
      <c r="H1062" s="17" t="s">
        <v>6792</v>
      </c>
      <c r="I1062" s="17" t="s">
        <v>6795</v>
      </c>
      <c r="J1062" s="20">
        <v>56.87</v>
      </c>
      <c r="K1062" s="19"/>
      <c r="L1062" s="19"/>
      <c r="M1062" s="19"/>
      <c r="N1062" s="19"/>
      <c r="O1062" s="19"/>
      <c r="P1062" s="19"/>
      <c r="Q1062" s="19">
        <v>70</v>
      </c>
      <c r="R1062" s="19"/>
      <c r="S1062" s="19"/>
      <c r="T1062" s="17" t="s">
        <v>8549</v>
      </c>
    </row>
    <row r="1063" spans="1:20" ht="28.8" x14ac:dyDescent="0.3">
      <c r="A1063" s="1" t="s">
        <v>8559</v>
      </c>
      <c r="B1063" s="17" t="s">
        <v>1406</v>
      </c>
      <c r="C1063" s="17" t="s">
        <v>2729</v>
      </c>
      <c r="D1063" s="17" t="s">
        <v>2730</v>
      </c>
      <c r="E1063" s="18">
        <v>1246226</v>
      </c>
      <c r="F1063" s="17" t="s">
        <v>1538</v>
      </c>
      <c r="G1063" s="17" t="s">
        <v>7844</v>
      </c>
      <c r="H1063" s="17" t="s">
        <v>6792</v>
      </c>
      <c r="I1063" s="17" t="s">
        <v>6795</v>
      </c>
      <c r="J1063" s="20">
        <v>6507.64</v>
      </c>
      <c r="K1063" s="19"/>
      <c r="L1063" s="19"/>
      <c r="M1063" s="19"/>
      <c r="N1063" s="19"/>
      <c r="O1063" s="19"/>
      <c r="P1063" s="19"/>
      <c r="Q1063" s="19">
        <v>4850</v>
      </c>
      <c r="R1063" s="19"/>
      <c r="S1063" s="19"/>
      <c r="T1063" s="17" t="s">
        <v>8549</v>
      </c>
    </row>
    <row r="1064" spans="1:20" ht="28.8" x14ac:dyDescent="0.3">
      <c r="A1064" s="1" t="s">
        <v>8559</v>
      </c>
      <c r="B1064" s="17" t="s">
        <v>1406</v>
      </c>
      <c r="C1064" s="17" t="s">
        <v>2457</v>
      </c>
      <c r="D1064" s="17" t="s">
        <v>2458</v>
      </c>
      <c r="E1064" s="18">
        <v>1246228</v>
      </c>
      <c r="F1064" s="17" t="s">
        <v>2268</v>
      </c>
      <c r="G1064" s="17" t="s">
        <v>7766</v>
      </c>
      <c r="H1064" s="17" t="s">
        <v>6792</v>
      </c>
      <c r="I1064" s="17" t="s">
        <v>6795</v>
      </c>
      <c r="J1064" s="20">
        <v>922.51</v>
      </c>
      <c r="K1064" s="19"/>
      <c r="L1064" s="19"/>
      <c r="M1064" s="19"/>
      <c r="N1064" s="19">
        <v>20</v>
      </c>
      <c r="O1064" s="19"/>
      <c r="P1064" s="19"/>
      <c r="Q1064" s="19"/>
      <c r="R1064" s="19"/>
      <c r="S1064" s="19"/>
      <c r="T1064" s="17"/>
    </row>
    <row r="1065" spans="1:20" ht="28.8" x14ac:dyDescent="0.3">
      <c r="A1065" s="1" t="s">
        <v>8559</v>
      </c>
      <c r="B1065" s="17" t="s">
        <v>1406</v>
      </c>
      <c r="C1065" s="17" t="s">
        <v>2493</v>
      </c>
      <c r="D1065" s="17" t="s">
        <v>2494</v>
      </c>
      <c r="E1065" s="18">
        <v>1246230</v>
      </c>
      <c r="F1065" s="17" t="s">
        <v>2268</v>
      </c>
      <c r="G1065" s="17" t="s">
        <v>7779</v>
      </c>
      <c r="H1065" s="17" t="s">
        <v>6792</v>
      </c>
      <c r="I1065" s="17" t="s">
        <v>6795</v>
      </c>
      <c r="J1065" s="20">
        <v>1153.1300000000001</v>
      </c>
      <c r="K1065" s="19"/>
      <c r="L1065" s="19"/>
      <c r="M1065" s="19"/>
      <c r="N1065" s="19">
        <v>25</v>
      </c>
      <c r="O1065" s="19"/>
      <c r="P1065" s="19"/>
      <c r="Q1065" s="19"/>
      <c r="R1065" s="19"/>
      <c r="S1065" s="19"/>
      <c r="T1065" s="17"/>
    </row>
    <row r="1066" spans="1:20" ht="43.2" x14ac:dyDescent="0.3">
      <c r="A1066" s="1" t="s">
        <v>8559</v>
      </c>
      <c r="B1066" s="17" t="s">
        <v>1406</v>
      </c>
      <c r="C1066" s="17" t="s">
        <v>2596</v>
      </c>
      <c r="D1066" s="17" t="s">
        <v>2597</v>
      </c>
      <c r="E1066" s="18">
        <v>1246133</v>
      </c>
      <c r="F1066" s="17" t="s">
        <v>170</v>
      </c>
      <c r="G1066" s="17" t="s">
        <v>7805</v>
      </c>
      <c r="H1066" s="17" t="s">
        <v>6792</v>
      </c>
      <c r="I1066" s="17" t="s">
        <v>6795</v>
      </c>
      <c r="J1066" s="20">
        <v>16305.72</v>
      </c>
      <c r="K1066" s="19"/>
      <c r="L1066" s="19"/>
      <c r="M1066" s="19"/>
      <c r="N1066" s="19"/>
      <c r="O1066" s="19"/>
      <c r="P1066" s="19"/>
      <c r="Q1066" s="19">
        <v>4</v>
      </c>
      <c r="R1066" s="19"/>
      <c r="S1066" s="19"/>
      <c r="T1066" s="17" t="s">
        <v>6853</v>
      </c>
    </row>
    <row r="1067" spans="1:20" ht="28.8" x14ac:dyDescent="0.3">
      <c r="A1067" s="1" t="s">
        <v>8559</v>
      </c>
      <c r="B1067" s="17" t="s">
        <v>1406</v>
      </c>
      <c r="C1067" s="17" t="s">
        <v>2254</v>
      </c>
      <c r="D1067" s="17" t="s">
        <v>2255</v>
      </c>
      <c r="E1067" s="18">
        <v>1246147</v>
      </c>
      <c r="F1067" s="17" t="s">
        <v>313</v>
      </c>
      <c r="G1067" s="17" t="s">
        <v>7685</v>
      </c>
      <c r="H1067" s="17" t="s">
        <v>6792</v>
      </c>
      <c r="I1067" s="17" t="s">
        <v>6788</v>
      </c>
      <c r="J1067" s="20">
        <v>3257.2</v>
      </c>
      <c r="K1067" s="19"/>
      <c r="L1067" s="19"/>
      <c r="M1067" s="19"/>
      <c r="N1067" s="19">
        <v>1</v>
      </c>
      <c r="O1067" s="19"/>
      <c r="P1067" s="19"/>
      <c r="Q1067" s="19">
        <v>0.33</v>
      </c>
      <c r="R1067" s="19"/>
      <c r="S1067" s="19"/>
      <c r="T1067" s="17" t="s">
        <v>8554</v>
      </c>
    </row>
    <row r="1068" spans="1:20" ht="28.8" x14ac:dyDescent="0.3">
      <c r="A1068" s="1" t="s">
        <v>8559</v>
      </c>
      <c r="B1068" s="17" t="s">
        <v>1406</v>
      </c>
      <c r="C1068" s="17" t="s">
        <v>1805</v>
      </c>
      <c r="D1068" s="17" t="s">
        <v>1806</v>
      </c>
      <c r="E1068" s="18">
        <v>1246151</v>
      </c>
      <c r="F1068" s="17" t="s">
        <v>197</v>
      </c>
      <c r="G1068" s="17" t="s">
        <v>7531</v>
      </c>
      <c r="H1068" s="17" t="s">
        <v>6792</v>
      </c>
      <c r="I1068" s="17" t="s">
        <v>6791</v>
      </c>
      <c r="J1068" s="20">
        <v>118.22</v>
      </c>
      <c r="K1068" s="19">
        <v>196</v>
      </c>
      <c r="L1068" s="19"/>
      <c r="M1068" s="19"/>
      <c r="N1068" s="19"/>
      <c r="O1068" s="19"/>
      <c r="P1068" s="19"/>
      <c r="Q1068" s="19"/>
      <c r="R1068" s="19"/>
      <c r="S1068" s="19"/>
      <c r="T1068" s="17"/>
    </row>
    <row r="1069" spans="1:20" ht="28.8" x14ac:dyDescent="0.3">
      <c r="A1069" s="1" t="s">
        <v>8559</v>
      </c>
      <c r="B1069" s="17" t="s">
        <v>1406</v>
      </c>
      <c r="C1069" s="17" t="s">
        <v>1807</v>
      </c>
      <c r="D1069" s="17" t="s">
        <v>1808</v>
      </c>
      <c r="E1069" s="18">
        <v>1246157</v>
      </c>
      <c r="F1069" s="17" t="s">
        <v>197</v>
      </c>
      <c r="G1069" s="17" t="s">
        <v>7532</v>
      </c>
      <c r="H1069" s="17" t="s">
        <v>6792</v>
      </c>
      <c r="I1069" s="17" t="s">
        <v>6791</v>
      </c>
      <c r="J1069" s="20">
        <v>118.22</v>
      </c>
      <c r="K1069" s="19">
        <v>196</v>
      </c>
      <c r="L1069" s="19"/>
      <c r="M1069" s="19"/>
      <c r="N1069" s="19"/>
      <c r="O1069" s="19"/>
      <c r="P1069" s="19"/>
      <c r="Q1069" s="19"/>
      <c r="R1069" s="19"/>
      <c r="S1069" s="19"/>
      <c r="T1069" s="17"/>
    </row>
    <row r="1070" spans="1:20" ht="28.8" x14ac:dyDescent="0.3">
      <c r="A1070" s="1" t="s">
        <v>8559</v>
      </c>
      <c r="B1070" s="17" t="s">
        <v>1406</v>
      </c>
      <c r="C1070" s="17" t="s">
        <v>1809</v>
      </c>
      <c r="D1070" s="17" t="s">
        <v>1810</v>
      </c>
      <c r="E1070" s="18">
        <v>1246158</v>
      </c>
      <c r="F1070" s="17" t="s">
        <v>197</v>
      </c>
      <c r="G1070" s="17" t="s">
        <v>7533</v>
      </c>
      <c r="H1070" s="17" t="s">
        <v>6792</v>
      </c>
      <c r="I1070" s="17" t="s">
        <v>6791</v>
      </c>
      <c r="J1070" s="20">
        <v>118.22</v>
      </c>
      <c r="K1070" s="19">
        <v>196</v>
      </c>
      <c r="L1070" s="19"/>
      <c r="M1070" s="19"/>
      <c r="N1070" s="19"/>
      <c r="O1070" s="19"/>
      <c r="P1070" s="19"/>
      <c r="Q1070" s="19"/>
      <c r="R1070" s="19"/>
      <c r="S1070" s="19"/>
      <c r="T1070" s="17"/>
    </row>
    <row r="1071" spans="1:20" ht="28.8" x14ac:dyDescent="0.3">
      <c r="A1071" s="1" t="s">
        <v>8559</v>
      </c>
      <c r="B1071" s="17" t="s">
        <v>1406</v>
      </c>
      <c r="C1071" s="17" t="s">
        <v>1811</v>
      </c>
      <c r="D1071" s="17" t="s">
        <v>1812</v>
      </c>
      <c r="E1071" s="18">
        <v>1246159</v>
      </c>
      <c r="F1071" s="17" t="s">
        <v>197</v>
      </c>
      <c r="G1071" s="17" t="s">
        <v>7534</v>
      </c>
      <c r="H1071" s="17" t="s">
        <v>6792</v>
      </c>
      <c r="I1071" s="17" t="s">
        <v>6791</v>
      </c>
      <c r="J1071" s="20">
        <v>118.22</v>
      </c>
      <c r="K1071" s="19">
        <v>196</v>
      </c>
      <c r="L1071" s="19"/>
      <c r="M1071" s="19"/>
      <c r="N1071" s="19"/>
      <c r="O1071" s="19"/>
      <c r="P1071" s="19"/>
      <c r="Q1071" s="19"/>
      <c r="R1071" s="19"/>
      <c r="S1071" s="19"/>
      <c r="T1071" s="17"/>
    </row>
    <row r="1072" spans="1:20" ht="28.8" x14ac:dyDescent="0.3">
      <c r="A1072" s="1" t="s">
        <v>8559</v>
      </c>
      <c r="B1072" s="17" t="s">
        <v>1406</v>
      </c>
      <c r="C1072" s="17" t="s">
        <v>2616</v>
      </c>
      <c r="D1072" s="17" t="s">
        <v>2617</v>
      </c>
      <c r="E1072" s="18">
        <v>1246162</v>
      </c>
      <c r="F1072" s="17" t="s">
        <v>152</v>
      </c>
      <c r="G1072" s="17" t="s">
        <v>7667</v>
      </c>
      <c r="H1072" s="17" t="s">
        <v>6792</v>
      </c>
      <c r="I1072" s="17" t="s">
        <v>6796</v>
      </c>
      <c r="J1072" s="20">
        <v>433.05</v>
      </c>
      <c r="K1072" s="19">
        <v>127</v>
      </c>
      <c r="L1072" s="19"/>
      <c r="M1072" s="19"/>
      <c r="N1072" s="19"/>
      <c r="O1072" s="19"/>
      <c r="P1072" s="19"/>
      <c r="Q1072" s="19"/>
      <c r="R1072" s="19"/>
      <c r="S1072" s="19"/>
      <c r="T1072" s="17"/>
    </row>
    <row r="1073" spans="1:20" ht="28.8" x14ac:dyDescent="0.3">
      <c r="A1073" s="1" t="s">
        <v>8559</v>
      </c>
      <c r="B1073" s="17" t="s">
        <v>1406</v>
      </c>
      <c r="C1073" s="17" t="s">
        <v>2219</v>
      </c>
      <c r="D1073" s="17" t="s">
        <v>2220</v>
      </c>
      <c r="E1073" s="18">
        <v>1246163</v>
      </c>
      <c r="F1073" s="17" t="s">
        <v>152</v>
      </c>
      <c r="G1073" s="17" t="s">
        <v>7667</v>
      </c>
      <c r="H1073" s="17" t="s">
        <v>6792</v>
      </c>
      <c r="I1073" s="17" t="s">
        <v>6796</v>
      </c>
      <c r="J1073" s="20">
        <v>433.05</v>
      </c>
      <c r="K1073" s="19">
        <v>127</v>
      </c>
      <c r="L1073" s="19"/>
      <c r="M1073" s="19"/>
      <c r="N1073" s="19"/>
      <c r="O1073" s="19"/>
      <c r="P1073" s="19"/>
      <c r="Q1073" s="19"/>
      <c r="R1073" s="19"/>
      <c r="S1073" s="19"/>
      <c r="T1073" s="17"/>
    </row>
    <row r="1074" spans="1:20" ht="28.8" x14ac:dyDescent="0.3">
      <c r="A1074" s="1" t="s">
        <v>8559</v>
      </c>
      <c r="B1074" s="17" t="s">
        <v>1406</v>
      </c>
      <c r="C1074" s="17" t="s">
        <v>2897</v>
      </c>
      <c r="D1074" s="17" t="s">
        <v>2898</v>
      </c>
      <c r="E1074" s="18">
        <v>1246164</v>
      </c>
      <c r="F1074" s="17" t="s">
        <v>152</v>
      </c>
      <c r="G1074" s="17" t="s">
        <v>7667</v>
      </c>
      <c r="H1074" s="17" t="s">
        <v>6792</v>
      </c>
      <c r="I1074" s="17" t="s">
        <v>6796</v>
      </c>
      <c r="J1074" s="20">
        <v>433.05</v>
      </c>
      <c r="K1074" s="19">
        <v>127</v>
      </c>
      <c r="L1074" s="19"/>
      <c r="M1074" s="19"/>
      <c r="N1074" s="19"/>
      <c r="O1074" s="19"/>
      <c r="P1074" s="19"/>
      <c r="Q1074" s="19"/>
      <c r="R1074" s="19"/>
      <c r="S1074" s="19"/>
      <c r="T1074" s="17"/>
    </row>
    <row r="1075" spans="1:20" ht="28.8" x14ac:dyDescent="0.3">
      <c r="A1075" s="1" t="s">
        <v>8559</v>
      </c>
      <c r="B1075" s="17" t="s">
        <v>1406</v>
      </c>
      <c r="C1075" s="17" t="s">
        <v>1441</v>
      </c>
      <c r="D1075" s="17" t="s">
        <v>1442</v>
      </c>
      <c r="E1075" s="18">
        <v>1246160</v>
      </c>
      <c r="F1075" s="17" t="s">
        <v>1443</v>
      </c>
      <c r="G1075" s="17" t="s">
        <v>7458</v>
      </c>
      <c r="H1075" s="17" t="s">
        <v>6792</v>
      </c>
      <c r="I1075" s="17" t="s">
        <v>6795</v>
      </c>
      <c r="J1075" s="20">
        <v>117.94</v>
      </c>
      <c r="K1075" s="19">
        <v>67</v>
      </c>
      <c r="L1075" s="19"/>
      <c r="M1075" s="19"/>
      <c r="N1075" s="19"/>
      <c r="O1075" s="19"/>
      <c r="P1075" s="19"/>
      <c r="Q1075" s="19">
        <v>1</v>
      </c>
      <c r="R1075" s="19"/>
      <c r="S1075" s="19"/>
      <c r="T1075" s="17" t="s">
        <v>6853</v>
      </c>
    </row>
    <row r="1076" spans="1:20" ht="43.2" x14ac:dyDescent="0.3">
      <c r="A1076" s="1" t="s">
        <v>8559</v>
      </c>
      <c r="B1076" s="17" t="s">
        <v>1406</v>
      </c>
      <c r="C1076" s="17" t="s">
        <v>1441</v>
      </c>
      <c r="D1076" s="17" t="s">
        <v>1442</v>
      </c>
      <c r="E1076" s="18">
        <v>1246160</v>
      </c>
      <c r="F1076" s="17" t="s">
        <v>1538</v>
      </c>
      <c r="G1076" s="17" t="s">
        <v>7459</v>
      </c>
      <c r="H1076" s="17" t="s">
        <v>6792</v>
      </c>
      <c r="I1076" s="17" t="s">
        <v>6795</v>
      </c>
      <c r="J1076" s="20">
        <v>67.09</v>
      </c>
      <c r="K1076" s="19"/>
      <c r="L1076" s="19"/>
      <c r="M1076" s="19"/>
      <c r="N1076" s="19"/>
      <c r="O1076" s="19"/>
      <c r="P1076" s="19"/>
      <c r="Q1076" s="19">
        <v>50</v>
      </c>
      <c r="R1076" s="19"/>
      <c r="S1076" s="19"/>
      <c r="T1076" s="17" t="s">
        <v>8549</v>
      </c>
    </row>
    <row r="1077" spans="1:20" ht="43.2" x14ac:dyDescent="0.3">
      <c r="A1077" s="1" t="s">
        <v>8559</v>
      </c>
      <c r="B1077" s="17" t="s">
        <v>1406</v>
      </c>
      <c r="C1077" s="17" t="s">
        <v>2893</v>
      </c>
      <c r="D1077" s="17" t="s">
        <v>2894</v>
      </c>
      <c r="E1077" s="18">
        <v>1246166</v>
      </c>
      <c r="F1077" s="17" t="s">
        <v>197</v>
      </c>
      <c r="G1077" s="17" t="s">
        <v>7807</v>
      </c>
      <c r="H1077" s="17" t="s">
        <v>6792</v>
      </c>
      <c r="I1077" s="17" t="s">
        <v>6791</v>
      </c>
      <c r="J1077" s="20">
        <v>361.91</v>
      </c>
      <c r="K1077" s="19">
        <v>600</v>
      </c>
      <c r="L1077" s="19"/>
      <c r="M1077" s="19"/>
      <c r="N1077" s="19"/>
      <c r="O1077" s="19"/>
      <c r="P1077" s="19"/>
      <c r="Q1077" s="19"/>
      <c r="R1077" s="19"/>
      <c r="S1077" s="19"/>
      <c r="T1077" s="17"/>
    </row>
    <row r="1078" spans="1:20" ht="43.2" x14ac:dyDescent="0.3">
      <c r="A1078" s="1" t="s">
        <v>8559</v>
      </c>
      <c r="B1078" s="17" t="s">
        <v>1406</v>
      </c>
      <c r="C1078" s="17" t="s">
        <v>2895</v>
      </c>
      <c r="D1078" s="17" t="s">
        <v>2896</v>
      </c>
      <c r="E1078" s="18">
        <v>1246171</v>
      </c>
      <c r="F1078" s="17" t="s">
        <v>197</v>
      </c>
      <c r="G1078" s="17" t="s">
        <v>7807</v>
      </c>
      <c r="H1078" s="17" t="s">
        <v>6792</v>
      </c>
      <c r="I1078" s="17" t="s">
        <v>6791</v>
      </c>
      <c r="J1078" s="20">
        <v>154.41999999999999</v>
      </c>
      <c r="K1078" s="19">
        <v>256</v>
      </c>
      <c r="L1078" s="19"/>
      <c r="M1078" s="19"/>
      <c r="N1078" s="19"/>
      <c r="O1078" s="19"/>
      <c r="P1078" s="19"/>
      <c r="Q1078" s="19"/>
      <c r="R1078" s="19"/>
      <c r="S1078" s="19"/>
      <c r="T1078" s="17"/>
    </row>
    <row r="1079" spans="1:20" ht="43.2" x14ac:dyDescent="0.3">
      <c r="A1079" s="1" t="s">
        <v>8559</v>
      </c>
      <c r="B1079" s="17" t="s">
        <v>1406</v>
      </c>
      <c r="C1079" s="17" t="s">
        <v>2608</v>
      </c>
      <c r="D1079" s="17" t="s">
        <v>2609</v>
      </c>
      <c r="E1079" s="18">
        <v>1246172</v>
      </c>
      <c r="F1079" s="17" t="s">
        <v>197</v>
      </c>
      <c r="G1079" s="17" t="s">
        <v>7807</v>
      </c>
      <c r="H1079" s="17" t="s">
        <v>6792</v>
      </c>
      <c r="I1079" s="17" t="s">
        <v>6791</v>
      </c>
      <c r="J1079" s="20">
        <v>154.41999999999999</v>
      </c>
      <c r="K1079" s="19">
        <v>256</v>
      </c>
      <c r="L1079" s="19"/>
      <c r="M1079" s="19"/>
      <c r="N1079" s="19"/>
      <c r="O1079" s="19"/>
      <c r="P1079" s="19"/>
      <c r="Q1079" s="19"/>
      <c r="R1079" s="19"/>
      <c r="S1079" s="19"/>
      <c r="T1079" s="17"/>
    </row>
    <row r="1080" spans="1:20" ht="43.2" x14ac:dyDescent="0.3">
      <c r="A1080" s="1" t="s">
        <v>8559</v>
      </c>
      <c r="B1080" s="17" t="s">
        <v>1406</v>
      </c>
      <c r="C1080" s="17" t="s">
        <v>2610</v>
      </c>
      <c r="D1080" s="17" t="s">
        <v>2611</v>
      </c>
      <c r="E1080" s="18">
        <v>1246174</v>
      </c>
      <c r="F1080" s="17" t="s">
        <v>197</v>
      </c>
      <c r="G1080" s="17" t="s">
        <v>7807</v>
      </c>
      <c r="H1080" s="17" t="s">
        <v>6792</v>
      </c>
      <c r="I1080" s="17" t="s">
        <v>6791</v>
      </c>
      <c r="J1080" s="20">
        <v>154.41999999999999</v>
      </c>
      <c r="K1080" s="19">
        <v>256</v>
      </c>
      <c r="L1080" s="19"/>
      <c r="M1080" s="19"/>
      <c r="N1080" s="19"/>
      <c r="O1080" s="19"/>
      <c r="P1080" s="19"/>
      <c r="Q1080" s="19"/>
      <c r="R1080" s="19"/>
      <c r="S1080" s="19"/>
      <c r="T1080" s="17"/>
    </row>
    <row r="1081" spans="1:20" ht="28.8" x14ac:dyDescent="0.3">
      <c r="A1081" s="1" t="s">
        <v>8559</v>
      </c>
      <c r="B1081" s="17" t="s">
        <v>1406</v>
      </c>
      <c r="C1081" s="17" t="s">
        <v>2614</v>
      </c>
      <c r="D1081" s="17" t="s">
        <v>2615</v>
      </c>
      <c r="E1081" s="18">
        <v>1246175</v>
      </c>
      <c r="F1081" s="17" t="s">
        <v>152</v>
      </c>
      <c r="G1081" s="17" t="s">
        <v>7667</v>
      </c>
      <c r="H1081" s="17" t="s">
        <v>6792</v>
      </c>
      <c r="I1081" s="17" t="s">
        <v>6796</v>
      </c>
      <c r="J1081" s="20">
        <v>501.25</v>
      </c>
      <c r="K1081" s="19">
        <v>147</v>
      </c>
      <c r="L1081" s="19"/>
      <c r="M1081" s="19"/>
      <c r="N1081" s="19"/>
      <c r="O1081" s="19"/>
      <c r="P1081" s="19"/>
      <c r="Q1081" s="19"/>
      <c r="R1081" s="19"/>
      <c r="S1081" s="19"/>
      <c r="T1081" s="17"/>
    </row>
    <row r="1082" spans="1:20" ht="43.2" x14ac:dyDescent="0.3">
      <c r="A1082" s="1" t="s">
        <v>8559</v>
      </c>
      <c r="B1082" s="17" t="s">
        <v>1406</v>
      </c>
      <c r="C1082" s="17" t="s">
        <v>2612</v>
      </c>
      <c r="D1082" s="17" t="s">
        <v>2613</v>
      </c>
      <c r="E1082" s="18">
        <v>1246179</v>
      </c>
      <c r="F1082" s="17" t="s">
        <v>197</v>
      </c>
      <c r="G1082" s="17" t="s">
        <v>7807</v>
      </c>
      <c r="H1082" s="17" t="s">
        <v>6792</v>
      </c>
      <c r="I1082" s="17" t="s">
        <v>6791</v>
      </c>
      <c r="J1082" s="20">
        <v>154.41999999999999</v>
      </c>
      <c r="K1082" s="19">
        <v>256</v>
      </c>
      <c r="L1082" s="19"/>
      <c r="M1082" s="19"/>
      <c r="N1082" s="19"/>
      <c r="O1082" s="19"/>
      <c r="P1082" s="19"/>
      <c r="Q1082" s="19"/>
      <c r="R1082" s="19"/>
      <c r="S1082" s="19"/>
      <c r="T1082" s="17"/>
    </row>
    <row r="1083" spans="1:20" ht="28.8" x14ac:dyDescent="0.3">
      <c r="A1083" s="1" t="s">
        <v>8559</v>
      </c>
      <c r="B1083" s="17" t="s">
        <v>1406</v>
      </c>
      <c r="C1083" s="17" t="s">
        <v>2382</v>
      </c>
      <c r="D1083" s="17" t="s">
        <v>2383</v>
      </c>
      <c r="E1083" s="18">
        <v>1246161</v>
      </c>
      <c r="F1083" s="17" t="s">
        <v>104</v>
      </c>
      <c r="G1083" s="17" t="s">
        <v>7737</v>
      </c>
      <c r="H1083" s="17" t="s">
        <v>6792</v>
      </c>
      <c r="I1083" s="17" t="s">
        <v>6795</v>
      </c>
      <c r="J1083" s="20">
        <v>199.52</v>
      </c>
      <c r="K1083" s="19"/>
      <c r="L1083" s="19"/>
      <c r="M1083" s="19"/>
      <c r="N1083" s="19"/>
      <c r="O1083" s="19"/>
      <c r="P1083" s="19"/>
      <c r="Q1083" s="19">
        <v>1</v>
      </c>
      <c r="R1083" s="19"/>
      <c r="S1083" s="19"/>
      <c r="T1083" s="17" t="s">
        <v>6853</v>
      </c>
    </row>
    <row r="1084" spans="1:20" ht="28.8" x14ac:dyDescent="0.3">
      <c r="A1084" s="1" t="s">
        <v>8559</v>
      </c>
      <c r="B1084" s="17" t="s">
        <v>1406</v>
      </c>
      <c r="C1084" s="17" t="s">
        <v>2633</v>
      </c>
      <c r="D1084" s="17" t="s">
        <v>2634</v>
      </c>
      <c r="E1084" s="18">
        <v>1246177</v>
      </c>
      <c r="F1084" s="17" t="s">
        <v>2630</v>
      </c>
      <c r="G1084" s="17" t="s">
        <v>7811</v>
      </c>
      <c r="H1084" s="17"/>
      <c r="I1084" s="17"/>
      <c r="J1084" s="20">
        <v>991.93</v>
      </c>
      <c r="K1084" s="19"/>
      <c r="L1084" s="19"/>
      <c r="M1084" s="19"/>
      <c r="N1084" s="19"/>
      <c r="O1084" s="19"/>
      <c r="P1084" s="19"/>
      <c r="Q1084" s="19">
        <v>39.5</v>
      </c>
      <c r="R1084" s="19"/>
      <c r="S1084" s="19"/>
      <c r="T1084" s="17" t="s">
        <v>8562</v>
      </c>
    </row>
    <row r="1085" spans="1:20" ht="43.2" x14ac:dyDescent="0.3">
      <c r="A1085" s="1" t="s">
        <v>8557</v>
      </c>
      <c r="B1085" s="17" t="s">
        <v>869</v>
      </c>
      <c r="C1085" s="17" t="s">
        <v>1050</v>
      </c>
      <c r="D1085" s="17" t="s">
        <v>1051</v>
      </c>
      <c r="E1085" s="18">
        <v>17930</v>
      </c>
      <c r="F1085" s="17" t="s">
        <v>259</v>
      </c>
      <c r="G1085" s="17" t="s">
        <v>7307</v>
      </c>
      <c r="H1085" s="17"/>
      <c r="I1085" s="17" t="s">
        <v>6793</v>
      </c>
      <c r="J1085" s="20">
        <v>13141.06</v>
      </c>
      <c r="K1085" s="19"/>
      <c r="L1085" s="19">
        <v>2010</v>
      </c>
      <c r="M1085" s="19"/>
      <c r="N1085" s="19"/>
      <c r="O1085" s="19"/>
      <c r="P1085" s="19"/>
      <c r="Q1085" s="19"/>
      <c r="R1085" s="19"/>
      <c r="S1085" s="19"/>
      <c r="T1085" s="17"/>
    </row>
    <row r="1086" spans="1:20" ht="28.8" x14ac:dyDescent="0.3">
      <c r="A1086" s="1" t="s">
        <v>8558</v>
      </c>
      <c r="B1086" s="17" t="s">
        <v>1107</v>
      </c>
      <c r="C1086" s="17" t="s">
        <v>1050</v>
      </c>
      <c r="D1086" s="17" t="s">
        <v>1290</v>
      </c>
      <c r="E1086" s="18">
        <v>24793</v>
      </c>
      <c r="F1086" s="17" t="s">
        <v>107</v>
      </c>
      <c r="G1086" s="17" t="s">
        <v>1290</v>
      </c>
      <c r="H1086" s="17"/>
      <c r="I1086" s="17" t="s">
        <v>6789</v>
      </c>
      <c r="J1086" s="20">
        <v>9475.07</v>
      </c>
      <c r="K1086" s="19"/>
      <c r="L1086" s="19">
        <v>791.49</v>
      </c>
      <c r="M1086" s="19"/>
      <c r="N1086" s="19"/>
      <c r="O1086" s="19"/>
      <c r="P1086" s="19"/>
      <c r="Q1086" s="19"/>
      <c r="R1086" s="19"/>
      <c r="S1086" s="19"/>
      <c r="T1086" s="17"/>
    </row>
    <row r="1087" spans="1:20" ht="28.8" x14ac:dyDescent="0.3">
      <c r="A1087" s="1" t="s">
        <v>8558</v>
      </c>
      <c r="B1087" s="17" t="s">
        <v>1107</v>
      </c>
      <c r="C1087" s="17" t="s">
        <v>1050</v>
      </c>
      <c r="D1087" s="17" t="s">
        <v>1290</v>
      </c>
      <c r="E1087" s="18">
        <v>24793</v>
      </c>
      <c r="F1087" s="17" t="s">
        <v>38</v>
      </c>
      <c r="G1087" s="17" t="s">
        <v>5417</v>
      </c>
      <c r="H1087" s="17"/>
      <c r="I1087" s="17" t="s">
        <v>6791</v>
      </c>
      <c r="J1087" s="20">
        <v>8354.51</v>
      </c>
      <c r="K1087" s="19"/>
      <c r="L1087" s="19">
        <v>1266.93</v>
      </c>
      <c r="M1087" s="19"/>
      <c r="N1087" s="19"/>
      <c r="O1087" s="19"/>
      <c r="P1087" s="19"/>
      <c r="Q1087" s="19"/>
      <c r="R1087" s="19"/>
      <c r="S1087" s="19"/>
      <c r="T1087" s="17"/>
    </row>
    <row r="1088" spans="1:20" ht="28.8" x14ac:dyDescent="0.3">
      <c r="A1088" s="1" t="s">
        <v>8558</v>
      </c>
      <c r="B1088" s="17" t="s">
        <v>1107</v>
      </c>
      <c r="C1088" s="17" t="s">
        <v>1050</v>
      </c>
      <c r="D1088" s="17" t="s">
        <v>1290</v>
      </c>
      <c r="E1088" s="18">
        <v>24793</v>
      </c>
      <c r="F1088" s="17" t="s">
        <v>1291</v>
      </c>
      <c r="G1088" s="17" t="s">
        <v>7392</v>
      </c>
      <c r="H1088" s="17"/>
      <c r="I1088" s="17" t="s">
        <v>6789</v>
      </c>
      <c r="J1088" s="20">
        <v>42113.34</v>
      </c>
      <c r="K1088" s="19"/>
      <c r="L1088" s="19">
        <v>5093.3900000000003</v>
      </c>
      <c r="M1088" s="19"/>
      <c r="N1088" s="19"/>
      <c r="O1088" s="19"/>
      <c r="P1088" s="19"/>
      <c r="Q1088" s="19"/>
      <c r="R1088" s="19"/>
      <c r="S1088" s="19"/>
      <c r="T1088" s="17"/>
    </row>
    <row r="1089" spans="1:20" x14ac:dyDescent="0.3">
      <c r="A1089" s="1" t="s">
        <v>8558</v>
      </c>
      <c r="B1089" s="17" t="s">
        <v>5794</v>
      </c>
      <c r="C1089" s="17" t="s">
        <v>6131</v>
      </c>
      <c r="D1089" s="17" t="s">
        <v>6132</v>
      </c>
      <c r="E1089" s="18">
        <v>45213</v>
      </c>
      <c r="F1089" s="17" t="s">
        <v>1478</v>
      </c>
      <c r="G1089" s="17" t="s">
        <v>7768</v>
      </c>
      <c r="H1089" s="17" t="s">
        <v>6790</v>
      </c>
      <c r="I1089" s="17"/>
      <c r="J1089" s="20">
        <v>2501.6252639999998</v>
      </c>
      <c r="K1089" s="19">
        <v>942</v>
      </c>
      <c r="L1089" s="19"/>
      <c r="M1089" s="19"/>
      <c r="N1089" s="19"/>
      <c r="O1089" s="19"/>
      <c r="P1089" s="19"/>
      <c r="Q1089" s="19"/>
      <c r="R1089" s="19"/>
      <c r="S1089" s="19"/>
      <c r="T1089" s="17"/>
    </row>
    <row r="1090" spans="1:20" ht="28.8" x14ac:dyDescent="0.3">
      <c r="A1090" s="1" t="s">
        <v>8559</v>
      </c>
      <c r="B1090" s="17" t="s">
        <v>6469</v>
      </c>
      <c r="C1090" s="17" t="s">
        <v>6712</v>
      </c>
      <c r="D1090" s="17" t="s">
        <v>6713</v>
      </c>
      <c r="E1090" s="18">
        <v>1139572</v>
      </c>
      <c r="F1090" s="17" t="s">
        <v>6714</v>
      </c>
      <c r="G1090" s="17" t="s">
        <v>8528</v>
      </c>
      <c r="H1090" s="17" t="s">
        <v>6790</v>
      </c>
      <c r="I1090" s="17"/>
      <c r="J1090" s="20">
        <v>235.9</v>
      </c>
      <c r="K1090" s="19"/>
      <c r="L1090" s="19"/>
      <c r="M1090" s="19"/>
      <c r="N1090" s="19">
        <v>1000</v>
      </c>
      <c r="O1090" s="19"/>
      <c r="P1090" s="19"/>
      <c r="Q1090" s="19">
        <v>23.81</v>
      </c>
      <c r="R1090" s="19"/>
      <c r="S1090" s="19"/>
      <c r="T1090" s="17" t="s">
        <v>8565</v>
      </c>
    </row>
    <row r="1091" spans="1:20" ht="28.8" x14ac:dyDescent="0.3">
      <c r="A1091" s="1" t="s">
        <v>8559</v>
      </c>
      <c r="B1091" s="17" t="s">
        <v>6469</v>
      </c>
      <c r="C1091" s="17" t="s">
        <v>6645</v>
      </c>
      <c r="D1091" s="17" t="s">
        <v>6644</v>
      </c>
      <c r="E1091" s="18">
        <v>1139570</v>
      </c>
      <c r="F1091" s="17" t="s">
        <v>5667</v>
      </c>
      <c r="G1091" s="17" t="s">
        <v>8512</v>
      </c>
      <c r="H1091" s="17" t="s">
        <v>6798</v>
      </c>
      <c r="I1091" s="17"/>
      <c r="J1091" s="20">
        <v>26897.360000000001</v>
      </c>
      <c r="K1091" s="19"/>
      <c r="L1091" s="19"/>
      <c r="M1091" s="19"/>
      <c r="N1091" s="19"/>
      <c r="O1091" s="19"/>
      <c r="P1091" s="19"/>
      <c r="Q1091" s="19">
        <v>2290</v>
      </c>
      <c r="R1091" s="19"/>
      <c r="S1091" s="19"/>
      <c r="T1091" s="17" t="s">
        <v>8549</v>
      </c>
    </row>
    <row r="1092" spans="1:20" ht="43.2" x14ac:dyDescent="0.3">
      <c r="A1092" s="1" t="s">
        <v>8559</v>
      </c>
      <c r="B1092" s="17" t="s">
        <v>6469</v>
      </c>
      <c r="C1092" s="17" t="s">
        <v>6741</v>
      </c>
      <c r="D1092" s="17" t="s">
        <v>6742</v>
      </c>
      <c r="E1092" s="18">
        <v>1139582</v>
      </c>
      <c r="F1092" s="17" t="s">
        <v>333</v>
      </c>
      <c r="G1092" s="17" t="s">
        <v>7136</v>
      </c>
      <c r="H1092" s="17" t="s">
        <v>6798</v>
      </c>
      <c r="I1092" s="17"/>
      <c r="J1092" s="20">
        <v>2366.73</v>
      </c>
      <c r="K1092" s="19">
        <v>1333</v>
      </c>
      <c r="L1092" s="19"/>
      <c r="M1092" s="19"/>
      <c r="N1092" s="19"/>
      <c r="O1092" s="19"/>
      <c r="P1092" s="19"/>
      <c r="Q1092" s="19"/>
      <c r="R1092" s="19"/>
      <c r="S1092" s="19"/>
      <c r="T1092" s="17"/>
    </row>
    <row r="1093" spans="1:20" ht="43.2" x14ac:dyDescent="0.3">
      <c r="A1093" s="1" t="s">
        <v>8559</v>
      </c>
      <c r="B1093" s="17" t="s">
        <v>6469</v>
      </c>
      <c r="C1093" s="17" t="s">
        <v>6728</v>
      </c>
      <c r="D1093" s="17" t="s">
        <v>6729</v>
      </c>
      <c r="E1093" s="18">
        <v>1139573</v>
      </c>
      <c r="F1093" s="17" t="s">
        <v>333</v>
      </c>
      <c r="G1093" s="17" t="s">
        <v>7136</v>
      </c>
      <c r="H1093" s="17" t="s">
        <v>6798</v>
      </c>
      <c r="I1093" s="17"/>
      <c r="J1093" s="20">
        <v>10.65</v>
      </c>
      <c r="K1093" s="19">
        <v>6</v>
      </c>
      <c r="L1093" s="19"/>
      <c r="M1093" s="19"/>
      <c r="N1093" s="19"/>
      <c r="O1093" s="19"/>
      <c r="P1093" s="19"/>
      <c r="Q1093" s="19"/>
      <c r="R1093" s="19"/>
      <c r="S1093" s="19"/>
      <c r="T1093" s="17"/>
    </row>
    <row r="1094" spans="1:20" ht="28.8" x14ac:dyDescent="0.3">
      <c r="A1094" s="1" t="s">
        <v>8557</v>
      </c>
      <c r="B1094" s="17" t="s">
        <v>869</v>
      </c>
      <c r="C1094" s="17" t="s">
        <v>877</v>
      </c>
      <c r="D1094" s="17" t="s">
        <v>878</v>
      </c>
      <c r="E1094" s="18">
        <v>19742</v>
      </c>
      <c r="F1094" s="17" t="s">
        <v>94</v>
      </c>
      <c r="G1094" s="17" t="s">
        <v>7100</v>
      </c>
      <c r="H1094" s="17" t="s">
        <v>6790</v>
      </c>
      <c r="I1094" s="17" t="s">
        <v>6788</v>
      </c>
      <c r="J1094" s="20">
        <v>280453.14</v>
      </c>
      <c r="K1094" s="19">
        <v>57429</v>
      </c>
      <c r="L1094" s="19"/>
      <c r="M1094" s="19"/>
      <c r="N1094" s="19"/>
      <c r="O1094" s="19"/>
      <c r="P1094" s="19"/>
      <c r="Q1094" s="19"/>
      <c r="R1094" s="19"/>
      <c r="S1094" s="19"/>
      <c r="T1094" s="17"/>
    </row>
    <row r="1095" spans="1:20" ht="28.8" x14ac:dyDescent="0.3">
      <c r="A1095" s="1" t="s">
        <v>8557</v>
      </c>
      <c r="B1095" s="17" t="s">
        <v>869</v>
      </c>
      <c r="C1095" s="17" t="s">
        <v>917</v>
      </c>
      <c r="D1095" s="17" t="s">
        <v>918</v>
      </c>
      <c r="E1095" s="18">
        <v>19746</v>
      </c>
      <c r="F1095" s="17" t="s">
        <v>113</v>
      </c>
      <c r="G1095" s="17" t="s">
        <v>7272</v>
      </c>
      <c r="H1095" s="17" t="s">
        <v>1075</v>
      </c>
      <c r="I1095" s="17" t="s">
        <v>6787</v>
      </c>
      <c r="J1095" s="20">
        <v>3727</v>
      </c>
      <c r="K1095" s="19">
        <v>632</v>
      </c>
      <c r="L1095" s="19"/>
      <c r="M1095" s="19"/>
      <c r="N1095" s="19"/>
      <c r="O1095" s="19"/>
      <c r="P1095" s="19"/>
      <c r="Q1095" s="19"/>
      <c r="R1095" s="19"/>
      <c r="S1095" s="19"/>
      <c r="T1095" s="17"/>
    </row>
    <row r="1096" spans="1:20" ht="28.8" x14ac:dyDescent="0.3">
      <c r="A1096" s="1" t="s">
        <v>8558</v>
      </c>
      <c r="B1096" s="17" t="s">
        <v>5794</v>
      </c>
      <c r="C1096" s="17" t="s">
        <v>6127</v>
      </c>
      <c r="D1096" s="17" t="s">
        <v>6128</v>
      </c>
      <c r="E1096" s="18">
        <v>55261</v>
      </c>
      <c r="F1096" s="17" t="s">
        <v>52</v>
      </c>
      <c r="G1096" s="17" t="s">
        <v>8415</v>
      </c>
      <c r="H1096" s="17" t="s">
        <v>6790</v>
      </c>
      <c r="I1096" s="17" t="s">
        <v>6791</v>
      </c>
      <c r="J1096" s="20">
        <v>1998.52</v>
      </c>
      <c r="K1096" s="19"/>
      <c r="L1096" s="19"/>
      <c r="M1096" s="19"/>
      <c r="N1096" s="19"/>
      <c r="O1096" s="19"/>
      <c r="P1096" s="19"/>
      <c r="Q1096" s="19">
        <v>1</v>
      </c>
      <c r="R1096" s="19"/>
      <c r="S1096" s="19"/>
      <c r="T1096" s="17" t="s">
        <v>6853</v>
      </c>
    </row>
    <row r="1097" spans="1:20" x14ac:dyDescent="0.3">
      <c r="A1097" s="1" t="s">
        <v>8557</v>
      </c>
      <c r="B1097" s="17" t="s">
        <v>869</v>
      </c>
      <c r="C1097" s="17" t="s">
        <v>1017</v>
      </c>
      <c r="D1097" s="17" t="s">
        <v>1018</v>
      </c>
      <c r="E1097" s="18">
        <v>19747</v>
      </c>
      <c r="F1097" s="17" t="s">
        <v>62</v>
      </c>
      <c r="G1097" s="17" t="s">
        <v>7112</v>
      </c>
      <c r="H1097" s="17" t="s">
        <v>6792</v>
      </c>
      <c r="I1097" s="17" t="s">
        <v>6793</v>
      </c>
      <c r="J1097" s="20">
        <v>38692.400000000001</v>
      </c>
      <c r="K1097" s="19">
        <v>5704</v>
      </c>
      <c r="L1097" s="19"/>
      <c r="M1097" s="19"/>
      <c r="N1097" s="19"/>
      <c r="O1097" s="19"/>
      <c r="P1097" s="19"/>
      <c r="Q1097" s="19"/>
      <c r="R1097" s="19"/>
      <c r="S1097" s="19"/>
      <c r="T1097" s="17"/>
    </row>
    <row r="1098" spans="1:20" ht="28.8" x14ac:dyDescent="0.3">
      <c r="A1098" s="1" t="s">
        <v>8557</v>
      </c>
      <c r="B1098" s="17" t="s">
        <v>869</v>
      </c>
      <c r="C1098" s="17" t="s">
        <v>874</v>
      </c>
      <c r="D1098" s="17" t="s">
        <v>875</v>
      </c>
      <c r="E1098" s="18">
        <v>19749</v>
      </c>
      <c r="F1098" s="17" t="s">
        <v>38</v>
      </c>
      <c r="G1098" s="17" t="s">
        <v>7265</v>
      </c>
      <c r="H1098" s="17"/>
      <c r="I1098" s="17" t="s">
        <v>6791</v>
      </c>
      <c r="J1098" s="20">
        <v>29029.53</v>
      </c>
      <c r="K1098" s="19">
        <v>10315</v>
      </c>
      <c r="L1098" s="19"/>
      <c r="M1098" s="19"/>
      <c r="N1098" s="19"/>
      <c r="O1098" s="19"/>
      <c r="P1098" s="19"/>
      <c r="Q1098" s="19"/>
      <c r="R1098" s="19"/>
      <c r="S1098" s="19"/>
      <c r="T1098" s="17"/>
    </row>
    <row r="1099" spans="1:20" ht="28.8" x14ac:dyDescent="0.3">
      <c r="A1099" s="1" t="s">
        <v>8557</v>
      </c>
      <c r="B1099" s="17" t="s">
        <v>869</v>
      </c>
      <c r="C1099" s="17" t="s">
        <v>1064</v>
      </c>
      <c r="D1099" s="17" t="s">
        <v>1065</v>
      </c>
      <c r="E1099" s="18">
        <v>19750</v>
      </c>
      <c r="F1099" s="17" t="s">
        <v>68</v>
      </c>
      <c r="G1099" s="17" t="s">
        <v>7112</v>
      </c>
      <c r="H1099" s="17" t="s">
        <v>6792</v>
      </c>
      <c r="I1099" s="17" t="s">
        <v>6788</v>
      </c>
      <c r="J1099" s="20">
        <v>14614.45</v>
      </c>
      <c r="K1099" s="19">
        <v>11662</v>
      </c>
      <c r="L1099" s="19"/>
      <c r="M1099" s="19"/>
      <c r="N1099" s="19">
        <v>50</v>
      </c>
      <c r="O1099" s="19"/>
      <c r="P1099" s="19"/>
      <c r="Q1099" s="19">
        <v>1</v>
      </c>
      <c r="R1099" s="19"/>
      <c r="S1099" s="19"/>
      <c r="T1099" s="17" t="s">
        <v>6853</v>
      </c>
    </row>
    <row r="1100" spans="1:20" ht="28.8" x14ac:dyDescent="0.3">
      <c r="A1100" s="1" t="s">
        <v>8557</v>
      </c>
      <c r="B1100" s="17" t="s">
        <v>869</v>
      </c>
      <c r="C1100" s="17" t="s">
        <v>1101</v>
      </c>
      <c r="D1100" s="17" t="s">
        <v>1102</v>
      </c>
      <c r="E1100" s="18">
        <v>1227656</v>
      </c>
      <c r="F1100" s="17" t="s">
        <v>68</v>
      </c>
      <c r="G1100" s="17" t="s">
        <v>7112</v>
      </c>
      <c r="H1100" s="17" t="s">
        <v>6792</v>
      </c>
      <c r="I1100" s="17" t="s">
        <v>6788</v>
      </c>
      <c r="J1100" s="20">
        <v>14614.45</v>
      </c>
      <c r="K1100" s="19">
        <v>1750</v>
      </c>
      <c r="L1100" s="19"/>
      <c r="M1100" s="19"/>
      <c r="N1100" s="19">
        <v>15</v>
      </c>
      <c r="O1100" s="19"/>
      <c r="P1100" s="19"/>
      <c r="Q1100" s="19">
        <v>1</v>
      </c>
      <c r="R1100" s="19"/>
      <c r="S1100" s="19"/>
      <c r="T1100" s="17" t="s">
        <v>6853</v>
      </c>
    </row>
    <row r="1101" spans="1:20" ht="28.8" x14ac:dyDescent="0.3">
      <c r="A1101" s="1" t="s">
        <v>8557</v>
      </c>
      <c r="B1101" s="17" t="s">
        <v>869</v>
      </c>
      <c r="C1101" s="17" t="s">
        <v>985</v>
      </c>
      <c r="D1101" s="17" t="s">
        <v>986</v>
      </c>
      <c r="E1101" s="18">
        <v>1086068</v>
      </c>
      <c r="F1101" s="17" t="s">
        <v>197</v>
      </c>
      <c r="G1101" s="17" t="s">
        <v>406</v>
      </c>
      <c r="H1101" s="17"/>
      <c r="I1101" s="17" t="s">
        <v>6791</v>
      </c>
      <c r="J1101" s="20">
        <v>424.31</v>
      </c>
      <c r="K1101" s="19">
        <v>800</v>
      </c>
      <c r="L1101" s="19"/>
      <c r="M1101" s="19"/>
      <c r="N1101" s="19"/>
      <c r="O1101" s="19"/>
      <c r="P1101" s="19"/>
      <c r="Q1101" s="19"/>
      <c r="R1101" s="19"/>
      <c r="S1101" s="19"/>
      <c r="T1101" s="17"/>
    </row>
    <row r="1102" spans="1:20" ht="28.8" x14ac:dyDescent="0.3">
      <c r="A1102" s="1" t="s">
        <v>8559</v>
      </c>
      <c r="B1102" s="17" t="s">
        <v>1406</v>
      </c>
      <c r="C1102" s="17" t="s">
        <v>2333</v>
      </c>
      <c r="D1102" s="17" t="s">
        <v>2334</v>
      </c>
      <c r="E1102" s="18">
        <v>27433</v>
      </c>
      <c r="F1102" s="17" t="s">
        <v>1188</v>
      </c>
      <c r="G1102" s="17" t="s">
        <v>7715</v>
      </c>
      <c r="H1102" s="17" t="s">
        <v>1075</v>
      </c>
      <c r="I1102" s="17" t="s">
        <v>6789</v>
      </c>
      <c r="J1102" s="20">
        <v>13283.94</v>
      </c>
      <c r="K1102" s="19">
        <v>2425</v>
      </c>
      <c r="L1102" s="19"/>
      <c r="M1102" s="19"/>
      <c r="N1102" s="19">
        <v>3</v>
      </c>
      <c r="O1102" s="19"/>
      <c r="P1102" s="19"/>
      <c r="Q1102" s="19"/>
      <c r="R1102" s="19"/>
      <c r="S1102" s="19"/>
      <c r="T1102" s="17"/>
    </row>
    <row r="1103" spans="1:20" ht="28.8" x14ac:dyDescent="0.3">
      <c r="A1103" s="1" t="s">
        <v>8559</v>
      </c>
      <c r="B1103" s="17" t="s">
        <v>1406</v>
      </c>
      <c r="C1103" s="17" t="s">
        <v>2101</v>
      </c>
      <c r="D1103" s="17" t="s">
        <v>2102</v>
      </c>
      <c r="E1103" s="18">
        <v>27434</v>
      </c>
      <c r="F1103" s="17" t="s">
        <v>637</v>
      </c>
      <c r="G1103" s="17" t="s">
        <v>7525</v>
      </c>
      <c r="H1103" s="17" t="s">
        <v>1075</v>
      </c>
      <c r="I1103" s="17" t="s">
        <v>6789</v>
      </c>
      <c r="J1103" s="20">
        <v>4536.42</v>
      </c>
      <c r="K1103" s="19">
        <v>6353.75</v>
      </c>
      <c r="L1103" s="19"/>
      <c r="M1103" s="19"/>
      <c r="N1103" s="19">
        <v>1</v>
      </c>
      <c r="O1103" s="19"/>
      <c r="P1103" s="19"/>
      <c r="Q1103" s="19"/>
      <c r="R1103" s="19"/>
      <c r="S1103" s="19"/>
      <c r="T1103" s="17"/>
    </row>
    <row r="1104" spans="1:20" ht="28.8" x14ac:dyDescent="0.3">
      <c r="A1104" s="1" t="s">
        <v>8559</v>
      </c>
      <c r="B1104" s="17" t="s">
        <v>1406</v>
      </c>
      <c r="C1104" s="17" t="s">
        <v>2097</v>
      </c>
      <c r="D1104" s="17" t="s">
        <v>2098</v>
      </c>
      <c r="E1104" s="18">
        <v>27435</v>
      </c>
      <c r="F1104" s="17" t="s">
        <v>30</v>
      </c>
      <c r="G1104" s="17" t="s">
        <v>7631</v>
      </c>
      <c r="H1104" s="17" t="s">
        <v>1075</v>
      </c>
      <c r="I1104" s="17" t="s">
        <v>6789</v>
      </c>
      <c r="J1104" s="20">
        <v>2436.6</v>
      </c>
      <c r="K1104" s="19"/>
      <c r="L1104" s="19">
        <v>598</v>
      </c>
      <c r="M1104" s="19"/>
      <c r="N1104" s="19"/>
      <c r="O1104" s="19"/>
      <c r="P1104" s="19"/>
      <c r="Q1104" s="19"/>
      <c r="R1104" s="19"/>
      <c r="S1104" s="19"/>
      <c r="T1104" s="17"/>
    </row>
    <row r="1105" spans="1:20" ht="43.2" x14ac:dyDescent="0.3">
      <c r="A1105" s="1" t="s">
        <v>8559</v>
      </c>
      <c r="B1105" s="17" t="s">
        <v>1406</v>
      </c>
      <c r="C1105" s="17" t="s">
        <v>1435</v>
      </c>
      <c r="D1105" s="17" t="s">
        <v>1436</v>
      </c>
      <c r="E1105" s="18">
        <v>1156267</v>
      </c>
      <c r="F1105" s="17" t="s">
        <v>119</v>
      </c>
      <c r="G1105" s="17" t="s">
        <v>7455</v>
      </c>
      <c r="H1105" s="17" t="s">
        <v>1075</v>
      </c>
      <c r="I1105" s="17" t="s">
        <v>6789</v>
      </c>
      <c r="J1105" s="20">
        <v>24619.84</v>
      </c>
      <c r="K1105" s="19"/>
      <c r="L1105" s="19"/>
      <c r="M1105" s="19"/>
      <c r="N1105" s="19"/>
      <c r="O1105" s="19"/>
      <c r="P1105" s="19"/>
      <c r="Q1105" s="19">
        <v>20000</v>
      </c>
      <c r="R1105" s="19"/>
      <c r="S1105" s="19"/>
      <c r="T1105" s="17" t="s">
        <v>6960</v>
      </c>
    </row>
    <row r="1106" spans="1:20" ht="43.2" x14ac:dyDescent="0.3">
      <c r="A1106" s="1" t="s">
        <v>8559</v>
      </c>
      <c r="B1106" s="17" t="s">
        <v>1406</v>
      </c>
      <c r="C1106" s="17" t="s">
        <v>1437</v>
      </c>
      <c r="D1106" s="17" t="s">
        <v>1438</v>
      </c>
      <c r="E1106" s="18">
        <v>1156268</v>
      </c>
      <c r="F1106" s="17" t="s">
        <v>119</v>
      </c>
      <c r="G1106" s="17" t="s">
        <v>7456</v>
      </c>
      <c r="H1106" s="17" t="s">
        <v>1075</v>
      </c>
      <c r="I1106" s="17" t="s">
        <v>6789</v>
      </c>
      <c r="J1106" s="20">
        <v>24619.84</v>
      </c>
      <c r="K1106" s="19"/>
      <c r="L1106" s="19"/>
      <c r="M1106" s="19"/>
      <c r="N1106" s="19"/>
      <c r="O1106" s="19"/>
      <c r="P1106" s="19"/>
      <c r="Q1106" s="19">
        <v>20000</v>
      </c>
      <c r="R1106" s="19"/>
      <c r="S1106" s="19"/>
      <c r="T1106" s="17" t="s">
        <v>6960</v>
      </c>
    </row>
    <row r="1107" spans="1:20" ht="43.2" x14ac:dyDescent="0.3">
      <c r="A1107" s="1" t="s">
        <v>8559</v>
      </c>
      <c r="B1107" s="17" t="s">
        <v>1406</v>
      </c>
      <c r="C1107" s="17" t="s">
        <v>1439</v>
      </c>
      <c r="D1107" s="17" t="s">
        <v>1440</v>
      </c>
      <c r="E1107" s="18">
        <v>1156494</v>
      </c>
      <c r="F1107" s="17" t="s">
        <v>119</v>
      </c>
      <c r="G1107" s="17" t="s">
        <v>7457</v>
      </c>
      <c r="H1107" s="17" t="s">
        <v>1075</v>
      </c>
      <c r="I1107" s="17" t="s">
        <v>6789</v>
      </c>
      <c r="J1107" s="20">
        <v>24619.84</v>
      </c>
      <c r="K1107" s="19"/>
      <c r="L1107" s="19"/>
      <c r="M1107" s="19"/>
      <c r="N1107" s="19"/>
      <c r="O1107" s="19"/>
      <c r="P1107" s="19"/>
      <c r="Q1107" s="19">
        <v>20000</v>
      </c>
      <c r="R1107" s="19"/>
      <c r="S1107" s="19"/>
      <c r="T1107" s="17" t="s">
        <v>6960</v>
      </c>
    </row>
    <row r="1108" spans="1:20" ht="28.8" x14ac:dyDescent="0.3">
      <c r="A1108" s="1" t="s">
        <v>8559</v>
      </c>
      <c r="B1108" s="17" t="s">
        <v>1406</v>
      </c>
      <c r="C1108" s="17" t="s">
        <v>1794</v>
      </c>
      <c r="D1108" s="17" t="s">
        <v>1795</v>
      </c>
      <c r="E1108" s="18">
        <v>27437</v>
      </c>
      <c r="F1108" s="17" t="s">
        <v>1796</v>
      </c>
      <c r="G1108" s="17" t="s">
        <v>7526</v>
      </c>
      <c r="H1108" s="17" t="s">
        <v>1075</v>
      </c>
      <c r="I1108" s="17" t="s">
        <v>6789</v>
      </c>
      <c r="J1108" s="20">
        <v>7602.36</v>
      </c>
      <c r="K1108" s="19">
        <v>2820</v>
      </c>
      <c r="L1108" s="19"/>
      <c r="M1108" s="19"/>
      <c r="N1108" s="19"/>
      <c r="O1108" s="19"/>
      <c r="P1108" s="19"/>
      <c r="Q1108" s="19"/>
      <c r="R1108" s="19"/>
      <c r="S1108" s="19"/>
      <c r="T1108" s="17"/>
    </row>
    <row r="1109" spans="1:20" ht="43.2" x14ac:dyDescent="0.3">
      <c r="A1109" s="1" t="s">
        <v>8559</v>
      </c>
      <c r="B1109" s="17" t="s">
        <v>1406</v>
      </c>
      <c r="C1109" s="17" t="s">
        <v>2451</v>
      </c>
      <c r="D1109" s="17" t="s">
        <v>2452</v>
      </c>
      <c r="E1109" s="18">
        <v>984006</v>
      </c>
      <c r="F1109" s="17" t="s">
        <v>113</v>
      </c>
      <c r="G1109" s="17" t="s">
        <v>7619</v>
      </c>
      <c r="H1109" s="17" t="s">
        <v>1075</v>
      </c>
      <c r="I1109" s="17" t="s">
        <v>6787</v>
      </c>
      <c r="J1109" s="20">
        <v>39084.49</v>
      </c>
      <c r="K1109" s="19">
        <v>4961</v>
      </c>
      <c r="L1109" s="19"/>
      <c r="M1109" s="19"/>
      <c r="N1109" s="19"/>
      <c r="O1109" s="19"/>
      <c r="P1109" s="19"/>
      <c r="Q1109" s="19"/>
      <c r="R1109" s="19"/>
      <c r="S1109" s="19"/>
      <c r="T1109" s="17"/>
    </row>
    <row r="1110" spans="1:20" ht="28.8" x14ac:dyDescent="0.3">
      <c r="A1110" s="1" t="s">
        <v>8559</v>
      </c>
      <c r="B1110" s="17" t="s">
        <v>1406</v>
      </c>
      <c r="C1110" s="17" t="s">
        <v>2051</v>
      </c>
      <c r="D1110" s="17" t="s">
        <v>2052</v>
      </c>
      <c r="E1110" s="18">
        <v>27438</v>
      </c>
      <c r="F1110" s="17" t="s">
        <v>30</v>
      </c>
      <c r="G1110" s="17" t="s">
        <v>7603</v>
      </c>
      <c r="H1110" s="17" t="s">
        <v>1075</v>
      </c>
      <c r="I1110" s="17" t="s">
        <v>6789</v>
      </c>
      <c r="J1110" s="20">
        <v>81619</v>
      </c>
      <c r="K1110" s="19">
        <v>20680</v>
      </c>
      <c r="L1110" s="19"/>
      <c r="M1110" s="19"/>
      <c r="N1110" s="19"/>
      <c r="O1110" s="19"/>
      <c r="P1110" s="19"/>
      <c r="Q1110" s="19"/>
      <c r="R1110" s="19"/>
      <c r="S1110" s="19"/>
      <c r="T1110" s="17"/>
    </row>
    <row r="1111" spans="1:20" ht="43.2" x14ac:dyDescent="0.3">
      <c r="A1111" s="1" t="s">
        <v>8559</v>
      </c>
      <c r="B1111" s="17" t="s">
        <v>1406</v>
      </c>
      <c r="C1111" s="17" t="s">
        <v>2051</v>
      </c>
      <c r="D1111" s="17" t="s">
        <v>2052</v>
      </c>
      <c r="E1111" s="18">
        <v>27438</v>
      </c>
      <c r="F1111" s="17" t="s">
        <v>581</v>
      </c>
      <c r="G1111" s="17" t="s">
        <v>7604</v>
      </c>
      <c r="H1111" s="17" t="s">
        <v>1075</v>
      </c>
      <c r="I1111" s="17" t="s">
        <v>6789</v>
      </c>
      <c r="J1111" s="20">
        <v>10893.4</v>
      </c>
      <c r="K1111" s="19">
        <v>3980</v>
      </c>
      <c r="L1111" s="19"/>
      <c r="M1111" s="19"/>
      <c r="N1111" s="19"/>
      <c r="O1111" s="19"/>
      <c r="P1111" s="19"/>
      <c r="Q1111" s="19"/>
      <c r="R1111" s="19"/>
      <c r="S1111" s="19"/>
      <c r="T1111" s="17"/>
    </row>
    <row r="1112" spans="1:20" ht="28.8" x14ac:dyDescent="0.3">
      <c r="A1112" s="1" t="s">
        <v>8559</v>
      </c>
      <c r="B1112" s="17" t="s">
        <v>1406</v>
      </c>
      <c r="C1112" s="17" t="s">
        <v>2051</v>
      </c>
      <c r="D1112" s="17" t="s">
        <v>2052</v>
      </c>
      <c r="E1112" s="18">
        <v>27438</v>
      </c>
      <c r="F1112" s="17" t="s">
        <v>113</v>
      </c>
      <c r="G1112" s="17" t="s">
        <v>7605</v>
      </c>
      <c r="H1112" s="17" t="s">
        <v>1075</v>
      </c>
      <c r="I1112" s="17" t="s">
        <v>6787</v>
      </c>
      <c r="J1112" s="20">
        <v>95050.31</v>
      </c>
      <c r="K1112" s="19">
        <v>9006.75</v>
      </c>
      <c r="L1112" s="19"/>
      <c r="M1112" s="19"/>
      <c r="N1112" s="19"/>
      <c r="O1112" s="19"/>
      <c r="P1112" s="19"/>
      <c r="Q1112" s="19"/>
      <c r="R1112" s="19"/>
      <c r="S1112" s="19"/>
      <c r="T1112" s="17"/>
    </row>
    <row r="1113" spans="1:20" ht="28.8" x14ac:dyDescent="0.3">
      <c r="A1113" s="1" t="s">
        <v>8559</v>
      </c>
      <c r="B1113" s="17" t="s">
        <v>1406</v>
      </c>
      <c r="C1113" s="17" t="s">
        <v>2051</v>
      </c>
      <c r="D1113" s="17" t="s">
        <v>2052</v>
      </c>
      <c r="E1113" s="18">
        <v>27438</v>
      </c>
      <c r="F1113" s="17" t="s">
        <v>535</v>
      </c>
      <c r="G1113" s="17" t="s">
        <v>7606</v>
      </c>
      <c r="H1113" s="17" t="s">
        <v>6792</v>
      </c>
      <c r="I1113" s="17" t="s">
        <v>6789</v>
      </c>
      <c r="J1113" s="20"/>
      <c r="K1113" s="19">
        <v>108</v>
      </c>
      <c r="L1113" s="19"/>
      <c r="M1113" s="19"/>
      <c r="N1113" s="19"/>
      <c r="O1113" s="19"/>
      <c r="P1113" s="19"/>
      <c r="Q1113" s="19"/>
      <c r="R1113" s="19"/>
      <c r="S1113" s="19"/>
      <c r="T1113" s="17"/>
    </row>
    <row r="1114" spans="1:20" ht="43.2" x14ac:dyDescent="0.3">
      <c r="A1114" s="1" t="s">
        <v>8559</v>
      </c>
      <c r="B1114" s="17" t="s">
        <v>1406</v>
      </c>
      <c r="C1114" s="17" t="s">
        <v>2237</v>
      </c>
      <c r="D1114" s="17" t="s">
        <v>2238</v>
      </c>
      <c r="E1114" s="18">
        <v>29706</v>
      </c>
      <c r="F1114" s="17" t="s">
        <v>581</v>
      </c>
      <c r="G1114" s="17" t="s">
        <v>7676</v>
      </c>
      <c r="H1114" s="17" t="s">
        <v>1075</v>
      </c>
      <c r="I1114" s="17" t="s">
        <v>6789</v>
      </c>
      <c r="J1114" s="20">
        <v>10430.93</v>
      </c>
      <c r="K1114" s="19">
        <v>2560</v>
      </c>
      <c r="L1114" s="19"/>
      <c r="M1114" s="19"/>
      <c r="N1114" s="19"/>
      <c r="O1114" s="19"/>
      <c r="P1114" s="19"/>
      <c r="Q1114" s="19"/>
      <c r="R1114" s="19"/>
      <c r="S1114" s="19"/>
      <c r="T1114" s="17"/>
    </row>
    <row r="1115" spans="1:20" ht="28.8" x14ac:dyDescent="0.3">
      <c r="A1115" s="1" t="s">
        <v>8559</v>
      </c>
      <c r="B1115" s="17" t="s">
        <v>1406</v>
      </c>
      <c r="C1115" s="17" t="s">
        <v>2237</v>
      </c>
      <c r="D1115" s="17" t="s">
        <v>2238</v>
      </c>
      <c r="E1115" s="18">
        <v>29706</v>
      </c>
      <c r="F1115" s="17" t="s">
        <v>113</v>
      </c>
      <c r="G1115" s="17" t="s">
        <v>7677</v>
      </c>
      <c r="H1115" s="17" t="s">
        <v>1075</v>
      </c>
      <c r="I1115" s="17" t="s">
        <v>6787</v>
      </c>
      <c r="J1115" s="20">
        <v>16355.45</v>
      </c>
      <c r="K1115" s="19">
        <v>2076</v>
      </c>
      <c r="L1115" s="19"/>
      <c r="M1115" s="19"/>
      <c r="N1115" s="19"/>
      <c r="O1115" s="19"/>
      <c r="P1115" s="19"/>
      <c r="Q1115" s="19"/>
      <c r="R1115" s="19"/>
      <c r="S1115" s="19"/>
      <c r="T1115" s="17"/>
    </row>
    <row r="1116" spans="1:20" ht="28.8" x14ac:dyDescent="0.3">
      <c r="A1116" s="1" t="s">
        <v>8559</v>
      </c>
      <c r="B1116" s="17" t="s">
        <v>1406</v>
      </c>
      <c r="C1116" s="17" t="s">
        <v>2237</v>
      </c>
      <c r="D1116" s="17" t="s">
        <v>2238</v>
      </c>
      <c r="E1116" s="18">
        <v>29706</v>
      </c>
      <c r="F1116" s="17" t="s">
        <v>6770</v>
      </c>
      <c r="G1116" s="17" t="s">
        <v>7678</v>
      </c>
      <c r="H1116" s="17" t="s">
        <v>6792</v>
      </c>
      <c r="I1116" s="17" t="s">
        <v>6793</v>
      </c>
      <c r="J1116" s="20">
        <v>13214.45</v>
      </c>
      <c r="K1116" s="19">
        <v>2284</v>
      </c>
      <c r="L1116" s="19"/>
      <c r="M1116" s="19"/>
      <c r="N1116" s="19"/>
      <c r="O1116" s="19"/>
      <c r="P1116" s="19"/>
      <c r="Q1116" s="19"/>
      <c r="R1116" s="19"/>
      <c r="S1116" s="19"/>
      <c r="T1116" s="17"/>
    </row>
    <row r="1117" spans="1:20" x14ac:dyDescent="0.3">
      <c r="A1117" s="21" t="s">
        <v>8555</v>
      </c>
      <c r="B1117" s="17" t="s">
        <v>21</v>
      </c>
      <c r="C1117" s="17" t="s">
        <v>314</v>
      </c>
      <c r="D1117" s="17" t="s">
        <v>315</v>
      </c>
      <c r="E1117" s="18">
        <v>19999</v>
      </c>
      <c r="F1117" s="17" t="s">
        <v>313</v>
      </c>
      <c r="G1117" s="17" t="s">
        <v>3223</v>
      </c>
      <c r="H1117" s="17"/>
      <c r="I1117" s="17" t="s">
        <v>6788</v>
      </c>
      <c r="J1117" s="20">
        <v>2583.3000000000002</v>
      </c>
      <c r="K1117" s="19"/>
      <c r="L1117" s="19"/>
      <c r="M1117" s="19"/>
      <c r="N1117" s="19">
        <v>1</v>
      </c>
      <c r="O1117" s="19"/>
      <c r="P1117" s="19"/>
      <c r="Q1117" s="19">
        <v>3.2</v>
      </c>
      <c r="R1117" s="19"/>
      <c r="S1117" s="19"/>
      <c r="T1117" s="17" t="s">
        <v>8554</v>
      </c>
    </row>
    <row r="1118" spans="1:20" x14ac:dyDescent="0.3">
      <c r="A1118" s="21" t="s">
        <v>8555</v>
      </c>
      <c r="B1118" s="17" t="s">
        <v>21</v>
      </c>
      <c r="C1118" s="17" t="s">
        <v>316</v>
      </c>
      <c r="D1118" s="17" t="s">
        <v>317</v>
      </c>
      <c r="E1118" s="18">
        <v>20933</v>
      </c>
      <c r="F1118" s="17" t="s">
        <v>313</v>
      </c>
      <c r="G1118" s="17" t="s">
        <v>3223</v>
      </c>
      <c r="H1118" s="17"/>
      <c r="I1118" s="17" t="s">
        <v>6788</v>
      </c>
      <c r="J1118" s="20">
        <v>2583.3000000000002</v>
      </c>
      <c r="K1118" s="19"/>
      <c r="L1118" s="19"/>
      <c r="M1118" s="19"/>
      <c r="N1118" s="19">
        <v>1</v>
      </c>
      <c r="O1118" s="19"/>
      <c r="P1118" s="19"/>
      <c r="Q1118" s="19">
        <v>1.39</v>
      </c>
      <c r="R1118" s="19"/>
      <c r="S1118" s="19"/>
      <c r="T1118" s="17" t="s">
        <v>8554</v>
      </c>
    </row>
    <row r="1119" spans="1:20" x14ac:dyDescent="0.3">
      <c r="A1119" s="21" t="s">
        <v>8555</v>
      </c>
      <c r="B1119" s="17" t="s">
        <v>21</v>
      </c>
      <c r="C1119" s="17" t="s">
        <v>365</v>
      </c>
      <c r="D1119" s="17" t="s">
        <v>366</v>
      </c>
      <c r="E1119" s="18">
        <v>20934</v>
      </c>
      <c r="F1119" s="17" t="s">
        <v>313</v>
      </c>
      <c r="G1119" s="17" t="s">
        <v>3223</v>
      </c>
      <c r="H1119" s="17"/>
      <c r="I1119" s="17" t="s">
        <v>6788</v>
      </c>
      <c r="J1119" s="20">
        <v>2583.3000000000002</v>
      </c>
      <c r="K1119" s="19"/>
      <c r="L1119" s="19"/>
      <c r="M1119" s="19"/>
      <c r="N1119" s="19">
        <v>1</v>
      </c>
      <c r="O1119" s="19"/>
      <c r="P1119" s="19"/>
      <c r="Q1119" s="19">
        <v>1.37</v>
      </c>
      <c r="R1119" s="19"/>
      <c r="S1119" s="19"/>
      <c r="T1119" s="17" t="s">
        <v>8554</v>
      </c>
    </row>
    <row r="1120" spans="1:20" x14ac:dyDescent="0.3">
      <c r="A1120" s="1" t="s">
        <v>8559</v>
      </c>
      <c r="B1120" s="17" t="s">
        <v>1406</v>
      </c>
      <c r="C1120" s="17" t="s">
        <v>2303</v>
      </c>
      <c r="D1120" s="17" t="s">
        <v>2304</v>
      </c>
      <c r="E1120" s="18">
        <v>1208754</v>
      </c>
      <c r="F1120" s="17" t="s">
        <v>90</v>
      </c>
      <c r="G1120" s="17" t="s">
        <v>3316</v>
      </c>
      <c r="H1120" s="17" t="s">
        <v>1075</v>
      </c>
      <c r="I1120" s="17" t="s">
        <v>6793</v>
      </c>
      <c r="J1120" s="20">
        <v>68607.72</v>
      </c>
      <c r="K1120" s="19">
        <v>10207.25</v>
      </c>
      <c r="L1120" s="19"/>
      <c r="M1120" s="19"/>
      <c r="N1120" s="19"/>
      <c r="O1120" s="19"/>
      <c r="P1120" s="19"/>
      <c r="Q1120" s="19"/>
      <c r="R1120" s="19"/>
      <c r="S1120" s="19"/>
      <c r="T1120" s="17"/>
    </row>
    <row r="1121" spans="1:20" ht="28.8" x14ac:dyDescent="0.3">
      <c r="A1121" s="1" t="s">
        <v>8559</v>
      </c>
      <c r="B1121" s="17" t="s">
        <v>1406</v>
      </c>
      <c r="C1121" s="17" t="s">
        <v>2303</v>
      </c>
      <c r="D1121" s="17" t="s">
        <v>2304</v>
      </c>
      <c r="E1121" s="18">
        <v>1208754</v>
      </c>
      <c r="F1121" s="17" t="s">
        <v>30</v>
      </c>
      <c r="G1121" s="17" t="s">
        <v>7514</v>
      </c>
      <c r="H1121" s="17" t="s">
        <v>1075</v>
      </c>
      <c r="I1121" s="17" t="s">
        <v>6789</v>
      </c>
      <c r="J1121" s="20"/>
      <c r="K1121" s="19">
        <v>845</v>
      </c>
      <c r="L1121" s="19"/>
      <c r="M1121" s="19"/>
      <c r="N1121" s="19"/>
      <c r="O1121" s="19"/>
      <c r="P1121" s="19"/>
      <c r="Q1121" s="19"/>
      <c r="R1121" s="19"/>
      <c r="S1121" s="19"/>
      <c r="T1121" s="17"/>
    </row>
    <row r="1122" spans="1:20" ht="28.8" x14ac:dyDescent="0.3">
      <c r="A1122" s="1" t="s">
        <v>8559</v>
      </c>
      <c r="B1122" s="17" t="s">
        <v>1406</v>
      </c>
      <c r="C1122" s="17" t="s">
        <v>2303</v>
      </c>
      <c r="D1122" s="17" t="s">
        <v>2304</v>
      </c>
      <c r="E1122" s="18">
        <v>1208754</v>
      </c>
      <c r="F1122" s="17" t="s">
        <v>113</v>
      </c>
      <c r="G1122" s="17" t="s">
        <v>7705</v>
      </c>
      <c r="H1122" s="17" t="s">
        <v>1075</v>
      </c>
      <c r="I1122" s="17" t="s">
        <v>6787</v>
      </c>
      <c r="J1122" s="20"/>
      <c r="K1122" s="19">
        <v>806</v>
      </c>
      <c r="L1122" s="19"/>
      <c r="M1122" s="19"/>
      <c r="N1122" s="19"/>
      <c r="O1122" s="19"/>
      <c r="P1122" s="19"/>
      <c r="Q1122" s="19"/>
      <c r="R1122" s="19"/>
      <c r="S1122" s="19"/>
      <c r="T1122" s="17"/>
    </row>
    <row r="1123" spans="1:20" ht="28.8" x14ac:dyDescent="0.3">
      <c r="A1123" s="1" t="s">
        <v>8559</v>
      </c>
      <c r="B1123" s="17" t="s">
        <v>1406</v>
      </c>
      <c r="C1123" s="17" t="s">
        <v>1875</v>
      </c>
      <c r="D1123" s="17" t="s">
        <v>1876</v>
      </c>
      <c r="E1123" s="18">
        <v>30780</v>
      </c>
      <c r="F1123" s="17" t="s">
        <v>155</v>
      </c>
      <c r="G1123" s="17" t="s">
        <v>7560</v>
      </c>
      <c r="H1123" s="17" t="s">
        <v>1075</v>
      </c>
      <c r="I1123" s="17" t="s">
        <v>6797</v>
      </c>
      <c r="J1123" s="20">
        <v>6660.1</v>
      </c>
      <c r="K1123" s="19">
        <v>1093</v>
      </c>
      <c r="L1123" s="19"/>
      <c r="M1123" s="19"/>
      <c r="N1123" s="19"/>
      <c r="O1123" s="19"/>
      <c r="P1123" s="19"/>
      <c r="Q1123" s="19">
        <v>2</v>
      </c>
      <c r="R1123" s="19"/>
      <c r="S1123" s="19"/>
      <c r="T1123" s="17" t="s">
        <v>6853</v>
      </c>
    </row>
    <row r="1124" spans="1:20" ht="28.8" x14ac:dyDescent="0.3">
      <c r="A1124" s="1" t="s">
        <v>8559</v>
      </c>
      <c r="B1124" s="17" t="s">
        <v>1406</v>
      </c>
      <c r="C1124" s="17" t="s">
        <v>1877</v>
      </c>
      <c r="D1124" s="17" t="s">
        <v>1878</v>
      </c>
      <c r="E1124" s="18">
        <v>30781</v>
      </c>
      <c r="F1124" s="17" t="s">
        <v>155</v>
      </c>
      <c r="G1124" s="17" t="s">
        <v>7560</v>
      </c>
      <c r="H1124" s="17" t="s">
        <v>1075</v>
      </c>
      <c r="I1124" s="17" t="s">
        <v>6797</v>
      </c>
      <c r="J1124" s="20">
        <v>6660.1</v>
      </c>
      <c r="K1124" s="19">
        <v>1093</v>
      </c>
      <c r="L1124" s="19"/>
      <c r="M1124" s="19"/>
      <c r="N1124" s="19"/>
      <c r="O1124" s="19"/>
      <c r="P1124" s="19"/>
      <c r="Q1124" s="19">
        <v>2</v>
      </c>
      <c r="R1124" s="19"/>
      <c r="S1124" s="19"/>
      <c r="T1124" s="17" t="s">
        <v>6853</v>
      </c>
    </row>
    <row r="1125" spans="1:20" ht="28.8" x14ac:dyDescent="0.3">
      <c r="A1125" s="1" t="s">
        <v>8559</v>
      </c>
      <c r="B1125" s="17" t="s">
        <v>1406</v>
      </c>
      <c r="C1125" s="17" t="s">
        <v>1879</v>
      </c>
      <c r="D1125" s="17" t="s">
        <v>1880</v>
      </c>
      <c r="E1125" s="18">
        <v>30782</v>
      </c>
      <c r="F1125" s="17" t="s">
        <v>155</v>
      </c>
      <c r="G1125" s="17" t="s">
        <v>7560</v>
      </c>
      <c r="H1125" s="17" t="s">
        <v>1075</v>
      </c>
      <c r="I1125" s="17" t="s">
        <v>6797</v>
      </c>
      <c r="J1125" s="20">
        <v>6660.1</v>
      </c>
      <c r="K1125" s="19">
        <v>1093</v>
      </c>
      <c r="L1125" s="19"/>
      <c r="M1125" s="19"/>
      <c r="N1125" s="19"/>
      <c r="O1125" s="19"/>
      <c r="P1125" s="19"/>
      <c r="Q1125" s="19">
        <v>2</v>
      </c>
      <c r="R1125" s="19"/>
      <c r="S1125" s="19"/>
      <c r="T1125" s="17" t="s">
        <v>6853</v>
      </c>
    </row>
    <row r="1126" spans="1:20" ht="28.8" x14ac:dyDescent="0.3">
      <c r="A1126" s="1" t="s">
        <v>8559</v>
      </c>
      <c r="B1126" s="17" t="s">
        <v>1406</v>
      </c>
      <c r="C1126" s="17" t="s">
        <v>1881</v>
      </c>
      <c r="D1126" s="17" t="s">
        <v>1882</v>
      </c>
      <c r="E1126" s="18">
        <v>30783</v>
      </c>
      <c r="F1126" s="17" t="s">
        <v>155</v>
      </c>
      <c r="G1126" s="17" t="s">
        <v>7560</v>
      </c>
      <c r="H1126" s="17" t="s">
        <v>1075</v>
      </c>
      <c r="I1126" s="17" t="s">
        <v>6797</v>
      </c>
      <c r="J1126" s="20">
        <v>6660.1</v>
      </c>
      <c r="K1126" s="19">
        <v>1093</v>
      </c>
      <c r="L1126" s="19"/>
      <c r="M1126" s="19"/>
      <c r="N1126" s="19"/>
      <c r="O1126" s="19"/>
      <c r="P1126" s="19"/>
      <c r="Q1126" s="19">
        <v>2</v>
      </c>
      <c r="R1126" s="19"/>
      <c r="S1126" s="19"/>
      <c r="T1126" s="17" t="s">
        <v>6853</v>
      </c>
    </row>
    <row r="1127" spans="1:20" ht="28.8" x14ac:dyDescent="0.3">
      <c r="A1127" s="1" t="s">
        <v>8559</v>
      </c>
      <c r="B1127" s="17" t="s">
        <v>1406</v>
      </c>
      <c r="C1127" s="17" t="s">
        <v>1883</v>
      </c>
      <c r="D1127" s="17" t="s">
        <v>1884</v>
      </c>
      <c r="E1127" s="18">
        <v>30784</v>
      </c>
      <c r="F1127" s="17" t="s">
        <v>155</v>
      </c>
      <c r="G1127" s="17" t="s">
        <v>7561</v>
      </c>
      <c r="H1127" s="17" t="s">
        <v>1075</v>
      </c>
      <c r="I1127" s="17" t="s">
        <v>6797</v>
      </c>
      <c r="J1127" s="20">
        <v>10980.33</v>
      </c>
      <c r="K1127" s="19">
        <v>1802</v>
      </c>
      <c r="L1127" s="19"/>
      <c r="M1127" s="19"/>
      <c r="N1127" s="19"/>
      <c r="O1127" s="19"/>
      <c r="P1127" s="19"/>
      <c r="Q1127" s="19">
        <v>3</v>
      </c>
      <c r="R1127" s="19"/>
      <c r="S1127" s="19"/>
      <c r="T1127" s="17" t="s">
        <v>6853</v>
      </c>
    </row>
    <row r="1128" spans="1:20" ht="28.8" x14ac:dyDescent="0.3">
      <c r="A1128" s="1" t="s">
        <v>8559</v>
      </c>
      <c r="B1128" s="17" t="s">
        <v>1406</v>
      </c>
      <c r="C1128" s="17" t="s">
        <v>1885</v>
      </c>
      <c r="D1128" s="17" t="s">
        <v>1886</v>
      </c>
      <c r="E1128" s="18">
        <v>30785</v>
      </c>
      <c r="F1128" s="17" t="s">
        <v>155</v>
      </c>
      <c r="G1128" s="17" t="s">
        <v>7560</v>
      </c>
      <c r="H1128" s="17" t="s">
        <v>1075</v>
      </c>
      <c r="I1128" s="17" t="s">
        <v>6797</v>
      </c>
      <c r="J1128" s="20">
        <v>6660.1</v>
      </c>
      <c r="K1128" s="19">
        <v>1093</v>
      </c>
      <c r="L1128" s="19"/>
      <c r="M1128" s="19"/>
      <c r="N1128" s="19"/>
      <c r="O1128" s="19"/>
      <c r="P1128" s="19"/>
      <c r="Q1128" s="19">
        <v>2</v>
      </c>
      <c r="R1128" s="19"/>
      <c r="S1128" s="19"/>
      <c r="T1128" s="17" t="s">
        <v>6853</v>
      </c>
    </row>
    <row r="1129" spans="1:20" ht="28.8" x14ac:dyDescent="0.3">
      <c r="A1129" s="1" t="s">
        <v>8559</v>
      </c>
      <c r="B1129" s="17" t="s">
        <v>1406</v>
      </c>
      <c r="C1129" s="17" t="s">
        <v>1887</v>
      </c>
      <c r="D1129" s="17" t="s">
        <v>1888</v>
      </c>
      <c r="E1129" s="18">
        <v>27548</v>
      </c>
      <c r="F1129" s="17" t="s">
        <v>155</v>
      </c>
      <c r="G1129" s="17" t="s">
        <v>7560</v>
      </c>
      <c r="H1129" s="17" t="s">
        <v>1075</v>
      </c>
      <c r="I1129" s="17" t="s">
        <v>6797</v>
      </c>
      <c r="J1129" s="20">
        <v>6660.1</v>
      </c>
      <c r="K1129" s="19">
        <v>1093</v>
      </c>
      <c r="L1129" s="19"/>
      <c r="M1129" s="19"/>
      <c r="N1129" s="19"/>
      <c r="O1129" s="19"/>
      <c r="P1129" s="19"/>
      <c r="Q1129" s="19">
        <v>2</v>
      </c>
      <c r="R1129" s="19"/>
      <c r="S1129" s="19"/>
      <c r="T1129" s="17" t="s">
        <v>6853</v>
      </c>
    </row>
    <row r="1130" spans="1:20" ht="28.8" x14ac:dyDescent="0.3">
      <c r="A1130" s="1" t="s">
        <v>8559</v>
      </c>
      <c r="B1130" s="17" t="s">
        <v>1406</v>
      </c>
      <c r="C1130" s="17" t="s">
        <v>1889</v>
      </c>
      <c r="D1130" s="17" t="s">
        <v>1890</v>
      </c>
      <c r="E1130" s="18">
        <v>27549</v>
      </c>
      <c r="F1130" s="17" t="s">
        <v>155</v>
      </c>
      <c r="G1130" s="17" t="s">
        <v>7560</v>
      </c>
      <c r="H1130" s="17" t="s">
        <v>1075</v>
      </c>
      <c r="I1130" s="17" t="s">
        <v>6797</v>
      </c>
      <c r="J1130" s="20">
        <v>6660.1</v>
      </c>
      <c r="K1130" s="19">
        <v>1093</v>
      </c>
      <c r="L1130" s="19"/>
      <c r="M1130" s="19"/>
      <c r="N1130" s="19"/>
      <c r="O1130" s="19"/>
      <c r="P1130" s="19"/>
      <c r="Q1130" s="19">
        <v>2</v>
      </c>
      <c r="R1130" s="19"/>
      <c r="S1130" s="19"/>
      <c r="T1130" s="17" t="s">
        <v>6853</v>
      </c>
    </row>
    <row r="1131" spans="1:20" ht="28.8" x14ac:dyDescent="0.3">
      <c r="A1131" s="1" t="s">
        <v>8559</v>
      </c>
      <c r="B1131" s="17" t="s">
        <v>1406</v>
      </c>
      <c r="C1131" s="17" t="s">
        <v>1743</v>
      </c>
      <c r="D1131" s="17" t="s">
        <v>1741</v>
      </c>
      <c r="E1131" s="18">
        <v>27550</v>
      </c>
      <c r="F1131" s="17" t="s">
        <v>62</v>
      </c>
      <c r="G1131" s="17" t="s">
        <v>7510</v>
      </c>
      <c r="H1131" s="17" t="s">
        <v>6790</v>
      </c>
      <c r="I1131" s="17" t="s">
        <v>6793</v>
      </c>
      <c r="J1131" s="20">
        <v>12086.73</v>
      </c>
      <c r="K1131" s="19">
        <v>1561</v>
      </c>
      <c r="L1131" s="19"/>
      <c r="M1131" s="19"/>
      <c r="N1131" s="19"/>
      <c r="O1131" s="19"/>
      <c r="P1131" s="19"/>
      <c r="Q1131" s="19"/>
      <c r="R1131" s="19"/>
      <c r="S1131" s="19"/>
      <c r="T1131" s="17"/>
    </row>
    <row r="1132" spans="1:20" ht="28.8" x14ac:dyDescent="0.3">
      <c r="A1132" s="1" t="s">
        <v>8559</v>
      </c>
      <c r="B1132" s="17" t="s">
        <v>1406</v>
      </c>
      <c r="C1132" s="17" t="s">
        <v>1891</v>
      </c>
      <c r="D1132" s="17" t="s">
        <v>1892</v>
      </c>
      <c r="E1132" s="18">
        <v>27551</v>
      </c>
      <c r="F1132" s="17" t="s">
        <v>155</v>
      </c>
      <c r="G1132" s="17" t="s">
        <v>7560</v>
      </c>
      <c r="H1132" s="17" t="s">
        <v>1075</v>
      </c>
      <c r="I1132" s="17" t="s">
        <v>6797</v>
      </c>
      <c r="J1132" s="20">
        <v>6660.1</v>
      </c>
      <c r="K1132" s="19">
        <v>1093</v>
      </c>
      <c r="L1132" s="19"/>
      <c r="M1132" s="19"/>
      <c r="N1132" s="19"/>
      <c r="O1132" s="19"/>
      <c r="P1132" s="19"/>
      <c r="Q1132" s="19">
        <v>2</v>
      </c>
      <c r="R1132" s="19"/>
      <c r="S1132" s="19"/>
      <c r="T1132" s="17" t="s">
        <v>6853</v>
      </c>
    </row>
    <row r="1133" spans="1:20" ht="28.8" x14ac:dyDescent="0.3">
      <c r="A1133" s="1" t="s">
        <v>8559</v>
      </c>
      <c r="B1133" s="17" t="s">
        <v>1406</v>
      </c>
      <c r="C1133" s="17" t="s">
        <v>1893</v>
      </c>
      <c r="D1133" s="17" t="s">
        <v>1894</v>
      </c>
      <c r="E1133" s="18">
        <v>27552</v>
      </c>
      <c r="F1133" s="17" t="s">
        <v>155</v>
      </c>
      <c r="G1133" s="17" t="s">
        <v>7560</v>
      </c>
      <c r="H1133" s="17" t="s">
        <v>1075</v>
      </c>
      <c r="I1133" s="17" t="s">
        <v>6797</v>
      </c>
      <c r="J1133" s="20">
        <v>6660.1</v>
      </c>
      <c r="K1133" s="19">
        <v>1093</v>
      </c>
      <c r="L1133" s="19"/>
      <c r="M1133" s="19"/>
      <c r="N1133" s="19"/>
      <c r="O1133" s="19"/>
      <c r="P1133" s="19"/>
      <c r="Q1133" s="19">
        <v>2</v>
      </c>
      <c r="R1133" s="19"/>
      <c r="S1133" s="19"/>
      <c r="T1133" s="17" t="s">
        <v>6853</v>
      </c>
    </row>
    <row r="1134" spans="1:20" ht="28.8" x14ac:dyDescent="0.3">
      <c r="A1134" s="1" t="s">
        <v>8559</v>
      </c>
      <c r="B1134" s="17" t="s">
        <v>1406</v>
      </c>
      <c r="C1134" s="17" t="s">
        <v>1895</v>
      </c>
      <c r="D1134" s="17" t="s">
        <v>1896</v>
      </c>
      <c r="E1134" s="18">
        <v>27553</v>
      </c>
      <c r="F1134" s="17" t="s">
        <v>155</v>
      </c>
      <c r="G1134" s="17" t="s">
        <v>7560</v>
      </c>
      <c r="H1134" s="17" t="s">
        <v>1075</v>
      </c>
      <c r="I1134" s="17" t="s">
        <v>6797</v>
      </c>
      <c r="J1134" s="20">
        <v>6660.1</v>
      </c>
      <c r="K1134" s="19">
        <v>1093</v>
      </c>
      <c r="L1134" s="19"/>
      <c r="M1134" s="19"/>
      <c r="N1134" s="19"/>
      <c r="O1134" s="19"/>
      <c r="P1134" s="19"/>
      <c r="Q1134" s="19">
        <v>2</v>
      </c>
      <c r="R1134" s="19"/>
      <c r="S1134" s="19"/>
      <c r="T1134" s="17" t="s">
        <v>6853</v>
      </c>
    </row>
    <row r="1135" spans="1:20" ht="28.8" x14ac:dyDescent="0.3">
      <c r="A1135" s="1" t="s">
        <v>8559</v>
      </c>
      <c r="B1135" s="17" t="s">
        <v>1406</v>
      </c>
      <c r="C1135" s="17" t="s">
        <v>1897</v>
      </c>
      <c r="D1135" s="17" t="s">
        <v>1898</v>
      </c>
      <c r="E1135" s="18">
        <v>27554</v>
      </c>
      <c r="F1135" s="17" t="s">
        <v>155</v>
      </c>
      <c r="G1135" s="17" t="s">
        <v>7560</v>
      </c>
      <c r="H1135" s="17" t="s">
        <v>1075</v>
      </c>
      <c r="I1135" s="17" t="s">
        <v>6797</v>
      </c>
      <c r="J1135" s="20">
        <v>10980.33</v>
      </c>
      <c r="K1135" s="19">
        <v>1802</v>
      </c>
      <c r="L1135" s="19"/>
      <c r="M1135" s="19"/>
      <c r="N1135" s="19"/>
      <c r="O1135" s="19"/>
      <c r="P1135" s="19"/>
      <c r="Q1135" s="19">
        <v>3</v>
      </c>
      <c r="R1135" s="19"/>
      <c r="S1135" s="19"/>
      <c r="T1135" s="17" t="s">
        <v>6853</v>
      </c>
    </row>
    <row r="1136" spans="1:20" ht="28.8" x14ac:dyDescent="0.3">
      <c r="A1136" s="1" t="s">
        <v>8559</v>
      </c>
      <c r="B1136" s="17" t="s">
        <v>1406</v>
      </c>
      <c r="C1136" s="17" t="s">
        <v>1899</v>
      </c>
      <c r="D1136" s="17" t="s">
        <v>1900</v>
      </c>
      <c r="E1136" s="18">
        <v>27555</v>
      </c>
      <c r="F1136" s="17" t="s">
        <v>155</v>
      </c>
      <c r="G1136" s="17" t="s">
        <v>7560</v>
      </c>
      <c r="H1136" s="17" t="s">
        <v>1075</v>
      </c>
      <c r="I1136" s="17" t="s">
        <v>6797</v>
      </c>
      <c r="J1136" s="20">
        <v>6660.1</v>
      </c>
      <c r="K1136" s="19">
        <v>1093</v>
      </c>
      <c r="L1136" s="19"/>
      <c r="M1136" s="19"/>
      <c r="N1136" s="19"/>
      <c r="O1136" s="19"/>
      <c r="P1136" s="19"/>
      <c r="Q1136" s="19">
        <v>2</v>
      </c>
      <c r="R1136" s="19"/>
      <c r="S1136" s="19"/>
      <c r="T1136" s="17" t="s">
        <v>6853</v>
      </c>
    </row>
    <row r="1137" spans="1:20" ht="28.8" x14ac:dyDescent="0.3">
      <c r="A1137" s="1" t="s">
        <v>8559</v>
      </c>
      <c r="B1137" s="17" t="s">
        <v>1406</v>
      </c>
      <c r="C1137" s="17" t="s">
        <v>1901</v>
      </c>
      <c r="D1137" s="17" t="s">
        <v>1902</v>
      </c>
      <c r="E1137" s="18">
        <v>27556</v>
      </c>
      <c r="F1137" s="17" t="s">
        <v>155</v>
      </c>
      <c r="G1137" s="17" t="s">
        <v>7560</v>
      </c>
      <c r="H1137" s="17" t="s">
        <v>1075</v>
      </c>
      <c r="I1137" s="17" t="s">
        <v>6797</v>
      </c>
      <c r="J1137" s="20">
        <v>6660.1</v>
      </c>
      <c r="K1137" s="19">
        <v>1093</v>
      </c>
      <c r="L1137" s="19"/>
      <c r="M1137" s="19"/>
      <c r="N1137" s="19"/>
      <c r="O1137" s="19"/>
      <c r="P1137" s="19"/>
      <c r="Q1137" s="19">
        <v>2</v>
      </c>
      <c r="R1137" s="19"/>
      <c r="S1137" s="19"/>
      <c r="T1137" s="17" t="s">
        <v>6853</v>
      </c>
    </row>
    <row r="1138" spans="1:20" ht="28.8" x14ac:dyDescent="0.3">
      <c r="A1138" s="1" t="s">
        <v>8559</v>
      </c>
      <c r="B1138" s="17" t="s">
        <v>1406</v>
      </c>
      <c r="C1138" s="17" t="s">
        <v>1903</v>
      </c>
      <c r="D1138" s="17" t="s">
        <v>1904</v>
      </c>
      <c r="E1138" s="18">
        <v>27557</v>
      </c>
      <c r="F1138" s="17" t="s">
        <v>155</v>
      </c>
      <c r="G1138" s="17" t="s">
        <v>7560</v>
      </c>
      <c r="H1138" s="17" t="s">
        <v>1075</v>
      </c>
      <c r="I1138" s="17" t="s">
        <v>6797</v>
      </c>
      <c r="J1138" s="20">
        <v>6660.1</v>
      </c>
      <c r="K1138" s="19">
        <v>1093</v>
      </c>
      <c r="L1138" s="19"/>
      <c r="M1138" s="19"/>
      <c r="N1138" s="19"/>
      <c r="O1138" s="19"/>
      <c r="P1138" s="19"/>
      <c r="Q1138" s="19">
        <v>2</v>
      </c>
      <c r="R1138" s="19"/>
      <c r="S1138" s="19"/>
      <c r="T1138" s="17" t="s">
        <v>6853</v>
      </c>
    </row>
    <row r="1139" spans="1:20" ht="28.8" x14ac:dyDescent="0.3">
      <c r="A1139" s="1" t="s">
        <v>8559</v>
      </c>
      <c r="B1139" s="17" t="s">
        <v>1406</v>
      </c>
      <c r="C1139" s="17" t="s">
        <v>1905</v>
      </c>
      <c r="D1139" s="17" t="s">
        <v>1906</v>
      </c>
      <c r="E1139" s="18">
        <v>28953</v>
      </c>
      <c r="F1139" s="17" t="s">
        <v>155</v>
      </c>
      <c r="G1139" s="17" t="s">
        <v>7560</v>
      </c>
      <c r="H1139" s="17" t="s">
        <v>1075</v>
      </c>
      <c r="I1139" s="17" t="s">
        <v>6797</v>
      </c>
      <c r="J1139" s="20">
        <v>10980.33</v>
      </c>
      <c r="K1139" s="19">
        <v>1802</v>
      </c>
      <c r="L1139" s="19"/>
      <c r="M1139" s="19"/>
      <c r="N1139" s="19"/>
      <c r="O1139" s="19"/>
      <c r="P1139" s="19"/>
      <c r="Q1139" s="19">
        <v>3</v>
      </c>
      <c r="R1139" s="19"/>
      <c r="S1139" s="19"/>
      <c r="T1139" s="17" t="s">
        <v>6853</v>
      </c>
    </row>
    <row r="1140" spans="1:20" ht="28.8" x14ac:dyDescent="0.3">
      <c r="A1140" s="1" t="s">
        <v>8559</v>
      </c>
      <c r="B1140" s="17" t="s">
        <v>1406</v>
      </c>
      <c r="C1140" s="17" t="s">
        <v>1907</v>
      </c>
      <c r="D1140" s="17" t="s">
        <v>1908</v>
      </c>
      <c r="E1140" s="18">
        <v>29164</v>
      </c>
      <c r="F1140" s="17" t="s">
        <v>155</v>
      </c>
      <c r="G1140" s="17" t="s">
        <v>7560</v>
      </c>
      <c r="H1140" s="17" t="s">
        <v>1075</v>
      </c>
      <c r="I1140" s="17" t="s">
        <v>6797</v>
      </c>
      <c r="J1140" s="20">
        <v>6660.1</v>
      </c>
      <c r="K1140" s="19">
        <v>1093</v>
      </c>
      <c r="L1140" s="19"/>
      <c r="M1140" s="19"/>
      <c r="N1140" s="19"/>
      <c r="O1140" s="19"/>
      <c r="P1140" s="19"/>
      <c r="Q1140" s="19">
        <v>2</v>
      </c>
      <c r="R1140" s="19"/>
      <c r="S1140" s="19"/>
      <c r="T1140" s="17" t="s">
        <v>6853</v>
      </c>
    </row>
    <row r="1141" spans="1:20" ht="28.8" x14ac:dyDescent="0.3">
      <c r="A1141" s="1" t="s">
        <v>8559</v>
      </c>
      <c r="B1141" s="17" t="s">
        <v>1406</v>
      </c>
      <c r="C1141" s="17" t="s">
        <v>1909</v>
      </c>
      <c r="D1141" s="17" t="s">
        <v>1910</v>
      </c>
      <c r="E1141" s="18">
        <v>29165</v>
      </c>
      <c r="F1141" s="17" t="s">
        <v>155</v>
      </c>
      <c r="G1141" s="17" t="s">
        <v>7560</v>
      </c>
      <c r="H1141" s="17" t="s">
        <v>1075</v>
      </c>
      <c r="I1141" s="17" t="s">
        <v>6797</v>
      </c>
      <c r="J1141" s="20">
        <v>6660.1</v>
      </c>
      <c r="K1141" s="19">
        <v>1093</v>
      </c>
      <c r="L1141" s="19"/>
      <c r="M1141" s="19"/>
      <c r="N1141" s="19"/>
      <c r="O1141" s="19"/>
      <c r="P1141" s="19"/>
      <c r="Q1141" s="19">
        <v>2</v>
      </c>
      <c r="R1141" s="19"/>
      <c r="S1141" s="19"/>
      <c r="T1141" s="17" t="s">
        <v>6853</v>
      </c>
    </row>
    <row r="1142" spans="1:20" ht="28.8" x14ac:dyDescent="0.3">
      <c r="A1142" s="1" t="s">
        <v>8559</v>
      </c>
      <c r="B1142" s="17" t="s">
        <v>1406</v>
      </c>
      <c r="C1142" s="17" t="s">
        <v>1911</v>
      </c>
      <c r="D1142" s="17" t="s">
        <v>1912</v>
      </c>
      <c r="E1142" s="18">
        <v>29166</v>
      </c>
      <c r="F1142" s="17" t="s">
        <v>155</v>
      </c>
      <c r="G1142" s="17" t="s">
        <v>7560</v>
      </c>
      <c r="H1142" s="17" t="s">
        <v>1075</v>
      </c>
      <c r="I1142" s="17" t="s">
        <v>6797</v>
      </c>
      <c r="J1142" s="20">
        <v>6660.1</v>
      </c>
      <c r="K1142" s="19">
        <v>1093</v>
      </c>
      <c r="L1142" s="19"/>
      <c r="M1142" s="19"/>
      <c r="N1142" s="19"/>
      <c r="O1142" s="19"/>
      <c r="P1142" s="19"/>
      <c r="Q1142" s="19">
        <v>2</v>
      </c>
      <c r="R1142" s="19"/>
      <c r="S1142" s="19"/>
      <c r="T1142" s="17" t="s">
        <v>6853</v>
      </c>
    </row>
    <row r="1143" spans="1:20" ht="28.8" x14ac:dyDescent="0.3">
      <c r="A1143" s="1" t="s">
        <v>8559</v>
      </c>
      <c r="B1143" s="17" t="s">
        <v>1406</v>
      </c>
      <c r="C1143" s="17" t="s">
        <v>1913</v>
      </c>
      <c r="D1143" s="17" t="s">
        <v>1914</v>
      </c>
      <c r="E1143" s="18">
        <v>29167</v>
      </c>
      <c r="F1143" s="17" t="s">
        <v>155</v>
      </c>
      <c r="G1143" s="17" t="s">
        <v>7560</v>
      </c>
      <c r="H1143" s="17" t="s">
        <v>1075</v>
      </c>
      <c r="I1143" s="17" t="s">
        <v>6797</v>
      </c>
      <c r="J1143" s="20">
        <v>6660.1</v>
      </c>
      <c r="K1143" s="19">
        <v>1093</v>
      </c>
      <c r="L1143" s="19"/>
      <c r="M1143" s="19"/>
      <c r="N1143" s="19"/>
      <c r="O1143" s="19"/>
      <c r="P1143" s="19"/>
      <c r="Q1143" s="19">
        <v>2</v>
      </c>
      <c r="R1143" s="19"/>
      <c r="S1143" s="19"/>
      <c r="T1143" s="17" t="s">
        <v>6853</v>
      </c>
    </row>
    <row r="1144" spans="1:20" ht="28.8" x14ac:dyDescent="0.3">
      <c r="A1144" s="1" t="s">
        <v>8559</v>
      </c>
      <c r="B1144" s="17" t="s">
        <v>1406</v>
      </c>
      <c r="C1144" s="17" t="s">
        <v>1915</v>
      </c>
      <c r="D1144" s="17" t="s">
        <v>1916</v>
      </c>
      <c r="E1144" s="18">
        <v>29168</v>
      </c>
      <c r="F1144" s="17" t="s">
        <v>155</v>
      </c>
      <c r="G1144" s="17" t="s">
        <v>7560</v>
      </c>
      <c r="H1144" s="17" t="s">
        <v>1075</v>
      </c>
      <c r="I1144" s="17" t="s">
        <v>6797</v>
      </c>
      <c r="J1144" s="20">
        <v>10980.33</v>
      </c>
      <c r="K1144" s="19">
        <v>1802</v>
      </c>
      <c r="L1144" s="19"/>
      <c r="M1144" s="19"/>
      <c r="N1144" s="19"/>
      <c r="O1144" s="19"/>
      <c r="P1144" s="19"/>
      <c r="Q1144" s="19">
        <v>3</v>
      </c>
      <c r="R1144" s="19"/>
      <c r="S1144" s="19"/>
      <c r="T1144" s="17" t="s">
        <v>6853</v>
      </c>
    </row>
    <row r="1145" spans="1:20" ht="28.8" x14ac:dyDescent="0.3">
      <c r="A1145" s="1" t="s">
        <v>8559</v>
      </c>
      <c r="B1145" s="17" t="s">
        <v>1406</v>
      </c>
      <c r="C1145" s="17" t="s">
        <v>1917</v>
      </c>
      <c r="D1145" s="17" t="s">
        <v>1918</v>
      </c>
      <c r="E1145" s="18">
        <v>29169</v>
      </c>
      <c r="F1145" s="17" t="s">
        <v>155</v>
      </c>
      <c r="G1145" s="17" t="s">
        <v>7560</v>
      </c>
      <c r="H1145" s="17" t="s">
        <v>1075</v>
      </c>
      <c r="I1145" s="17" t="s">
        <v>6797</v>
      </c>
      <c r="J1145" s="20">
        <v>6660.1</v>
      </c>
      <c r="K1145" s="19">
        <v>1093</v>
      </c>
      <c r="L1145" s="19"/>
      <c r="M1145" s="19"/>
      <c r="N1145" s="19"/>
      <c r="O1145" s="19"/>
      <c r="P1145" s="19"/>
      <c r="Q1145" s="19">
        <v>2</v>
      </c>
      <c r="R1145" s="19"/>
      <c r="S1145" s="19"/>
      <c r="T1145" s="17" t="s">
        <v>6853</v>
      </c>
    </row>
    <row r="1146" spans="1:20" ht="28.8" x14ac:dyDescent="0.3">
      <c r="A1146" s="1" t="s">
        <v>8559</v>
      </c>
      <c r="B1146" s="17" t="s">
        <v>1406</v>
      </c>
      <c r="C1146" s="17" t="s">
        <v>1919</v>
      </c>
      <c r="D1146" s="17" t="s">
        <v>1920</v>
      </c>
      <c r="E1146" s="18">
        <v>29170</v>
      </c>
      <c r="F1146" s="17" t="s">
        <v>155</v>
      </c>
      <c r="G1146" s="17" t="s">
        <v>7560</v>
      </c>
      <c r="H1146" s="17" t="s">
        <v>1075</v>
      </c>
      <c r="I1146" s="17" t="s">
        <v>6797</v>
      </c>
      <c r="J1146" s="20">
        <v>10980.33</v>
      </c>
      <c r="K1146" s="19">
        <v>1802</v>
      </c>
      <c r="L1146" s="19"/>
      <c r="M1146" s="19"/>
      <c r="N1146" s="19"/>
      <c r="O1146" s="19"/>
      <c r="P1146" s="19"/>
      <c r="Q1146" s="19">
        <v>3</v>
      </c>
      <c r="R1146" s="19"/>
      <c r="S1146" s="19"/>
      <c r="T1146" s="17" t="s">
        <v>6853</v>
      </c>
    </row>
    <row r="1147" spans="1:20" ht="28.8" x14ac:dyDescent="0.3">
      <c r="A1147" s="1" t="s">
        <v>8559</v>
      </c>
      <c r="B1147" s="17" t="s">
        <v>1406</v>
      </c>
      <c r="C1147" s="17" t="s">
        <v>1921</v>
      </c>
      <c r="D1147" s="17" t="s">
        <v>1922</v>
      </c>
      <c r="E1147" s="18">
        <v>29171</v>
      </c>
      <c r="F1147" s="17" t="s">
        <v>155</v>
      </c>
      <c r="G1147" s="17" t="s">
        <v>7560</v>
      </c>
      <c r="H1147" s="17" t="s">
        <v>1075</v>
      </c>
      <c r="I1147" s="17" t="s">
        <v>6797</v>
      </c>
      <c r="J1147" s="20">
        <v>10980.33</v>
      </c>
      <c r="K1147" s="19">
        <v>1802</v>
      </c>
      <c r="L1147" s="19"/>
      <c r="M1147" s="19"/>
      <c r="N1147" s="19"/>
      <c r="O1147" s="19"/>
      <c r="P1147" s="19"/>
      <c r="Q1147" s="19">
        <v>3</v>
      </c>
      <c r="R1147" s="19"/>
      <c r="S1147" s="19"/>
      <c r="T1147" s="17" t="s">
        <v>6853</v>
      </c>
    </row>
    <row r="1148" spans="1:20" ht="28.8" x14ac:dyDescent="0.3">
      <c r="A1148" s="1" t="s">
        <v>8559</v>
      </c>
      <c r="B1148" s="17" t="s">
        <v>1406</v>
      </c>
      <c r="C1148" s="17" t="s">
        <v>1923</v>
      </c>
      <c r="D1148" s="17" t="s">
        <v>1924</v>
      </c>
      <c r="E1148" s="18">
        <v>29172</v>
      </c>
      <c r="F1148" s="17" t="s">
        <v>155</v>
      </c>
      <c r="G1148" s="17" t="s">
        <v>7560</v>
      </c>
      <c r="H1148" s="17" t="s">
        <v>1075</v>
      </c>
      <c r="I1148" s="17" t="s">
        <v>6797</v>
      </c>
      <c r="J1148" s="20">
        <v>6660.1</v>
      </c>
      <c r="K1148" s="19">
        <v>1093</v>
      </c>
      <c r="L1148" s="19"/>
      <c r="M1148" s="19"/>
      <c r="N1148" s="19"/>
      <c r="O1148" s="19"/>
      <c r="P1148" s="19"/>
      <c r="Q1148" s="19">
        <v>2</v>
      </c>
      <c r="R1148" s="19"/>
      <c r="S1148" s="19"/>
      <c r="T1148" s="17" t="s">
        <v>6853</v>
      </c>
    </row>
    <row r="1149" spans="1:20" ht="28.8" x14ac:dyDescent="0.3">
      <c r="A1149" s="1" t="s">
        <v>8559</v>
      </c>
      <c r="B1149" s="17" t="s">
        <v>1406</v>
      </c>
      <c r="C1149" s="17" t="s">
        <v>1925</v>
      </c>
      <c r="D1149" s="17" t="s">
        <v>1926</v>
      </c>
      <c r="E1149" s="18">
        <v>29173</v>
      </c>
      <c r="F1149" s="17" t="s">
        <v>155</v>
      </c>
      <c r="G1149" s="17" t="s">
        <v>7560</v>
      </c>
      <c r="H1149" s="17" t="s">
        <v>1075</v>
      </c>
      <c r="I1149" s="17" t="s">
        <v>6797</v>
      </c>
      <c r="J1149" s="20">
        <v>6660.1</v>
      </c>
      <c r="K1149" s="19">
        <v>1093</v>
      </c>
      <c r="L1149" s="19"/>
      <c r="M1149" s="19"/>
      <c r="N1149" s="19"/>
      <c r="O1149" s="19"/>
      <c r="P1149" s="19"/>
      <c r="Q1149" s="19">
        <v>2</v>
      </c>
      <c r="R1149" s="19"/>
      <c r="S1149" s="19"/>
      <c r="T1149" s="17" t="s">
        <v>6853</v>
      </c>
    </row>
    <row r="1150" spans="1:20" ht="28.8" x14ac:dyDescent="0.3">
      <c r="A1150" s="1" t="s">
        <v>8559</v>
      </c>
      <c r="B1150" s="17" t="s">
        <v>1406</v>
      </c>
      <c r="C1150" s="17" t="s">
        <v>1927</v>
      </c>
      <c r="D1150" s="17" t="s">
        <v>1928</v>
      </c>
      <c r="E1150" s="18">
        <v>29174</v>
      </c>
      <c r="F1150" s="17" t="s">
        <v>155</v>
      </c>
      <c r="G1150" s="17" t="s">
        <v>7560</v>
      </c>
      <c r="H1150" s="17" t="s">
        <v>1075</v>
      </c>
      <c r="I1150" s="17" t="s">
        <v>6797</v>
      </c>
      <c r="J1150" s="20">
        <v>6660.1</v>
      </c>
      <c r="K1150" s="19">
        <v>1093</v>
      </c>
      <c r="L1150" s="19"/>
      <c r="M1150" s="19"/>
      <c r="N1150" s="19"/>
      <c r="O1150" s="19"/>
      <c r="P1150" s="19"/>
      <c r="Q1150" s="19">
        <v>2</v>
      </c>
      <c r="R1150" s="19"/>
      <c r="S1150" s="19"/>
      <c r="T1150" s="17" t="s">
        <v>6853</v>
      </c>
    </row>
    <row r="1151" spans="1:20" ht="28.8" x14ac:dyDescent="0.3">
      <c r="A1151" s="1" t="s">
        <v>8559</v>
      </c>
      <c r="B1151" s="17" t="s">
        <v>1406</v>
      </c>
      <c r="C1151" s="17" t="s">
        <v>1929</v>
      </c>
      <c r="D1151" s="17" t="s">
        <v>1930</v>
      </c>
      <c r="E1151" s="18">
        <v>29175</v>
      </c>
      <c r="F1151" s="17" t="s">
        <v>155</v>
      </c>
      <c r="G1151" s="17" t="s">
        <v>7561</v>
      </c>
      <c r="H1151" s="17" t="s">
        <v>1075</v>
      </c>
      <c r="I1151" s="17" t="s">
        <v>6797</v>
      </c>
      <c r="J1151" s="20">
        <v>6660.1</v>
      </c>
      <c r="K1151" s="19">
        <v>1093</v>
      </c>
      <c r="L1151" s="19"/>
      <c r="M1151" s="19"/>
      <c r="N1151" s="19"/>
      <c r="O1151" s="19"/>
      <c r="P1151" s="19"/>
      <c r="Q1151" s="19">
        <v>2</v>
      </c>
      <c r="R1151" s="19"/>
      <c r="S1151" s="19"/>
      <c r="T1151" s="17" t="s">
        <v>6853</v>
      </c>
    </row>
    <row r="1152" spans="1:20" ht="28.8" x14ac:dyDescent="0.3">
      <c r="A1152" s="1" t="s">
        <v>8559</v>
      </c>
      <c r="B1152" s="17" t="s">
        <v>1406</v>
      </c>
      <c r="C1152" s="17" t="s">
        <v>1748</v>
      </c>
      <c r="D1152" s="17" t="s">
        <v>1749</v>
      </c>
      <c r="E1152" s="18">
        <v>1194018</v>
      </c>
      <c r="F1152" s="17" t="s">
        <v>155</v>
      </c>
      <c r="G1152" s="17" t="s">
        <v>7513</v>
      </c>
      <c r="H1152" s="17" t="s">
        <v>1075</v>
      </c>
      <c r="I1152" s="17" t="s">
        <v>6797</v>
      </c>
      <c r="J1152" s="20">
        <v>6002.01</v>
      </c>
      <c r="K1152" s="19">
        <v>985</v>
      </c>
      <c r="L1152" s="19"/>
      <c r="M1152" s="19"/>
      <c r="N1152" s="19"/>
      <c r="O1152" s="19"/>
      <c r="P1152" s="19"/>
      <c r="Q1152" s="19">
        <v>1</v>
      </c>
      <c r="R1152" s="19"/>
      <c r="S1152" s="19"/>
      <c r="T1152" s="17" t="s">
        <v>6853</v>
      </c>
    </row>
    <row r="1153" spans="1:20" ht="28.8" x14ac:dyDescent="0.3">
      <c r="A1153" s="1" t="s">
        <v>8559</v>
      </c>
      <c r="B1153" s="17" t="s">
        <v>1406</v>
      </c>
      <c r="C1153" s="17" t="s">
        <v>1750</v>
      </c>
      <c r="D1153" s="17" t="s">
        <v>1751</v>
      </c>
      <c r="E1153" s="18">
        <v>1194019</v>
      </c>
      <c r="F1153" s="17" t="s">
        <v>155</v>
      </c>
      <c r="G1153" s="17" t="s">
        <v>7513</v>
      </c>
      <c r="H1153" s="17" t="s">
        <v>1075</v>
      </c>
      <c r="I1153" s="17" t="s">
        <v>6797</v>
      </c>
      <c r="J1153" s="20">
        <v>6002.01</v>
      </c>
      <c r="K1153" s="19">
        <v>985</v>
      </c>
      <c r="L1153" s="19"/>
      <c r="M1153" s="19"/>
      <c r="N1153" s="19"/>
      <c r="O1153" s="19"/>
      <c r="P1153" s="19"/>
      <c r="Q1153" s="19">
        <v>1</v>
      </c>
      <c r="R1153" s="19"/>
      <c r="S1153" s="19"/>
      <c r="T1153" s="17" t="s">
        <v>6853</v>
      </c>
    </row>
    <row r="1154" spans="1:20" ht="28.8" x14ac:dyDescent="0.3">
      <c r="A1154" s="1" t="s">
        <v>8559</v>
      </c>
      <c r="B1154" s="17" t="s">
        <v>1406</v>
      </c>
      <c r="C1154" s="17" t="s">
        <v>1752</v>
      </c>
      <c r="D1154" s="17" t="s">
        <v>1753</v>
      </c>
      <c r="E1154" s="18">
        <v>1194020</v>
      </c>
      <c r="F1154" s="17" t="s">
        <v>155</v>
      </c>
      <c r="G1154" s="17" t="s">
        <v>7513</v>
      </c>
      <c r="H1154" s="17" t="s">
        <v>1075</v>
      </c>
      <c r="I1154" s="17" t="s">
        <v>6797</v>
      </c>
      <c r="J1154" s="20">
        <v>6002.01</v>
      </c>
      <c r="K1154" s="19">
        <v>985</v>
      </c>
      <c r="L1154" s="19"/>
      <c r="M1154" s="19"/>
      <c r="N1154" s="19"/>
      <c r="O1154" s="19"/>
      <c r="P1154" s="19"/>
      <c r="Q1154" s="19">
        <v>1</v>
      </c>
      <c r="R1154" s="19"/>
      <c r="S1154" s="19"/>
      <c r="T1154" s="17" t="s">
        <v>6853</v>
      </c>
    </row>
    <row r="1155" spans="1:20" ht="28.8" x14ac:dyDescent="0.3">
      <c r="A1155" s="1" t="s">
        <v>8559</v>
      </c>
      <c r="B1155" s="17" t="s">
        <v>1406</v>
      </c>
      <c r="C1155" s="17" t="s">
        <v>1754</v>
      </c>
      <c r="D1155" s="17" t="s">
        <v>1755</v>
      </c>
      <c r="E1155" s="18">
        <v>1194021</v>
      </c>
      <c r="F1155" s="17" t="s">
        <v>155</v>
      </c>
      <c r="G1155" s="17" t="s">
        <v>7513</v>
      </c>
      <c r="H1155" s="17" t="s">
        <v>1075</v>
      </c>
      <c r="I1155" s="17" t="s">
        <v>6797</v>
      </c>
      <c r="J1155" s="20">
        <v>6002.01</v>
      </c>
      <c r="K1155" s="19">
        <v>985</v>
      </c>
      <c r="L1155" s="19"/>
      <c r="M1155" s="19"/>
      <c r="N1155" s="19"/>
      <c r="O1155" s="19"/>
      <c r="P1155" s="19"/>
      <c r="Q1155" s="19">
        <v>1</v>
      </c>
      <c r="R1155" s="19"/>
      <c r="S1155" s="19"/>
      <c r="T1155" s="17" t="s">
        <v>6853</v>
      </c>
    </row>
    <row r="1156" spans="1:20" ht="28.8" x14ac:dyDescent="0.3">
      <c r="A1156" s="1" t="s">
        <v>8559</v>
      </c>
      <c r="B1156" s="17" t="s">
        <v>1406</v>
      </c>
      <c r="C1156" s="17" t="s">
        <v>1756</v>
      </c>
      <c r="D1156" s="17" t="s">
        <v>1757</v>
      </c>
      <c r="E1156" s="18">
        <v>1194022</v>
      </c>
      <c r="F1156" s="17" t="s">
        <v>155</v>
      </c>
      <c r="G1156" s="17" t="s">
        <v>7513</v>
      </c>
      <c r="H1156" s="17" t="s">
        <v>1075</v>
      </c>
      <c r="I1156" s="17" t="s">
        <v>6797</v>
      </c>
      <c r="J1156" s="20">
        <v>6002.01</v>
      </c>
      <c r="K1156" s="19">
        <v>985</v>
      </c>
      <c r="L1156" s="19"/>
      <c r="M1156" s="19"/>
      <c r="N1156" s="19"/>
      <c r="O1156" s="19"/>
      <c r="P1156" s="19"/>
      <c r="Q1156" s="19">
        <v>1</v>
      </c>
      <c r="R1156" s="19"/>
      <c r="S1156" s="19"/>
      <c r="T1156" s="17" t="s">
        <v>6853</v>
      </c>
    </row>
    <row r="1157" spans="1:20" ht="28.8" x14ac:dyDescent="0.3">
      <c r="A1157" s="1" t="s">
        <v>8559</v>
      </c>
      <c r="B1157" s="17" t="s">
        <v>1406</v>
      </c>
      <c r="C1157" s="17" t="s">
        <v>1758</v>
      </c>
      <c r="D1157" s="17" t="s">
        <v>1759</v>
      </c>
      <c r="E1157" s="18">
        <v>1194023</v>
      </c>
      <c r="F1157" s="17" t="s">
        <v>155</v>
      </c>
      <c r="G1157" s="17" t="s">
        <v>7513</v>
      </c>
      <c r="H1157" s="17" t="s">
        <v>1075</v>
      </c>
      <c r="I1157" s="17" t="s">
        <v>6797</v>
      </c>
      <c r="J1157" s="20">
        <v>6002.01</v>
      </c>
      <c r="K1157" s="19">
        <v>985</v>
      </c>
      <c r="L1157" s="19"/>
      <c r="M1157" s="19"/>
      <c r="N1157" s="19"/>
      <c r="O1157" s="19"/>
      <c r="P1157" s="19"/>
      <c r="Q1157" s="19">
        <v>1</v>
      </c>
      <c r="R1157" s="19"/>
      <c r="S1157" s="19"/>
      <c r="T1157" s="17" t="s">
        <v>6853</v>
      </c>
    </row>
    <row r="1158" spans="1:20" ht="28.8" x14ac:dyDescent="0.3">
      <c r="A1158" s="1" t="s">
        <v>8559</v>
      </c>
      <c r="B1158" s="17" t="s">
        <v>1406</v>
      </c>
      <c r="C1158" s="17" t="s">
        <v>1760</v>
      </c>
      <c r="D1158" s="17" t="s">
        <v>1761</v>
      </c>
      <c r="E1158" s="18">
        <v>1194024</v>
      </c>
      <c r="F1158" s="17" t="s">
        <v>155</v>
      </c>
      <c r="G1158" s="17" t="s">
        <v>7513</v>
      </c>
      <c r="H1158" s="17" t="s">
        <v>1075</v>
      </c>
      <c r="I1158" s="17" t="s">
        <v>6797</v>
      </c>
      <c r="J1158" s="20">
        <v>6002.01</v>
      </c>
      <c r="K1158" s="19">
        <v>985</v>
      </c>
      <c r="L1158" s="19"/>
      <c r="M1158" s="19"/>
      <c r="N1158" s="19"/>
      <c r="O1158" s="19"/>
      <c r="P1158" s="19"/>
      <c r="Q1158" s="19">
        <v>1</v>
      </c>
      <c r="R1158" s="19"/>
      <c r="S1158" s="19"/>
      <c r="T1158" s="17" t="s">
        <v>6853</v>
      </c>
    </row>
    <row r="1159" spans="1:20" ht="28.8" x14ac:dyDescent="0.3">
      <c r="A1159" s="1" t="s">
        <v>8559</v>
      </c>
      <c r="B1159" s="17" t="s">
        <v>1406</v>
      </c>
      <c r="C1159" s="17" t="s">
        <v>2515</v>
      </c>
      <c r="D1159" s="17" t="s">
        <v>2516</v>
      </c>
      <c r="E1159" s="18">
        <v>1042966</v>
      </c>
      <c r="F1159" s="17" t="s">
        <v>197</v>
      </c>
      <c r="G1159" s="17" t="s">
        <v>7785</v>
      </c>
      <c r="H1159" s="17"/>
      <c r="I1159" s="17" t="s">
        <v>6791</v>
      </c>
      <c r="J1159" s="20">
        <v>195.43</v>
      </c>
      <c r="K1159" s="19">
        <v>324</v>
      </c>
      <c r="L1159" s="19"/>
      <c r="M1159" s="19"/>
      <c r="N1159" s="19"/>
      <c r="O1159" s="19"/>
      <c r="P1159" s="19"/>
      <c r="Q1159" s="19"/>
      <c r="R1159" s="19"/>
      <c r="S1159" s="19"/>
      <c r="T1159" s="17"/>
    </row>
    <row r="1160" spans="1:20" ht="28.8" x14ac:dyDescent="0.3">
      <c r="A1160" s="1" t="s">
        <v>8559</v>
      </c>
      <c r="B1160" s="17" t="s">
        <v>1406</v>
      </c>
      <c r="C1160" s="17" t="s">
        <v>2312</v>
      </c>
      <c r="D1160" s="17" t="s">
        <v>2313</v>
      </c>
      <c r="E1160" s="18">
        <v>1194004</v>
      </c>
      <c r="F1160" s="17" t="s">
        <v>2314</v>
      </c>
      <c r="G1160" s="17" t="s">
        <v>7512</v>
      </c>
      <c r="H1160" s="17" t="s">
        <v>1075</v>
      </c>
      <c r="I1160" s="17" t="s">
        <v>6789</v>
      </c>
      <c r="J1160" s="20">
        <v>4094.71</v>
      </c>
      <c r="K1160" s="19">
        <v>937</v>
      </c>
      <c r="L1160" s="19"/>
      <c r="M1160" s="19"/>
      <c r="N1160" s="19"/>
      <c r="O1160" s="19"/>
      <c r="P1160" s="19"/>
      <c r="Q1160" s="19"/>
      <c r="R1160" s="19"/>
      <c r="S1160" s="19"/>
      <c r="T1160" s="17"/>
    </row>
    <row r="1161" spans="1:20" ht="28.8" x14ac:dyDescent="0.3">
      <c r="A1161" s="1" t="s">
        <v>8559</v>
      </c>
      <c r="B1161" s="17" t="s">
        <v>1406</v>
      </c>
      <c r="C1161" s="17" t="s">
        <v>2441</v>
      </c>
      <c r="D1161" s="17" t="s">
        <v>2442</v>
      </c>
      <c r="E1161" s="18">
        <v>1208846</v>
      </c>
      <c r="F1161" s="17" t="s">
        <v>616</v>
      </c>
      <c r="G1161" s="17" t="s">
        <v>7756</v>
      </c>
      <c r="H1161" s="17" t="s">
        <v>6792</v>
      </c>
      <c r="I1161" s="17" t="s">
        <v>6791</v>
      </c>
      <c r="J1161" s="20">
        <v>482.55</v>
      </c>
      <c r="K1161" s="19">
        <v>800</v>
      </c>
      <c r="L1161" s="19"/>
      <c r="M1161" s="19"/>
      <c r="N1161" s="19"/>
      <c r="O1161" s="19"/>
      <c r="P1161" s="19"/>
      <c r="Q1161" s="19">
        <v>1</v>
      </c>
      <c r="R1161" s="19"/>
      <c r="S1161" s="19"/>
      <c r="T1161" s="17" t="s">
        <v>6853</v>
      </c>
    </row>
    <row r="1162" spans="1:20" ht="28.8" x14ac:dyDescent="0.3">
      <c r="A1162" s="1" t="s">
        <v>8559</v>
      </c>
      <c r="B1162" s="17" t="s">
        <v>1406</v>
      </c>
      <c r="C1162" s="17" t="s">
        <v>2955</v>
      </c>
      <c r="D1162" s="17" t="s">
        <v>2956</v>
      </c>
      <c r="E1162" s="18">
        <v>1208862</v>
      </c>
      <c r="F1162" s="17" t="s">
        <v>1443</v>
      </c>
      <c r="G1162" s="17" t="s">
        <v>7900</v>
      </c>
      <c r="H1162" s="17" t="s">
        <v>1075</v>
      </c>
      <c r="I1162" s="17" t="s">
        <v>6791</v>
      </c>
      <c r="J1162" s="20">
        <v>78.16</v>
      </c>
      <c r="K1162" s="19">
        <v>44.4</v>
      </c>
      <c r="L1162" s="19"/>
      <c r="M1162" s="19"/>
      <c r="N1162" s="19"/>
      <c r="O1162" s="19"/>
      <c r="P1162" s="19"/>
      <c r="Q1162" s="19">
        <v>1</v>
      </c>
      <c r="R1162" s="19"/>
      <c r="S1162" s="19"/>
      <c r="T1162" s="17" t="s">
        <v>6853</v>
      </c>
    </row>
    <row r="1163" spans="1:20" ht="28.8" x14ac:dyDescent="0.3">
      <c r="A1163" s="1" t="s">
        <v>8559</v>
      </c>
      <c r="B1163" s="17" t="s">
        <v>1406</v>
      </c>
      <c r="C1163" s="17" t="s">
        <v>2955</v>
      </c>
      <c r="D1163" s="17" t="s">
        <v>2956</v>
      </c>
      <c r="E1163" s="18">
        <v>1208862</v>
      </c>
      <c r="F1163" s="17" t="s">
        <v>1538</v>
      </c>
      <c r="G1163" s="17" t="s">
        <v>7901</v>
      </c>
      <c r="H1163" s="17" t="s">
        <v>1075</v>
      </c>
      <c r="I1163" s="17" t="s">
        <v>6791</v>
      </c>
      <c r="J1163" s="20">
        <v>80.510000000000005</v>
      </c>
      <c r="K1163" s="19"/>
      <c r="L1163" s="19"/>
      <c r="M1163" s="19"/>
      <c r="N1163" s="19"/>
      <c r="O1163" s="19"/>
      <c r="P1163" s="19"/>
      <c r="Q1163" s="19">
        <v>60</v>
      </c>
      <c r="R1163" s="19"/>
      <c r="S1163" s="19"/>
      <c r="T1163" s="17" t="s">
        <v>8549</v>
      </c>
    </row>
    <row r="1164" spans="1:20" ht="43.2" x14ac:dyDescent="0.3">
      <c r="A1164" s="1" t="s">
        <v>8559</v>
      </c>
      <c r="B1164" s="17" t="s">
        <v>1406</v>
      </c>
      <c r="C1164" s="17" t="s">
        <v>2953</v>
      </c>
      <c r="D1164" s="17" t="s">
        <v>2954</v>
      </c>
      <c r="E1164" s="18">
        <v>1194017</v>
      </c>
      <c r="F1164" s="17" t="s">
        <v>1443</v>
      </c>
      <c r="G1164" s="17" t="s">
        <v>7898</v>
      </c>
      <c r="H1164" s="17" t="s">
        <v>1075</v>
      </c>
      <c r="I1164" s="17" t="s">
        <v>6791</v>
      </c>
      <c r="J1164" s="20">
        <v>59.85</v>
      </c>
      <c r="K1164" s="19">
        <v>34</v>
      </c>
      <c r="L1164" s="19"/>
      <c r="M1164" s="19"/>
      <c r="N1164" s="19"/>
      <c r="O1164" s="19"/>
      <c r="P1164" s="19"/>
      <c r="Q1164" s="19">
        <v>1</v>
      </c>
      <c r="R1164" s="19"/>
      <c r="S1164" s="19"/>
      <c r="T1164" s="17" t="s">
        <v>6853</v>
      </c>
    </row>
    <row r="1165" spans="1:20" ht="28.8" x14ac:dyDescent="0.3">
      <c r="A1165" s="1" t="s">
        <v>8559</v>
      </c>
      <c r="B1165" s="17" t="s">
        <v>1406</v>
      </c>
      <c r="C1165" s="17" t="s">
        <v>2953</v>
      </c>
      <c r="D1165" s="17" t="s">
        <v>2954</v>
      </c>
      <c r="E1165" s="18">
        <v>1194017</v>
      </c>
      <c r="F1165" s="17" t="s">
        <v>1538</v>
      </c>
      <c r="G1165" s="17" t="s">
        <v>7899</v>
      </c>
      <c r="H1165" s="17" t="s">
        <v>1075</v>
      </c>
      <c r="I1165" s="17" t="s">
        <v>6791</v>
      </c>
      <c r="J1165" s="20">
        <v>63.06</v>
      </c>
      <c r="K1165" s="19"/>
      <c r="L1165" s="19"/>
      <c r="M1165" s="19"/>
      <c r="N1165" s="19"/>
      <c r="O1165" s="19"/>
      <c r="P1165" s="19"/>
      <c r="Q1165" s="19">
        <v>47</v>
      </c>
      <c r="R1165" s="19"/>
      <c r="S1165" s="19"/>
      <c r="T1165" s="17" t="s">
        <v>8549</v>
      </c>
    </row>
    <row r="1166" spans="1:20" x14ac:dyDescent="0.3">
      <c r="A1166" s="1" t="s">
        <v>8559</v>
      </c>
      <c r="B1166" s="17" t="s">
        <v>1406</v>
      </c>
      <c r="C1166" s="17" t="s">
        <v>2924</v>
      </c>
      <c r="D1166" s="17" t="s">
        <v>2925</v>
      </c>
      <c r="E1166" s="18">
        <v>1208751</v>
      </c>
      <c r="F1166" s="17" t="s">
        <v>2917</v>
      </c>
      <c r="G1166" s="17" t="s">
        <v>7884</v>
      </c>
      <c r="H1166" s="17"/>
      <c r="I1166" s="17"/>
      <c r="J1166" s="20">
        <v>2603.5500000000002</v>
      </c>
      <c r="K1166" s="19"/>
      <c r="L1166" s="19"/>
      <c r="M1166" s="19"/>
      <c r="N1166" s="19">
        <v>300</v>
      </c>
      <c r="O1166" s="19"/>
      <c r="P1166" s="19"/>
      <c r="Q1166" s="19"/>
      <c r="R1166" s="19"/>
      <c r="S1166" s="19"/>
      <c r="T1166" s="17"/>
    </row>
    <row r="1167" spans="1:20" x14ac:dyDescent="0.3">
      <c r="A1167" s="1" t="s">
        <v>8559</v>
      </c>
      <c r="B1167" s="17" t="s">
        <v>1406</v>
      </c>
      <c r="C1167" s="17" t="s">
        <v>2920</v>
      </c>
      <c r="D1167" s="17" t="s">
        <v>2921</v>
      </c>
      <c r="E1167" s="18">
        <v>1194044</v>
      </c>
      <c r="F1167" s="17" t="s">
        <v>2917</v>
      </c>
      <c r="G1167" s="17" t="s">
        <v>7882</v>
      </c>
      <c r="H1167" s="17"/>
      <c r="I1167" s="17"/>
      <c r="J1167" s="20">
        <v>1952.66</v>
      </c>
      <c r="K1167" s="19"/>
      <c r="L1167" s="19"/>
      <c r="M1167" s="19"/>
      <c r="N1167" s="19">
        <v>225</v>
      </c>
      <c r="O1167" s="19"/>
      <c r="P1167" s="19"/>
      <c r="Q1167" s="19"/>
      <c r="R1167" s="19"/>
      <c r="S1167" s="19"/>
      <c r="T1167" s="17"/>
    </row>
    <row r="1168" spans="1:20" ht="28.8" x14ac:dyDescent="0.3">
      <c r="A1168" s="21" t="s">
        <v>8555</v>
      </c>
      <c r="B1168" s="17" t="s">
        <v>21</v>
      </c>
      <c r="C1168" s="17" t="s">
        <v>407</v>
      </c>
      <c r="D1168" s="17" t="s">
        <v>408</v>
      </c>
      <c r="E1168" s="18">
        <v>1166338</v>
      </c>
      <c r="F1168" s="17" t="s">
        <v>409</v>
      </c>
      <c r="G1168" s="17" t="s">
        <v>5253</v>
      </c>
      <c r="H1168" s="17"/>
      <c r="I1168" s="17"/>
      <c r="J1168" s="20">
        <v>336.95</v>
      </c>
      <c r="K1168" s="19"/>
      <c r="L1168" s="19"/>
      <c r="M1168" s="19"/>
      <c r="N1168" s="19">
        <v>0.12</v>
      </c>
      <c r="O1168" s="19"/>
      <c r="P1168" s="19"/>
      <c r="Q1168" s="19"/>
      <c r="R1168" s="19"/>
      <c r="S1168" s="19"/>
      <c r="T1168" s="17"/>
    </row>
    <row r="1169" spans="1:20" ht="28.8" x14ac:dyDescent="0.3">
      <c r="A1169" s="1" t="s">
        <v>8559</v>
      </c>
      <c r="B1169" s="17" t="s">
        <v>1406</v>
      </c>
      <c r="C1169" s="17" t="s">
        <v>1781</v>
      </c>
      <c r="D1169" s="17" t="s">
        <v>1782</v>
      </c>
      <c r="E1169" s="18">
        <v>22706</v>
      </c>
      <c r="F1169" s="17" t="s">
        <v>73</v>
      </c>
      <c r="G1169" s="17" t="s">
        <v>7521</v>
      </c>
      <c r="H1169" s="17" t="s">
        <v>7075</v>
      </c>
      <c r="I1169" s="17" t="s">
        <v>6797</v>
      </c>
      <c r="J1169" s="20">
        <v>514807.17</v>
      </c>
      <c r="K1169" s="19"/>
      <c r="L1169" s="19"/>
      <c r="M1169" s="19">
        <v>100289</v>
      </c>
      <c r="N1169" s="19"/>
      <c r="O1169" s="19"/>
      <c r="P1169" s="19"/>
      <c r="Q1169" s="19"/>
      <c r="R1169" s="19"/>
      <c r="S1169" s="19">
        <v>168</v>
      </c>
      <c r="T1169" s="17" t="s">
        <v>6887</v>
      </c>
    </row>
    <row r="1170" spans="1:20" ht="28.8" x14ac:dyDescent="0.3">
      <c r="A1170" s="1" t="s">
        <v>8559</v>
      </c>
      <c r="B1170" s="17" t="s">
        <v>1406</v>
      </c>
      <c r="C1170" s="17" t="s">
        <v>1781</v>
      </c>
      <c r="D1170" s="17" t="s">
        <v>1782</v>
      </c>
      <c r="E1170" s="18">
        <v>22706</v>
      </c>
      <c r="F1170" s="17" t="s">
        <v>90</v>
      </c>
      <c r="G1170" s="17" t="s">
        <v>7522</v>
      </c>
      <c r="H1170" s="17" t="s">
        <v>1075</v>
      </c>
      <c r="I1170" s="17" t="s">
        <v>6794</v>
      </c>
      <c r="J1170" s="20">
        <v>63293.87</v>
      </c>
      <c r="K1170" s="19"/>
      <c r="L1170" s="19"/>
      <c r="M1170" s="19">
        <v>7984</v>
      </c>
      <c r="N1170" s="19"/>
      <c r="O1170" s="19"/>
      <c r="P1170" s="19"/>
      <c r="Q1170" s="19"/>
      <c r="R1170" s="19"/>
      <c r="S1170" s="19"/>
      <c r="T1170" s="17"/>
    </row>
    <row r="1171" spans="1:20" x14ac:dyDescent="0.3">
      <c r="A1171" s="1" t="s">
        <v>8557</v>
      </c>
      <c r="B1171" s="17" t="s">
        <v>869</v>
      </c>
      <c r="C1171" s="17" t="s">
        <v>931</v>
      </c>
      <c r="D1171" s="17" t="s">
        <v>932</v>
      </c>
      <c r="E1171" s="18">
        <v>20388</v>
      </c>
      <c r="F1171" s="17" t="s">
        <v>1025</v>
      </c>
      <c r="G1171" s="17" t="s">
        <v>4525</v>
      </c>
      <c r="H1171" s="17"/>
      <c r="I1171" s="17" t="s">
        <v>6788</v>
      </c>
      <c r="J1171" s="20">
        <v>5004.54</v>
      </c>
      <c r="K1171" s="19">
        <v>2453</v>
      </c>
      <c r="L1171" s="19"/>
      <c r="M1171" s="19"/>
      <c r="N1171" s="19"/>
      <c r="O1171" s="19"/>
      <c r="P1171" s="19"/>
      <c r="Q1171" s="19"/>
      <c r="R1171" s="19"/>
      <c r="S1171" s="19"/>
      <c r="T1171" s="17"/>
    </row>
    <row r="1172" spans="1:20" ht="43.2" x14ac:dyDescent="0.3">
      <c r="A1172" s="1" t="s">
        <v>8559</v>
      </c>
      <c r="B1172" s="17" t="s">
        <v>1406</v>
      </c>
      <c r="C1172" s="17" t="s">
        <v>2859</v>
      </c>
      <c r="D1172" s="17" t="s">
        <v>2860</v>
      </c>
      <c r="E1172" s="18">
        <v>29021</v>
      </c>
      <c r="F1172" s="17" t="s">
        <v>1168</v>
      </c>
      <c r="G1172" s="17" t="s">
        <v>7873</v>
      </c>
      <c r="H1172" s="17"/>
      <c r="I1172" s="17"/>
      <c r="J1172" s="20">
        <v>48164.95</v>
      </c>
      <c r="K1172" s="19"/>
      <c r="L1172" s="19"/>
      <c r="M1172" s="19">
        <v>14125.25</v>
      </c>
      <c r="N1172" s="19"/>
      <c r="O1172" s="19"/>
      <c r="P1172" s="19">
        <v>10</v>
      </c>
      <c r="Q1172" s="19"/>
      <c r="R1172" s="19"/>
      <c r="S1172" s="19">
        <v>58825.25</v>
      </c>
      <c r="T1172" s="17" t="s">
        <v>8561</v>
      </c>
    </row>
    <row r="1173" spans="1:20" ht="43.2" x14ac:dyDescent="0.3">
      <c r="A1173" s="1" t="s">
        <v>8559</v>
      </c>
      <c r="B1173" s="17" t="s">
        <v>1406</v>
      </c>
      <c r="C1173" s="17" t="s">
        <v>2859</v>
      </c>
      <c r="D1173" s="17" t="s">
        <v>2860</v>
      </c>
      <c r="E1173" s="18">
        <v>29021</v>
      </c>
      <c r="F1173" s="17" t="s">
        <v>991</v>
      </c>
      <c r="G1173" s="17" t="s">
        <v>7131</v>
      </c>
      <c r="H1173" s="17"/>
      <c r="I1173" s="17"/>
      <c r="J1173" s="20">
        <v>7221.16</v>
      </c>
      <c r="K1173" s="19"/>
      <c r="L1173" s="19"/>
      <c r="M1173" s="19">
        <v>1154.75</v>
      </c>
      <c r="N1173" s="19"/>
      <c r="O1173" s="19"/>
      <c r="P1173" s="19"/>
      <c r="Q1173" s="19"/>
      <c r="R1173" s="19"/>
      <c r="S1173" s="19"/>
      <c r="T1173" s="17"/>
    </row>
    <row r="1174" spans="1:20" ht="28.8" x14ac:dyDescent="0.3">
      <c r="A1174" s="1" t="s">
        <v>8559</v>
      </c>
      <c r="B1174" s="17" t="s">
        <v>1406</v>
      </c>
      <c r="C1174" s="17" t="s">
        <v>2299</v>
      </c>
      <c r="D1174" s="17" t="s">
        <v>2300</v>
      </c>
      <c r="E1174" s="18">
        <v>1204381</v>
      </c>
      <c r="F1174" s="17" t="s">
        <v>173</v>
      </c>
      <c r="G1174" s="17" t="s">
        <v>7703</v>
      </c>
      <c r="H1174" s="17" t="s">
        <v>6790</v>
      </c>
      <c r="I1174" s="17" t="s">
        <v>6788</v>
      </c>
      <c r="J1174" s="20">
        <v>5376.48</v>
      </c>
      <c r="K1174" s="19">
        <v>2440</v>
      </c>
      <c r="L1174" s="19"/>
      <c r="M1174" s="19"/>
      <c r="N1174" s="19"/>
      <c r="O1174" s="19"/>
      <c r="P1174" s="19"/>
      <c r="Q1174" s="19"/>
      <c r="R1174" s="19"/>
      <c r="S1174" s="19"/>
      <c r="T1174" s="17"/>
    </row>
    <row r="1175" spans="1:20" ht="28.8" x14ac:dyDescent="0.3">
      <c r="A1175" s="1" t="s">
        <v>8559</v>
      </c>
      <c r="B1175" s="17" t="s">
        <v>1406</v>
      </c>
      <c r="C1175" s="17" t="s">
        <v>1765</v>
      </c>
      <c r="D1175" s="17" t="s">
        <v>1766</v>
      </c>
      <c r="E1175" s="18">
        <v>29854</v>
      </c>
      <c r="F1175" s="17" t="s">
        <v>197</v>
      </c>
      <c r="G1175" s="17" t="s">
        <v>7515</v>
      </c>
      <c r="H1175" s="17" t="s">
        <v>1075</v>
      </c>
      <c r="I1175" s="17" t="s">
        <v>6791</v>
      </c>
      <c r="J1175" s="20">
        <v>196.04</v>
      </c>
      <c r="K1175" s="19">
        <v>317</v>
      </c>
      <c r="L1175" s="19"/>
      <c r="M1175" s="19"/>
      <c r="N1175" s="19"/>
      <c r="O1175" s="19"/>
      <c r="P1175" s="19"/>
      <c r="Q1175" s="19"/>
      <c r="R1175" s="19"/>
      <c r="S1175" s="19"/>
      <c r="T1175" s="17"/>
    </row>
    <row r="1176" spans="1:20" ht="43.2" x14ac:dyDescent="0.3">
      <c r="A1176" s="1" t="s">
        <v>8559</v>
      </c>
      <c r="B1176" s="17" t="s">
        <v>1406</v>
      </c>
      <c r="C1176" s="17" t="s">
        <v>1744</v>
      </c>
      <c r="D1176" s="17" t="s">
        <v>1745</v>
      </c>
      <c r="E1176" s="18">
        <v>30063</v>
      </c>
      <c r="F1176" s="17" t="s">
        <v>62</v>
      </c>
      <c r="G1176" s="17" t="s">
        <v>7511</v>
      </c>
      <c r="H1176" s="17" t="s">
        <v>6790</v>
      </c>
      <c r="I1176" s="17" t="s">
        <v>6791</v>
      </c>
      <c r="J1176" s="20">
        <v>13867.6</v>
      </c>
      <c r="K1176" s="19">
        <v>1791</v>
      </c>
      <c r="L1176" s="19"/>
      <c r="M1176" s="19"/>
      <c r="N1176" s="19"/>
      <c r="O1176" s="19"/>
      <c r="P1176" s="19"/>
      <c r="Q1176" s="19"/>
      <c r="R1176" s="19"/>
      <c r="S1176" s="19"/>
      <c r="T1176" s="17"/>
    </row>
    <row r="1177" spans="1:20" ht="43.2" x14ac:dyDescent="0.3">
      <c r="A1177" s="1" t="s">
        <v>8559</v>
      </c>
      <c r="B1177" s="17" t="s">
        <v>1406</v>
      </c>
      <c r="C1177" s="17" t="s">
        <v>1744</v>
      </c>
      <c r="D1177" s="17" t="s">
        <v>1745</v>
      </c>
      <c r="E1177" s="18">
        <v>30063</v>
      </c>
      <c r="F1177" s="17" t="s">
        <v>581</v>
      </c>
      <c r="G1177" s="17" t="s">
        <v>7512</v>
      </c>
      <c r="H1177" s="17" t="s">
        <v>1075</v>
      </c>
      <c r="I1177" s="17" t="s">
        <v>6789</v>
      </c>
      <c r="J1177" s="20">
        <v>1206.08</v>
      </c>
      <c r="K1177" s="19">
        <v>296</v>
      </c>
      <c r="L1177" s="19"/>
      <c r="M1177" s="19"/>
      <c r="N1177" s="19"/>
      <c r="O1177" s="19"/>
      <c r="P1177" s="19"/>
      <c r="Q1177" s="19"/>
      <c r="R1177" s="19"/>
      <c r="S1177" s="19"/>
      <c r="T1177" s="17"/>
    </row>
    <row r="1178" spans="1:20" ht="28.8" x14ac:dyDescent="0.3">
      <c r="A1178" s="1" t="s">
        <v>8559</v>
      </c>
      <c r="B1178" s="17" t="s">
        <v>1406</v>
      </c>
      <c r="C1178" s="17" t="s">
        <v>1742</v>
      </c>
      <c r="D1178" s="17" t="s">
        <v>1741</v>
      </c>
      <c r="E1178" s="18">
        <v>30064</v>
      </c>
      <c r="F1178" s="17" t="s">
        <v>62</v>
      </c>
      <c r="G1178" s="17" t="s">
        <v>7509</v>
      </c>
      <c r="H1178" s="17" t="s">
        <v>6790</v>
      </c>
      <c r="I1178" s="17" t="s">
        <v>6791</v>
      </c>
      <c r="J1178" s="20">
        <v>10576.86</v>
      </c>
      <c r="K1178" s="19">
        <v>1366</v>
      </c>
      <c r="L1178" s="19"/>
      <c r="M1178" s="19"/>
      <c r="N1178" s="19"/>
      <c r="O1178" s="19"/>
      <c r="P1178" s="19"/>
      <c r="Q1178" s="19"/>
      <c r="R1178" s="19"/>
      <c r="S1178" s="19"/>
      <c r="T1178" s="17"/>
    </row>
    <row r="1179" spans="1:20" x14ac:dyDescent="0.3">
      <c r="A1179" s="1" t="s">
        <v>8557</v>
      </c>
      <c r="B1179" s="17" t="s">
        <v>869</v>
      </c>
      <c r="C1179" s="17" t="s">
        <v>1089</v>
      </c>
      <c r="D1179" s="17" t="s">
        <v>1090</v>
      </c>
      <c r="E1179" s="18">
        <v>20389</v>
      </c>
      <c r="F1179" s="17" t="s">
        <v>1025</v>
      </c>
      <c r="G1179" s="17" t="s">
        <v>4525</v>
      </c>
      <c r="H1179" s="17"/>
      <c r="I1179" s="17" t="s">
        <v>6788</v>
      </c>
      <c r="J1179" s="20">
        <v>0</v>
      </c>
      <c r="K1179" s="19">
        <v>1275</v>
      </c>
      <c r="L1179" s="19"/>
      <c r="M1179" s="19"/>
      <c r="N1179" s="19"/>
      <c r="O1179" s="19"/>
      <c r="P1179" s="19"/>
      <c r="Q1179" s="19"/>
      <c r="R1179" s="19"/>
      <c r="S1179" s="19"/>
      <c r="T1179" s="17"/>
    </row>
    <row r="1180" spans="1:20" ht="28.8" x14ac:dyDescent="0.3">
      <c r="A1180" s="1" t="s">
        <v>8559</v>
      </c>
      <c r="B1180" s="17" t="s">
        <v>1406</v>
      </c>
      <c r="C1180" s="17" t="s">
        <v>1762</v>
      </c>
      <c r="D1180" s="17" t="s">
        <v>1763</v>
      </c>
      <c r="E1180" s="18">
        <v>30066</v>
      </c>
      <c r="F1180" s="17" t="s">
        <v>30</v>
      </c>
      <c r="G1180" s="17" t="s">
        <v>7514</v>
      </c>
      <c r="H1180" s="17" t="s">
        <v>1075</v>
      </c>
      <c r="I1180" s="17" t="s">
        <v>6789</v>
      </c>
      <c r="J1180" s="20">
        <v>33639.760000000002</v>
      </c>
      <c r="K1180" s="19"/>
      <c r="L1180" s="19">
        <v>8256</v>
      </c>
      <c r="M1180" s="19"/>
      <c r="N1180" s="19"/>
      <c r="O1180" s="19"/>
      <c r="P1180" s="19"/>
      <c r="Q1180" s="19"/>
      <c r="R1180" s="19"/>
      <c r="S1180" s="19"/>
      <c r="T1180" s="17"/>
    </row>
    <row r="1181" spans="1:20" ht="43.2" x14ac:dyDescent="0.3">
      <c r="A1181" s="1" t="s">
        <v>8559</v>
      </c>
      <c r="B1181" s="17" t="s">
        <v>1406</v>
      </c>
      <c r="C1181" s="17" t="s">
        <v>1558</v>
      </c>
      <c r="D1181" s="17" t="s">
        <v>1559</v>
      </c>
      <c r="E1181" s="18">
        <v>30067</v>
      </c>
      <c r="F1181" s="17" t="s">
        <v>581</v>
      </c>
      <c r="G1181" s="17" t="s">
        <v>7485</v>
      </c>
      <c r="H1181" s="17" t="s">
        <v>1075</v>
      </c>
      <c r="I1181" s="17" t="s">
        <v>6789</v>
      </c>
      <c r="J1181" s="20">
        <v>7271.09</v>
      </c>
      <c r="K1181" s="19">
        <v>1784.5</v>
      </c>
      <c r="L1181" s="19"/>
      <c r="M1181" s="19"/>
      <c r="N1181" s="19"/>
      <c r="O1181" s="19"/>
      <c r="P1181" s="19"/>
      <c r="Q1181" s="19"/>
      <c r="R1181" s="19"/>
      <c r="S1181" s="19"/>
      <c r="T1181" s="17"/>
    </row>
    <row r="1182" spans="1:20" ht="43.2" x14ac:dyDescent="0.3">
      <c r="A1182" s="1" t="s">
        <v>8559</v>
      </c>
      <c r="B1182" s="17" t="s">
        <v>1406</v>
      </c>
      <c r="C1182" s="17" t="s">
        <v>1851</v>
      </c>
      <c r="D1182" s="17" t="s">
        <v>1852</v>
      </c>
      <c r="E1182" s="18">
        <v>30068</v>
      </c>
      <c r="F1182" s="17" t="s">
        <v>581</v>
      </c>
      <c r="G1182" s="17" t="s">
        <v>7551</v>
      </c>
      <c r="H1182" s="17" t="s">
        <v>1075</v>
      </c>
      <c r="I1182" s="17" t="s">
        <v>6789</v>
      </c>
      <c r="J1182" s="20">
        <v>916.78</v>
      </c>
      <c r="K1182" s="19">
        <v>225</v>
      </c>
      <c r="L1182" s="19"/>
      <c r="M1182" s="19"/>
      <c r="N1182" s="19"/>
      <c r="O1182" s="19"/>
      <c r="P1182" s="19"/>
      <c r="Q1182" s="19"/>
      <c r="R1182" s="19"/>
      <c r="S1182" s="19"/>
      <c r="T1182" s="17"/>
    </row>
    <row r="1183" spans="1:20" ht="43.2" x14ac:dyDescent="0.3">
      <c r="A1183" s="1" t="s">
        <v>8559</v>
      </c>
      <c r="B1183" s="17" t="s">
        <v>1406</v>
      </c>
      <c r="C1183" s="17" t="s">
        <v>1556</v>
      </c>
      <c r="D1183" s="17" t="s">
        <v>1557</v>
      </c>
      <c r="E1183" s="18">
        <v>30070</v>
      </c>
      <c r="F1183" s="17" t="s">
        <v>113</v>
      </c>
      <c r="G1183" s="17" t="s">
        <v>7484</v>
      </c>
      <c r="H1183" s="17" t="s">
        <v>1075</v>
      </c>
      <c r="I1183" s="17" t="s">
        <v>6787</v>
      </c>
      <c r="J1183" s="20">
        <v>31103.72</v>
      </c>
      <c r="K1183" s="19"/>
      <c r="L1183" s="19">
        <v>3948</v>
      </c>
      <c r="M1183" s="19"/>
      <c r="N1183" s="19"/>
      <c r="O1183" s="19"/>
      <c r="P1183" s="19"/>
      <c r="Q1183" s="19"/>
      <c r="R1183" s="19"/>
      <c r="S1183" s="19"/>
      <c r="T1183" s="17"/>
    </row>
    <row r="1184" spans="1:20" ht="28.8" x14ac:dyDescent="0.3">
      <c r="A1184" s="1" t="s">
        <v>8559</v>
      </c>
      <c r="B1184" s="17" t="s">
        <v>1406</v>
      </c>
      <c r="C1184" s="17" t="s">
        <v>2351</v>
      </c>
      <c r="D1184" s="17" t="s">
        <v>2352</v>
      </c>
      <c r="E1184" s="18">
        <v>30071</v>
      </c>
      <c r="F1184" s="17" t="s">
        <v>1188</v>
      </c>
      <c r="G1184" s="17" t="s">
        <v>7724</v>
      </c>
      <c r="H1184" s="17" t="s">
        <v>1075</v>
      </c>
      <c r="I1184" s="17" t="s">
        <v>6789</v>
      </c>
      <c r="J1184" s="20">
        <v>14680.81</v>
      </c>
      <c r="K1184" s="19"/>
      <c r="L1184" s="19">
        <v>2680</v>
      </c>
      <c r="M1184" s="19"/>
      <c r="N1184" s="19"/>
      <c r="O1184" s="19">
        <v>12</v>
      </c>
      <c r="P1184" s="19"/>
      <c r="Q1184" s="19"/>
      <c r="R1184" s="19"/>
      <c r="S1184" s="19"/>
      <c r="T1184" s="17"/>
    </row>
    <row r="1185" spans="1:20" ht="28.8" x14ac:dyDescent="0.3">
      <c r="A1185" s="1" t="s">
        <v>8559</v>
      </c>
      <c r="B1185" s="17" t="s">
        <v>1406</v>
      </c>
      <c r="C1185" s="17" t="s">
        <v>1738</v>
      </c>
      <c r="D1185" s="17" t="s">
        <v>1739</v>
      </c>
      <c r="E1185" s="18">
        <v>1063417</v>
      </c>
      <c r="F1185" s="17" t="s">
        <v>197</v>
      </c>
      <c r="G1185" s="17" t="s">
        <v>7507</v>
      </c>
      <c r="H1185" s="17"/>
      <c r="I1185" s="17" t="s">
        <v>6791</v>
      </c>
      <c r="J1185" s="20">
        <v>241.27</v>
      </c>
      <c r="K1185" s="19">
        <v>576</v>
      </c>
      <c r="L1185" s="19"/>
      <c r="M1185" s="19"/>
      <c r="N1185" s="19"/>
      <c r="O1185" s="19"/>
      <c r="P1185" s="19"/>
      <c r="Q1185" s="19"/>
      <c r="R1185" s="19"/>
      <c r="S1185" s="19"/>
      <c r="T1185" s="17"/>
    </row>
    <row r="1186" spans="1:20" ht="28.8" x14ac:dyDescent="0.3">
      <c r="A1186" s="1" t="s">
        <v>8559</v>
      </c>
      <c r="B1186" s="17" t="s">
        <v>1406</v>
      </c>
      <c r="C1186" s="17" t="s">
        <v>1628</v>
      </c>
      <c r="D1186" s="17" t="s">
        <v>1629</v>
      </c>
      <c r="E1186" s="18">
        <v>31244</v>
      </c>
      <c r="F1186" s="17" t="s">
        <v>55</v>
      </c>
      <c r="G1186" s="17"/>
      <c r="H1186" s="17"/>
      <c r="I1186" s="17" t="s">
        <v>6788</v>
      </c>
      <c r="J1186" s="20">
        <v>3257.2</v>
      </c>
      <c r="K1186" s="19"/>
      <c r="L1186" s="19"/>
      <c r="M1186" s="19"/>
      <c r="N1186" s="19"/>
      <c r="O1186" s="19"/>
      <c r="P1186" s="19"/>
      <c r="Q1186" s="19">
        <v>1</v>
      </c>
      <c r="R1186" s="19"/>
      <c r="S1186" s="19"/>
      <c r="T1186" s="17" t="s">
        <v>6853</v>
      </c>
    </row>
    <row r="1187" spans="1:20" ht="28.8" x14ac:dyDescent="0.3">
      <c r="A1187" s="1" t="s">
        <v>8559</v>
      </c>
      <c r="B1187" s="17" t="s">
        <v>1406</v>
      </c>
      <c r="C1187" s="17" t="s">
        <v>1593</v>
      </c>
      <c r="D1187" s="17" t="s">
        <v>459</v>
      </c>
      <c r="E1187" s="18">
        <v>28194</v>
      </c>
      <c r="F1187" s="17" t="s">
        <v>55</v>
      </c>
      <c r="G1187" s="17" t="s">
        <v>7491</v>
      </c>
      <c r="H1187" s="17"/>
      <c r="I1187" s="17" t="s">
        <v>6788</v>
      </c>
      <c r="J1187" s="20">
        <v>3257.2</v>
      </c>
      <c r="K1187" s="19"/>
      <c r="L1187" s="19"/>
      <c r="M1187" s="19"/>
      <c r="N1187" s="19"/>
      <c r="O1187" s="19"/>
      <c r="P1187" s="19"/>
      <c r="Q1187" s="19">
        <v>1</v>
      </c>
      <c r="R1187" s="19"/>
      <c r="S1187" s="19"/>
      <c r="T1187" s="17" t="s">
        <v>6853</v>
      </c>
    </row>
    <row r="1188" spans="1:20" ht="28.8" x14ac:dyDescent="0.3">
      <c r="A1188" s="1" t="s">
        <v>8559</v>
      </c>
      <c r="B1188" s="17" t="s">
        <v>1406</v>
      </c>
      <c r="C1188" s="17" t="s">
        <v>1769</v>
      </c>
      <c r="D1188" s="17" t="s">
        <v>1770</v>
      </c>
      <c r="E1188" s="18">
        <v>28198</v>
      </c>
      <c r="F1188" s="17" t="s">
        <v>176</v>
      </c>
      <c r="G1188" s="17" t="s">
        <v>7517</v>
      </c>
      <c r="H1188" s="17"/>
      <c r="I1188" s="17" t="s">
        <v>6791</v>
      </c>
      <c r="J1188" s="20">
        <v>16762.419999999998</v>
      </c>
      <c r="K1188" s="19">
        <v>2550</v>
      </c>
      <c r="L1188" s="19"/>
      <c r="M1188" s="19"/>
      <c r="N1188" s="19"/>
      <c r="O1188" s="19"/>
      <c r="P1188" s="19"/>
      <c r="Q1188" s="19"/>
      <c r="R1188" s="19"/>
      <c r="S1188" s="19"/>
      <c r="T1188" s="17"/>
    </row>
    <row r="1189" spans="1:20" ht="28.8" x14ac:dyDescent="0.3">
      <c r="A1189" s="1" t="s">
        <v>8559</v>
      </c>
      <c r="B1189" s="17" t="s">
        <v>1406</v>
      </c>
      <c r="C1189" s="17" t="s">
        <v>1587</v>
      </c>
      <c r="D1189" s="17" t="s">
        <v>459</v>
      </c>
      <c r="E1189" s="18">
        <v>28199</v>
      </c>
      <c r="F1189" s="17" t="s">
        <v>55</v>
      </c>
      <c r="G1189" s="17"/>
      <c r="H1189" s="17"/>
      <c r="I1189" s="17" t="s">
        <v>6788</v>
      </c>
      <c r="J1189" s="20">
        <v>3257.2</v>
      </c>
      <c r="K1189" s="19"/>
      <c r="L1189" s="19"/>
      <c r="M1189" s="19"/>
      <c r="N1189" s="19"/>
      <c r="O1189" s="19"/>
      <c r="P1189" s="19"/>
      <c r="Q1189" s="19">
        <v>1</v>
      </c>
      <c r="R1189" s="19"/>
      <c r="S1189" s="19"/>
      <c r="T1189" s="17" t="s">
        <v>6853</v>
      </c>
    </row>
    <row r="1190" spans="1:20" x14ac:dyDescent="0.3">
      <c r="A1190" s="21" t="s">
        <v>8555</v>
      </c>
      <c r="B1190" s="17" t="s">
        <v>21</v>
      </c>
      <c r="C1190" s="17" t="s">
        <v>311</v>
      </c>
      <c r="D1190" s="17" t="s">
        <v>312</v>
      </c>
      <c r="E1190" s="18">
        <v>1101846</v>
      </c>
      <c r="F1190" s="17" t="s">
        <v>313</v>
      </c>
      <c r="G1190" s="17" t="s">
        <v>3223</v>
      </c>
      <c r="H1190" s="17"/>
      <c r="I1190" s="17" t="s">
        <v>6788</v>
      </c>
      <c r="J1190" s="20">
        <v>2583.3000000000002</v>
      </c>
      <c r="K1190" s="19"/>
      <c r="L1190" s="19"/>
      <c r="M1190" s="19"/>
      <c r="N1190" s="19"/>
      <c r="O1190" s="19">
        <v>1</v>
      </c>
      <c r="P1190" s="19"/>
      <c r="Q1190" s="19"/>
      <c r="R1190" s="19">
        <v>2.2999999999999998</v>
      </c>
      <c r="S1190" s="19"/>
      <c r="T1190" s="17" t="s">
        <v>8554</v>
      </c>
    </row>
    <row r="1191" spans="1:20" ht="28.8" x14ac:dyDescent="0.3">
      <c r="A1191" s="1" t="s">
        <v>8559</v>
      </c>
      <c r="B1191" s="17" t="s">
        <v>1406</v>
      </c>
      <c r="C1191" s="17" t="s">
        <v>2949</v>
      </c>
      <c r="D1191" s="17" t="s">
        <v>2950</v>
      </c>
      <c r="E1191" s="18">
        <v>1024095</v>
      </c>
      <c r="F1191" s="17" t="s">
        <v>1443</v>
      </c>
      <c r="G1191" s="17" t="s">
        <v>7895</v>
      </c>
      <c r="H1191" s="17" t="s">
        <v>6790</v>
      </c>
      <c r="I1191" s="17" t="s">
        <v>6788</v>
      </c>
      <c r="J1191" s="20">
        <v>23.47</v>
      </c>
      <c r="K1191" s="19">
        <v>11</v>
      </c>
      <c r="L1191" s="19"/>
      <c r="M1191" s="19"/>
      <c r="N1191" s="19"/>
      <c r="O1191" s="19"/>
      <c r="P1191" s="19"/>
      <c r="Q1191" s="19">
        <v>1</v>
      </c>
      <c r="R1191" s="19"/>
      <c r="S1191" s="19"/>
      <c r="T1191" s="17" t="s">
        <v>6853</v>
      </c>
    </row>
    <row r="1192" spans="1:20" ht="28.8" x14ac:dyDescent="0.3">
      <c r="A1192" s="1" t="s">
        <v>8559</v>
      </c>
      <c r="B1192" s="17" t="s">
        <v>1406</v>
      </c>
      <c r="C1192" s="17" t="s">
        <v>2202</v>
      </c>
      <c r="D1192" s="17" t="s">
        <v>2200</v>
      </c>
      <c r="E1192" s="18">
        <v>28213</v>
      </c>
      <c r="F1192" s="17" t="s">
        <v>94</v>
      </c>
      <c r="G1192" s="17" t="s">
        <v>7663</v>
      </c>
      <c r="H1192" s="17" t="s">
        <v>6790</v>
      </c>
      <c r="I1192" s="17" t="s">
        <v>6788</v>
      </c>
      <c r="J1192" s="20">
        <v>137073.38</v>
      </c>
      <c r="K1192" s="19">
        <v>25481</v>
      </c>
      <c r="L1192" s="19"/>
      <c r="M1192" s="19"/>
      <c r="N1192" s="19"/>
      <c r="O1192" s="19"/>
      <c r="P1192" s="19"/>
      <c r="Q1192" s="19"/>
      <c r="R1192" s="19"/>
      <c r="S1192" s="19"/>
      <c r="T1192" s="17"/>
    </row>
    <row r="1193" spans="1:20" ht="28.8" x14ac:dyDescent="0.3">
      <c r="A1193" s="1" t="s">
        <v>8559</v>
      </c>
      <c r="B1193" s="17" t="s">
        <v>1406</v>
      </c>
      <c r="C1193" s="17" t="s">
        <v>2561</v>
      </c>
      <c r="D1193" s="17" t="s">
        <v>2562</v>
      </c>
      <c r="E1193" s="18">
        <v>919576</v>
      </c>
      <c r="F1193" s="17" t="s">
        <v>197</v>
      </c>
      <c r="G1193" s="17" t="s">
        <v>7795</v>
      </c>
      <c r="H1193" s="17"/>
      <c r="I1193" s="17" t="s">
        <v>6791</v>
      </c>
      <c r="J1193" s="20">
        <v>217.15</v>
      </c>
      <c r="K1193" s="19">
        <v>350</v>
      </c>
      <c r="L1193" s="19"/>
      <c r="M1193" s="19"/>
      <c r="N1193" s="19"/>
      <c r="O1193" s="19"/>
      <c r="P1193" s="19"/>
      <c r="Q1193" s="19"/>
      <c r="R1193" s="19"/>
      <c r="S1193" s="19"/>
      <c r="T1193" s="17"/>
    </row>
    <row r="1194" spans="1:20" ht="28.8" x14ac:dyDescent="0.3">
      <c r="A1194" s="1" t="s">
        <v>8559</v>
      </c>
      <c r="B1194" s="17" t="s">
        <v>1406</v>
      </c>
      <c r="C1194" s="17" t="s">
        <v>2555</v>
      </c>
      <c r="D1194" s="17" t="s">
        <v>2556</v>
      </c>
      <c r="E1194" s="18">
        <v>919575</v>
      </c>
      <c r="F1194" s="17" t="s">
        <v>197</v>
      </c>
      <c r="G1194" s="17" t="s">
        <v>7795</v>
      </c>
      <c r="H1194" s="17"/>
      <c r="I1194" s="17" t="s">
        <v>6791</v>
      </c>
      <c r="J1194" s="20">
        <v>238.86</v>
      </c>
      <c r="K1194" s="19">
        <v>396</v>
      </c>
      <c r="L1194" s="19"/>
      <c r="M1194" s="19"/>
      <c r="N1194" s="19"/>
      <c r="O1194" s="19"/>
      <c r="P1194" s="19"/>
      <c r="Q1194" s="19"/>
      <c r="R1194" s="19"/>
      <c r="S1194" s="19"/>
      <c r="T1194" s="17"/>
    </row>
    <row r="1195" spans="1:20" ht="28.8" x14ac:dyDescent="0.3">
      <c r="A1195" s="1" t="s">
        <v>8559</v>
      </c>
      <c r="B1195" s="17" t="s">
        <v>1406</v>
      </c>
      <c r="C1195" s="17" t="s">
        <v>2301</v>
      </c>
      <c r="D1195" s="17" t="s">
        <v>2302</v>
      </c>
      <c r="E1195" s="18">
        <v>29367</v>
      </c>
      <c r="F1195" s="17" t="s">
        <v>535</v>
      </c>
      <c r="G1195" s="17" t="s">
        <v>7704</v>
      </c>
      <c r="H1195" s="17" t="s">
        <v>6790</v>
      </c>
      <c r="I1195" s="17" t="s">
        <v>6791</v>
      </c>
      <c r="J1195" s="20">
        <v>10986.97</v>
      </c>
      <c r="K1195" s="19">
        <v>2110</v>
      </c>
      <c r="L1195" s="19"/>
      <c r="M1195" s="19"/>
      <c r="N1195" s="19"/>
      <c r="O1195" s="19"/>
      <c r="P1195" s="19"/>
      <c r="Q1195" s="19"/>
      <c r="R1195" s="19"/>
      <c r="S1195" s="19"/>
      <c r="T1195" s="17"/>
    </row>
    <row r="1196" spans="1:20" x14ac:dyDescent="0.3">
      <c r="A1196" s="1" t="s">
        <v>8559</v>
      </c>
      <c r="B1196" s="17" t="s">
        <v>6469</v>
      </c>
      <c r="C1196" s="17" t="s">
        <v>6484</v>
      </c>
      <c r="D1196" s="17" t="s">
        <v>455</v>
      </c>
      <c r="E1196" s="18">
        <v>56428</v>
      </c>
      <c r="F1196" s="17" t="s">
        <v>47</v>
      </c>
      <c r="G1196" s="17" t="s">
        <v>455</v>
      </c>
      <c r="H1196" s="17" t="s">
        <v>6790</v>
      </c>
      <c r="I1196" s="17" t="s">
        <v>6788</v>
      </c>
      <c r="J1196" s="20">
        <v>8921.74</v>
      </c>
      <c r="K1196" s="19"/>
      <c r="L1196" s="19"/>
      <c r="M1196" s="19"/>
      <c r="N1196" s="19"/>
      <c r="O1196" s="19"/>
      <c r="P1196" s="19"/>
      <c r="Q1196" s="19">
        <v>1</v>
      </c>
      <c r="R1196" s="19"/>
      <c r="S1196" s="19"/>
      <c r="T1196" s="17" t="s">
        <v>6853</v>
      </c>
    </row>
    <row r="1197" spans="1:20" ht="28.8" x14ac:dyDescent="0.3">
      <c r="A1197" s="1" t="s">
        <v>8559</v>
      </c>
      <c r="B1197" s="17" t="s">
        <v>1406</v>
      </c>
      <c r="C1197" s="17" t="s">
        <v>1787</v>
      </c>
      <c r="D1197" s="17" t="s">
        <v>1786</v>
      </c>
      <c r="E1197" s="18">
        <v>30422</v>
      </c>
      <c r="F1197" s="17" t="s">
        <v>197</v>
      </c>
      <c r="G1197" s="17" t="s">
        <v>406</v>
      </c>
      <c r="H1197" s="17"/>
      <c r="I1197" s="17" t="s">
        <v>6791</v>
      </c>
      <c r="J1197" s="20">
        <v>1324.73</v>
      </c>
      <c r="K1197" s="19">
        <v>435</v>
      </c>
      <c r="L1197" s="19"/>
      <c r="M1197" s="19"/>
      <c r="N1197" s="19"/>
      <c r="O1197" s="19"/>
      <c r="P1197" s="19"/>
      <c r="Q1197" s="19"/>
      <c r="R1197" s="19"/>
      <c r="S1197" s="19"/>
      <c r="T1197" s="17"/>
    </row>
    <row r="1198" spans="1:20" ht="28.8" x14ac:dyDescent="0.3">
      <c r="A1198" s="1" t="s">
        <v>8559</v>
      </c>
      <c r="B1198" s="17" t="s">
        <v>1406</v>
      </c>
      <c r="C1198" s="17" t="s">
        <v>1785</v>
      </c>
      <c r="D1198" s="17" t="s">
        <v>1786</v>
      </c>
      <c r="E1198" s="18">
        <v>30423</v>
      </c>
      <c r="F1198" s="17" t="s">
        <v>197</v>
      </c>
      <c r="G1198" s="17" t="s">
        <v>406</v>
      </c>
      <c r="H1198" s="17"/>
      <c r="I1198" s="17" t="s">
        <v>6791</v>
      </c>
      <c r="J1198" s="20">
        <v>1324.73</v>
      </c>
      <c r="K1198" s="19">
        <v>435</v>
      </c>
      <c r="L1198" s="19"/>
      <c r="M1198" s="19"/>
      <c r="N1198" s="19"/>
      <c r="O1198" s="19"/>
      <c r="P1198" s="19"/>
      <c r="Q1198" s="19"/>
      <c r="R1198" s="19"/>
      <c r="S1198" s="19"/>
      <c r="T1198" s="17"/>
    </row>
    <row r="1199" spans="1:20" ht="28.8" x14ac:dyDescent="0.3">
      <c r="A1199" s="1" t="s">
        <v>8559</v>
      </c>
      <c r="B1199" s="17" t="s">
        <v>1406</v>
      </c>
      <c r="C1199" s="17" t="s">
        <v>2758</v>
      </c>
      <c r="D1199" s="17" t="s">
        <v>2757</v>
      </c>
      <c r="E1199" s="18">
        <v>30424</v>
      </c>
      <c r="F1199" s="17" t="s">
        <v>47</v>
      </c>
      <c r="G1199" s="17" t="s">
        <v>2818</v>
      </c>
      <c r="H1199" s="17" t="s">
        <v>6790</v>
      </c>
      <c r="I1199" s="17" t="s">
        <v>6788</v>
      </c>
      <c r="J1199" s="20">
        <v>8845.49</v>
      </c>
      <c r="K1199" s="19"/>
      <c r="L1199" s="19"/>
      <c r="M1199" s="19"/>
      <c r="N1199" s="19"/>
      <c r="O1199" s="19"/>
      <c r="P1199" s="19"/>
      <c r="Q1199" s="19">
        <v>1</v>
      </c>
      <c r="R1199" s="19"/>
      <c r="S1199" s="19"/>
      <c r="T1199" s="17" t="s">
        <v>6853</v>
      </c>
    </row>
    <row r="1200" spans="1:20" ht="28.8" x14ac:dyDescent="0.3">
      <c r="A1200" s="1" t="s">
        <v>8559</v>
      </c>
      <c r="B1200" s="17" t="s">
        <v>6469</v>
      </c>
      <c r="C1200" s="17" t="s">
        <v>6726</v>
      </c>
      <c r="D1200" s="17" t="s">
        <v>6727</v>
      </c>
      <c r="E1200" s="18">
        <v>56429</v>
      </c>
      <c r="F1200" s="17" t="s">
        <v>197</v>
      </c>
      <c r="G1200" s="17" t="s">
        <v>406</v>
      </c>
      <c r="H1200" s="17" t="s">
        <v>6790</v>
      </c>
      <c r="I1200" s="17" t="s">
        <v>6791</v>
      </c>
      <c r="J1200" s="20">
        <v>138.71</v>
      </c>
      <c r="K1200" s="19">
        <v>228</v>
      </c>
      <c r="L1200" s="19"/>
      <c r="M1200" s="19"/>
      <c r="N1200" s="19"/>
      <c r="O1200" s="19"/>
      <c r="P1200" s="19"/>
      <c r="Q1200" s="19"/>
      <c r="R1200" s="19"/>
      <c r="S1200" s="19"/>
      <c r="T1200" s="17"/>
    </row>
    <row r="1201" spans="1:20" ht="28.8" x14ac:dyDescent="0.3">
      <c r="A1201" s="1" t="s">
        <v>8559</v>
      </c>
      <c r="B1201" s="17" t="s">
        <v>6469</v>
      </c>
      <c r="C1201" s="17" t="s">
        <v>6687</v>
      </c>
      <c r="D1201" s="17" t="s">
        <v>6688</v>
      </c>
      <c r="E1201" s="18">
        <v>56430</v>
      </c>
      <c r="F1201" s="17" t="s">
        <v>170</v>
      </c>
      <c r="G1201" s="17" t="s">
        <v>5377</v>
      </c>
      <c r="H1201" s="17" t="s">
        <v>6790</v>
      </c>
      <c r="I1201" s="17" t="s">
        <v>6795</v>
      </c>
      <c r="J1201" s="20">
        <v>4111.57</v>
      </c>
      <c r="K1201" s="19"/>
      <c r="L1201" s="19"/>
      <c r="M1201" s="19"/>
      <c r="N1201" s="19"/>
      <c r="O1201" s="19"/>
      <c r="P1201" s="19"/>
      <c r="Q1201" s="19">
        <v>1</v>
      </c>
      <c r="R1201" s="19"/>
      <c r="S1201" s="19"/>
      <c r="T1201" s="17" t="s">
        <v>6853</v>
      </c>
    </row>
    <row r="1202" spans="1:20" ht="28.8" x14ac:dyDescent="0.3">
      <c r="A1202" s="1" t="s">
        <v>8559</v>
      </c>
      <c r="B1202" s="17" t="s">
        <v>6469</v>
      </c>
      <c r="C1202" s="17" t="s">
        <v>6689</v>
      </c>
      <c r="D1202" s="17" t="s">
        <v>6690</v>
      </c>
      <c r="E1202" s="18">
        <v>56431</v>
      </c>
      <c r="F1202" s="17" t="s">
        <v>55</v>
      </c>
      <c r="G1202" s="17" t="s">
        <v>8252</v>
      </c>
      <c r="H1202" s="17" t="s">
        <v>6790</v>
      </c>
      <c r="I1202" s="17" t="s">
        <v>6788</v>
      </c>
      <c r="J1202" s="20">
        <v>3285.28</v>
      </c>
      <c r="K1202" s="19"/>
      <c r="L1202" s="19"/>
      <c r="M1202" s="19"/>
      <c r="N1202" s="19"/>
      <c r="O1202" s="19"/>
      <c r="P1202" s="19"/>
      <c r="Q1202" s="19">
        <v>1</v>
      </c>
      <c r="R1202" s="19"/>
      <c r="S1202" s="19"/>
      <c r="T1202" s="17" t="s">
        <v>6853</v>
      </c>
    </row>
    <row r="1203" spans="1:20" ht="28.8" x14ac:dyDescent="0.3">
      <c r="A1203" s="1" t="s">
        <v>8558</v>
      </c>
      <c r="B1203" s="17" t="s">
        <v>3677</v>
      </c>
      <c r="C1203" s="17" t="s">
        <v>3863</v>
      </c>
      <c r="D1203" s="17" t="s">
        <v>3862</v>
      </c>
      <c r="E1203" s="18">
        <v>33938</v>
      </c>
      <c r="F1203" s="17" t="s">
        <v>197</v>
      </c>
      <c r="G1203" s="17" t="s">
        <v>8045</v>
      </c>
      <c r="H1203" s="17" t="s">
        <v>6798</v>
      </c>
      <c r="I1203" s="17" t="s">
        <v>6791</v>
      </c>
      <c r="J1203" s="20">
        <v>270.12</v>
      </c>
      <c r="K1203" s="19">
        <v>287</v>
      </c>
      <c r="L1203" s="19"/>
      <c r="M1203" s="19"/>
      <c r="N1203" s="19"/>
      <c r="O1203" s="19"/>
      <c r="P1203" s="19"/>
      <c r="Q1203" s="19"/>
      <c r="R1203" s="19"/>
      <c r="S1203" s="19"/>
      <c r="T1203" s="17" t="s">
        <v>6853</v>
      </c>
    </row>
    <row r="1204" spans="1:20" ht="28.8" x14ac:dyDescent="0.3">
      <c r="A1204" s="1" t="s">
        <v>8559</v>
      </c>
      <c r="B1204" s="17" t="s">
        <v>6469</v>
      </c>
      <c r="C1204" s="17" t="s">
        <v>3863</v>
      </c>
      <c r="D1204" s="17" t="s">
        <v>6578</v>
      </c>
      <c r="E1204" s="18">
        <v>56432</v>
      </c>
      <c r="F1204" s="17" t="s">
        <v>52</v>
      </c>
      <c r="G1204" s="17" t="s">
        <v>5421</v>
      </c>
      <c r="H1204" s="17" t="s">
        <v>6790</v>
      </c>
      <c r="I1204" s="17" t="s">
        <v>6791</v>
      </c>
      <c r="J1204" s="20">
        <v>2672.3</v>
      </c>
      <c r="K1204" s="19"/>
      <c r="L1204" s="19"/>
      <c r="M1204" s="19"/>
      <c r="N1204" s="19"/>
      <c r="O1204" s="19"/>
      <c r="P1204" s="19"/>
      <c r="Q1204" s="19">
        <v>2</v>
      </c>
      <c r="R1204" s="19"/>
      <c r="S1204" s="19"/>
      <c r="T1204" s="17"/>
    </row>
    <row r="1205" spans="1:20" ht="43.2" x14ac:dyDescent="0.3">
      <c r="A1205" s="1" t="s">
        <v>8559</v>
      </c>
      <c r="B1205" s="17" t="s">
        <v>6469</v>
      </c>
      <c r="C1205" s="17" t="s">
        <v>6668</v>
      </c>
      <c r="D1205" s="17" t="s">
        <v>6669</v>
      </c>
      <c r="E1205" s="18">
        <v>56105</v>
      </c>
      <c r="F1205" s="17" t="s">
        <v>344</v>
      </c>
      <c r="G1205" s="17" t="s">
        <v>7104</v>
      </c>
      <c r="H1205" s="17" t="s">
        <v>1075</v>
      </c>
      <c r="I1205" s="17" t="s">
        <v>6789</v>
      </c>
      <c r="J1205" s="20">
        <v>138086.38</v>
      </c>
      <c r="K1205" s="19">
        <v>43290</v>
      </c>
      <c r="L1205" s="19"/>
      <c r="M1205" s="19"/>
      <c r="N1205" s="19"/>
      <c r="O1205" s="19"/>
      <c r="P1205" s="19"/>
      <c r="Q1205" s="19"/>
      <c r="R1205" s="19"/>
      <c r="S1205" s="19"/>
      <c r="T1205" s="17"/>
    </row>
    <row r="1206" spans="1:20" ht="43.2" x14ac:dyDescent="0.3">
      <c r="A1206" s="1" t="s">
        <v>8559</v>
      </c>
      <c r="B1206" s="17" t="s">
        <v>6469</v>
      </c>
      <c r="C1206" s="17" t="s">
        <v>6747</v>
      </c>
      <c r="D1206" s="17" t="s">
        <v>6748</v>
      </c>
      <c r="E1206" s="18">
        <v>56111</v>
      </c>
      <c r="F1206" s="17" t="s">
        <v>1168</v>
      </c>
      <c r="G1206" s="17" t="s">
        <v>8532</v>
      </c>
      <c r="H1206" s="17" t="s">
        <v>6790</v>
      </c>
      <c r="I1206" s="17"/>
      <c r="J1206" s="20">
        <v>24710.45</v>
      </c>
      <c r="K1206" s="19">
        <v>23116</v>
      </c>
      <c r="L1206" s="19"/>
      <c r="M1206" s="19"/>
      <c r="N1206" s="19">
        <v>16</v>
      </c>
      <c r="O1206" s="19"/>
      <c r="P1206" s="19"/>
      <c r="Q1206" s="19">
        <v>147942</v>
      </c>
      <c r="R1206" s="19"/>
      <c r="S1206" s="19"/>
      <c r="T1206" s="17" t="s">
        <v>8561</v>
      </c>
    </row>
    <row r="1207" spans="1:20" ht="28.8" x14ac:dyDescent="0.3">
      <c r="A1207" s="1" t="s">
        <v>8559</v>
      </c>
      <c r="B1207" s="17" t="s">
        <v>6469</v>
      </c>
      <c r="C1207" s="17" t="s">
        <v>6725</v>
      </c>
      <c r="D1207" s="17" t="s">
        <v>370</v>
      </c>
      <c r="E1207" s="18">
        <v>56113</v>
      </c>
      <c r="F1207" s="17" t="s">
        <v>197</v>
      </c>
      <c r="G1207" s="17" t="s">
        <v>406</v>
      </c>
      <c r="H1207" s="17" t="s">
        <v>6790</v>
      </c>
      <c r="I1207" s="17" t="s">
        <v>6791</v>
      </c>
      <c r="J1207" s="20">
        <v>800.64</v>
      </c>
      <c r="K1207" s="19">
        <v>1316</v>
      </c>
      <c r="L1207" s="19"/>
      <c r="M1207" s="19"/>
      <c r="N1207" s="19"/>
      <c r="O1207" s="19"/>
      <c r="P1207" s="19"/>
      <c r="Q1207" s="19"/>
      <c r="R1207" s="19"/>
      <c r="S1207" s="19"/>
      <c r="T1207" s="17"/>
    </row>
    <row r="1208" spans="1:20" ht="28.8" x14ac:dyDescent="0.3">
      <c r="A1208" s="1" t="s">
        <v>8559</v>
      </c>
      <c r="B1208" s="17" t="s">
        <v>6469</v>
      </c>
      <c r="C1208" s="17" t="s">
        <v>6721</v>
      </c>
      <c r="D1208" s="17" t="s">
        <v>370</v>
      </c>
      <c r="E1208" s="18">
        <v>53296</v>
      </c>
      <c r="F1208" s="17" t="s">
        <v>197</v>
      </c>
      <c r="G1208" s="17" t="s">
        <v>406</v>
      </c>
      <c r="H1208" s="17" t="s">
        <v>6790</v>
      </c>
      <c r="I1208" s="17" t="s">
        <v>6791</v>
      </c>
      <c r="J1208" s="20">
        <v>138.71</v>
      </c>
      <c r="K1208" s="19">
        <v>228</v>
      </c>
      <c r="L1208" s="19"/>
      <c r="M1208" s="19"/>
      <c r="N1208" s="19"/>
      <c r="O1208" s="19"/>
      <c r="P1208" s="19"/>
      <c r="Q1208" s="19"/>
      <c r="R1208" s="19"/>
      <c r="S1208" s="19"/>
      <c r="T1208" s="17"/>
    </row>
    <row r="1209" spans="1:20" ht="28.8" x14ac:dyDescent="0.3">
      <c r="A1209" s="1" t="s">
        <v>8559</v>
      </c>
      <c r="B1209" s="17" t="s">
        <v>6469</v>
      </c>
      <c r="C1209" s="17" t="s">
        <v>6720</v>
      </c>
      <c r="D1209" s="17" t="s">
        <v>370</v>
      </c>
      <c r="E1209" s="18">
        <v>53297</v>
      </c>
      <c r="F1209" s="17" t="s">
        <v>197</v>
      </c>
      <c r="G1209" s="17" t="s">
        <v>406</v>
      </c>
      <c r="H1209" s="17" t="s">
        <v>6790</v>
      </c>
      <c r="I1209" s="17" t="s">
        <v>6791</v>
      </c>
      <c r="J1209" s="20">
        <v>199.55</v>
      </c>
      <c r="K1209" s="19">
        <v>328</v>
      </c>
      <c r="L1209" s="19"/>
      <c r="M1209" s="19"/>
      <c r="N1209" s="19"/>
      <c r="O1209" s="19"/>
      <c r="P1209" s="19"/>
      <c r="Q1209" s="19"/>
      <c r="R1209" s="19"/>
      <c r="S1209" s="19"/>
      <c r="T1209" s="17"/>
    </row>
    <row r="1210" spans="1:20" ht="28.8" x14ac:dyDescent="0.3">
      <c r="A1210" s="1" t="s">
        <v>8559</v>
      </c>
      <c r="B1210" s="17" t="s">
        <v>6469</v>
      </c>
      <c r="C1210" s="17" t="s">
        <v>6719</v>
      </c>
      <c r="D1210" s="17" t="s">
        <v>370</v>
      </c>
      <c r="E1210" s="18">
        <v>53298</v>
      </c>
      <c r="F1210" s="17" t="s">
        <v>197</v>
      </c>
      <c r="G1210" s="17" t="s">
        <v>406</v>
      </c>
      <c r="H1210" s="17" t="s">
        <v>6790</v>
      </c>
      <c r="I1210" s="17" t="s">
        <v>6791</v>
      </c>
      <c r="J1210" s="20">
        <v>198.94</v>
      </c>
      <c r="K1210" s="19">
        <v>327</v>
      </c>
      <c r="L1210" s="19"/>
      <c r="M1210" s="19"/>
      <c r="N1210" s="19"/>
      <c r="O1210" s="19"/>
      <c r="P1210" s="19"/>
      <c r="Q1210" s="19"/>
      <c r="R1210" s="19"/>
      <c r="S1210" s="19"/>
      <c r="T1210" s="17"/>
    </row>
    <row r="1211" spans="1:20" ht="28.8" x14ac:dyDescent="0.3">
      <c r="A1211" s="1" t="s">
        <v>8559</v>
      </c>
      <c r="B1211" s="17" t="s">
        <v>6469</v>
      </c>
      <c r="C1211" s="17" t="s">
        <v>6722</v>
      </c>
      <c r="D1211" s="17" t="s">
        <v>370</v>
      </c>
      <c r="E1211" s="18">
        <v>53299</v>
      </c>
      <c r="F1211" s="17" t="s">
        <v>197</v>
      </c>
      <c r="G1211" s="17" t="s">
        <v>406</v>
      </c>
      <c r="H1211" s="17" t="s">
        <v>6790</v>
      </c>
      <c r="I1211" s="17" t="s">
        <v>6791</v>
      </c>
      <c r="J1211" s="20">
        <v>201.38</v>
      </c>
      <c r="K1211" s="19">
        <v>331</v>
      </c>
      <c r="L1211" s="19"/>
      <c r="M1211" s="19"/>
      <c r="N1211" s="19"/>
      <c r="O1211" s="19"/>
      <c r="P1211" s="19"/>
      <c r="Q1211" s="19"/>
      <c r="R1211" s="19"/>
      <c r="S1211" s="19"/>
      <c r="T1211" s="17"/>
    </row>
    <row r="1212" spans="1:20" ht="28.8" x14ac:dyDescent="0.3">
      <c r="A1212" s="1" t="s">
        <v>8559</v>
      </c>
      <c r="B1212" s="17" t="s">
        <v>6469</v>
      </c>
      <c r="C1212" s="17" t="s">
        <v>6724</v>
      </c>
      <c r="D1212" s="17" t="s">
        <v>370</v>
      </c>
      <c r="E1212" s="18">
        <v>53300</v>
      </c>
      <c r="F1212" s="17" t="s">
        <v>197</v>
      </c>
      <c r="G1212" s="17" t="s">
        <v>406</v>
      </c>
      <c r="H1212" s="17" t="s">
        <v>6790</v>
      </c>
      <c r="I1212" s="17" t="s">
        <v>6791</v>
      </c>
      <c r="J1212" s="20">
        <v>189.21</v>
      </c>
      <c r="K1212" s="19">
        <v>311</v>
      </c>
      <c r="L1212" s="19"/>
      <c r="M1212" s="19"/>
      <c r="N1212" s="19"/>
      <c r="O1212" s="19"/>
      <c r="P1212" s="19"/>
      <c r="Q1212" s="19"/>
      <c r="R1212" s="19"/>
      <c r="S1212" s="19"/>
      <c r="T1212" s="17"/>
    </row>
    <row r="1213" spans="1:20" ht="28.8" x14ac:dyDescent="0.3">
      <c r="A1213" s="1" t="s">
        <v>8559</v>
      </c>
      <c r="B1213" s="17" t="s">
        <v>6469</v>
      </c>
      <c r="C1213" s="17" t="s">
        <v>6489</v>
      </c>
      <c r="D1213" s="17" t="s">
        <v>459</v>
      </c>
      <c r="E1213" s="18">
        <v>53301</v>
      </c>
      <c r="F1213" s="17" t="s">
        <v>55</v>
      </c>
      <c r="G1213" s="17" t="s">
        <v>4361</v>
      </c>
      <c r="H1213" s="17" t="s">
        <v>6790</v>
      </c>
      <c r="I1213" s="17" t="s">
        <v>6788</v>
      </c>
      <c r="J1213" s="20">
        <v>3285.28</v>
      </c>
      <c r="K1213" s="19"/>
      <c r="L1213" s="19"/>
      <c r="M1213" s="19"/>
      <c r="N1213" s="19"/>
      <c r="O1213" s="19"/>
      <c r="P1213" s="19"/>
      <c r="Q1213" s="19">
        <v>1</v>
      </c>
      <c r="R1213" s="19"/>
      <c r="S1213" s="19"/>
      <c r="T1213" s="17" t="s">
        <v>6853</v>
      </c>
    </row>
    <row r="1214" spans="1:20" ht="28.8" x14ac:dyDescent="0.3">
      <c r="A1214" s="1" t="s">
        <v>8559</v>
      </c>
      <c r="B1214" s="17" t="s">
        <v>6469</v>
      </c>
      <c r="C1214" s="17" t="s">
        <v>6723</v>
      </c>
      <c r="D1214" s="17" t="s">
        <v>370</v>
      </c>
      <c r="E1214" s="18">
        <v>53302</v>
      </c>
      <c r="F1214" s="17" t="s">
        <v>197</v>
      </c>
      <c r="G1214" s="17" t="s">
        <v>406</v>
      </c>
      <c r="H1214" s="17" t="s">
        <v>6790</v>
      </c>
      <c r="I1214" s="17" t="s">
        <v>6791</v>
      </c>
      <c r="J1214" s="20">
        <v>194.08</v>
      </c>
      <c r="K1214" s="19">
        <v>319</v>
      </c>
      <c r="L1214" s="19"/>
      <c r="M1214" s="19"/>
      <c r="N1214" s="19"/>
      <c r="O1214" s="19"/>
      <c r="P1214" s="19"/>
      <c r="Q1214" s="19"/>
      <c r="R1214" s="19"/>
      <c r="S1214" s="19"/>
      <c r="T1214" s="17"/>
    </row>
    <row r="1215" spans="1:20" ht="28.8" x14ac:dyDescent="0.3">
      <c r="A1215" s="1" t="s">
        <v>8559</v>
      </c>
      <c r="B1215" s="17" t="s">
        <v>6469</v>
      </c>
      <c r="C1215" s="17" t="s">
        <v>6718</v>
      </c>
      <c r="D1215" s="17" t="s">
        <v>370</v>
      </c>
      <c r="E1215" s="18">
        <v>53303</v>
      </c>
      <c r="F1215" s="17" t="s">
        <v>197</v>
      </c>
      <c r="G1215" s="17" t="s">
        <v>406</v>
      </c>
      <c r="H1215" s="17" t="s">
        <v>6790</v>
      </c>
      <c r="I1215" s="17" t="s">
        <v>6791</v>
      </c>
      <c r="J1215" s="20">
        <v>196.51</v>
      </c>
      <c r="K1215" s="19">
        <v>323</v>
      </c>
      <c r="L1215" s="19"/>
      <c r="M1215" s="19"/>
      <c r="N1215" s="19"/>
      <c r="O1215" s="19"/>
      <c r="P1215" s="19"/>
      <c r="Q1215" s="19"/>
      <c r="R1215" s="19"/>
      <c r="S1215" s="19"/>
      <c r="T1215" s="17"/>
    </row>
    <row r="1216" spans="1:20" ht="28.8" x14ac:dyDescent="0.3">
      <c r="A1216" s="1" t="s">
        <v>8557</v>
      </c>
      <c r="B1216" s="17" t="s">
        <v>869</v>
      </c>
      <c r="C1216" s="17" t="s">
        <v>1033</v>
      </c>
      <c r="D1216" s="17" t="s">
        <v>1034</v>
      </c>
      <c r="E1216" s="18">
        <v>1246666</v>
      </c>
      <c r="F1216" s="17" t="s">
        <v>197</v>
      </c>
      <c r="G1216" s="17" t="s">
        <v>406</v>
      </c>
      <c r="H1216" s="17"/>
      <c r="I1216" s="17" t="s">
        <v>6791</v>
      </c>
      <c r="J1216" s="20">
        <v>33.409999999999997</v>
      </c>
      <c r="K1216" s="19">
        <v>63</v>
      </c>
      <c r="L1216" s="19"/>
      <c r="M1216" s="19"/>
      <c r="N1216" s="19"/>
      <c r="O1216" s="19"/>
      <c r="P1216" s="19"/>
      <c r="Q1216" s="19"/>
      <c r="R1216" s="19"/>
      <c r="S1216" s="19"/>
      <c r="T1216" s="17"/>
    </row>
    <row r="1217" spans="1:20" ht="28.8" x14ac:dyDescent="0.3">
      <c r="A1217" s="1" t="s">
        <v>8557</v>
      </c>
      <c r="B1217" s="17" t="s">
        <v>869</v>
      </c>
      <c r="C1217" s="17" t="s">
        <v>999</v>
      </c>
      <c r="D1217" s="17" t="s">
        <v>1000</v>
      </c>
      <c r="E1217" s="18">
        <v>1246834</v>
      </c>
      <c r="F1217" s="17" t="s">
        <v>55</v>
      </c>
      <c r="G1217" s="17" t="s">
        <v>1317</v>
      </c>
      <c r="H1217" s="17"/>
      <c r="I1217" s="17" t="s">
        <v>6788</v>
      </c>
      <c r="J1217" s="20">
        <v>8592.2800000000007</v>
      </c>
      <c r="K1217" s="19"/>
      <c r="L1217" s="19"/>
      <c r="M1217" s="19"/>
      <c r="N1217" s="19"/>
      <c r="O1217" s="19"/>
      <c r="P1217" s="19"/>
      <c r="Q1217" s="19">
        <v>1</v>
      </c>
      <c r="R1217" s="19"/>
      <c r="S1217" s="19"/>
      <c r="T1217" s="17" t="s">
        <v>6853</v>
      </c>
    </row>
    <row r="1218" spans="1:20" ht="28.8" x14ac:dyDescent="0.3">
      <c r="A1218" s="1" t="s">
        <v>8559</v>
      </c>
      <c r="B1218" s="17" t="s">
        <v>6469</v>
      </c>
      <c r="C1218" s="17" t="s">
        <v>6715</v>
      </c>
      <c r="D1218" s="17" t="s">
        <v>370</v>
      </c>
      <c r="E1218" s="18">
        <v>53304</v>
      </c>
      <c r="F1218" s="17" t="s">
        <v>197</v>
      </c>
      <c r="G1218" s="17" t="s">
        <v>406</v>
      </c>
      <c r="H1218" s="17" t="s">
        <v>6790</v>
      </c>
      <c r="I1218" s="17" t="s">
        <v>6791</v>
      </c>
      <c r="J1218" s="20">
        <v>192.25</v>
      </c>
      <c r="K1218" s="19">
        <v>316</v>
      </c>
      <c r="L1218" s="19"/>
      <c r="M1218" s="19"/>
      <c r="N1218" s="19"/>
      <c r="O1218" s="19"/>
      <c r="P1218" s="19"/>
      <c r="Q1218" s="19"/>
      <c r="R1218" s="19"/>
      <c r="S1218" s="19"/>
      <c r="T1218" s="17"/>
    </row>
    <row r="1219" spans="1:20" ht="28.8" x14ac:dyDescent="0.3">
      <c r="A1219" s="1" t="s">
        <v>8559</v>
      </c>
      <c r="B1219" s="17" t="s">
        <v>6469</v>
      </c>
      <c r="C1219" s="17" t="s">
        <v>6716</v>
      </c>
      <c r="D1219" s="17" t="s">
        <v>370</v>
      </c>
      <c r="E1219" s="18">
        <v>53305</v>
      </c>
      <c r="F1219" s="17" t="s">
        <v>197</v>
      </c>
      <c r="G1219" s="17" t="s">
        <v>406</v>
      </c>
      <c r="H1219" s="17" t="s">
        <v>6790</v>
      </c>
      <c r="I1219" s="17" t="s">
        <v>6791</v>
      </c>
      <c r="J1219" s="20">
        <v>138.71</v>
      </c>
      <c r="K1219" s="19">
        <v>228</v>
      </c>
      <c r="L1219" s="19"/>
      <c r="M1219" s="19"/>
      <c r="N1219" s="19"/>
      <c r="O1219" s="19"/>
      <c r="P1219" s="19"/>
      <c r="Q1219" s="19"/>
      <c r="R1219" s="19"/>
      <c r="S1219" s="19"/>
      <c r="T1219" s="17"/>
    </row>
    <row r="1220" spans="1:20" ht="28.8" x14ac:dyDescent="0.3">
      <c r="A1220" s="1" t="s">
        <v>8559</v>
      </c>
      <c r="B1220" s="17" t="s">
        <v>6469</v>
      </c>
      <c r="C1220" s="17" t="s">
        <v>6717</v>
      </c>
      <c r="D1220" s="17" t="s">
        <v>370</v>
      </c>
      <c r="E1220" s="18">
        <v>53306</v>
      </c>
      <c r="F1220" s="17" t="s">
        <v>197</v>
      </c>
      <c r="G1220" s="17" t="s">
        <v>406</v>
      </c>
      <c r="H1220" s="17" t="s">
        <v>6790</v>
      </c>
      <c r="I1220" s="17" t="s">
        <v>6791</v>
      </c>
      <c r="J1220" s="20">
        <v>138.71</v>
      </c>
      <c r="K1220" s="19">
        <v>228</v>
      </c>
      <c r="L1220" s="19"/>
      <c r="M1220" s="19"/>
      <c r="N1220" s="19"/>
      <c r="O1220" s="19"/>
      <c r="P1220" s="19"/>
      <c r="Q1220" s="19"/>
      <c r="R1220" s="19"/>
      <c r="S1220" s="19"/>
      <c r="T1220" s="17"/>
    </row>
    <row r="1221" spans="1:20" ht="28.8" x14ac:dyDescent="0.3">
      <c r="A1221" s="1" t="s">
        <v>8559</v>
      </c>
      <c r="B1221" s="17" t="s">
        <v>6469</v>
      </c>
      <c r="C1221" s="17" t="s">
        <v>6579</v>
      </c>
      <c r="D1221" s="17" t="s">
        <v>6578</v>
      </c>
      <c r="E1221" s="18">
        <v>53307</v>
      </c>
      <c r="F1221" s="17" t="s">
        <v>52</v>
      </c>
      <c r="G1221" s="17" t="s">
        <v>8502</v>
      </c>
      <c r="H1221" s="17" t="s">
        <v>6790</v>
      </c>
      <c r="I1221" s="17" t="s">
        <v>6791</v>
      </c>
      <c r="J1221" s="20">
        <v>4008.46</v>
      </c>
      <c r="K1221" s="19"/>
      <c r="L1221" s="19"/>
      <c r="M1221" s="19"/>
      <c r="N1221" s="19"/>
      <c r="O1221" s="19"/>
      <c r="P1221" s="19"/>
      <c r="Q1221" s="19">
        <v>3</v>
      </c>
      <c r="R1221" s="19"/>
      <c r="S1221" s="19"/>
      <c r="T1221" s="17" t="s">
        <v>6853</v>
      </c>
    </row>
    <row r="1222" spans="1:20" ht="28.8" x14ac:dyDescent="0.3">
      <c r="A1222" s="1" t="s">
        <v>8558</v>
      </c>
      <c r="B1222" s="17" t="s">
        <v>3677</v>
      </c>
      <c r="C1222" s="17" t="s">
        <v>3889</v>
      </c>
      <c r="D1222" s="17" t="s">
        <v>3879</v>
      </c>
      <c r="E1222" s="18">
        <v>35111</v>
      </c>
      <c r="F1222" s="17" t="s">
        <v>197</v>
      </c>
      <c r="G1222" s="17" t="s">
        <v>8057</v>
      </c>
      <c r="H1222" s="17" t="s">
        <v>6798</v>
      </c>
      <c r="I1222" s="17" t="s">
        <v>6791</v>
      </c>
      <c r="J1222" s="20">
        <v>266.35000000000002</v>
      </c>
      <c r="K1222" s="19">
        <v>283</v>
      </c>
      <c r="L1222" s="19"/>
      <c r="M1222" s="19"/>
      <c r="N1222" s="19"/>
      <c r="O1222" s="19"/>
      <c r="P1222" s="19"/>
      <c r="Q1222" s="19"/>
      <c r="R1222" s="19"/>
      <c r="S1222" s="19"/>
      <c r="T1222" s="17"/>
    </row>
    <row r="1223" spans="1:20" ht="28.8" x14ac:dyDescent="0.3">
      <c r="A1223" s="1" t="s">
        <v>8559</v>
      </c>
      <c r="B1223" s="17" t="s">
        <v>6469</v>
      </c>
      <c r="C1223" s="17" t="s">
        <v>6753</v>
      </c>
      <c r="D1223" s="17" t="s">
        <v>594</v>
      </c>
      <c r="E1223" s="18">
        <v>1151178</v>
      </c>
      <c r="F1223" s="17" t="s">
        <v>55</v>
      </c>
      <c r="G1223" s="17" t="s">
        <v>1317</v>
      </c>
      <c r="H1223" s="17" t="s">
        <v>6790</v>
      </c>
      <c r="I1223" s="17" t="s">
        <v>6788</v>
      </c>
      <c r="J1223" s="20">
        <v>6570.57</v>
      </c>
      <c r="K1223" s="19"/>
      <c r="L1223" s="19"/>
      <c r="M1223" s="19"/>
      <c r="N1223" s="19"/>
      <c r="O1223" s="19"/>
      <c r="P1223" s="19"/>
      <c r="Q1223" s="19">
        <v>2</v>
      </c>
      <c r="R1223" s="19"/>
      <c r="S1223" s="19"/>
      <c r="T1223" s="17" t="s">
        <v>6853</v>
      </c>
    </row>
    <row r="1224" spans="1:20" ht="28.8" x14ac:dyDescent="0.3">
      <c r="A1224" s="1" t="s">
        <v>8559</v>
      </c>
      <c r="B1224" s="17" t="s">
        <v>6469</v>
      </c>
      <c r="C1224" s="17" t="s">
        <v>6517</v>
      </c>
      <c r="D1224" s="17" t="s">
        <v>6518</v>
      </c>
      <c r="E1224" s="18">
        <v>1151182</v>
      </c>
      <c r="F1224" s="17" t="s">
        <v>197</v>
      </c>
      <c r="G1224" s="17" t="s">
        <v>406</v>
      </c>
      <c r="H1224" s="17"/>
      <c r="I1224" s="17" t="s">
        <v>6791</v>
      </c>
      <c r="J1224" s="20">
        <v>480.62</v>
      </c>
      <c r="K1224" s="19">
        <v>790</v>
      </c>
      <c r="L1224" s="19"/>
      <c r="M1224" s="19"/>
      <c r="N1224" s="19"/>
      <c r="O1224" s="19"/>
      <c r="P1224" s="19"/>
      <c r="Q1224" s="19"/>
      <c r="R1224" s="19"/>
      <c r="S1224" s="19"/>
      <c r="T1224" s="17"/>
    </row>
    <row r="1225" spans="1:20" ht="28.8" x14ac:dyDescent="0.3">
      <c r="A1225" s="21" t="s">
        <v>8555</v>
      </c>
      <c r="B1225" s="17" t="s">
        <v>3167</v>
      </c>
      <c r="C1225" s="17" t="s">
        <v>3181</v>
      </c>
      <c r="D1225" s="17" t="s">
        <v>3182</v>
      </c>
      <c r="E1225" s="18">
        <v>1062696</v>
      </c>
      <c r="F1225" s="17" t="s">
        <v>55</v>
      </c>
      <c r="G1225" s="17" t="s">
        <v>7961</v>
      </c>
      <c r="H1225" s="17" t="s">
        <v>6792</v>
      </c>
      <c r="I1225" s="17" t="s">
        <v>6788</v>
      </c>
      <c r="J1225" s="20">
        <v>2386.7399999999998</v>
      </c>
      <c r="K1225" s="19"/>
      <c r="L1225" s="19"/>
      <c r="M1225" s="19"/>
      <c r="N1225" s="19"/>
      <c r="O1225" s="19"/>
      <c r="P1225" s="19"/>
      <c r="Q1225" s="19">
        <v>1</v>
      </c>
      <c r="R1225" s="19"/>
      <c r="S1225" s="19"/>
      <c r="T1225" s="17" t="s">
        <v>6853</v>
      </c>
    </row>
    <row r="1226" spans="1:20" ht="28.8" x14ac:dyDescent="0.3">
      <c r="A1226" s="21" t="s">
        <v>8555</v>
      </c>
      <c r="B1226" s="17" t="s">
        <v>3167</v>
      </c>
      <c r="C1226" s="17" t="s">
        <v>3308</v>
      </c>
      <c r="D1226" s="17" t="s">
        <v>3309</v>
      </c>
      <c r="E1226" s="18">
        <v>1062698</v>
      </c>
      <c r="F1226" s="17" t="s">
        <v>55</v>
      </c>
      <c r="G1226" s="17" t="s">
        <v>7961</v>
      </c>
      <c r="H1226" s="17" t="s">
        <v>6792</v>
      </c>
      <c r="I1226" s="17" t="s">
        <v>6788</v>
      </c>
      <c r="J1226" s="20">
        <v>2386.7399999999998</v>
      </c>
      <c r="K1226" s="19"/>
      <c r="L1226" s="19"/>
      <c r="M1226" s="19"/>
      <c r="N1226" s="19"/>
      <c r="O1226" s="19"/>
      <c r="P1226" s="19"/>
      <c r="Q1226" s="19">
        <v>1</v>
      </c>
      <c r="R1226" s="19"/>
      <c r="S1226" s="19"/>
      <c r="T1226" s="17" t="s">
        <v>6853</v>
      </c>
    </row>
    <row r="1227" spans="1:20" ht="28.8" x14ac:dyDescent="0.3">
      <c r="A1227" s="21" t="s">
        <v>8555</v>
      </c>
      <c r="B1227" s="17" t="s">
        <v>3167</v>
      </c>
      <c r="C1227" s="17" t="s">
        <v>3220</v>
      </c>
      <c r="D1227" s="17" t="s">
        <v>3221</v>
      </c>
      <c r="E1227" s="18">
        <v>1062699</v>
      </c>
      <c r="F1227" s="17" t="s">
        <v>55</v>
      </c>
      <c r="G1227" s="17" t="s">
        <v>7961</v>
      </c>
      <c r="H1227" s="17" t="s">
        <v>6792</v>
      </c>
      <c r="I1227" s="17" t="s">
        <v>6788</v>
      </c>
      <c r="J1227" s="20">
        <v>4773.49</v>
      </c>
      <c r="K1227" s="19"/>
      <c r="L1227" s="19"/>
      <c r="M1227" s="19"/>
      <c r="N1227" s="19"/>
      <c r="O1227" s="19"/>
      <c r="P1227" s="19"/>
      <c r="Q1227" s="19">
        <v>2</v>
      </c>
      <c r="R1227" s="19"/>
      <c r="S1227" s="19"/>
      <c r="T1227" s="17" t="s">
        <v>6853</v>
      </c>
    </row>
    <row r="1228" spans="1:20" ht="28.8" x14ac:dyDescent="0.3">
      <c r="A1228" s="1" t="s">
        <v>8559</v>
      </c>
      <c r="B1228" s="17" t="s">
        <v>1406</v>
      </c>
      <c r="C1228" s="17" t="s">
        <v>1700</v>
      </c>
      <c r="D1228" s="17" t="s">
        <v>1701</v>
      </c>
      <c r="E1228" s="18">
        <v>949672</v>
      </c>
      <c r="F1228" s="17" t="s">
        <v>55</v>
      </c>
      <c r="G1228" s="17" t="s">
        <v>1317</v>
      </c>
      <c r="H1228" s="17"/>
      <c r="I1228" s="17" t="s">
        <v>6788</v>
      </c>
      <c r="J1228" s="20">
        <v>3257.2</v>
      </c>
      <c r="K1228" s="19"/>
      <c r="L1228" s="19"/>
      <c r="M1228" s="19"/>
      <c r="N1228" s="19"/>
      <c r="O1228" s="19"/>
      <c r="P1228" s="19"/>
      <c r="Q1228" s="19">
        <v>1</v>
      </c>
      <c r="R1228" s="19"/>
      <c r="S1228" s="19"/>
      <c r="T1228" s="17" t="s">
        <v>6853</v>
      </c>
    </row>
    <row r="1229" spans="1:20" x14ac:dyDescent="0.3">
      <c r="A1229" s="1" t="s">
        <v>8558</v>
      </c>
      <c r="B1229" s="17" t="s">
        <v>5794</v>
      </c>
      <c r="C1229" s="17" t="s">
        <v>6398</v>
      </c>
      <c r="D1229" s="17" t="s">
        <v>6399</v>
      </c>
      <c r="E1229" s="18">
        <v>1065689</v>
      </c>
      <c r="F1229" s="17" t="s">
        <v>1478</v>
      </c>
      <c r="G1229" s="17" t="s">
        <v>7768</v>
      </c>
      <c r="H1229" s="17" t="s">
        <v>6790</v>
      </c>
      <c r="I1229" s="17"/>
      <c r="J1229" s="20">
        <v>45687.85</v>
      </c>
      <c r="K1229" s="19">
        <v>17204</v>
      </c>
      <c r="L1229" s="19"/>
      <c r="M1229" s="19"/>
      <c r="N1229" s="19"/>
      <c r="O1229" s="19"/>
      <c r="P1229" s="19"/>
      <c r="Q1229" s="19"/>
      <c r="R1229" s="19"/>
      <c r="S1229" s="19"/>
      <c r="T1229" s="17"/>
    </row>
    <row r="1230" spans="1:20" x14ac:dyDescent="0.3">
      <c r="A1230" s="1" t="s">
        <v>8558</v>
      </c>
      <c r="B1230" s="17" t="s">
        <v>5794</v>
      </c>
      <c r="C1230" s="17" t="s">
        <v>6204</v>
      </c>
      <c r="D1230" s="17" t="s">
        <v>6205</v>
      </c>
      <c r="E1230" s="18">
        <v>1065692</v>
      </c>
      <c r="F1230" s="17" t="s">
        <v>2671</v>
      </c>
      <c r="G1230" s="17" t="s">
        <v>8434</v>
      </c>
      <c r="H1230" s="17"/>
      <c r="I1230" s="17"/>
      <c r="J1230" s="20">
        <v>4587.74</v>
      </c>
      <c r="K1230" s="19"/>
      <c r="L1230" s="19"/>
      <c r="M1230" s="19"/>
      <c r="N1230" s="19"/>
      <c r="O1230" s="19"/>
      <c r="P1230" s="19"/>
      <c r="Q1230" s="19">
        <v>3743</v>
      </c>
      <c r="R1230" s="19"/>
      <c r="S1230" s="19"/>
      <c r="T1230" s="17" t="s">
        <v>8549</v>
      </c>
    </row>
    <row r="1231" spans="1:20" x14ac:dyDescent="0.3">
      <c r="A1231" s="1" t="s">
        <v>8558</v>
      </c>
      <c r="B1231" s="17" t="s">
        <v>5794</v>
      </c>
      <c r="C1231" s="17" t="s">
        <v>6206</v>
      </c>
      <c r="D1231" s="17" t="s">
        <v>6207</v>
      </c>
      <c r="E1231" s="18">
        <v>1090676</v>
      </c>
      <c r="F1231" s="17" t="s">
        <v>5673</v>
      </c>
      <c r="G1231" s="17" t="s">
        <v>8435</v>
      </c>
      <c r="H1231" s="17" t="s">
        <v>6790</v>
      </c>
      <c r="I1231" s="17"/>
      <c r="J1231" s="20">
        <v>1507.76</v>
      </c>
      <c r="K1231" s="19">
        <v>873</v>
      </c>
      <c r="L1231" s="19"/>
      <c r="M1231" s="19"/>
      <c r="N1231" s="19"/>
      <c r="O1231" s="19"/>
      <c r="P1231" s="19"/>
      <c r="Q1231" s="19">
        <v>0.5</v>
      </c>
      <c r="R1231" s="19"/>
      <c r="S1231" s="19"/>
      <c r="T1231" s="17" t="s">
        <v>8554</v>
      </c>
    </row>
    <row r="1232" spans="1:20" x14ac:dyDescent="0.3">
      <c r="A1232" s="1" t="s">
        <v>8558</v>
      </c>
      <c r="B1232" s="17" t="s">
        <v>5794</v>
      </c>
      <c r="C1232" s="17" t="s">
        <v>6129</v>
      </c>
      <c r="D1232" s="17" t="s">
        <v>6130</v>
      </c>
      <c r="E1232" s="18">
        <v>1090677</v>
      </c>
      <c r="F1232" s="17" t="s">
        <v>1478</v>
      </c>
      <c r="G1232" s="17" t="s">
        <v>7768</v>
      </c>
      <c r="H1232" s="17" t="s">
        <v>6790</v>
      </c>
      <c r="I1232" s="17"/>
      <c r="J1232" s="20">
        <v>873.71</v>
      </c>
      <c r="K1232" s="19">
        <v>329</v>
      </c>
      <c r="L1232" s="19"/>
      <c r="M1232" s="19"/>
      <c r="N1232" s="19"/>
      <c r="O1232" s="19"/>
      <c r="P1232" s="19"/>
      <c r="Q1232" s="19"/>
      <c r="R1232" s="19"/>
      <c r="S1232" s="19"/>
      <c r="T1232" s="17"/>
    </row>
    <row r="1233" spans="1:20" x14ac:dyDescent="0.3">
      <c r="A1233" s="1" t="s">
        <v>8558</v>
      </c>
      <c r="B1233" s="17" t="s">
        <v>5794</v>
      </c>
      <c r="C1233" s="17" t="s">
        <v>6222</v>
      </c>
      <c r="D1233" s="17" t="s">
        <v>6223</v>
      </c>
      <c r="E1233" s="18">
        <v>1090678</v>
      </c>
      <c r="F1233" s="17" t="s">
        <v>2490</v>
      </c>
      <c r="G1233" s="17" t="s">
        <v>6223</v>
      </c>
      <c r="H1233" s="17" t="s">
        <v>6790</v>
      </c>
      <c r="I1233" s="17"/>
      <c r="J1233" s="20">
        <v>4.28</v>
      </c>
      <c r="K1233" s="19">
        <v>158</v>
      </c>
      <c r="L1233" s="19"/>
      <c r="M1233" s="19"/>
      <c r="N1233" s="19"/>
      <c r="O1233" s="19"/>
      <c r="P1233" s="19"/>
      <c r="Q1233" s="19"/>
      <c r="R1233" s="19"/>
      <c r="S1233" s="19"/>
      <c r="T1233" s="17"/>
    </row>
    <row r="1234" spans="1:20" ht="43.2" x14ac:dyDescent="0.3">
      <c r="A1234" s="1" t="s">
        <v>8558</v>
      </c>
      <c r="B1234" s="17" t="s">
        <v>5794</v>
      </c>
      <c r="C1234" s="17" t="s">
        <v>6382</v>
      </c>
      <c r="D1234" s="17" t="s">
        <v>6383</v>
      </c>
      <c r="E1234" s="18">
        <v>1116498</v>
      </c>
      <c r="F1234" s="17" t="s">
        <v>5682</v>
      </c>
      <c r="G1234" s="17" t="s">
        <v>8473</v>
      </c>
      <c r="H1234" s="17" t="s">
        <v>6790</v>
      </c>
      <c r="I1234" s="17"/>
      <c r="J1234" s="20">
        <v>1858.03</v>
      </c>
      <c r="K1234" s="19"/>
      <c r="L1234" s="19"/>
      <c r="M1234" s="19"/>
      <c r="N1234" s="19">
        <v>1334</v>
      </c>
      <c r="O1234" s="19"/>
      <c r="P1234" s="19"/>
      <c r="Q1234" s="19"/>
      <c r="R1234" s="19"/>
      <c r="S1234" s="19"/>
      <c r="T1234" s="17"/>
    </row>
    <row r="1235" spans="1:20" ht="28.8" x14ac:dyDescent="0.3">
      <c r="A1235" s="1" t="s">
        <v>8558</v>
      </c>
      <c r="B1235" s="17" t="s">
        <v>5794</v>
      </c>
      <c r="C1235" s="17" t="s">
        <v>6019</v>
      </c>
      <c r="D1235" s="17" t="s">
        <v>6020</v>
      </c>
      <c r="E1235" s="18">
        <v>1116517</v>
      </c>
      <c r="F1235" s="17" t="s">
        <v>2450</v>
      </c>
      <c r="G1235" s="17" t="s">
        <v>8391</v>
      </c>
      <c r="H1235" s="17" t="s">
        <v>6790</v>
      </c>
      <c r="I1235" s="17"/>
      <c r="J1235" s="20">
        <v>1.4</v>
      </c>
      <c r="K1235" s="19"/>
      <c r="L1235" s="19"/>
      <c r="M1235" s="19"/>
      <c r="N1235" s="19">
        <v>0.32</v>
      </c>
      <c r="O1235" s="19"/>
      <c r="P1235" s="19"/>
      <c r="Q1235" s="19"/>
      <c r="R1235" s="19"/>
      <c r="S1235" s="19"/>
      <c r="T1235" s="17"/>
    </row>
    <row r="1236" spans="1:20" ht="28.8" x14ac:dyDescent="0.3">
      <c r="A1236" s="1" t="s">
        <v>8558</v>
      </c>
      <c r="B1236" s="17" t="s">
        <v>5794</v>
      </c>
      <c r="C1236" s="17" t="s">
        <v>6417</v>
      </c>
      <c r="D1236" s="17" t="s">
        <v>6418</v>
      </c>
      <c r="E1236" s="18">
        <v>1116519</v>
      </c>
      <c r="F1236" s="17" t="s">
        <v>6419</v>
      </c>
      <c r="G1236" s="17" t="s">
        <v>8482</v>
      </c>
      <c r="H1236" s="17"/>
      <c r="I1236" s="17"/>
      <c r="J1236" s="20">
        <v>377.2</v>
      </c>
      <c r="K1236" s="19"/>
      <c r="L1236" s="19"/>
      <c r="M1236" s="19"/>
      <c r="N1236" s="19">
        <v>6500</v>
      </c>
      <c r="O1236" s="19"/>
      <c r="P1236" s="19"/>
      <c r="Q1236" s="19">
        <v>260.39999999999998</v>
      </c>
      <c r="R1236" s="19"/>
      <c r="S1236" s="19"/>
      <c r="T1236" s="17" t="s">
        <v>8549</v>
      </c>
    </row>
    <row r="1237" spans="1:20" ht="43.2" x14ac:dyDescent="0.3">
      <c r="A1237" s="1" t="s">
        <v>8558</v>
      </c>
      <c r="B1237" s="17" t="s">
        <v>5794</v>
      </c>
      <c r="C1237" s="17" t="s">
        <v>6044</v>
      </c>
      <c r="D1237" s="17" t="s">
        <v>6045</v>
      </c>
      <c r="E1237" s="18">
        <v>1116520</v>
      </c>
      <c r="F1237" s="17" t="s">
        <v>1538</v>
      </c>
      <c r="G1237" s="17" t="s">
        <v>8399</v>
      </c>
      <c r="H1237" s="17" t="s">
        <v>6790</v>
      </c>
      <c r="I1237" s="17"/>
      <c r="J1237" s="20">
        <v>1193.49</v>
      </c>
      <c r="K1237" s="19"/>
      <c r="L1237" s="19"/>
      <c r="M1237" s="19"/>
      <c r="N1237" s="19"/>
      <c r="O1237" s="19"/>
      <c r="P1237" s="19"/>
      <c r="Q1237" s="19">
        <v>589.6</v>
      </c>
      <c r="R1237" s="19"/>
      <c r="S1237" s="19"/>
      <c r="T1237" s="17" t="s">
        <v>8549</v>
      </c>
    </row>
    <row r="1238" spans="1:20" ht="28.8" x14ac:dyDescent="0.3">
      <c r="A1238" s="1" t="s">
        <v>8558</v>
      </c>
      <c r="B1238" s="17" t="s">
        <v>5794</v>
      </c>
      <c r="C1238" s="17" t="s">
        <v>5971</v>
      </c>
      <c r="D1238" s="17" t="s">
        <v>5972</v>
      </c>
      <c r="E1238" s="18">
        <v>1119290</v>
      </c>
      <c r="F1238" s="17" t="s">
        <v>5973</v>
      </c>
      <c r="G1238" s="17" t="s">
        <v>8381</v>
      </c>
      <c r="H1238" s="17" t="s">
        <v>6790</v>
      </c>
      <c r="I1238" s="17"/>
      <c r="J1238" s="20">
        <v>253.49</v>
      </c>
      <c r="K1238" s="19"/>
      <c r="L1238" s="19"/>
      <c r="M1238" s="19"/>
      <c r="N1238" s="19"/>
      <c r="O1238" s="19"/>
      <c r="P1238" s="19"/>
      <c r="Q1238" s="19">
        <v>175</v>
      </c>
      <c r="R1238" s="19"/>
      <c r="S1238" s="19"/>
      <c r="T1238" s="17" t="s">
        <v>8549</v>
      </c>
    </row>
    <row r="1239" spans="1:20" ht="28.8" x14ac:dyDescent="0.3">
      <c r="A1239" s="1" t="s">
        <v>8558</v>
      </c>
      <c r="B1239" s="17" t="s">
        <v>5794</v>
      </c>
      <c r="C1239" s="17" t="s">
        <v>6212</v>
      </c>
      <c r="D1239" s="17" t="s">
        <v>6213</v>
      </c>
      <c r="E1239" s="18">
        <v>1119292</v>
      </c>
      <c r="F1239" s="17" t="s">
        <v>6214</v>
      </c>
      <c r="G1239" s="17" t="s">
        <v>8437</v>
      </c>
      <c r="H1239" s="17" t="s">
        <v>6790</v>
      </c>
      <c r="I1239" s="17"/>
      <c r="J1239" s="20">
        <v>1256.3499999999999</v>
      </c>
      <c r="K1239" s="19"/>
      <c r="L1239" s="19"/>
      <c r="M1239" s="19"/>
      <c r="N1239" s="19"/>
      <c r="O1239" s="19"/>
      <c r="P1239" s="19"/>
      <c r="Q1239" s="19">
        <v>777.6</v>
      </c>
      <c r="R1239" s="19"/>
      <c r="S1239" s="19"/>
      <c r="T1239" s="17" t="s">
        <v>8549</v>
      </c>
    </row>
    <row r="1240" spans="1:20" x14ac:dyDescent="0.3">
      <c r="A1240" s="1" t="s">
        <v>8558</v>
      </c>
      <c r="B1240" s="17" t="s">
        <v>5794</v>
      </c>
      <c r="C1240" s="17" t="s">
        <v>6224</v>
      </c>
      <c r="D1240" s="17" t="s">
        <v>6225</v>
      </c>
      <c r="E1240" s="18">
        <v>1119294</v>
      </c>
      <c r="F1240" s="17" t="s">
        <v>2490</v>
      </c>
      <c r="G1240" s="17" t="s">
        <v>6223</v>
      </c>
      <c r="H1240" s="17" t="s">
        <v>6790</v>
      </c>
      <c r="I1240" s="17"/>
      <c r="J1240" s="20">
        <v>10.4</v>
      </c>
      <c r="K1240" s="19">
        <v>383.6</v>
      </c>
      <c r="L1240" s="19"/>
      <c r="M1240" s="19"/>
      <c r="N1240" s="19"/>
      <c r="O1240" s="19"/>
      <c r="P1240" s="19"/>
      <c r="Q1240" s="19"/>
      <c r="R1240" s="19"/>
      <c r="S1240" s="19"/>
      <c r="T1240" s="17"/>
    </row>
    <row r="1241" spans="1:20" ht="28.8" x14ac:dyDescent="0.3">
      <c r="A1241" s="1" t="s">
        <v>8559</v>
      </c>
      <c r="B1241" s="17" t="s">
        <v>1406</v>
      </c>
      <c r="C1241" s="17" t="s">
        <v>2262</v>
      </c>
      <c r="D1241" s="17" t="s">
        <v>2263</v>
      </c>
      <c r="E1241" s="18">
        <v>28831</v>
      </c>
      <c r="F1241" s="17" t="s">
        <v>187</v>
      </c>
      <c r="G1241" s="17" t="s">
        <v>7688</v>
      </c>
      <c r="H1241" s="17" t="s">
        <v>6790</v>
      </c>
      <c r="I1241" s="17" t="s">
        <v>6793</v>
      </c>
      <c r="J1241" s="20">
        <v>8875.2099999999991</v>
      </c>
      <c r="K1241" s="19">
        <v>1534</v>
      </c>
      <c r="L1241" s="19"/>
      <c r="M1241" s="19"/>
      <c r="N1241" s="19"/>
      <c r="O1241" s="19"/>
      <c r="P1241" s="19"/>
      <c r="Q1241" s="19"/>
      <c r="R1241" s="19"/>
      <c r="S1241" s="19"/>
      <c r="T1241" s="17"/>
    </row>
    <row r="1242" spans="1:20" ht="28.8" x14ac:dyDescent="0.3">
      <c r="A1242" s="1" t="s">
        <v>8559</v>
      </c>
      <c r="B1242" s="17" t="s">
        <v>1406</v>
      </c>
      <c r="C1242" s="17" t="s">
        <v>2994</v>
      </c>
      <c r="D1242" s="17" t="s">
        <v>2995</v>
      </c>
      <c r="E1242" s="18">
        <v>28833</v>
      </c>
      <c r="F1242" s="17" t="s">
        <v>197</v>
      </c>
      <c r="G1242" s="17" t="s">
        <v>7922</v>
      </c>
      <c r="H1242" s="17" t="s">
        <v>1075</v>
      </c>
      <c r="I1242" s="17" t="s">
        <v>6789</v>
      </c>
      <c r="J1242" s="20">
        <v>196.04</v>
      </c>
      <c r="K1242" s="19">
        <v>338</v>
      </c>
      <c r="L1242" s="19"/>
      <c r="M1242" s="19"/>
      <c r="N1242" s="19"/>
      <c r="O1242" s="19"/>
      <c r="P1242" s="19"/>
      <c r="Q1242" s="19"/>
      <c r="R1242" s="19"/>
      <c r="S1242" s="19"/>
      <c r="T1242" s="17"/>
    </row>
    <row r="1243" spans="1:20" ht="43.2" x14ac:dyDescent="0.3">
      <c r="A1243" s="1" t="s">
        <v>8559</v>
      </c>
      <c r="B1243" s="17" t="s">
        <v>1406</v>
      </c>
      <c r="C1243" s="17" t="s">
        <v>3108</v>
      </c>
      <c r="D1243" s="17" t="s">
        <v>3109</v>
      </c>
      <c r="E1243" s="18">
        <v>550619</v>
      </c>
      <c r="F1243" s="17" t="s">
        <v>155</v>
      </c>
      <c r="G1243" s="17" t="s">
        <v>7946</v>
      </c>
      <c r="H1243" s="17" t="s">
        <v>1075</v>
      </c>
      <c r="I1243" s="17" t="s">
        <v>6793</v>
      </c>
      <c r="J1243" s="20">
        <v>2821.25</v>
      </c>
      <c r="K1243" s="19">
        <v>463</v>
      </c>
      <c r="L1243" s="19"/>
      <c r="M1243" s="19"/>
      <c r="N1243" s="19"/>
      <c r="O1243" s="19"/>
      <c r="P1243" s="19"/>
      <c r="Q1243" s="19">
        <v>1</v>
      </c>
      <c r="R1243" s="19"/>
      <c r="S1243" s="19"/>
      <c r="T1243" s="17" t="s">
        <v>6853</v>
      </c>
    </row>
    <row r="1244" spans="1:20" ht="28.8" x14ac:dyDescent="0.3">
      <c r="A1244" s="1" t="s">
        <v>8556</v>
      </c>
      <c r="B1244" s="17" t="s">
        <v>446</v>
      </c>
      <c r="C1244" s="17" t="s">
        <v>484</v>
      </c>
      <c r="D1244" s="17" t="s">
        <v>485</v>
      </c>
      <c r="E1244" s="18">
        <v>49675</v>
      </c>
      <c r="F1244" s="17" t="s">
        <v>79</v>
      </c>
      <c r="G1244" s="17" t="s">
        <v>7158</v>
      </c>
      <c r="H1244" s="17"/>
      <c r="I1244" s="17" t="s">
        <v>6795</v>
      </c>
      <c r="J1244" s="20">
        <v>8902.4500000000007</v>
      </c>
      <c r="K1244" s="19">
        <v>2213</v>
      </c>
      <c r="L1244" s="19"/>
      <c r="M1244" s="19"/>
      <c r="N1244" s="19"/>
      <c r="O1244" s="19"/>
      <c r="P1244" s="19"/>
      <c r="Q1244" s="19"/>
      <c r="R1244" s="19"/>
      <c r="S1244" s="19"/>
      <c r="T1244" s="17"/>
    </row>
    <row r="1245" spans="1:20" ht="28.8" x14ac:dyDescent="0.3">
      <c r="A1245" s="1" t="s">
        <v>8558</v>
      </c>
      <c r="B1245" s="17" t="s">
        <v>1107</v>
      </c>
      <c r="C1245" s="17" t="s">
        <v>484</v>
      </c>
      <c r="D1245" s="17" t="s">
        <v>1113</v>
      </c>
      <c r="E1245" s="18">
        <v>25450</v>
      </c>
      <c r="F1245" s="17" t="s">
        <v>1485</v>
      </c>
      <c r="G1245" s="17" t="s">
        <v>7325</v>
      </c>
      <c r="H1245" s="17"/>
      <c r="I1245" s="17"/>
      <c r="J1245" s="20">
        <v>8378.89</v>
      </c>
      <c r="K1245" s="19"/>
      <c r="L1245" s="19">
        <v>781</v>
      </c>
      <c r="M1245" s="19"/>
      <c r="N1245" s="19"/>
      <c r="O1245" s="19"/>
      <c r="P1245" s="19"/>
      <c r="Q1245" s="19"/>
      <c r="R1245" s="19"/>
      <c r="S1245" s="19"/>
      <c r="T1245" s="17"/>
    </row>
    <row r="1246" spans="1:20" ht="28.8" x14ac:dyDescent="0.3">
      <c r="A1246" s="1" t="s">
        <v>8558</v>
      </c>
      <c r="B1246" s="17" t="s">
        <v>1107</v>
      </c>
      <c r="C1246" s="17" t="s">
        <v>484</v>
      </c>
      <c r="D1246" s="17" t="s">
        <v>1113</v>
      </c>
      <c r="E1246" s="18">
        <v>25450</v>
      </c>
      <c r="F1246" s="17" t="s">
        <v>176</v>
      </c>
      <c r="G1246" s="17" t="s">
        <v>7326</v>
      </c>
      <c r="H1246" s="17"/>
      <c r="I1246" s="17" t="s">
        <v>6791</v>
      </c>
      <c r="J1246" s="20">
        <v>127161.53</v>
      </c>
      <c r="K1246" s="19"/>
      <c r="L1246" s="19">
        <v>9389</v>
      </c>
      <c r="M1246" s="19"/>
      <c r="N1246" s="19"/>
      <c r="O1246" s="19"/>
      <c r="P1246" s="19"/>
      <c r="Q1246" s="19"/>
      <c r="R1246" s="19"/>
      <c r="S1246" s="19"/>
      <c r="T1246" s="17"/>
    </row>
    <row r="1247" spans="1:20" ht="28.8" x14ac:dyDescent="0.3">
      <c r="A1247" s="1" t="s">
        <v>8559</v>
      </c>
      <c r="B1247" s="17" t="s">
        <v>1406</v>
      </c>
      <c r="C1247" s="17" t="s">
        <v>1500</v>
      </c>
      <c r="D1247" s="17" t="s">
        <v>1501</v>
      </c>
      <c r="E1247" s="18">
        <v>1099122</v>
      </c>
      <c r="F1247" s="17" t="s">
        <v>1495</v>
      </c>
      <c r="G1247" s="17" t="s">
        <v>7473</v>
      </c>
      <c r="H1247" s="17"/>
      <c r="I1247" s="17" t="s">
        <v>6793</v>
      </c>
      <c r="J1247" s="20">
        <v>7058.58</v>
      </c>
      <c r="K1247" s="19"/>
      <c r="L1247" s="19"/>
      <c r="M1247" s="19"/>
      <c r="N1247" s="19">
        <v>300</v>
      </c>
      <c r="O1247" s="19"/>
      <c r="P1247" s="19"/>
      <c r="Q1247" s="19">
        <v>1</v>
      </c>
      <c r="R1247" s="19"/>
      <c r="S1247" s="19"/>
      <c r="T1247" s="17" t="s">
        <v>6853</v>
      </c>
    </row>
    <row r="1248" spans="1:20" ht="28.8" x14ac:dyDescent="0.3">
      <c r="A1248" s="1" t="s">
        <v>8559</v>
      </c>
      <c r="B1248" s="17" t="s">
        <v>1406</v>
      </c>
      <c r="C1248" s="17" t="s">
        <v>2545</v>
      </c>
      <c r="D1248" s="17" t="s">
        <v>2546</v>
      </c>
      <c r="E1248" s="18">
        <v>1099124</v>
      </c>
      <c r="F1248" s="17" t="s">
        <v>197</v>
      </c>
      <c r="G1248" s="17" t="s">
        <v>7792</v>
      </c>
      <c r="H1248" s="17"/>
      <c r="I1248" s="17" t="s">
        <v>6791</v>
      </c>
      <c r="J1248" s="20">
        <v>108.57</v>
      </c>
      <c r="K1248" s="19">
        <v>876</v>
      </c>
      <c r="L1248" s="19"/>
      <c r="M1248" s="19"/>
      <c r="N1248" s="19"/>
      <c r="O1248" s="19"/>
      <c r="P1248" s="19"/>
      <c r="Q1248" s="19"/>
      <c r="R1248" s="19"/>
      <c r="S1248" s="19"/>
      <c r="T1248" s="17"/>
    </row>
    <row r="1249" spans="1:20" ht="28.8" x14ac:dyDescent="0.3">
      <c r="A1249" s="1" t="s">
        <v>8559</v>
      </c>
      <c r="B1249" s="17" t="s">
        <v>1406</v>
      </c>
      <c r="C1249" s="17" t="s">
        <v>2148</v>
      </c>
      <c r="D1249" s="17" t="s">
        <v>2149</v>
      </c>
      <c r="E1249" s="18">
        <v>1099168</v>
      </c>
      <c r="F1249" s="17" t="s">
        <v>55</v>
      </c>
      <c r="G1249" s="17" t="s">
        <v>7641</v>
      </c>
      <c r="H1249" s="17"/>
      <c r="I1249" s="17" t="s">
        <v>6788</v>
      </c>
      <c r="J1249" s="20">
        <v>3257.2</v>
      </c>
      <c r="K1249" s="19"/>
      <c r="L1249" s="19"/>
      <c r="M1249" s="19"/>
      <c r="N1249" s="19"/>
      <c r="O1249" s="19"/>
      <c r="P1249" s="19"/>
      <c r="Q1249" s="19">
        <v>5</v>
      </c>
      <c r="R1249" s="19"/>
      <c r="S1249" s="19"/>
      <c r="T1249" s="17" t="s">
        <v>6853</v>
      </c>
    </row>
    <row r="1250" spans="1:20" ht="28.8" x14ac:dyDescent="0.3">
      <c r="A1250" s="1" t="s">
        <v>8559</v>
      </c>
      <c r="B1250" s="17" t="s">
        <v>1406</v>
      </c>
      <c r="C1250" s="17" t="s">
        <v>3102</v>
      </c>
      <c r="D1250" s="17" t="s">
        <v>3103</v>
      </c>
      <c r="E1250" s="18">
        <v>1099169</v>
      </c>
      <c r="F1250" s="17" t="s">
        <v>859</v>
      </c>
      <c r="G1250" s="17" t="s">
        <v>7259</v>
      </c>
      <c r="H1250" s="17"/>
      <c r="I1250" s="17" t="s">
        <v>6788</v>
      </c>
      <c r="J1250" s="20">
        <v>3257.2</v>
      </c>
      <c r="K1250" s="19"/>
      <c r="L1250" s="19"/>
      <c r="M1250" s="19"/>
      <c r="N1250" s="19"/>
      <c r="O1250" s="19"/>
      <c r="P1250" s="19"/>
      <c r="Q1250" s="19">
        <v>1</v>
      </c>
      <c r="R1250" s="19"/>
      <c r="S1250" s="19"/>
      <c r="T1250" s="17" t="s">
        <v>6853</v>
      </c>
    </row>
    <row r="1251" spans="1:20" ht="28.8" x14ac:dyDescent="0.3">
      <c r="A1251" s="1" t="s">
        <v>8559</v>
      </c>
      <c r="B1251" s="17" t="s">
        <v>1406</v>
      </c>
      <c r="C1251" s="17" t="s">
        <v>3029</v>
      </c>
      <c r="D1251" s="17" t="s">
        <v>3030</v>
      </c>
      <c r="E1251" s="18">
        <v>1099171</v>
      </c>
      <c r="F1251" s="17" t="s">
        <v>55</v>
      </c>
      <c r="G1251" s="17" t="s">
        <v>3007</v>
      </c>
      <c r="H1251" s="17"/>
      <c r="I1251" s="17" t="s">
        <v>6788</v>
      </c>
      <c r="J1251" s="20">
        <v>3257.2</v>
      </c>
      <c r="K1251" s="19"/>
      <c r="L1251" s="19"/>
      <c r="M1251" s="19"/>
      <c r="N1251" s="19"/>
      <c r="O1251" s="19"/>
      <c r="P1251" s="19"/>
      <c r="Q1251" s="19">
        <v>1</v>
      </c>
      <c r="R1251" s="19"/>
      <c r="S1251" s="19"/>
      <c r="T1251" s="17" t="s">
        <v>6853</v>
      </c>
    </row>
    <row r="1252" spans="1:20" ht="28.8" x14ac:dyDescent="0.3">
      <c r="A1252" s="1" t="s">
        <v>8559</v>
      </c>
      <c r="B1252" s="17" t="s">
        <v>1406</v>
      </c>
      <c r="C1252" s="17" t="s">
        <v>1704</v>
      </c>
      <c r="D1252" s="17" t="s">
        <v>1705</v>
      </c>
      <c r="E1252" s="18">
        <v>1099173</v>
      </c>
      <c r="F1252" s="17" t="s">
        <v>55</v>
      </c>
      <c r="G1252" s="17" t="s">
        <v>7494</v>
      </c>
      <c r="H1252" s="17"/>
      <c r="I1252" s="17" t="s">
        <v>6788</v>
      </c>
      <c r="J1252" s="20">
        <v>3257.2</v>
      </c>
      <c r="K1252" s="19"/>
      <c r="L1252" s="19"/>
      <c r="M1252" s="19"/>
      <c r="N1252" s="19"/>
      <c r="O1252" s="19"/>
      <c r="P1252" s="19"/>
      <c r="Q1252" s="19">
        <v>1</v>
      </c>
      <c r="R1252" s="19"/>
      <c r="S1252" s="19"/>
      <c r="T1252" s="17" t="s">
        <v>6853</v>
      </c>
    </row>
    <row r="1253" spans="1:20" ht="28.8" x14ac:dyDescent="0.3">
      <c r="A1253" s="1" t="s">
        <v>8559</v>
      </c>
      <c r="B1253" s="17" t="s">
        <v>1406</v>
      </c>
      <c r="C1253" s="17" t="s">
        <v>2083</v>
      </c>
      <c r="D1253" s="17" t="s">
        <v>2084</v>
      </c>
      <c r="E1253" s="18">
        <v>1099174</v>
      </c>
      <c r="F1253" s="17" t="s">
        <v>859</v>
      </c>
      <c r="G1253" s="17" t="s">
        <v>7625</v>
      </c>
      <c r="H1253" s="17"/>
      <c r="I1253" s="17" t="s">
        <v>6788</v>
      </c>
      <c r="J1253" s="20">
        <v>3257.2</v>
      </c>
      <c r="K1253" s="19"/>
      <c r="L1253" s="19"/>
      <c r="M1253" s="19"/>
      <c r="N1253" s="19"/>
      <c r="O1253" s="19"/>
      <c r="P1253" s="19"/>
      <c r="Q1253" s="19">
        <v>3</v>
      </c>
      <c r="R1253" s="19"/>
      <c r="S1253" s="19"/>
      <c r="T1253" s="17" t="s">
        <v>6853</v>
      </c>
    </row>
    <row r="1254" spans="1:20" ht="28.8" x14ac:dyDescent="0.3">
      <c r="A1254" s="1" t="s">
        <v>8559</v>
      </c>
      <c r="B1254" s="17" t="s">
        <v>1406</v>
      </c>
      <c r="C1254" s="17" t="s">
        <v>1585</v>
      </c>
      <c r="D1254" s="17" t="s">
        <v>459</v>
      </c>
      <c r="E1254" s="18">
        <v>28843</v>
      </c>
      <c r="F1254" s="17" t="s">
        <v>55</v>
      </c>
      <c r="G1254" s="17"/>
      <c r="H1254" s="17"/>
      <c r="I1254" s="17" t="s">
        <v>6788</v>
      </c>
      <c r="J1254" s="20">
        <v>3257.2</v>
      </c>
      <c r="K1254" s="19"/>
      <c r="L1254" s="19"/>
      <c r="M1254" s="19"/>
      <c r="N1254" s="19"/>
      <c r="O1254" s="19"/>
      <c r="P1254" s="19"/>
      <c r="Q1254" s="19">
        <v>1</v>
      </c>
      <c r="R1254" s="19"/>
      <c r="S1254" s="19"/>
      <c r="T1254" s="17" t="s">
        <v>6853</v>
      </c>
    </row>
    <row r="1255" spans="1:20" x14ac:dyDescent="0.3">
      <c r="A1255" s="1" t="s">
        <v>8558</v>
      </c>
      <c r="B1255" s="17" t="s">
        <v>3677</v>
      </c>
      <c r="C1255" s="17" t="s">
        <v>3905</v>
      </c>
      <c r="D1255" s="17" t="s">
        <v>3904</v>
      </c>
      <c r="E1255" s="18">
        <v>1146117</v>
      </c>
      <c r="F1255" s="17" t="s">
        <v>197</v>
      </c>
      <c r="G1255" s="17" t="s">
        <v>7100</v>
      </c>
      <c r="H1255" s="17" t="s">
        <v>6790</v>
      </c>
      <c r="I1255" s="17" t="s">
        <v>6791</v>
      </c>
      <c r="J1255" s="20">
        <v>113.88</v>
      </c>
      <c r="K1255" s="19">
        <v>121</v>
      </c>
      <c r="L1255" s="19"/>
      <c r="M1255" s="19"/>
      <c r="N1255" s="19"/>
      <c r="O1255" s="19"/>
      <c r="P1255" s="19"/>
      <c r="Q1255" s="19"/>
      <c r="R1255" s="19"/>
      <c r="S1255" s="19"/>
      <c r="T1255" s="17"/>
    </row>
    <row r="1256" spans="1:20" ht="28.8" x14ac:dyDescent="0.3">
      <c r="A1256" s="1" t="s">
        <v>8559</v>
      </c>
      <c r="B1256" s="17" t="s">
        <v>1406</v>
      </c>
      <c r="C1256" s="17" t="s">
        <v>1592</v>
      </c>
      <c r="D1256" s="17" t="s">
        <v>459</v>
      </c>
      <c r="E1256" s="18">
        <v>28844</v>
      </c>
      <c r="F1256" s="17" t="s">
        <v>55</v>
      </c>
      <c r="G1256" s="17"/>
      <c r="H1256" s="17"/>
      <c r="I1256" s="17" t="s">
        <v>6788</v>
      </c>
      <c r="J1256" s="20">
        <v>3257.2</v>
      </c>
      <c r="K1256" s="19"/>
      <c r="L1256" s="19"/>
      <c r="M1256" s="19"/>
      <c r="N1256" s="19"/>
      <c r="O1256" s="19"/>
      <c r="P1256" s="19"/>
      <c r="Q1256" s="19">
        <v>1</v>
      </c>
      <c r="R1256" s="19"/>
      <c r="S1256" s="19"/>
      <c r="T1256" s="17" t="s">
        <v>6853</v>
      </c>
    </row>
    <row r="1257" spans="1:20" ht="28.8" x14ac:dyDescent="0.3">
      <c r="A1257" s="1" t="s">
        <v>8558</v>
      </c>
      <c r="B1257" s="17" t="s">
        <v>3677</v>
      </c>
      <c r="C1257" s="17" t="s">
        <v>3903</v>
      </c>
      <c r="D1257" s="17" t="s">
        <v>3904</v>
      </c>
      <c r="E1257" s="18">
        <v>1146119</v>
      </c>
      <c r="F1257" s="17" t="s">
        <v>197</v>
      </c>
      <c r="G1257" s="17" t="s">
        <v>8059</v>
      </c>
      <c r="H1257" s="17" t="s">
        <v>6798</v>
      </c>
      <c r="I1257" s="17" t="s">
        <v>6791</v>
      </c>
      <c r="J1257" s="20">
        <v>115.76</v>
      </c>
      <c r="K1257" s="19">
        <v>123</v>
      </c>
      <c r="L1257" s="19"/>
      <c r="M1257" s="19"/>
      <c r="N1257" s="19"/>
      <c r="O1257" s="19"/>
      <c r="P1257" s="19"/>
      <c r="Q1257" s="19"/>
      <c r="R1257" s="19"/>
      <c r="S1257" s="19"/>
      <c r="T1257" s="17"/>
    </row>
    <row r="1258" spans="1:20" ht="28.8" x14ac:dyDescent="0.3">
      <c r="A1258" s="1" t="s">
        <v>8559</v>
      </c>
      <c r="B1258" s="17" t="s">
        <v>1406</v>
      </c>
      <c r="C1258" s="17" t="s">
        <v>2005</v>
      </c>
      <c r="D1258" s="17" t="s">
        <v>2006</v>
      </c>
      <c r="E1258" s="18">
        <v>31043</v>
      </c>
      <c r="F1258" s="17" t="s">
        <v>259</v>
      </c>
      <c r="G1258" s="17" t="s">
        <v>7583</v>
      </c>
      <c r="H1258" s="17" t="s">
        <v>6790</v>
      </c>
      <c r="I1258" s="17" t="s">
        <v>6793</v>
      </c>
      <c r="J1258" s="20">
        <v>54518.54</v>
      </c>
      <c r="K1258" s="19"/>
      <c r="L1258" s="19">
        <v>7332.5</v>
      </c>
      <c r="M1258" s="19"/>
      <c r="N1258" s="19"/>
      <c r="O1258" s="19"/>
      <c r="P1258" s="19"/>
      <c r="Q1258" s="19"/>
      <c r="R1258" s="19"/>
      <c r="S1258" s="19"/>
      <c r="T1258" s="17"/>
    </row>
    <row r="1259" spans="1:20" ht="28.8" x14ac:dyDescent="0.3">
      <c r="A1259" s="1" t="s">
        <v>8559</v>
      </c>
      <c r="B1259" s="17" t="s">
        <v>1406</v>
      </c>
      <c r="C1259" s="17" t="s">
        <v>2889</v>
      </c>
      <c r="D1259" s="17" t="s">
        <v>2890</v>
      </c>
      <c r="E1259" s="18">
        <v>927650</v>
      </c>
      <c r="F1259" s="17" t="s">
        <v>55</v>
      </c>
      <c r="G1259" s="17" t="s">
        <v>1317</v>
      </c>
      <c r="H1259" s="17"/>
      <c r="I1259" s="17" t="s">
        <v>6788</v>
      </c>
      <c r="J1259" s="20">
        <v>3257.2</v>
      </c>
      <c r="K1259" s="19"/>
      <c r="L1259" s="19"/>
      <c r="M1259" s="19"/>
      <c r="N1259" s="19"/>
      <c r="O1259" s="19"/>
      <c r="P1259" s="19"/>
      <c r="Q1259" s="19">
        <v>1</v>
      </c>
      <c r="R1259" s="19"/>
      <c r="S1259" s="19"/>
      <c r="T1259" s="17" t="s">
        <v>6853</v>
      </c>
    </row>
    <row r="1260" spans="1:20" ht="28.8" x14ac:dyDescent="0.3">
      <c r="A1260" s="1" t="s">
        <v>8559</v>
      </c>
      <c r="B1260" s="17" t="s">
        <v>6469</v>
      </c>
      <c r="C1260" s="17" t="s">
        <v>6751</v>
      </c>
      <c r="D1260" s="17" t="s">
        <v>6752</v>
      </c>
      <c r="E1260" s="18">
        <v>1139567</v>
      </c>
      <c r="F1260" s="17" t="s">
        <v>409</v>
      </c>
      <c r="G1260" s="17" t="s">
        <v>5253</v>
      </c>
      <c r="H1260" s="17" t="s">
        <v>6798</v>
      </c>
      <c r="I1260" s="17"/>
      <c r="J1260" s="20">
        <v>35.71</v>
      </c>
      <c r="K1260" s="19"/>
      <c r="L1260" s="19"/>
      <c r="M1260" s="19"/>
      <c r="N1260" s="19">
        <v>0.01</v>
      </c>
      <c r="O1260" s="19"/>
      <c r="P1260" s="19"/>
      <c r="Q1260" s="19"/>
      <c r="R1260" s="19"/>
      <c r="S1260" s="19"/>
      <c r="T1260" s="17"/>
    </row>
    <row r="1261" spans="1:20" x14ac:dyDescent="0.3">
      <c r="A1261" s="1" t="s">
        <v>8559</v>
      </c>
      <c r="B1261" s="17" t="s">
        <v>6469</v>
      </c>
      <c r="C1261" s="17" t="s">
        <v>6531</v>
      </c>
      <c r="D1261" s="17" t="s">
        <v>6532</v>
      </c>
      <c r="E1261" s="18">
        <v>1139569</v>
      </c>
      <c r="F1261" s="17" t="s">
        <v>1443</v>
      </c>
      <c r="G1261" s="17" t="s">
        <v>8134</v>
      </c>
      <c r="H1261" s="17"/>
      <c r="I1261" s="17"/>
      <c r="J1261" s="20">
        <v>63.92</v>
      </c>
      <c r="K1261" s="19">
        <v>36</v>
      </c>
      <c r="L1261" s="19"/>
      <c r="M1261" s="19"/>
      <c r="N1261" s="19"/>
      <c r="O1261" s="19"/>
      <c r="P1261" s="19"/>
      <c r="Q1261" s="19">
        <v>1</v>
      </c>
      <c r="R1261" s="19"/>
      <c r="S1261" s="19"/>
      <c r="T1261" s="17" t="s">
        <v>6853</v>
      </c>
    </row>
    <row r="1262" spans="1:20" ht="43.2" x14ac:dyDescent="0.3">
      <c r="A1262" s="1" t="s">
        <v>8556</v>
      </c>
      <c r="B1262" s="17" t="s">
        <v>446</v>
      </c>
      <c r="C1262" s="17" t="s">
        <v>507</v>
      </c>
      <c r="D1262" s="17" t="s">
        <v>508</v>
      </c>
      <c r="E1262" s="18">
        <v>49676</v>
      </c>
      <c r="F1262" s="17" t="s">
        <v>506</v>
      </c>
      <c r="G1262" s="17" t="s">
        <v>7169</v>
      </c>
      <c r="H1262" s="17" t="s">
        <v>6790</v>
      </c>
      <c r="I1262" s="17"/>
      <c r="J1262" s="20">
        <v>13407.55</v>
      </c>
      <c r="K1262" s="19"/>
      <c r="L1262" s="19">
        <v>3898.4</v>
      </c>
      <c r="M1262" s="19"/>
      <c r="N1262" s="19"/>
      <c r="O1262" s="19">
        <v>12</v>
      </c>
      <c r="P1262" s="19"/>
      <c r="Q1262" s="19"/>
      <c r="R1262" s="19">
        <v>46780.800000000003</v>
      </c>
      <c r="S1262" s="19"/>
      <c r="T1262" s="17" t="s">
        <v>8561</v>
      </c>
    </row>
    <row r="1263" spans="1:20" ht="28.8" x14ac:dyDescent="0.3">
      <c r="A1263" s="1" t="s">
        <v>8556</v>
      </c>
      <c r="B1263" s="17" t="s">
        <v>446</v>
      </c>
      <c r="C1263" s="17" t="s">
        <v>507</v>
      </c>
      <c r="D1263" s="17" t="s">
        <v>508</v>
      </c>
      <c r="E1263" s="18">
        <v>49676</v>
      </c>
      <c r="F1263" s="17" t="s">
        <v>187</v>
      </c>
      <c r="G1263" s="17" t="s">
        <v>7170</v>
      </c>
      <c r="H1263" s="17" t="s">
        <v>6792</v>
      </c>
      <c r="I1263" s="17" t="s">
        <v>6793</v>
      </c>
      <c r="J1263" s="20">
        <v>29537.16</v>
      </c>
      <c r="K1263" s="19"/>
      <c r="L1263" s="19">
        <v>5061.6000000000004</v>
      </c>
      <c r="M1263" s="19"/>
      <c r="N1263" s="19"/>
      <c r="O1263" s="19"/>
      <c r="P1263" s="19"/>
      <c r="Q1263" s="19"/>
      <c r="R1263" s="19"/>
      <c r="S1263" s="19"/>
      <c r="T1263" s="17"/>
    </row>
    <row r="1264" spans="1:20" x14ac:dyDescent="0.3">
      <c r="A1264" s="1" t="s">
        <v>8559</v>
      </c>
      <c r="B1264" s="17" t="s">
        <v>3314</v>
      </c>
      <c r="C1264" s="17" t="s">
        <v>507</v>
      </c>
      <c r="D1264" s="17" t="s">
        <v>3372</v>
      </c>
      <c r="E1264" s="18">
        <v>33464</v>
      </c>
      <c r="F1264" s="17" t="s">
        <v>520</v>
      </c>
      <c r="G1264" s="17" t="s">
        <v>7980</v>
      </c>
      <c r="H1264" s="17" t="s">
        <v>6790</v>
      </c>
      <c r="I1264" s="17" t="s">
        <v>6791</v>
      </c>
      <c r="J1264" s="20">
        <v>23309.09</v>
      </c>
      <c r="K1264" s="19">
        <v>4077</v>
      </c>
      <c r="L1264" s="19"/>
      <c r="M1264" s="19"/>
      <c r="N1264" s="19"/>
      <c r="O1264" s="19"/>
      <c r="P1264" s="19"/>
      <c r="Q1264" s="19"/>
      <c r="R1264" s="19"/>
      <c r="S1264" s="19"/>
      <c r="T1264" s="17"/>
    </row>
    <row r="1265" spans="1:20" ht="28.8" x14ac:dyDescent="0.3">
      <c r="A1265" s="1" t="s">
        <v>8559</v>
      </c>
      <c r="B1265" s="17" t="s">
        <v>3314</v>
      </c>
      <c r="C1265" s="17" t="s">
        <v>507</v>
      </c>
      <c r="D1265" s="17" t="s">
        <v>3372</v>
      </c>
      <c r="E1265" s="18">
        <v>33464</v>
      </c>
      <c r="F1265" s="17" t="s">
        <v>35</v>
      </c>
      <c r="G1265" s="17" t="s">
        <v>7981</v>
      </c>
      <c r="H1265" s="17" t="s">
        <v>6790</v>
      </c>
      <c r="I1265" s="17" t="s">
        <v>6791</v>
      </c>
      <c r="J1265" s="20">
        <v>48463.03</v>
      </c>
      <c r="K1265" s="19">
        <v>8637</v>
      </c>
      <c r="L1265" s="19"/>
      <c r="M1265" s="19"/>
      <c r="N1265" s="19"/>
      <c r="O1265" s="19"/>
      <c r="P1265" s="19"/>
      <c r="Q1265" s="19"/>
      <c r="R1265" s="19"/>
      <c r="S1265" s="19"/>
      <c r="T1265" s="17"/>
    </row>
    <row r="1266" spans="1:20" ht="28.8" x14ac:dyDescent="0.3">
      <c r="A1266" s="1" t="s">
        <v>8559</v>
      </c>
      <c r="B1266" s="17" t="s">
        <v>1406</v>
      </c>
      <c r="C1266" s="17" t="s">
        <v>1584</v>
      </c>
      <c r="D1266" s="17" t="s">
        <v>459</v>
      </c>
      <c r="E1266" s="18">
        <v>925874</v>
      </c>
      <c r="F1266" s="17" t="s">
        <v>55</v>
      </c>
      <c r="G1266" s="17" t="s">
        <v>1317</v>
      </c>
      <c r="H1266" s="17"/>
      <c r="I1266" s="17" t="s">
        <v>6788</v>
      </c>
      <c r="J1266" s="20">
        <v>3257.2</v>
      </c>
      <c r="K1266" s="19"/>
      <c r="L1266" s="19"/>
      <c r="M1266" s="19"/>
      <c r="N1266" s="19"/>
      <c r="O1266" s="19"/>
      <c r="P1266" s="19"/>
      <c r="Q1266" s="19">
        <v>1</v>
      </c>
      <c r="R1266" s="19"/>
      <c r="S1266" s="19"/>
      <c r="T1266" s="17" t="s">
        <v>6853</v>
      </c>
    </row>
    <row r="1267" spans="1:20" ht="28.8" x14ac:dyDescent="0.3">
      <c r="A1267" s="1" t="s">
        <v>8559</v>
      </c>
      <c r="B1267" s="17" t="s">
        <v>1406</v>
      </c>
      <c r="C1267" s="17" t="s">
        <v>1579</v>
      </c>
      <c r="D1267" s="17" t="s">
        <v>459</v>
      </c>
      <c r="E1267" s="18">
        <v>925868</v>
      </c>
      <c r="F1267" s="17" t="s">
        <v>55</v>
      </c>
      <c r="G1267" s="17" t="s">
        <v>1317</v>
      </c>
      <c r="H1267" s="17"/>
      <c r="I1267" s="17" t="s">
        <v>6788</v>
      </c>
      <c r="J1267" s="20">
        <v>3257.2</v>
      </c>
      <c r="K1267" s="19"/>
      <c r="L1267" s="19"/>
      <c r="M1267" s="19"/>
      <c r="N1267" s="19"/>
      <c r="O1267" s="19"/>
      <c r="P1267" s="19"/>
      <c r="Q1267" s="19">
        <v>1</v>
      </c>
      <c r="R1267" s="19"/>
      <c r="S1267" s="19"/>
      <c r="T1267" s="17" t="s">
        <v>6853</v>
      </c>
    </row>
    <row r="1268" spans="1:20" x14ac:dyDescent="0.3">
      <c r="A1268" s="1" t="s">
        <v>8559</v>
      </c>
      <c r="B1268" s="17" t="s">
        <v>1406</v>
      </c>
      <c r="C1268" s="17" t="s">
        <v>2913</v>
      </c>
      <c r="D1268" s="17" t="s">
        <v>2914</v>
      </c>
      <c r="E1268" s="18">
        <v>31056</v>
      </c>
      <c r="F1268" s="17" t="s">
        <v>2867</v>
      </c>
      <c r="G1268" s="17" t="s">
        <v>7875</v>
      </c>
      <c r="H1268" s="17"/>
      <c r="I1268" s="17"/>
      <c r="J1268" s="20">
        <v>650.89</v>
      </c>
      <c r="K1268" s="19"/>
      <c r="L1268" s="19"/>
      <c r="M1268" s="19"/>
      <c r="N1268" s="19"/>
      <c r="O1268" s="19"/>
      <c r="P1268" s="19"/>
      <c r="Q1268" s="19">
        <v>75</v>
      </c>
      <c r="R1268" s="19"/>
      <c r="S1268" s="19"/>
      <c r="T1268" s="17" t="s">
        <v>8553</v>
      </c>
    </row>
    <row r="1269" spans="1:20" ht="28.8" x14ac:dyDescent="0.3">
      <c r="A1269" s="1" t="s">
        <v>8557</v>
      </c>
      <c r="B1269" s="17" t="s">
        <v>869</v>
      </c>
      <c r="C1269" s="17" t="s">
        <v>989</v>
      </c>
      <c r="D1269" s="17" t="s">
        <v>990</v>
      </c>
      <c r="E1269" s="18">
        <v>1148335</v>
      </c>
      <c r="F1269" s="17" t="s">
        <v>30</v>
      </c>
      <c r="G1269" s="17" t="s">
        <v>7294</v>
      </c>
      <c r="H1269" s="17" t="s">
        <v>1075</v>
      </c>
      <c r="I1269" s="17" t="s">
        <v>6789</v>
      </c>
      <c r="J1269" s="20"/>
      <c r="K1269" s="19">
        <v>1379</v>
      </c>
      <c r="L1269" s="19"/>
      <c r="M1269" s="19"/>
      <c r="N1269" s="19"/>
      <c r="O1269" s="19"/>
      <c r="P1269" s="19"/>
      <c r="Q1269" s="19"/>
      <c r="R1269" s="19"/>
      <c r="S1269" s="19"/>
      <c r="T1269" s="17"/>
    </row>
    <row r="1270" spans="1:20" ht="43.2" x14ac:dyDescent="0.3">
      <c r="A1270" s="1" t="s">
        <v>8557</v>
      </c>
      <c r="B1270" s="17" t="s">
        <v>869</v>
      </c>
      <c r="C1270" s="17" t="s">
        <v>989</v>
      </c>
      <c r="D1270" s="17" t="s">
        <v>990</v>
      </c>
      <c r="E1270" s="18">
        <v>1148335</v>
      </c>
      <c r="F1270" s="17" t="s">
        <v>581</v>
      </c>
      <c r="G1270" s="17" t="s">
        <v>7282</v>
      </c>
      <c r="H1270" s="17" t="s">
        <v>1075</v>
      </c>
      <c r="I1270" s="17" t="s">
        <v>6789</v>
      </c>
      <c r="J1270" s="20"/>
      <c r="K1270" s="19">
        <v>225</v>
      </c>
      <c r="L1270" s="19"/>
      <c r="M1270" s="19"/>
      <c r="N1270" s="19"/>
      <c r="O1270" s="19"/>
      <c r="P1270" s="19"/>
      <c r="Q1270" s="19"/>
      <c r="R1270" s="19"/>
      <c r="S1270" s="19"/>
      <c r="T1270" s="17"/>
    </row>
    <row r="1271" spans="1:20" x14ac:dyDescent="0.3">
      <c r="A1271" s="1" t="s">
        <v>8558</v>
      </c>
      <c r="B1271" s="17" t="s">
        <v>1107</v>
      </c>
      <c r="C1271" s="17" t="s">
        <v>1380</v>
      </c>
      <c r="D1271" s="17" t="s">
        <v>1381</v>
      </c>
      <c r="E1271" s="18">
        <v>23777</v>
      </c>
      <c r="F1271" s="17" t="s">
        <v>625</v>
      </c>
      <c r="G1271" s="17" t="s">
        <v>3661</v>
      </c>
      <c r="H1271" s="17" t="s">
        <v>1075</v>
      </c>
      <c r="I1271" s="17" t="s">
        <v>6793</v>
      </c>
      <c r="J1271" s="20">
        <v>82974.39</v>
      </c>
      <c r="K1271" s="19">
        <v>13245</v>
      </c>
      <c r="L1271" s="19"/>
      <c r="M1271" s="19"/>
      <c r="N1271" s="19">
        <v>900</v>
      </c>
      <c r="O1271" s="19"/>
      <c r="P1271" s="19"/>
      <c r="Q1271" s="19"/>
      <c r="R1271" s="19"/>
      <c r="S1271" s="19"/>
      <c r="T1271" s="17"/>
    </row>
    <row r="1272" spans="1:20" x14ac:dyDescent="0.3">
      <c r="A1272" s="1" t="s">
        <v>8558</v>
      </c>
      <c r="B1272" s="17" t="s">
        <v>1107</v>
      </c>
      <c r="C1272" s="17" t="s">
        <v>1380</v>
      </c>
      <c r="D1272" s="17" t="s">
        <v>1381</v>
      </c>
      <c r="E1272" s="18">
        <v>23777</v>
      </c>
      <c r="F1272" s="17" t="s">
        <v>520</v>
      </c>
      <c r="G1272" s="17" t="s">
        <v>3155</v>
      </c>
      <c r="H1272" s="17"/>
      <c r="I1272" s="17" t="s">
        <v>6791</v>
      </c>
      <c r="J1272" s="20">
        <v>85657.78</v>
      </c>
      <c r="K1272" s="19">
        <v>7836</v>
      </c>
      <c r="L1272" s="19"/>
      <c r="M1272" s="19"/>
      <c r="N1272" s="19"/>
      <c r="O1272" s="19"/>
      <c r="P1272" s="19"/>
      <c r="Q1272" s="19"/>
      <c r="R1272" s="19"/>
      <c r="S1272" s="19"/>
      <c r="T1272" s="17"/>
    </row>
    <row r="1273" spans="1:20" ht="28.8" x14ac:dyDescent="0.3">
      <c r="A1273" s="1" t="s">
        <v>8558</v>
      </c>
      <c r="B1273" s="17" t="s">
        <v>1107</v>
      </c>
      <c r="C1273" s="17" t="s">
        <v>1380</v>
      </c>
      <c r="D1273" s="17" t="s">
        <v>1381</v>
      </c>
      <c r="E1273" s="18">
        <v>23777</v>
      </c>
      <c r="F1273" s="17" t="s">
        <v>491</v>
      </c>
      <c r="G1273" s="17" t="s">
        <v>7431</v>
      </c>
      <c r="H1273" s="17"/>
      <c r="I1273" s="17" t="s">
        <v>6791</v>
      </c>
      <c r="J1273" s="20">
        <v>27454.95</v>
      </c>
      <c r="K1273" s="19">
        <v>2338</v>
      </c>
      <c r="L1273" s="19"/>
      <c r="M1273" s="19"/>
      <c r="N1273" s="19"/>
      <c r="O1273" s="19"/>
      <c r="P1273" s="19"/>
      <c r="Q1273" s="19"/>
      <c r="R1273" s="19"/>
      <c r="S1273" s="19"/>
      <c r="T1273" s="17"/>
    </row>
    <row r="1274" spans="1:20" x14ac:dyDescent="0.3">
      <c r="A1274" s="1" t="s">
        <v>8558</v>
      </c>
      <c r="B1274" s="17" t="s">
        <v>4141</v>
      </c>
      <c r="C1274" s="17" t="s">
        <v>1380</v>
      </c>
      <c r="D1274" s="17" t="s">
        <v>4157</v>
      </c>
      <c r="E1274" s="18">
        <v>52004</v>
      </c>
      <c r="F1274" s="17" t="s">
        <v>940</v>
      </c>
      <c r="G1274" s="17" t="s">
        <v>8130</v>
      </c>
      <c r="H1274" s="17" t="s">
        <v>7075</v>
      </c>
      <c r="I1274" s="17" t="s">
        <v>6797</v>
      </c>
      <c r="J1274" s="20">
        <v>198496.95</v>
      </c>
      <c r="K1274" s="19"/>
      <c r="L1274" s="19"/>
      <c r="M1274" s="19">
        <v>49577</v>
      </c>
      <c r="N1274" s="19"/>
      <c r="O1274" s="19"/>
      <c r="P1274" s="19"/>
      <c r="Q1274" s="19"/>
      <c r="R1274" s="19"/>
      <c r="S1274" s="19"/>
      <c r="T1274" s="17"/>
    </row>
    <row r="1275" spans="1:20" ht="43.2" x14ac:dyDescent="0.3">
      <c r="A1275" s="21" t="s">
        <v>8555</v>
      </c>
      <c r="B1275" s="17" t="s">
        <v>4231</v>
      </c>
      <c r="C1275" s="17" t="s">
        <v>1380</v>
      </c>
      <c r="D1275" s="17" t="s">
        <v>4430</v>
      </c>
      <c r="E1275" s="18">
        <v>27754</v>
      </c>
      <c r="F1275" s="17" t="s">
        <v>453</v>
      </c>
      <c r="G1275" s="17" t="s">
        <v>7151</v>
      </c>
      <c r="H1275" s="17"/>
      <c r="I1275" s="17" t="s">
        <v>6791</v>
      </c>
      <c r="J1275" s="20">
        <v>8054.86</v>
      </c>
      <c r="K1275" s="19">
        <v>2104</v>
      </c>
      <c r="L1275" s="19"/>
      <c r="M1275" s="19"/>
      <c r="N1275" s="19">
        <v>100</v>
      </c>
      <c r="O1275" s="19"/>
      <c r="P1275" s="19"/>
      <c r="Q1275" s="19"/>
      <c r="R1275" s="19"/>
      <c r="S1275" s="19"/>
      <c r="T1275" s="17"/>
    </row>
    <row r="1276" spans="1:20" x14ac:dyDescent="0.3">
      <c r="A1276" s="1" t="s">
        <v>8558</v>
      </c>
      <c r="B1276" s="17" t="s">
        <v>3677</v>
      </c>
      <c r="C1276" s="17" t="s">
        <v>3913</v>
      </c>
      <c r="D1276" s="17" t="s">
        <v>3914</v>
      </c>
      <c r="E1276" s="18">
        <v>33426</v>
      </c>
      <c r="F1276" s="17" t="s">
        <v>47</v>
      </c>
      <c r="G1276" s="17" t="s">
        <v>7100</v>
      </c>
      <c r="H1276" s="17" t="s">
        <v>6790</v>
      </c>
      <c r="I1276" s="17" t="s">
        <v>6788</v>
      </c>
      <c r="J1276" s="20">
        <v>27604.03</v>
      </c>
      <c r="K1276" s="19"/>
      <c r="L1276" s="19"/>
      <c r="M1276" s="19"/>
      <c r="N1276" s="19"/>
      <c r="O1276" s="19"/>
      <c r="P1276" s="19"/>
      <c r="Q1276" s="19"/>
      <c r="R1276" s="19">
        <v>2</v>
      </c>
      <c r="S1276" s="19"/>
      <c r="T1276" s="17" t="s">
        <v>6853</v>
      </c>
    </row>
    <row r="1277" spans="1:20" ht="28.8" x14ac:dyDescent="0.3">
      <c r="A1277" s="1" t="s">
        <v>8558</v>
      </c>
      <c r="B1277" s="17" t="s">
        <v>3677</v>
      </c>
      <c r="C1277" s="17" t="s">
        <v>3815</v>
      </c>
      <c r="D1277" s="17" t="s">
        <v>3816</v>
      </c>
      <c r="E1277" s="18">
        <v>1112313</v>
      </c>
      <c r="F1277" s="17" t="s">
        <v>52</v>
      </c>
      <c r="G1277" s="17" t="s">
        <v>7100</v>
      </c>
      <c r="H1277" s="17" t="s">
        <v>6790</v>
      </c>
      <c r="I1277" s="17" t="s">
        <v>6791</v>
      </c>
      <c r="J1277" s="20">
        <v>2067.04</v>
      </c>
      <c r="K1277" s="19"/>
      <c r="L1277" s="19"/>
      <c r="M1277" s="19"/>
      <c r="N1277" s="19"/>
      <c r="O1277" s="19"/>
      <c r="P1277" s="19"/>
      <c r="Q1277" s="19">
        <v>1</v>
      </c>
      <c r="R1277" s="19"/>
      <c r="S1277" s="19"/>
      <c r="T1277" s="17" t="s">
        <v>6853</v>
      </c>
    </row>
    <row r="1278" spans="1:20" ht="28.8" x14ac:dyDescent="0.3">
      <c r="A1278" s="1" t="s">
        <v>8559</v>
      </c>
      <c r="B1278" s="17" t="s">
        <v>1406</v>
      </c>
      <c r="C1278" s="17" t="s">
        <v>2003</v>
      </c>
      <c r="D1278" s="17" t="s">
        <v>2004</v>
      </c>
      <c r="E1278" s="18">
        <v>33403</v>
      </c>
      <c r="F1278" s="17" t="s">
        <v>52</v>
      </c>
      <c r="G1278" s="17" t="s">
        <v>7582</v>
      </c>
      <c r="H1278" s="17" t="s">
        <v>6790</v>
      </c>
      <c r="I1278" s="17" t="s">
        <v>6791</v>
      </c>
      <c r="J1278" s="20">
        <v>1324.73</v>
      </c>
      <c r="K1278" s="19"/>
      <c r="L1278" s="19"/>
      <c r="M1278" s="19"/>
      <c r="N1278" s="19"/>
      <c r="O1278" s="19"/>
      <c r="P1278" s="19"/>
      <c r="Q1278" s="19"/>
      <c r="R1278" s="19">
        <v>1</v>
      </c>
      <c r="S1278" s="19"/>
      <c r="T1278" s="17" t="s">
        <v>6853</v>
      </c>
    </row>
    <row r="1279" spans="1:20" ht="43.2" x14ac:dyDescent="0.3">
      <c r="A1279" s="1" t="s">
        <v>8556</v>
      </c>
      <c r="B1279" s="17" t="s">
        <v>446</v>
      </c>
      <c r="C1279" s="17" t="s">
        <v>504</v>
      </c>
      <c r="D1279" s="17" t="s">
        <v>505</v>
      </c>
      <c r="E1279" s="18">
        <v>49678</v>
      </c>
      <c r="F1279" s="17" t="s">
        <v>506</v>
      </c>
      <c r="G1279" s="17" t="s">
        <v>7168</v>
      </c>
      <c r="H1279" s="17"/>
      <c r="I1279" s="17"/>
      <c r="J1279" s="20">
        <v>30815.62</v>
      </c>
      <c r="K1279" s="19">
        <v>8960</v>
      </c>
      <c r="L1279" s="19"/>
      <c r="M1279" s="19"/>
      <c r="N1279" s="19">
        <v>12</v>
      </c>
      <c r="O1279" s="19"/>
      <c r="P1279" s="19"/>
      <c r="Q1279" s="19">
        <v>107520</v>
      </c>
      <c r="R1279" s="19"/>
      <c r="S1279" s="19"/>
      <c r="T1279" s="17" t="s">
        <v>8561</v>
      </c>
    </row>
    <row r="1280" spans="1:20" ht="28.8" x14ac:dyDescent="0.3">
      <c r="A1280" s="1" t="s">
        <v>8558</v>
      </c>
      <c r="B1280" s="17" t="s">
        <v>1107</v>
      </c>
      <c r="C1280" s="17" t="s">
        <v>504</v>
      </c>
      <c r="D1280" s="17" t="s">
        <v>1207</v>
      </c>
      <c r="E1280" s="18">
        <v>23778</v>
      </c>
      <c r="F1280" s="17" t="s">
        <v>491</v>
      </c>
      <c r="G1280" s="17" t="s">
        <v>6843</v>
      </c>
      <c r="H1280" s="17" t="s">
        <v>6790</v>
      </c>
      <c r="I1280" s="17" t="s">
        <v>6791</v>
      </c>
      <c r="J1280" s="20">
        <v>186905.38</v>
      </c>
      <c r="K1280" s="19"/>
      <c r="L1280" s="19">
        <v>15916.43</v>
      </c>
      <c r="M1280" s="19"/>
      <c r="N1280" s="19"/>
      <c r="O1280" s="19"/>
      <c r="P1280" s="19"/>
      <c r="Q1280" s="19"/>
      <c r="R1280" s="19"/>
      <c r="S1280" s="19"/>
      <c r="T1280" s="17"/>
    </row>
    <row r="1281" spans="1:20" ht="28.8" x14ac:dyDescent="0.3">
      <c r="A1281" s="21" t="s">
        <v>8555</v>
      </c>
      <c r="B1281" s="17" t="s">
        <v>5359</v>
      </c>
      <c r="C1281" s="17" t="s">
        <v>5373</v>
      </c>
      <c r="D1281" s="17" t="s">
        <v>5374</v>
      </c>
      <c r="E1281" s="18">
        <v>41434</v>
      </c>
      <c r="F1281" s="17" t="s">
        <v>113</v>
      </c>
      <c r="G1281" s="17" t="s">
        <v>5399</v>
      </c>
      <c r="H1281" s="17"/>
      <c r="I1281" s="17" t="s">
        <v>6787</v>
      </c>
      <c r="J1281" s="20">
        <v>7606.68</v>
      </c>
      <c r="K1281" s="19">
        <v>2041</v>
      </c>
      <c r="L1281" s="19"/>
      <c r="M1281" s="19"/>
      <c r="N1281" s="19"/>
      <c r="O1281" s="19"/>
      <c r="P1281" s="19"/>
      <c r="Q1281" s="19"/>
      <c r="R1281" s="19"/>
      <c r="S1281" s="19"/>
      <c r="T1281" s="17"/>
    </row>
    <row r="1282" spans="1:20" ht="28.8" x14ac:dyDescent="0.3">
      <c r="A1282" s="1" t="s">
        <v>8556</v>
      </c>
      <c r="B1282" s="17" t="s">
        <v>5520</v>
      </c>
      <c r="C1282" s="17" t="s">
        <v>5760</v>
      </c>
      <c r="D1282" s="17" t="s">
        <v>5761</v>
      </c>
      <c r="E1282" s="18">
        <v>1161435</v>
      </c>
      <c r="F1282" s="17" t="s">
        <v>721</v>
      </c>
      <c r="G1282" s="17" t="s">
        <v>7097</v>
      </c>
      <c r="H1282" s="17" t="s">
        <v>1075</v>
      </c>
      <c r="I1282" s="17" t="s">
        <v>6797</v>
      </c>
      <c r="J1282" s="20">
        <v>22958.12</v>
      </c>
      <c r="K1282" s="19">
        <v>26612</v>
      </c>
      <c r="L1282" s="19"/>
      <c r="M1282" s="19"/>
      <c r="N1282" s="19">
        <v>1</v>
      </c>
      <c r="O1282" s="19"/>
      <c r="P1282" s="19"/>
      <c r="Q1282" s="19"/>
      <c r="R1282" s="19"/>
      <c r="S1282" s="19"/>
      <c r="T1282" s="17"/>
    </row>
    <row r="1283" spans="1:20" ht="43.2" x14ac:dyDescent="0.3">
      <c r="A1283" s="1" t="s">
        <v>8559</v>
      </c>
      <c r="B1283" s="17" t="s">
        <v>1406</v>
      </c>
      <c r="C1283" s="17" t="s">
        <v>2121</v>
      </c>
      <c r="D1283" s="17" t="s">
        <v>2122</v>
      </c>
      <c r="E1283" s="18">
        <v>29439</v>
      </c>
      <c r="F1283" s="17" t="s">
        <v>506</v>
      </c>
      <c r="G1283" s="17" t="s">
        <v>7168</v>
      </c>
      <c r="H1283" s="17"/>
      <c r="I1283" s="17"/>
      <c r="J1283" s="20">
        <v>6001.33</v>
      </c>
      <c r="K1283" s="19"/>
      <c r="L1283" s="19">
        <v>1760</v>
      </c>
      <c r="M1283" s="19"/>
      <c r="N1283" s="19"/>
      <c r="O1283" s="19">
        <v>6</v>
      </c>
      <c r="P1283" s="19"/>
      <c r="Q1283" s="19"/>
      <c r="R1283" s="19">
        <v>10944</v>
      </c>
      <c r="S1283" s="19"/>
      <c r="T1283" s="17" t="s">
        <v>8561</v>
      </c>
    </row>
    <row r="1284" spans="1:20" ht="43.2" x14ac:dyDescent="0.3">
      <c r="A1284" s="1" t="s">
        <v>8559</v>
      </c>
      <c r="B1284" s="17" t="s">
        <v>1406</v>
      </c>
      <c r="C1284" s="17" t="s">
        <v>2342</v>
      </c>
      <c r="D1284" s="17" t="s">
        <v>2343</v>
      </c>
      <c r="E1284" s="18">
        <v>29442</v>
      </c>
      <c r="F1284" s="17" t="s">
        <v>581</v>
      </c>
      <c r="G1284" s="17" t="s">
        <v>7693</v>
      </c>
      <c r="H1284" s="17" t="s">
        <v>1075</v>
      </c>
      <c r="I1284" s="17" t="s">
        <v>6789</v>
      </c>
      <c r="J1284" s="20">
        <v>2444.75</v>
      </c>
      <c r="K1284" s="19">
        <v>600</v>
      </c>
      <c r="L1284" s="19"/>
      <c r="M1284" s="19"/>
      <c r="N1284" s="19"/>
      <c r="O1284" s="19"/>
      <c r="P1284" s="19"/>
      <c r="Q1284" s="19"/>
      <c r="R1284" s="19"/>
      <c r="S1284" s="19"/>
      <c r="T1284" s="17"/>
    </row>
    <row r="1285" spans="1:20" ht="28.8" x14ac:dyDescent="0.3">
      <c r="A1285" s="1" t="s">
        <v>8559</v>
      </c>
      <c r="B1285" s="17" t="s">
        <v>1406</v>
      </c>
      <c r="C1285" s="17" t="s">
        <v>2503</v>
      </c>
      <c r="D1285" s="17" t="s">
        <v>2504</v>
      </c>
      <c r="E1285" s="18">
        <v>1043556</v>
      </c>
      <c r="F1285" s="17" t="s">
        <v>197</v>
      </c>
      <c r="G1285" s="17" t="s">
        <v>7781</v>
      </c>
      <c r="H1285" s="17"/>
      <c r="I1285" s="17" t="s">
        <v>6791</v>
      </c>
      <c r="J1285" s="20">
        <v>154.41999999999999</v>
      </c>
      <c r="K1285" s="19">
        <v>272</v>
      </c>
      <c r="L1285" s="19"/>
      <c r="M1285" s="19"/>
      <c r="N1285" s="19"/>
      <c r="O1285" s="19"/>
      <c r="P1285" s="19"/>
      <c r="Q1285" s="19"/>
      <c r="R1285" s="19"/>
      <c r="S1285" s="19"/>
      <c r="T1285" s="17"/>
    </row>
    <row r="1286" spans="1:20" ht="28.8" x14ac:dyDescent="0.3">
      <c r="A1286" s="1" t="s">
        <v>8559</v>
      </c>
      <c r="B1286" s="17" t="s">
        <v>1406</v>
      </c>
      <c r="C1286" s="17" t="s">
        <v>2505</v>
      </c>
      <c r="D1286" s="17" t="s">
        <v>2506</v>
      </c>
      <c r="E1286" s="18">
        <v>1043557</v>
      </c>
      <c r="F1286" s="17" t="s">
        <v>197</v>
      </c>
      <c r="G1286" s="17" t="s">
        <v>406</v>
      </c>
      <c r="H1286" s="17"/>
      <c r="I1286" s="17" t="s">
        <v>6791</v>
      </c>
      <c r="J1286" s="20">
        <v>154.41999999999999</v>
      </c>
      <c r="K1286" s="19">
        <v>272</v>
      </c>
      <c r="L1286" s="19"/>
      <c r="M1286" s="19"/>
      <c r="N1286" s="19"/>
      <c r="O1286" s="19"/>
      <c r="P1286" s="19"/>
      <c r="Q1286" s="19"/>
      <c r="R1286" s="19"/>
      <c r="S1286" s="19"/>
      <c r="T1286" s="17"/>
    </row>
    <row r="1287" spans="1:20" ht="28.8" x14ac:dyDescent="0.3">
      <c r="A1287" s="1" t="s">
        <v>8559</v>
      </c>
      <c r="B1287" s="17" t="s">
        <v>1406</v>
      </c>
      <c r="C1287" s="17" t="s">
        <v>2217</v>
      </c>
      <c r="D1287" s="17" t="s">
        <v>2218</v>
      </c>
      <c r="E1287" s="18">
        <v>29453</v>
      </c>
      <c r="F1287" s="17" t="s">
        <v>94</v>
      </c>
      <c r="G1287" s="17" t="s">
        <v>4612</v>
      </c>
      <c r="H1287" s="17"/>
      <c r="I1287" s="17" t="s">
        <v>6788</v>
      </c>
      <c r="J1287" s="20">
        <v>10430.719999999999</v>
      </c>
      <c r="K1287" s="19">
        <v>1939</v>
      </c>
      <c r="L1287" s="19"/>
      <c r="M1287" s="19"/>
      <c r="N1287" s="19"/>
      <c r="O1287" s="19"/>
      <c r="P1287" s="19"/>
      <c r="Q1287" s="19"/>
      <c r="R1287" s="19"/>
      <c r="S1287" s="19"/>
      <c r="T1287" s="17"/>
    </row>
    <row r="1288" spans="1:20" ht="43.2" x14ac:dyDescent="0.3">
      <c r="A1288" s="1" t="s">
        <v>8559</v>
      </c>
      <c r="B1288" s="17" t="s">
        <v>1406</v>
      </c>
      <c r="C1288" s="17" t="s">
        <v>1630</v>
      </c>
      <c r="D1288" s="17" t="s">
        <v>1631</v>
      </c>
      <c r="E1288" s="18">
        <v>29457</v>
      </c>
      <c r="F1288" s="17" t="s">
        <v>55</v>
      </c>
      <c r="G1288" s="17" t="s">
        <v>7492</v>
      </c>
      <c r="H1288" s="17"/>
      <c r="I1288" s="17" t="s">
        <v>6788</v>
      </c>
      <c r="J1288" s="20">
        <v>3257.2</v>
      </c>
      <c r="K1288" s="19"/>
      <c r="L1288" s="19"/>
      <c r="M1288" s="19"/>
      <c r="N1288" s="19"/>
      <c r="O1288" s="19"/>
      <c r="P1288" s="19"/>
      <c r="Q1288" s="19">
        <v>1</v>
      </c>
      <c r="R1288" s="19"/>
      <c r="S1288" s="19"/>
      <c r="T1288" s="17" t="s">
        <v>6853</v>
      </c>
    </row>
    <row r="1289" spans="1:20" ht="28.8" x14ac:dyDescent="0.3">
      <c r="A1289" s="1" t="s">
        <v>8559</v>
      </c>
      <c r="B1289" s="17" t="s">
        <v>1406</v>
      </c>
      <c r="C1289" s="17" t="s">
        <v>3031</v>
      </c>
      <c r="D1289" s="17" t="s">
        <v>3032</v>
      </c>
      <c r="E1289" s="18">
        <v>29462</v>
      </c>
      <c r="F1289" s="17" t="s">
        <v>55</v>
      </c>
      <c r="G1289" s="17" t="s">
        <v>7931</v>
      </c>
      <c r="H1289" s="17"/>
      <c r="I1289" s="17" t="s">
        <v>6788</v>
      </c>
      <c r="J1289" s="20">
        <v>3257.2</v>
      </c>
      <c r="K1289" s="19"/>
      <c r="L1289" s="19"/>
      <c r="M1289" s="19"/>
      <c r="N1289" s="19"/>
      <c r="O1289" s="19"/>
      <c r="P1289" s="19"/>
      <c r="Q1289" s="19">
        <v>1</v>
      </c>
      <c r="R1289" s="19"/>
      <c r="S1289" s="19"/>
      <c r="T1289" s="17" t="s">
        <v>6853</v>
      </c>
    </row>
    <row r="1290" spans="1:20" ht="28.8" x14ac:dyDescent="0.3">
      <c r="A1290" s="1" t="s">
        <v>8559</v>
      </c>
      <c r="B1290" s="17" t="s">
        <v>1406</v>
      </c>
      <c r="C1290" s="17" t="s">
        <v>2547</v>
      </c>
      <c r="D1290" s="17" t="s">
        <v>2548</v>
      </c>
      <c r="E1290" s="18">
        <v>1058951</v>
      </c>
      <c r="F1290" s="17" t="s">
        <v>197</v>
      </c>
      <c r="G1290" s="17" t="s">
        <v>7793</v>
      </c>
      <c r="H1290" s="17"/>
      <c r="I1290" s="17" t="s">
        <v>6791</v>
      </c>
      <c r="J1290" s="20">
        <v>781.73</v>
      </c>
      <c r="K1290" s="19">
        <v>1369</v>
      </c>
      <c r="L1290" s="19"/>
      <c r="M1290" s="19"/>
      <c r="N1290" s="19"/>
      <c r="O1290" s="19"/>
      <c r="P1290" s="19"/>
      <c r="Q1290" s="19"/>
      <c r="R1290" s="19"/>
      <c r="S1290" s="19"/>
      <c r="T1290" s="17"/>
    </row>
    <row r="1291" spans="1:20" ht="43.2" x14ac:dyDescent="0.3">
      <c r="A1291" s="1" t="s">
        <v>8559</v>
      </c>
      <c r="B1291" s="17" t="s">
        <v>1406</v>
      </c>
      <c r="C1291" s="17" t="s">
        <v>1632</v>
      </c>
      <c r="D1291" s="17" t="s">
        <v>1633</v>
      </c>
      <c r="E1291" s="18">
        <v>1058952</v>
      </c>
      <c r="F1291" s="17" t="s">
        <v>55</v>
      </c>
      <c r="G1291" s="17" t="s">
        <v>7493</v>
      </c>
      <c r="H1291" s="17"/>
      <c r="I1291" s="17" t="s">
        <v>6788</v>
      </c>
      <c r="J1291" s="20">
        <v>3257.2</v>
      </c>
      <c r="K1291" s="19"/>
      <c r="L1291" s="19"/>
      <c r="M1291" s="19"/>
      <c r="N1291" s="19"/>
      <c r="O1291" s="19"/>
      <c r="P1291" s="19"/>
      <c r="Q1291" s="19">
        <v>1</v>
      </c>
      <c r="R1291" s="19"/>
      <c r="S1291" s="19"/>
      <c r="T1291" s="17" t="s">
        <v>6853</v>
      </c>
    </row>
    <row r="1292" spans="1:20" ht="43.2" x14ac:dyDescent="0.3">
      <c r="A1292" s="1" t="s">
        <v>8559</v>
      </c>
      <c r="B1292" s="17" t="s">
        <v>1406</v>
      </c>
      <c r="C1292" s="17" t="s">
        <v>2078</v>
      </c>
      <c r="D1292" s="17" t="s">
        <v>2077</v>
      </c>
      <c r="E1292" s="18">
        <v>23036</v>
      </c>
      <c r="F1292" s="17" t="s">
        <v>113</v>
      </c>
      <c r="G1292" s="17" t="s">
        <v>7619</v>
      </c>
      <c r="H1292" s="17" t="s">
        <v>1075</v>
      </c>
      <c r="I1292" s="17" t="s">
        <v>6787</v>
      </c>
      <c r="J1292" s="20">
        <v>30229.22</v>
      </c>
      <c r="K1292" s="19"/>
      <c r="L1292" s="19">
        <v>3837</v>
      </c>
      <c r="M1292" s="19"/>
      <c r="N1292" s="19"/>
      <c r="O1292" s="19"/>
      <c r="P1292" s="19"/>
      <c r="Q1292" s="19"/>
      <c r="R1292" s="19"/>
      <c r="S1292" s="19"/>
      <c r="T1292" s="17"/>
    </row>
    <row r="1293" spans="1:20" ht="43.2" x14ac:dyDescent="0.3">
      <c r="A1293" s="1" t="s">
        <v>8558</v>
      </c>
      <c r="B1293" s="17" t="s">
        <v>3677</v>
      </c>
      <c r="C1293" s="17" t="s">
        <v>3696</v>
      </c>
      <c r="D1293" s="17" t="s">
        <v>3697</v>
      </c>
      <c r="E1293" s="18">
        <v>33432</v>
      </c>
      <c r="F1293" s="17" t="s">
        <v>3698</v>
      </c>
      <c r="G1293" s="17" t="s">
        <v>8032</v>
      </c>
      <c r="H1293" s="17" t="s">
        <v>6798</v>
      </c>
      <c r="I1293" s="17"/>
      <c r="J1293" s="20">
        <v>315.83</v>
      </c>
      <c r="K1293" s="19">
        <v>261</v>
      </c>
      <c r="L1293" s="19"/>
      <c r="M1293" s="19"/>
      <c r="N1293" s="19"/>
      <c r="O1293" s="19"/>
      <c r="P1293" s="19"/>
      <c r="Q1293" s="19"/>
      <c r="R1293" s="19"/>
      <c r="S1293" s="19"/>
      <c r="T1293" s="17"/>
    </row>
    <row r="1294" spans="1:20" x14ac:dyDescent="0.3">
      <c r="A1294" s="21" t="s">
        <v>8555</v>
      </c>
      <c r="B1294" s="17" t="s">
        <v>5359</v>
      </c>
      <c r="C1294" s="17" t="s">
        <v>3696</v>
      </c>
      <c r="D1294" s="17" t="s">
        <v>5374</v>
      </c>
      <c r="E1294" s="18">
        <v>42558</v>
      </c>
      <c r="F1294" s="17" t="s">
        <v>1025</v>
      </c>
      <c r="G1294" s="17" t="s">
        <v>4525</v>
      </c>
      <c r="H1294" s="17"/>
      <c r="I1294" s="17" t="s">
        <v>6788</v>
      </c>
      <c r="J1294" s="20">
        <v>5323.79</v>
      </c>
      <c r="K1294" s="19">
        <v>1433</v>
      </c>
      <c r="L1294" s="19"/>
      <c r="M1294" s="19"/>
      <c r="N1294" s="19"/>
      <c r="O1294" s="19"/>
      <c r="P1294" s="19"/>
      <c r="Q1294" s="19"/>
      <c r="R1294" s="19"/>
      <c r="S1294" s="19"/>
      <c r="T1294" s="17"/>
    </row>
    <row r="1295" spans="1:20" ht="43.2" x14ac:dyDescent="0.3">
      <c r="A1295" s="1" t="s">
        <v>8558</v>
      </c>
      <c r="B1295" s="17" t="s">
        <v>3677</v>
      </c>
      <c r="C1295" s="17" t="s">
        <v>3699</v>
      </c>
      <c r="D1295" s="17" t="s">
        <v>3700</v>
      </c>
      <c r="E1295" s="18">
        <v>33433</v>
      </c>
      <c r="F1295" s="17" t="s">
        <v>3698</v>
      </c>
      <c r="G1295" s="17" t="s">
        <v>8032</v>
      </c>
      <c r="H1295" s="17" t="s">
        <v>6798</v>
      </c>
      <c r="I1295" s="17"/>
      <c r="J1295" s="20">
        <v>297.68</v>
      </c>
      <c r="K1295" s="19">
        <v>246</v>
      </c>
      <c r="L1295" s="19"/>
      <c r="M1295" s="19"/>
      <c r="N1295" s="19"/>
      <c r="O1295" s="19"/>
      <c r="P1295" s="19"/>
      <c r="Q1295" s="19"/>
      <c r="R1295" s="19"/>
      <c r="S1295" s="19"/>
      <c r="T1295" s="17"/>
    </row>
    <row r="1296" spans="1:20" ht="43.2" x14ac:dyDescent="0.3">
      <c r="A1296" s="1" t="s">
        <v>8558</v>
      </c>
      <c r="B1296" s="17" t="s">
        <v>3677</v>
      </c>
      <c r="C1296" s="17" t="s">
        <v>3701</v>
      </c>
      <c r="D1296" s="17" t="s">
        <v>3700</v>
      </c>
      <c r="E1296" s="18">
        <v>33434</v>
      </c>
      <c r="F1296" s="17" t="s">
        <v>3698</v>
      </c>
      <c r="G1296" s="17" t="s">
        <v>8032</v>
      </c>
      <c r="H1296" s="17" t="s">
        <v>6798</v>
      </c>
      <c r="I1296" s="17"/>
      <c r="J1296" s="20">
        <v>302.52</v>
      </c>
      <c r="K1296" s="19">
        <v>250</v>
      </c>
      <c r="L1296" s="19"/>
      <c r="M1296" s="19"/>
      <c r="N1296" s="19"/>
      <c r="O1296" s="19"/>
      <c r="P1296" s="19"/>
      <c r="Q1296" s="19"/>
      <c r="R1296" s="19"/>
      <c r="S1296" s="19"/>
      <c r="T1296" s="17" t="s">
        <v>6853</v>
      </c>
    </row>
    <row r="1297" spans="1:20" x14ac:dyDescent="0.3">
      <c r="A1297" s="1" t="s">
        <v>8558</v>
      </c>
      <c r="B1297" s="17" t="s">
        <v>5794</v>
      </c>
      <c r="C1297" s="17" t="s">
        <v>3701</v>
      </c>
      <c r="D1297" s="17" t="s">
        <v>6239</v>
      </c>
      <c r="E1297" s="18">
        <v>50408</v>
      </c>
      <c r="F1297" s="17" t="s">
        <v>47</v>
      </c>
      <c r="G1297" s="17" t="s">
        <v>2816</v>
      </c>
      <c r="H1297" s="17" t="s">
        <v>6792</v>
      </c>
      <c r="I1297" s="17" t="s">
        <v>6788</v>
      </c>
      <c r="J1297" s="20">
        <v>13344.49</v>
      </c>
      <c r="K1297" s="19"/>
      <c r="L1297" s="19"/>
      <c r="M1297" s="19"/>
      <c r="N1297" s="19"/>
      <c r="O1297" s="19"/>
      <c r="P1297" s="19"/>
      <c r="Q1297" s="19">
        <v>1</v>
      </c>
      <c r="R1297" s="19"/>
      <c r="S1297" s="19"/>
      <c r="T1297" s="17"/>
    </row>
    <row r="1298" spans="1:20" ht="28.8" x14ac:dyDescent="0.3">
      <c r="A1298" s="1" t="s">
        <v>8558</v>
      </c>
      <c r="B1298" s="17" t="s">
        <v>5794</v>
      </c>
      <c r="C1298" s="17" t="s">
        <v>6184</v>
      </c>
      <c r="D1298" s="17" t="s">
        <v>4190</v>
      </c>
      <c r="E1298" s="18">
        <v>50410</v>
      </c>
      <c r="F1298" s="17" t="s">
        <v>197</v>
      </c>
      <c r="G1298" s="17" t="s">
        <v>406</v>
      </c>
      <c r="H1298" s="17" t="s">
        <v>6790</v>
      </c>
      <c r="I1298" s="17" t="s">
        <v>6791</v>
      </c>
      <c r="J1298" s="20">
        <v>958.21</v>
      </c>
      <c r="K1298" s="19">
        <v>1053</v>
      </c>
      <c r="L1298" s="19"/>
      <c r="M1298" s="19"/>
      <c r="N1298" s="19"/>
      <c r="O1298" s="19"/>
      <c r="P1298" s="19"/>
      <c r="Q1298" s="19"/>
      <c r="R1298" s="19"/>
      <c r="S1298" s="19"/>
      <c r="T1298" s="17"/>
    </row>
    <row r="1299" spans="1:20" ht="28.8" x14ac:dyDescent="0.3">
      <c r="A1299" s="1" t="s">
        <v>8558</v>
      </c>
      <c r="B1299" s="17" t="s">
        <v>5794</v>
      </c>
      <c r="C1299" s="17" t="s">
        <v>6183</v>
      </c>
      <c r="D1299" s="17" t="s">
        <v>4190</v>
      </c>
      <c r="E1299" s="18">
        <v>50411</v>
      </c>
      <c r="F1299" s="17" t="s">
        <v>197</v>
      </c>
      <c r="G1299" s="17" t="s">
        <v>406</v>
      </c>
      <c r="H1299" s="17" t="s">
        <v>6790</v>
      </c>
      <c r="I1299" s="17" t="s">
        <v>6791</v>
      </c>
      <c r="J1299" s="20">
        <v>958.21</v>
      </c>
      <c r="K1299" s="19">
        <v>1053</v>
      </c>
      <c r="L1299" s="19"/>
      <c r="M1299" s="19"/>
      <c r="N1299" s="19"/>
      <c r="O1299" s="19"/>
      <c r="P1299" s="19"/>
      <c r="Q1299" s="19"/>
      <c r="R1299" s="19"/>
      <c r="S1299" s="19"/>
      <c r="T1299" s="17"/>
    </row>
    <row r="1300" spans="1:20" ht="28.8" x14ac:dyDescent="0.3">
      <c r="A1300" s="1" t="s">
        <v>8559</v>
      </c>
      <c r="B1300" s="17" t="s">
        <v>1406</v>
      </c>
      <c r="C1300" s="17" t="s">
        <v>2353</v>
      </c>
      <c r="D1300" s="17" t="s">
        <v>2352</v>
      </c>
      <c r="E1300" s="18">
        <v>29520</v>
      </c>
      <c r="F1300" s="17" t="s">
        <v>1188</v>
      </c>
      <c r="G1300" s="17" t="s">
        <v>7725</v>
      </c>
      <c r="H1300" s="17" t="s">
        <v>1075</v>
      </c>
      <c r="I1300" s="17" t="s">
        <v>6789</v>
      </c>
      <c r="J1300" s="20">
        <v>25395.61</v>
      </c>
      <c r="K1300" s="19"/>
      <c r="L1300" s="19">
        <v>4636</v>
      </c>
      <c r="M1300" s="19"/>
      <c r="N1300" s="19"/>
      <c r="O1300" s="19">
        <v>12</v>
      </c>
      <c r="P1300" s="19"/>
      <c r="Q1300" s="19"/>
      <c r="R1300" s="19"/>
      <c r="S1300" s="19"/>
      <c r="T1300" s="17"/>
    </row>
    <row r="1301" spans="1:20" ht="43.2" x14ac:dyDescent="0.3">
      <c r="A1301" s="1" t="s">
        <v>8559</v>
      </c>
      <c r="B1301" s="17" t="s">
        <v>1406</v>
      </c>
      <c r="C1301" s="17" t="s">
        <v>2356</v>
      </c>
      <c r="D1301" s="17" t="s">
        <v>2357</v>
      </c>
      <c r="E1301" s="18">
        <v>1170879</v>
      </c>
      <c r="F1301" s="17" t="s">
        <v>104</v>
      </c>
      <c r="G1301" s="17" t="s">
        <v>7726</v>
      </c>
      <c r="H1301" s="17" t="s">
        <v>1075</v>
      </c>
      <c r="I1301" s="17" t="s">
        <v>6789</v>
      </c>
      <c r="J1301" s="20">
        <v>199.52</v>
      </c>
      <c r="K1301" s="19"/>
      <c r="L1301" s="19"/>
      <c r="M1301" s="19"/>
      <c r="N1301" s="19"/>
      <c r="O1301" s="19"/>
      <c r="P1301" s="19"/>
      <c r="Q1301" s="19">
        <v>1</v>
      </c>
      <c r="R1301" s="19"/>
      <c r="S1301" s="19"/>
      <c r="T1301" s="17" t="s">
        <v>6853</v>
      </c>
    </row>
    <row r="1302" spans="1:20" ht="28.8" x14ac:dyDescent="0.3">
      <c r="A1302" s="1" t="s">
        <v>8559</v>
      </c>
      <c r="B1302" s="17" t="s">
        <v>1406</v>
      </c>
      <c r="C1302" s="17" t="s">
        <v>2354</v>
      </c>
      <c r="D1302" s="17" t="s">
        <v>2355</v>
      </c>
      <c r="E1302" s="18">
        <v>1170881</v>
      </c>
      <c r="F1302" s="17" t="s">
        <v>637</v>
      </c>
      <c r="G1302" s="17" t="s">
        <v>7525</v>
      </c>
      <c r="H1302" s="17" t="s">
        <v>1075</v>
      </c>
      <c r="I1302" s="17" t="s">
        <v>6789</v>
      </c>
      <c r="J1302" s="20">
        <v>3212.89</v>
      </c>
      <c r="K1302" s="19">
        <v>4500</v>
      </c>
      <c r="L1302" s="19"/>
      <c r="M1302" s="19"/>
      <c r="N1302" s="19">
        <v>1</v>
      </c>
      <c r="O1302" s="19"/>
      <c r="P1302" s="19"/>
      <c r="Q1302" s="19"/>
      <c r="R1302" s="19"/>
      <c r="S1302" s="19"/>
      <c r="T1302" s="17"/>
    </row>
    <row r="1303" spans="1:20" x14ac:dyDescent="0.3">
      <c r="A1303" s="21" t="s">
        <v>8555</v>
      </c>
      <c r="B1303" s="17" t="s">
        <v>5359</v>
      </c>
      <c r="C1303" s="17" t="s">
        <v>5487</v>
      </c>
      <c r="D1303" s="17" t="s">
        <v>406</v>
      </c>
      <c r="E1303" s="18">
        <v>42564</v>
      </c>
      <c r="F1303" s="17" t="s">
        <v>197</v>
      </c>
      <c r="G1303" s="17" t="s">
        <v>370</v>
      </c>
      <c r="H1303" s="17"/>
      <c r="I1303" s="17" t="s">
        <v>6791</v>
      </c>
      <c r="J1303" s="20">
        <v>549.11</v>
      </c>
      <c r="K1303" s="19">
        <v>1320</v>
      </c>
      <c r="L1303" s="19"/>
      <c r="M1303" s="19"/>
      <c r="N1303" s="19"/>
      <c r="O1303" s="19"/>
      <c r="P1303" s="19"/>
      <c r="Q1303" s="19"/>
      <c r="R1303" s="19"/>
      <c r="S1303" s="19"/>
      <c r="T1303" s="17"/>
    </row>
    <row r="1304" spans="1:20" ht="28.8" x14ac:dyDescent="0.3">
      <c r="A1304" s="1" t="s">
        <v>8558</v>
      </c>
      <c r="B1304" s="17" t="s">
        <v>5794</v>
      </c>
      <c r="C1304" s="17" t="s">
        <v>6386</v>
      </c>
      <c r="D1304" s="17" t="s">
        <v>6387</v>
      </c>
      <c r="E1304" s="18">
        <v>50414</v>
      </c>
      <c r="F1304" s="17" t="s">
        <v>259</v>
      </c>
      <c r="G1304" s="17" t="s">
        <v>8474</v>
      </c>
      <c r="H1304" s="17"/>
      <c r="I1304" s="17" t="s">
        <v>6793</v>
      </c>
      <c r="J1304" s="20">
        <v>105068.55</v>
      </c>
      <c r="K1304" s="19"/>
      <c r="L1304" s="19">
        <v>9367</v>
      </c>
      <c r="M1304" s="19"/>
      <c r="N1304" s="19"/>
      <c r="O1304" s="19"/>
      <c r="P1304" s="19"/>
      <c r="Q1304" s="19"/>
      <c r="R1304" s="19"/>
      <c r="S1304" s="19"/>
      <c r="T1304" s="17"/>
    </row>
    <row r="1305" spans="1:20" ht="28.8" x14ac:dyDescent="0.3">
      <c r="A1305" s="1" t="s">
        <v>8557</v>
      </c>
      <c r="B1305" s="17" t="s">
        <v>869</v>
      </c>
      <c r="C1305" s="17" t="s">
        <v>1070</v>
      </c>
      <c r="D1305" s="17" t="s">
        <v>1071</v>
      </c>
      <c r="E1305" s="18">
        <v>18119</v>
      </c>
      <c r="F1305" s="17" t="s">
        <v>55</v>
      </c>
      <c r="G1305" s="17" t="s">
        <v>1317</v>
      </c>
      <c r="H1305" s="17"/>
      <c r="I1305" s="17" t="s">
        <v>6788</v>
      </c>
      <c r="J1305" s="20">
        <v>2864.09</v>
      </c>
      <c r="K1305" s="19"/>
      <c r="L1305" s="19"/>
      <c r="M1305" s="19"/>
      <c r="N1305" s="19"/>
      <c r="O1305" s="19"/>
      <c r="P1305" s="19"/>
      <c r="Q1305" s="19">
        <v>1</v>
      </c>
      <c r="R1305" s="19"/>
      <c r="S1305" s="19"/>
      <c r="T1305" s="17" t="s">
        <v>6853</v>
      </c>
    </row>
    <row r="1306" spans="1:20" ht="28.8" x14ac:dyDescent="0.3">
      <c r="A1306" s="1" t="s">
        <v>8559</v>
      </c>
      <c r="B1306" s="17" t="s">
        <v>1406</v>
      </c>
      <c r="C1306" s="17" t="s">
        <v>2206</v>
      </c>
      <c r="D1306" s="17" t="s">
        <v>2200</v>
      </c>
      <c r="E1306" s="18">
        <v>29542</v>
      </c>
      <c r="F1306" s="17" t="s">
        <v>94</v>
      </c>
      <c r="G1306" s="17" t="s">
        <v>7665</v>
      </c>
      <c r="H1306" s="17" t="s">
        <v>6790</v>
      </c>
      <c r="I1306" s="17" t="s">
        <v>6788</v>
      </c>
      <c r="J1306" s="20">
        <v>62831.8</v>
      </c>
      <c r="K1306" s="19"/>
      <c r="L1306" s="19">
        <v>11680</v>
      </c>
      <c r="M1306" s="19"/>
      <c r="N1306" s="19"/>
      <c r="O1306" s="19"/>
      <c r="P1306" s="19"/>
      <c r="Q1306" s="19"/>
      <c r="R1306" s="19"/>
      <c r="S1306" s="19"/>
      <c r="T1306" s="17"/>
    </row>
    <row r="1307" spans="1:20" ht="28.8" x14ac:dyDescent="0.3">
      <c r="A1307" s="1" t="s">
        <v>8559</v>
      </c>
      <c r="B1307" s="17" t="s">
        <v>1406</v>
      </c>
      <c r="C1307" s="17" t="s">
        <v>2158</v>
      </c>
      <c r="D1307" s="17" t="s">
        <v>2159</v>
      </c>
      <c r="E1307" s="18">
        <v>1176117</v>
      </c>
      <c r="F1307" s="17" t="s">
        <v>55</v>
      </c>
      <c r="G1307" s="17" t="s">
        <v>7644</v>
      </c>
      <c r="H1307" s="17" t="s">
        <v>6790</v>
      </c>
      <c r="I1307" s="17" t="s">
        <v>6788</v>
      </c>
      <c r="J1307" s="20">
        <v>3257.2</v>
      </c>
      <c r="K1307" s="19"/>
      <c r="L1307" s="19"/>
      <c r="M1307" s="19"/>
      <c r="N1307" s="19"/>
      <c r="O1307" s="19"/>
      <c r="P1307" s="19"/>
      <c r="Q1307" s="19">
        <v>1</v>
      </c>
      <c r="R1307" s="19"/>
      <c r="S1307" s="19"/>
      <c r="T1307" s="17" t="s">
        <v>6853</v>
      </c>
    </row>
    <row r="1308" spans="1:20" ht="43.2" x14ac:dyDescent="0.3">
      <c r="A1308" s="1" t="s">
        <v>8559</v>
      </c>
      <c r="B1308" s="17" t="s">
        <v>1406</v>
      </c>
      <c r="C1308" s="17" t="s">
        <v>1864</v>
      </c>
      <c r="D1308" s="17" t="s">
        <v>1865</v>
      </c>
      <c r="E1308" s="18">
        <v>1176119</v>
      </c>
      <c r="F1308" s="17" t="s">
        <v>1866</v>
      </c>
      <c r="G1308" s="17" t="s">
        <v>7555</v>
      </c>
      <c r="H1308" s="17" t="s">
        <v>6790</v>
      </c>
      <c r="I1308" s="17" t="s">
        <v>6788</v>
      </c>
      <c r="J1308" s="20">
        <v>978.74</v>
      </c>
      <c r="K1308" s="19">
        <v>539</v>
      </c>
      <c r="L1308" s="19"/>
      <c r="M1308" s="19"/>
      <c r="N1308" s="19"/>
      <c r="O1308" s="19"/>
      <c r="P1308" s="19"/>
      <c r="Q1308" s="19">
        <v>1</v>
      </c>
      <c r="R1308" s="19"/>
      <c r="S1308" s="19"/>
      <c r="T1308" s="17" t="s">
        <v>6853</v>
      </c>
    </row>
    <row r="1309" spans="1:20" ht="43.2" x14ac:dyDescent="0.3">
      <c r="A1309" s="1" t="s">
        <v>8559</v>
      </c>
      <c r="B1309" s="17" t="s">
        <v>1406</v>
      </c>
      <c r="C1309" s="17" t="s">
        <v>1670</v>
      </c>
      <c r="D1309" s="17" t="s">
        <v>1671</v>
      </c>
      <c r="E1309" s="18">
        <v>27359</v>
      </c>
      <c r="F1309" s="17" t="s">
        <v>55</v>
      </c>
      <c r="G1309" s="17" t="s">
        <v>7496</v>
      </c>
      <c r="H1309" s="17" t="s">
        <v>6790</v>
      </c>
      <c r="I1309" s="17" t="s">
        <v>6788</v>
      </c>
      <c r="J1309" s="20">
        <v>3257.2</v>
      </c>
      <c r="K1309" s="19"/>
      <c r="L1309" s="19"/>
      <c r="M1309" s="19"/>
      <c r="N1309" s="19"/>
      <c r="O1309" s="19"/>
      <c r="P1309" s="19"/>
      <c r="Q1309" s="19">
        <v>1</v>
      </c>
      <c r="R1309" s="19"/>
      <c r="S1309" s="19"/>
      <c r="T1309" s="17" t="s">
        <v>6853</v>
      </c>
    </row>
    <row r="1310" spans="1:20" ht="28.8" x14ac:dyDescent="0.3">
      <c r="A1310" s="1" t="s">
        <v>8559</v>
      </c>
      <c r="B1310" s="17" t="s">
        <v>1406</v>
      </c>
      <c r="C1310" s="17" t="s">
        <v>3014</v>
      </c>
      <c r="D1310" s="17" t="s">
        <v>3015</v>
      </c>
      <c r="E1310" s="18">
        <v>919175</v>
      </c>
      <c r="F1310" s="17" t="s">
        <v>55</v>
      </c>
      <c r="G1310" s="17" t="s">
        <v>3007</v>
      </c>
      <c r="H1310" s="17"/>
      <c r="I1310" s="17" t="s">
        <v>6788</v>
      </c>
      <c r="J1310" s="20">
        <v>0</v>
      </c>
      <c r="K1310" s="19"/>
      <c r="L1310" s="19"/>
      <c r="M1310" s="19"/>
      <c r="N1310" s="19"/>
      <c r="O1310" s="19"/>
      <c r="P1310" s="19"/>
      <c r="Q1310" s="19">
        <v>1</v>
      </c>
      <c r="R1310" s="19"/>
      <c r="S1310" s="19"/>
      <c r="T1310" s="17" t="s">
        <v>6853</v>
      </c>
    </row>
    <row r="1311" spans="1:20" ht="28.8" x14ac:dyDescent="0.3">
      <c r="A1311" s="1" t="s">
        <v>8559</v>
      </c>
      <c r="B1311" s="17" t="s">
        <v>1406</v>
      </c>
      <c r="C1311" s="17" t="s">
        <v>1825</v>
      </c>
      <c r="D1311" s="17" t="s">
        <v>1826</v>
      </c>
      <c r="E1311" s="18">
        <v>27365</v>
      </c>
      <c r="F1311" s="17" t="s">
        <v>259</v>
      </c>
      <c r="G1311" s="17" t="s">
        <v>7536</v>
      </c>
      <c r="H1311" s="17" t="s">
        <v>6790</v>
      </c>
      <c r="I1311" s="17" t="s">
        <v>6793</v>
      </c>
      <c r="J1311" s="20">
        <v>55533.45</v>
      </c>
      <c r="K1311" s="19"/>
      <c r="L1311" s="19"/>
      <c r="M1311" s="19">
        <v>7469</v>
      </c>
      <c r="N1311" s="19"/>
      <c r="O1311" s="19"/>
      <c r="P1311" s="19"/>
      <c r="Q1311" s="19"/>
      <c r="R1311" s="19"/>
      <c r="S1311" s="19"/>
      <c r="T1311" s="17"/>
    </row>
    <row r="1312" spans="1:20" ht="28.8" x14ac:dyDescent="0.3">
      <c r="A1312" s="1" t="s">
        <v>8559</v>
      </c>
      <c r="B1312" s="17" t="s">
        <v>1406</v>
      </c>
      <c r="C1312" s="17" t="s">
        <v>2344</v>
      </c>
      <c r="D1312" s="17" t="s">
        <v>2345</v>
      </c>
      <c r="E1312" s="18">
        <v>27382</v>
      </c>
      <c r="F1312" s="17" t="s">
        <v>30</v>
      </c>
      <c r="G1312" s="17" t="s">
        <v>7514</v>
      </c>
      <c r="H1312" s="17" t="s">
        <v>1075</v>
      </c>
      <c r="I1312" s="17" t="s">
        <v>6789</v>
      </c>
      <c r="J1312" s="20">
        <v>28453.26</v>
      </c>
      <c r="K1312" s="19"/>
      <c r="L1312" s="19">
        <v>6983.11</v>
      </c>
      <c r="M1312" s="19"/>
      <c r="N1312" s="19"/>
      <c r="O1312" s="19"/>
      <c r="P1312" s="19"/>
      <c r="Q1312" s="19"/>
      <c r="R1312" s="19"/>
      <c r="S1312" s="19"/>
      <c r="T1312" s="17"/>
    </row>
    <row r="1313" spans="1:20" ht="43.2" x14ac:dyDescent="0.3">
      <c r="A1313" s="1" t="s">
        <v>8559</v>
      </c>
      <c r="B1313" s="17" t="s">
        <v>1406</v>
      </c>
      <c r="C1313" s="17" t="s">
        <v>2344</v>
      </c>
      <c r="D1313" s="17" t="s">
        <v>2345</v>
      </c>
      <c r="E1313" s="18">
        <v>27382</v>
      </c>
      <c r="F1313" s="17" t="s">
        <v>581</v>
      </c>
      <c r="G1313" s="17" t="s">
        <v>7721</v>
      </c>
      <c r="H1313" s="17" t="s">
        <v>1075</v>
      </c>
      <c r="I1313" s="17" t="s">
        <v>6789</v>
      </c>
      <c r="J1313" s="20">
        <v>2978.48</v>
      </c>
      <c r="K1313" s="19"/>
      <c r="L1313" s="19">
        <v>730.99</v>
      </c>
      <c r="M1313" s="19"/>
      <c r="N1313" s="19"/>
      <c r="O1313" s="19"/>
      <c r="P1313" s="19"/>
      <c r="Q1313" s="19"/>
      <c r="R1313" s="19"/>
      <c r="S1313" s="19"/>
      <c r="T1313" s="17"/>
    </row>
    <row r="1314" spans="1:20" ht="28.8" x14ac:dyDescent="0.3">
      <c r="A1314" s="1" t="s">
        <v>8559</v>
      </c>
      <c r="B1314" s="17" t="s">
        <v>1406</v>
      </c>
      <c r="C1314" s="17" t="s">
        <v>2068</v>
      </c>
      <c r="D1314" s="17" t="s">
        <v>2069</v>
      </c>
      <c r="E1314" s="18">
        <v>1206812</v>
      </c>
      <c r="F1314" s="17" t="s">
        <v>55</v>
      </c>
      <c r="G1314" s="17" t="s">
        <v>7617</v>
      </c>
      <c r="H1314" s="17"/>
      <c r="I1314" s="17" t="s">
        <v>6788</v>
      </c>
      <c r="J1314" s="20">
        <v>3257.2</v>
      </c>
      <c r="K1314" s="19"/>
      <c r="L1314" s="19"/>
      <c r="M1314" s="19"/>
      <c r="N1314" s="19"/>
      <c r="O1314" s="19"/>
      <c r="P1314" s="19"/>
      <c r="Q1314" s="19">
        <v>1</v>
      </c>
      <c r="R1314" s="19"/>
      <c r="S1314" s="19"/>
      <c r="T1314" s="17" t="s">
        <v>6853</v>
      </c>
    </row>
    <row r="1315" spans="1:20" x14ac:dyDescent="0.3">
      <c r="A1315" s="1" t="s">
        <v>8559</v>
      </c>
      <c r="B1315" s="17" t="s">
        <v>1406</v>
      </c>
      <c r="C1315" s="17" t="s">
        <v>2535</v>
      </c>
      <c r="D1315" s="17" t="s">
        <v>2536</v>
      </c>
      <c r="E1315" s="18">
        <v>1206813</v>
      </c>
      <c r="F1315" s="17" t="s">
        <v>197</v>
      </c>
      <c r="G1315" s="17" t="s">
        <v>370</v>
      </c>
      <c r="H1315" s="17"/>
      <c r="I1315" s="17" t="s">
        <v>6791</v>
      </c>
      <c r="J1315" s="20">
        <v>206.29</v>
      </c>
      <c r="K1315" s="19">
        <v>342</v>
      </c>
      <c r="L1315" s="19"/>
      <c r="M1315" s="19"/>
      <c r="N1315" s="19"/>
      <c r="O1315" s="19"/>
      <c r="P1315" s="19"/>
      <c r="Q1315" s="19"/>
      <c r="R1315" s="19"/>
      <c r="S1315" s="19"/>
      <c r="T1315" s="17"/>
    </row>
    <row r="1316" spans="1:20" ht="28.8" x14ac:dyDescent="0.3">
      <c r="A1316" s="1" t="s">
        <v>8559</v>
      </c>
      <c r="B1316" s="17" t="s">
        <v>1406</v>
      </c>
      <c r="C1316" s="17" t="s">
        <v>2549</v>
      </c>
      <c r="D1316" s="17" t="s">
        <v>2550</v>
      </c>
      <c r="E1316" s="18">
        <v>924962</v>
      </c>
      <c r="F1316" s="17" t="s">
        <v>197</v>
      </c>
      <c r="G1316" s="17" t="s">
        <v>7794</v>
      </c>
      <c r="H1316" s="17"/>
      <c r="I1316" s="17" t="s">
        <v>6791</v>
      </c>
      <c r="J1316" s="20">
        <v>195.43</v>
      </c>
      <c r="K1316" s="19">
        <v>340</v>
      </c>
      <c r="L1316" s="19"/>
      <c r="M1316" s="19"/>
      <c r="N1316" s="19"/>
      <c r="O1316" s="19"/>
      <c r="P1316" s="19"/>
      <c r="Q1316" s="19"/>
      <c r="R1316" s="19"/>
      <c r="S1316" s="19"/>
      <c r="T1316" s="17"/>
    </row>
    <row r="1317" spans="1:20" ht="28.8" x14ac:dyDescent="0.3">
      <c r="A1317" s="1" t="s">
        <v>8559</v>
      </c>
      <c r="B1317" s="17" t="s">
        <v>1406</v>
      </c>
      <c r="C1317" s="17" t="s">
        <v>1698</v>
      </c>
      <c r="D1317" s="17" t="s">
        <v>1699</v>
      </c>
      <c r="E1317" s="18">
        <v>924963</v>
      </c>
      <c r="F1317" s="17" t="s">
        <v>55</v>
      </c>
      <c r="G1317" s="17" t="s">
        <v>7495</v>
      </c>
      <c r="H1317" s="17"/>
      <c r="I1317" s="17" t="s">
        <v>6788</v>
      </c>
      <c r="J1317" s="20">
        <v>3257.2</v>
      </c>
      <c r="K1317" s="19"/>
      <c r="L1317" s="19"/>
      <c r="M1317" s="19"/>
      <c r="N1317" s="19"/>
      <c r="O1317" s="19"/>
      <c r="P1317" s="19"/>
      <c r="Q1317" s="19">
        <v>1</v>
      </c>
      <c r="R1317" s="19"/>
      <c r="S1317" s="19"/>
      <c r="T1317" s="17" t="s">
        <v>6853</v>
      </c>
    </row>
    <row r="1318" spans="1:20" x14ac:dyDescent="0.3">
      <c r="A1318" s="1" t="s">
        <v>8559</v>
      </c>
      <c r="B1318" s="17" t="s">
        <v>1406</v>
      </c>
      <c r="C1318" s="17" t="s">
        <v>2537</v>
      </c>
      <c r="D1318" s="17" t="s">
        <v>2538</v>
      </c>
      <c r="E1318" s="18">
        <v>1206804</v>
      </c>
      <c r="F1318" s="17" t="s">
        <v>197</v>
      </c>
      <c r="G1318" s="17" t="s">
        <v>370</v>
      </c>
      <c r="H1318" s="17"/>
      <c r="I1318" s="17" t="s">
        <v>6791</v>
      </c>
      <c r="J1318" s="20">
        <v>195.43</v>
      </c>
      <c r="K1318" s="19">
        <v>324</v>
      </c>
      <c r="L1318" s="19"/>
      <c r="M1318" s="19"/>
      <c r="N1318" s="19"/>
      <c r="O1318" s="19"/>
      <c r="P1318" s="19"/>
      <c r="Q1318" s="19"/>
      <c r="R1318" s="19"/>
      <c r="S1318" s="19"/>
      <c r="T1318" s="17"/>
    </row>
    <row r="1319" spans="1:20" ht="28.8" x14ac:dyDescent="0.3">
      <c r="A1319" s="1" t="s">
        <v>8559</v>
      </c>
      <c r="B1319" s="17" t="s">
        <v>1406</v>
      </c>
      <c r="C1319" s="17" t="s">
        <v>3019</v>
      </c>
      <c r="D1319" s="17" t="s">
        <v>3020</v>
      </c>
      <c r="E1319" s="18">
        <v>1206805</v>
      </c>
      <c r="F1319" s="17" t="s">
        <v>55</v>
      </c>
      <c r="G1319" s="17" t="s">
        <v>3007</v>
      </c>
      <c r="H1319" s="17"/>
      <c r="I1319" s="17" t="s">
        <v>6788</v>
      </c>
      <c r="J1319" s="20">
        <v>3257.2</v>
      </c>
      <c r="K1319" s="19"/>
      <c r="L1319" s="19"/>
      <c r="M1319" s="19"/>
      <c r="N1319" s="19"/>
      <c r="O1319" s="19"/>
      <c r="P1319" s="19"/>
      <c r="Q1319" s="19">
        <v>1</v>
      </c>
      <c r="R1319" s="19"/>
      <c r="S1319" s="19"/>
      <c r="T1319" s="17" t="s">
        <v>6853</v>
      </c>
    </row>
    <row r="1320" spans="1:20" x14ac:dyDescent="0.3">
      <c r="A1320" s="1" t="s">
        <v>8557</v>
      </c>
      <c r="B1320" s="17" t="s">
        <v>869</v>
      </c>
      <c r="C1320" s="17" t="s">
        <v>1015</v>
      </c>
      <c r="D1320" s="17" t="s">
        <v>1016</v>
      </c>
      <c r="E1320" s="18">
        <v>18122</v>
      </c>
      <c r="F1320" s="17" t="s">
        <v>47</v>
      </c>
      <c r="G1320" s="17" t="s">
        <v>1016</v>
      </c>
      <c r="H1320" s="17"/>
      <c r="I1320" s="17" t="s">
        <v>6788</v>
      </c>
      <c r="J1320" s="20">
        <v>7777.93</v>
      </c>
      <c r="K1320" s="19"/>
      <c r="L1320" s="19"/>
      <c r="M1320" s="19"/>
      <c r="N1320" s="19"/>
      <c r="O1320" s="19"/>
      <c r="P1320" s="19"/>
      <c r="Q1320" s="19">
        <v>1</v>
      </c>
      <c r="R1320" s="19"/>
      <c r="S1320" s="19"/>
      <c r="T1320" s="17" t="s">
        <v>6853</v>
      </c>
    </row>
    <row r="1321" spans="1:20" x14ac:dyDescent="0.3">
      <c r="A1321" s="1" t="s">
        <v>8559</v>
      </c>
      <c r="B1321" s="17" t="s">
        <v>6469</v>
      </c>
      <c r="C1321" s="17" t="s">
        <v>1015</v>
      </c>
      <c r="D1321" s="17" t="s">
        <v>6659</v>
      </c>
      <c r="E1321" s="18">
        <v>1176690</v>
      </c>
      <c r="F1321" s="17" t="s">
        <v>215</v>
      </c>
      <c r="G1321" s="17" t="s">
        <v>3608</v>
      </c>
      <c r="H1321" s="17" t="s">
        <v>6790</v>
      </c>
      <c r="I1321" s="17"/>
      <c r="J1321" s="20">
        <v>4057.13</v>
      </c>
      <c r="K1321" s="19">
        <v>519.5</v>
      </c>
      <c r="L1321" s="19"/>
      <c r="M1321" s="19"/>
      <c r="N1321" s="19"/>
      <c r="O1321" s="19"/>
      <c r="P1321" s="19"/>
      <c r="Q1321" s="19">
        <v>1500</v>
      </c>
      <c r="R1321" s="19"/>
      <c r="S1321" s="19"/>
      <c r="T1321" s="17" t="s">
        <v>6887</v>
      </c>
    </row>
    <row r="1322" spans="1:20" ht="28.8" x14ac:dyDescent="0.3">
      <c r="A1322" s="1" t="s">
        <v>8559</v>
      </c>
      <c r="B1322" s="17" t="s">
        <v>1406</v>
      </c>
      <c r="C1322" s="17" t="s">
        <v>2759</v>
      </c>
      <c r="D1322" s="17" t="s">
        <v>2757</v>
      </c>
      <c r="E1322" s="18">
        <v>29592</v>
      </c>
      <c r="F1322" s="17" t="s">
        <v>47</v>
      </c>
      <c r="G1322" s="17" t="s">
        <v>2818</v>
      </c>
      <c r="H1322" s="17" t="s">
        <v>6790</v>
      </c>
      <c r="I1322" s="17" t="s">
        <v>6788</v>
      </c>
      <c r="J1322" s="20">
        <v>8845.49</v>
      </c>
      <c r="K1322" s="19"/>
      <c r="L1322" s="19"/>
      <c r="M1322" s="19"/>
      <c r="N1322" s="19"/>
      <c r="O1322" s="19"/>
      <c r="P1322" s="19"/>
      <c r="Q1322" s="19">
        <v>1</v>
      </c>
      <c r="R1322" s="19"/>
      <c r="S1322" s="19"/>
      <c r="T1322" s="17" t="s">
        <v>6853</v>
      </c>
    </row>
    <row r="1323" spans="1:20" ht="43.2" x14ac:dyDescent="0.3">
      <c r="A1323" s="1" t="s">
        <v>8559</v>
      </c>
      <c r="B1323" s="17" t="s">
        <v>1406</v>
      </c>
      <c r="C1323" s="17" t="s">
        <v>3033</v>
      </c>
      <c r="D1323" s="17" t="s">
        <v>3034</v>
      </c>
      <c r="E1323" s="18">
        <v>1129364</v>
      </c>
      <c r="F1323" s="17" t="s">
        <v>55</v>
      </c>
      <c r="G1323" s="17" t="s">
        <v>7932</v>
      </c>
      <c r="H1323" s="17"/>
      <c r="I1323" s="17" t="s">
        <v>6788</v>
      </c>
      <c r="J1323" s="20">
        <v>3257.2</v>
      </c>
      <c r="K1323" s="19"/>
      <c r="L1323" s="19"/>
      <c r="M1323" s="19"/>
      <c r="N1323" s="19"/>
      <c r="O1323" s="19"/>
      <c r="P1323" s="19"/>
      <c r="Q1323" s="19">
        <v>1</v>
      </c>
      <c r="R1323" s="19"/>
      <c r="S1323" s="19"/>
      <c r="T1323" s="17" t="s">
        <v>6853</v>
      </c>
    </row>
    <row r="1324" spans="1:20" ht="28.8" x14ac:dyDescent="0.3">
      <c r="A1324" s="1" t="s">
        <v>8559</v>
      </c>
      <c r="B1324" s="17" t="s">
        <v>1406</v>
      </c>
      <c r="C1324" s="17" t="s">
        <v>2021</v>
      </c>
      <c r="D1324" s="17" t="s">
        <v>2022</v>
      </c>
      <c r="E1324" s="18">
        <v>1129371</v>
      </c>
      <c r="F1324" s="17" t="s">
        <v>197</v>
      </c>
      <c r="G1324" s="17" t="s">
        <v>7590</v>
      </c>
      <c r="H1324" s="17"/>
      <c r="I1324" s="17" t="s">
        <v>6791</v>
      </c>
      <c r="J1324" s="20">
        <v>521.15</v>
      </c>
      <c r="K1324" s="19">
        <v>864</v>
      </c>
      <c r="L1324" s="19"/>
      <c r="M1324" s="19"/>
      <c r="N1324" s="19"/>
      <c r="O1324" s="19"/>
      <c r="P1324" s="19"/>
      <c r="Q1324" s="19"/>
      <c r="R1324" s="19"/>
      <c r="S1324" s="19"/>
      <c r="T1324" s="17"/>
    </row>
    <row r="1325" spans="1:20" ht="28.8" x14ac:dyDescent="0.3">
      <c r="A1325" s="1" t="s">
        <v>8559</v>
      </c>
      <c r="B1325" s="17" t="s">
        <v>1406</v>
      </c>
      <c r="C1325" s="17" t="s">
        <v>3071</v>
      </c>
      <c r="D1325" s="17" t="s">
        <v>3072</v>
      </c>
      <c r="E1325" s="18">
        <v>1129375</v>
      </c>
      <c r="F1325" s="17" t="s">
        <v>197</v>
      </c>
      <c r="G1325" s="17" t="s">
        <v>7590</v>
      </c>
      <c r="H1325" s="17"/>
      <c r="I1325" s="17" t="s">
        <v>6791</v>
      </c>
      <c r="J1325" s="20">
        <v>521.15</v>
      </c>
      <c r="K1325" s="19">
        <v>864</v>
      </c>
      <c r="L1325" s="19"/>
      <c r="M1325" s="19"/>
      <c r="N1325" s="19"/>
      <c r="O1325" s="19"/>
      <c r="P1325" s="19"/>
      <c r="Q1325" s="19"/>
      <c r="R1325" s="19"/>
      <c r="S1325" s="19"/>
      <c r="T1325" s="17"/>
    </row>
    <row r="1326" spans="1:20" ht="28.8" x14ac:dyDescent="0.3">
      <c r="A1326" s="1" t="s">
        <v>8559</v>
      </c>
      <c r="B1326" s="17" t="s">
        <v>1406</v>
      </c>
      <c r="C1326" s="17" t="s">
        <v>2715</v>
      </c>
      <c r="D1326" s="17" t="s">
        <v>2716</v>
      </c>
      <c r="E1326" s="18">
        <v>1129377</v>
      </c>
      <c r="F1326" s="17" t="s">
        <v>859</v>
      </c>
      <c r="G1326" s="17" t="s">
        <v>7259</v>
      </c>
      <c r="H1326" s="17"/>
      <c r="I1326" s="17" t="s">
        <v>6788</v>
      </c>
      <c r="J1326" s="20">
        <v>3257.2</v>
      </c>
      <c r="K1326" s="19"/>
      <c r="L1326" s="19"/>
      <c r="M1326" s="19"/>
      <c r="N1326" s="19"/>
      <c r="O1326" s="19"/>
      <c r="P1326" s="19"/>
      <c r="Q1326" s="19">
        <v>1</v>
      </c>
      <c r="R1326" s="19"/>
      <c r="S1326" s="19"/>
      <c r="T1326" s="17" t="s">
        <v>6853</v>
      </c>
    </row>
    <row r="1327" spans="1:20" ht="28.8" x14ac:dyDescent="0.3">
      <c r="A1327" s="1" t="s">
        <v>8559</v>
      </c>
      <c r="B1327" s="17" t="s">
        <v>1406</v>
      </c>
      <c r="C1327" s="17" t="s">
        <v>1502</v>
      </c>
      <c r="D1327" s="17" t="s">
        <v>1503</v>
      </c>
      <c r="E1327" s="18">
        <v>1129380</v>
      </c>
      <c r="F1327" s="17" t="s">
        <v>1495</v>
      </c>
      <c r="G1327" s="17" t="s">
        <v>7473</v>
      </c>
      <c r="H1327" s="17"/>
      <c r="I1327" s="17" t="s">
        <v>6793</v>
      </c>
      <c r="J1327" s="20">
        <v>7058.58</v>
      </c>
      <c r="K1327" s="19"/>
      <c r="L1327" s="19"/>
      <c r="M1327" s="19"/>
      <c r="N1327" s="19">
        <v>46</v>
      </c>
      <c r="O1327" s="19"/>
      <c r="P1327" s="19"/>
      <c r="Q1327" s="19">
        <v>1</v>
      </c>
      <c r="R1327" s="19"/>
      <c r="S1327" s="19"/>
      <c r="T1327" s="17" t="s">
        <v>6853</v>
      </c>
    </row>
    <row r="1328" spans="1:20" x14ac:dyDescent="0.3">
      <c r="A1328" s="1" t="s">
        <v>8559</v>
      </c>
      <c r="B1328" s="17" t="s">
        <v>6469</v>
      </c>
      <c r="C1328" s="17" t="s">
        <v>6732</v>
      </c>
      <c r="D1328" s="17" t="s">
        <v>6733</v>
      </c>
      <c r="E1328" s="18">
        <v>56964</v>
      </c>
      <c r="F1328" s="17" t="s">
        <v>215</v>
      </c>
      <c r="G1328" s="17" t="s">
        <v>3608</v>
      </c>
      <c r="H1328" s="17" t="s">
        <v>6790</v>
      </c>
      <c r="I1328" s="17"/>
      <c r="J1328" s="20">
        <v>5076.3</v>
      </c>
      <c r="K1328" s="19"/>
      <c r="L1328" s="19">
        <v>650</v>
      </c>
      <c r="M1328" s="19"/>
      <c r="N1328" s="19"/>
      <c r="O1328" s="19"/>
      <c r="P1328" s="19"/>
      <c r="Q1328" s="19"/>
      <c r="R1328" s="19">
        <v>130</v>
      </c>
      <c r="S1328" s="19"/>
      <c r="T1328" s="17" t="s">
        <v>6887</v>
      </c>
    </row>
    <row r="1329" spans="1:20" ht="28.8" x14ac:dyDescent="0.3">
      <c r="A1329" s="1" t="s">
        <v>8559</v>
      </c>
      <c r="B1329" s="17" t="s">
        <v>1406</v>
      </c>
      <c r="C1329" s="17" t="s">
        <v>2688</v>
      </c>
      <c r="D1329" s="17" t="s">
        <v>2689</v>
      </c>
      <c r="E1329" s="18">
        <v>1130610</v>
      </c>
      <c r="F1329" s="17" t="s">
        <v>197</v>
      </c>
      <c r="G1329" s="17" t="s">
        <v>7590</v>
      </c>
      <c r="H1329" s="17"/>
      <c r="I1329" s="17" t="s">
        <v>6791</v>
      </c>
      <c r="J1329" s="20">
        <v>521.15</v>
      </c>
      <c r="K1329" s="19">
        <v>864</v>
      </c>
      <c r="L1329" s="19"/>
      <c r="M1329" s="19"/>
      <c r="N1329" s="19"/>
      <c r="O1329" s="19"/>
      <c r="P1329" s="19"/>
      <c r="Q1329" s="19"/>
      <c r="R1329" s="19"/>
      <c r="S1329" s="19"/>
      <c r="T1329" s="17"/>
    </row>
    <row r="1330" spans="1:20" ht="28.8" x14ac:dyDescent="0.3">
      <c r="A1330" s="1" t="s">
        <v>8559</v>
      </c>
      <c r="B1330" s="17" t="s">
        <v>1406</v>
      </c>
      <c r="C1330" s="17" t="s">
        <v>2405</v>
      </c>
      <c r="D1330" s="17" t="s">
        <v>2406</v>
      </c>
      <c r="E1330" s="18">
        <v>1130614</v>
      </c>
      <c r="F1330" s="17" t="s">
        <v>197</v>
      </c>
      <c r="G1330" s="17" t="s">
        <v>7590</v>
      </c>
      <c r="H1330" s="17"/>
      <c r="I1330" s="17" t="s">
        <v>6791</v>
      </c>
      <c r="J1330" s="20">
        <v>521.15</v>
      </c>
      <c r="K1330" s="19">
        <v>864</v>
      </c>
      <c r="L1330" s="19"/>
      <c r="M1330" s="19"/>
      <c r="N1330" s="19"/>
      <c r="O1330" s="19"/>
      <c r="P1330" s="19"/>
      <c r="Q1330" s="19"/>
      <c r="R1330" s="19"/>
      <c r="S1330" s="19"/>
      <c r="T1330" s="17"/>
    </row>
    <row r="1331" spans="1:20" ht="43.2" x14ac:dyDescent="0.3">
      <c r="A1331" s="1" t="s">
        <v>8559</v>
      </c>
      <c r="B1331" s="17" t="s">
        <v>1406</v>
      </c>
      <c r="C1331" s="17" t="s">
        <v>3104</v>
      </c>
      <c r="D1331" s="17" t="s">
        <v>3105</v>
      </c>
      <c r="E1331" s="18">
        <v>1130615</v>
      </c>
      <c r="F1331" s="17" t="s">
        <v>55</v>
      </c>
      <c r="G1331" s="17" t="s">
        <v>7944</v>
      </c>
      <c r="H1331" s="17"/>
      <c r="I1331" s="17" t="s">
        <v>6788</v>
      </c>
      <c r="J1331" s="20">
        <v>3257.2</v>
      </c>
      <c r="K1331" s="19"/>
      <c r="L1331" s="19"/>
      <c r="M1331" s="19"/>
      <c r="N1331" s="19"/>
      <c r="O1331" s="19"/>
      <c r="P1331" s="19"/>
      <c r="Q1331" s="19">
        <v>1</v>
      </c>
      <c r="R1331" s="19"/>
      <c r="S1331" s="19"/>
      <c r="T1331" s="17" t="s">
        <v>6853</v>
      </c>
    </row>
    <row r="1332" spans="1:20" ht="28.8" x14ac:dyDescent="0.3">
      <c r="A1332" s="1" t="s">
        <v>8559</v>
      </c>
      <c r="B1332" s="17" t="s">
        <v>1406</v>
      </c>
      <c r="C1332" s="17" t="s">
        <v>1504</v>
      </c>
      <c r="D1332" s="17" t="s">
        <v>1505</v>
      </c>
      <c r="E1332" s="18">
        <v>1130634</v>
      </c>
      <c r="F1332" s="17" t="s">
        <v>1495</v>
      </c>
      <c r="G1332" s="17" t="s">
        <v>7473</v>
      </c>
      <c r="H1332" s="17"/>
      <c r="I1332" s="17" t="s">
        <v>6793</v>
      </c>
      <c r="J1332" s="20">
        <v>7058.58</v>
      </c>
      <c r="K1332" s="19"/>
      <c r="L1332" s="19"/>
      <c r="M1332" s="19"/>
      <c r="N1332" s="19">
        <v>46</v>
      </c>
      <c r="O1332" s="19"/>
      <c r="P1332" s="19"/>
      <c r="Q1332" s="19">
        <v>1</v>
      </c>
      <c r="R1332" s="19"/>
      <c r="S1332" s="19"/>
      <c r="T1332" s="17" t="s">
        <v>6853</v>
      </c>
    </row>
    <row r="1333" spans="1:20" ht="28.8" x14ac:dyDescent="0.3">
      <c r="A1333" s="1" t="s">
        <v>8559</v>
      </c>
      <c r="B1333" s="17" t="s">
        <v>3950</v>
      </c>
      <c r="C1333" s="17" t="s">
        <v>4005</v>
      </c>
      <c r="D1333" s="17" t="s">
        <v>4006</v>
      </c>
      <c r="E1333" s="18">
        <v>1244465</v>
      </c>
      <c r="F1333" s="17" t="s">
        <v>187</v>
      </c>
      <c r="G1333" s="17" t="s">
        <v>7170</v>
      </c>
      <c r="H1333" s="17" t="s">
        <v>6792</v>
      </c>
      <c r="I1333" s="17" t="s">
        <v>6787</v>
      </c>
      <c r="J1333" s="20">
        <v>895.42</v>
      </c>
      <c r="K1333" s="19">
        <v>128</v>
      </c>
      <c r="L1333" s="19"/>
      <c r="M1333" s="19"/>
      <c r="N1333" s="19"/>
      <c r="O1333" s="19"/>
      <c r="P1333" s="19"/>
      <c r="Q1333" s="19"/>
      <c r="R1333" s="19"/>
      <c r="S1333" s="19"/>
      <c r="T1333" s="17"/>
    </row>
    <row r="1334" spans="1:20" ht="28.8" x14ac:dyDescent="0.3">
      <c r="A1334" s="1" t="s">
        <v>8559</v>
      </c>
      <c r="B1334" s="17" t="s">
        <v>3950</v>
      </c>
      <c r="C1334" s="17" t="s">
        <v>3982</v>
      </c>
      <c r="D1334" s="17" t="s">
        <v>459</v>
      </c>
      <c r="E1334" s="18">
        <v>28041</v>
      </c>
      <c r="F1334" s="17" t="s">
        <v>55</v>
      </c>
      <c r="G1334" s="17" t="s">
        <v>459</v>
      </c>
      <c r="H1334" s="17" t="s">
        <v>6798</v>
      </c>
      <c r="I1334" s="17" t="s">
        <v>6788</v>
      </c>
      <c r="J1334" s="20">
        <v>2892.17</v>
      </c>
      <c r="K1334" s="19"/>
      <c r="L1334" s="19"/>
      <c r="M1334" s="19"/>
      <c r="N1334" s="19"/>
      <c r="O1334" s="19"/>
      <c r="P1334" s="19"/>
      <c r="Q1334" s="19">
        <v>1</v>
      </c>
      <c r="R1334" s="19"/>
      <c r="S1334" s="19"/>
      <c r="T1334" s="17" t="s">
        <v>6853</v>
      </c>
    </row>
    <row r="1335" spans="1:20" ht="28.8" x14ac:dyDescent="0.3">
      <c r="A1335" s="1" t="s">
        <v>8559</v>
      </c>
      <c r="B1335" s="17" t="s">
        <v>6469</v>
      </c>
      <c r="C1335" s="17" t="s">
        <v>6474</v>
      </c>
      <c r="D1335" s="17" t="s">
        <v>6475</v>
      </c>
      <c r="E1335" s="18">
        <v>56965</v>
      </c>
      <c r="F1335" s="17" t="s">
        <v>295</v>
      </c>
      <c r="G1335" s="17" t="s">
        <v>8493</v>
      </c>
      <c r="H1335" s="17" t="s">
        <v>6792</v>
      </c>
      <c r="I1335" s="17" t="s">
        <v>6793</v>
      </c>
      <c r="J1335" s="20">
        <v>64086.12</v>
      </c>
      <c r="K1335" s="19"/>
      <c r="L1335" s="19">
        <v>25540</v>
      </c>
      <c r="M1335" s="19"/>
      <c r="N1335" s="19"/>
      <c r="O1335" s="19">
        <v>1549</v>
      </c>
      <c r="P1335" s="19"/>
      <c r="Q1335" s="19"/>
      <c r="R1335" s="19"/>
      <c r="S1335" s="19"/>
      <c r="T1335" s="17"/>
    </row>
    <row r="1336" spans="1:20" ht="28.8" x14ac:dyDescent="0.3">
      <c r="A1336" s="21" t="s">
        <v>8555</v>
      </c>
      <c r="B1336" s="17" t="s">
        <v>5359</v>
      </c>
      <c r="C1336" s="17" t="s">
        <v>5398</v>
      </c>
      <c r="D1336" s="17" t="s">
        <v>5399</v>
      </c>
      <c r="E1336" s="18">
        <v>45063</v>
      </c>
      <c r="F1336" s="17" t="s">
        <v>113</v>
      </c>
      <c r="G1336" s="17" t="s">
        <v>5399</v>
      </c>
      <c r="H1336" s="17"/>
      <c r="I1336" s="17" t="s">
        <v>6787</v>
      </c>
      <c r="J1336" s="20">
        <v>8063.08</v>
      </c>
      <c r="K1336" s="19">
        <v>1991</v>
      </c>
      <c r="L1336" s="19"/>
      <c r="M1336" s="19"/>
      <c r="N1336" s="19"/>
      <c r="O1336" s="19"/>
      <c r="P1336" s="19"/>
      <c r="Q1336" s="19"/>
      <c r="R1336" s="19"/>
      <c r="S1336" s="19"/>
      <c r="T1336" s="17"/>
    </row>
    <row r="1337" spans="1:20" ht="28.8" x14ac:dyDescent="0.3">
      <c r="A1337" s="21" t="s">
        <v>8555</v>
      </c>
      <c r="B1337" s="17" t="s">
        <v>5359</v>
      </c>
      <c r="C1337" s="17" t="s">
        <v>5407</v>
      </c>
      <c r="D1337" s="17" t="s">
        <v>5408</v>
      </c>
      <c r="E1337" s="18">
        <v>45067</v>
      </c>
      <c r="F1337" s="17" t="s">
        <v>113</v>
      </c>
      <c r="G1337" s="17" t="s">
        <v>5399</v>
      </c>
      <c r="H1337" s="17"/>
      <c r="I1337" s="17" t="s">
        <v>6787</v>
      </c>
      <c r="J1337" s="20">
        <v>3042.67</v>
      </c>
      <c r="K1337" s="19">
        <v>582</v>
      </c>
      <c r="L1337" s="19"/>
      <c r="M1337" s="19"/>
      <c r="N1337" s="19"/>
      <c r="O1337" s="19"/>
      <c r="P1337" s="19"/>
      <c r="Q1337" s="19"/>
      <c r="R1337" s="19"/>
      <c r="S1337" s="19"/>
      <c r="T1337" s="17"/>
    </row>
    <row r="1338" spans="1:20" ht="28.8" x14ac:dyDescent="0.3">
      <c r="A1338" s="1" t="s">
        <v>8557</v>
      </c>
      <c r="B1338" s="17" t="s">
        <v>869</v>
      </c>
      <c r="C1338" s="17" t="s">
        <v>1085</v>
      </c>
      <c r="D1338" s="17" t="s">
        <v>1086</v>
      </c>
      <c r="E1338" s="18">
        <v>19613</v>
      </c>
      <c r="F1338" s="17" t="s">
        <v>940</v>
      </c>
      <c r="G1338" s="17" t="s">
        <v>7317</v>
      </c>
      <c r="H1338" s="17"/>
      <c r="I1338" s="17"/>
      <c r="J1338" s="20">
        <v>0</v>
      </c>
      <c r="K1338" s="19"/>
      <c r="L1338" s="19">
        <v>2363</v>
      </c>
      <c r="M1338" s="19"/>
      <c r="N1338" s="19"/>
      <c r="O1338" s="19"/>
      <c r="P1338" s="19"/>
      <c r="Q1338" s="19"/>
      <c r="R1338" s="19"/>
      <c r="S1338" s="19"/>
      <c r="T1338" s="17"/>
    </row>
    <row r="1339" spans="1:20" ht="43.2" x14ac:dyDescent="0.3">
      <c r="A1339" s="1" t="s">
        <v>8558</v>
      </c>
      <c r="B1339" s="17" t="s">
        <v>1107</v>
      </c>
      <c r="C1339" s="17" t="s">
        <v>1085</v>
      </c>
      <c r="D1339" s="17" t="s">
        <v>1129</v>
      </c>
      <c r="E1339" s="18">
        <v>18187</v>
      </c>
      <c r="F1339" s="17" t="s">
        <v>73</v>
      </c>
      <c r="G1339" s="17" t="s">
        <v>7335</v>
      </c>
      <c r="H1339" s="17" t="s">
        <v>7099</v>
      </c>
      <c r="I1339" s="17"/>
      <c r="J1339" s="20">
        <v>171654.03</v>
      </c>
      <c r="K1339" s="19"/>
      <c r="L1339" s="19">
        <v>16230.16</v>
      </c>
      <c r="M1339" s="19"/>
      <c r="N1339" s="19"/>
      <c r="O1339" s="19"/>
      <c r="P1339" s="19"/>
      <c r="Q1339" s="19"/>
      <c r="R1339" s="19">
        <v>56</v>
      </c>
      <c r="S1339" s="19"/>
      <c r="T1339" s="17" t="s">
        <v>6887</v>
      </c>
    </row>
    <row r="1340" spans="1:20" ht="28.8" x14ac:dyDescent="0.3">
      <c r="A1340" s="1" t="s">
        <v>8559</v>
      </c>
      <c r="B1340" s="17" t="s">
        <v>3950</v>
      </c>
      <c r="C1340" s="17" t="s">
        <v>4039</v>
      </c>
      <c r="D1340" s="17" t="s">
        <v>4040</v>
      </c>
      <c r="E1340" s="18">
        <v>28046</v>
      </c>
      <c r="F1340" s="17" t="s">
        <v>47</v>
      </c>
      <c r="G1340" s="17" t="s">
        <v>8091</v>
      </c>
      <c r="H1340" s="17" t="s">
        <v>6790</v>
      </c>
      <c r="I1340" s="17" t="s">
        <v>6788</v>
      </c>
      <c r="J1340" s="20">
        <v>15708.37</v>
      </c>
      <c r="K1340" s="19"/>
      <c r="L1340" s="19"/>
      <c r="M1340" s="19"/>
      <c r="N1340" s="19"/>
      <c r="O1340" s="19"/>
      <c r="P1340" s="19"/>
      <c r="Q1340" s="19">
        <v>2</v>
      </c>
      <c r="R1340" s="19"/>
      <c r="S1340" s="19"/>
      <c r="T1340" s="17" t="s">
        <v>6853</v>
      </c>
    </row>
    <row r="1341" spans="1:20" x14ac:dyDescent="0.3">
      <c r="A1341" s="1" t="s">
        <v>8559</v>
      </c>
      <c r="B1341" s="17" t="s">
        <v>3950</v>
      </c>
      <c r="C1341" s="17" t="s">
        <v>4026</v>
      </c>
      <c r="D1341" s="17" t="s">
        <v>4027</v>
      </c>
      <c r="E1341" s="18">
        <v>28047</v>
      </c>
      <c r="F1341" s="17" t="s">
        <v>47</v>
      </c>
      <c r="G1341" s="17" t="s">
        <v>455</v>
      </c>
      <c r="H1341" s="17" t="s">
        <v>6790</v>
      </c>
      <c r="I1341" s="17" t="s">
        <v>6788</v>
      </c>
      <c r="J1341" s="20">
        <v>7854.19</v>
      </c>
      <c r="K1341" s="19"/>
      <c r="L1341" s="19"/>
      <c r="M1341" s="19"/>
      <c r="N1341" s="19"/>
      <c r="O1341" s="19"/>
      <c r="P1341" s="19"/>
      <c r="Q1341" s="19">
        <v>1</v>
      </c>
      <c r="R1341" s="19"/>
      <c r="S1341" s="19"/>
      <c r="T1341" s="17" t="s">
        <v>6853</v>
      </c>
    </row>
    <row r="1342" spans="1:20" x14ac:dyDescent="0.3">
      <c r="A1342" s="1" t="s">
        <v>8559</v>
      </c>
      <c r="B1342" s="17" t="s">
        <v>6469</v>
      </c>
      <c r="C1342" s="17" t="s">
        <v>6706</v>
      </c>
      <c r="D1342" s="17" t="s">
        <v>6707</v>
      </c>
      <c r="E1342" s="18">
        <v>56970</v>
      </c>
      <c r="F1342" s="17" t="s">
        <v>35</v>
      </c>
      <c r="G1342" s="17" t="s">
        <v>8525</v>
      </c>
      <c r="H1342" s="17"/>
      <c r="I1342" s="17"/>
      <c r="J1342" s="20">
        <v>34053.870000000003</v>
      </c>
      <c r="K1342" s="19"/>
      <c r="L1342" s="19">
        <v>6484</v>
      </c>
      <c r="M1342" s="19"/>
      <c r="N1342" s="19"/>
      <c r="O1342" s="19"/>
      <c r="P1342" s="19"/>
      <c r="Q1342" s="19"/>
      <c r="R1342" s="19"/>
      <c r="S1342" s="19"/>
      <c r="T1342" s="17"/>
    </row>
    <row r="1343" spans="1:20" ht="28.8" x14ac:dyDescent="0.3">
      <c r="A1343" s="1" t="s">
        <v>8559</v>
      </c>
      <c r="B1343" s="17" t="s">
        <v>6469</v>
      </c>
      <c r="C1343" s="17" t="s">
        <v>6706</v>
      </c>
      <c r="D1343" s="17" t="s">
        <v>6707</v>
      </c>
      <c r="E1343" s="18">
        <v>56970</v>
      </c>
      <c r="F1343" s="17" t="s">
        <v>30</v>
      </c>
      <c r="G1343" s="17" t="s">
        <v>6975</v>
      </c>
      <c r="H1343" s="17" t="s">
        <v>1075</v>
      </c>
      <c r="I1343" s="17" t="s">
        <v>6789</v>
      </c>
      <c r="J1343" s="20">
        <v>43402.64</v>
      </c>
      <c r="K1343" s="19">
        <v>10561</v>
      </c>
      <c r="L1343" s="19"/>
      <c r="M1343" s="19"/>
      <c r="N1343" s="19"/>
      <c r="O1343" s="19"/>
      <c r="P1343" s="19"/>
      <c r="Q1343" s="19"/>
      <c r="R1343" s="19"/>
      <c r="S1343" s="19"/>
      <c r="T1343" s="17"/>
    </row>
    <row r="1344" spans="1:20" ht="28.8" x14ac:dyDescent="0.3">
      <c r="A1344" s="1" t="s">
        <v>8559</v>
      </c>
      <c r="B1344" s="17" t="s">
        <v>6469</v>
      </c>
      <c r="C1344" s="17" t="s">
        <v>6706</v>
      </c>
      <c r="D1344" s="17" t="s">
        <v>6707</v>
      </c>
      <c r="E1344" s="18">
        <v>56970</v>
      </c>
      <c r="F1344" s="17" t="s">
        <v>187</v>
      </c>
      <c r="G1344" s="17" t="s">
        <v>8526</v>
      </c>
      <c r="H1344" s="17" t="s">
        <v>6792</v>
      </c>
      <c r="I1344" s="17" t="s">
        <v>6793</v>
      </c>
      <c r="J1344" s="20">
        <v>103855.08</v>
      </c>
      <c r="K1344" s="19">
        <v>17797</v>
      </c>
      <c r="L1344" s="19"/>
      <c r="M1344" s="19"/>
      <c r="N1344" s="19"/>
      <c r="O1344" s="19"/>
      <c r="P1344" s="19"/>
      <c r="Q1344" s="19"/>
      <c r="R1344" s="19"/>
      <c r="S1344" s="19"/>
      <c r="T1344" s="17"/>
    </row>
    <row r="1345" spans="1:20" ht="43.2" x14ac:dyDescent="0.3">
      <c r="A1345" s="1" t="s">
        <v>8559</v>
      </c>
      <c r="B1345" s="17" t="s">
        <v>6469</v>
      </c>
      <c r="C1345" s="17" t="s">
        <v>6706</v>
      </c>
      <c r="D1345" s="17" t="s">
        <v>6707</v>
      </c>
      <c r="E1345" s="18">
        <v>56970</v>
      </c>
      <c r="F1345" s="17" t="s">
        <v>581</v>
      </c>
      <c r="G1345" s="17" t="s">
        <v>8527</v>
      </c>
      <c r="H1345" s="17" t="s">
        <v>1075</v>
      </c>
      <c r="I1345" s="17" t="s">
        <v>6789</v>
      </c>
      <c r="J1345" s="20">
        <v>2724.74</v>
      </c>
      <c r="K1345" s="19">
        <v>663</v>
      </c>
      <c r="L1345" s="19"/>
      <c r="M1345" s="19"/>
      <c r="N1345" s="19"/>
      <c r="O1345" s="19"/>
      <c r="P1345" s="19"/>
      <c r="Q1345" s="19"/>
      <c r="R1345" s="19"/>
      <c r="S1345" s="19"/>
      <c r="T1345" s="17"/>
    </row>
    <row r="1346" spans="1:20" ht="43.2" x14ac:dyDescent="0.3">
      <c r="A1346" s="1" t="s">
        <v>8559</v>
      </c>
      <c r="B1346" s="17" t="s">
        <v>1406</v>
      </c>
      <c r="C1346" s="17" t="s">
        <v>2235</v>
      </c>
      <c r="D1346" s="17" t="s">
        <v>2236</v>
      </c>
      <c r="E1346" s="18">
        <v>29626</v>
      </c>
      <c r="F1346" s="17" t="s">
        <v>1168</v>
      </c>
      <c r="G1346" s="17" t="s">
        <v>7674</v>
      </c>
      <c r="H1346" s="17"/>
      <c r="I1346" s="17"/>
      <c r="J1346" s="20">
        <v>76557.899999999994</v>
      </c>
      <c r="K1346" s="19"/>
      <c r="L1346" s="19">
        <v>22452</v>
      </c>
      <c r="M1346" s="19"/>
      <c r="N1346" s="19"/>
      <c r="O1346" s="19">
        <v>16</v>
      </c>
      <c r="P1346" s="19"/>
      <c r="Q1346" s="19"/>
      <c r="R1346" s="19">
        <v>149680</v>
      </c>
      <c r="S1346" s="19"/>
      <c r="T1346" s="17" t="s">
        <v>8561</v>
      </c>
    </row>
    <row r="1347" spans="1:20" ht="43.2" x14ac:dyDescent="0.3">
      <c r="A1347" s="1" t="s">
        <v>8559</v>
      </c>
      <c r="B1347" s="17" t="s">
        <v>1406</v>
      </c>
      <c r="C1347" s="17" t="s">
        <v>2235</v>
      </c>
      <c r="D1347" s="17" t="s">
        <v>2236</v>
      </c>
      <c r="E1347" s="18">
        <v>29626</v>
      </c>
      <c r="F1347" s="17" t="s">
        <v>921</v>
      </c>
      <c r="G1347" s="17" t="s">
        <v>7675</v>
      </c>
      <c r="H1347" s="17"/>
      <c r="I1347" s="17" t="s">
        <v>6789</v>
      </c>
      <c r="J1347" s="20">
        <v>124660.29</v>
      </c>
      <c r="K1347" s="19"/>
      <c r="L1347" s="19">
        <v>27296</v>
      </c>
      <c r="M1347" s="19"/>
      <c r="N1347" s="19"/>
      <c r="O1347" s="19"/>
      <c r="P1347" s="19"/>
      <c r="Q1347" s="19"/>
      <c r="R1347" s="19"/>
      <c r="S1347" s="19"/>
      <c r="T1347" s="17"/>
    </row>
    <row r="1348" spans="1:20" ht="43.2" x14ac:dyDescent="0.3">
      <c r="A1348" s="1" t="s">
        <v>8559</v>
      </c>
      <c r="B1348" s="17" t="s">
        <v>6469</v>
      </c>
      <c r="C1348" s="17" t="s">
        <v>6657</v>
      </c>
      <c r="D1348" s="17" t="s">
        <v>6658</v>
      </c>
      <c r="E1348" s="18">
        <v>56973</v>
      </c>
      <c r="F1348" s="17" t="s">
        <v>344</v>
      </c>
      <c r="G1348" s="17" t="s">
        <v>8513</v>
      </c>
      <c r="H1348" s="17" t="s">
        <v>1075</v>
      </c>
      <c r="I1348" s="17" t="s">
        <v>6789</v>
      </c>
      <c r="J1348" s="20">
        <v>20600.150000000001</v>
      </c>
      <c r="K1348" s="19"/>
      <c r="L1348" s="19"/>
      <c r="M1348" s="19">
        <v>7277</v>
      </c>
      <c r="N1348" s="19"/>
      <c r="O1348" s="19"/>
      <c r="P1348" s="19"/>
      <c r="Q1348" s="19"/>
      <c r="R1348" s="19"/>
      <c r="S1348" s="19"/>
      <c r="T1348" s="17"/>
    </row>
    <row r="1349" spans="1:20" ht="43.2" x14ac:dyDescent="0.3">
      <c r="A1349" s="1" t="s">
        <v>8559</v>
      </c>
      <c r="B1349" s="17" t="s">
        <v>6469</v>
      </c>
      <c r="C1349" s="17" t="s">
        <v>6657</v>
      </c>
      <c r="D1349" s="17" t="s">
        <v>6658</v>
      </c>
      <c r="E1349" s="18">
        <v>56973</v>
      </c>
      <c r="F1349" s="17" t="s">
        <v>27</v>
      </c>
      <c r="G1349" s="17" t="s">
        <v>8514</v>
      </c>
      <c r="H1349" s="17" t="s">
        <v>6792</v>
      </c>
      <c r="I1349" s="17"/>
      <c r="J1349" s="20">
        <v>101849.74</v>
      </c>
      <c r="K1349" s="19"/>
      <c r="L1349" s="19"/>
      <c r="M1349" s="19">
        <v>29614</v>
      </c>
      <c r="N1349" s="19"/>
      <c r="O1349" s="19"/>
      <c r="P1349" s="19">
        <v>15</v>
      </c>
      <c r="Q1349" s="19"/>
      <c r="R1349" s="19"/>
      <c r="S1349" s="19">
        <v>651508</v>
      </c>
      <c r="T1349" s="17" t="s">
        <v>8561</v>
      </c>
    </row>
    <row r="1350" spans="1:20" ht="28.8" x14ac:dyDescent="0.3">
      <c r="A1350" s="1" t="s">
        <v>8559</v>
      </c>
      <c r="B1350" s="17" t="s">
        <v>3314</v>
      </c>
      <c r="C1350" s="17" t="s">
        <v>3359</v>
      </c>
      <c r="D1350" s="17" t="s">
        <v>3360</v>
      </c>
      <c r="E1350" s="18">
        <v>33467</v>
      </c>
      <c r="F1350" s="17" t="s">
        <v>468</v>
      </c>
      <c r="G1350" s="17" t="s">
        <v>4548</v>
      </c>
      <c r="H1350" s="17" t="s">
        <v>1075</v>
      </c>
      <c r="I1350" s="17" t="s">
        <v>6796</v>
      </c>
      <c r="J1350" s="20">
        <v>3674.41</v>
      </c>
      <c r="K1350" s="19">
        <v>1000</v>
      </c>
      <c r="L1350" s="19"/>
      <c r="M1350" s="19"/>
      <c r="N1350" s="19">
        <v>13</v>
      </c>
      <c r="O1350" s="19"/>
      <c r="P1350" s="19"/>
      <c r="Q1350" s="19">
        <v>5417</v>
      </c>
      <c r="R1350" s="19"/>
      <c r="S1350" s="19"/>
      <c r="T1350" s="17" t="s">
        <v>8561</v>
      </c>
    </row>
    <row r="1351" spans="1:20" x14ac:dyDescent="0.3">
      <c r="A1351" s="1" t="s">
        <v>8559</v>
      </c>
      <c r="B1351" s="17" t="s">
        <v>6469</v>
      </c>
      <c r="C1351" s="17" t="s">
        <v>6681</v>
      </c>
      <c r="D1351" s="17" t="s">
        <v>6682</v>
      </c>
      <c r="E1351" s="18">
        <v>56974</v>
      </c>
      <c r="F1351" s="17" t="s">
        <v>35</v>
      </c>
      <c r="G1351" s="17" t="s">
        <v>8515</v>
      </c>
      <c r="H1351" s="17" t="s">
        <v>6798</v>
      </c>
      <c r="I1351" s="17"/>
      <c r="J1351" s="20">
        <v>115681.8</v>
      </c>
      <c r="K1351" s="19"/>
      <c r="L1351" s="19">
        <v>5695</v>
      </c>
      <c r="M1351" s="19"/>
      <c r="N1351" s="19"/>
      <c r="O1351" s="19"/>
      <c r="P1351" s="19"/>
      <c r="Q1351" s="19"/>
      <c r="R1351" s="19"/>
      <c r="S1351" s="19"/>
      <c r="T1351" s="17"/>
    </row>
    <row r="1352" spans="1:20" ht="28.8" x14ac:dyDescent="0.3">
      <c r="A1352" s="1" t="s">
        <v>8559</v>
      </c>
      <c r="B1352" s="17" t="s">
        <v>6469</v>
      </c>
      <c r="C1352" s="17" t="s">
        <v>6681</v>
      </c>
      <c r="D1352" s="17" t="s">
        <v>6682</v>
      </c>
      <c r="E1352" s="18">
        <v>56974</v>
      </c>
      <c r="F1352" s="17" t="s">
        <v>1485</v>
      </c>
      <c r="G1352" s="17" t="s">
        <v>8516</v>
      </c>
      <c r="H1352" s="17" t="s">
        <v>6790</v>
      </c>
      <c r="I1352" s="17"/>
      <c r="J1352" s="20">
        <v>11822.22</v>
      </c>
      <c r="K1352" s="19"/>
      <c r="L1352" s="19">
        <v>2216</v>
      </c>
      <c r="M1352" s="19"/>
      <c r="N1352" s="19"/>
      <c r="O1352" s="19"/>
      <c r="P1352" s="19"/>
      <c r="Q1352" s="19"/>
      <c r="R1352" s="19"/>
      <c r="S1352" s="19"/>
      <c r="T1352" s="17"/>
    </row>
    <row r="1353" spans="1:20" ht="28.8" x14ac:dyDescent="0.3">
      <c r="A1353" s="1" t="s">
        <v>8559</v>
      </c>
      <c r="B1353" s="17" t="s">
        <v>6469</v>
      </c>
      <c r="C1353" s="17" t="s">
        <v>6681</v>
      </c>
      <c r="D1353" s="17" t="s">
        <v>6682</v>
      </c>
      <c r="E1353" s="18">
        <v>56974</v>
      </c>
      <c r="F1353" s="17" t="s">
        <v>176</v>
      </c>
      <c r="G1353" s="17" t="s">
        <v>8517</v>
      </c>
      <c r="H1353" s="17" t="s">
        <v>6790</v>
      </c>
      <c r="I1353" s="17" t="s">
        <v>6791</v>
      </c>
      <c r="J1353" s="20">
        <v>18118.25</v>
      </c>
      <c r="K1353" s="19"/>
      <c r="L1353" s="19">
        <v>2707</v>
      </c>
      <c r="M1353" s="19"/>
      <c r="N1353" s="19"/>
      <c r="O1353" s="19"/>
      <c r="P1353" s="19"/>
      <c r="Q1353" s="19"/>
      <c r="R1353" s="19"/>
      <c r="S1353" s="19"/>
      <c r="T1353" s="17"/>
    </row>
    <row r="1354" spans="1:20" x14ac:dyDescent="0.3">
      <c r="A1354" s="1" t="s">
        <v>8559</v>
      </c>
      <c r="B1354" s="17" t="s">
        <v>6469</v>
      </c>
      <c r="C1354" s="17" t="s">
        <v>6681</v>
      </c>
      <c r="D1354" s="17" t="s">
        <v>6682</v>
      </c>
      <c r="E1354" s="18">
        <v>56974</v>
      </c>
      <c r="F1354" s="17" t="s">
        <v>8518</v>
      </c>
      <c r="G1354" s="17" t="s">
        <v>8519</v>
      </c>
      <c r="H1354" s="17" t="s">
        <v>6790</v>
      </c>
      <c r="I1354" s="17"/>
      <c r="J1354" s="20">
        <v>21051.59</v>
      </c>
      <c r="K1354" s="19"/>
      <c r="L1354" s="19">
        <v>3699</v>
      </c>
      <c r="M1354" s="19"/>
      <c r="N1354" s="19"/>
      <c r="O1354" s="19"/>
      <c r="P1354" s="19"/>
      <c r="Q1354" s="19"/>
      <c r="R1354" s="19">
        <v>1</v>
      </c>
      <c r="S1354" s="19"/>
      <c r="T1354" s="17" t="s">
        <v>6853</v>
      </c>
    </row>
    <row r="1355" spans="1:20" ht="43.2" x14ac:dyDescent="0.3">
      <c r="A1355" s="1" t="s">
        <v>8559</v>
      </c>
      <c r="B1355" s="17" t="s">
        <v>6469</v>
      </c>
      <c r="C1355" s="17" t="s">
        <v>6681</v>
      </c>
      <c r="D1355" s="17" t="s">
        <v>6682</v>
      </c>
      <c r="E1355" s="18">
        <v>56974</v>
      </c>
      <c r="F1355" s="17" t="s">
        <v>1168</v>
      </c>
      <c r="G1355" s="17" t="s">
        <v>1287</v>
      </c>
      <c r="H1355" s="17" t="s">
        <v>6790</v>
      </c>
      <c r="I1355" s="17"/>
      <c r="J1355" s="20">
        <v>11359.82</v>
      </c>
      <c r="K1355" s="19"/>
      <c r="L1355" s="19">
        <v>3316</v>
      </c>
      <c r="M1355" s="19"/>
      <c r="N1355" s="19"/>
      <c r="O1355" s="19">
        <v>8</v>
      </c>
      <c r="P1355" s="19"/>
      <c r="Q1355" s="19"/>
      <c r="R1355" s="19">
        <v>4645</v>
      </c>
      <c r="S1355" s="19"/>
      <c r="T1355" s="17" t="s">
        <v>8561</v>
      </c>
    </row>
    <row r="1356" spans="1:20" x14ac:dyDescent="0.3">
      <c r="A1356" s="1" t="s">
        <v>8559</v>
      </c>
      <c r="B1356" s="17" t="s">
        <v>6469</v>
      </c>
      <c r="C1356" s="17" t="s">
        <v>6681</v>
      </c>
      <c r="D1356" s="17" t="s">
        <v>6682</v>
      </c>
      <c r="E1356" s="18">
        <v>56974</v>
      </c>
      <c r="F1356" s="17" t="s">
        <v>35</v>
      </c>
      <c r="G1356" s="17" t="s">
        <v>1253</v>
      </c>
      <c r="H1356" s="17" t="s">
        <v>6790</v>
      </c>
      <c r="I1356" s="17"/>
      <c r="J1356" s="20"/>
      <c r="K1356" s="19"/>
      <c r="L1356" s="19">
        <v>16382</v>
      </c>
      <c r="M1356" s="19"/>
      <c r="N1356" s="19"/>
      <c r="O1356" s="19"/>
      <c r="P1356" s="19"/>
      <c r="Q1356" s="19"/>
      <c r="R1356" s="19"/>
      <c r="S1356" s="19"/>
      <c r="T1356" s="17"/>
    </row>
    <row r="1357" spans="1:20" ht="28.8" x14ac:dyDescent="0.3">
      <c r="A1357" s="1" t="s">
        <v>8559</v>
      </c>
      <c r="B1357" s="17" t="s">
        <v>6469</v>
      </c>
      <c r="C1357" s="17" t="s">
        <v>6602</v>
      </c>
      <c r="D1357" s="17" t="s">
        <v>6603</v>
      </c>
      <c r="E1357" s="18">
        <v>56975</v>
      </c>
      <c r="F1357" s="17" t="s">
        <v>176</v>
      </c>
      <c r="G1357" s="17" t="s">
        <v>3200</v>
      </c>
      <c r="H1357" s="17" t="s">
        <v>6790</v>
      </c>
      <c r="I1357" s="17" t="s">
        <v>6791</v>
      </c>
      <c r="J1357" s="20">
        <v>47982.51</v>
      </c>
      <c r="K1357" s="19">
        <v>7237</v>
      </c>
      <c r="L1357" s="19"/>
      <c r="M1357" s="19"/>
      <c r="N1357" s="19"/>
      <c r="O1357" s="19"/>
      <c r="P1357" s="19"/>
      <c r="Q1357" s="19"/>
      <c r="R1357" s="19"/>
      <c r="S1357" s="19"/>
      <c r="T1357" s="17"/>
    </row>
    <row r="1358" spans="1:20" ht="28.8" x14ac:dyDescent="0.3">
      <c r="A1358" s="1" t="s">
        <v>8559</v>
      </c>
      <c r="B1358" s="17" t="s">
        <v>6469</v>
      </c>
      <c r="C1358" s="17" t="s">
        <v>6600</v>
      </c>
      <c r="D1358" s="17" t="s">
        <v>6601</v>
      </c>
      <c r="E1358" s="18">
        <v>1311543</v>
      </c>
      <c r="F1358" s="17" t="s">
        <v>637</v>
      </c>
      <c r="G1358" s="17" t="s">
        <v>8509</v>
      </c>
      <c r="H1358" s="17" t="s">
        <v>6790</v>
      </c>
      <c r="I1358" s="17" t="s">
        <v>6789</v>
      </c>
      <c r="J1358" s="20">
        <v>648.12</v>
      </c>
      <c r="K1358" s="19">
        <v>900</v>
      </c>
      <c r="L1358" s="19"/>
      <c r="M1358" s="19"/>
      <c r="N1358" s="19">
        <v>1</v>
      </c>
      <c r="O1358" s="19"/>
      <c r="P1358" s="19"/>
      <c r="Q1358" s="19"/>
      <c r="R1358" s="19"/>
      <c r="S1358" s="19"/>
      <c r="T1358" s="17"/>
    </row>
    <row r="1359" spans="1:20" ht="28.8" x14ac:dyDescent="0.3">
      <c r="A1359" s="21" t="s">
        <v>8555</v>
      </c>
      <c r="B1359" s="17" t="s">
        <v>5359</v>
      </c>
      <c r="C1359" s="17" t="s">
        <v>5467</v>
      </c>
      <c r="D1359" s="17" t="s">
        <v>1317</v>
      </c>
      <c r="E1359" s="18">
        <v>1089637</v>
      </c>
      <c r="F1359" s="17" t="s">
        <v>55</v>
      </c>
      <c r="G1359" s="17" t="s">
        <v>459</v>
      </c>
      <c r="H1359" s="17"/>
      <c r="I1359" s="17" t="s">
        <v>6788</v>
      </c>
      <c r="J1359" s="20">
        <v>2246.35</v>
      </c>
      <c r="K1359" s="19"/>
      <c r="L1359" s="19"/>
      <c r="M1359" s="19"/>
      <c r="N1359" s="19"/>
      <c r="O1359" s="19"/>
      <c r="P1359" s="19"/>
      <c r="Q1359" s="19">
        <v>1</v>
      </c>
      <c r="R1359" s="19"/>
      <c r="S1359" s="19"/>
      <c r="T1359" s="17" t="s">
        <v>6853</v>
      </c>
    </row>
    <row r="1360" spans="1:20" x14ac:dyDescent="0.3">
      <c r="A1360" s="1" t="s">
        <v>8558</v>
      </c>
      <c r="B1360" s="17" t="s">
        <v>3677</v>
      </c>
      <c r="C1360" s="17" t="s">
        <v>3911</v>
      </c>
      <c r="D1360" s="17" t="s">
        <v>3912</v>
      </c>
      <c r="E1360" s="18">
        <v>159226</v>
      </c>
      <c r="F1360" s="17" t="s">
        <v>47</v>
      </c>
      <c r="G1360" s="17" t="s">
        <v>455</v>
      </c>
      <c r="H1360" s="17" t="s">
        <v>6798</v>
      </c>
      <c r="I1360" s="17" t="s">
        <v>6788</v>
      </c>
      <c r="J1360" s="20">
        <v>13802.01</v>
      </c>
      <c r="K1360" s="19"/>
      <c r="L1360" s="19"/>
      <c r="M1360" s="19"/>
      <c r="N1360" s="19"/>
      <c r="O1360" s="19"/>
      <c r="P1360" s="19"/>
      <c r="Q1360" s="19">
        <v>1</v>
      </c>
      <c r="R1360" s="19"/>
      <c r="S1360" s="19"/>
      <c r="T1360" s="17" t="s">
        <v>6853</v>
      </c>
    </row>
    <row r="1361" spans="1:20" ht="28.8" x14ac:dyDescent="0.3">
      <c r="A1361" s="1" t="s">
        <v>8558</v>
      </c>
      <c r="B1361" s="17" t="s">
        <v>3677</v>
      </c>
      <c r="C1361" s="17" t="s">
        <v>3810</v>
      </c>
      <c r="D1361" s="17" t="s">
        <v>3811</v>
      </c>
      <c r="E1361" s="18">
        <v>159227</v>
      </c>
      <c r="F1361" s="17" t="s">
        <v>170</v>
      </c>
      <c r="G1361" s="17" t="s">
        <v>5377</v>
      </c>
      <c r="H1361" s="17" t="s">
        <v>6798</v>
      </c>
      <c r="I1361" s="17" t="s">
        <v>6795</v>
      </c>
      <c r="J1361" s="20">
        <v>6360.64</v>
      </c>
      <c r="K1361" s="19"/>
      <c r="L1361" s="19"/>
      <c r="M1361" s="19"/>
      <c r="N1361" s="19"/>
      <c r="O1361" s="19"/>
      <c r="P1361" s="19"/>
      <c r="Q1361" s="19">
        <v>1</v>
      </c>
      <c r="R1361" s="19"/>
      <c r="S1361" s="19"/>
      <c r="T1361" s="17" t="s">
        <v>6853</v>
      </c>
    </row>
    <row r="1362" spans="1:20" ht="28.8" x14ac:dyDescent="0.3">
      <c r="A1362" s="1" t="s">
        <v>8558</v>
      </c>
      <c r="B1362" s="17" t="s">
        <v>3677</v>
      </c>
      <c r="C1362" s="17" t="s">
        <v>3928</v>
      </c>
      <c r="D1362" s="17" t="s">
        <v>3929</v>
      </c>
      <c r="E1362" s="18">
        <v>159228</v>
      </c>
      <c r="F1362" s="17" t="s">
        <v>55</v>
      </c>
      <c r="G1362" s="17" t="s">
        <v>1317</v>
      </c>
      <c r="H1362" s="17" t="s">
        <v>6798</v>
      </c>
      <c r="I1362" s="17" t="s">
        <v>6788</v>
      </c>
      <c r="J1362" s="20">
        <v>25411.81</v>
      </c>
      <c r="K1362" s="19"/>
      <c r="L1362" s="19"/>
      <c r="M1362" s="19"/>
      <c r="N1362" s="19"/>
      <c r="O1362" s="19"/>
      <c r="P1362" s="19"/>
      <c r="Q1362" s="19">
        <v>5</v>
      </c>
      <c r="R1362" s="19"/>
      <c r="S1362" s="19"/>
      <c r="T1362" s="17" t="s">
        <v>6853</v>
      </c>
    </row>
    <row r="1363" spans="1:20" ht="28.8" x14ac:dyDescent="0.3">
      <c r="A1363" s="1" t="s">
        <v>8558</v>
      </c>
      <c r="B1363" s="17" t="s">
        <v>4141</v>
      </c>
      <c r="C1363" s="17" t="s">
        <v>4180</v>
      </c>
      <c r="D1363" s="17" t="s">
        <v>4181</v>
      </c>
      <c r="E1363" s="18">
        <v>50512</v>
      </c>
      <c r="F1363" s="17" t="s">
        <v>197</v>
      </c>
      <c r="G1363" s="17" t="s">
        <v>3428</v>
      </c>
      <c r="H1363" s="17" t="s">
        <v>6790</v>
      </c>
      <c r="I1363" s="17" t="s">
        <v>6791</v>
      </c>
      <c r="J1363" s="20">
        <v>518.69000000000005</v>
      </c>
      <c r="K1363" s="19">
        <v>570</v>
      </c>
      <c r="L1363" s="19"/>
      <c r="M1363" s="19"/>
      <c r="N1363" s="19"/>
      <c r="O1363" s="19"/>
      <c r="P1363" s="19"/>
      <c r="Q1363" s="19"/>
      <c r="R1363" s="19"/>
      <c r="S1363" s="19"/>
      <c r="T1363" s="17"/>
    </row>
    <row r="1364" spans="1:20" ht="28.8" x14ac:dyDescent="0.3">
      <c r="A1364" s="1" t="s">
        <v>8559</v>
      </c>
      <c r="B1364" s="17" t="s">
        <v>6436</v>
      </c>
      <c r="C1364" s="17" t="s">
        <v>6437</v>
      </c>
      <c r="D1364" s="17" t="s">
        <v>6438</v>
      </c>
      <c r="E1364" s="18">
        <v>29658</v>
      </c>
      <c r="F1364" s="17" t="s">
        <v>113</v>
      </c>
      <c r="G1364" s="17" t="s">
        <v>7097</v>
      </c>
      <c r="H1364" s="17" t="s">
        <v>1075</v>
      </c>
      <c r="I1364" s="17" t="s">
        <v>6787</v>
      </c>
      <c r="J1364" s="20">
        <v>3939.17</v>
      </c>
      <c r="K1364" s="19">
        <v>500</v>
      </c>
      <c r="L1364" s="19"/>
      <c r="M1364" s="19"/>
      <c r="N1364" s="19"/>
      <c r="O1364" s="19"/>
      <c r="P1364" s="19"/>
      <c r="Q1364" s="19"/>
      <c r="R1364" s="19"/>
      <c r="S1364" s="19"/>
      <c r="T1364" s="17"/>
    </row>
    <row r="1365" spans="1:20" ht="28.8" x14ac:dyDescent="0.3">
      <c r="A1365" s="1" t="s">
        <v>8556</v>
      </c>
      <c r="B1365" s="17" t="s">
        <v>5520</v>
      </c>
      <c r="C1365" s="17" t="s">
        <v>5650</v>
      </c>
      <c r="D1365" s="17" t="s">
        <v>5651</v>
      </c>
      <c r="E1365" s="18">
        <v>46947</v>
      </c>
      <c r="F1365" s="17" t="s">
        <v>107</v>
      </c>
      <c r="G1365" s="17" t="s">
        <v>7097</v>
      </c>
      <c r="H1365" s="17" t="s">
        <v>1075</v>
      </c>
      <c r="I1365" s="17" t="s">
        <v>6789</v>
      </c>
      <c r="J1365" s="20">
        <v>32570.14</v>
      </c>
      <c r="K1365" s="19">
        <v>5202</v>
      </c>
      <c r="L1365" s="19"/>
      <c r="M1365" s="19"/>
      <c r="N1365" s="19"/>
      <c r="O1365" s="19"/>
      <c r="P1365" s="19"/>
      <c r="Q1365" s="19"/>
      <c r="R1365" s="19"/>
      <c r="S1365" s="19"/>
      <c r="T1365" s="17"/>
    </row>
    <row r="1366" spans="1:20" ht="43.2" x14ac:dyDescent="0.3">
      <c r="A1366" s="1" t="s">
        <v>8556</v>
      </c>
      <c r="B1366" s="17" t="s">
        <v>5520</v>
      </c>
      <c r="C1366" s="17" t="s">
        <v>5628</v>
      </c>
      <c r="D1366" s="17" t="s">
        <v>5629</v>
      </c>
      <c r="E1366" s="18">
        <v>46948</v>
      </c>
      <c r="F1366" s="17" t="s">
        <v>163</v>
      </c>
      <c r="G1366" s="17" t="s">
        <v>7113</v>
      </c>
      <c r="H1366" s="17" t="s">
        <v>1075</v>
      </c>
      <c r="I1366" s="17"/>
      <c r="J1366" s="20">
        <v>6069.08</v>
      </c>
      <c r="K1366" s="19">
        <v>990</v>
      </c>
      <c r="L1366" s="19"/>
      <c r="M1366" s="19"/>
      <c r="N1366" s="19">
        <v>1</v>
      </c>
      <c r="O1366" s="19"/>
      <c r="P1366" s="19"/>
      <c r="Q1366" s="19"/>
      <c r="R1366" s="19"/>
      <c r="S1366" s="19"/>
      <c r="T1366" s="17"/>
    </row>
    <row r="1367" spans="1:20" ht="28.8" x14ac:dyDescent="0.3">
      <c r="A1367" s="1" t="s">
        <v>8556</v>
      </c>
      <c r="B1367" s="17" t="s">
        <v>5520</v>
      </c>
      <c r="C1367" s="17" t="s">
        <v>5693</v>
      </c>
      <c r="D1367" s="17" t="s">
        <v>5694</v>
      </c>
      <c r="E1367" s="18">
        <v>1115787</v>
      </c>
      <c r="F1367" s="17" t="s">
        <v>152</v>
      </c>
      <c r="G1367" s="17" t="s">
        <v>7100</v>
      </c>
      <c r="H1367" s="17" t="s">
        <v>6790</v>
      </c>
      <c r="I1367" s="17" t="s">
        <v>6796</v>
      </c>
      <c r="J1367" s="20">
        <v>25044.32</v>
      </c>
      <c r="K1367" s="19">
        <v>4000</v>
      </c>
      <c r="L1367" s="19"/>
      <c r="M1367" s="19"/>
      <c r="N1367" s="19"/>
      <c r="O1367" s="19"/>
      <c r="P1367" s="19"/>
      <c r="Q1367" s="19"/>
      <c r="R1367" s="19"/>
      <c r="S1367" s="19"/>
      <c r="T1367" s="17"/>
    </row>
    <row r="1368" spans="1:20" ht="28.8" x14ac:dyDescent="0.3">
      <c r="A1368" s="1" t="s">
        <v>8559</v>
      </c>
      <c r="B1368" s="17" t="s">
        <v>6436</v>
      </c>
      <c r="C1368" s="17" t="s">
        <v>6439</v>
      </c>
      <c r="D1368" s="17" t="s">
        <v>6440</v>
      </c>
      <c r="E1368" s="18">
        <v>29202</v>
      </c>
      <c r="F1368" s="17" t="s">
        <v>491</v>
      </c>
      <c r="G1368" s="17" t="s">
        <v>8489</v>
      </c>
      <c r="H1368" s="17"/>
      <c r="I1368" s="17" t="s">
        <v>6791</v>
      </c>
      <c r="J1368" s="20">
        <v>8583.44</v>
      </c>
      <c r="K1368" s="19">
        <v>1506</v>
      </c>
      <c r="L1368" s="19"/>
      <c r="M1368" s="19"/>
      <c r="N1368" s="19"/>
      <c r="O1368" s="19"/>
      <c r="P1368" s="19"/>
      <c r="Q1368" s="19"/>
      <c r="R1368" s="19"/>
      <c r="S1368" s="19"/>
      <c r="T1368" s="17"/>
    </row>
    <row r="1369" spans="1:20" ht="28.8" x14ac:dyDescent="0.3">
      <c r="A1369" s="21" t="s">
        <v>8555</v>
      </c>
      <c r="B1369" s="17" t="s">
        <v>21</v>
      </c>
      <c r="C1369" s="17" t="s">
        <v>174</v>
      </c>
      <c r="D1369" s="17" t="s">
        <v>175</v>
      </c>
      <c r="E1369" s="18">
        <v>21172</v>
      </c>
      <c r="F1369" s="17" t="s">
        <v>176</v>
      </c>
      <c r="G1369" s="17" t="s">
        <v>499</v>
      </c>
      <c r="H1369" s="17" t="s">
        <v>6790</v>
      </c>
      <c r="I1369" s="17" t="s">
        <v>6791</v>
      </c>
      <c r="J1369" s="20">
        <v>106307.73</v>
      </c>
      <c r="K1369" s="19">
        <v>20316</v>
      </c>
      <c r="L1369" s="19"/>
      <c r="M1369" s="19"/>
      <c r="N1369" s="19"/>
      <c r="O1369" s="19"/>
      <c r="P1369" s="19"/>
      <c r="Q1369" s="19"/>
      <c r="R1369" s="19"/>
      <c r="S1369" s="19"/>
      <c r="T1369" s="17"/>
    </row>
    <row r="1370" spans="1:20" ht="28.8" x14ac:dyDescent="0.3">
      <c r="A1370" s="1" t="s">
        <v>8559</v>
      </c>
      <c r="B1370" s="17" t="s">
        <v>6436</v>
      </c>
      <c r="C1370" s="17" t="s">
        <v>6442</v>
      </c>
      <c r="D1370" s="17" t="s">
        <v>6443</v>
      </c>
      <c r="E1370" s="18">
        <v>22709</v>
      </c>
      <c r="F1370" s="17" t="s">
        <v>197</v>
      </c>
      <c r="G1370" s="17" t="s">
        <v>3428</v>
      </c>
      <c r="H1370" s="17"/>
      <c r="I1370" s="17" t="s">
        <v>6791</v>
      </c>
      <c r="J1370" s="20">
        <v>164.07</v>
      </c>
      <c r="K1370" s="19">
        <v>272</v>
      </c>
      <c r="L1370" s="19"/>
      <c r="M1370" s="19"/>
      <c r="N1370" s="19"/>
      <c r="O1370" s="19"/>
      <c r="P1370" s="19"/>
      <c r="Q1370" s="19"/>
      <c r="R1370" s="19"/>
      <c r="S1370" s="19"/>
      <c r="T1370" s="17"/>
    </row>
    <row r="1371" spans="1:20" ht="28.8" x14ac:dyDescent="0.3">
      <c r="A1371" s="1" t="s">
        <v>8558</v>
      </c>
      <c r="B1371" s="17" t="s">
        <v>5794</v>
      </c>
      <c r="C1371" s="17" t="s">
        <v>5846</v>
      </c>
      <c r="D1371" s="17" t="s">
        <v>5845</v>
      </c>
      <c r="E1371" s="18">
        <v>52508</v>
      </c>
      <c r="F1371" s="17" t="s">
        <v>55</v>
      </c>
      <c r="G1371" s="17" t="s">
        <v>1317</v>
      </c>
      <c r="H1371" s="17" t="s">
        <v>6792</v>
      </c>
      <c r="I1371" s="17" t="s">
        <v>6788</v>
      </c>
      <c r="J1371" s="20">
        <v>4913.8900000000003</v>
      </c>
      <c r="K1371" s="19"/>
      <c r="L1371" s="19"/>
      <c r="M1371" s="19"/>
      <c r="N1371" s="19"/>
      <c r="O1371" s="19"/>
      <c r="P1371" s="19"/>
      <c r="Q1371" s="19">
        <v>1</v>
      </c>
      <c r="R1371" s="19"/>
      <c r="S1371" s="19"/>
      <c r="T1371" s="17" t="s">
        <v>6853</v>
      </c>
    </row>
    <row r="1372" spans="1:20" ht="43.2" x14ac:dyDescent="0.3">
      <c r="A1372" s="1" t="s">
        <v>8558</v>
      </c>
      <c r="B1372" s="17" t="s">
        <v>5794</v>
      </c>
      <c r="C1372" s="17" t="s">
        <v>6057</v>
      </c>
      <c r="D1372" s="17" t="s">
        <v>6058</v>
      </c>
      <c r="E1372" s="18">
        <v>52513</v>
      </c>
      <c r="F1372" s="17" t="s">
        <v>35</v>
      </c>
      <c r="G1372" s="17" t="s">
        <v>8403</v>
      </c>
      <c r="H1372" s="17" t="s">
        <v>6790</v>
      </c>
      <c r="I1372" s="17"/>
      <c r="J1372" s="20">
        <v>3425.01</v>
      </c>
      <c r="K1372" s="19"/>
      <c r="L1372" s="19">
        <v>436</v>
      </c>
      <c r="M1372" s="19"/>
      <c r="N1372" s="19"/>
      <c r="O1372" s="19"/>
      <c r="P1372" s="19"/>
      <c r="Q1372" s="19"/>
      <c r="R1372" s="19"/>
      <c r="S1372" s="19"/>
      <c r="T1372" s="17"/>
    </row>
    <row r="1373" spans="1:20" ht="28.8" x14ac:dyDescent="0.3">
      <c r="A1373" s="1" t="s">
        <v>8558</v>
      </c>
      <c r="B1373" s="17" t="s">
        <v>5794</v>
      </c>
      <c r="C1373" s="17" t="s">
        <v>6057</v>
      </c>
      <c r="D1373" s="17" t="s">
        <v>6058</v>
      </c>
      <c r="E1373" s="18">
        <v>52513</v>
      </c>
      <c r="F1373" s="17" t="s">
        <v>1485</v>
      </c>
      <c r="G1373" s="17" t="s">
        <v>7253</v>
      </c>
      <c r="H1373" s="17"/>
      <c r="I1373" s="17"/>
      <c r="J1373" s="20">
        <v>5938.78</v>
      </c>
      <c r="K1373" s="19">
        <v>756</v>
      </c>
      <c r="L1373" s="19"/>
      <c r="M1373" s="19"/>
      <c r="N1373" s="19"/>
      <c r="O1373" s="19"/>
      <c r="P1373" s="19"/>
      <c r="Q1373" s="19"/>
      <c r="R1373" s="19"/>
      <c r="S1373" s="19"/>
      <c r="T1373" s="17"/>
    </row>
    <row r="1374" spans="1:20" ht="28.8" x14ac:dyDescent="0.3">
      <c r="A1374" s="1" t="s">
        <v>8558</v>
      </c>
      <c r="B1374" s="17" t="s">
        <v>5794</v>
      </c>
      <c r="C1374" s="17" t="s">
        <v>6057</v>
      </c>
      <c r="D1374" s="17" t="s">
        <v>6058</v>
      </c>
      <c r="E1374" s="18">
        <v>52513</v>
      </c>
      <c r="F1374" s="17" t="s">
        <v>176</v>
      </c>
      <c r="G1374" s="17" t="s">
        <v>8010</v>
      </c>
      <c r="H1374" s="17" t="s">
        <v>6790</v>
      </c>
      <c r="I1374" s="17" t="s">
        <v>6791</v>
      </c>
      <c r="J1374" s="20">
        <v>63874.84</v>
      </c>
      <c r="K1374" s="19">
        <v>6441</v>
      </c>
      <c r="L1374" s="19"/>
      <c r="M1374" s="19"/>
      <c r="N1374" s="19"/>
      <c r="O1374" s="19"/>
      <c r="P1374" s="19"/>
      <c r="Q1374" s="19"/>
      <c r="R1374" s="19"/>
      <c r="S1374" s="19"/>
      <c r="T1374" s="17"/>
    </row>
    <row r="1375" spans="1:20" x14ac:dyDescent="0.3">
      <c r="A1375" s="1" t="s">
        <v>8558</v>
      </c>
      <c r="B1375" s="17" t="s">
        <v>5794</v>
      </c>
      <c r="C1375" s="17" t="s">
        <v>6057</v>
      </c>
      <c r="D1375" s="17" t="s">
        <v>6058</v>
      </c>
      <c r="E1375" s="18">
        <v>52513</v>
      </c>
      <c r="F1375" s="17" t="s">
        <v>520</v>
      </c>
      <c r="G1375" s="17" t="s">
        <v>3155</v>
      </c>
      <c r="H1375" s="17" t="s">
        <v>6790</v>
      </c>
      <c r="I1375" s="17" t="s">
        <v>6791</v>
      </c>
      <c r="J1375" s="20">
        <v>127361.26</v>
      </c>
      <c r="K1375" s="19">
        <v>15912</v>
      </c>
      <c r="L1375" s="19"/>
      <c r="M1375" s="19"/>
      <c r="N1375" s="19"/>
      <c r="O1375" s="19"/>
      <c r="P1375" s="19"/>
      <c r="Q1375" s="19"/>
      <c r="R1375" s="19"/>
      <c r="S1375" s="19"/>
      <c r="T1375" s="17"/>
    </row>
    <row r="1376" spans="1:20" ht="28.8" x14ac:dyDescent="0.3">
      <c r="A1376" s="1" t="s">
        <v>8558</v>
      </c>
      <c r="B1376" s="17" t="s">
        <v>5794</v>
      </c>
      <c r="C1376" s="17" t="s">
        <v>6057</v>
      </c>
      <c r="D1376" s="17" t="s">
        <v>6058</v>
      </c>
      <c r="E1376" s="18">
        <v>52513</v>
      </c>
      <c r="F1376" s="17" t="s">
        <v>491</v>
      </c>
      <c r="G1376" s="17" t="s">
        <v>6843</v>
      </c>
      <c r="H1376" s="17" t="s">
        <v>6790</v>
      </c>
      <c r="I1376" s="17" t="s">
        <v>6791</v>
      </c>
      <c r="J1376" s="20">
        <v>104134.9</v>
      </c>
      <c r="K1376" s="19">
        <v>12111</v>
      </c>
      <c r="L1376" s="19"/>
      <c r="M1376" s="19"/>
      <c r="N1376" s="19"/>
      <c r="O1376" s="19"/>
      <c r="P1376" s="19"/>
      <c r="Q1376" s="19"/>
      <c r="R1376" s="19"/>
      <c r="S1376" s="19"/>
      <c r="T1376" s="17"/>
    </row>
    <row r="1377" spans="1:20" ht="28.8" x14ac:dyDescent="0.3">
      <c r="A1377" s="1" t="s">
        <v>8559</v>
      </c>
      <c r="B1377" s="17" t="s">
        <v>6436</v>
      </c>
      <c r="C1377" s="17" t="s">
        <v>6444</v>
      </c>
      <c r="D1377" s="17" t="s">
        <v>6445</v>
      </c>
      <c r="E1377" s="18">
        <v>1223107</v>
      </c>
      <c r="F1377" s="17" t="s">
        <v>197</v>
      </c>
      <c r="G1377" s="17" t="s">
        <v>406</v>
      </c>
      <c r="H1377" s="17"/>
      <c r="I1377" s="17" t="s">
        <v>6791</v>
      </c>
      <c r="J1377" s="20">
        <v>463.25</v>
      </c>
      <c r="K1377" s="19">
        <v>768</v>
      </c>
      <c r="L1377" s="19"/>
      <c r="M1377" s="19"/>
      <c r="N1377" s="19"/>
      <c r="O1377" s="19"/>
      <c r="P1377" s="19"/>
      <c r="Q1377" s="19"/>
      <c r="R1377" s="19"/>
      <c r="S1377" s="19"/>
      <c r="T1377" s="17"/>
    </row>
    <row r="1378" spans="1:20" x14ac:dyDescent="0.3">
      <c r="A1378" s="1" t="s">
        <v>8559</v>
      </c>
      <c r="B1378" s="17" t="s">
        <v>6436</v>
      </c>
      <c r="C1378" s="17" t="s">
        <v>6446</v>
      </c>
      <c r="D1378" s="17" t="s">
        <v>6447</v>
      </c>
      <c r="E1378" s="18">
        <v>1240060</v>
      </c>
      <c r="F1378" s="17" t="s">
        <v>710</v>
      </c>
      <c r="G1378" s="17" t="s">
        <v>7100</v>
      </c>
      <c r="H1378" s="17" t="s">
        <v>6790</v>
      </c>
      <c r="I1378" s="17"/>
      <c r="J1378" s="20">
        <v>1020.38</v>
      </c>
      <c r="K1378" s="19">
        <v>7.0000000000000007E-2</v>
      </c>
      <c r="L1378" s="19"/>
      <c r="M1378" s="19"/>
      <c r="N1378" s="19"/>
      <c r="O1378" s="19"/>
      <c r="P1378" s="19"/>
      <c r="Q1378" s="19">
        <v>1</v>
      </c>
      <c r="R1378" s="19"/>
      <c r="S1378" s="19"/>
      <c r="T1378" s="17" t="s">
        <v>6853</v>
      </c>
    </row>
    <row r="1379" spans="1:20" ht="43.2" x14ac:dyDescent="0.3">
      <c r="A1379" s="1" t="s">
        <v>8558</v>
      </c>
      <c r="B1379" s="17" t="s">
        <v>5794</v>
      </c>
      <c r="C1379" s="17" t="s">
        <v>6404</v>
      </c>
      <c r="D1379" s="17" t="s">
        <v>6405</v>
      </c>
      <c r="E1379" s="18">
        <v>52674</v>
      </c>
      <c r="F1379" s="17" t="s">
        <v>581</v>
      </c>
      <c r="G1379" s="17" t="s">
        <v>8478</v>
      </c>
      <c r="H1379" s="17"/>
      <c r="I1379" s="17" t="s">
        <v>6789</v>
      </c>
      <c r="J1379" s="20">
        <v>1573.63</v>
      </c>
      <c r="K1379" s="19">
        <v>256</v>
      </c>
      <c r="L1379" s="19"/>
      <c r="M1379" s="19"/>
      <c r="N1379" s="19"/>
      <c r="O1379" s="19"/>
      <c r="P1379" s="19"/>
      <c r="Q1379" s="19"/>
      <c r="R1379" s="19"/>
      <c r="S1379" s="19"/>
      <c r="T1379" s="17"/>
    </row>
    <row r="1380" spans="1:20" ht="28.8" x14ac:dyDescent="0.3">
      <c r="A1380" s="1" t="s">
        <v>8557</v>
      </c>
      <c r="B1380" s="17" t="s">
        <v>869</v>
      </c>
      <c r="C1380" s="17" t="s">
        <v>1026</v>
      </c>
      <c r="D1380" s="17" t="s">
        <v>1027</v>
      </c>
      <c r="E1380" s="18">
        <v>19617</v>
      </c>
      <c r="F1380" s="17" t="s">
        <v>226</v>
      </c>
      <c r="G1380" s="17" t="s">
        <v>4101</v>
      </c>
      <c r="H1380" s="17"/>
      <c r="I1380" s="17" t="s">
        <v>6793</v>
      </c>
      <c r="J1380" s="20">
        <v>586.07000000000005</v>
      </c>
      <c r="K1380" s="19"/>
      <c r="L1380" s="19"/>
      <c r="M1380" s="19"/>
      <c r="N1380" s="19">
        <v>120</v>
      </c>
      <c r="O1380" s="19"/>
      <c r="P1380" s="19"/>
      <c r="Q1380" s="19">
        <v>1</v>
      </c>
      <c r="R1380" s="19"/>
      <c r="S1380" s="19"/>
      <c r="T1380" s="17" t="s">
        <v>6853</v>
      </c>
    </row>
    <row r="1381" spans="1:20" ht="43.2" x14ac:dyDescent="0.3">
      <c r="A1381" s="21" t="s">
        <v>8555</v>
      </c>
      <c r="B1381" s="17" t="s">
        <v>4231</v>
      </c>
      <c r="C1381" s="17" t="s">
        <v>4436</v>
      </c>
      <c r="D1381" s="17" t="s">
        <v>4437</v>
      </c>
      <c r="E1381" s="18">
        <v>39684</v>
      </c>
      <c r="F1381" s="17" t="s">
        <v>2905</v>
      </c>
      <c r="G1381" s="17" t="s">
        <v>8167</v>
      </c>
      <c r="H1381" s="17" t="s">
        <v>6790</v>
      </c>
      <c r="I1381" s="17"/>
      <c r="J1381" s="20">
        <v>12751.82</v>
      </c>
      <c r="K1381" s="19"/>
      <c r="L1381" s="19"/>
      <c r="M1381" s="19"/>
      <c r="N1381" s="19">
        <v>46</v>
      </c>
      <c r="O1381" s="19"/>
      <c r="P1381" s="19"/>
      <c r="Q1381" s="19">
        <v>1</v>
      </c>
      <c r="R1381" s="19"/>
      <c r="S1381" s="19"/>
      <c r="T1381" s="17" t="s">
        <v>6853</v>
      </c>
    </row>
    <row r="1382" spans="1:20" ht="28.8" x14ac:dyDescent="0.3">
      <c r="A1382" s="1" t="s">
        <v>8559</v>
      </c>
      <c r="B1382" s="17" t="s">
        <v>6469</v>
      </c>
      <c r="C1382" s="17" t="s">
        <v>6691</v>
      </c>
      <c r="D1382" s="17" t="s">
        <v>6692</v>
      </c>
      <c r="E1382" s="18">
        <v>54425</v>
      </c>
      <c r="F1382" s="17" t="s">
        <v>52</v>
      </c>
      <c r="G1382" s="17" t="s">
        <v>8521</v>
      </c>
      <c r="H1382" s="17" t="s">
        <v>6790</v>
      </c>
      <c r="I1382" s="17" t="s">
        <v>6791</v>
      </c>
      <c r="J1382" s="20">
        <v>1336.15</v>
      </c>
      <c r="K1382" s="19"/>
      <c r="L1382" s="19"/>
      <c r="M1382" s="19"/>
      <c r="N1382" s="19"/>
      <c r="O1382" s="19"/>
      <c r="P1382" s="19"/>
      <c r="Q1382" s="19">
        <v>1</v>
      </c>
      <c r="R1382" s="19"/>
      <c r="S1382" s="19"/>
      <c r="T1382" s="17" t="s">
        <v>6853</v>
      </c>
    </row>
    <row r="1383" spans="1:20" ht="28.8" x14ac:dyDescent="0.3">
      <c r="A1383" s="1" t="s">
        <v>8559</v>
      </c>
      <c r="B1383" s="17" t="s">
        <v>6436</v>
      </c>
      <c r="C1383" s="17" t="s">
        <v>6441</v>
      </c>
      <c r="D1383" s="17" t="s">
        <v>1181</v>
      </c>
      <c r="E1383" s="18">
        <v>22720</v>
      </c>
      <c r="F1383" s="17" t="s">
        <v>94</v>
      </c>
      <c r="G1383" s="17" t="s">
        <v>7100</v>
      </c>
      <c r="H1383" s="17" t="s">
        <v>6790</v>
      </c>
      <c r="I1383" s="17" t="s">
        <v>6788</v>
      </c>
      <c r="J1383" s="20">
        <v>59023.16</v>
      </c>
      <c r="K1383" s="19">
        <v>10972</v>
      </c>
      <c r="L1383" s="19"/>
      <c r="M1383" s="19"/>
      <c r="N1383" s="19"/>
      <c r="O1383" s="19"/>
      <c r="P1383" s="19"/>
      <c r="Q1383" s="19"/>
      <c r="R1383" s="19"/>
      <c r="S1383" s="19"/>
      <c r="T1383" s="17"/>
    </row>
    <row r="1384" spans="1:20" ht="43.2" x14ac:dyDescent="0.3">
      <c r="A1384" s="1" t="s">
        <v>8556</v>
      </c>
      <c r="B1384" s="17" t="s">
        <v>446</v>
      </c>
      <c r="C1384" s="17" t="s">
        <v>549</v>
      </c>
      <c r="D1384" s="17" t="s">
        <v>548</v>
      </c>
      <c r="E1384" s="18">
        <v>55055</v>
      </c>
      <c r="F1384" s="17" t="s">
        <v>506</v>
      </c>
      <c r="G1384" s="17" t="s">
        <v>7191</v>
      </c>
      <c r="H1384" s="17" t="s">
        <v>6790</v>
      </c>
      <c r="I1384" s="17"/>
      <c r="J1384" s="20">
        <v>30815.62</v>
      </c>
      <c r="K1384" s="19">
        <v>8960</v>
      </c>
      <c r="L1384" s="19"/>
      <c r="M1384" s="19"/>
      <c r="N1384" s="19">
        <v>12</v>
      </c>
      <c r="O1384" s="19"/>
      <c r="P1384" s="19"/>
      <c r="Q1384" s="19">
        <v>170000</v>
      </c>
      <c r="R1384" s="19"/>
      <c r="S1384" s="19"/>
      <c r="T1384" s="17" t="s">
        <v>8561</v>
      </c>
    </row>
    <row r="1385" spans="1:20" x14ac:dyDescent="0.3">
      <c r="A1385" s="1" t="s">
        <v>8559</v>
      </c>
      <c r="B1385" s="17" t="s">
        <v>6469</v>
      </c>
      <c r="C1385" s="17" t="s">
        <v>6685</v>
      </c>
      <c r="D1385" s="17" t="s">
        <v>6686</v>
      </c>
      <c r="E1385" s="18">
        <v>1169925</v>
      </c>
      <c r="F1385" s="17" t="s">
        <v>313</v>
      </c>
      <c r="G1385" s="17" t="s">
        <v>3223</v>
      </c>
      <c r="H1385" s="17" t="s">
        <v>6790</v>
      </c>
      <c r="I1385" s="17" t="s">
        <v>6788</v>
      </c>
      <c r="J1385" s="20">
        <v>3285.28</v>
      </c>
      <c r="K1385" s="19"/>
      <c r="L1385" s="19"/>
      <c r="M1385" s="19"/>
      <c r="N1385" s="19">
        <v>1</v>
      </c>
      <c r="O1385" s="19"/>
      <c r="P1385" s="19"/>
      <c r="Q1385" s="19">
        <v>0.69</v>
      </c>
      <c r="R1385" s="19"/>
      <c r="S1385" s="19"/>
      <c r="T1385" s="17" t="s">
        <v>8554</v>
      </c>
    </row>
    <row r="1386" spans="1:20" x14ac:dyDescent="0.3">
      <c r="A1386" s="1" t="s">
        <v>8558</v>
      </c>
      <c r="B1386" s="17" t="s">
        <v>5794</v>
      </c>
      <c r="C1386" s="17" t="s">
        <v>5803</v>
      </c>
      <c r="D1386" s="17" t="s">
        <v>5804</v>
      </c>
      <c r="E1386" s="18">
        <v>52686</v>
      </c>
      <c r="F1386" s="17" t="s">
        <v>1025</v>
      </c>
      <c r="G1386" s="17" t="s">
        <v>4525</v>
      </c>
      <c r="H1386" s="17"/>
      <c r="I1386" s="17" t="s">
        <v>6788</v>
      </c>
      <c r="J1386" s="20"/>
      <c r="K1386" s="19"/>
      <c r="L1386" s="19">
        <v>518</v>
      </c>
      <c r="M1386" s="19"/>
      <c r="N1386" s="19"/>
      <c r="O1386" s="19"/>
      <c r="P1386" s="19"/>
      <c r="Q1386" s="19"/>
      <c r="R1386" s="19"/>
      <c r="S1386" s="19"/>
      <c r="T1386" s="17"/>
    </row>
    <row r="1387" spans="1:20" ht="28.8" x14ac:dyDescent="0.3">
      <c r="A1387" s="1" t="s">
        <v>8558</v>
      </c>
      <c r="B1387" s="17" t="s">
        <v>5794</v>
      </c>
      <c r="C1387" s="17" t="s">
        <v>6215</v>
      </c>
      <c r="D1387" s="17" t="s">
        <v>6216</v>
      </c>
      <c r="E1387" s="18">
        <v>50942</v>
      </c>
      <c r="F1387" s="17" t="s">
        <v>259</v>
      </c>
      <c r="G1387" s="17" t="s">
        <v>8355</v>
      </c>
      <c r="H1387" s="17" t="s">
        <v>6790</v>
      </c>
      <c r="I1387" s="17" t="s">
        <v>6793</v>
      </c>
      <c r="J1387" s="20">
        <v>37475.61</v>
      </c>
      <c r="K1387" s="19"/>
      <c r="L1387" s="19">
        <v>3341</v>
      </c>
      <c r="M1387" s="19"/>
      <c r="N1387" s="19"/>
      <c r="O1387" s="19"/>
      <c r="P1387" s="19"/>
      <c r="Q1387" s="19"/>
      <c r="R1387" s="19"/>
      <c r="S1387" s="19"/>
      <c r="T1387" s="17"/>
    </row>
    <row r="1388" spans="1:20" ht="43.2" x14ac:dyDescent="0.3">
      <c r="A1388" s="1" t="s">
        <v>8558</v>
      </c>
      <c r="B1388" s="17" t="s">
        <v>5794</v>
      </c>
      <c r="C1388" s="17" t="s">
        <v>6215</v>
      </c>
      <c r="D1388" s="17" t="s">
        <v>6216</v>
      </c>
      <c r="E1388" s="18">
        <v>50942</v>
      </c>
      <c r="F1388" s="17" t="s">
        <v>581</v>
      </c>
      <c r="G1388" s="17" t="s">
        <v>8438</v>
      </c>
      <c r="H1388" s="17" t="s">
        <v>6792</v>
      </c>
      <c r="I1388" s="17" t="s">
        <v>6789</v>
      </c>
      <c r="J1388" s="20">
        <v>20260.52</v>
      </c>
      <c r="K1388" s="19"/>
      <c r="L1388" s="19">
        <v>3296</v>
      </c>
      <c r="M1388" s="19"/>
      <c r="N1388" s="19"/>
      <c r="O1388" s="19"/>
      <c r="P1388" s="19"/>
      <c r="Q1388" s="19"/>
      <c r="R1388" s="19"/>
      <c r="S1388" s="19"/>
      <c r="T1388" s="17"/>
    </row>
    <row r="1389" spans="1:20" x14ac:dyDescent="0.3">
      <c r="A1389" s="1" t="s">
        <v>8558</v>
      </c>
      <c r="B1389" s="17" t="s">
        <v>5794</v>
      </c>
      <c r="C1389" s="17" t="s">
        <v>6348</v>
      </c>
      <c r="D1389" s="17" t="s">
        <v>4201</v>
      </c>
      <c r="E1389" s="18">
        <v>1163210</v>
      </c>
      <c r="F1389" s="17" t="s">
        <v>1443</v>
      </c>
      <c r="G1389" s="17" t="s">
        <v>8134</v>
      </c>
      <c r="H1389" s="17" t="s">
        <v>6790</v>
      </c>
      <c r="I1389" s="17"/>
      <c r="J1389" s="20">
        <v>37.18</v>
      </c>
      <c r="K1389" s="19">
        <v>14</v>
      </c>
      <c r="L1389" s="19"/>
      <c r="M1389" s="19"/>
      <c r="N1389" s="19"/>
      <c r="O1389" s="19"/>
      <c r="P1389" s="19"/>
      <c r="Q1389" s="19">
        <v>1</v>
      </c>
      <c r="R1389" s="19"/>
      <c r="S1389" s="19"/>
      <c r="T1389" s="17" t="s">
        <v>6853</v>
      </c>
    </row>
    <row r="1390" spans="1:20" ht="43.2" x14ac:dyDescent="0.3">
      <c r="A1390" s="1" t="s">
        <v>8558</v>
      </c>
      <c r="B1390" s="17" t="s">
        <v>5794</v>
      </c>
      <c r="C1390" s="17" t="s">
        <v>6235</v>
      </c>
      <c r="D1390" s="17" t="s">
        <v>6236</v>
      </c>
      <c r="E1390" s="18">
        <v>50945</v>
      </c>
      <c r="F1390" s="17" t="s">
        <v>7165</v>
      </c>
      <c r="G1390" s="17" t="s">
        <v>8442</v>
      </c>
      <c r="H1390" s="17" t="s">
        <v>6790</v>
      </c>
      <c r="I1390" s="17"/>
      <c r="J1390" s="20">
        <v>20899.62</v>
      </c>
      <c r="K1390" s="19">
        <v>1165</v>
      </c>
      <c r="L1390" s="19"/>
      <c r="M1390" s="19"/>
      <c r="N1390" s="19"/>
      <c r="O1390" s="19"/>
      <c r="P1390" s="19"/>
      <c r="Q1390" s="19"/>
      <c r="R1390" s="19"/>
      <c r="S1390" s="19"/>
      <c r="T1390" s="17"/>
    </row>
    <row r="1391" spans="1:20" x14ac:dyDescent="0.3">
      <c r="A1391" s="1" t="s">
        <v>8559</v>
      </c>
      <c r="B1391" s="17" t="s">
        <v>6436</v>
      </c>
      <c r="C1391" s="17" t="s">
        <v>6448</v>
      </c>
      <c r="D1391" s="17" t="s">
        <v>6449</v>
      </c>
      <c r="E1391" s="18">
        <v>22740</v>
      </c>
      <c r="F1391" s="17" t="s">
        <v>1025</v>
      </c>
      <c r="G1391" s="17" t="s">
        <v>7100</v>
      </c>
      <c r="H1391" s="17" t="s">
        <v>6790</v>
      </c>
      <c r="I1391" s="17" t="s">
        <v>6788</v>
      </c>
      <c r="J1391" s="20">
        <v>23852.69</v>
      </c>
      <c r="K1391" s="19">
        <v>3014</v>
      </c>
      <c r="L1391" s="19"/>
      <c r="M1391" s="19"/>
      <c r="N1391" s="19"/>
      <c r="O1391" s="19"/>
      <c r="P1391" s="19"/>
      <c r="Q1391" s="19"/>
      <c r="R1391" s="19"/>
      <c r="S1391" s="19"/>
      <c r="T1391" s="17"/>
    </row>
    <row r="1392" spans="1:20" ht="28.8" x14ac:dyDescent="0.3">
      <c r="A1392" s="1" t="s">
        <v>8559</v>
      </c>
      <c r="B1392" s="17" t="s">
        <v>6436</v>
      </c>
      <c r="C1392" s="17" t="s">
        <v>6448</v>
      </c>
      <c r="D1392" s="17" t="s">
        <v>6449</v>
      </c>
      <c r="E1392" s="18">
        <v>22740</v>
      </c>
      <c r="F1392" s="17" t="s">
        <v>30</v>
      </c>
      <c r="G1392" s="17" t="s">
        <v>7097</v>
      </c>
      <c r="H1392" s="17" t="s">
        <v>1075</v>
      </c>
      <c r="I1392" s="17" t="s">
        <v>6789</v>
      </c>
      <c r="J1392" s="20">
        <v>5068.78</v>
      </c>
      <c r="K1392" s="19">
        <v>1264</v>
      </c>
      <c r="L1392" s="19"/>
      <c r="M1392" s="19"/>
      <c r="N1392" s="19"/>
      <c r="O1392" s="19"/>
      <c r="P1392" s="19"/>
      <c r="Q1392" s="19"/>
      <c r="R1392" s="19"/>
      <c r="S1392" s="19"/>
      <c r="T1392" s="17"/>
    </row>
    <row r="1393" spans="1:20" ht="43.2" x14ac:dyDescent="0.3">
      <c r="A1393" s="1" t="s">
        <v>8559</v>
      </c>
      <c r="B1393" s="17" t="s">
        <v>6436</v>
      </c>
      <c r="C1393" s="17" t="s">
        <v>6448</v>
      </c>
      <c r="D1393" s="17" t="s">
        <v>6449</v>
      </c>
      <c r="E1393" s="18">
        <v>22740</v>
      </c>
      <c r="F1393" s="17" t="s">
        <v>581</v>
      </c>
      <c r="G1393" s="17" t="s">
        <v>7097</v>
      </c>
      <c r="H1393" s="17" t="s">
        <v>1075</v>
      </c>
      <c r="I1393" s="17" t="s">
        <v>6789</v>
      </c>
      <c r="J1393" s="20"/>
      <c r="K1393" s="19">
        <v>622</v>
      </c>
      <c r="L1393" s="19"/>
      <c r="M1393" s="19"/>
      <c r="N1393" s="19"/>
      <c r="O1393" s="19"/>
      <c r="P1393" s="19"/>
      <c r="Q1393" s="19"/>
      <c r="R1393" s="19"/>
      <c r="S1393" s="19"/>
      <c r="T1393" s="17"/>
    </row>
    <row r="1394" spans="1:20" ht="43.2" x14ac:dyDescent="0.3">
      <c r="A1394" s="1" t="s">
        <v>8558</v>
      </c>
      <c r="B1394" s="17" t="s">
        <v>5794</v>
      </c>
      <c r="C1394" s="17" t="s">
        <v>6050</v>
      </c>
      <c r="D1394" s="17" t="s">
        <v>6051</v>
      </c>
      <c r="E1394" s="18">
        <v>47256</v>
      </c>
      <c r="F1394" s="17" t="s">
        <v>76</v>
      </c>
      <c r="G1394" s="17" t="s">
        <v>8401</v>
      </c>
      <c r="H1394" s="17" t="s">
        <v>6790</v>
      </c>
      <c r="I1394" s="17" t="s">
        <v>6795</v>
      </c>
      <c r="J1394" s="20">
        <v>53863.48</v>
      </c>
      <c r="K1394" s="19">
        <v>4855</v>
      </c>
      <c r="L1394" s="19"/>
      <c r="M1394" s="19"/>
      <c r="N1394" s="19"/>
      <c r="O1394" s="19"/>
      <c r="P1394" s="19"/>
      <c r="Q1394" s="19"/>
      <c r="R1394" s="19"/>
      <c r="S1394" s="19"/>
      <c r="T1394" s="17"/>
    </row>
    <row r="1395" spans="1:20" ht="28.8" x14ac:dyDescent="0.3">
      <c r="A1395" s="1" t="s">
        <v>8557</v>
      </c>
      <c r="B1395" s="17" t="s">
        <v>869</v>
      </c>
      <c r="C1395" s="17" t="s">
        <v>1066</v>
      </c>
      <c r="D1395" s="17" t="s">
        <v>1067</v>
      </c>
      <c r="E1395" s="18">
        <v>21052</v>
      </c>
      <c r="F1395" s="17" t="s">
        <v>30</v>
      </c>
      <c r="G1395" s="17" t="s">
        <v>7097</v>
      </c>
      <c r="H1395" s="17" t="s">
        <v>1075</v>
      </c>
      <c r="I1395" s="17" t="s">
        <v>6789</v>
      </c>
      <c r="J1395" s="20">
        <v>44602.57</v>
      </c>
      <c r="K1395" s="19">
        <v>4375</v>
      </c>
      <c r="L1395" s="19"/>
      <c r="M1395" s="19"/>
      <c r="N1395" s="19"/>
      <c r="O1395" s="19"/>
      <c r="P1395" s="19"/>
      <c r="Q1395" s="19"/>
      <c r="R1395" s="19"/>
      <c r="S1395" s="19"/>
      <c r="T1395" s="17"/>
    </row>
    <row r="1396" spans="1:20" x14ac:dyDescent="0.3">
      <c r="A1396" s="1" t="s">
        <v>8557</v>
      </c>
      <c r="B1396" s="17" t="s">
        <v>869</v>
      </c>
      <c r="C1396" s="17" t="s">
        <v>872</v>
      </c>
      <c r="D1396" s="17" t="s">
        <v>873</v>
      </c>
      <c r="E1396" s="18">
        <v>21060</v>
      </c>
      <c r="F1396" s="17" t="s">
        <v>90</v>
      </c>
      <c r="G1396" s="17" t="s">
        <v>7264</v>
      </c>
      <c r="H1396" s="17" t="s">
        <v>6790</v>
      </c>
      <c r="I1396" s="17" t="s">
        <v>6794</v>
      </c>
      <c r="J1396" s="20">
        <v>31731.13</v>
      </c>
      <c r="K1396" s="19">
        <v>4553</v>
      </c>
      <c r="L1396" s="19"/>
      <c r="M1396" s="19"/>
      <c r="N1396" s="19"/>
      <c r="O1396" s="19"/>
      <c r="P1396" s="19"/>
      <c r="Q1396" s="19"/>
      <c r="R1396" s="19"/>
      <c r="S1396" s="19"/>
      <c r="T1396" s="17"/>
    </row>
    <row r="1397" spans="1:20" ht="43.2" x14ac:dyDescent="0.3">
      <c r="A1397" s="1" t="s">
        <v>8559</v>
      </c>
      <c r="B1397" s="17" t="s">
        <v>1406</v>
      </c>
      <c r="C1397" s="17" t="s">
        <v>872</v>
      </c>
      <c r="D1397" s="17" t="s">
        <v>1706</v>
      </c>
      <c r="E1397" s="18">
        <v>919363</v>
      </c>
      <c r="F1397" s="17" t="s">
        <v>55</v>
      </c>
      <c r="G1397" s="17" t="s">
        <v>7502</v>
      </c>
      <c r="H1397" s="17"/>
      <c r="I1397" s="17" t="s">
        <v>6788</v>
      </c>
      <c r="J1397" s="20">
        <v>3257.2</v>
      </c>
      <c r="K1397" s="19"/>
      <c r="L1397" s="19"/>
      <c r="M1397" s="19"/>
      <c r="N1397" s="19"/>
      <c r="O1397" s="19"/>
      <c r="P1397" s="19"/>
      <c r="Q1397" s="19">
        <v>1</v>
      </c>
      <c r="R1397" s="19"/>
      <c r="S1397" s="19"/>
      <c r="T1397" s="17" t="s">
        <v>6853</v>
      </c>
    </row>
    <row r="1398" spans="1:20" ht="43.2" x14ac:dyDescent="0.3">
      <c r="A1398" s="1" t="s">
        <v>8559</v>
      </c>
      <c r="B1398" s="17" t="s">
        <v>1406</v>
      </c>
      <c r="C1398" s="17" t="s">
        <v>1727</v>
      </c>
      <c r="D1398" s="17" t="s">
        <v>1728</v>
      </c>
      <c r="E1398" s="18">
        <v>23492</v>
      </c>
      <c r="F1398" s="17" t="s">
        <v>55</v>
      </c>
      <c r="G1398" s="17" t="s">
        <v>7492</v>
      </c>
      <c r="H1398" s="17"/>
      <c r="I1398" s="17" t="s">
        <v>6788</v>
      </c>
      <c r="J1398" s="20">
        <v>3257.2</v>
      </c>
      <c r="K1398" s="19"/>
      <c r="L1398" s="19"/>
      <c r="M1398" s="19"/>
      <c r="N1398" s="19"/>
      <c r="O1398" s="19"/>
      <c r="P1398" s="19"/>
      <c r="Q1398" s="19">
        <v>1</v>
      </c>
      <c r="R1398" s="19"/>
      <c r="S1398" s="19"/>
      <c r="T1398" s="17" t="s">
        <v>6853</v>
      </c>
    </row>
    <row r="1399" spans="1:20" x14ac:dyDescent="0.3">
      <c r="A1399" s="1" t="s">
        <v>8559</v>
      </c>
      <c r="B1399" s="17" t="s">
        <v>1406</v>
      </c>
      <c r="C1399" s="17" t="s">
        <v>2551</v>
      </c>
      <c r="D1399" s="17" t="s">
        <v>2552</v>
      </c>
      <c r="E1399" s="18">
        <v>23497</v>
      </c>
      <c r="F1399" s="17" t="s">
        <v>197</v>
      </c>
      <c r="G1399" s="17" t="s">
        <v>370</v>
      </c>
      <c r="H1399" s="17"/>
      <c r="I1399" s="17" t="s">
        <v>6791</v>
      </c>
      <c r="J1399" s="20">
        <v>1324.73</v>
      </c>
      <c r="K1399" s="19">
        <v>324</v>
      </c>
      <c r="L1399" s="19"/>
      <c r="M1399" s="19"/>
      <c r="N1399" s="19"/>
      <c r="O1399" s="19"/>
      <c r="P1399" s="19"/>
      <c r="Q1399" s="19"/>
      <c r="R1399" s="19"/>
      <c r="S1399" s="19"/>
      <c r="T1399" s="17"/>
    </row>
    <row r="1400" spans="1:20" ht="28.8" x14ac:dyDescent="0.3">
      <c r="A1400" s="1" t="s">
        <v>8559</v>
      </c>
      <c r="B1400" s="17" t="s">
        <v>1406</v>
      </c>
      <c r="C1400" s="17" t="s">
        <v>2272</v>
      </c>
      <c r="D1400" s="17" t="s">
        <v>2273</v>
      </c>
      <c r="E1400" s="18">
        <v>23501</v>
      </c>
      <c r="F1400" s="17" t="s">
        <v>30</v>
      </c>
      <c r="G1400" s="17" t="s">
        <v>2273</v>
      </c>
      <c r="H1400" s="17" t="s">
        <v>1075</v>
      </c>
      <c r="I1400" s="17" t="s">
        <v>6789</v>
      </c>
      <c r="J1400" s="20">
        <v>16453.169999999998</v>
      </c>
      <c r="K1400" s="19"/>
      <c r="L1400" s="19">
        <v>4038</v>
      </c>
      <c r="M1400" s="19"/>
      <c r="N1400" s="19"/>
      <c r="O1400" s="19"/>
      <c r="P1400" s="19"/>
      <c r="Q1400" s="19"/>
      <c r="R1400" s="19"/>
      <c r="S1400" s="19"/>
      <c r="T1400" s="17"/>
    </row>
    <row r="1401" spans="1:20" ht="43.2" x14ac:dyDescent="0.3">
      <c r="A1401" s="1" t="s">
        <v>8559</v>
      </c>
      <c r="B1401" s="17" t="s">
        <v>1406</v>
      </c>
      <c r="C1401" s="17" t="s">
        <v>2272</v>
      </c>
      <c r="D1401" s="17" t="s">
        <v>2273</v>
      </c>
      <c r="E1401" s="18">
        <v>23501</v>
      </c>
      <c r="F1401" s="17" t="s">
        <v>581</v>
      </c>
      <c r="G1401" s="17" t="s">
        <v>7693</v>
      </c>
      <c r="H1401" s="17" t="s">
        <v>1075</v>
      </c>
      <c r="I1401" s="17" t="s">
        <v>6789</v>
      </c>
      <c r="J1401" s="20">
        <v>1955.8</v>
      </c>
      <c r="K1401" s="19">
        <v>480</v>
      </c>
      <c r="L1401" s="19"/>
      <c r="M1401" s="19"/>
      <c r="N1401" s="19"/>
      <c r="O1401" s="19"/>
      <c r="P1401" s="19"/>
      <c r="Q1401" s="19"/>
      <c r="R1401" s="19"/>
      <c r="S1401" s="19"/>
      <c r="T1401" s="17"/>
    </row>
    <row r="1402" spans="1:20" ht="28.8" x14ac:dyDescent="0.3">
      <c r="A1402" s="1" t="s">
        <v>8559</v>
      </c>
      <c r="B1402" s="17" t="s">
        <v>1406</v>
      </c>
      <c r="C1402" s="17" t="s">
        <v>2559</v>
      </c>
      <c r="D1402" s="17" t="s">
        <v>2560</v>
      </c>
      <c r="E1402" s="18">
        <v>919504</v>
      </c>
      <c r="F1402" s="17" t="s">
        <v>197</v>
      </c>
      <c r="G1402" s="17" t="s">
        <v>406</v>
      </c>
      <c r="H1402" s="17"/>
      <c r="I1402" s="17" t="s">
        <v>6791</v>
      </c>
      <c r="J1402" s="20">
        <v>217.15</v>
      </c>
      <c r="K1402" s="19">
        <v>205</v>
      </c>
      <c r="L1402" s="19"/>
      <c r="M1402" s="19"/>
      <c r="N1402" s="19"/>
      <c r="O1402" s="19"/>
      <c r="P1402" s="19"/>
      <c r="Q1402" s="19"/>
      <c r="R1402" s="19"/>
      <c r="S1402" s="19"/>
      <c r="T1402" s="17"/>
    </row>
    <row r="1403" spans="1:20" x14ac:dyDescent="0.3">
      <c r="A1403" s="1" t="s">
        <v>8558</v>
      </c>
      <c r="B1403" s="17" t="s">
        <v>3677</v>
      </c>
      <c r="C1403" s="17" t="s">
        <v>3877</v>
      </c>
      <c r="D1403" s="17" t="s">
        <v>3875</v>
      </c>
      <c r="E1403" s="18">
        <v>35760</v>
      </c>
      <c r="F1403" s="17" t="s">
        <v>197</v>
      </c>
      <c r="G1403" s="17" t="s">
        <v>7100</v>
      </c>
      <c r="H1403" s="17" t="s">
        <v>6790</v>
      </c>
      <c r="I1403" s="17" t="s">
        <v>6791</v>
      </c>
      <c r="J1403" s="20">
        <v>1241.4100000000001</v>
      </c>
      <c r="K1403" s="19">
        <v>1319</v>
      </c>
      <c r="L1403" s="19"/>
      <c r="M1403" s="19"/>
      <c r="N1403" s="19"/>
      <c r="O1403" s="19"/>
      <c r="P1403" s="19"/>
      <c r="Q1403" s="19"/>
      <c r="R1403" s="19"/>
      <c r="S1403" s="19"/>
      <c r="T1403" s="17"/>
    </row>
    <row r="1404" spans="1:20" x14ac:dyDescent="0.3">
      <c r="A1404" s="1" t="s">
        <v>8558</v>
      </c>
      <c r="B1404" s="17" t="s">
        <v>3677</v>
      </c>
      <c r="C1404" s="17" t="s">
        <v>3874</v>
      </c>
      <c r="D1404" s="17" t="s">
        <v>3875</v>
      </c>
      <c r="E1404" s="18">
        <v>35761</v>
      </c>
      <c r="F1404" s="17" t="s">
        <v>197</v>
      </c>
      <c r="G1404" s="17" t="s">
        <v>7100</v>
      </c>
      <c r="H1404" s="17" t="s">
        <v>6790</v>
      </c>
      <c r="I1404" s="17" t="s">
        <v>6791</v>
      </c>
      <c r="J1404" s="20">
        <v>1241.4100000000001</v>
      </c>
      <c r="K1404" s="19">
        <v>1319</v>
      </c>
      <c r="L1404" s="19"/>
      <c r="M1404" s="19"/>
      <c r="N1404" s="19"/>
      <c r="O1404" s="19"/>
      <c r="P1404" s="19"/>
      <c r="Q1404" s="19"/>
      <c r="R1404" s="19"/>
      <c r="S1404" s="19"/>
      <c r="T1404" s="17"/>
    </row>
    <row r="1405" spans="1:20" ht="28.8" x14ac:dyDescent="0.3">
      <c r="A1405" s="1" t="s">
        <v>8558</v>
      </c>
      <c r="B1405" s="17" t="s">
        <v>5794</v>
      </c>
      <c r="C1405" s="17" t="s">
        <v>3874</v>
      </c>
      <c r="D1405" s="17" t="s">
        <v>4153</v>
      </c>
      <c r="E1405" s="18">
        <v>48964</v>
      </c>
      <c r="F1405" s="17" t="s">
        <v>330</v>
      </c>
      <c r="G1405" s="17" t="s">
        <v>329</v>
      </c>
      <c r="H1405" s="17" t="s">
        <v>6792</v>
      </c>
      <c r="I1405" s="17" t="s">
        <v>6793</v>
      </c>
      <c r="J1405" s="20">
        <v>55040.54</v>
      </c>
      <c r="K1405" s="19"/>
      <c r="L1405" s="19">
        <v>7318</v>
      </c>
      <c r="M1405" s="19"/>
      <c r="N1405" s="19"/>
      <c r="O1405" s="19">
        <v>10</v>
      </c>
      <c r="P1405" s="19"/>
      <c r="Q1405" s="19"/>
      <c r="R1405" s="19"/>
      <c r="S1405" s="19"/>
      <c r="T1405" s="17"/>
    </row>
    <row r="1406" spans="1:20" ht="28.8" x14ac:dyDescent="0.3">
      <c r="A1406" s="1" t="s">
        <v>8559</v>
      </c>
      <c r="B1406" s="17" t="s">
        <v>1406</v>
      </c>
      <c r="C1406" s="17" t="s">
        <v>2587</v>
      </c>
      <c r="D1406" s="17" t="s">
        <v>2588</v>
      </c>
      <c r="E1406" s="18">
        <v>23508</v>
      </c>
      <c r="F1406" s="17" t="s">
        <v>259</v>
      </c>
      <c r="G1406" s="17" t="s">
        <v>7802</v>
      </c>
      <c r="H1406" s="17" t="s">
        <v>6790</v>
      </c>
      <c r="I1406" s="17" t="s">
        <v>6793</v>
      </c>
      <c r="J1406" s="20">
        <v>16398.54</v>
      </c>
      <c r="K1406" s="19">
        <v>2205.5300000000002</v>
      </c>
      <c r="L1406" s="19"/>
      <c r="M1406" s="19"/>
      <c r="N1406" s="19"/>
      <c r="O1406" s="19"/>
      <c r="P1406" s="19"/>
      <c r="Q1406" s="19"/>
      <c r="R1406" s="19"/>
      <c r="S1406" s="19"/>
      <c r="T1406" s="17"/>
    </row>
    <row r="1407" spans="1:20" ht="28.8" x14ac:dyDescent="0.3">
      <c r="A1407" s="1" t="s">
        <v>8559</v>
      </c>
      <c r="B1407" s="17" t="s">
        <v>1406</v>
      </c>
      <c r="C1407" s="17" t="s">
        <v>2945</v>
      </c>
      <c r="D1407" s="17" t="s">
        <v>2946</v>
      </c>
      <c r="E1407" s="18">
        <v>1064221</v>
      </c>
      <c r="F1407" s="17" t="s">
        <v>1443</v>
      </c>
      <c r="G1407" s="17" t="s">
        <v>7894</v>
      </c>
      <c r="H1407" s="17" t="s">
        <v>6790</v>
      </c>
      <c r="I1407" s="17" t="s">
        <v>6793</v>
      </c>
      <c r="J1407" s="20">
        <v>15.84</v>
      </c>
      <c r="K1407" s="19">
        <v>7</v>
      </c>
      <c r="L1407" s="19"/>
      <c r="M1407" s="19"/>
      <c r="N1407" s="19"/>
      <c r="O1407" s="19"/>
      <c r="P1407" s="19"/>
      <c r="Q1407" s="19">
        <v>1</v>
      </c>
      <c r="R1407" s="19"/>
      <c r="S1407" s="19"/>
      <c r="T1407" s="17" t="s">
        <v>6853</v>
      </c>
    </row>
    <row r="1408" spans="1:20" ht="28.8" x14ac:dyDescent="0.3">
      <c r="A1408" s="1" t="s">
        <v>8559</v>
      </c>
      <c r="B1408" s="17" t="s">
        <v>1406</v>
      </c>
      <c r="C1408" s="17" t="s">
        <v>2945</v>
      </c>
      <c r="D1408" s="17" t="s">
        <v>2946</v>
      </c>
      <c r="E1408" s="18">
        <v>1064221</v>
      </c>
      <c r="F1408" s="17" t="s">
        <v>1538</v>
      </c>
      <c r="G1408" s="17" t="s">
        <v>7895</v>
      </c>
      <c r="H1408" s="17" t="s">
        <v>6790</v>
      </c>
      <c r="I1408" s="17" t="s">
        <v>6793</v>
      </c>
      <c r="J1408" s="20"/>
      <c r="K1408" s="19"/>
      <c r="L1408" s="19"/>
      <c r="M1408" s="19"/>
      <c r="N1408" s="19"/>
      <c r="O1408" s="19"/>
      <c r="P1408" s="19"/>
      <c r="Q1408" s="19">
        <v>80</v>
      </c>
      <c r="R1408" s="19"/>
      <c r="S1408" s="19"/>
      <c r="T1408" s="17" t="s">
        <v>8549</v>
      </c>
    </row>
    <row r="1409" spans="1:20" ht="28.8" x14ac:dyDescent="0.3">
      <c r="A1409" s="1" t="s">
        <v>8559</v>
      </c>
      <c r="B1409" s="17" t="s">
        <v>1406</v>
      </c>
      <c r="C1409" s="17" t="s">
        <v>2951</v>
      </c>
      <c r="D1409" s="17" t="s">
        <v>2952</v>
      </c>
      <c r="E1409" s="18">
        <v>1071384</v>
      </c>
      <c r="F1409" s="17" t="s">
        <v>1443</v>
      </c>
      <c r="G1409" s="17" t="s">
        <v>7894</v>
      </c>
      <c r="H1409" s="17" t="s">
        <v>6790</v>
      </c>
      <c r="I1409" s="17" t="s">
        <v>6788</v>
      </c>
      <c r="J1409" s="20">
        <v>19.559999999999999</v>
      </c>
      <c r="K1409" s="19">
        <v>8</v>
      </c>
      <c r="L1409" s="19"/>
      <c r="M1409" s="19"/>
      <c r="N1409" s="19"/>
      <c r="O1409" s="19"/>
      <c r="P1409" s="19"/>
      <c r="Q1409" s="19">
        <v>1</v>
      </c>
      <c r="R1409" s="19"/>
      <c r="S1409" s="19"/>
      <c r="T1409" s="17" t="s">
        <v>6853</v>
      </c>
    </row>
    <row r="1410" spans="1:20" ht="28.8" x14ac:dyDescent="0.3">
      <c r="A1410" s="1" t="s">
        <v>8559</v>
      </c>
      <c r="B1410" s="17" t="s">
        <v>1406</v>
      </c>
      <c r="C1410" s="17" t="s">
        <v>2951</v>
      </c>
      <c r="D1410" s="17" t="s">
        <v>2952</v>
      </c>
      <c r="E1410" s="18">
        <v>1071384</v>
      </c>
      <c r="F1410" s="17" t="s">
        <v>1538</v>
      </c>
      <c r="G1410" s="17" t="s">
        <v>7895</v>
      </c>
      <c r="H1410" s="17" t="s">
        <v>6790</v>
      </c>
      <c r="I1410" s="17" t="s">
        <v>6788</v>
      </c>
      <c r="J1410" s="20"/>
      <c r="K1410" s="19"/>
      <c r="L1410" s="19"/>
      <c r="M1410" s="19"/>
      <c r="N1410" s="19"/>
      <c r="O1410" s="19"/>
      <c r="P1410" s="19"/>
      <c r="Q1410" s="19">
        <v>32</v>
      </c>
      <c r="R1410" s="19"/>
      <c r="S1410" s="19"/>
      <c r="T1410" s="17" t="s">
        <v>8549</v>
      </c>
    </row>
    <row r="1411" spans="1:20" ht="28.8" x14ac:dyDescent="0.3">
      <c r="A1411" s="1" t="s">
        <v>8559</v>
      </c>
      <c r="B1411" s="17" t="s">
        <v>1406</v>
      </c>
      <c r="C1411" s="17" t="s">
        <v>2204</v>
      </c>
      <c r="D1411" s="17" t="s">
        <v>2200</v>
      </c>
      <c r="E1411" s="18">
        <v>23509</v>
      </c>
      <c r="F1411" s="17" t="s">
        <v>94</v>
      </c>
      <c r="G1411" s="17" t="s">
        <v>7664</v>
      </c>
      <c r="H1411" s="17"/>
      <c r="I1411" s="17" t="s">
        <v>6788</v>
      </c>
      <c r="J1411" s="20">
        <v>31066.240000000002</v>
      </c>
      <c r="K1411" s="19">
        <v>5775</v>
      </c>
      <c r="L1411" s="19"/>
      <c r="M1411" s="19"/>
      <c r="N1411" s="19"/>
      <c r="O1411" s="19"/>
      <c r="P1411" s="19"/>
      <c r="Q1411" s="19"/>
      <c r="R1411" s="19"/>
      <c r="S1411" s="19"/>
      <c r="T1411" s="17"/>
    </row>
    <row r="1412" spans="1:20" ht="28.8" x14ac:dyDescent="0.3">
      <c r="A1412" s="1" t="s">
        <v>8559</v>
      </c>
      <c r="B1412" s="17" t="s">
        <v>1406</v>
      </c>
      <c r="C1412" s="17" t="s">
        <v>2160</v>
      </c>
      <c r="D1412" s="17" t="s">
        <v>2161</v>
      </c>
      <c r="E1412" s="18">
        <v>1176126</v>
      </c>
      <c r="F1412" s="17" t="s">
        <v>55</v>
      </c>
      <c r="G1412" s="17" t="s">
        <v>7645</v>
      </c>
      <c r="H1412" s="17"/>
      <c r="I1412" s="17" t="s">
        <v>6788</v>
      </c>
      <c r="J1412" s="20">
        <v>3257.2</v>
      </c>
      <c r="K1412" s="19"/>
      <c r="L1412" s="19"/>
      <c r="M1412" s="19"/>
      <c r="N1412" s="19"/>
      <c r="O1412" s="19"/>
      <c r="P1412" s="19"/>
      <c r="Q1412" s="19">
        <v>1</v>
      </c>
      <c r="R1412" s="19"/>
      <c r="S1412" s="19"/>
      <c r="T1412" s="17" t="s">
        <v>6853</v>
      </c>
    </row>
    <row r="1413" spans="1:20" ht="43.2" x14ac:dyDescent="0.3">
      <c r="A1413" s="1" t="s">
        <v>8559</v>
      </c>
      <c r="B1413" s="17" t="s">
        <v>1406</v>
      </c>
      <c r="C1413" s="17" t="s">
        <v>1871</v>
      </c>
      <c r="D1413" s="17" t="s">
        <v>1872</v>
      </c>
      <c r="E1413" s="18">
        <v>1176128</v>
      </c>
      <c r="F1413" s="17" t="s">
        <v>1866</v>
      </c>
      <c r="G1413" s="17" t="s">
        <v>7558</v>
      </c>
      <c r="H1413" s="17"/>
      <c r="I1413" s="17" t="s">
        <v>6788</v>
      </c>
      <c r="J1413" s="20">
        <v>816.79</v>
      </c>
      <c r="K1413" s="19">
        <v>519</v>
      </c>
      <c r="L1413" s="19"/>
      <c r="M1413" s="19"/>
      <c r="N1413" s="19"/>
      <c r="O1413" s="19"/>
      <c r="P1413" s="19"/>
      <c r="Q1413" s="19">
        <v>1</v>
      </c>
      <c r="R1413" s="19"/>
      <c r="S1413" s="19"/>
      <c r="T1413" s="17" t="s">
        <v>6853</v>
      </c>
    </row>
    <row r="1414" spans="1:20" ht="28.8" x14ac:dyDescent="0.3">
      <c r="A1414" s="1" t="s">
        <v>8559</v>
      </c>
      <c r="B1414" s="17" t="s">
        <v>1406</v>
      </c>
      <c r="C1414" s="17" t="s">
        <v>1715</v>
      </c>
      <c r="D1414" s="17" t="s">
        <v>1716</v>
      </c>
      <c r="E1414" s="18">
        <v>919503</v>
      </c>
      <c r="F1414" s="17" t="s">
        <v>55</v>
      </c>
      <c r="G1414" s="17" t="s">
        <v>1317</v>
      </c>
      <c r="H1414" s="17"/>
      <c r="I1414" s="17" t="s">
        <v>6788</v>
      </c>
      <c r="J1414" s="20">
        <v>3257.2</v>
      </c>
      <c r="K1414" s="19"/>
      <c r="L1414" s="19"/>
      <c r="M1414" s="19"/>
      <c r="N1414" s="19"/>
      <c r="O1414" s="19"/>
      <c r="P1414" s="19"/>
      <c r="Q1414" s="19">
        <v>1</v>
      </c>
      <c r="R1414" s="19"/>
      <c r="S1414" s="19"/>
      <c r="T1414" s="17" t="s">
        <v>6853</v>
      </c>
    </row>
    <row r="1415" spans="1:20" ht="28.8" x14ac:dyDescent="0.3">
      <c r="A1415" s="1" t="s">
        <v>8559</v>
      </c>
      <c r="B1415" s="17" t="s">
        <v>1406</v>
      </c>
      <c r="C1415" s="17" t="s">
        <v>2553</v>
      </c>
      <c r="D1415" s="17" t="s">
        <v>2554</v>
      </c>
      <c r="E1415" s="18">
        <v>919505</v>
      </c>
      <c r="F1415" s="17" t="s">
        <v>197</v>
      </c>
      <c r="G1415" s="17" t="s">
        <v>406</v>
      </c>
      <c r="H1415" s="17"/>
      <c r="I1415" s="17" t="s">
        <v>6791</v>
      </c>
      <c r="J1415" s="20">
        <v>217.15</v>
      </c>
      <c r="K1415" s="19">
        <v>360</v>
      </c>
      <c r="L1415" s="19"/>
      <c r="M1415" s="19"/>
      <c r="N1415" s="19"/>
      <c r="O1415" s="19"/>
      <c r="P1415" s="19"/>
      <c r="Q1415" s="19"/>
      <c r="R1415" s="19"/>
      <c r="S1415" s="19"/>
      <c r="T1415" s="17"/>
    </row>
    <row r="1416" spans="1:20" x14ac:dyDescent="0.3">
      <c r="A1416" s="1" t="s">
        <v>8558</v>
      </c>
      <c r="B1416" s="17" t="s">
        <v>5794</v>
      </c>
      <c r="C1416" s="17" t="s">
        <v>6241</v>
      </c>
      <c r="D1416" s="17" t="s">
        <v>6239</v>
      </c>
      <c r="E1416" s="18">
        <v>50276</v>
      </c>
      <c r="F1416" s="17" t="s">
        <v>47</v>
      </c>
      <c r="G1416" s="17" t="s">
        <v>8143</v>
      </c>
      <c r="H1416" s="17" t="s">
        <v>6792</v>
      </c>
      <c r="I1416" s="17" t="s">
        <v>6788</v>
      </c>
      <c r="J1416" s="20">
        <v>13344.49</v>
      </c>
      <c r="K1416" s="19"/>
      <c r="L1416" s="19"/>
      <c r="M1416" s="19"/>
      <c r="N1416" s="19"/>
      <c r="O1416" s="19"/>
      <c r="P1416" s="19"/>
      <c r="Q1416" s="19">
        <v>1</v>
      </c>
      <c r="R1416" s="19"/>
      <c r="S1416" s="19"/>
      <c r="T1416" s="17" t="s">
        <v>6853</v>
      </c>
    </row>
    <row r="1417" spans="1:20" x14ac:dyDescent="0.3">
      <c r="A1417" s="1" t="s">
        <v>8559</v>
      </c>
      <c r="B1417" s="17" t="s">
        <v>1406</v>
      </c>
      <c r="C1417" s="17" t="s">
        <v>2047</v>
      </c>
      <c r="D1417" s="17" t="s">
        <v>2048</v>
      </c>
      <c r="E1417" s="18">
        <v>550635</v>
      </c>
      <c r="F1417" s="17" t="s">
        <v>47</v>
      </c>
      <c r="G1417" s="17" t="s">
        <v>7601</v>
      </c>
      <c r="H1417" s="17"/>
      <c r="I1417" s="17" t="s">
        <v>6788</v>
      </c>
      <c r="J1417" s="20">
        <v>8845.49</v>
      </c>
      <c r="K1417" s="19"/>
      <c r="L1417" s="19"/>
      <c r="M1417" s="19"/>
      <c r="N1417" s="19"/>
      <c r="O1417" s="19"/>
      <c r="P1417" s="19"/>
      <c r="Q1417" s="19">
        <v>1</v>
      </c>
      <c r="R1417" s="19"/>
      <c r="S1417" s="19"/>
      <c r="T1417" s="17" t="s">
        <v>6853</v>
      </c>
    </row>
    <row r="1418" spans="1:20" x14ac:dyDescent="0.3">
      <c r="A1418" s="1" t="s">
        <v>8558</v>
      </c>
      <c r="B1418" s="17" t="s">
        <v>5794</v>
      </c>
      <c r="C1418" s="17" t="s">
        <v>6295</v>
      </c>
      <c r="D1418" s="17" t="s">
        <v>4199</v>
      </c>
      <c r="E1418" s="18">
        <v>50277</v>
      </c>
      <c r="F1418" s="17" t="s">
        <v>625</v>
      </c>
      <c r="G1418" s="17" t="s">
        <v>3661</v>
      </c>
      <c r="H1418" s="17"/>
      <c r="I1418" s="17" t="s">
        <v>6793</v>
      </c>
      <c r="J1418" s="20">
        <v>101561.59</v>
      </c>
      <c r="K1418" s="19"/>
      <c r="L1418" s="19">
        <v>22141</v>
      </c>
      <c r="M1418" s="19"/>
      <c r="N1418" s="19"/>
      <c r="O1418" s="19">
        <v>622</v>
      </c>
      <c r="P1418" s="19"/>
      <c r="Q1418" s="19"/>
      <c r="R1418" s="19"/>
      <c r="S1418" s="19"/>
      <c r="T1418" s="17"/>
    </row>
    <row r="1419" spans="1:20" ht="43.2" x14ac:dyDescent="0.3">
      <c r="A1419" s="1" t="s">
        <v>8557</v>
      </c>
      <c r="B1419" s="17" t="s">
        <v>869</v>
      </c>
      <c r="C1419" s="17" t="s">
        <v>922</v>
      </c>
      <c r="D1419" s="17" t="s">
        <v>923</v>
      </c>
      <c r="E1419" s="18">
        <v>14231</v>
      </c>
      <c r="F1419" s="17" t="s">
        <v>47</v>
      </c>
      <c r="G1419" s="17" t="s">
        <v>7274</v>
      </c>
      <c r="H1419" s="17"/>
      <c r="I1419" s="17" t="s">
        <v>6788</v>
      </c>
      <c r="J1419" s="20">
        <v>15555.86</v>
      </c>
      <c r="K1419" s="19"/>
      <c r="L1419" s="19"/>
      <c r="M1419" s="19"/>
      <c r="N1419" s="19"/>
      <c r="O1419" s="19"/>
      <c r="P1419" s="19"/>
      <c r="Q1419" s="19">
        <v>1</v>
      </c>
      <c r="R1419" s="19"/>
      <c r="S1419" s="19"/>
      <c r="T1419" s="17" t="s">
        <v>6853</v>
      </c>
    </row>
    <row r="1420" spans="1:20" ht="28.8" x14ac:dyDescent="0.3">
      <c r="A1420" s="1" t="s">
        <v>8559</v>
      </c>
      <c r="B1420" s="17" t="s">
        <v>1406</v>
      </c>
      <c r="C1420" s="17" t="s">
        <v>1527</v>
      </c>
      <c r="D1420" s="17" t="s">
        <v>1528</v>
      </c>
      <c r="E1420" s="18">
        <v>28230</v>
      </c>
      <c r="F1420" s="17" t="s">
        <v>187</v>
      </c>
      <c r="G1420" s="17" t="s">
        <v>7170</v>
      </c>
      <c r="H1420" s="17"/>
      <c r="I1420" s="17" t="s">
        <v>6793</v>
      </c>
      <c r="J1420" s="20">
        <v>0</v>
      </c>
      <c r="K1420" s="19"/>
      <c r="L1420" s="19"/>
      <c r="M1420" s="19">
        <v>288</v>
      </c>
      <c r="N1420" s="19"/>
      <c r="O1420" s="19"/>
      <c r="P1420" s="19"/>
      <c r="Q1420" s="19"/>
      <c r="R1420" s="19"/>
      <c r="S1420" s="19"/>
      <c r="T1420" s="17"/>
    </row>
    <row r="1421" spans="1:20" ht="43.2" x14ac:dyDescent="0.3">
      <c r="A1421" s="1" t="s">
        <v>8557</v>
      </c>
      <c r="B1421" s="17" t="s">
        <v>869</v>
      </c>
      <c r="C1421" s="17" t="s">
        <v>1021</v>
      </c>
      <c r="D1421" s="17" t="s">
        <v>1022</v>
      </c>
      <c r="E1421" s="18">
        <v>14236</v>
      </c>
      <c r="F1421" s="17" t="s">
        <v>94</v>
      </c>
      <c r="G1421" s="17" t="s">
        <v>7298</v>
      </c>
      <c r="H1421" s="17"/>
      <c r="I1421" s="17" t="s">
        <v>6788</v>
      </c>
      <c r="J1421" s="20">
        <v>99452.31</v>
      </c>
      <c r="K1421" s="19"/>
      <c r="L1421" s="19">
        <v>17827</v>
      </c>
      <c r="M1421" s="19"/>
      <c r="N1421" s="19"/>
      <c r="O1421" s="19"/>
      <c r="P1421" s="19"/>
      <c r="Q1421" s="19"/>
      <c r="R1421" s="19"/>
      <c r="S1421" s="19"/>
      <c r="T1421" s="17"/>
    </row>
    <row r="1422" spans="1:20" ht="43.2" x14ac:dyDescent="0.3">
      <c r="A1422" s="1" t="s">
        <v>8557</v>
      </c>
      <c r="B1422" s="17" t="s">
        <v>869</v>
      </c>
      <c r="C1422" s="17" t="s">
        <v>1021</v>
      </c>
      <c r="D1422" s="17" t="s">
        <v>1022</v>
      </c>
      <c r="E1422" s="18">
        <v>14236</v>
      </c>
      <c r="F1422" s="17" t="s">
        <v>7299</v>
      </c>
      <c r="G1422" s="17" t="s">
        <v>7300</v>
      </c>
      <c r="H1422" s="17"/>
      <c r="I1422" s="17" t="s">
        <v>6788</v>
      </c>
      <c r="J1422" s="20">
        <v>48229.13</v>
      </c>
      <c r="K1422" s="19"/>
      <c r="L1422" s="19">
        <v>9426</v>
      </c>
      <c r="M1422" s="19"/>
      <c r="N1422" s="19"/>
      <c r="O1422" s="19">
        <v>50</v>
      </c>
      <c r="P1422" s="19"/>
      <c r="Q1422" s="19"/>
      <c r="R1422" s="19"/>
      <c r="S1422" s="19"/>
      <c r="T1422" s="17"/>
    </row>
    <row r="1423" spans="1:20" ht="28.8" x14ac:dyDescent="0.3">
      <c r="A1423" s="1" t="s">
        <v>8559</v>
      </c>
      <c r="B1423" s="17" t="s">
        <v>1406</v>
      </c>
      <c r="C1423" s="17" t="s">
        <v>1717</v>
      </c>
      <c r="D1423" s="17" t="s">
        <v>1718</v>
      </c>
      <c r="E1423" s="18">
        <v>919508</v>
      </c>
      <c r="F1423" s="17" t="s">
        <v>55</v>
      </c>
      <c r="G1423" s="17" t="s">
        <v>1317</v>
      </c>
      <c r="H1423" s="17"/>
      <c r="I1423" s="17" t="s">
        <v>6788</v>
      </c>
      <c r="J1423" s="20">
        <v>0</v>
      </c>
      <c r="K1423" s="19"/>
      <c r="L1423" s="19"/>
      <c r="M1423" s="19"/>
      <c r="N1423" s="19"/>
      <c r="O1423" s="19"/>
      <c r="P1423" s="19"/>
      <c r="Q1423" s="19">
        <v>1</v>
      </c>
      <c r="R1423" s="19"/>
      <c r="S1423" s="19"/>
      <c r="T1423" s="17" t="s">
        <v>6853</v>
      </c>
    </row>
    <row r="1424" spans="1:20" ht="28.8" x14ac:dyDescent="0.3">
      <c r="A1424" s="1" t="s">
        <v>8559</v>
      </c>
      <c r="B1424" s="17" t="s">
        <v>1406</v>
      </c>
      <c r="C1424" s="17" t="s">
        <v>3016</v>
      </c>
      <c r="D1424" s="17" t="s">
        <v>3015</v>
      </c>
      <c r="E1424" s="18">
        <v>919507</v>
      </c>
      <c r="F1424" s="17" t="s">
        <v>55</v>
      </c>
      <c r="G1424" s="17" t="s">
        <v>1317</v>
      </c>
      <c r="H1424" s="17"/>
      <c r="I1424" s="17" t="s">
        <v>6788</v>
      </c>
      <c r="J1424" s="20">
        <v>0</v>
      </c>
      <c r="K1424" s="19"/>
      <c r="L1424" s="19"/>
      <c r="M1424" s="19"/>
      <c r="N1424" s="19"/>
      <c r="O1424" s="19"/>
      <c r="P1424" s="19"/>
      <c r="Q1424" s="19">
        <v>1</v>
      </c>
      <c r="R1424" s="19"/>
      <c r="S1424" s="19"/>
      <c r="T1424" s="17" t="s">
        <v>6853</v>
      </c>
    </row>
    <row r="1425" spans="1:20" ht="28.8" x14ac:dyDescent="0.3">
      <c r="A1425" s="1" t="s">
        <v>8557</v>
      </c>
      <c r="B1425" s="17" t="s">
        <v>869</v>
      </c>
      <c r="C1425" s="17" t="s">
        <v>947</v>
      </c>
      <c r="D1425" s="17" t="s">
        <v>948</v>
      </c>
      <c r="E1425" s="18">
        <v>1184402</v>
      </c>
      <c r="F1425" s="17" t="s">
        <v>90</v>
      </c>
      <c r="G1425" s="17" t="s">
        <v>7281</v>
      </c>
      <c r="H1425" s="17"/>
      <c r="I1425" s="17" t="s">
        <v>6794</v>
      </c>
      <c r="J1425" s="20">
        <v>206998.22</v>
      </c>
      <c r="K1425" s="19">
        <v>4604</v>
      </c>
      <c r="L1425" s="19"/>
      <c r="M1425" s="19"/>
      <c r="N1425" s="19"/>
      <c r="O1425" s="19"/>
      <c r="P1425" s="19"/>
      <c r="Q1425" s="19"/>
      <c r="R1425" s="19"/>
      <c r="S1425" s="19"/>
      <c r="T1425" s="17"/>
    </row>
    <row r="1426" spans="1:20" ht="28.8" x14ac:dyDescent="0.3">
      <c r="A1426" s="1" t="s">
        <v>8557</v>
      </c>
      <c r="B1426" s="17" t="s">
        <v>869</v>
      </c>
      <c r="C1426" s="17" t="s">
        <v>947</v>
      </c>
      <c r="D1426" s="17" t="s">
        <v>948</v>
      </c>
      <c r="E1426" s="18">
        <v>1184402</v>
      </c>
      <c r="F1426" s="17" t="s">
        <v>113</v>
      </c>
      <c r="G1426" s="17" t="s">
        <v>7097</v>
      </c>
      <c r="H1426" s="17" t="s">
        <v>1075</v>
      </c>
      <c r="I1426" s="17" t="s">
        <v>6787</v>
      </c>
      <c r="J1426" s="20">
        <v>6401.02</v>
      </c>
      <c r="K1426" s="19">
        <v>2140</v>
      </c>
      <c r="L1426" s="19"/>
      <c r="M1426" s="19"/>
      <c r="N1426" s="19"/>
      <c r="O1426" s="19"/>
      <c r="P1426" s="19"/>
      <c r="Q1426" s="19"/>
      <c r="R1426" s="19"/>
      <c r="S1426" s="19"/>
      <c r="T1426" s="17"/>
    </row>
    <row r="1427" spans="1:20" ht="28.8" x14ac:dyDescent="0.3">
      <c r="A1427" s="1" t="s">
        <v>8558</v>
      </c>
      <c r="B1427" s="17" t="s">
        <v>5794</v>
      </c>
      <c r="C1427" s="17" t="s">
        <v>6037</v>
      </c>
      <c r="D1427" s="17" t="s">
        <v>4169</v>
      </c>
      <c r="E1427" s="18">
        <v>51542</v>
      </c>
      <c r="F1427" s="17" t="s">
        <v>94</v>
      </c>
      <c r="G1427" s="17" t="s">
        <v>4612</v>
      </c>
      <c r="H1427" s="17" t="s">
        <v>6790</v>
      </c>
      <c r="I1427" s="17" t="s">
        <v>6788</v>
      </c>
      <c r="J1427" s="20">
        <v>476462.59</v>
      </c>
      <c r="K1427" s="19">
        <v>58710</v>
      </c>
      <c r="L1427" s="19"/>
      <c r="M1427" s="19"/>
      <c r="N1427" s="19"/>
      <c r="O1427" s="19"/>
      <c r="P1427" s="19"/>
      <c r="Q1427" s="19"/>
      <c r="R1427" s="19"/>
      <c r="S1427" s="19"/>
      <c r="T1427" s="17"/>
    </row>
    <row r="1428" spans="1:20" ht="43.2" x14ac:dyDescent="0.3">
      <c r="A1428" s="1" t="s">
        <v>8558</v>
      </c>
      <c r="B1428" s="17" t="s">
        <v>5794</v>
      </c>
      <c r="C1428" s="17" t="s">
        <v>6065</v>
      </c>
      <c r="D1428" s="17" t="s">
        <v>6066</v>
      </c>
      <c r="E1428" s="18">
        <v>52350</v>
      </c>
      <c r="F1428" s="17" t="s">
        <v>152</v>
      </c>
      <c r="G1428" s="17" t="s">
        <v>8405</v>
      </c>
      <c r="H1428" s="17" t="s">
        <v>6790</v>
      </c>
      <c r="I1428" s="17" t="s">
        <v>6796</v>
      </c>
      <c r="J1428" s="20">
        <v>21826.7</v>
      </c>
      <c r="K1428" s="19"/>
      <c r="L1428" s="19"/>
      <c r="M1428" s="19">
        <v>4243</v>
      </c>
      <c r="N1428" s="19"/>
      <c r="O1428" s="19"/>
      <c r="P1428" s="19"/>
      <c r="Q1428" s="19"/>
      <c r="R1428" s="19"/>
      <c r="S1428" s="19"/>
      <c r="T1428" s="17"/>
    </row>
    <row r="1429" spans="1:20" ht="28.8" x14ac:dyDescent="0.3">
      <c r="A1429" s="1" t="s">
        <v>8558</v>
      </c>
      <c r="B1429" s="17" t="s">
        <v>1107</v>
      </c>
      <c r="C1429" s="17" t="s">
        <v>1252</v>
      </c>
      <c r="D1429" s="17" t="s">
        <v>1253</v>
      </c>
      <c r="E1429" s="18">
        <v>18738</v>
      </c>
      <c r="F1429" s="17" t="s">
        <v>35</v>
      </c>
      <c r="G1429" s="17" t="s">
        <v>7379</v>
      </c>
      <c r="H1429" s="17"/>
      <c r="I1429" s="17" t="s">
        <v>6791</v>
      </c>
      <c r="J1429" s="20">
        <v>37002.839999999997</v>
      </c>
      <c r="K1429" s="19">
        <v>3449.05</v>
      </c>
      <c r="L1429" s="19"/>
      <c r="M1429" s="19"/>
      <c r="N1429" s="19"/>
      <c r="O1429" s="19"/>
      <c r="P1429" s="19"/>
      <c r="Q1429" s="19"/>
      <c r="R1429" s="19"/>
      <c r="S1429" s="19"/>
      <c r="T1429" s="17"/>
    </row>
    <row r="1430" spans="1:20" ht="28.8" x14ac:dyDescent="0.3">
      <c r="A1430" s="1" t="s">
        <v>8558</v>
      </c>
      <c r="B1430" s="17" t="s">
        <v>5794</v>
      </c>
      <c r="C1430" s="17" t="s">
        <v>6359</v>
      </c>
      <c r="D1430" s="17" t="s">
        <v>6357</v>
      </c>
      <c r="E1430" s="18">
        <v>52550</v>
      </c>
      <c r="F1430" s="17" t="s">
        <v>6358</v>
      </c>
      <c r="G1430" s="17" t="s">
        <v>8469</v>
      </c>
      <c r="H1430" s="17"/>
      <c r="I1430" s="17"/>
      <c r="J1430" s="20"/>
      <c r="K1430" s="19">
        <v>33</v>
      </c>
      <c r="L1430" s="19"/>
      <c r="M1430" s="19"/>
      <c r="N1430" s="19"/>
      <c r="O1430" s="19"/>
      <c r="P1430" s="19"/>
      <c r="Q1430" s="19">
        <v>1</v>
      </c>
      <c r="R1430" s="19"/>
      <c r="S1430" s="19"/>
      <c r="T1430" s="17" t="s">
        <v>6853</v>
      </c>
    </row>
    <row r="1431" spans="1:20" ht="28.8" x14ac:dyDescent="0.3">
      <c r="A1431" s="1" t="s">
        <v>8558</v>
      </c>
      <c r="B1431" s="17" t="s">
        <v>5794</v>
      </c>
      <c r="C1431" s="17" t="s">
        <v>6187</v>
      </c>
      <c r="D1431" s="17" t="s">
        <v>4190</v>
      </c>
      <c r="E1431" s="18">
        <v>51066</v>
      </c>
      <c r="F1431" s="17" t="s">
        <v>197</v>
      </c>
      <c r="G1431" s="17" t="s">
        <v>406</v>
      </c>
      <c r="H1431" s="17"/>
      <c r="I1431" s="17" t="s">
        <v>6791</v>
      </c>
      <c r="J1431" s="20">
        <v>319.39999999999998</v>
      </c>
      <c r="K1431" s="19">
        <v>351</v>
      </c>
      <c r="L1431" s="19"/>
      <c r="M1431" s="19"/>
      <c r="N1431" s="19"/>
      <c r="O1431" s="19"/>
      <c r="P1431" s="19"/>
      <c r="Q1431" s="19"/>
      <c r="R1431" s="19"/>
      <c r="S1431" s="19"/>
      <c r="T1431" s="17"/>
    </row>
    <row r="1432" spans="1:20" ht="28.8" x14ac:dyDescent="0.3">
      <c r="A1432" s="1" t="s">
        <v>8558</v>
      </c>
      <c r="B1432" s="17" t="s">
        <v>5794</v>
      </c>
      <c r="C1432" s="17" t="s">
        <v>6328</v>
      </c>
      <c r="D1432" s="17" t="s">
        <v>6329</v>
      </c>
      <c r="E1432" s="18">
        <v>51067</v>
      </c>
      <c r="F1432" s="17" t="s">
        <v>2928</v>
      </c>
      <c r="G1432" s="17" t="s">
        <v>8463</v>
      </c>
      <c r="H1432" s="17"/>
      <c r="I1432" s="17" t="s">
        <v>6791</v>
      </c>
      <c r="J1432" s="20">
        <v>490503.99</v>
      </c>
      <c r="K1432" s="19">
        <v>63339</v>
      </c>
      <c r="L1432" s="19"/>
      <c r="M1432" s="19"/>
      <c r="N1432" s="19"/>
      <c r="O1432" s="19"/>
      <c r="P1432" s="19"/>
      <c r="Q1432" s="19">
        <v>387</v>
      </c>
      <c r="R1432" s="19"/>
      <c r="S1432" s="19"/>
      <c r="T1432" s="17" t="s">
        <v>6887</v>
      </c>
    </row>
    <row r="1433" spans="1:20" ht="28.8" x14ac:dyDescent="0.3">
      <c r="A1433" s="1" t="s">
        <v>8558</v>
      </c>
      <c r="B1433" s="17" t="s">
        <v>5794</v>
      </c>
      <c r="C1433" s="17" t="s">
        <v>6330</v>
      </c>
      <c r="D1433" s="17" t="s">
        <v>6329</v>
      </c>
      <c r="E1433" s="18">
        <v>51071</v>
      </c>
      <c r="F1433" s="17" t="s">
        <v>2928</v>
      </c>
      <c r="G1433" s="17" t="s">
        <v>8463</v>
      </c>
      <c r="H1433" s="17"/>
      <c r="I1433" s="17" t="s">
        <v>6791</v>
      </c>
      <c r="J1433" s="20">
        <v>490503.99</v>
      </c>
      <c r="K1433" s="19"/>
      <c r="L1433" s="19">
        <v>63339</v>
      </c>
      <c r="M1433" s="19"/>
      <c r="N1433" s="19"/>
      <c r="O1433" s="19"/>
      <c r="P1433" s="19"/>
      <c r="Q1433" s="19"/>
      <c r="R1433" s="19">
        <v>387</v>
      </c>
      <c r="S1433" s="19"/>
      <c r="T1433" s="17" t="s">
        <v>6887</v>
      </c>
    </row>
    <row r="1434" spans="1:20" ht="28.8" x14ac:dyDescent="0.3">
      <c r="A1434" s="1" t="s">
        <v>8558</v>
      </c>
      <c r="B1434" s="17" t="s">
        <v>5794</v>
      </c>
      <c r="C1434" s="17" t="s">
        <v>6190</v>
      </c>
      <c r="D1434" s="17" t="s">
        <v>4190</v>
      </c>
      <c r="E1434" s="18">
        <v>51073</v>
      </c>
      <c r="F1434" s="17" t="s">
        <v>197</v>
      </c>
      <c r="G1434" s="17" t="s">
        <v>406</v>
      </c>
      <c r="H1434" s="17"/>
      <c r="I1434" s="17" t="s">
        <v>6791</v>
      </c>
      <c r="J1434" s="20">
        <v>319.39999999999998</v>
      </c>
      <c r="K1434" s="19">
        <v>351</v>
      </c>
      <c r="L1434" s="19"/>
      <c r="M1434" s="19"/>
      <c r="N1434" s="19"/>
      <c r="O1434" s="19"/>
      <c r="P1434" s="19"/>
      <c r="Q1434" s="19"/>
      <c r="R1434" s="19"/>
      <c r="S1434" s="19"/>
      <c r="T1434" s="17"/>
    </row>
    <row r="1435" spans="1:20" ht="43.2" x14ac:dyDescent="0.3">
      <c r="A1435" s="1" t="s">
        <v>8558</v>
      </c>
      <c r="B1435" s="17" t="s">
        <v>5794</v>
      </c>
      <c r="C1435" s="17" t="s">
        <v>6120</v>
      </c>
      <c r="D1435" s="17" t="s">
        <v>1317</v>
      </c>
      <c r="E1435" s="18">
        <v>44749</v>
      </c>
      <c r="F1435" s="17" t="s">
        <v>55</v>
      </c>
      <c r="G1435" s="17" t="s">
        <v>8413</v>
      </c>
      <c r="H1435" s="17" t="s">
        <v>6792</v>
      </c>
      <c r="I1435" s="17" t="s">
        <v>6788</v>
      </c>
      <c r="J1435" s="20">
        <v>4913.8900000000003</v>
      </c>
      <c r="K1435" s="19"/>
      <c r="L1435" s="19"/>
      <c r="M1435" s="19"/>
      <c r="N1435" s="19"/>
      <c r="O1435" s="19"/>
      <c r="P1435" s="19"/>
      <c r="Q1435" s="19">
        <v>1</v>
      </c>
      <c r="R1435" s="19"/>
      <c r="S1435" s="19"/>
      <c r="T1435" s="17" t="s">
        <v>6853</v>
      </c>
    </row>
    <row r="1436" spans="1:20" ht="28.8" x14ac:dyDescent="0.3">
      <c r="A1436" s="1" t="s">
        <v>8558</v>
      </c>
      <c r="B1436" s="17" t="s">
        <v>5794</v>
      </c>
      <c r="C1436" s="17" t="s">
        <v>5820</v>
      </c>
      <c r="D1436" s="17" t="s">
        <v>5821</v>
      </c>
      <c r="E1436" s="18">
        <v>44750</v>
      </c>
      <c r="F1436" s="17" t="s">
        <v>197</v>
      </c>
      <c r="G1436" s="17" t="s">
        <v>406</v>
      </c>
      <c r="H1436" s="17" t="s">
        <v>6790</v>
      </c>
      <c r="I1436" s="17" t="s">
        <v>6791</v>
      </c>
      <c r="J1436" s="20">
        <v>2076.5700000000002</v>
      </c>
      <c r="K1436" s="19">
        <v>2282</v>
      </c>
      <c r="L1436" s="19"/>
      <c r="M1436" s="19"/>
      <c r="N1436" s="19"/>
      <c r="O1436" s="19"/>
      <c r="P1436" s="19"/>
      <c r="Q1436" s="19"/>
      <c r="R1436" s="19"/>
      <c r="S1436" s="19"/>
      <c r="T1436" s="17"/>
    </row>
    <row r="1437" spans="1:20" x14ac:dyDescent="0.3">
      <c r="A1437" s="1" t="s">
        <v>8558</v>
      </c>
      <c r="B1437" s="17" t="s">
        <v>5794</v>
      </c>
      <c r="C1437" s="17" t="s">
        <v>6242</v>
      </c>
      <c r="D1437" s="17" t="s">
        <v>6243</v>
      </c>
      <c r="E1437" s="18">
        <v>44751</v>
      </c>
      <c r="F1437" s="17" t="s">
        <v>47</v>
      </c>
      <c r="G1437" s="17" t="s">
        <v>6239</v>
      </c>
      <c r="H1437" s="17" t="s">
        <v>6792</v>
      </c>
      <c r="I1437" s="17" t="s">
        <v>6788</v>
      </c>
      <c r="J1437" s="20">
        <v>13344.49</v>
      </c>
      <c r="K1437" s="19"/>
      <c r="L1437" s="19"/>
      <c r="M1437" s="19"/>
      <c r="N1437" s="19"/>
      <c r="O1437" s="19"/>
      <c r="P1437" s="19"/>
      <c r="Q1437" s="19">
        <v>1</v>
      </c>
      <c r="R1437" s="19"/>
      <c r="S1437" s="19"/>
      <c r="T1437" s="17" t="s">
        <v>6853</v>
      </c>
    </row>
    <row r="1438" spans="1:20" x14ac:dyDescent="0.3">
      <c r="A1438" s="1" t="s">
        <v>8558</v>
      </c>
      <c r="B1438" s="17" t="s">
        <v>5794</v>
      </c>
      <c r="C1438" s="17" t="s">
        <v>6244</v>
      </c>
      <c r="D1438" s="17" t="s">
        <v>6243</v>
      </c>
      <c r="E1438" s="18">
        <v>44752</v>
      </c>
      <c r="F1438" s="17" t="s">
        <v>47</v>
      </c>
      <c r="G1438" s="17" t="s">
        <v>6239</v>
      </c>
      <c r="H1438" s="17" t="s">
        <v>6792</v>
      </c>
      <c r="I1438" s="17" t="s">
        <v>6788</v>
      </c>
      <c r="J1438" s="20">
        <v>13344.49</v>
      </c>
      <c r="K1438" s="19"/>
      <c r="L1438" s="19"/>
      <c r="M1438" s="19"/>
      <c r="N1438" s="19"/>
      <c r="O1438" s="19"/>
      <c r="P1438" s="19"/>
      <c r="Q1438" s="19">
        <v>1</v>
      </c>
      <c r="R1438" s="19"/>
      <c r="S1438" s="19"/>
      <c r="T1438" s="17" t="s">
        <v>6853</v>
      </c>
    </row>
    <row r="1439" spans="1:20" x14ac:dyDescent="0.3">
      <c r="A1439" s="1" t="s">
        <v>8558</v>
      </c>
      <c r="B1439" s="17" t="s">
        <v>5794</v>
      </c>
      <c r="C1439" s="17" t="s">
        <v>5979</v>
      </c>
      <c r="D1439" s="17" t="s">
        <v>5980</v>
      </c>
      <c r="E1439" s="18">
        <v>44753</v>
      </c>
      <c r="F1439" s="17" t="s">
        <v>47</v>
      </c>
      <c r="G1439" s="17" t="s">
        <v>5980</v>
      </c>
      <c r="H1439" s="17" t="s">
        <v>6792</v>
      </c>
      <c r="I1439" s="17" t="s">
        <v>6788</v>
      </c>
      <c r="J1439" s="20">
        <v>13344.49</v>
      </c>
      <c r="K1439" s="19"/>
      <c r="L1439" s="19"/>
      <c r="M1439" s="19"/>
      <c r="N1439" s="19"/>
      <c r="O1439" s="19"/>
      <c r="P1439" s="19"/>
      <c r="Q1439" s="19">
        <v>1</v>
      </c>
      <c r="R1439" s="19"/>
      <c r="S1439" s="19"/>
      <c r="T1439" s="17" t="s">
        <v>6853</v>
      </c>
    </row>
    <row r="1440" spans="1:20" ht="28.8" x14ac:dyDescent="0.3">
      <c r="A1440" s="1" t="s">
        <v>8558</v>
      </c>
      <c r="B1440" s="17" t="s">
        <v>5794</v>
      </c>
      <c r="C1440" s="17" t="s">
        <v>5856</v>
      </c>
      <c r="D1440" s="17" t="s">
        <v>5857</v>
      </c>
      <c r="E1440" s="18">
        <v>44754</v>
      </c>
      <c r="F1440" s="17" t="s">
        <v>3698</v>
      </c>
      <c r="G1440" s="17" t="s">
        <v>8335</v>
      </c>
      <c r="H1440" s="17" t="s">
        <v>6790</v>
      </c>
      <c r="I1440" s="17"/>
      <c r="J1440" s="20">
        <v>453.95</v>
      </c>
      <c r="K1440" s="19">
        <v>388</v>
      </c>
      <c r="L1440" s="19"/>
      <c r="M1440" s="19"/>
      <c r="N1440" s="19"/>
      <c r="O1440" s="19"/>
      <c r="P1440" s="19"/>
      <c r="Q1440" s="19"/>
      <c r="R1440" s="19"/>
      <c r="S1440" s="19"/>
      <c r="T1440" s="17"/>
    </row>
    <row r="1441" spans="1:20" x14ac:dyDescent="0.3">
      <c r="A1441" s="1" t="s">
        <v>8558</v>
      </c>
      <c r="B1441" s="17" t="s">
        <v>5794</v>
      </c>
      <c r="C1441" s="17" t="s">
        <v>6353</v>
      </c>
      <c r="D1441" s="17" t="s">
        <v>6352</v>
      </c>
      <c r="E1441" s="18">
        <v>44755</v>
      </c>
      <c r="F1441" s="17" t="s">
        <v>1443</v>
      </c>
      <c r="G1441" s="17" t="s">
        <v>8134</v>
      </c>
      <c r="H1441" s="17"/>
      <c r="I1441" s="17"/>
      <c r="J1441" s="20">
        <v>10.62</v>
      </c>
      <c r="K1441" s="19"/>
      <c r="L1441" s="19">
        <v>4</v>
      </c>
      <c r="M1441" s="19"/>
      <c r="N1441" s="19"/>
      <c r="O1441" s="19"/>
      <c r="P1441" s="19"/>
      <c r="Q1441" s="19"/>
      <c r="R1441" s="19">
        <v>1</v>
      </c>
      <c r="S1441" s="19"/>
      <c r="T1441" s="17" t="s">
        <v>6853</v>
      </c>
    </row>
    <row r="1442" spans="1:20" ht="28.8" x14ac:dyDescent="0.3">
      <c r="A1442" s="1" t="s">
        <v>8558</v>
      </c>
      <c r="B1442" s="17" t="s">
        <v>5794</v>
      </c>
      <c r="C1442" s="17" t="s">
        <v>6208</v>
      </c>
      <c r="D1442" s="17" t="s">
        <v>6209</v>
      </c>
      <c r="E1442" s="18">
        <v>44756</v>
      </c>
      <c r="F1442" s="17" t="s">
        <v>47</v>
      </c>
      <c r="G1442" s="17" t="s">
        <v>8436</v>
      </c>
      <c r="H1442" s="17" t="s">
        <v>6792</v>
      </c>
      <c r="I1442" s="17" t="s">
        <v>6788</v>
      </c>
      <c r="J1442" s="20">
        <v>13344.49</v>
      </c>
      <c r="K1442" s="19"/>
      <c r="L1442" s="19"/>
      <c r="M1442" s="19"/>
      <c r="N1442" s="19"/>
      <c r="O1442" s="19"/>
      <c r="P1442" s="19"/>
      <c r="Q1442" s="19">
        <v>1</v>
      </c>
      <c r="R1442" s="19"/>
      <c r="S1442" s="19"/>
      <c r="T1442" s="17" t="s">
        <v>6853</v>
      </c>
    </row>
    <row r="1443" spans="1:20" ht="43.2" x14ac:dyDescent="0.3">
      <c r="A1443" s="1" t="s">
        <v>8558</v>
      </c>
      <c r="B1443" s="17" t="s">
        <v>5794</v>
      </c>
      <c r="C1443" s="17" t="s">
        <v>6126</v>
      </c>
      <c r="D1443" s="17" t="s">
        <v>6125</v>
      </c>
      <c r="E1443" s="18">
        <v>44759</v>
      </c>
      <c r="F1443" s="17" t="s">
        <v>68</v>
      </c>
      <c r="G1443" s="17" t="s">
        <v>8414</v>
      </c>
      <c r="H1443" s="17" t="s">
        <v>6790</v>
      </c>
      <c r="I1443" s="17" t="s">
        <v>6788</v>
      </c>
      <c r="J1443" s="20">
        <v>25073.8</v>
      </c>
      <c r="K1443" s="19">
        <v>12024</v>
      </c>
      <c r="L1443" s="19"/>
      <c r="M1443" s="19"/>
      <c r="N1443" s="19">
        <v>50</v>
      </c>
      <c r="O1443" s="19"/>
      <c r="P1443" s="19"/>
      <c r="Q1443" s="19">
        <v>1</v>
      </c>
      <c r="R1443" s="19"/>
      <c r="S1443" s="19"/>
      <c r="T1443" s="17" t="s">
        <v>6853</v>
      </c>
    </row>
    <row r="1444" spans="1:20" ht="28.8" x14ac:dyDescent="0.3">
      <c r="A1444" s="1" t="s">
        <v>8558</v>
      </c>
      <c r="B1444" s="17" t="s">
        <v>5794</v>
      </c>
      <c r="C1444" s="17" t="s">
        <v>6173</v>
      </c>
      <c r="D1444" s="17" t="s">
        <v>6174</v>
      </c>
      <c r="E1444" s="18">
        <v>44761</v>
      </c>
      <c r="F1444" s="17" t="s">
        <v>6175</v>
      </c>
      <c r="G1444" s="17" t="s">
        <v>8425</v>
      </c>
      <c r="H1444" s="17" t="s">
        <v>6790</v>
      </c>
      <c r="I1444" s="17"/>
      <c r="J1444" s="20">
        <v>13457.03</v>
      </c>
      <c r="K1444" s="19">
        <v>1701</v>
      </c>
      <c r="L1444" s="19"/>
      <c r="M1444" s="19"/>
      <c r="N1444" s="19"/>
      <c r="O1444" s="19"/>
      <c r="P1444" s="19"/>
      <c r="Q1444" s="19"/>
      <c r="R1444" s="19"/>
      <c r="S1444" s="19"/>
      <c r="T1444" s="17"/>
    </row>
    <row r="1445" spans="1:20" ht="43.2" x14ac:dyDescent="0.3">
      <c r="A1445" s="1" t="s">
        <v>8558</v>
      </c>
      <c r="B1445" s="17" t="s">
        <v>5794</v>
      </c>
      <c r="C1445" s="17" t="s">
        <v>6351</v>
      </c>
      <c r="D1445" s="17" t="s">
        <v>6352</v>
      </c>
      <c r="E1445" s="18">
        <v>44762</v>
      </c>
      <c r="F1445" s="17" t="s">
        <v>1443</v>
      </c>
      <c r="G1445" s="17" t="s">
        <v>8464</v>
      </c>
      <c r="H1445" s="17" t="s">
        <v>6790</v>
      </c>
      <c r="I1445" s="17"/>
      <c r="J1445" s="20">
        <v>10.62</v>
      </c>
      <c r="K1445" s="19">
        <v>4</v>
      </c>
      <c r="L1445" s="19"/>
      <c r="M1445" s="19"/>
      <c r="N1445" s="19"/>
      <c r="O1445" s="19"/>
      <c r="P1445" s="19"/>
      <c r="Q1445" s="19">
        <v>1</v>
      </c>
      <c r="R1445" s="19"/>
      <c r="S1445" s="19"/>
      <c r="T1445" s="17" t="s">
        <v>6853</v>
      </c>
    </row>
    <row r="1446" spans="1:20" ht="28.8" x14ac:dyDescent="0.3">
      <c r="A1446" s="1" t="s">
        <v>8559</v>
      </c>
      <c r="B1446" s="17" t="s">
        <v>6469</v>
      </c>
      <c r="C1446" s="17" t="s">
        <v>6547</v>
      </c>
      <c r="D1446" s="17" t="s">
        <v>1181</v>
      </c>
      <c r="E1446" s="18">
        <v>55233</v>
      </c>
      <c r="F1446" s="17" t="s">
        <v>94</v>
      </c>
      <c r="G1446" s="17" t="s">
        <v>6039</v>
      </c>
      <c r="H1446" s="17" t="s">
        <v>6790</v>
      </c>
      <c r="I1446" s="17" t="s">
        <v>6788</v>
      </c>
      <c r="J1446" s="20">
        <v>173251.52</v>
      </c>
      <c r="K1446" s="19">
        <v>31931</v>
      </c>
      <c r="L1446" s="19"/>
      <c r="M1446" s="19"/>
      <c r="N1446" s="19"/>
      <c r="O1446" s="19"/>
      <c r="P1446" s="19"/>
      <c r="Q1446" s="19"/>
      <c r="R1446" s="19"/>
      <c r="S1446" s="19"/>
      <c r="T1446" s="17"/>
    </row>
    <row r="1447" spans="1:20" ht="28.8" x14ac:dyDescent="0.3">
      <c r="A1447" s="1" t="s">
        <v>8559</v>
      </c>
      <c r="B1447" s="17" t="s">
        <v>1406</v>
      </c>
      <c r="C1447" s="17" t="s">
        <v>1529</v>
      </c>
      <c r="D1447" s="17" t="s">
        <v>1530</v>
      </c>
      <c r="E1447" s="18">
        <v>28244</v>
      </c>
      <c r="F1447" s="17" t="s">
        <v>52</v>
      </c>
      <c r="G1447" s="17"/>
      <c r="H1447" s="17"/>
      <c r="I1447" s="17" t="s">
        <v>6791</v>
      </c>
      <c r="J1447" s="20">
        <v>1324.73</v>
      </c>
      <c r="K1447" s="19"/>
      <c r="L1447" s="19"/>
      <c r="M1447" s="19"/>
      <c r="N1447" s="19"/>
      <c r="O1447" s="19"/>
      <c r="P1447" s="19"/>
      <c r="Q1447" s="19">
        <v>1</v>
      </c>
      <c r="R1447" s="19"/>
      <c r="S1447" s="19"/>
      <c r="T1447" s="17" t="s">
        <v>6853</v>
      </c>
    </row>
    <row r="1448" spans="1:20" ht="28.8" x14ac:dyDescent="0.3">
      <c r="A1448" s="1" t="s">
        <v>8559</v>
      </c>
      <c r="B1448" s="17" t="s">
        <v>6469</v>
      </c>
      <c r="C1448" s="17" t="s">
        <v>6551</v>
      </c>
      <c r="D1448" s="17" t="s">
        <v>6552</v>
      </c>
      <c r="E1448" s="18">
        <v>55234</v>
      </c>
      <c r="F1448" s="17" t="s">
        <v>1796</v>
      </c>
      <c r="G1448" s="17" t="s">
        <v>6538</v>
      </c>
      <c r="H1448" s="17"/>
      <c r="I1448" s="17" t="s">
        <v>6796</v>
      </c>
      <c r="J1448" s="20">
        <v>3806.76</v>
      </c>
      <c r="K1448" s="19"/>
      <c r="L1448" s="19">
        <v>1400</v>
      </c>
      <c r="M1448" s="19"/>
      <c r="N1448" s="19"/>
      <c r="O1448" s="19"/>
      <c r="P1448" s="19"/>
      <c r="Q1448" s="19"/>
      <c r="R1448" s="19"/>
      <c r="S1448" s="19"/>
      <c r="T1448" s="17"/>
    </row>
    <row r="1449" spans="1:20" ht="43.2" x14ac:dyDescent="0.3">
      <c r="A1449" s="1" t="s">
        <v>8558</v>
      </c>
      <c r="B1449" s="17" t="s">
        <v>5794</v>
      </c>
      <c r="C1449" s="17" t="s">
        <v>6047</v>
      </c>
      <c r="D1449" s="17" t="s">
        <v>6048</v>
      </c>
      <c r="E1449" s="18">
        <v>52928</v>
      </c>
      <c r="F1449" s="17" t="s">
        <v>581</v>
      </c>
      <c r="G1449" s="17" t="s">
        <v>8400</v>
      </c>
      <c r="H1449" s="17"/>
      <c r="I1449" s="17" t="s">
        <v>6789</v>
      </c>
      <c r="J1449" s="20">
        <v>903.61</v>
      </c>
      <c r="K1449" s="19">
        <v>147</v>
      </c>
      <c r="L1449" s="19"/>
      <c r="M1449" s="19"/>
      <c r="N1449" s="19"/>
      <c r="O1449" s="19"/>
      <c r="P1449" s="19"/>
      <c r="Q1449" s="19"/>
      <c r="R1449" s="19"/>
      <c r="S1449" s="19"/>
      <c r="T1449" s="17"/>
    </row>
    <row r="1450" spans="1:20" ht="28.8" x14ac:dyDescent="0.3">
      <c r="A1450" s="1" t="s">
        <v>8559</v>
      </c>
      <c r="B1450" s="17" t="s">
        <v>6469</v>
      </c>
      <c r="C1450" s="17" t="s">
        <v>6588</v>
      </c>
      <c r="D1450" s="17" t="s">
        <v>3536</v>
      </c>
      <c r="E1450" s="18">
        <v>55438</v>
      </c>
      <c r="F1450" s="17" t="s">
        <v>30</v>
      </c>
      <c r="G1450" s="17" t="s">
        <v>8505</v>
      </c>
      <c r="H1450" s="17" t="s">
        <v>1075</v>
      </c>
      <c r="I1450" s="17" t="s">
        <v>6789</v>
      </c>
      <c r="J1450" s="20">
        <v>55945.47</v>
      </c>
      <c r="K1450" s="19">
        <v>13613</v>
      </c>
      <c r="L1450" s="19"/>
      <c r="M1450" s="19"/>
      <c r="N1450" s="19"/>
      <c r="O1450" s="19"/>
      <c r="P1450" s="19"/>
      <c r="Q1450" s="19"/>
      <c r="R1450" s="19"/>
      <c r="S1450" s="19"/>
      <c r="T1450" s="17"/>
    </row>
    <row r="1451" spans="1:20" ht="28.8" x14ac:dyDescent="0.3">
      <c r="A1451" s="1" t="s">
        <v>8559</v>
      </c>
      <c r="B1451" s="17" t="s">
        <v>6469</v>
      </c>
      <c r="C1451" s="17" t="s">
        <v>6588</v>
      </c>
      <c r="D1451" s="17" t="s">
        <v>3536</v>
      </c>
      <c r="E1451" s="18">
        <v>55438</v>
      </c>
      <c r="F1451" s="17" t="s">
        <v>7178</v>
      </c>
      <c r="G1451" s="17" t="s">
        <v>8506</v>
      </c>
      <c r="H1451" s="17" t="s">
        <v>1075</v>
      </c>
      <c r="I1451" s="17" t="s">
        <v>6789</v>
      </c>
      <c r="J1451" s="20">
        <v>11560.61</v>
      </c>
      <c r="K1451" s="19">
        <v>2813</v>
      </c>
      <c r="L1451" s="19"/>
      <c r="M1451" s="19"/>
      <c r="N1451" s="19"/>
      <c r="O1451" s="19"/>
      <c r="P1451" s="19"/>
      <c r="Q1451" s="19"/>
      <c r="R1451" s="19"/>
      <c r="S1451" s="19"/>
      <c r="T1451" s="17"/>
    </row>
    <row r="1452" spans="1:20" ht="28.8" x14ac:dyDescent="0.3">
      <c r="A1452" s="1" t="s">
        <v>8559</v>
      </c>
      <c r="B1452" s="17" t="s">
        <v>1406</v>
      </c>
      <c r="C1452" s="17" t="s">
        <v>3061</v>
      </c>
      <c r="D1452" s="17" t="s">
        <v>3062</v>
      </c>
      <c r="E1452" s="18">
        <v>1203514</v>
      </c>
      <c r="F1452" s="17" t="s">
        <v>55</v>
      </c>
      <c r="G1452" s="17" t="s">
        <v>3007</v>
      </c>
      <c r="H1452" s="17"/>
      <c r="I1452" s="17" t="s">
        <v>6788</v>
      </c>
      <c r="J1452" s="20">
        <v>3257.2</v>
      </c>
      <c r="K1452" s="19"/>
      <c r="L1452" s="19"/>
      <c r="M1452" s="19"/>
      <c r="N1452" s="19"/>
      <c r="O1452" s="19"/>
      <c r="P1452" s="19"/>
      <c r="Q1452" s="19">
        <v>1</v>
      </c>
      <c r="R1452" s="19"/>
      <c r="S1452" s="19"/>
      <c r="T1452" s="17" t="s">
        <v>6853</v>
      </c>
    </row>
    <row r="1453" spans="1:20" ht="28.8" x14ac:dyDescent="0.3">
      <c r="A1453" s="1" t="s">
        <v>8559</v>
      </c>
      <c r="B1453" s="17" t="s">
        <v>1406</v>
      </c>
      <c r="C1453" s="17" t="s">
        <v>3063</v>
      </c>
      <c r="D1453" s="17" t="s">
        <v>3064</v>
      </c>
      <c r="E1453" s="18">
        <v>1203519</v>
      </c>
      <c r="F1453" s="17" t="s">
        <v>55</v>
      </c>
      <c r="G1453" s="17" t="s">
        <v>3007</v>
      </c>
      <c r="H1453" s="17"/>
      <c r="I1453" s="17" t="s">
        <v>6788</v>
      </c>
      <c r="J1453" s="20">
        <v>3257.2</v>
      </c>
      <c r="K1453" s="19"/>
      <c r="L1453" s="19"/>
      <c r="M1453" s="19"/>
      <c r="N1453" s="19"/>
      <c r="O1453" s="19"/>
      <c r="P1453" s="19"/>
      <c r="Q1453" s="19">
        <v>1</v>
      </c>
      <c r="R1453" s="19"/>
      <c r="S1453" s="19"/>
      <c r="T1453" s="17" t="s">
        <v>6853</v>
      </c>
    </row>
    <row r="1454" spans="1:20" ht="28.8" x14ac:dyDescent="0.3">
      <c r="A1454" s="1" t="s">
        <v>8559</v>
      </c>
      <c r="B1454" s="17" t="s">
        <v>1406</v>
      </c>
      <c r="C1454" s="17" t="s">
        <v>1686</v>
      </c>
      <c r="D1454" s="17" t="s">
        <v>1687</v>
      </c>
      <c r="E1454" s="18">
        <v>1203522</v>
      </c>
      <c r="F1454" s="17" t="s">
        <v>55</v>
      </c>
      <c r="G1454" s="17" t="s">
        <v>459</v>
      </c>
      <c r="H1454" s="17"/>
      <c r="I1454" s="17" t="s">
        <v>6788</v>
      </c>
      <c r="J1454" s="20">
        <v>3257.2</v>
      </c>
      <c r="K1454" s="19"/>
      <c r="L1454" s="19"/>
      <c r="M1454" s="19"/>
      <c r="N1454" s="19"/>
      <c r="O1454" s="19"/>
      <c r="P1454" s="19"/>
      <c r="Q1454" s="19">
        <v>1</v>
      </c>
      <c r="R1454" s="19"/>
      <c r="S1454" s="19"/>
      <c r="T1454" s="17" t="s">
        <v>6853</v>
      </c>
    </row>
    <row r="1455" spans="1:20" ht="28.8" x14ac:dyDescent="0.3">
      <c r="A1455" s="1" t="s">
        <v>8559</v>
      </c>
      <c r="B1455" s="17" t="s">
        <v>1406</v>
      </c>
      <c r="C1455" s="17" t="s">
        <v>1690</v>
      </c>
      <c r="D1455" s="17" t="s">
        <v>1691</v>
      </c>
      <c r="E1455" s="18">
        <v>1203523</v>
      </c>
      <c r="F1455" s="17" t="s">
        <v>55</v>
      </c>
      <c r="G1455" s="17" t="s">
        <v>459</v>
      </c>
      <c r="H1455" s="17"/>
      <c r="I1455" s="17" t="s">
        <v>6788</v>
      </c>
      <c r="J1455" s="20">
        <v>3257.2</v>
      </c>
      <c r="K1455" s="19"/>
      <c r="L1455" s="19"/>
      <c r="M1455" s="19"/>
      <c r="N1455" s="19"/>
      <c r="O1455" s="19"/>
      <c r="P1455" s="19"/>
      <c r="Q1455" s="19">
        <v>1</v>
      </c>
      <c r="R1455" s="19"/>
      <c r="S1455" s="19"/>
      <c r="T1455" s="17" t="s">
        <v>6853</v>
      </c>
    </row>
    <row r="1456" spans="1:20" ht="28.8" x14ac:dyDescent="0.3">
      <c r="A1456" s="1" t="s">
        <v>8559</v>
      </c>
      <c r="B1456" s="17" t="s">
        <v>1406</v>
      </c>
      <c r="C1456" s="17" t="s">
        <v>2770</v>
      </c>
      <c r="D1456" s="17" t="s">
        <v>2771</v>
      </c>
      <c r="E1456" s="18">
        <v>1203525</v>
      </c>
      <c r="F1456" s="17" t="s">
        <v>197</v>
      </c>
      <c r="G1456" s="17" t="s">
        <v>406</v>
      </c>
      <c r="H1456" s="17"/>
      <c r="I1456" s="17" t="s">
        <v>6791</v>
      </c>
      <c r="J1456" s="20">
        <v>627.30999999999995</v>
      </c>
      <c r="K1456" s="19">
        <v>1040</v>
      </c>
      <c r="L1456" s="19"/>
      <c r="M1456" s="19"/>
      <c r="N1456" s="19"/>
      <c r="O1456" s="19"/>
      <c r="P1456" s="19"/>
      <c r="Q1456" s="19"/>
      <c r="R1456" s="19"/>
      <c r="S1456" s="19"/>
      <c r="T1456" s="17"/>
    </row>
    <row r="1457" spans="1:20" ht="28.8" x14ac:dyDescent="0.3">
      <c r="A1457" s="1" t="s">
        <v>8559</v>
      </c>
      <c r="B1457" s="17" t="s">
        <v>1406</v>
      </c>
      <c r="C1457" s="17" t="s">
        <v>2772</v>
      </c>
      <c r="D1457" s="17" t="s">
        <v>2773</v>
      </c>
      <c r="E1457" s="18">
        <v>1203526</v>
      </c>
      <c r="F1457" s="17" t="s">
        <v>197</v>
      </c>
      <c r="G1457" s="17" t="s">
        <v>406</v>
      </c>
      <c r="H1457" s="17"/>
      <c r="I1457" s="17" t="s">
        <v>6791</v>
      </c>
      <c r="J1457" s="20">
        <v>627.30999999999995</v>
      </c>
      <c r="K1457" s="19">
        <v>1040</v>
      </c>
      <c r="L1457" s="19"/>
      <c r="M1457" s="19"/>
      <c r="N1457" s="19"/>
      <c r="O1457" s="19"/>
      <c r="P1457" s="19"/>
      <c r="Q1457" s="19"/>
      <c r="R1457" s="19"/>
      <c r="S1457" s="19"/>
      <c r="T1457" s="17"/>
    </row>
    <row r="1458" spans="1:20" ht="43.2" x14ac:dyDescent="0.3">
      <c r="A1458" s="1" t="s">
        <v>8559</v>
      </c>
      <c r="B1458" s="17" t="s">
        <v>1406</v>
      </c>
      <c r="C1458" s="17" t="s">
        <v>1873</v>
      </c>
      <c r="D1458" s="17" t="s">
        <v>1874</v>
      </c>
      <c r="E1458" s="18">
        <v>1203537</v>
      </c>
      <c r="F1458" s="17" t="s">
        <v>197</v>
      </c>
      <c r="G1458" s="17" t="s">
        <v>7559</v>
      </c>
      <c r="H1458" s="17"/>
      <c r="I1458" s="17" t="s">
        <v>6791</v>
      </c>
      <c r="J1458" s="20">
        <v>3030.41</v>
      </c>
      <c r="K1458" s="19">
        <v>5024</v>
      </c>
      <c r="L1458" s="19"/>
      <c r="M1458" s="19"/>
      <c r="N1458" s="19"/>
      <c r="O1458" s="19"/>
      <c r="P1458" s="19"/>
      <c r="Q1458" s="19"/>
      <c r="R1458" s="19"/>
      <c r="S1458" s="19"/>
      <c r="T1458" s="17"/>
    </row>
    <row r="1459" spans="1:20" ht="28.8" x14ac:dyDescent="0.3">
      <c r="A1459" s="1" t="s">
        <v>8558</v>
      </c>
      <c r="B1459" s="17" t="s">
        <v>5794</v>
      </c>
      <c r="C1459" s="17" t="s">
        <v>6160</v>
      </c>
      <c r="D1459" s="17" t="s">
        <v>6161</v>
      </c>
      <c r="E1459" s="18">
        <v>49111</v>
      </c>
      <c r="F1459" s="17" t="s">
        <v>55</v>
      </c>
      <c r="G1459" s="17" t="s">
        <v>1317</v>
      </c>
      <c r="H1459" s="17" t="s">
        <v>6792</v>
      </c>
      <c r="I1459" s="17" t="s">
        <v>6788</v>
      </c>
      <c r="J1459" s="20">
        <v>4913.8900000000003</v>
      </c>
      <c r="K1459" s="19"/>
      <c r="L1459" s="19"/>
      <c r="M1459" s="19"/>
      <c r="N1459" s="19"/>
      <c r="O1459" s="19"/>
      <c r="P1459" s="19"/>
      <c r="Q1459" s="19">
        <v>1</v>
      </c>
      <c r="R1459" s="19"/>
      <c r="S1459" s="19"/>
      <c r="T1459" s="17" t="s">
        <v>6853</v>
      </c>
    </row>
    <row r="1460" spans="1:20" ht="28.8" x14ac:dyDescent="0.3">
      <c r="A1460" s="1" t="s">
        <v>8557</v>
      </c>
      <c r="B1460" s="17" t="s">
        <v>869</v>
      </c>
      <c r="C1460" s="17" t="s">
        <v>960</v>
      </c>
      <c r="D1460" s="17" t="s">
        <v>961</v>
      </c>
      <c r="E1460" s="18">
        <v>14484</v>
      </c>
      <c r="F1460" s="17" t="s">
        <v>65</v>
      </c>
      <c r="G1460" s="17" t="s">
        <v>7112</v>
      </c>
      <c r="H1460" s="17" t="s">
        <v>6792</v>
      </c>
      <c r="I1460" s="17" t="s">
        <v>6793</v>
      </c>
      <c r="J1460" s="20">
        <v>758.34</v>
      </c>
      <c r="K1460" s="19">
        <v>579</v>
      </c>
      <c r="L1460" s="19"/>
      <c r="M1460" s="19"/>
      <c r="N1460" s="19"/>
      <c r="O1460" s="19"/>
      <c r="P1460" s="19"/>
      <c r="Q1460" s="19"/>
      <c r="R1460" s="19"/>
      <c r="S1460" s="19"/>
      <c r="T1460" s="17"/>
    </row>
    <row r="1461" spans="1:20" ht="28.8" x14ac:dyDescent="0.3">
      <c r="A1461" s="1" t="s">
        <v>8557</v>
      </c>
      <c r="B1461" s="17" t="s">
        <v>5503</v>
      </c>
      <c r="C1461" s="17" t="s">
        <v>960</v>
      </c>
      <c r="D1461" s="17" t="s">
        <v>5509</v>
      </c>
      <c r="E1461" s="18">
        <v>46441</v>
      </c>
      <c r="F1461" s="17" t="s">
        <v>1025</v>
      </c>
      <c r="G1461" s="17" t="s">
        <v>8272</v>
      </c>
      <c r="H1461" s="17"/>
      <c r="I1461" s="17" t="s">
        <v>6788</v>
      </c>
      <c r="J1461" s="20">
        <v>93584.36</v>
      </c>
      <c r="K1461" s="19">
        <v>19404</v>
      </c>
      <c r="L1461" s="19"/>
      <c r="M1461" s="19"/>
      <c r="N1461" s="19"/>
      <c r="O1461" s="19"/>
      <c r="P1461" s="19"/>
      <c r="Q1461" s="19"/>
      <c r="R1461" s="19"/>
      <c r="S1461" s="19"/>
      <c r="T1461" s="17"/>
    </row>
    <row r="1462" spans="1:20" ht="28.8" x14ac:dyDescent="0.3">
      <c r="A1462" s="1" t="s">
        <v>8557</v>
      </c>
      <c r="B1462" s="17" t="s">
        <v>5503</v>
      </c>
      <c r="C1462" s="17" t="s">
        <v>960</v>
      </c>
      <c r="D1462" s="17" t="s">
        <v>5509</v>
      </c>
      <c r="E1462" s="18">
        <v>46441</v>
      </c>
      <c r="F1462" s="17" t="s">
        <v>30</v>
      </c>
      <c r="G1462" s="17" t="s">
        <v>8273</v>
      </c>
      <c r="H1462" s="17" t="s">
        <v>1075</v>
      </c>
      <c r="I1462" s="17" t="s">
        <v>6789</v>
      </c>
      <c r="J1462" s="20">
        <v>17783.169999999998</v>
      </c>
      <c r="K1462" s="19">
        <v>4868</v>
      </c>
      <c r="L1462" s="19"/>
      <c r="M1462" s="19"/>
      <c r="N1462" s="19"/>
      <c r="O1462" s="19"/>
      <c r="P1462" s="19"/>
      <c r="Q1462" s="19"/>
      <c r="R1462" s="19"/>
      <c r="S1462" s="19"/>
      <c r="T1462" s="17"/>
    </row>
    <row r="1463" spans="1:20" ht="43.2" x14ac:dyDescent="0.3">
      <c r="A1463" s="1" t="s">
        <v>8557</v>
      </c>
      <c r="B1463" s="17" t="s">
        <v>5503</v>
      </c>
      <c r="C1463" s="17" t="s">
        <v>960</v>
      </c>
      <c r="D1463" s="17" t="s">
        <v>5509</v>
      </c>
      <c r="E1463" s="18">
        <v>46441</v>
      </c>
      <c r="F1463" s="17" t="s">
        <v>581</v>
      </c>
      <c r="G1463" s="17" t="s">
        <v>8274</v>
      </c>
      <c r="H1463" s="17" t="s">
        <v>1075</v>
      </c>
      <c r="I1463" s="17" t="s">
        <v>6789</v>
      </c>
      <c r="J1463" s="20">
        <v>14922.81</v>
      </c>
      <c r="K1463" s="19">
        <v>4085</v>
      </c>
      <c r="L1463" s="19"/>
      <c r="M1463" s="19"/>
      <c r="N1463" s="19"/>
      <c r="O1463" s="19"/>
      <c r="P1463" s="19"/>
      <c r="Q1463" s="19"/>
      <c r="R1463" s="19"/>
      <c r="S1463" s="19"/>
      <c r="T1463" s="17"/>
    </row>
    <row r="1464" spans="1:20" ht="28.8" x14ac:dyDescent="0.3">
      <c r="A1464" s="1" t="s">
        <v>8558</v>
      </c>
      <c r="B1464" s="17" t="s">
        <v>5794</v>
      </c>
      <c r="C1464" s="17" t="s">
        <v>5844</v>
      </c>
      <c r="D1464" s="17" t="s">
        <v>5845</v>
      </c>
      <c r="E1464" s="18">
        <v>51191</v>
      </c>
      <c r="F1464" s="17" t="s">
        <v>55</v>
      </c>
      <c r="G1464" s="17" t="s">
        <v>1317</v>
      </c>
      <c r="H1464" s="17" t="s">
        <v>6792</v>
      </c>
      <c r="I1464" s="17" t="s">
        <v>6788</v>
      </c>
      <c r="J1464" s="20">
        <v>4913.8900000000003</v>
      </c>
      <c r="K1464" s="19"/>
      <c r="L1464" s="19"/>
      <c r="M1464" s="19"/>
      <c r="N1464" s="19"/>
      <c r="O1464" s="19"/>
      <c r="P1464" s="19"/>
      <c r="Q1464" s="19">
        <v>1</v>
      </c>
      <c r="R1464" s="19"/>
      <c r="S1464" s="19"/>
      <c r="T1464" s="17" t="s">
        <v>6853</v>
      </c>
    </row>
    <row r="1465" spans="1:20" ht="43.2" x14ac:dyDescent="0.3">
      <c r="A1465" s="1" t="s">
        <v>8559</v>
      </c>
      <c r="B1465" s="17" t="s">
        <v>1406</v>
      </c>
      <c r="C1465" s="17" t="s">
        <v>2380</v>
      </c>
      <c r="D1465" s="17" t="s">
        <v>2381</v>
      </c>
      <c r="E1465" s="18">
        <v>28865</v>
      </c>
      <c r="F1465" s="17" t="s">
        <v>360</v>
      </c>
      <c r="G1465" s="17" t="s">
        <v>7147</v>
      </c>
      <c r="H1465" s="17"/>
      <c r="I1465" s="17"/>
      <c r="J1465" s="20">
        <v>742.85</v>
      </c>
      <c r="K1465" s="19">
        <v>411</v>
      </c>
      <c r="L1465" s="19"/>
      <c r="M1465" s="19"/>
      <c r="N1465" s="19"/>
      <c r="O1465" s="19"/>
      <c r="P1465" s="19"/>
      <c r="Q1465" s="19"/>
      <c r="R1465" s="19"/>
      <c r="S1465" s="19"/>
      <c r="T1465" s="17"/>
    </row>
    <row r="1466" spans="1:20" ht="28.8" x14ac:dyDescent="0.3">
      <c r="A1466" s="1" t="s">
        <v>8559</v>
      </c>
      <c r="B1466" s="17" t="s">
        <v>1406</v>
      </c>
      <c r="C1466" s="17" t="s">
        <v>2857</v>
      </c>
      <c r="D1466" s="17" t="s">
        <v>2858</v>
      </c>
      <c r="E1466" s="18">
        <v>30455</v>
      </c>
      <c r="F1466" s="17" t="s">
        <v>173</v>
      </c>
      <c r="G1466" s="17" t="s">
        <v>5393</v>
      </c>
      <c r="H1466" s="17"/>
      <c r="I1466" s="17" t="s">
        <v>6793</v>
      </c>
      <c r="J1466" s="20">
        <v>1950.08</v>
      </c>
      <c r="K1466" s="19">
        <v>885</v>
      </c>
      <c r="L1466" s="19"/>
      <c r="M1466" s="19"/>
      <c r="N1466" s="19"/>
      <c r="O1466" s="19"/>
      <c r="P1466" s="19"/>
      <c r="Q1466" s="19"/>
      <c r="R1466" s="19"/>
      <c r="S1466" s="19"/>
      <c r="T1466" s="17"/>
    </row>
    <row r="1467" spans="1:20" ht="28.8" x14ac:dyDescent="0.3">
      <c r="A1467" s="1" t="s">
        <v>8559</v>
      </c>
      <c r="B1467" s="17" t="s">
        <v>1406</v>
      </c>
      <c r="C1467" s="17" t="s">
        <v>2103</v>
      </c>
      <c r="D1467" s="17" t="s">
        <v>2104</v>
      </c>
      <c r="E1467" s="18">
        <v>30458</v>
      </c>
      <c r="F1467" s="17" t="s">
        <v>197</v>
      </c>
      <c r="G1467" s="17" t="s">
        <v>3428</v>
      </c>
      <c r="H1467" s="17"/>
      <c r="I1467" s="17" t="s">
        <v>6791</v>
      </c>
      <c r="J1467" s="20">
        <v>154.41999999999999</v>
      </c>
      <c r="K1467" s="19">
        <v>269</v>
      </c>
      <c r="L1467" s="19"/>
      <c r="M1467" s="19"/>
      <c r="N1467" s="19"/>
      <c r="O1467" s="19"/>
      <c r="P1467" s="19"/>
      <c r="Q1467" s="19"/>
      <c r="R1467" s="19"/>
      <c r="S1467" s="19"/>
      <c r="T1467" s="17"/>
    </row>
    <row r="1468" spans="1:20" ht="43.2" x14ac:dyDescent="0.3">
      <c r="A1468" s="1" t="s">
        <v>8558</v>
      </c>
      <c r="B1468" s="17" t="s">
        <v>5794</v>
      </c>
      <c r="C1468" s="17" t="s">
        <v>5928</v>
      </c>
      <c r="D1468" s="17" t="s">
        <v>5929</v>
      </c>
      <c r="E1468" s="18">
        <v>51192</v>
      </c>
      <c r="F1468" s="17" t="s">
        <v>5930</v>
      </c>
      <c r="G1468" s="17" t="s">
        <v>7217</v>
      </c>
      <c r="H1468" s="17"/>
      <c r="I1468" s="17" t="s">
        <v>6797</v>
      </c>
      <c r="J1468" s="20">
        <v>51428.61</v>
      </c>
      <c r="K1468" s="19"/>
      <c r="L1468" s="19">
        <v>6641</v>
      </c>
      <c r="M1468" s="19"/>
      <c r="N1468" s="19"/>
      <c r="O1468" s="19"/>
      <c r="P1468" s="19"/>
      <c r="Q1468" s="19"/>
      <c r="R1468" s="19"/>
      <c r="S1468" s="19"/>
      <c r="T1468" s="17"/>
    </row>
    <row r="1469" spans="1:20" ht="43.2" x14ac:dyDescent="0.3">
      <c r="A1469" s="1" t="s">
        <v>8558</v>
      </c>
      <c r="B1469" s="17" t="s">
        <v>5794</v>
      </c>
      <c r="C1469" s="17" t="s">
        <v>5948</v>
      </c>
      <c r="D1469" s="17" t="s">
        <v>5949</v>
      </c>
      <c r="E1469" s="18">
        <v>1156669</v>
      </c>
      <c r="F1469" s="17" t="s">
        <v>5933</v>
      </c>
      <c r="G1469" s="17" t="s">
        <v>8369</v>
      </c>
      <c r="H1469" s="17" t="s">
        <v>6790</v>
      </c>
      <c r="I1469" s="17"/>
      <c r="J1469" s="20">
        <v>7205.55</v>
      </c>
      <c r="K1469" s="19"/>
      <c r="L1469" s="19"/>
      <c r="M1469" s="19"/>
      <c r="N1469" s="19"/>
      <c r="O1469" s="19"/>
      <c r="P1469" s="19"/>
      <c r="Q1469" s="19">
        <v>2000</v>
      </c>
      <c r="R1469" s="19"/>
      <c r="S1469" s="19"/>
      <c r="T1469" s="17" t="s">
        <v>6960</v>
      </c>
    </row>
    <row r="1470" spans="1:20" ht="43.2" x14ac:dyDescent="0.3">
      <c r="A1470" s="1" t="s">
        <v>8558</v>
      </c>
      <c r="B1470" s="17" t="s">
        <v>5794</v>
      </c>
      <c r="C1470" s="17" t="s">
        <v>5948</v>
      </c>
      <c r="D1470" s="17" t="s">
        <v>5949</v>
      </c>
      <c r="E1470" s="18">
        <v>1156669</v>
      </c>
      <c r="F1470" s="17" t="s">
        <v>333</v>
      </c>
      <c r="G1470" s="17" t="s">
        <v>8370</v>
      </c>
      <c r="H1470" s="17" t="s">
        <v>6790</v>
      </c>
      <c r="I1470" s="17"/>
      <c r="J1470" s="20">
        <v>37.18</v>
      </c>
      <c r="K1470" s="19">
        <v>14</v>
      </c>
      <c r="L1470" s="19"/>
      <c r="M1470" s="19"/>
      <c r="N1470" s="19"/>
      <c r="O1470" s="19"/>
      <c r="P1470" s="19"/>
      <c r="Q1470" s="19"/>
      <c r="R1470" s="19"/>
      <c r="S1470" s="19"/>
      <c r="T1470" s="17"/>
    </row>
    <row r="1471" spans="1:20" x14ac:dyDescent="0.3">
      <c r="A1471" s="1" t="s">
        <v>8559</v>
      </c>
      <c r="B1471" s="17" t="s">
        <v>6469</v>
      </c>
      <c r="C1471" s="17" t="s">
        <v>6472</v>
      </c>
      <c r="D1471" s="17" t="s">
        <v>6473</v>
      </c>
      <c r="E1471" s="18">
        <v>55439</v>
      </c>
      <c r="F1471" s="17" t="s">
        <v>47</v>
      </c>
      <c r="G1471" s="17" t="s">
        <v>3606</v>
      </c>
      <c r="H1471" s="17" t="s">
        <v>6790</v>
      </c>
      <c r="I1471" s="17" t="s">
        <v>6788</v>
      </c>
      <c r="J1471" s="20">
        <v>8921.74</v>
      </c>
      <c r="K1471" s="19"/>
      <c r="L1471" s="19"/>
      <c r="M1471" s="19"/>
      <c r="N1471" s="19"/>
      <c r="O1471" s="19"/>
      <c r="P1471" s="19"/>
      <c r="Q1471" s="19">
        <v>1</v>
      </c>
      <c r="R1471" s="19"/>
      <c r="S1471" s="19"/>
      <c r="T1471" s="17" t="s">
        <v>6853</v>
      </c>
    </row>
    <row r="1472" spans="1:20" x14ac:dyDescent="0.3">
      <c r="A1472" s="1" t="s">
        <v>8559</v>
      </c>
      <c r="B1472" s="17" t="s">
        <v>6469</v>
      </c>
      <c r="C1472" s="17" t="s">
        <v>6746</v>
      </c>
      <c r="D1472" s="17" t="s">
        <v>2816</v>
      </c>
      <c r="E1472" s="18">
        <v>55440</v>
      </c>
      <c r="F1472" s="17" t="s">
        <v>47</v>
      </c>
      <c r="G1472" s="17" t="s">
        <v>3606</v>
      </c>
      <c r="H1472" s="17" t="s">
        <v>6790</v>
      </c>
      <c r="I1472" s="17" t="s">
        <v>6788</v>
      </c>
      <c r="J1472" s="20">
        <v>8921.74</v>
      </c>
      <c r="K1472" s="19"/>
      <c r="L1472" s="19"/>
      <c r="M1472" s="19"/>
      <c r="N1472" s="19"/>
      <c r="O1472" s="19"/>
      <c r="P1472" s="19"/>
      <c r="Q1472" s="19">
        <v>1</v>
      </c>
      <c r="R1472" s="19"/>
      <c r="S1472" s="19"/>
      <c r="T1472" s="17" t="s">
        <v>6853</v>
      </c>
    </row>
    <row r="1473" spans="1:20" x14ac:dyDescent="0.3">
      <c r="A1473" s="1" t="s">
        <v>8559</v>
      </c>
      <c r="B1473" s="17" t="s">
        <v>6469</v>
      </c>
      <c r="C1473" s="17" t="s">
        <v>6580</v>
      </c>
      <c r="D1473" s="17" t="s">
        <v>3223</v>
      </c>
      <c r="E1473" s="18">
        <v>987628</v>
      </c>
      <c r="F1473" s="17" t="s">
        <v>313</v>
      </c>
      <c r="G1473" s="17" t="s">
        <v>3223</v>
      </c>
      <c r="H1473" s="17" t="s">
        <v>6790</v>
      </c>
      <c r="I1473" s="17" t="s">
        <v>6788</v>
      </c>
      <c r="J1473" s="20">
        <v>3285.28</v>
      </c>
      <c r="K1473" s="19"/>
      <c r="L1473" s="19"/>
      <c r="M1473" s="19"/>
      <c r="N1473" s="19">
        <v>1</v>
      </c>
      <c r="O1473" s="19"/>
      <c r="P1473" s="19"/>
      <c r="Q1473" s="19">
        <v>0.26</v>
      </c>
      <c r="R1473" s="19"/>
      <c r="S1473" s="19"/>
      <c r="T1473" s="17" t="s">
        <v>8554</v>
      </c>
    </row>
    <row r="1474" spans="1:20" ht="28.8" x14ac:dyDescent="0.3">
      <c r="A1474" s="1" t="s">
        <v>8559</v>
      </c>
      <c r="B1474" s="17" t="s">
        <v>6469</v>
      </c>
      <c r="C1474" s="17" t="s">
        <v>6491</v>
      </c>
      <c r="D1474" s="17" t="s">
        <v>6492</v>
      </c>
      <c r="E1474" s="18">
        <v>1168538</v>
      </c>
      <c r="F1474" s="17" t="s">
        <v>637</v>
      </c>
      <c r="G1474" s="17" t="s">
        <v>4747</v>
      </c>
      <c r="H1474" s="17"/>
      <c r="I1474" s="17" t="s">
        <v>6789</v>
      </c>
      <c r="J1474" s="20">
        <v>183.63</v>
      </c>
      <c r="K1474" s="19">
        <v>255</v>
      </c>
      <c r="L1474" s="19"/>
      <c r="M1474" s="19"/>
      <c r="N1474" s="19">
        <v>1</v>
      </c>
      <c r="O1474" s="19"/>
      <c r="P1474" s="19"/>
      <c r="Q1474" s="19"/>
      <c r="R1474" s="19"/>
      <c r="S1474" s="19"/>
      <c r="T1474" s="17"/>
    </row>
    <row r="1475" spans="1:20" ht="28.8" x14ac:dyDescent="0.3">
      <c r="A1475" s="1" t="s">
        <v>8558</v>
      </c>
      <c r="B1475" s="17" t="s">
        <v>3677</v>
      </c>
      <c r="C1475" s="17" t="s">
        <v>3869</v>
      </c>
      <c r="D1475" s="17" t="s">
        <v>3862</v>
      </c>
      <c r="E1475" s="18">
        <v>1050168</v>
      </c>
      <c r="F1475" s="17" t="s">
        <v>197</v>
      </c>
      <c r="G1475" s="17" t="s">
        <v>8047</v>
      </c>
      <c r="H1475" s="17" t="s">
        <v>6798</v>
      </c>
      <c r="I1475" s="17" t="s">
        <v>6791</v>
      </c>
      <c r="J1475" s="20">
        <v>287.06</v>
      </c>
      <c r="K1475" s="19">
        <v>305</v>
      </c>
      <c r="L1475" s="19"/>
      <c r="M1475" s="19"/>
      <c r="N1475" s="19"/>
      <c r="O1475" s="19"/>
      <c r="P1475" s="19"/>
      <c r="Q1475" s="19"/>
      <c r="R1475" s="19"/>
      <c r="S1475" s="19"/>
      <c r="T1475" s="17"/>
    </row>
    <row r="1476" spans="1:20" ht="28.8" x14ac:dyDescent="0.3">
      <c r="A1476" s="1" t="s">
        <v>8558</v>
      </c>
      <c r="B1476" s="17" t="s">
        <v>3677</v>
      </c>
      <c r="C1476" s="17" t="s">
        <v>3867</v>
      </c>
      <c r="D1476" s="17" t="s">
        <v>3862</v>
      </c>
      <c r="E1476" s="18">
        <v>1050169</v>
      </c>
      <c r="F1476" s="17" t="s">
        <v>197</v>
      </c>
      <c r="G1476" s="17" t="s">
        <v>8047</v>
      </c>
      <c r="H1476" s="17" t="s">
        <v>6798</v>
      </c>
      <c r="I1476" s="17" t="s">
        <v>6791</v>
      </c>
      <c r="J1476" s="20">
        <v>269.18</v>
      </c>
      <c r="K1476" s="19">
        <v>286</v>
      </c>
      <c r="L1476" s="19"/>
      <c r="M1476" s="19"/>
      <c r="N1476" s="19"/>
      <c r="O1476" s="19"/>
      <c r="P1476" s="19"/>
      <c r="Q1476" s="19"/>
      <c r="R1476" s="19"/>
      <c r="S1476" s="19"/>
      <c r="T1476" s="17"/>
    </row>
    <row r="1477" spans="1:20" ht="43.2" x14ac:dyDescent="0.3">
      <c r="A1477" s="1" t="s">
        <v>8559</v>
      </c>
      <c r="B1477" s="17" t="s">
        <v>6469</v>
      </c>
      <c r="C1477" s="17" t="s">
        <v>6774</v>
      </c>
      <c r="D1477" s="17" t="s">
        <v>6775</v>
      </c>
      <c r="E1477" s="18">
        <v>1168519</v>
      </c>
      <c r="F1477" s="17" t="s">
        <v>940</v>
      </c>
      <c r="G1477" s="17" t="s">
        <v>8496</v>
      </c>
      <c r="H1477" s="17" t="s">
        <v>7075</v>
      </c>
      <c r="I1477" s="17" t="s">
        <v>6797</v>
      </c>
      <c r="J1477" s="20">
        <v>161780.99</v>
      </c>
      <c r="K1477" s="19">
        <v>31252</v>
      </c>
      <c r="L1477" s="19"/>
      <c r="M1477" s="19"/>
      <c r="N1477" s="19"/>
      <c r="O1477" s="19"/>
      <c r="P1477" s="19"/>
      <c r="Q1477" s="19"/>
      <c r="R1477" s="19"/>
      <c r="S1477" s="19"/>
      <c r="T1477" s="17"/>
    </row>
    <row r="1478" spans="1:20" ht="43.2" x14ac:dyDescent="0.3">
      <c r="A1478" s="1" t="s">
        <v>8559</v>
      </c>
      <c r="B1478" s="17" t="s">
        <v>1406</v>
      </c>
      <c r="C1478" s="17" t="s">
        <v>1524</v>
      </c>
      <c r="D1478" s="17" t="s">
        <v>1525</v>
      </c>
      <c r="E1478" s="18">
        <v>30467</v>
      </c>
      <c r="F1478" s="17" t="s">
        <v>1526</v>
      </c>
      <c r="G1478" s="17" t="s">
        <v>7476</v>
      </c>
      <c r="H1478" s="17"/>
      <c r="I1478" s="17" t="s">
        <v>6796</v>
      </c>
      <c r="J1478" s="20">
        <v>23995.21</v>
      </c>
      <c r="K1478" s="19"/>
      <c r="L1478" s="19"/>
      <c r="M1478" s="19">
        <v>4174</v>
      </c>
      <c r="N1478" s="19"/>
      <c r="O1478" s="19"/>
      <c r="P1478" s="19"/>
      <c r="Q1478" s="19"/>
      <c r="R1478" s="19"/>
      <c r="S1478" s="19"/>
      <c r="T1478" s="17"/>
    </row>
    <row r="1479" spans="1:20" ht="43.2" x14ac:dyDescent="0.3">
      <c r="A1479" s="1" t="s">
        <v>8559</v>
      </c>
      <c r="B1479" s="17" t="s">
        <v>6469</v>
      </c>
      <c r="C1479" s="17" t="s">
        <v>6535</v>
      </c>
      <c r="D1479" s="17" t="s">
        <v>6536</v>
      </c>
      <c r="E1479" s="18">
        <v>1171866</v>
      </c>
      <c r="F1479" s="17" t="s">
        <v>940</v>
      </c>
      <c r="G1479" s="17" t="s">
        <v>8496</v>
      </c>
      <c r="H1479" s="17" t="s">
        <v>7075</v>
      </c>
      <c r="I1479" s="17" t="s">
        <v>6797</v>
      </c>
      <c r="J1479" s="20">
        <v>143457.85999999999</v>
      </c>
      <c r="K1479" s="19">
        <v>27708</v>
      </c>
      <c r="L1479" s="19"/>
      <c r="M1479" s="19"/>
      <c r="N1479" s="19"/>
      <c r="O1479" s="19"/>
      <c r="P1479" s="19"/>
      <c r="Q1479" s="19"/>
      <c r="R1479" s="19"/>
      <c r="S1479" s="19"/>
      <c r="T1479" s="17"/>
    </row>
    <row r="1480" spans="1:20" ht="43.2" x14ac:dyDescent="0.3">
      <c r="A1480" s="1" t="s">
        <v>8559</v>
      </c>
      <c r="B1480" s="17" t="s">
        <v>6469</v>
      </c>
      <c r="C1480" s="17" t="s">
        <v>6651</v>
      </c>
      <c r="D1480" s="17" t="s">
        <v>6652</v>
      </c>
      <c r="E1480" s="18">
        <v>55442</v>
      </c>
      <c r="F1480" s="17" t="s">
        <v>940</v>
      </c>
      <c r="G1480" s="17" t="s">
        <v>8496</v>
      </c>
      <c r="H1480" s="17" t="s">
        <v>7075</v>
      </c>
      <c r="I1480" s="17" t="s">
        <v>6797</v>
      </c>
      <c r="J1480" s="20">
        <v>188087.81</v>
      </c>
      <c r="K1480" s="19">
        <v>36328</v>
      </c>
      <c r="L1480" s="19"/>
      <c r="M1480" s="19"/>
      <c r="N1480" s="19"/>
      <c r="O1480" s="19"/>
      <c r="P1480" s="19"/>
      <c r="Q1480" s="19"/>
      <c r="R1480" s="19"/>
      <c r="S1480" s="19"/>
      <c r="T1480" s="17"/>
    </row>
    <row r="1481" spans="1:20" ht="28.8" x14ac:dyDescent="0.3">
      <c r="A1481" s="1" t="s">
        <v>8559</v>
      </c>
      <c r="B1481" s="17" t="s">
        <v>1406</v>
      </c>
      <c r="C1481" s="17" t="s">
        <v>2800</v>
      </c>
      <c r="D1481" s="17" t="s">
        <v>2799</v>
      </c>
      <c r="E1481" s="18">
        <v>28846</v>
      </c>
      <c r="F1481" s="17" t="s">
        <v>173</v>
      </c>
      <c r="G1481" s="17" t="s">
        <v>7860</v>
      </c>
      <c r="H1481" s="17" t="s">
        <v>1075</v>
      </c>
      <c r="I1481" s="17" t="s">
        <v>6793</v>
      </c>
      <c r="J1481" s="20">
        <v>2132.96</v>
      </c>
      <c r="K1481" s="19"/>
      <c r="L1481" s="19"/>
      <c r="M1481" s="19">
        <v>968</v>
      </c>
      <c r="N1481" s="19"/>
      <c r="O1481" s="19"/>
      <c r="P1481" s="19"/>
      <c r="Q1481" s="19"/>
      <c r="R1481" s="19"/>
      <c r="S1481" s="19"/>
      <c r="T1481" s="17"/>
    </row>
    <row r="1482" spans="1:20" ht="28.8" x14ac:dyDescent="0.3">
      <c r="A1482" s="1" t="s">
        <v>8559</v>
      </c>
      <c r="B1482" s="17" t="s">
        <v>1406</v>
      </c>
      <c r="C1482" s="17" t="s">
        <v>2798</v>
      </c>
      <c r="D1482" s="17" t="s">
        <v>2799</v>
      </c>
      <c r="E1482" s="18">
        <v>28847</v>
      </c>
      <c r="F1482" s="17" t="s">
        <v>173</v>
      </c>
      <c r="G1482" s="17" t="s">
        <v>7861</v>
      </c>
      <c r="H1482" s="17" t="s">
        <v>1075</v>
      </c>
      <c r="I1482" s="17" t="s">
        <v>6793</v>
      </c>
      <c r="J1482" s="20">
        <v>2441.4499999999998</v>
      </c>
      <c r="K1482" s="19"/>
      <c r="L1482" s="19"/>
      <c r="M1482" s="19">
        <v>1108</v>
      </c>
      <c r="N1482" s="19"/>
      <c r="O1482" s="19"/>
      <c r="P1482" s="19"/>
      <c r="Q1482" s="19"/>
      <c r="R1482" s="19"/>
      <c r="S1482" s="19"/>
      <c r="T1482" s="17"/>
    </row>
    <row r="1483" spans="1:20" ht="28.8" x14ac:dyDescent="0.3">
      <c r="A1483" s="1" t="s">
        <v>8559</v>
      </c>
      <c r="B1483" s="17" t="s">
        <v>6469</v>
      </c>
      <c r="C1483" s="17" t="s">
        <v>6488</v>
      </c>
      <c r="D1483" s="17" t="s">
        <v>459</v>
      </c>
      <c r="E1483" s="18">
        <v>919299</v>
      </c>
      <c r="F1483" s="17" t="s">
        <v>55</v>
      </c>
      <c r="G1483" s="17" t="s">
        <v>1317</v>
      </c>
      <c r="H1483" s="17" t="s">
        <v>6790</v>
      </c>
      <c r="I1483" s="17" t="s">
        <v>6788</v>
      </c>
      <c r="J1483" s="20">
        <v>3285.28</v>
      </c>
      <c r="K1483" s="19"/>
      <c r="L1483" s="19"/>
      <c r="M1483" s="19"/>
      <c r="N1483" s="19"/>
      <c r="O1483" s="19"/>
      <c r="P1483" s="19"/>
      <c r="Q1483" s="19">
        <v>1</v>
      </c>
      <c r="R1483" s="19"/>
      <c r="S1483" s="19"/>
      <c r="T1483" s="17" t="s">
        <v>6853</v>
      </c>
    </row>
    <row r="1484" spans="1:20" ht="28.8" x14ac:dyDescent="0.3">
      <c r="A1484" s="1" t="s">
        <v>8559</v>
      </c>
      <c r="B1484" s="17" t="s">
        <v>6469</v>
      </c>
      <c r="C1484" s="17" t="s">
        <v>6768</v>
      </c>
      <c r="D1484" s="17" t="s">
        <v>6769</v>
      </c>
      <c r="E1484" s="18">
        <v>55448</v>
      </c>
      <c r="F1484" s="17" t="s">
        <v>6770</v>
      </c>
      <c r="G1484" s="17" t="s">
        <v>7223</v>
      </c>
      <c r="H1484" s="17" t="s">
        <v>6792</v>
      </c>
      <c r="I1484" s="17" t="s">
        <v>6793</v>
      </c>
      <c r="J1484" s="20">
        <v>11811.13</v>
      </c>
      <c r="K1484" s="19">
        <v>2024</v>
      </c>
      <c r="L1484" s="19"/>
      <c r="M1484" s="19"/>
      <c r="N1484" s="19"/>
      <c r="O1484" s="19"/>
      <c r="P1484" s="19"/>
      <c r="Q1484" s="19"/>
      <c r="R1484" s="19"/>
      <c r="S1484" s="19"/>
      <c r="T1484" s="17"/>
    </row>
    <row r="1485" spans="1:20" ht="28.8" x14ac:dyDescent="0.3">
      <c r="A1485" s="1" t="s">
        <v>8559</v>
      </c>
      <c r="B1485" s="17" t="s">
        <v>6469</v>
      </c>
      <c r="C1485" s="17" t="s">
        <v>6743</v>
      </c>
      <c r="D1485" s="17" t="s">
        <v>6744</v>
      </c>
      <c r="E1485" s="18">
        <v>55449</v>
      </c>
      <c r="F1485" s="17" t="s">
        <v>1025</v>
      </c>
      <c r="G1485" s="17" t="s">
        <v>8531</v>
      </c>
      <c r="H1485" s="17" t="s">
        <v>6790</v>
      </c>
      <c r="I1485" s="17" t="s">
        <v>6788</v>
      </c>
      <c r="J1485" s="20">
        <v>95033.05</v>
      </c>
      <c r="K1485" s="19"/>
      <c r="L1485" s="19">
        <v>17515</v>
      </c>
      <c r="M1485" s="19"/>
      <c r="N1485" s="19"/>
      <c r="O1485" s="19"/>
      <c r="P1485" s="19"/>
      <c r="Q1485" s="19"/>
      <c r="R1485" s="19"/>
      <c r="S1485" s="19"/>
      <c r="T1485" s="17"/>
    </row>
    <row r="1486" spans="1:20" ht="28.8" x14ac:dyDescent="0.3">
      <c r="A1486" s="1" t="s">
        <v>8559</v>
      </c>
      <c r="B1486" s="17" t="s">
        <v>6469</v>
      </c>
      <c r="C1486" s="17" t="s">
        <v>6743</v>
      </c>
      <c r="D1486" s="17" t="s">
        <v>6744</v>
      </c>
      <c r="E1486" s="18">
        <v>55449</v>
      </c>
      <c r="F1486" s="17" t="s">
        <v>176</v>
      </c>
      <c r="G1486" s="17" t="s">
        <v>5391</v>
      </c>
      <c r="H1486" s="17" t="s">
        <v>6790</v>
      </c>
      <c r="I1486" s="17" t="s">
        <v>6791</v>
      </c>
      <c r="J1486" s="20">
        <v>33250.28</v>
      </c>
      <c r="K1486" s="19"/>
      <c r="L1486" s="19">
        <v>5015</v>
      </c>
      <c r="M1486" s="19"/>
      <c r="N1486" s="19"/>
      <c r="O1486" s="19"/>
      <c r="P1486" s="19"/>
      <c r="Q1486" s="19"/>
      <c r="R1486" s="19"/>
      <c r="S1486" s="19"/>
      <c r="T1486" s="17"/>
    </row>
    <row r="1487" spans="1:20" ht="28.8" x14ac:dyDescent="0.3">
      <c r="A1487" s="1" t="s">
        <v>8559</v>
      </c>
      <c r="B1487" s="17" t="s">
        <v>6469</v>
      </c>
      <c r="C1487" s="17" t="s">
        <v>6743</v>
      </c>
      <c r="D1487" s="17" t="s">
        <v>6744</v>
      </c>
      <c r="E1487" s="18">
        <v>55449</v>
      </c>
      <c r="F1487" s="17" t="s">
        <v>35</v>
      </c>
      <c r="G1487" s="17" t="s">
        <v>4252</v>
      </c>
      <c r="H1487" s="17"/>
      <c r="I1487" s="17"/>
      <c r="J1487" s="20">
        <v>15493.36</v>
      </c>
      <c r="K1487" s="19"/>
      <c r="L1487" s="19">
        <v>2950</v>
      </c>
      <c r="M1487" s="19"/>
      <c r="N1487" s="19"/>
      <c r="O1487" s="19"/>
      <c r="P1487" s="19"/>
      <c r="Q1487" s="19"/>
      <c r="R1487" s="19"/>
      <c r="S1487" s="19"/>
      <c r="T1487" s="17"/>
    </row>
    <row r="1488" spans="1:20" ht="28.8" x14ac:dyDescent="0.3">
      <c r="A1488" s="1" t="s">
        <v>8559</v>
      </c>
      <c r="B1488" s="17" t="s">
        <v>6469</v>
      </c>
      <c r="C1488" s="17" t="s">
        <v>6743</v>
      </c>
      <c r="D1488" s="17" t="s">
        <v>6744</v>
      </c>
      <c r="E1488" s="18">
        <v>55449</v>
      </c>
      <c r="F1488" s="17" t="s">
        <v>152</v>
      </c>
      <c r="G1488" s="17" t="s">
        <v>5694</v>
      </c>
      <c r="H1488" s="17" t="s">
        <v>6790</v>
      </c>
      <c r="I1488" s="17" t="s">
        <v>6796</v>
      </c>
      <c r="J1488" s="20">
        <v>6379.8</v>
      </c>
      <c r="K1488" s="19"/>
      <c r="L1488" s="19">
        <v>1855</v>
      </c>
      <c r="M1488" s="19"/>
      <c r="N1488" s="19"/>
      <c r="O1488" s="19"/>
      <c r="P1488" s="19"/>
      <c r="Q1488" s="19"/>
      <c r="R1488" s="19"/>
      <c r="S1488" s="19"/>
      <c r="T1488" s="17"/>
    </row>
    <row r="1489" spans="1:20" ht="28.8" x14ac:dyDescent="0.3">
      <c r="A1489" s="1" t="s">
        <v>8558</v>
      </c>
      <c r="B1489" s="17" t="s">
        <v>5794</v>
      </c>
      <c r="C1489" s="17" t="s">
        <v>6281</v>
      </c>
      <c r="D1489" s="17" t="s">
        <v>6282</v>
      </c>
      <c r="E1489" s="18">
        <v>49201</v>
      </c>
      <c r="F1489" s="17" t="s">
        <v>55</v>
      </c>
      <c r="G1489" s="17" t="s">
        <v>8452</v>
      </c>
      <c r="H1489" s="17" t="s">
        <v>6792</v>
      </c>
      <c r="I1489" s="17" t="s">
        <v>6788</v>
      </c>
      <c r="J1489" s="20">
        <v>9827.77</v>
      </c>
      <c r="K1489" s="19"/>
      <c r="L1489" s="19"/>
      <c r="M1489" s="19"/>
      <c r="N1489" s="19"/>
      <c r="O1489" s="19"/>
      <c r="P1489" s="19"/>
      <c r="Q1489" s="19">
        <v>2</v>
      </c>
      <c r="R1489" s="19"/>
      <c r="S1489" s="19"/>
      <c r="T1489" s="17" t="s">
        <v>6853</v>
      </c>
    </row>
    <row r="1490" spans="1:20" ht="28.8" x14ac:dyDescent="0.3">
      <c r="A1490" s="1" t="s">
        <v>8558</v>
      </c>
      <c r="B1490" s="17" t="s">
        <v>5794</v>
      </c>
      <c r="C1490" s="17" t="s">
        <v>6193</v>
      </c>
      <c r="D1490" s="17" t="s">
        <v>4190</v>
      </c>
      <c r="E1490" s="18">
        <v>49207</v>
      </c>
      <c r="F1490" s="17" t="s">
        <v>197</v>
      </c>
      <c r="G1490" s="17" t="s">
        <v>406</v>
      </c>
      <c r="H1490" s="17"/>
      <c r="I1490" s="17" t="s">
        <v>6791</v>
      </c>
      <c r="J1490" s="20">
        <v>319.39999999999998</v>
      </c>
      <c r="K1490" s="19">
        <v>351</v>
      </c>
      <c r="L1490" s="19"/>
      <c r="M1490" s="19"/>
      <c r="N1490" s="19"/>
      <c r="O1490" s="19"/>
      <c r="P1490" s="19"/>
      <c r="Q1490" s="19"/>
      <c r="R1490" s="19"/>
      <c r="S1490" s="19"/>
      <c r="T1490" s="17"/>
    </row>
    <row r="1491" spans="1:20" ht="28.8" x14ac:dyDescent="0.3">
      <c r="A1491" s="21" t="s">
        <v>8555</v>
      </c>
      <c r="B1491" s="17" t="s">
        <v>601</v>
      </c>
      <c r="C1491" s="17" t="s">
        <v>629</v>
      </c>
      <c r="D1491" s="17" t="s">
        <v>630</v>
      </c>
      <c r="E1491" s="18">
        <v>20961</v>
      </c>
      <c r="F1491" s="17" t="s">
        <v>73</v>
      </c>
      <c r="G1491" s="17" t="s">
        <v>6847</v>
      </c>
      <c r="H1491" s="17" t="s">
        <v>7075</v>
      </c>
      <c r="I1491" s="17"/>
      <c r="J1491" s="20">
        <v>25637.86</v>
      </c>
      <c r="K1491" s="19">
        <v>6816</v>
      </c>
      <c r="L1491" s="19"/>
      <c r="M1491" s="19"/>
      <c r="N1491" s="19"/>
      <c r="O1491" s="19"/>
      <c r="P1491" s="19"/>
      <c r="Q1491" s="19">
        <v>7</v>
      </c>
      <c r="R1491" s="19"/>
      <c r="S1491" s="19"/>
      <c r="T1491" s="17" t="s">
        <v>6887</v>
      </c>
    </row>
    <row r="1492" spans="1:20" ht="28.8" x14ac:dyDescent="0.3">
      <c r="A1492" s="1" t="s">
        <v>8558</v>
      </c>
      <c r="B1492" s="17" t="s">
        <v>5794</v>
      </c>
      <c r="C1492" s="17" t="s">
        <v>6195</v>
      </c>
      <c r="D1492" s="17" t="s">
        <v>6196</v>
      </c>
      <c r="E1492" s="18">
        <v>49212</v>
      </c>
      <c r="F1492" s="17" t="s">
        <v>197</v>
      </c>
      <c r="G1492" s="17" t="s">
        <v>406</v>
      </c>
      <c r="H1492" s="17"/>
      <c r="I1492" s="17" t="s">
        <v>6791</v>
      </c>
      <c r="J1492" s="20">
        <v>491.39</v>
      </c>
      <c r="K1492" s="19">
        <v>540</v>
      </c>
      <c r="L1492" s="19"/>
      <c r="M1492" s="19"/>
      <c r="N1492" s="19"/>
      <c r="O1492" s="19"/>
      <c r="P1492" s="19"/>
      <c r="Q1492" s="19"/>
      <c r="R1492" s="19"/>
      <c r="S1492" s="19"/>
      <c r="T1492" s="17"/>
    </row>
    <row r="1493" spans="1:20" ht="43.2" x14ac:dyDescent="0.3">
      <c r="A1493" s="1" t="s">
        <v>8558</v>
      </c>
      <c r="B1493" s="17" t="s">
        <v>1107</v>
      </c>
      <c r="C1493" s="17" t="s">
        <v>1212</v>
      </c>
      <c r="D1493" s="17" t="s">
        <v>1213</v>
      </c>
      <c r="E1493" s="18">
        <v>25895</v>
      </c>
      <c r="F1493" s="17" t="s">
        <v>940</v>
      </c>
      <c r="G1493" s="17" t="s">
        <v>7363</v>
      </c>
      <c r="H1493" s="17" t="s">
        <v>1075</v>
      </c>
      <c r="I1493" s="17" t="s">
        <v>6797</v>
      </c>
      <c r="J1493" s="20">
        <v>63363.61</v>
      </c>
      <c r="K1493" s="19">
        <v>5991.13</v>
      </c>
      <c r="L1493" s="19"/>
      <c r="M1493" s="19"/>
      <c r="N1493" s="19"/>
      <c r="O1493" s="19"/>
      <c r="P1493" s="19"/>
      <c r="Q1493" s="19"/>
      <c r="R1493" s="19"/>
      <c r="S1493" s="19"/>
      <c r="T1493" s="17"/>
    </row>
    <row r="1494" spans="1:20" ht="43.2" x14ac:dyDescent="0.3">
      <c r="A1494" s="1" t="s">
        <v>8558</v>
      </c>
      <c r="B1494" s="17" t="s">
        <v>1107</v>
      </c>
      <c r="C1494" s="17" t="s">
        <v>1216</v>
      </c>
      <c r="D1494" s="17" t="s">
        <v>1213</v>
      </c>
      <c r="E1494" s="18">
        <v>25896</v>
      </c>
      <c r="F1494" s="17" t="s">
        <v>940</v>
      </c>
      <c r="G1494" s="17" t="s">
        <v>7364</v>
      </c>
      <c r="H1494" s="17" t="s">
        <v>1075</v>
      </c>
      <c r="I1494" s="17" t="s">
        <v>6797</v>
      </c>
      <c r="J1494" s="20">
        <v>35570.639999999999</v>
      </c>
      <c r="K1494" s="19">
        <v>3363.26</v>
      </c>
      <c r="L1494" s="19"/>
      <c r="M1494" s="19"/>
      <c r="N1494" s="19"/>
      <c r="O1494" s="19"/>
      <c r="P1494" s="19"/>
      <c r="Q1494" s="19"/>
      <c r="R1494" s="19"/>
      <c r="S1494" s="19"/>
      <c r="T1494" s="17"/>
    </row>
    <row r="1495" spans="1:20" ht="43.2" x14ac:dyDescent="0.3">
      <c r="A1495" s="1" t="s">
        <v>8558</v>
      </c>
      <c r="B1495" s="17" t="s">
        <v>1107</v>
      </c>
      <c r="C1495" s="17" t="s">
        <v>1215</v>
      </c>
      <c r="D1495" s="17" t="s">
        <v>1213</v>
      </c>
      <c r="E1495" s="18">
        <v>25897</v>
      </c>
      <c r="F1495" s="17" t="s">
        <v>940</v>
      </c>
      <c r="G1495" s="17" t="s">
        <v>7363</v>
      </c>
      <c r="H1495" s="17" t="s">
        <v>1075</v>
      </c>
      <c r="I1495" s="17" t="s">
        <v>6797</v>
      </c>
      <c r="J1495" s="20">
        <v>32103.75</v>
      </c>
      <c r="K1495" s="19">
        <v>3035.46</v>
      </c>
      <c r="L1495" s="19"/>
      <c r="M1495" s="19"/>
      <c r="N1495" s="19"/>
      <c r="O1495" s="19"/>
      <c r="P1495" s="19"/>
      <c r="Q1495" s="19"/>
      <c r="R1495" s="19"/>
      <c r="S1495" s="19"/>
      <c r="T1495" s="17"/>
    </row>
    <row r="1496" spans="1:20" ht="43.2" x14ac:dyDescent="0.3">
      <c r="A1496" s="1" t="s">
        <v>8558</v>
      </c>
      <c r="B1496" s="17" t="s">
        <v>1107</v>
      </c>
      <c r="C1496" s="17" t="s">
        <v>1214</v>
      </c>
      <c r="D1496" s="17" t="s">
        <v>1213</v>
      </c>
      <c r="E1496" s="18">
        <v>25898</v>
      </c>
      <c r="F1496" s="17" t="s">
        <v>940</v>
      </c>
      <c r="G1496" s="17" t="s">
        <v>7364</v>
      </c>
      <c r="H1496" s="17" t="s">
        <v>1075</v>
      </c>
      <c r="I1496" s="17" t="s">
        <v>6797</v>
      </c>
      <c r="J1496" s="20">
        <v>35570.639999999999</v>
      </c>
      <c r="K1496" s="19">
        <v>3363.26</v>
      </c>
      <c r="L1496" s="19"/>
      <c r="M1496" s="19"/>
      <c r="N1496" s="19"/>
      <c r="O1496" s="19"/>
      <c r="P1496" s="19"/>
      <c r="Q1496" s="19"/>
      <c r="R1496" s="19"/>
      <c r="S1496" s="19"/>
      <c r="T1496" s="17"/>
    </row>
    <row r="1497" spans="1:20" ht="43.2" x14ac:dyDescent="0.3">
      <c r="A1497" s="1" t="s">
        <v>8558</v>
      </c>
      <c r="B1497" s="17" t="s">
        <v>1107</v>
      </c>
      <c r="C1497" s="17" t="s">
        <v>1219</v>
      </c>
      <c r="D1497" s="17" t="s">
        <v>1213</v>
      </c>
      <c r="E1497" s="18">
        <v>25899</v>
      </c>
      <c r="F1497" s="17" t="s">
        <v>940</v>
      </c>
      <c r="G1497" s="17" t="s">
        <v>7364</v>
      </c>
      <c r="H1497" s="17" t="s">
        <v>1075</v>
      </c>
      <c r="I1497" s="17" t="s">
        <v>6797</v>
      </c>
      <c r="J1497" s="20">
        <v>71069.36</v>
      </c>
      <c r="K1497" s="19">
        <v>6719.72</v>
      </c>
      <c r="L1497" s="19"/>
      <c r="M1497" s="19"/>
      <c r="N1497" s="19"/>
      <c r="O1497" s="19"/>
      <c r="P1497" s="19"/>
      <c r="Q1497" s="19"/>
      <c r="R1497" s="19"/>
      <c r="S1497" s="19"/>
      <c r="T1497" s="17"/>
    </row>
    <row r="1498" spans="1:20" ht="28.8" x14ac:dyDescent="0.3">
      <c r="A1498" s="21" t="s">
        <v>8555</v>
      </c>
      <c r="B1498" s="17" t="s">
        <v>601</v>
      </c>
      <c r="C1498" s="17" t="s">
        <v>840</v>
      </c>
      <c r="D1498" s="17" t="s">
        <v>841</v>
      </c>
      <c r="E1498" s="18">
        <v>20964</v>
      </c>
      <c r="F1498" s="17" t="s">
        <v>55</v>
      </c>
      <c r="G1498" s="17"/>
      <c r="H1498" s="17"/>
      <c r="I1498" s="17" t="s">
        <v>6788</v>
      </c>
      <c r="J1498" s="20">
        <v>358.01</v>
      </c>
      <c r="K1498" s="19"/>
      <c r="L1498" s="19"/>
      <c r="M1498" s="19"/>
      <c r="N1498" s="19"/>
      <c r="O1498" s="19"/>
      <c r="P1498" s="19"/>
      <c r="Q1498" s="19"/>
      <c r="R1498" s="19"/>
      <c r="S1498" s="19">
        <v>1</v>
      </c>
      <c r="T1498" s="17" t="s">
        <v>6853</v>
      </c>
    </row>
    <row r="1499" spans="1:20" x14ac:dyDescent="0.3">
      <c r="A1499" s="21" t="s">
        <v>8555</v>
      </c>
      <c r="B1499" s="17" t="s">
        <v>4231</v>
      </c>
      <c r="C1499" s="17" t="s">
        <v>840</v>
      </c>
      <c r="D1499" s="17" t="s">
        <v>4619</v>
      </c>
      <c r="E1499" s="18">
        <v>37861</v>
      </c>
      <c r="F1499" s="17" t="s">
        <v>35</v>
      </c>
      <c r="G1499" s="17" t="s">
        <v>7100</v>
      </c>
      <c r="H1499" s="17" t="s">
        <v>6790</v>
      </c>
      <c r="I1499" s="17" t="s">
        <v>6791</v>
      </c>
      <c r="J1499" s="20">
        <v>14518.19</v>
      </c>
      <c r="K1499" s="19">
        <v>3634</v>
      </c>
      <c r="L1499" s="19"/>
      <c r="M1499" s="19"/>
      <c r="N1499" s="19"/>
      <c r="O1499" s="19"/>
      <c r="P1499" s="19"/>
      <c r="Q1499" s="19"/>
      <c r="R1499" s="19"/>
      <c r="S1499" s="19"/>
      <c r="T1499" s="17"/>
    </row>
    <row r="1500" spans="1:20" ht="28.8" x14ac:dyDescent="0.3">
      <c r="A1500" s="21" t="s">
        <v>8555</v>
      </c>
      <c r="B1500" s="17" t="s">
        <v>4231</v>
      </c>
      <c r="C1500" s="17" t="s">
        <v>840</v>
      </c>
      <c r="D1500" s="17" t="s">
        <v>4619</v>
      </c>
      <c r="E1500" s="18">
        <v>37861</v>
      </c>
      <c r="F1500" s="17" t="s">
        <v>113</v>
      </c>
      <c r="G1500" s="17" t="s">
        <v>7097</v>
      </c>
      <c r="H1500" s="17" t="s">
        <v>1075</v>
      </c>
      <c r="I1500" s="17" t="s">
        <v>6787</v>
      </c>
      <c r="J1500" s="20">
        <v>28222.21</v>
      </c>
      <c r="K1500" s="19">
        <v>4669</v>
      </c>
      <c r="L1500" s="19"/>
      <c r="M1500" s="19"/>
      <c r="N1500" s="19"/>
      <c r="O1500" s="19"/>
      <c r="P1500" s="19"/>
      <c r="Q1500" s="19"/>
      <c r="R1500" s="19"/>
      <c r="S1500" s="19"/>
      <c r="T1500" s="17"/>
    </row>
    <row r="1501" spans="1:20" ht="28.8" x14ac:dyDescent="0.3">
      <c r="A1501" s="1" t="s">
        <v>8559</v>
      </c>
      <c r="B1501" s="17" t="s">
        <v>6469</v>
      </c>
      <c r="C1501" s="17" t="s">
        <v>6524</v>
      </c>
      <c r="D1501" s="17" t="s">
        <v>6525</v>
      </c>
      <c r="E1501" s="18">
        <v>1227175</v>
      </c>
      <c r="F1501" s="17" t="s">
        <v>113</v>
      </c>
      <c r="G1501" s="17" t="s">
        <v>6525</v>
      </c>
      <c r="H1501" s="17" t="s">
        <v>1075</v>
      </c>
      <c r="I1501" s="17" t="s">
        <v>6787</v>
      </c>
      <c r="J1501" s="20">
        <v>21025.82</v>
      </c>
      <c r="K1501" s="19">
        <v>2646</v>
      </c>
      <c r="L1501" s="19"/>
      <c r="M1501" s="19"/>
      <c r="N1501" s="19"/>
      <c r="O1501" s="19"/>
      <c r="P1501" s="19"/>
      <c r="Q1501" s="19"/>
      <c r="R1501" s="19"/>
      <c r="S1501" s="19"/>
      <c r="T1501" s="17"/>
    </row>
    <row r="1502" spans="1:20" ht="28.8" x14ac:dyDescent="0.3">
      <c r="A1502" s="1" t="s">
        <v>8559</v>
      </c>
      <c r="B1502" s="17" t="s">
        <v>6469</v>
      </c>
      <c r="C1502" s="17" t="s">
        <v>6704</v>
      </c>
      <c r="D1502" s="17" t="s">
        <v>6705</v>
      </c>
      <c r="E1502" s="18">
        <v>1127148</v>
      </c>
      <c r="F1502" s="17" t="s">
        <v>445</v>
      </c>
      <c r="G1502" s="17" t="s">
        <v>7150</v>
      </c>
      <c r="H1502" s="17"/>
      <c r="I1502" s="17" t="s">
        <v>6788</v>
      </c>
      <c r="J1502" s="20">
        <v>3245.45</v>
      </c>
      <c r="K1502" s="19"/>
      <c r="L1502" s="19"/>
      <c r="M1502" s="19"/>
      <c r="N1502" s="19"/>
      <c r="O1502" s="19"/>
      <c r="P1502" s="19"/>
      <c r="Q1502" s="19">
        <v>1</v>
      </c>
      <c r="R1502" s="19"/>
      <c r="S1502" s="19"/>
      <c r="T1502" s="17" t="s">
        <v>6853</v>
      </c>
    </row>
    <row r="1503" spans="1:20" ht="43.2" x14ac:dyDescent="0.3">
      <c r="A1503" s="1" t="s">
        <v>8556</v>
      </c>
      <c r="B1503" s="17" t="s">
        <v>446</v>
      </c>
      <c r="C1503" s="17" t="s">
        <v>552</v>
      </c>
      <c r="D1503" s="17" t="s">
        <v>553</v>
      </c>
      <c r="E1503" s="18">
        <v>55058</v>
      </c>
      <c r="F1503" s="17" t="s">
        <v>853</v>
      </c>
      <c r="G1503" s="17" t="s">
        <v>7193</v>
      </c>
      <c r="H1503" s="17"/>
      <c r="I1503" s="17" t="s">
        <v>6791</v>
      </c>
      <c r="J1503" s="20">
        <v>43597.33</v>
      </c>
      <c r="K1503" s="19"/>
      <c r="L1503" s="19">
        <v>7944</v>
      </c>
      <c r="M1503" s="19"/>
      <c r="N1503" s="19"/>
      <c r="O1503" s="19"/>
      <c r="P1503" s="19"/>
      <c r="Q1503" s="19"/>
      <c r="R1503" s="19"/>
      <c r="S1503" s="19"/>
      <c r="T1503" s="17"/>
    </row>
    <row r="1504" spans="1:20" ht="28.8" x14ac:dyDescent="0.3">
      <c r="A1504" s="1" t="s">
        <v>8557</v>
      </c>
      <c r="B1504" s="17" t="s">
        <v>869</v>
      </c>
      <c r="C1504" s="17" t="s">
        <v>552</v>
      </c>
      <c r="D1504" s="17" t="s">
        <v>891</v>
      </c>
      <c r="E1504" s="18">
        <v>14487</v>
      </c>
      <c r="F1504" s="17" t="s">
        <v>65</v>
      </c>
      <c r="G1504" s="17" t="s">
        <v>7112</v>
      </c>
      <c r="H1504" s="17" t="s">
        <v>6792</v>
      </c>
      <c r="I1504" s="17" t="s">
        <v>6793</v>
      </c>
      <c r="J1504" s="20">
        <v>1047.79</v>
      </c>
      <c r="K1504" s="19">
        <v>800</v>
      </c>
      <c r="L1504" s="19"/>
      <c r="M1504" s="19"/>
      <c r="N1504" s="19"/>
      <c r="O1504" s="19"/>
      <c r="P1504" s="19"/>
      <c r="Q1504" s="19"/>
      <c r="R1504" s="19"/>
      <c r="S1504" s="19"/>
      <c r="T1504" s="17"/>
    </row>
    <row r="1505" spans="1:20" ht="28.8" x14ac:dyDescent="0.3">
      <c r="A1505" s="1" t="s">
        <v>8557</v>
      </c>
      <c r="B1505" s="17" t="s">
        <v>5503</v>
      </c>
      <c r="C1505" s="17" t="s">
        <v>552</v>
      </c>
      <c r="D1505" s="17" t="s">
        <v>5504</v>
      </c>
      <c r="E1505" s="18">
        <v>46442</v>
      </c>
      <c r="F1505" s="17" t="s">
        <v>187</v>
      </c>
      <c r="G1505" s="17" t="s">
        <v>8269</v>
      </c>
      <c r="H1505" s="17"/>
      <c r="I1505" s="17" t="s">
        <v>6793</v>
      </c>
      <c r="J1505" s="20">
        <v>7791.09</v>
      </c>
      <c r="K1505" s="19">
        <v>1502</v>
      </c>
      <c r="L1505" s="19"/>
      <c r="M1505" s="19"/>
      <c r="N1505" s="19"/>
      <c r="O1505" s="19"/>
      <c r="P1505" s="19"/>
      <c r="Q1505" s="19"/>
      <c r="R1505" s="19"/>
      <c r="S1505" s="19"/>
      <c r="T1505" s="17"/>
    </row>
    <row r="1506" spans="1:20" ht="28.8" x14ac:dyDescent="0.3">
      <c r="A1506" s="21" t="s">
        <v>8555</v>
      </c>
      <c r="B1506" s="17" t="s">
        <v>4231</v>
      </c>
      <c r="C1506" s="17" t="s">
        <v>4400</v>
      </c>
      <c r="D1506" s="17" t="s">
        <v>4401</v>
      </c>
      <c r="E1506" s="18">
        <v>38687</v>
      </c>
      <c r="F1506" s="17" t="s">
        <v>73</v>
      </c>
      <c r="G1506" s="17" t="s">
        <v>6847</v>
      </c>
      <c r="H1506" s="17" t="s">
        <v>7075</v>
      </c>
      <c r="I1506" s="17" t="s">
        <v>6797</v>
      </c>
      <c r="J1506" s="20">
        <v>13918.42</v>
      </c>
      <c r="K1506" s="19">
        <v>3192</v>
      </c>
      <c r="L1506" s="19"/>
      <c r="M1506" s="19"/>
      <c r="N1506" s="19"/>
      <c r="O1506" s="19"/>
      <c r="P1506" s="19"/>
      <c r="Q1506" s="19">
        <v>3</v>
      </c>
      <c r="R1506" s="19"/>
      <c r="S1506" s="19"/>
      <c r="T1506" s="17" t="s">
        <v>6887</v>
      </c>
    </row>
    <row r="1507" spans="1:20" ht="28.8" x14ac:dyDescent="0.3">
      <c r="A1507" s="1" t="s">
        <v>8559</v>
      </c>
      <c r="B1507" s="17" t="s">
        <v>1406</v>
      </c>
      <c r="C1507" s="17" t="s">
        <v>2643</v>
      </c>
      <c r="D1507" s="17" t="s">
        <v>2644</v>
      </c>
      <c r="E1507" s="18">
        <v>31075</v>
      </c>
      <c r="F1507" s="17" t="s">
        <v>152</v>
      </c>
      <c r="G1507" s="17" t="s">
        <v>7814</v>
      </c>
      <c r="H1507" s="17" t="s">
        <v>6792</v>
      </c>
      <c r="I1507" s="17" t="s">
        <v>6796</v>
      </c>
      <c r="J1507" s="20">
        <v>1892.65</v>
      </c>
      <c r="K1507" s="19">
        <v>1230</v>
      </c>
      <c r="L1507" s="19"/>
      <c r="M1507" s="19"/>
      <c r="N1507" s="19"/>
      <c r="O1507" s="19"/>
      <c r="P1507" s="19"/>
      <c r="Q1507" s="19"/>
      <c r="R1507" s="19"/>
      <c r="S1507" s="19"/>
      <c r="T1507" s="17"/>
    </row>
    <row r="1508" spans="1:20" x14ac:dyDescent="0.3">
      <c r="A1508" s="21" t="s">
        <v>8555</v>
      </c>
      <c r="B1508" s="17" t="s">
        <v>4231</v>
      </c>
      <c r="C1508" s="17" t="s">
        <v>4262</v>
      </c>
      <c r="D1508" s="17" t="s">
        <v>4263</v>
      </c>
      <c r="E1508" s="18">
        <v>38886</v>
      </c>
      <c r="F1508" s="17" t="s">
        <v>73</v>
      </c>
      <c r="G1508" s="17" t="s">
        <v>8150</v>
      </c>
      <c r="H1508" s="17" t="s">
        <v>7075</v>
      </c>
      <c r="I1508" s="17" t="s">
        <v>6797</v>
      </c>
      <c r="J1508" s="20">
        <v>55232.56</v>
      </c>
      <c r="K1508" s="19">
        <v>14024</v>
      </c>
      <c r="L1508" s="19"/>
      <c r="M1508" s="19"/>
      <c r="N1508" s="19"/>
      <c r="O1508" s="19"/>
      <c r="P1508" s="19"/>
      <c r="Q1508" s="19">
        <v>16</v>
      </c>
      <c r="R1508" s="19"/>
      <c r="S1508" s="19"/>
      <c r="T1508" s="17" t="s">
        <v>6887</v>
      </c>
    </row>
    <row r="1509" spans="1:20" ht="28.8" x14ac:dyDescent="0.3">
      <c r="A1509" s="21" t="s">
        <v>8555</v>
      </c>
      <c r="B1509" s="17" t="s">
        <v>4231</v>
      </c>
      <c r="C1509" s="17" t="s">
        <v>4395</v>
      </c>
      <c r="D1509" s="17" t="s">
        <v>3146</v>
      </c>
      <c r="E1509" s="18">
        <v>38887</v>
      </c>
      <c r="F1509" s="17" t="s">
        <v>73</v>
      </c>
      <c r="G1509" s="17" t="s">
        <v>6847</v>
      </c>
      <c r="H1509" s="17" t="s">
        <v>7075</v>
      </c>
      <c r="I1509" s="17" t="s">
        <v>6797</v>
      </c>
      <c r="J1509" s="20">
        <v>56453.48</v>
      </c>
      <c r="K1509" s="19">
        <v>14334</v>
      </c>
      <c r="L1509" s="19"/>
      <c r="M1509" s="19"/>
      <c r="N1509" s="19"/>
      <c r="O1509" s="19"/>
      <c r="P1509" s="19"/>
      <c r="Q1509" s="19">
        <v>20</v>
      </c>
      <c r="R1509" s="19"/>
      <c r="S1509" s="19"/>
      <c r="T1509" s="17" t="s">
        <v>6887</v>
      </c>
    </row>
    <row r="1510" spans="1:20" x14ac:dyDescent="0.3">
      <c r="A1510" s="21" t="s">
        <v>8555</v>
      </c>
      <c r="B1510" s="17" t="s">
        <v>4231</v>
      </c>
      <c r="C1510" s="17" t="s">
        <v>4265</v>
      </c>
      <c r="D1510" s="17" t="s">
        <v>4263</v>
      </c>
      <c r="E1510" s="18">
        <v>38888</v>
      </c>
      <c r="F1510" s="17" t="s">
        <v>73</v>
      </c>
      <c r="G1510" s="17" t="s">
        <v>8150</v>
      </c>
      <c r="H1510" s="17" t="s">
        <v>7075</v>
      </c>
      <c r="I1510" s="17" t="s">
        <v>6797</v>
      </c>
      <c r="J1510" s="20">
        <v>55232.56</v>
      </c>
      <c r="K1510" s="19">
        <v>14024</v>
      </c>
      <c r="L1510" s="19"/>
      <c r="M1510" s="19"/>
      <c r="N1510" s="19"/>
      <c r="O1510" s="19"/>
      <c r="P1510" s="19"/>
      <c r="Q1510" s="19">
        <v>16</v>
      </c>
      <c r="R1510" s="19"/>
      <c r="S1510" s="19"/>
      <c r="T1510" s="17" t="s">
        <v>6887</v>
      </c>
    </row>
    <row r="1511" spans="1:20" ht="28.8" x14ac:dyDescent="0.3">
      <c r="A1511" s="21" t="s">
        <v>8555</v>
      </c>
      <c r="B1511" s="17" t="s">
        <v>4231</v>
      </c>
      <c r="C1511" s="17" t="s">
        <v>4394</v>
      </c>
      <c r="D1511" s="17" t="s">
        <v>3146</v>
      </c>
      <c r="E1511" s="18">
        <v>38889</v>
      </c>
      <c r="F1511" s="17" t="s">
        <v>73</v>
      </c>
      <c r="G1511" s="17" t="s">
        <v>6847</v>
      </c>
      <c r="H1511" s="17" t="s">
        <v>7099</v>
      </c>
      <c r="I1511" s="17" t="s">
        <v>6797</v>
      </c>
      <c r="J1511" s="20">
        <v>56008.44</v>
      </c>
      <c r="K1511" s="19">
        <v>14221</v>
      </c>
      <c r="L1511" s="19"/>
      <c r="M1511" s="19"/>
      <c r="N1511" s="19"/>
      <c r="O1511" s="19"/>
      <c r="P1511" s="19"/>
      <c r="Q1511" s="19">
        <v>20</v>
      </c>
      <c r="R1511" s="19"/>
      <c r="S1511" s="19"/>
      <c r="T1511" s="17" t="s">
        <v>6887</v>
      </c>
    </row>
    <row r="1512" spans="1:20" ht="28.8" x14ac:dyDescent="0.3">
      <c r="A1512" s="21" t="s">
        <v>8555</v>
      </c>
      <c r="B1512" s="17" t="s">
        <v>4231</v>
      </c>
      <c r="C1512" s="17" t="s">
        <v>4264</v>
      </c>
      <c r="D1512" s="17" t="s">
        <v>4263</v>
      </c>
      <c r="E1512" s="18">
        <v>38891</v>
      </c>
      <c r="F1512" s="17" t="s">
        <v>73</v>
      </c>
      <c r="G1512" s="17" t="s">
        <v>8150</v>
      </c>
      <c r="H1512" s="17" t="s">
        <v>7099</v>
      </c>
      <c r="I1512" s="17" t="s">
        <v>6797</v>
      </c>
      <c r="J1512" s="20">
        <v>55236.5</v>
      </c>
      <c r="K1512" s="19">
        <v>14025</v>
      </c>
      <c r="L1512" s="19"/>
      <c r="M1512" s="19"/>
      <c r="N1512" s="19"/>
      <c r="O1512" s="19"/>
      <c r="P1512" s="19"/>
      <c r="Q1512" s="19">
        <v>16</v>
      </c>
      <c r="R1512" s="19"/>
      <c r="S1512" s="19"/>
      <c r="T1512" s="17" t="s">
        <v>6887</v>
      </c>
    </row>
    <row r="1513" spans="1:20" ht="28.8" x14ac:dyDescent="0.3">
      <c r="A1513" s="1" t="s">
        <v>8559</v>
      </c>
      <c r="B1513" s="17" t="s">
        <v>6469</v>
      </c>
      <c r="C1513" s="17" t="s">
        <v>6633</v>
      </c>
      <c r="D1513" s="17" t="s">
        <v>6634</v>
      </c>
      <c r="E1513" s="18">
        <v>56543</v>
      </c>
      <c r="F1513" s="17" t="s">
        <v>1796</v>
      </c>
      <c r="G1513" s="17" t="s">
        <v>6538</v>
      </c>
      <c r="H1513" s="17" t="s">
        <v>6790</v>
      </c>
      <c r="I1513" s="17" t="s">
        <v>6796</v>
      </c>
      <c r="J1513" s="20">
        <v>3466.87</v>
      </c>
      <c r="K1513" s="19">
        <v>1275</v>
      </c>
      <c r="L1513" s="19"/>
      <c r="M1513" s="19"/>
      <c r="N1513" s="19"/>
      <c r="O1513" s="19"/>
      <c r="P1513" s="19"/>
      <c r="Q1513" s="19"/>
      <c r="R1513" s="19"/>
      <c r="S1513" s="19"/>
      <c r="T1513" s="17"/>
    </row>
    <row r="1514" spans="1:20" ht="28.8" x14ac:dyDescent="0.3">
      <c r="A1514" s="1" t="s">
        <v>8559</v>
      </c>
      <c r="B1514" s="17" t="s">
        <v>1406</v>
      </c>
      <c r="C1514" s="17" t="s">
        <v>2243</v>
      </c>
      <c r="D1514" s="17" t="s">
        <v>2244</v>
      </c>
      <c r="E1514" s="18">
        <v>31088</v>
      </c>
      <c r="F1514" s="17" t="s">
        <v>65</v>
      </c>
      <c r="G1514" s="17" t="s">
        <v>7680</v>
      </c>
      <c r="H1514" s="17" t="s">
        <v>6792</v>
      </c>
      <c r="I1514" s="17" t="s">
        <v>6793</v>
      </c>
      <c r="J1514" s="20">
        <v>2150.84</v>
      </c>
      <c r="K1514" s="19">
        <v>1444</v>
      </c>
      <c r="L1514" s="19"/>
      <c r="M1514" s="19"/>
      <c r="N1514" s="19"/>
      <c r="O1514" s="19"/>
      <c r="P1514" s="19"/>
      <c r="Q1514" s="19"/>
      <c r="R1514" s="19"/>
      <c r="S1514" s="19"/>
      <c r="T1514" s="17"/>
    </row>
    <row r="1515" spans="1:20" ht="28.8" x14ac:dyDescent="0.3">
      <c r="A1515" s="21" t="s">
        <v>8555</v>
      </c>
      <c r="B1515" s="17" t="s">
        <v>4231</v>
      </c>
      <c r="C1515" s="17" t="s">
        <v>4393</v>
      </c>
      <c r="D1515" s="17" t="s">
        <v>3146</v>
      </c>
      <c r="E1515" s="18">
        <v>38893</v>
      </c>
      <c r="F1515" s="17" t="s">
        <v>73</v>
      </c>
      <c r="G1515" s="17" t="s">
        <v>6847</v>
      </c>
      <c r="H1515" s="17"/>
      <c r="I1515" s="17" t="s">
        <v>6797</v>
      </c>
      <c r="J1515" s="20">
        <v>56662.21</v>
      </c>
      <c r="K1515" s="19">
        <v>14387</v>
      </c>
      <c r="L1515" s="19"/>
      <c r="M1515" s="19"/>
      <c r="N1515" s="19"/>
      <c r="O1515" s="19"/>
      <c r="P1515" s="19"/>
      <c r="Q1515" s="19">
        <v>16</v>
      </c>
      <c r="R1515" s="19"/>
      <c r="S1515" s="19"/>
      <c r="T1515" s="17" t="s">
        <v>6887</v>
      </c>
    </row>
    <row r="1516" spans="1:20" x14ac:dyDescent="0.3">
      <c r="A1516" s="1" t="s">
        <v>8559</v>
      </c>
      <c r="B1516" s="17" t="s">
        <v>6469</v>
      </c>
      <c r="C1516" s="17" t="s">
        <v>4393</v>
      </c>
      <c r="D1516" s="17" t="s">
        <v>723</v>
      </c>
      <c r="E1516" s="18">
        <v>1213321</v>
      </c>
      <c r="F1516" s="17" t="s">
        <v>546</v>
      </c>
      <c r="G1516" s="17" t="s">
        <v>7190</v>
      </c>
      <c r="H1516" s="17"/>
      <c r="I1516" s="17" t="s">
        <v>6796</v>
      </c>
      <c r="J1516" s="20">
        <v>1685.85</v>
      </c>
      <c r="K1516" s="19">
        <v>620</v>
      </c>
      <c r="L1516" s="19"/>
      <c r="M1516" s="19"/>
      <c r="N1516" s="19"/>
      <c r="O1516" s="19"/>
      <c r="P1516" s="19"/>
      <c r="Q1516" s="19"/>
      <c r="R1516" s="19"/>
      <c r="S1516" s="19"/>
      <c r="T1516" s="17"/>
    </row>
    <row r="1517" spans="1:20" ht="28.8" x14ac:dyDescent="0.3">
      <c r="A1517" s="1" t="s">
        <v>8559</v>
      </c>
      <c r="B1517" s="17" t="s">
        <v>1406</v>
      </c>
      <c r="C1517" s="17" t="s">
        <v>2525</v>
      </c>
      <c r="D1517" s="17" t="s">
        <v>2522</v>
      </c>
      <c r="E1517" s="18">
        <v>31091</v>
      </c>
      <c r="F1517" s="17" t="s">
        <v>197</v>
      </c>
      <c r="G1517" s="17" t="s">
        <v>2522</v>
      </c>
      <c r="H1517" s="17" t="s">
        <v>6790</v>
      </c>
      <c r="I1517" s="17" t="s">
        <v>6791</v>
      </c>
      <c r="J1517" s="20">
        <v>320.89</v>
      </c>
      <c r="K1517" s="19">
        <v>768</v>
      </c>
      <c r="L1517" s="19"/>
      <c r="M1517" s="19"/>
      <c r="N1517" s="19"/>
      <c r="O1517" s="19"/>
      <c r="P1517" s="19"/>
      <c r="Q1517" s="19"/>
      <c r="R1517" s="19"/>
      <c r="S1517" s="19"/>
      <c r="T1517" s="17"/>
    </row>
    <row r="1518" spans="1:20" ht="28.8" x14ac:dyDescent="0.3">
      <c r="A1518" s="1" t="s">
        <v>8559</v>
      </c>
      <c r="B1518" s="17" t="s">
        <v>1406</v>
      </c>
      <c r="C1518" s="17" t="s">
        <v>2524</v>
      </c>
      <c r="D1518" s="17" t="s">
        <v>2522</v>
      </c>
      <c r="E1518" s="18">
        <v>31093</v>
      </c>
      <c r="F1518" s="17" t="s">
        <v>197</v>
      </c>
      <c r="G1518" s="17" t="s">
        <v>2522</v>
      </c>
      <c r="H1518" s="17" t="s">
        <v>6790</v>
      </c>
      <c r="I1518" s="17" t="s">
        <v>6791</v>
      </c>
      <c r="J1518" s="20">
        <v>320.89</v>
      </c>
      <c r="K1518" s="19">
        <v>768</v>
      </c>
      <c r="L1518" s="19"/>
      <c r="M1518" s="19"/>
      <c r="N1518" s="19"/>
      <c r="O1518" s="19"/>
      <c r="P1518" s="19"/>
      <c r="Q1518" s="19"/>
      <c r="R1518" s="19"/>
      <c r="S1518" s="19"/>
      <c r="T1518" s="17"/>
    </row>
    <row r="1519" spans="1:20" ht="28.8" x14ac:dyDescent="0.3">
      <c r="A1519" s="1" t="s">
        <v>8559</v>
      </c>
      <c r="B1519" s="17" t="s">
        <v>1406</v>
      </c>
      <c r="C1519" s="17" t="s">
        <v>2523</v>
      </c>
      <c r="D1519" s="17" t="s">
        <v>2522</v>
      </c>
      <c r="E1519" s="18">
        <v>31094</v>
      </c>
      <c r="F1519" s="17" t="s">
        <v>197</v>
      </c>
      <c r="G1519" s="17" t="s">
        <v>2522</v>
      </c>
      <c r="H1519" s="17" t="s">
        <v>6790</v>
      </c>
      <c r="I1519" s="17" t="s">
        <v>6791</v>
      </c>
      <c r="J1519" s="20">
        <v>320.89</v>
      </c>
      <c r="K1519" s="19">
        <v>768</v>
      </c>
      <c r="L1519" s="19"/>
      <c r="M1519" s="19"/>
      <c r="N1519" s="19"/>
      <c r="O1519" s="19"/>
      <c r="P1519" s="19"/>
      <c r="Q1519" s="19"/>
      <c r="R1519" s="19"/>
      <c r="S1519" s="19"/>
      <c r="T1519" s="17"/>
    </row>
    <row r="1520" spans="1:20" ht="28.8" x14ac:dyDescent="0.3">
      <c r="A1520" s="1" t="s">
        <v>8559</v>
      </c>
      <c r="B1520" s="17" t="s">
        <v>1406</v>
      </c>
      <c r="C1520" s="17" t="s">
        <v>2526</v>
      </c>
      <c r="D1520" s="17" t="s">
        <v>2522</v>
      </c>
      <c r="E1520" s="18">
        <v>31095</v>
      </c>
      <c r="F1520" s="17" t="s">
        <v>197</v>
      </c>
      <c r="G1520" s="17" t="s">
        <v>2522</v>
      </c>
      <c r="H1520" s="17" t="s">
        <v>6790</v>
      </c>
      <c r="I1520" s="17" t="s">
        <v>6791</v>
      </c>
      <c r="J1520" s="20">
        <v>320.89</v>
      </c>
      <c r="K1520" s="19">
        <v>768</v>
      </c>
      <c r="L1520" s="19"/>
      <c r="M1520" s="19"/>
      <c r="N1520" s="19"/>
      <c r="O1520" s="19"/>
      <c r="P1520" s="19"/>
      <c r="Q1520" s="19"/>
      <c r="R1520" s="19"/>
      <c r="S1520" s="19"/>
      <c r="T1520" s="17"/>
    </row>
    <row r="1521" spans="1:20" ht="28.8" x14ac:dyDescent="0.3">
      <c r="A1521" s="1" t="s">
        <v>8559</v>
      </c>
      <c r="B1521" s="17" t="s">
        <v>1406</v>
      </c>
      <c r="C1521" s="17" t="s">
        <v>2521</v>
      </c>
      <c r="D1521" s="17" t="s">
        <v>2522</v>
      </c>
      <c r="E1521" s="18">
        <v>31096</v>
      </c>
      <c r="F1521" s="17" t="s">
        <v>197</v>
      </c>
      <c r="G1521" s="17" t="s">
        <v>2522</v>
      </c>
      <c r="H1521" s="17" t="s">
        <v>6790</v>
      </c>
      <c r="I1521" s="17" t="s">
        <v>6791</v>
      </c>
      <c r="J1521" s="20">
        <v>320.89</v>
      </c>
      <c r="K1521" s="19">
        <v>768</v>
      </c>
      <c r="L1521" s="19"/>
      <c r="M1521" s="19"/>
      <c r="N1521" s="19"/>
      <c r="O1521" s="19"/>
      <c r="P1521" s="19"/>
      <c r="Q1521" s="19"/>
      <c r="R1521" s="19"/>
      <c r="S1521" s="19"/>
      <c r="T1521" s="17"/>
    </row>
    <row r="1522" spans="1:20" ht="43.2" x14ac:dyDescent="0.3">
      <c r="A1522" s="1" t="s">
        <v>8559</v>
      </c>
      <c r="B1522" s="17" t="s">
        <v>1406</v>
      </c>
      <c r="C1522" s="17" t="s">
        <v>2533</v>
      </c>
      <c r="D1522" s="17" t="s">
        <v>2534</v>
      </c>
      <c r="E1522" s="18">
        <v>31097</v>
      </c>
      <c r="F1522" s="17" t="s">
        <v>197</v>
      </c>
      <c r="G1522" s="17" t="s">
        <v>7790</v>
      </c>
      <c r="H1522" s="17"/>
      <c r="I1522" s="17" t="s">
        <v>6791</v>
      </c>
      <c r="J1522" s="20">
        <v>0</v>
      </c>
      <c r="K1522" s="19">
        <v>532</v>
      </c>
      <c r="L1522" s="19"/>
      <c r="M1522" s="19"/>
      <c r="N1522" s="19"/>
      <c r="O1522" s="19"/>
      <c r="P1522" s="19"/>
      <c r="Q1522" s="19"/>
      <c r="R1522" s="19"/>
      <c r="S1522" s="19"/>
      <c r="T1522" s="17"/>
    </row>
    <row r="1523" spans="1:20" ht="28.8" x14ac:dyDescent="0.3">
      <c r="A1523" s="1" t="s">
        <v>8559</v>
      </c>
      <c r="B1523" s="17" t="s">
        <v>1406</v>
      </c>
      <c r="C1523" s="17" t="s">
        <v>2388</v>
      </c>
      <c r="D1523" s="17" t="s">
        <v>2389</v>
      </c>
      <c r="E1523" s="18">
        <v>31098</v>
      </c>
      <c r="F1523" s="17" t="s">
        <v>197</v>
      </c>
      <c r="G1523" s="17" t="s">
        <v>7740</v>
      </c>
      <c r="H1523" s="17" t="s">
        <v>6790</v>
      </c>
      <c r="I1523" s="17" t="s">
        <v>6791</v>
      </c>
      <c r="J1523" s="20">
        <v>482.55</v>
      </c>
      <c r="K1523" s="19">
        <v>800</v>
      </c>
      <c r="L1523" s="19"/>
      <c r="M1523" s="19"/>
      <c r="N1523" s="19"/>
      <c r="O1523" s="19"/>
      <c r="P1523" s="19"/>
      <c r="Q1523" s="19"/>
      <c r="R1523" s="19"/>
      <c r="S1523" s="19"/>
      <c r="T1523" s="17"/>
    </row>
    <row r="1524" spans="1:20" ht="43.2" x14ac:dyDescent="0.3">
      <c r="A1524" s="1" t="s">
        <v>8559</v>
      </c>
      <c r="B1524" s="17" t="s">
        <v>1406</v>
      </c>
      <c r="C1524" s="17" t="s">
        <v>2529</v>
      </c>
      <c r="D1524" s="17" t="s">
        <v>2528</v>
      </c>
      <c r="E1524" s="18">
        <v>31099</v>
      </c>
      <c r="F1524" s="17" t="s">
        <v>197</v>
      </c>
      <c r="G1524" s="17" t="s">
        <v>7787</v>
      </c>
      <c r="H1524" s="17" t="s">
        <v>6790</v>
      </c>
      <c r="I1524" s="17" t="s">
        <v>6791</v>
      </c>
      <c r="J1524" s="20">
        <v>0</v>
      </c>
      <c r="K1524" s="19">
        <v>532</v>
      </c>
      <c r="L1524" s="19"/>
      <c r="M1524" s="19"/>
      <c r="N1524" s="19"/>
      <c r="O1524" s="19"/>
      <c r="P1524" s="19"/>
      <c r="Q1524" s="19"/>
      <c r="R1524" s="19"/>
      <c r="S1524" s="19"/>
      <c r="T1524" s="17"/>
    </row>
    <row r="1525" spans="1:20" ht="28.8" x14ac:dyDescent="0.3">
      <c r="A1525" s="1" t="s">
        <v>8559</v>
      </c>
      <c r="B1525" s="17" t="s">
        <v>1406</v>
      </c>
      <c r="C1525" s="17" t="s">
        <v>2141</v>
      </c>
      <c r="D1525" s="17" t="s">
        <v>2140</v>
      </c>
      <c r="E1525" s="18">
        <v>919147</v>
      </c>
      <c r="F1525" s="17" t="s">
        <v>55</v>
      </c>
      <c r="G1525" s="17" t="s">
        <v>7638</v>
      </c>
      <c r="H1525" s="17" t="s">
        <v>6790</v>
      </c>
      <c r="I1525" s="17" t="s">
        <v>6788</v>
      </c>
      <c r="J1525" s="20">
        <v>0</v>
      </c>
      <c r="K1525" s="19"/>
      <c r="L1525" s="19"/>
      <c r="M1525" s="19"/>
      <c r="N1525" s="19"/>
      <c r="O1525" s="19"/>
      <c r="P1525" s="19"/>
      <c r="Q1525" s="19">
        <v>1</v>
      </c>
      <c r="R1525" s="19"/>
      <c r="S1525" s="19"/>
      <c r="T1525" s="17" t="s">
        <v>6853</v>
      </c>
    </row>
    <row r="1526" spans="1:20" ht="28.8" x14ac:dyDescent="0.3">
      <c r="A1526" s="1" t="s">
        <v>8559</v>
      </c>
      <c r="B1526" s="17" t="s">
        <v>1406</v>
      </c>
      <c r="C1526" s="17" t="s">
        <v>2828</v>
      </c>
      <c r="D1526" s="17" t="s">
        <v>2829</v>
      </c>
      <c r="E1526" s="18">
        <v>31100</v>
      </c>
      <c r="F1526" s="17" t="s">
        <v>197</v>
      </c>
      <c r="G1526" s="17" t="s">
        <v>2522</v>
      </c>
      <c r="H1526" s="17" t="s">
        <v>6790</v>
      </c>
      <c r="I1526" s="17" t="s">
        <v>6791</v>
      </c>
      <c r="J1526" s="20">
        <v>482.55</v>
      </c>
      <c r="K1526" s="19">
        <v>800</v>
      </c>
      <c r="L1526" s="19"/>
      <c r="M1526" s="19"/>
      <c r="N1526" s="19"/>
      <c r="O1526" s="19"/>
      <c r="P1526" s="19"/>
      <c r="Q1526" s="19"/>
      <c r="R1526" s="19"/>
      <c r="S1526" s="19"/>
      <c r="T1526" s="17"/>
    </row>
    <row r="1527" spans="1:20" ht="28.8" x14ac:dyDescent="0.3">
      <c r="A1527" s="1" t="s">
        <v>8559</v>
      </c>
      <c r="B1527" s="17" t="s">
        <v>1406</v>
      </c>
      <c r="C1527" s="17" t="s">
        <v>3090</v>
      </c>
      <c r="D1527" s="17" t="s">
        <v>3091</v>
      </c>
      <c r="E1527" s="18">
        <v>31101</v>
      </c>
      <c r="F1527" s="17" t="s">
        <v>197</v>
      </c>
      <c r="G1527" s="17" t="s">
        <v>2522</v>
      </c>
      <c r="H1527" s="17" t="s">
        <v>6790</v>
      </c>
      <c r="I1527" s="17" t="s">
        <v>6791</v>
      </c>
      <c r="J1527" s="20">
        <v>482.55</v>
      </c>
      <c r="K1527" s="19">
        <v>800</v>
      </c>
      <c r="L1527" s="19"/>
      <c r="M1527" s="19"/>
      <c r="N1527" s="19"/>
      <c r="O1527" s="19"/>
      <c r="P1527" s="19"/>
      <c r="Q1527" s="19"/>
      <c r="R1527" s="19"/>
      <c r="S1527" s="19"/>
      <c r="T1527" s="17"/>
    </row>
    <row r="1528" spans="1:20" ht="43.2" x14ac:dyDescent="0.3">
      <c r="A1528" s="1" t="s">
        <v>8559</v>
      </c>
      <c r="B1528" s="17" t="s">
        <v>1406</v>
      </c>
      <c r="C1528" s="17" t="s">
        <v>2139</v>
      </c>
      <c r="D1528" s="17" t="s">
        <v>2140</v>
      </c>
      <c r="E1528" s="18">
        <v>919146</v>
      </c>
      <c r="F1528" s="17" t="s">
        <v>55</v>
      </c>
      <c r="G1528" s="17" t="s">
        <v>7639</v>
      </c>
      <c r="H1528" s="17" t="s">
        <v>6790</v>
      </c>
      <c r="I1528" s="17" t="s">
        <v>6788</v>
      </c>
      <c r="J1528" s="20">
        <v>0</v>
      </c>
      <c r="K1528" s="19"/>
      <c r="L1528" s="19"/>
      <c r="M1528" s="19"/>
      <c r="N1528" s="19"/>
      <c r="O1528" s="19"/>
      <c r="P1528" s="19"/>
      <c r="Q1528" s="19">
        <v>1</v>
      </c>
      <c r="R1528" s="19"/>
      <c r="S1528" s="19"/>
      <c r="T1528" s="17" t="s">
        <v>6853</v>
      </c>
    </row>
    <row r="1529" spans="1:20" ht="28.8" x14ac:dyDescent="0.3">
      <c r="A1529" s="21" t="s">
        <v>8555</v>
      </c>
      <c r="B1529" s="17" t="s">
        <v>4231</v>
      </c>
      <c r="C1529" s="17" t="s">
        <v>4397</v>
      </c>
      <c r="D1529" s="17" t="s">
        <v>3146</v>
      </c>
      <c r="E1529" s="18">
        <v>38895</v>
      </c>
      <c r="F1529" s="17" t="s">
        <v>73</v>
      </c>
      <c r="G1529" s="17" t="s">
        <v>6847</v>
      </c>
      <c r="H1529" s="17" t="s">
        <v>7099</v>
      </c>
      <c r="I1529" s="17" t="s">
        <v>6797</v>
      </c>
      <c r="J1529" s="20">
        <v>56512.55</v>
      </c>
      <c r="K1529" s="19">
        <v>14349</v>
      </c>
      <c r="L1529" s="19"/>
      <c r="M1529" s="19"/>
      <c r="N1529" s="19"/>
      <c r="O1529" s="19"/>
      <c r="P1529" s="19"/>
      <c r="Q1529" s="19">
        <v>16</v>
      </c>
      <c r="R1529" s="19"/>
      <c r="S1529" s="19"/>
      <c r="T1529" s="17" t="s">
        <v>6887</v>
      </c>
    </row>
    <row r="1530" spans="1:20" ht="43.2" x14ac:dyDescent="0.3">
      <c r="A1530" s="1" t="s">
        <v>8559</v>
      </c>
      <c r="B1530" s="17" t="s">
        <v>1406</v>
      </c>
      <c r="C1530" s="17" t="s">
        <v>2532</v>
      </c>
      <c r="D1530" s="17" t="s">
        <v>2528</v>
      </c>
      <c r="E1530" s="18">
        <v>31103</v>
      </c>
      <c r="F1530" s="17" t="s">
        <v>197</v>
      </c>
      <c r="G1530" s="17" t="s">
        <v>7789</v>
      </c>
      <c r="H1530" s="17" t="s">
        <v>6790</v>
      </c>
      <c r="I1530" s="17" t="s">
        <v>6791</v>
      </c>
      <c r="J1530" s="20">
        <v>0</v>
      </c>
      <c r="K1530" s="19">
        <v>800</v>
      </c>
      <c r="L1530" s="19"/>
      <c r="M1530" s="19"/>
      <c r="N1530" s="19"/>
      <c r="O1530" s="19"/>
      <c r="P1530" s="19"/>
      <c r="Q1530" s="19"/>
      <c r="R1530" s="19"/>
      <c r="S1530" s="19"/>
      <c r="T1530" s="17"/>
    </row>
    <row r="1531" spans="1:20" ht="43.2" x14ac:dyDescent="0.3">
      <c r="A1531" s="1" t="s">
        <v>8559</v>
      </c>
      <c r="B1531" s="17" t="s">
        <v>1406</v>
      </c>
      <c r="C1531" s="17" t="s">
        <v>3011</v>
      </c>
      <c r="D1531" s="17" t="s">
        <v>3010</v>
      </c>
      <c r="E1531" s="18">
        <v>919150</v>
      </c>
      <c r="F1531" s="17" t="s">
        <v>55</v>
      </c>
      <c r="G1531" s="17" t="s">
        <v>7927</v>
      </c>
      <c r="H1531" s="17" t="s">
        <v>6790</v>
      </c>
      <c r="I1531" s="17" t="s">
        <v>6788</v>
      </c>
      <c r="J1531" s="20">
        <v>0</v>
      </c>
      <c r="K1531" s="19"/>
      <c r="L1531" s="19"/>
      <c r="M1531" s="19"/>
      <c r="N1531" s="19"/>
      <c r="O1531" s="19"/>
      <c r="P1531" s="19"/>
      <c r="Q1531" s="19">
        <v>1</v>
      </c>
      <c r="R1531" s="19"/>
      <c r="S1531" s="19"/>
      <c r="T1531" s="17" t="s">
        <v>6853</v>
      </c>
    </row>
    <row r="1532" spans="1:20" ht="28.8" x14ac:dyDescent="0.3">
      <c r="A1532" s="1" t="s">
        <v>8559</v>
      </c>
      <c r="B1532" s="17" t="s">
        <v>1406</v>
      </c>
      <c r="C1532" s="17" t="s">
        <v>2531</v>
      </c>
      <c r="D1532" s="17" t="s">
        <v>2528</v>
      </c>
      <c r="E1532" s="18">
        <v>31104</v>
      </c>
      <c r="F1532" s="17" t="s">
        <v>197</v>
      </c>
      <c r="G1532" s="17" t="s">
        <v>7788</v>
      </c>
      <c r="H1532" s="17" t="s">
        <v>6790</v>
      </c>
      <c r="I1532" s="17" t="s">
        <v>6791</v>
      </c>
      <c r="J1532" s="20">
        <v>0</v>
      </c>
      <c r="K1532" s="19">
        <v>800</v>
      </c>
      <c r="L1532" s="19"/>
      <c r="M1532" s="19"/>
      <c r="N1532" s="19"/>
      <c r="O1532" s="19"/>
      <c r="P1532" s="19"/>
      <c r="Q1532" s="19"/>
      <c r="R1532" s="19"/>
      <c r="S1532" s="19"/>
      <c r="T1532" s="17"/>
    </row>
    <row r="1533" spans="1:20" ht="28.8" x14ac:dyDescent="0.3">
      <c r="A1533" s="1" t="s">
        <v>8559</v>
      </c>
      <c r="B1533" s="17" t="s">
        <v>1406</v>
      </c>
      <c r="C1533" s="17" t="s">
        <v>2530</v>
      </c>
      <c r="D1533" s="17" t="s">
        <v>2528</v>
      </c>
      <c r="E1533" s="18">
        <v>31105</v>
      </c>
      <c r="F1533" s="17" t="s">
        <v>197</v>
      </c>
      <c r="G1533" s="17" t="s">
        <v>7788</v>
      </c>
      <c r="H1533" s="17" t="s">
        <v>6790</v>
      </c>
      <c r="I1533" s="17" t="s">
        <v>6791</v>
      </c>
      <c r="J1533" s="20">
        <v>0</v>
      </c>
      <c r="K1533" s="19">
        <v>560</v>
      </c>
      <c r="L1533" s="19"/>
      <c r="M1533" s="19"/>
      <c r="N1533" s="19"/>
      <c r="O1533" s="19"/>
      <c r="P1533" s="19"/>
      <c r="Q1533" s="19"/>
      <c r="R1533" s="19"/>
      <c r="S1533" s="19"/>
      <c r="T1533" s="17"/>
    </row>
    <row r="1534" spans="1:20" ht="28.8" x14ac:dyDescent="0.3">
      <c r="A1534" s="1" t="s">
        <v>8559</v>
      </c>
      <c r="B1534" s="17" t="s">
        <v>1406</v>
      </c>
      <c r="C1534" s="17" t="s">
        <v>2527</v>
      </c>
      <c r="D1534" s="17" t="s">
        <v>2528</v>
      </c>
      <c r="E1534" s="18">
        <v>29471</v>
      </c>
      <c r="F1534" s="17" t="s">
        <v>197</v>
      </c>
      <c r="G1534" s="17" t="s">
        <v>7788</v>
      </c>
      <c r="H1534" s="17" t="s">
        <v>6790</v>
      </c>
      <c r="I1534" s="17" t="s">
        <v>6791</v>
      </c>
      <c r="J1534" s="20">
        <v>0</v>
      </c>
      <c r="K1534" s="19">
        <v>560</v>
      </c>
      <c r="L1534" s="19"/>
      <c r="M1534" s="19"/>
      <c r="N1534" s="19"/>
      <c r="O1534" s="19"/>
      <c r="P1534" s="19"/>
      <c r="Q1534" s="19"/>
      <c r="R1534" s="19"/>
      <c r="S1534" s="19"/>
      <c r="T1534" s="17"/>
    </row>
    <row r="1535" spans="1:20" ht="43.2" x14ac:dyDescent="0.3">
      <c r="A1535" s="1" t="s">
        <v>8559</v>
      </c>
      <c r="B1535" s="17" t="s">
        <v>1406</v>
      </c>
      <c r="C1535" s="17" t="s">
        <v>3009</v>
      </c>
      <c r="D1535" s="17" t="s">
        <v>3010</v>
      </c>
      <c r="E1535" s="18">
        <v>919149</v>
      </c>
      <c r="F1535" s="17" t="s">
        <v>55</v>
      </c>
      <c r="G1535" s="17" t="s">
        <v>7928</v>
      </c>
      <c r="H1535" s="17" t="s">
        <v>6790</v>
      </c>
      <c r="I1535" s="17" t="s">
        <v>6788</v>
      </c>
      <c r="J1535" s="20">
        <v>0</v>
      </c>
      <c r="K1535" s="19"/>
      <c r="L1535" s="19"/>
      <c r="M1535" s="19"/>
      <c r="N1535" s="19"/>
      <c r="O1535" s="19"/>
      <c r="P1535" s="19"/>
      <c r="Q1535" s="19">
        <v>1</v>
      </c>
      <c r="R1535" s="19"/>
      <c r="S1535" s="19"/>
      <c r="T1535" s="17" t="s">
        <v>6853</v>
      </c>
    </row>
    <row r="1536" spans="1:20" ht="28.8" x14ac:dyDescent="0.3">
      <c r="A1536" s="1" t="s">
        <v>8559</v>
      </c>
      <c r="B1536" s="17" t="s">
        <v>1406</v>
      </c>
      <c r="C1536" s="17" t="s">
        <v>2417</v>
      </c>
      <c r="D1536" s="17" t="s">
        <v>2418</v>
      </c>
      <c r="E1536" s="18">
        <v>29472</v>
      </c>
      <c r="F1536" s="17" t="s">
        <v>197</v>
      </c>
      <c r="G1536" s="17" t="s">
        <v>2522</v>
      </c>
      <c r="H1536" s="17" t="s">
        <v>6790</v>
      </c>
      <c r="I1536" s="17" t="s">
        <v>6791</v>
      </c>
      <c r="J1536" s="20">
        <v>337.78</v>
      </c>
      <c r="K1536" s="19">
        <v>720</v>
      </c>
      <c r="L1536" s="19"/>
      <c r="M1536" s="19"/>
      <c r="N1536" s="19"/>
      <c r="O1536" s="19"/>
      <c r="P1536" s="19"/>
      <c r="Q1536" s="19"/>
      <c r="R1536" s="19"/>
      <c r="S1536" s="19"/>
      <c r="T1536" s="17"/>
    </row>
    <row r="1537" spans="1:20" ht="28.8" x14ac:dyDescent="0.3">
      <c r="A1537" s="1" t="s">
        <v>8559</v>
      </c>
      <c r="B1537" s="17" t="s">
        <v>1406</v>
      </c>
      <c r="C1537" s="17" t="s">
        <v>2239</v>
      </c>
      <c r="D1537" s="17" t="s">
        <v>2240</v>
      </c>
      <c r="E1537" s="18">
        <v>29473</v>
      </c>
      <c r="F1537" s="17" t="s">
        <v>62</v>
      </c>
      <c r="G1537" s="17" t="s">
        <v>7508</v>
      </c>
      <c r="H1537" s="17" t="s">
        <v>6790</v>
      </c>
      <c r="I1537" s="17" t="s">
        <v>6791</v>
      </c>
      <c r="J1537" s="20">
        <v>4855.6499999999996</v>
      </c>
      <c r="K1537" s="19"/>
      <c r="L1537" s="19">
        <v>575</v>
      </c>
      <c r="M1537" s="19"/>
      <c r="N1537" s="19"/>
      <c r="O1537" s="19"/>
      <c r="P1537" s="19"/>
      <c r="Q1537" s="19"/>
      <c r="R1537" s="19"/>
      <c r="S1537" s="19"/>
      <c r="T1537" s="17"/>
    </row>
    <row r="1538" spans="1:20" ht="28.8" x14ac:dyDescent="0.3">
      <c r="A1538" s="1" t="s">
        <v>8559</v>
      </c>
      <c r="B1538" s="17" t="s">
        <v>1406</v>
      </c>
      <c r="C1538" s="17" t="s">
        <v>1588</v>
      </c>
      <c r="D1538" s="17" t="s">
        <v>459</v>
      </c>
      <c r="E1538" s="18">
        <v>29474</v>
      </c>
      <c r="F1538" s="17" t="s">
        <v>55</v>
      </c>
      <c r="G1538" s="17" t="s">
        <v>1317</v>
      </c>
      <c r="H1538" s="17"/>
      <c r="I1538" s="17" t="s">
        <v>6788</v>
      </c>
      <c r="J1538" s="20">
        <v>3257.2</v>
      </c>
      <c r="K1538" s="19"/>
      <c r="L1538" s="19"/>
      <c r="M1538" s="19"/>
      <c r="N1538" s="19"/>
      <c r="O1538" s="19"/>
      <c r="P1538" s="19"/>
      <c r="Q1538" s="19"/>
      <c r="R1538" s="19">
        <v>1</v>
      </c>
      <c r="S1538" s="19"/>
      <c r="T1538" s="17" t="s">
        <v>6853</v>
      </c>
    </row>
    <row r="1539" spans="1:20" ht="43.2" x14ac:dyDescent="0.3">
      <c r="A1539" s="1" t="s">
        <v>8559</v>
      </c>
      <c r="B1539" s="17" t="s">
        <v>1406</v>
      </c>
      <c r="C1539" s="17" t="s">
        <v>2455</v>
      </c>
      <c r="D1539" s="17" t="s">
        <v>2456</v>
      </c>
      <c r="E1539" s="18">
        <v>29476</v>
      </c>
      <c r="F1539" s="17" t="s">
        <v>360</v>
      </c>
      <c r="G1539" s="17" t="s">
        <v>7765</v>
      </c>
      <c r="H1539" s="17" t="s">
        <v>6790</v>
      </c>
      <c r="I1539" s="17"/>
      <c r="J1539" s="20">
        <v>2547.1799999999998</v>
      </c>
      <c r="K1539" s="19">
        <v>1447</v>
      </c>
      <c r="L1539" s="19"/>
      <c r="M1539" s="19"/>
      <c r="N1539" s="19"/>
      <c r="O1539" s="19"/>
      <c r="P1539" s="19"/>
      <c r="Q1539" s="19"/>
      <c r="R1539" s="19"/>
      <c r="S1539" s="19"/>
      <c r="T1539" s="17"/>
    </row>
    <row r="1540" spans="1:20" ht="43.2" x14ac:dyDescent="0.3">
      <c r="A1540" s="1" t="s">
        <v>8559</v>
      </c>
      <c r="B1540" s="17" t="s">
        <v>1406</v>
      </c>
      <c r="C1540" s="17" t="s">
        <v>2843</v>
      </c>
      <c r="D1540" s="17" t="s">
        <v>2844</v>
      </c>
      <c r="E1540" s="18">
        <v>29478</v>
      </c>
      <c r="F1540" s="17" t="s">
        <v>1168</v>
      </c>
      <c r="G1540" s="17" t="s">
        <v>5220</v>
      </c>
      <c r="H1540" s="17"/>
      <c r="I1540" s="17"/>
      <c r="J1540" s="20">
        <v>746.76</v>
      </c>
      <c r="K1540" s="19">
        <v>219</v>
      </c>
      <c r="L1540" s="19"/>
      <c r="M1540" s="19"/>
      <c r="N1540" s="19">
        <v>5</v>
      </c>
      <c r="O1540" s="19"/>
      <c r="P1540" s="19"/>
      <c r="Q1540" s="19">
        <v>1125</v>
      </c>
      <c r="R1540" s="19"/>
      <c r="S1540" s="19"/>
      <c r="T1540" s="17" t="s">
        <v>8561</v>
      </c>
    </row>
    <row r="1541" spans="1:20" ht="43.2" x14ac:dyDescent="0.3">
      <c r="A1541" s="1" t="s">
        <v>8559</v>
      </c>
      <c r="B1541" s="17" t="s">
        <v>1406</v>
      </c>
      <c r="C1541" s="17" t="s">
        <v>3057</v>
      </c>
      <c r="D1541" s="17" t="s">
        <v>3058</v>
      </c>
      <c r="E1541" s="18">
        <v>29479</v>
      </c>
      <c r="F1541" s="17" t="s">
        <v>55</v>
      </c>
      <c r="G1541" s="17" t="s">
        <v>7927</v>
      </c>
      <c r="H1541" s="17" t="s">
        <v>6790</v>
      </c>
      <c r="I1541" s="17" t="s">
        <v>6788</v>
      </c>
      <c r="J1541" s="20">
        <v>3257.2</v>
      </c>
      <c r="K1541" s="19"/>
      <c r="L1541" s="19"/>
      <c r="M1541" s="19"/>
      <c r="N1541" s="19"/>
      <c r="O1541" s="19"/>
      <c r="P1541" s="19"/>
      <c r="Q1541" s="19">
        <v>1</v>
      </c>
      <c r="R1541" s="19"/>
      <c r="S1541" s="19"/>
      <c r="T1541" s="17" t="s">
        <v>6853</v>
      </c>
    </row>
    <row r="1542" spans="1:20" ht="28.8" x14ac:dyDescent="0.3">
      <c r="A1542" s="1" t="s">
        <v>8557</v>
      </c>
      <c r="B1542" s="17" t="s">
        <v>869</v>
      </c>
      <c r="C1542" s="17" t="s">
        <v>1039</v>
      </c>
      <c r="D1542" s="17" t="s">
        <v>1040</v>
      </c>
      <c r="E1542" s="18">
        <v>20271</v>
      </c>
      <c r="F1542" s="17" t="s">
        <v>259</v>
      </c>
      <c r="G1542" s="17" t="s">
        <v>7301</v>
      </c>
      <c r="H1542" s="17"/>
      <c r="I1542" s="17" t="s">
        <v>6793</v>
      </c>
      <c r="J1542" s="20">
        <v>13958.29</v>
      </c>
      <c r="K1542" s="19"/>
      <c r="L1542" s="19">
        <v>2135</v>
      </c>
      <c r="M1542" s="19"/>
      <c r="N1542" s="19"/>
      <c r="O1542" s="19"/>
      <c r="P1542" s="19"/>
      <c r="Q1542" s="19"/>
      <c r="R1542" s="19"/>
      <c r="S1542" s="19"/>
      <c r="T1542" s="17"/>
    </row>
    <row r="1543" spans="1:20" ht="28.8" x14ac:dyDescent="0.3">
      <c r="A1543" s="1" t="s">
        <v>8559</v>
      </c>
      <c r="B1543" s="17" t="s">
        <v>1406</v>
      </c>
      <c r="C1543" s="17" t="s">
        <v>1039</v>
      </c>
      <c r="D1543" s="17" t="s">
        <v>2242</v>
      </c>
      <c r="E1543" s="18">
        <v>29480</v>
      </c>
      <c r="F1543" s="17" t="s">
        <v>52</v>
      </c>
      <c r="G1543" s="17" t="s">
        <v>7679</v>
      </c>
      <c r="H1543" s="17" t="s">
        <v>6792</v>
      </c>
      <c r="I1543" s="17" t="s">
        <v>6791</v>
      </c>
      <c r="J1543" s="20">
        <v>1324.73</v>
      </c>
      <c r="K1543" s="19"/>
      <c r="L1543" s="19"/>
      <c r="M1543" s="19"/>
      <c r="N1543" s="19"/>
      <c r="O1543" s="19"/>
      <c r="P1543" s="19"/>
      <c r="Q1543" s="19">
        <v>1</v>
      </c>
      <c r="R1543" s="19"/>
      <c r="S1543" s="19"/>
      <c r="T1543" s="17" t="s">
        <v>6853</v>
      </c>
    </row>
    <row r="1544" spans="1:20" ht="28.8" x14ac:dyDescent="0.3">
      <c r="A1544" s="21" t="s">
        <v>8555</v>
      </c>
      <c r="B1544" s="17" t="s">
        <v>4231</v>
      </c>
      <c r="C1544" s="17" t="s">
        <v>4398</v>
      </c>
      <c r="D1544" s="17" t="s">
        <v>4399</v>
      </c>
      <c r="E1544" s="18">
        <v>38897</v>
      </c>
      <c r="F1544" s="17" t="s">
        <v>73</v>
      </c>
      <c r="G1544" s="17" t="s">
        <v>5369</v>
      </c>
      <c r="H1544" s="17" t="s">
        <v>7075</v>
      </c>
      <c r="I1544" s="17" t="s">
        <v>6797</v>
      </c>
      <c r="J1544" s="20">
        <v>56173.85</v>
      </c>
      <c r="K1544" s="19">
        <v>14263</v>
      </c>
      <c r="L1544" s="19"/>
      <c r="M1544" s="19"/>
      <c r="N1544" s="19"/>
      <c r="O1544" s="19"/>
      <c r="P1544" s="19"/>
      <c r="Q1544" s="19">
        <v>16</v>
      </c>
      <c r="R1544" s="19"/>
      <c r="S1544" s="19"/>
      <c r="T1544" s="17" t="s">
        <v>6887</v>
      </c>
    </row>
    <row r="1545" spans="1:20" ht="28.8" x14ac:dyDescent="0.3">
      <c r="A1545" s="1" t="s">
        <v>8557</v>
      </c>
      <c r="B1545" s="17" t="s">
        <v>869</v>
      </c>
      <c r="C1545" s="17" t="s">
        <v>1041</v>
      </c>
      <c r="D1545" s="17" t="s">
        <v>1042</v>
      </c>
      <c r="E1545" s="18">
        <v>20804</v>
      </c>
      <c r="F1545" s="17" t="s">
        <v>94</v>
      </c>
      <c r="G1545" s="17" t="s">
        <v>7302</v>
      </c>
      <c r="H1545" s="17"/>
      <c r="I1545" s="17" t="s">
        <v>6788</v>
      </c>
      <c r="J1545" s="20">
        <v>19190.39</v>
      </c>
      <c r="K1545" s="19">
        <v>4084</v>
      </c>
      <c r="L1545" s="19"/>
      <c r="M1545" s="19"/>
      <c r="N1545" s="19"/>
      <c r="O1545" s="19"/>
      <c r="P1545" s="19"/>
      <c r="Q1545" s="19"/>
      <c r="R1545" s="19"/>
      <c r="S1545" s="19"/>
      <c r="T1545" s="17"/>
    </row>
    <row r="1546" spans="1:20" ht="28.8" x14ac:dyDescent="0.3">
      <c r="A1546" s="1" t="s">
        <v>8557</v>
      </c>
      <c r="B1546" s="17" t="s">
        <v>869</v>
      </c>
      <c r="C1546" s="17" t="s">
        <v>1077</v>
      </c>
      <c r="D1546" s="17" t="s">
        <v>1078</v>
      </c>
      <c r="E1546" s="18">
        <v>26184</v>
      </c>
      <c r="F1546" s="17" t="s">
        <v>30</v>
      </c>
      <c r="G1546" s="17" t="s">
        <v>7097</v>
      </c>
      <c r="H1546" s="17" t="s">
        <v>1075</v>
      </c>
      <c r="I1546" s="17" t="s">
        <v>6789</v>
      </c>
      <c r="J1546" s="20">
        <v>6209.03</v>
      </c>
      <c r="K1546" s="19">
        <v>1733</v>
      </c>
      <c r="L1546" s="19"/>
      <c r="M1546" s="19"/>
      <c r="N1546" s="19"/>
      <c r="O1546" s="19"/>
      <c r="P1546" s="19"/>
      <c r="Q1546" s="19"/>
      <c r="R1546" s="19"/>
      <c r="S1546" s="19"/>
      <c r="T1546" s="17"/>
    </row>
    <row r="1547" spans="1:20" ht="43.2" x14ac:dyDescent="0.3">
      <c r="A1547" s="1" t="s">
        <v>8557</v>
      </c>
      <c r="B1547" s="17" t="s">
        <v>869</v>
      </c>
      <c r="C1547" s="17" t="s">
        <v>1077</v>
      </c>
      <c r="D1547" s="17" t="s">
        <v>1078</v>
      </c>
      <c r="E1547" s="18">
        <v>26184</v>
      </c>
      <c r="F1547" s="17" t="s">
        <v>581</v>
      </c>
      <c r="G1547" s="17" t="s">
        <v>7097</v>
      </c>
      <c r="H1547" s="17" t="s">
        <v>1075</v>
      </c>
      <c r="I1547" s="17" t="s">
        <v>6789</v>
      </c>
      <c r="J1547" s="20">
        <v>1304.1500000000001</v>
      </c>
      <c r="K1547" s="19">
        <v>364</v>
      </c>
      <c r="L1547" s="19"/>
      <c r="M1547" s="19"/>
      <c r="N1547" s="19"/>
      <c r="O1547" s="19"/>
      <c r="P1547" s="19"/>
      <c r="Q1547" s="19"/>
      <c r="R1547" s="19"/>
      <c r="S1547" s="19"/>
      <c r="T1547" s="17"/>
    </row>
    <row r="1548" spans="1:20" ht="43.2" x14ac:dyDescent="0.3">
      <c r="A1548" s="1" t="s">
        <v>8558</v>
      </c>
      <c r="B1548" s="17" t="s">
        <v>5794</v>
      </c>
      <c r="C1548" s="17" t="s">
        <v>6406</v>
      </c>
      <c r="D1548" s="17" t="s">
        <v>6405</v>
      </c>
      <c r="E1548" s="18">
        <v>50733</v>
      </c>
      <c r="F1548" s="17" t="s">
        <v>581</v>
      </c>
      <c r="G1548" s="17" t="s">
        <v>1173</v>
      </c>
      <c r="H1548" s="17"/>
      <c r="I1548" s="17" t="s">
        <v>6789</v>
      </c>
      <c r="J1548" s="20">
        <v>1573.63</v>
      </c>
      <c r="K1548" s="19"/>
      <c r="L1548" s="19">
        <v>256</v>
      </c>
      <c r="M1548" s="19"/>
      <c r="N1548" s="19"/>
      <c r="O1548" s="19"/>
      <c r="P1548" s="19"/>
      <c r="Q1548" s="19"/>
      <c r="R1548" s="19"/>
      <c r="S1548" s="19"/>
      <c r="T1548" s="17"/>
    </row>
    <row r="1549" spans="1:20" x14ac:dyDescent="0.3">
      <c r="A1549" s="21" t="s">
        <v>8555</v>
      </c>
      <c r="B1549" s="17" t="s">
        <v>4231</v>
      </c>
      <c r="C1549" s="17" t="s">
        <v>4434</v>
      </c>
      <c r="D1549" s="17" t="s">
        <v>4435</v>
      </c>
      <c r="E1549" s="18">
        <v>38899</v>
      </c>
      <c r="F1549" s="17" t="s">
        <v>90</v>
      </c>
      <c r="G1549" s="17" t="s">
        <v>3316</v>
      </c>
      <c r="H1549" s="17" t="s">
        <v>1075</v>
      </c>
      <c r="I1549" s="17" t="s">
        <v>6794</v>
      </c>
      <c r="J1549" s="20">
        <v>335753.12</v>
      </c>
      <c r="K1549" s="19"/>
      <c r="L1549" s="19">
        <v>55201</v>
      </c>
      <c r="M1549" s="19"/>
      <c r="N1549" s="19"/>
      <c r="O1549" s="19"/>
      <c r="P1549" s="19"/>
      <c r="Q1549" s="19"/>
      <c r="R1549" s="19"/>
      <c r="S1549" s="19"/>
      <c r="T1549" s="17"/>
    </row>
    <row r="1550" spans="1:20" ht="28.8" x14ac:dyDescent="0.3">
      <c r="A1550" s="1" t="s">
        <v>8557</v>
      </c>
      <c r="B1550" s="17" t="s">
        <v>869</v>
      </c>
      <c r="C1550" s="17" t="s">
        <v>1012</v>
      </c>
      <c r="D1550" s="17" t="s">
        <v>1010</v>
      </c>
      <c r="E1550" s="18">
        <v>26195</v>
      </c>
      <c r="F1550" s="17" t="s">
        <v>55</v>
      </c>
      <c r="G1550" s="17" t="s">
        <v>459</v>
      </c>
      <c r="H1550" s="17"/>
      <c r="I1550" s="17" t="s">
        <v>6788</v>
      </c>
      <c r="J1550" s="20">
        <v>2864.09</v>
      </c>
      <c r="K1550" s="19"/>
      <c r="L1550" s="19"/>
      <c r="M1550" s="19"/>
      <c r="N1550" s="19"/>
      <c r="O1550" s="19"/>
      <c r="P1550" s="19"/>
      <c r="Q1550" s="19">
        <v>1</v>
      </c>
      <c r="R1550" s="19"/>
      <c r="S1550" s="19"/>
      <c r="T1550" s="17" t="s">
        <v>6853</v>
      </c>
    </row>
    <row r="1551" spans="1:20" ht="28.8" x14ac:dyDescent="0.3">
      <c r="A1551" s="1" t="s">
        <v>8557</v>
      </c>
      <c r="B1551" s="17" t="s">
        <v>869</v>
      </c>
      <c r="C1551" s="17" t="s">
        <v>1099</v>
      </c>
      <c r="D1551" s="17" t="s">
        <v>1100</v>
      </c>
      <c r="E1551" s="18">
        <v>26196</v>
      </c>
      <c r="F1551" s="17" t="s">
        <v>55</v>
      </c>
      <c r="G1551" s="17" t="s">
        <v>1317</v>
      </c>
      <c r="H1551" s="17"/>
      <c r="I1551" s="17" t="s">
        <v>6788</v>
      </c>
      <c r="J1551" s="20">
        <v>2864.09</v>
      </c>
      <c r="K1551" s="19"/>
      <c r="L1551" s="19"/>
      <c r="M1551" s="19"/>
      <c r="N1551" s="19"/>
      <c r="O1551" s="19"/>
      <c r="P1551" s="19"/>
      <c r="Q1551" s="19"/>
      <c r="R1551" s="19"/>
      <c r="S1551" s="19">
        <v>1</v>
      </c>
      <c r="T1551" s="17" t="s">
        <v>6853</v>
      </c>
    </row>
    <row r="1552" spans="1:20" ht="28.8" x14ac:dyDescent="0.3">
      <c r="A1552" s="21" t="s">
        <v>8555</v>
      </c>
      <c r="B1552" s="17" t="s">
        <v>4231</v>
      </c>
      <c r="C1552" s="17" t="s">
        <v>4396</v>
      </c>
      <c r="D1552" s="17" t="s">
        <v>3146</v>
      </c>
      <c r="E1552" s="18">
        <v>38901</v>
      </c>
      <c r="F1552" s="17" t="s">
        <v>73</v>
      </c>
      <c r="G1552" s="17" t="s">
        <v>6847</v>
      </c>
      <c r="H1552" s="17" t="s">
        <v>7075</v>
      </c>
      <c r="I1552" s="17" t="s">
        <v>6797</v>
      </c>
      <c r="J1552" s="20">
        <v>96030.78</v>
      </c>
      <c r="K1552" s="19">
        <v>24383</v>
      </c>
      <c r="L1552" s="19"/>
      <c r="M1552" s="19"/>
      <c r="N1552" s="19"/>
      <c r="O1552" s="19"/>
      <c r="P1552" s="19"/>
      <c r="Q1552" s="19">
        <v>22</v>
      </c>
      <c r="R1552" s="19"/>
      <c r="S1552" s="19"/>
      <c r="T1552" s="17" t="s">
        <v>6887</v>
      </c>
    </row>
    <row r="1553" spans="1:20" ht="28.8" x14ac:dyDescent="0.3">
      <c r="A1553" s="1" t="s">
        <v>8558</v>
      </c>
      <c r="B1553" s="17" t="s">
        <v>5794</v>
      </c>
      <c r="C1553" s="17" t="s">
        <v>4396</v>
      </c>
      <c r="D1553" s="17" t="s">
        <v>6329</v>
      </c>
      <c r="E1553" s="18">
        <v>51813</v>
      </c>
      <c r="F1553" s="17" t="s">
        <v>2928</v>
      </c>
      <c r="G1553" s="17" t="s">
        <v>8463</v>
      </c>
      <c r="H1553" s="17"/>
      <c r="I1553" s="17" t="s">
        <v>6791</v>
      </c>
      <c r="J1553" s="20">
        <v>184727.93</v>
      </c>
      <c r="K1553" s="19"/>
      <c r="L1553" s="19">
        <v>23854</v>
      </c>
      <c r="M1553" s="19"/>
      <c r="N1553" s="19"/>
      <c r="O1553" s="19"/>
      <c r="P1553" s="19"/>
      <c r="Q1553" s="19"/>
      <c r="R1553" s="19">
        <v>47</v>
      </c>
      <c r="S1553" s="19"/>
      <c r="T1553" s="17" t="s">
        <v>6887</v>
      </c>
    </row>
    <row r="1554" spans="1:20" x14ac:dyDescent="0.3">
      <c r="A1554" s="21" t="s">
        <v>8555</v>
      </c>
      <c r="B1554" s="17" t="s">
        <v>4231</v>
      </c>
      <c r="C1554" s="17" t="s">
        <v>4551</v>
      </c>
      <c r="D1554" s="17" t="s">
        <v>4552</v>
      </c>
      <c r="E1554" s="18">
        <v>40025</v>
      </c>
      <c r="F1554" s="17" t="s">
        <v>650</v>
      </c>
      <c r="G1554" s="17" t="s">
        <v>4552</v>
      </c>
      <c r="H1554" s="17" t="s">
        <v>6790</v>
      </c>
      <c r="I1554" s="17" t="s">
        <v>6791</v>
      </c>
      <c r="J1554" s="20">
        <v>13725.92</v>
      </c>
      <c r="K1554" s="19">
        <v>3288</v>
      </c>
      <c r="L1554" s="19"/>
      <c r="M1554" s="19"/>
      <c r="N1554" s="19"/>
      <c r="O1554" s="19"/>
      <c r="P1554" s="19"/>
      <c r="Q1554" s="19"/>
      <c r="R1554" s="19"/>
      <c r="S1554" s="19"/>
      <c r="T1554" s="17" t="s">
        <v>6853</v>
      </c>
    </row>
    <row r="1555" spans="1:20" x14ac:dyDescent="0.3">
      <c r="A1555" s="1" t="s">
        <v>8559</v>
      </c>
      <c r="B1555" s="17" t="s">
        <v>6469</v>
      </c>
      <c r="C1555" s="17" t="s">
        <v>4551</v>
      </c>
      <c r="D1555" s="17" t="s">
        <v>2816</v>
      </c>
      <c r="E1555" s="18">
        <v>56544</v>
      </c>
      <c r="F1555" s="17" t="s">
        <v>47</v>
      </c>
      <c r="G1555" s="17" t="s">
        <v>2816</v>
      </c>
      <c r="H1555" s="17" t="s">
        <v>6790</v>
      </c>
      <c r="I1555" s="17" t="s">
        <v>6788</v>
      </c>
      <c r="J1555" s="20">
        <v>8921.74</v>
      </c>
      <c r="K1555" s="19"/>
      <c r="L1555" s="19"/>
      <c r="M1555" s="19"/>
      <c r="N1555" s="19"/>
      <c r="O1555" s="19"/>
      <c r="P1555" s="19"/>
      <c r="Q1555" s="19">
        <v>1</v>
      </c>
      <c r="R1555" s="19"/>
      <c r="S1555" s="19"/>
      <c r="T1555" s="17"/>
    </row>
    <row r="1556" spans="1:20" x14ac:dyDescent="0.3">
      <c r="A1556" s="1" t="s">
        <v>8559</v>
      </c>
      <c r="B1556" s="17" t="s">
        <v>6469</v>
      </c>
      <c r="C1556" s="17" t="s">
        <v>6745</v>
      </c>
      <c r="D1556" s="17" t="s">
        <v>2816</v>
      </c>
      <c r="E1556" s="18">
        <v>56545</v>
      </c>
      <c r="F1556" s="17" t="s">
        <v>47</v>
      </c>
      <c r="G1556" s="17" t="s">
        <v>2816</v>
      </c>
      <c r="H1556" s="17" t="s">
        <v>6790</v>
      </c>
      <c r="I1556" s="17" t="s">
        <v>6788</v>
      </c>
      <c r="J1556" s="20">
        <v>8921.74</v>
      </c>
      <c r="K1556" s="19"/>
      <c r="L1556" s="19"/>
      <c r="M1556" s="19"/>
      <c r="N1556" s="19"/>
      <c r="O1556" s="19"/>
      <c r="P1556" s="19"/>
      <c r="Q1556" s="19">
        <v>1</v>
      </c>
      <c r="R1556" s="19"/>
      <c r="S1556" s="19"/>
      <c r="T1556" s="17" t="s">
        <v>6853</v>
      </c>
    </row>
    <row r="1557" spans="1:20" x14ac:dyDescent="0.3">
      <c r="A1557" s="21" t="s">
        <v>8555</v>
      </c>
      <c r="B1557" s="17" t="s">
        <v>4231</v>
      </c>
      <c r="C1557" s="17" t="s">
        <v>4405</v>
      </c>
      <c r="D1557" s="17" t="s">
        <v>4406</v>
      </c>
      <c r="E1557" s="18">
        <v>40027</v>
      </c>
      <c r="F1557" s="17" t="s">
        <v>650</v>
      </c>
      <c r="G1557" s="17" t="s">
        <v>4406</v>
      </c>
      <c r="H1557" s="17" t="s">
        <v>6790</v>
      </c>
      <c r="I1557" s="17" t="s">
        <v>6791</v>
      </c>
      <c r="J1557" s="20">
        <v>18092.490000000002</v>
      </c>
      <c r="K1557" s="19">
        <v>4334</v>
      </c>
      <c r="L1557" s="19"/>
      <c r="M1557" s="19"/>
      <c r="N1557" s="19"/>
      <c r="O1557" s="19"/>
      <c r="P1557" s="19"/>
      <c r="Q1557" s="19"/>
      <c r="R1557" s="19"/>
      <c r="S1557" s="19"/>
      <c r="T1557" s="17"/>
    </row>
    <row r="1558" spans="1:20" ht="28.8" x14ac:dyDescent="0.3">
      <c r="A1558" s="1" t="s">
        <v>8559</v>
      </c>
      <c r="B1558" s="17" t="s">
        <v>6469</v>
      </c>
      <c r="C1558" s="17" t="s">
        <v>4405</v>
      </c>
      <c r="D1558" s="17" t="s">
        <v>6577</v>
      </c>
      <c r="E1558" s="18">
        <v>56546</v>
      </c>
      <c r="F1558" s="17" t="s">
        <v>94</v>
      </c>
      <c r="G1558" s="17" t="s">
        <v>8501</v>
      </c>
      <c r="H1558" s="17" t="s">
        <v>6790</v>
      </c>
      <c r="I1558" s="17" t="s">
        <v>6788</v>
      </c>
      <c r="J1558" s="20">
        <v>17362.59</v>
      </c>
      <c r="K1558" s="19">
        <v>3200</v>
      </c>
      <c r="L1558" s="19"/>
      <c r="M1558" s="19"/>
      <c r="N1558" s="19"/>
      <c r="O1558" s="19"/>
      <c r="P1558" s="19"/>
      <c r="Q1558" s="19"/>
      <c r="R1558" s="19"/>
      <c r="S1558" s="19"/>
      <c r="T1558" s="17"/>
    </row>
    <row r="1559" spans="1:20" ht="28.8" x14ac:dyDescent="0.3">
      <c r="A1559" s="1" t="s">
        <v>8559</v>
      </c>
      <c r="B1559" s="17" t="s">
        <v>6469</v>
      </c>
      <c r="C1559" s="17" t="s">
        <v>6486</v>
      </c>
      <c r="D1559" s="17" t="s">
        <v>459</v>
      </c>
      <c r="E1559" s="18">
        <v>56547</v>
      </c>
      <c r="F1559" s="17" t="s">
        <v>55</v>
      </c>
      <c r="G1559" s="17" t="s">
        <v>459</v>
      </c>
      <c r="H1559" s="17" t="s">
        <v>6790</v>
      </c>
      <c r="I1559" s="17" t="s">
        <v>6788</v>
      </c>
      <c r="J1559" s="20">
        <v>3285.28</v>
      </c>
      <c r="K1559" s="19"/>
      <c r="L1559" s="19"/>
      <c r="M1559" s="19"/>
      <c r="N1559" s="19"/>
      <c r="O1559" s="19"/>
      <c r="P1559" s="19"/>
      <c r="Q1559" s="19">
        <v>1</v>
      </c>
      <c r="R1559" s="19"/>
      <c r="S1559" s="19"/>
      <c r="T1559" s="17" t="s">
        <v>6853</v>
      </c>
    </row>
    <row r="1560" spans="1:20" x14ac:dyDescent="0.3">
      <c r="A1560" s="1" t="s">
        <v>8559</v>
      </c>
      <c r="B1560" s="17" t="s">
        <v>6469</v>
      </c>
      <c r="C1560" s="17" t="s">
        <v>6734</v>
      </c>
      <c r="D1560" s="17" t="s">
        <v>6735</v>
      </c>
      <c r="E1560" s="18">
        <v>1176691</v>
      </c>
      <c r="F1560" s="17" t="s">
        <v>215</v>
      </c>
      <c r="G1560" s="17" t="s">
        <v>3608</v>
      </c>
      <c r="H1560" s="17" t="s">
        <v>6790</v>
      </c>
      <c r="I1560" s="17"/>
      <c r="J1560" s="20">
        <v>6661.66</v>
      </c>
      <c r="K1560" s="19">
        <v>853</v>
      </c>
      <c r="L1560" s="19"/>
      <c r="M1560" s="19"/>
      <c r="N1560" s="19"/>
      <c r="O1560" s="19"/>
      <c r="P1560" s="19"/>
      <c r="Q1560" s="19">
        <v>12</v>
      </c>
      <c r="R1560" s="19"/>
      <c r="S1560" s="19"/>
      <c r="T1560" s="17" t="s">
        <v>6887</v>
      </c>
    </row>
    <row r="1561" spans="1:20" ht="43.2" x14ac:dyDescent="0.3">
      <c r="A1561" s="1" t="s">
        <v>8558</v>
      </c>
      <c r="B1561" s="17" t="s">
        <v>5794</v>
      </c>
      <c r="C1561" s="17" t="s">
        <v>5797</v>
      </c>
      <c r="D1561" s="17" t="s">
        <v>5798</v>
      </c>
      <c r="E1561" s="18">
        <v>52804</v>
      </c>
      <c r="F1561" s="17" t="s">
        <v>35</v>
      </c>
      <c r="G1561" s="17" t="s">
        <v>8317</v>
      </c>
      <c r="H1561" s="17" t="s">
        <v>6790</v>
      </c>
      <c r="I1561" s="17"/>
      <c r="J1561" s="20">
        <v>32553.33</v>
      </c>
      <c r="K1561" s="19"/>
      <c r="L1561" s="19">
        <v>4144</v>
      </c>
      <c r="M1561" s="19"/>
      <c r="N1561" s="19"/>
      <c r="O1561" s="19"/>
      <c r="P1561" s="19"/>
      <c r="Q1561" s="19"/>
      <c r="R1561" s="19"/>
      <c r="S1561" s="19"/>
      <c r="T1561" s="17"/>
    </row>
    <row r="1562" spans="1:20" ht="28.8" x14ac:dyDescent="0.3">
      <c r="A1562" s="1" t="s">
        <v>8558</v>
      </c>
      <c r="B1562" s="17" t="s">
        <v>5794</v>
      </c>
      <c r="C1562" s="17" t="s">
        <v>5847</v>
      </c>
      <c r="D1562" s="17" t="s">
        <v>5845</v>
      </c>
      <c r="E1562" s="18">
        <v>52815</v>
      </c>
      <c r="F1562" s="17" t="s">
        <v>55</v>
      </c>
      <c r="G1562" s="17" t="s">
        <v>1317</v>
      </c>
      <c r="H1562" s="17" t="s">
        <v>6792</v>
      </c>
      <c r="I1562" s="17" t="s">
        <v>6788</v>
      </c>
      <c r="J1562" s="20">
        <v>4913.8900000000003</v>
      </c>
      <c r="K1562" s="19"/>
      <c r="L1562" s="19"/>
      <c r="M1562" s="19"/>
      <c r="N1562" s="19"/>
      <c r="O1562" s="19"/>
      <c r="P1562" s="19"/>
      <c r="Q1562" s="19"/>
      <c r="R1562" s="19">
        <v>1</v>
      </c>
      <c r="S1562" s="19"/>
      <c r="T1562" s="17" t="s">
        <v>6853</v>
      </c>
    </row>
    <row r="1563" spans="1:20" ht="28.8" x14ac:dyDescent="0.3">
      <c r="A1563" s="1" t="s">
        <v>8558</v>
      </c>
      <c r="B1563" s="17" t="s">
        <v>5794</v>
      </c>
      <c r="C1563" s="17" t="s">
        <v>6408</v>
      </c>
      <c r="D1563" s="17" t="s">
        <v>3007</v>
      </c>
      <c r="E1563" s="18">
        <v>52816</v>
      </c>
      <c r="F1563" s="17" t="s">
        <v>55</v>
      </c>
      <c r="G1563" s="17" t="s">
        <v>1317</v>
      </c>
      <c r="H1563" s="17" t="s">
        <v>6792</v>
      </c>
      <c r="I1563" s="17" t="s">
        <v>6788</v>
      </c>
      <c r="J1563" s="20">
        <v>0</v>
      </c>
      <c r="K1563" s="19"/>
      <c r="L1563" s="19"/>
      <c r="M1563" s="19"/>
      <c r="N1563" s="19"/>
      <c r="O1563" s="19"/>
      <c r="P1563" s="19"/>
      <c r="Q1563" s="19">
        <v>1</v>
      </c>
      <c r="R1563" s="19"/>
      <c r="S1563" s="19"/>
      <c r="T1563" s="17" t="s">
        <v>6853</v>
      </c>
    </row>
    <row r="1564" spans="1:20" ht="28.8" x14ac:dyDescent="0.3">
      <c r="A1564" s="1" t="s">
        <v>8558</v>
      </c>
      <c r="B1564" s="17" t="s">
        <v>5794</v>
      </c>
      <c r="C1564" s="17" t="s">
        <v>5807</v>
      </c>
      <c r="D1564" s="17" t="s">
        <v>4149</v>
      </c>
      <c r="E1564" s="18">
        <v>52821</v>
      </c>
      <c r="F1564" s="17" t="s">
        <v>90</v>
      </c>
      <c r="G1564" s="17" t="s">
        <v>8325</v>
      </c>
      <c r="H1564" s="17" t="s">
        <v>1075</v>
      </c>
      <c r="I1564" s="17" t="s">
        <v>6794</v>
      </c>
      <c r="J1564" s="20">
        <v>879542.02</v>
      </c>
      <c r="K1564" s="19">
        <v>82365</v>
      </c>
      <c r="L1564" s="19"/>
      <c r="M1564" s="19"/>
      <c r="N1564" s="19"/>
      <c r="O1564" s="19"/>
      <c r="P1564" s="19"/>
      <c r="Q1564" s="19"/>
      <c r="R1564" s="19"/>
      <c r="S1564" s="19"/>
      <c r="T1564" s="17"/>
    </row>
    <row r="1565" spans="1:20" ht="28.8" x14ac:dyDescent="0.3">
      <c r="A1565" s="1" t="s">
        <v>8558</v>
      </c>
      <c r="B1565" s="17" t="s">
        <v>5794</v>
      </c>
      <c r="C1565" s="17" t="s">
        <v>5807</v>
      </c>
      <c r="D1565" s="17" t="s">
        <v>4149</v>
      </c>
      <c r="E1565" s="18">
        <v>52821</v>
      </c>
      <c r="F1565" s="17" t="s">
        <v>6770</v>
      </c>
      <c r="G1565" s="17" t="s">
        <v>8326</v>
      </c>
      <c r="H1565" s="17" t="s">
        <v>1075</v>
      </c>
      <c r="I1565" s="17" t="s">
        <v>6793</v>
      </c>
      <c r="J1565" s="20">
        <v>1501.28</v>
      </c>
      <c r="K1565" s="19">
        <v>172</v>
      </c>
      <c r="L1565" s="19"/>
      <c r="M1565" s="19"/>
      <c r="N1565" s="19"/>
      <c r="O1565" s="19"/>
      <c r="P1565" s="19"/>
      <c r="Q1565" s="19"/>
      <c r="R1565" s="19"/>
      <c r="S1565" s="19"/>
      <c r="T1565" s="17"/>
    </row>
    <row r="1566" spans="1:20" ht="43.2" x14ac:dyDescent="0.3">
      <c r="A1566" s="1" t="s">
        <v>8558</v>
      </c>
      <c r="B1566" s="17" t="s">
        <v>5794</v>
      </c>
      <c r="C1566" s="17" t="s">
        <v>5807</v>
      </c>
      <c r="D1566" s="17" t="s">
        <v>4149</v>
      </c>
      <c r="E1566" s="18">
        <v>52821</v>
      </c>
      <c r="F1566" s="17" t="s">
        <v>581</v>
      </c>
      <c r="G1566" s="17" t="s">
        <v>8327</v>
      </c>
      <c r="H1566" s="17" t="s">
        <v>1075</v>
      </c>
      <c r="I1566" s="17" t="s">
        <v>6789</v>
      </c>
      <c r="J1566" s="20"/>
      <c r="K1566" s="19">
        <v>208</v>
      </c>
      <c r="L1566" s="19"/>
      <c r="M1566" s="19"/>
      <c r="N1566" s="19"/>
      <c r="O1566" s="19"/>
      <c r="P1566" s="19"/>
      <c r="Q1566" s="19"/>
      <c r="R1566" s="19"/>
      <c r="S1566" s="19"/>
      <c r="T1566" s="17"/>
    </row>
    <row r="1567" spans="1:20" ht="28.8" x14ac:dyDescent="0.3">
      <c r="A1567" s="1" t="s">
        <v>8558</v>
      </c>
      <c r="B1567" s="17" t="s">
        <v>5794</v>
      </c>
      <c r="C1567" s="17" t="s">
        <v>5807</v>
      </c>
      <c r="D1567" s="17" t="s">
        <v>4149</v>
      </c>
      <c r="E1567" s="18">
        <v>52821</v>
      </c>
      <c r="F1567" s="17" t="s">
        <v>113</v>
      </c>
      <c r="G1567" s="17" t="s">
        <v>7661</v>
      </c>
      <c r="H1567" s="17" t="s">
        <v>1075</v>
      </c>
      <c r="I1567" s="17" t="s">
        <v>6787</v>
      </c>
      <c r="J1567" s="20"/>
      <c r="K1567" s="19">
        <v>5905</v>
      </c>
      <c r="L1567" s="19"/>
      <c r="M1567" s="19"/>
      <c r="N1567" s="19"/>
      <c r="O1567" s="19"/>
      <c r="P1567" s="19"/>
      <c r="Q1567" s="19"/>
      <c r="R1567" s="19"/>
      <c r="S1567" s="19"/>
      <c r="T1567" s="17"/>
    </row>
    <row r="1568" spans="1:20" ht="28.8" x14ac:dyDescent="0.3">
      <c r="A1568" s="1" t="s">
        <v>8558</v>
      </c>
      <c r="B1568" s="17" t="s">
        <v>5794</v>
      </c>
      <c r="C1568" s="17" t="s">
        <v>5858</v>
      </c>
      <c r="D1568" s="17" t="s">
        <v>5859</v>
      </c>
      <c r="E1568" s="18">
        <v>51313</v>
      </c>
      <c r="F1568" s="17" t="s">
        <v>3698</v>
      </c>
      <c r="G1568" s="17" t="s">
        <v>8336</v>
      </c>
      <c r="H1568" s="17" t="s">
        <v>1075</v>
      </c>
      <c r="I1568" s="17"/>
      <c r="J1568" s="20">
        <v>684.43</v>
      </c>
      <c r="K1568" s="19">
        <v>585</v>
      </c>
      <c r="L1568" s="19"/>
      <c r="M1568" s="19"/>
      <c r="N1568" s="19"/>
      <c r="O1568" s="19"/>
      <c r="P1568" s="19"/>
      <c r="Q1568" s="19"/>
      <c r="R1568" s="19"/>
      <c r="S1568" s="19"/>
      <c r="T1568" s="17"/>
    </row>
    <row r="1569" spans="1:20" x14ac:dyDescent="0.3">
      <c r="A1569" s="1" t="s">
        <v>8558</v>
      </c>
      <c r="B1569" s="17" t="s">
        <v>5794</v>
      </c>
      <c r="C1569" s="17" t="s">
        <v>6354</v>
      </c>
      <c r="D1569" s="17" t="s">
        <v>6355</v>
      </c>
      <c r="E1569" s="18">
        <v>51314</v>
      </c>
      <c r="F1569" s="17" t="s">
        <v>1443</v>
      </c>
      <c r="G1569" s="17" t="s">
        <v>8134</v>
      </c>
      <c r="H1569" s="17" t="s">
        <v>6790</v>
      </c>
      <c r="I1569" s="17"/>
      <c r="J1569" s="20">
        <v>45.15</v>
      </c>
      <c r="K1569" s="19"/>
      <c r="L1569" s="19">
        <v>17</v>
      </c>
      <c r="M1569" s="19"/>
      <c r="N1569" s="19"/>
      <c r="O1569" s="19"/>
      <c r="P1569" s="19"/>
      <c r="Q1569" s="19"/>
      <c r="R1569" s="19">
        <v>1</v>
      </c>
      <c r="S1569" s="19"/>
      <c r="T1569" s="17" t="s">
        <v>6853</v>
      </c>
    </row>
    <row r="1570" spans="1:20" ht="28.8" x14ac:dyDescent="0.3">
      <c r="A1570" s="1" t="s">
        <v>8558</v>
      </c>
      <c r="B1570" s="17" t="s">
        <v>5794</v>
      </c>
      <c r="C1570" s="17" t="s">
        <v>6186</v>
      </c>
      <c r="D1570" s="17" t="s">
        <v>4190</v>
      </c>
      <c r="E1570" s="18">
        <v>51323</v>
      </c>
      <c r="F1570" s="17" t="s">
        <v>197</v>
      </c>
      <c r="G1570" s="17" t="s">
        <v>406</v>
      </c>
      <c r="H1570" s="17"/>
      <c r="I1570" s="17" t="s">
        <v>6791</v>
      </c>
      <c r="J1570" s="20">
        <v>319.39999999999998</v>
      </c>
      <c r="K1570" s="19">
        <v>351</v>
      </c>
      <c r="L1570" s="19"/>
      <c r="M1570" s="19"/>
      <c r="N1570" s="19"/>
      <c r="O1570" s="19"/>
      <c r="P1570" s="19"/>
      <c r="Q1570" s="19"/>
      <c r="R1570" s="19"/>
      <c r="S1570" s="19"/>
      <c r="T1570" s="17"/>
    </row>
    <row r="1571" spans="1:20" ht="28.8" x14ac:dyDescent="0.3">
      <c r="A1571" s="1" t="s">
        <v>8559</v>
      </c>
      <c r="B1571" s="17" t="s">
        <v>6469</v>
      </c>
      <c r="C1571" s="17" t="s">
        <v>6587</v>
      </c>
      <c r="D1571" s="17" t="s">
        <v>3130</v>
      </c>
      <c r="E1571" s="18">
        <v>56548</v>
      </c>
      <c r="F1571" s="17" t="s">
        <v>30</v>
      </c>
      <c r="G1571" s="17" t="s">
        <v>6975</v>
      </c>
      <c r="H1571" s="17" t="s">
        <v>1075</v>
      </c>
      <c r="I1571" s="17" t="s">
        <v>6789</v>
      </c>
      <c r="J1571" s="20">
        <v>508884.75</v>
      </c>
      <c r="K1571" s="19">
        <v>122139</v>
      </c>
      <c r="L1571" s="19"/>
      <c r="M1571" s="19"/>
      <c r="N1571" s="19"/>
      <c r="O1571" s="19"/>
      <c r="P1571" s="19"/>
      <c r="Q1571" s="19"/>
      <c r="R1571" s="19"/>
      <c r="S1571" s="19"/>
      <c r="T1571" s="17"/>
    </row>
    <row r="1572" spans="1:20" ht="28.8" x14ac:dyDescent="0.3">
      <c r="A1572" s="1" t="s">
        <v>8559</v>
      </c>
      <c r="B1572" s="17" t="s">
        <v>6469</v>
      </c>
      <c r="C1572" s="17" t="s">
        <v>6587</v>
      </c>
      <c r="D1572" s="17" t="s">
        <v>3130</v>
      </c>
      <c r="E1572" s="18">
        <v>56548</v>
      </c>
      <c r="F1572" s="17" t="s">
        <v>535</v>
      </c>
      <c r="G1572" s="17" t="s">
        <v>7176</v>
      </c>
      <c r="H1572" s="17" t="s">
        <v>1075</v>
      </c>
      <c r="I1572" s="17" t="s">
        <v>6789</v>
      </c>
      <c r="J1572" s="20">
        <v>52485.48</v>
      </c>
      <c r="K1572" s="19">
        <v>9069</v>
      </c>
      <c r="L1572" s="19"/>
      <c r="M1572" s="19"/>
      <c r="N1572" s="19"/>
      <c r="O1572" s="19"/>
      <c r="P1572" s="19"/>
      <c r="Q1572" s="19"/>
      <c r="R1572" s="19"/>
      <c r="S1572" s="19"/>
      <c r="T1572" s="17"/>
    </row>
    <row r="1573" spans="1:20" ht="28.8" x14ac:dyDescent="0.3">
      <c r="A1573" s="1" t="s">
        <v>8559</v>
      </c>
      <c r="B1573" s="17" t="s">
        <v>6469</v>
      </c>
      <c r="C1573" s="17" t="s">
        <v>6587</v>
      </c>
      <c r="D1573" s="17" t="s">
        <v>3130</v>
      </c>
      <c r="E1573" s="18">
        <v>56548</v>
      </c>
      <c r="F1573" s="17" t="s">
        <v>113</v>
      </c>
      <c r="G1573" s="17" t="s">
        <v>7284</v>
      </c>
      <c r="H1573" s="17" t="s">
        <v>1075</v>
      </c>
      <c r="I1573" s="17" t="s">
        <v>6787</v>
      </c>
      <c r="J1573" s="20">
        <v>34367.599999999999</v>
      </c>
      <c r="K1573" s="19">
        <v>4394</v>
      </c>
      <c r="L1573" s="19"/>
      <c r="M1573" s="19"/>
      <c r="N1573" s="19"/>
      <c r="O1573" s="19"/>
      <c r="P1573" s="19"/>
      <c r="Q1573" s="19"/>
      <c r="R1573" s="19"/>
      <c r="S1573" s="19"/>
      <c r="T1573" s="17"/>
    </row>
    <row r="1574" spans="1:20" ht="43.2" x14ac:dyDescent="0.3">
      <c r="A1574" s="1" t="s">
        <v>8559</v>
      </c>
      <c r="B1574" s="17" t="s">
        <v>6469</v>
      </c>
      <c r="C1574" s="17" t="s">
        <v>6587</v>
      </c>
      <c r="D1574" s="17" t="s">
        <v>3130</v>
      </c>
      <c r="E1574" s="18">
        <v>56548</v>
      </c>
      <c r="F1574" s="17" t="s">
        <v>581</v>
      </c>
      <c r="G1574" s="17" t="s">
        <v>1173</v>
      </c>
      <c r="H1574" s="17" t="s">
        <v>1075</v>
      </c>
      <c r="I1574" s="17" t="s">
        <v>6789</v>
      </c>
      <c r="J1574" s="20">
        <v>22180.1</v>
      </c>
      <c r="K1574" s="19">
        <v>5590</v>
      </c>
      <c r="L1574" s="19"/>
      <c r="M1574" s="19"/>
      <c r="N1574" s="19"/>
      <c r="O1574" s="19"/>
      <c r="P1574" s="19"/>
      <c r="Q1574" s="19"/>
      <c r="R1574" s="19"/>
      <c r="S1574" s="19"/>
      <c r="T1574" s="17"/>
    </row>
    <row r="1575" spans="1:20" ht="43.2" x14ac:dyDescent="0.3">
      <c r="A1575" s="1" t="s">
        <v>8559</v>
      </c>
      <c r="B1575" s="17" t="s">
        <v>6469</v>
      </c>
      <c r="C1575" s="17" t="s">
        <v>6587</v>
      </c>
      <c r="D1575" s="17" t="s">
        <v>3130</v>
      </c>
      <c r="E1575" s="18">
        <v>56548</v>
      </c>
      <c r="F1575" s="17" t="s">
        <v>344</v>
      </c>
      <c r="G1575" s="17" t="s">
        <v>7104</v>
      </c>
      <c r="H1575" s="17" t="s">
        <v>1075</v>
      </c>
      <c r="I1575" s="17" t="s">
        <v>6789</v>
      </c>
      <c r="J1575" s="20">
        <v>40866.25</v>
      </c>
      <c r="K1575" s="19">
        <v>14555</v>
      </c>
      <c r="L1575" s="19"/>
      <c r="M1575" s="19"/>
      <c r="N1575" s="19"/>
      <c r="O1575" s="19"/>
      <c r="P1575" s="19"/>
      <c r="Q1575" s="19"/>
      <c r="R1575" s="19"/>
      <c r="S1575" s="19"/>
      <c r="T1575" s="17"/>
    </row>
    <row r="1576" spans="1:20" ht="43.2" x14ac:dyDescent="0.3">
      <c r="A1576" s="1" t="s">
        <v>8559</v>
      </c>
      <c r="B1576" s="17" t="s">
        <v>1406</v>
      </c>
      <c r="C1576" s="17" t="s">
        <v>3080</v>
      </c>
      <c r="D1576" s="17" t="s">
        <v>3081</v>
      </c>
      <c r="E1576" s="18">
        <v>29502</v>
      </c>
      <c r="F1576" s="17" t="s">
        <v>173</v>
      </c>
      <c r="G1576" s="17" t="s">
        <v>7707</v>
      </c>
      <c r="H1576" s="17" t="s">
        <v>6790</v>
      </c>
      <c r="I1576" s="17" t="s">
        <v>6788</v>
      </c>
      <c r="J1576" s="20">
        <v>17748.439999999999</v>
      </c>
      <c r="K1576" s="19">
        <v>5400</v>
      </c>
      <c r="L1576" s="19"/>
      <c r="M1576" s="19"/>
      <c r="N1576" s="19"/>
      <c r="O1576" s="19"/>
      <c r="P1576" s="19"/>
      <c r="Q1576" s="19"/>
      <c r="R1576" s="19"/>
      <c r="S1576" s="19"/>
      <c r="T1576" s="17"/>
    </row>
    <row r="1577" spans="1:20" ht="28.8" x14ac:dyDescent="0.3">
      <c r="A1577" s="1" t="s">
        <v>8559</v>
      </c>
      <c r="B1577" s="17" t="s">
        <v>1406</v>
      </c>
      <c r="C1577" s="17" t="s">
        <v>2360</v>
      </c>
      <c r="D1577" s="17" t="s">
        <v>2361</v>
      </c>
      <c r="E1577" s="18">
        <v>29503</v>
      </c>
      <c r="F1577" s="17" t="s">
        <v>535</v>
      </c>
      <c r="G1577" s="17" t="s">
        <v>7728</v>
      </c>
      <c r="H1577" s="17" t="s">
        <v>6790</v>
      </c>
      <c r="I1577" s="17" t="s">
        <v>6789</v>
      </c>
      <c r="J1577" s="20">
        <v>77695.09</v>
      </c>
      <c r="K1577" s="19"/>
      <c r="L1577" s="19">
        <v>13372</v>
      </c>
      <c r="M1577" s="19"/>
      <c r="N1577" s="19"/>
      <c r="O1577" s="19"/>
      <c r="P1577" s="19"/>
      <c r="Q1577" s="19"/>
      <c r="R1577" s="19"/>
      <c r="S1577" s="19"/>
      <c r="T1577" s="17"/>
    </row>
    <row r="1578" spans="1:20" ht="28.8" x14ac:dyDescent="0.3">
      <c r="A1578" s="1" t="s">
        <v>8559</v>
      </c>
      <c r="B1578" s="17" t="s">
        <v>6469</v>
      </c>
      <c r="C1578" s="17" t="s">
        <v>2360</v>
      </c>
      <c r="D1578" s="17" t="s">
        <v>6539</v>
      </c>
      <c r="E1578" s="18">
        <v>1139510</v>
      </c>
      <c r="F1578" s="17" t="s">
        <v>1188</v>
      </c>
      <c r="G1578" s="17" t="s">
        <v>8011</v>
      </c>
      <c r="H1578" s="17" t="s">
        <v>1075</v>
      </c>
      <c r="I1578" s="17" t="s">
        <v>6789</v>
      </c>
      <c r="J1578" s="20">
        <v>28211.35</v>
      </c>
      <c r="K1578" s="19">
        <v>5106</v>
      </c>
      <c r="L1578" s="19"/>
      <c r="M1578" s="19"/>
      <c r="N1578" s="19">
        <v>24</v>
      </c>
      <c r="O1578" s="19"/>
      <c r="P1578" s="19"/>
      <c r="Q1578" s="19"/>
      <c r="R1578" s="19"/>
      <c r="S1578" s="19"/>
      <c r="T1578" s="17"/>
    </row>
    <row r="1579" spans="1:20" ht="43.2" x14ac:dyDescent="0.3">
      <c r="A1579" s="1" t="s">
        <v>8559</v>
      </c>
      <c r="B1579" s="17" t="s">
        <v>6469</v>
      </c>
      <c r="C1579" s="17" t="s">
        <v>6641</v>
      </c>
      <c r="D1579" s="17" t="s">
        <v>6636</v>
      </c>
      <c r="E1579" s="18">
        <v>1139563</v>
      </c>
      <c r="F1579" s="17" t="s">
        <v>119</v>
      </c>
      <c r="G1579" s="17" t="s">
        <v>7962</v>
      </c>
      <c r="H1579" s="17"/>
      <c r="I1579" s="17" t="s">
        <v>6789</v>
      </c>
      <c r="J1579" s="20">
        <v>37248.120000000003</v>
      </c>
      <c r="K1579" s="19"/>
      <c r="L1579" s="19"/>
      <c r="M1579" s="19"/>
      <c r="N1579" s="19"/>
      <c r="O1579" s="19"/>
      <c r="P1579" s="19"/>
      <c r="Q1579" s="19">
        <v>30000</v>
      </c>
      <c r="R1579" s="19"/>
      <c r="S1579" s="19"/>
      <c r="T1579" s="17" t="s">
        <v>6960</v>
      </c>
    </row>
    <row r="1580" spans="1:20" ht="43.2" x14ac:dyDescent="0.3">
      <c r="A1580" s="1" t="s">
        <v>8559</v>
      </c>
      <c r="B1580" s="17" t="s">
        <v>6469</v>
      </c>
      <c r="C1580" s="17" t="s">
        <v>6637</v>
      </c>
      <c r="D1580" s="17" t="s">
        <v>6636</v>
      </c>
      <c r="E1580" s="18">
        <v>1139562</v>
      </c>
      <c r="F1580" s="17" t="s">
        <v>119</v>
      </c>
      <c r="G1580" s="17" t="s">
        <v>7962</v>
      </c>
      <c r="H1580" s="17"/>
      <c r="I1580" s="17" t="s">
        <v>6789</v>
      </c>
      <c r="J1580" s="20">
        <v>37248.120000000003</v>
      </c>
      <c r="K1580" s="19"/>
      <c r="L1580" s="19"/>
      <c r="M1580" s="19"/>
      <c r="N1580" s="19"/>
      <c r="O1580" s="19"/>
      <c r="P1580" s="19"/>
      <c r="Q1580" s="19">
        <v>30000</v>
      </c>
      <c r="R1580" s="19"/>
      <c r="S1580" s="19"/>
      <c r="T1580" s="17" t="s">
        <v>6960</v>
      </c>
    </row>
    <row r="1581" spans="1:20" ht="43.2" x14ac:dyDescent="0.3">
      <c r="A1581" s="1" t="s">
        <v>8559</v>
      </c>
      <c r="B1581" s="17" t="s">
        <v>6469</v>
      </c>
      <c r="C1581" s="17" t="s">
        <v>6642</v>
      </c>
      <c r="D1581" s="17" t="s">
        <v>6636</v>
      </c>
      <c r="E1581" s="18">
        <v>1139564</v>
      </c>
      <c r="F1581" s="17" t="s">
        <v>119</v>
      </c>
      <c r="G1581" s="17" t="s">
        <v>7962</v>
      </c>
      <c r="H1581" s="17"/>
      <c r="I1581" s="17" t="s">
        <v>6789</v>
      </c>
      <c r="J1581" s="20">
        <v>37248.120000000003</v>
      </c>
      <c r="K1581" s="19"/>
      <c r="L1581" s="19"/>
      <c r="M1581" s="19"/>
      <c r="N1581" s="19"/>
      <c r="O1581" s="19"/>
      <c r="P1581" s="19"/>
      <c r="Q1581" s="19">
        <v>30000</v>
      </c>
      <c r="R1581" s="19"/>
      <c r="S1581" s="19"/>
      <c r="T1581" s="17" t="s">
        <v>6960</v>
      </c>
    </row>
    <row r="1582" spans="1:20" ht="43.2" x14ac:dyDescent="0.3">
      <c r="A1582" s="1" t="s">
        <v>8559</v>
      </c>
      <c r="B1582" s="17" t="s">
        <v>6469</v>
      </c>
      <c r="C1582" s="17" t="s">
        <v>6635</v>
      </c>
      <c r="D1582" s="17" t="s">
        <v>6636</v>
      </c>
      <c r="E1582" s="18">
        <v>1139565</v>
      </c>
      <c r="F1582" s="17" t="s">
        <v>119</v>
      </c>
      <c r="G1582" s="17" t="s">
        <v>7962</v>
      </c>
      <c r="H1582" s="17"/>
      <c r="I1582" s="17" t="s">
        <v>6789</v>
      </c>
      <c r="J1582" s="20">
        <v>18624.060000000001</v>
      </c>
      <c r="K1582" s="19"/>
      <c r="L1582" s="19"/>
      <c r="M1582" s="19"/>
      <c r="N1582" s="19"/>
      <c r="O1582" s="19"/>
      <c r="P1582" s="19"/>
      <c r="Q1582" s="19">
        <v>15000</v>
      </c>
      <c r="R1582" s="19"/>
      <c r="S1582" s="19"/>
      <c r="T1582" s="17" t="s">
        <v>6960</v>
      </c>
    </row>
    <row r="1583" spans="1:20" x14ac:dyDescent="0.3">
      <c r="A1583" s="1" t="s">
        <v>8559</v>
      </c>
      <c r="B1583" s="17" t="s">
        <v>6469</v>
      </c>
      <c r="C1583" s="17" t="s">
        <v>6708</v>
      </c>
      <c r="D1583" s="17" t="s">
        <v>6709</v>
      </c>
      <c r="E1583" s="18">
        <v>1139566</v>
      </c>
      <c r="F1583" s="17" t="s">
        <v>1478</v>
      </c>
      <c r="G1583" s="17" t="s">
        <v>7768</v>
      </c>
      <c r="H1583" s="17" t="s">
        <v>6798</v>
      </c>
      <c r="I1583" s="17"/>
      <c r="J1583" s="20">
        <v>13374.79</v>
      </c>
      <c r="K1583" s="19">
        <v>7535</v>
      </c>
      <c r="L1583" s="19"/>
      <c r="M1583" s="19"/>
      <c r="N1583" s="19"/>
      <c r="O1583" s="19"/>
      <c r="P1583" s="19"/>
      <c r="Q1583" s="19"/>
      <c r="R1583" s="19"/>
      <c r="S1583" s="19"/>
      <c r="T1583" s="17"/>
    </row>
    <row r="1584" spans="1:20" ht="28.8" x14ac:dyDescent="0.3">
      <c r="A1584" s="1" t="s">
        <v>8559</v>
      </c>
      <c r="B1584" s="17" t="s">
        <v>6469</v>
      </c>
      <c r="C1584" s="17" t="s">
        <v>6730</v>
      </c>
      <c r="D1584" s="17" t="s">
        <v>6731</v>
      </c>
      <c r="E1584" s="18">
        <v>1150675</v>
      </c>
      <c r="F1584" s="17" t="s">
        <v>2630</v>
      </c>
      <c r="G1584" s="17" t="s">
        <v>7811</v>
      </c>
      <c r="H1584" s="17"/>
      <c r="I1584" s="17"/>
      <c r="J1584" s="20">
        <v>212.76</v>
      </c>
      <c r="K1584" s="19"/>
      <c r="L1584" s="19"/>
      <c r="M1584" s="19"/>
      <c r="N1584" s="19"/>
      <c r="O1584" s="19"/>
      <c r="P1584" s="19"/>
      <c r="Q1584" s="19">
        <v>8.4</v>
      </c>
      <c r="R1584" s="19"/>
      <c r="S1584" s="19"/>
      <c r="T1584" s="17" t="s">
        <v>8562</v>
      </c>
    </row>
    <row r="1585" spans="1:20" ht="28.8" x14ac:dyDescent="0.3">
      <c r="A1585" s="1" t="s">
        <v>8559</v>
      </c>
      <c r="B1585" s="17" t="s">
        <v>1406</v>
      </c>
      <c r="C1585" s="17" t="s">
        <v>2321</v>
      </c>
      <c r="D1585" s="17" t="s">
        <v>2322</v>
      </c>
      <c r="E1585" s="18">
        <v>29504</v>
      </c>
      <c r="F1585" s="17" t="s">
        <v>173</v>
      </c>
      <c r="G1585" s="17" t="s">
        <v>7710</v>
      </c>
      <c r="H1585" s="17" t="s">
        <v>6790</v>
      </c>
      <c r="I1585" s="17" t="s">
        <v>6788</v>
      </c>
      <c r="J1585" s="20">
        <v>3980.25</v>
      </c>
      <c r="K1585" s="19">
        <v>1211</v>
      </c>
      <c r="L1585" s="19"/>
      <c r="M1585" s="19"/>
      <c r="N1585" s="19"/>
      <c r="O1585" s="19"/>
      <c r="P1585" s="19"/>
      <c r="Q1585" s="19"/>
      <c r="R1585" s="19"/>
      <c r="S1585" s="19"/>
      <c r="T1585" s="17"/>
    </row>
    <row r="1586" spans="1:20" ht="28.8" x14ac:dyDescent="0.3">
      <c r="A1586" s="1" t="s">
        <v>8559</v>
      </c>
      <c r="B1586" s="17" t="s">
        <v>6469</v>
      </c>
      <c r="C1586" s="17" t="s">
        <v>2321</v>
      </c>
      <c r="D1586" s="17" t="s">
        <v>6538</v>
      </c>
      <c r="E1586" s="18">
        <v>1139511</v>
      </c>
      <c r="F1586" s="17" t="s">
        <v>1796</v>
      </c>
      <c r="G1586" s="17" t="s">
        <v>6538</v>
      </c>
      <c r="H1586" s="17" t="s">
        <v>1075</v>
      </c>
      <c r="I1586" s="17" t="s">
        <v>6789</v>
      </c>
      <c r="J1586" s="20">
        <v>4078.67</v>
      </c>
      <c r="K1586" s="19">
        <v>1500</v>
      </c>
      <c r="L1586" s="19"/>
      <c r="M1586" s="19"/>
      <c r="N1586" s="19"/>
      <c r="O1586" s="19"/>
      <c r="P1586" s="19"/>
      <c r="Q1586" s="19"/>
      <c r="R1586" s="19"/>
      <c r="S1586" s="19"/>
      <c r="T1586" s="17"/>
    </row>
    <row r="1587" spans="1:20" ht="28.8" x14ac:dyDescent="0.3">
      <c r="A1587" s="1" t="s">
        <v>8559</v>
      </c>
      <c r="B1587" s="17" t="s">
        <v>6469</v>
      </c>
      <c r="C1587" s="17" t="s">
        <v>6519</v>
      </c>
      <c r="D1587" s="17" t="s">
        <v>6520</v>
      </c>
      <c r="E1587" s="18">
        <v>1139574</v>
      </c>
      <c r="F1587" s="17" t="s">
        <v>637</v>
      </c>
      <c r="G1587" s="17" t="s">
        <v>7267</v>
      </c>
      <c r="H1587" s="17"/>
      <c r="I1587" s="17" t="s">
        <v>6789</v>
      </c>
      <c r="J1587" s="20">
        <v>874.24</v>
      </c>
      <c r="K1587" s="19">
        <v>1214</v>
      </c>
      <c r="L1587" s="19"/>
      <c r="M1587" s="19"/>
      <c r="N1587" s="19">
        <v>1</v>
      </c>
      <c r="O1587" s="19"/>
      <c r="P1587" s="19"/>
      <c r="Q1587" s="19"/>
      <c r="R1587" s="19"/>
      <c r="S1587" s="19"/>
      <c r="T1587" s="17"/>
    </row>
    <row r="1588" spans="1:20" ht="28.8" x14ac:dyDescent="0.3">
      <c r="A1588" s="1" t="s">
        <v>8559</v>
      </c>
      <c r="B1588" s="17" t="s">
        <v>6469</v>
      </c>
      <c r="C1588" s="17" t="s">
        <v>6553</v>
      </c>
      <c r="D1588" s="17" t="s">
        <v>6554</v>
      </c>
      <c r="E1588" s="18">
        <v>1139197</v>
      </c>
      <c r="F1588" s="17" t="s">
        <v>637</v>
      </c>
      <c r="G1588" s="17" t="s">
        <v>7267</v>
      </c>
      <c r="H1588" s="17"/>
      <c r="I1588" s="17" t="s">
        <v>6789</v>
      </c>
      <c r="J1588" s="20">
        <v>6904.61</v>
      </c>
      <c r="K1588" s="19">
        <v>9588</v>
      </c>
      <c r="L1588" s="19"/>
      <c r="M1588" s="19"/>
      <c r="N1588" s="19">
        <v>1</v>
      </c>
      <c r="O1588" s="19"/>
      <c r="P1588" s="19"/>
      <c r="Q1588" s="19"/>
      <c r="R1588" s="19"/>
      <c r="S1588" s="19"/>
      <c r="T1588" s="17"/>
    </row>
    <row r="1589" spans="1:20" ht="28.8" x14ac:dyDescent="0.3">
      <c r="A1589" s="1" t="s">
        <v>8558</v>
      </c>
      <c r="B1589" s="17" t="s">
        <v>5794</v>
      </c>
      <c r="C1589" s="17" t="s">
        <v>6360</v>
      </c>
      <c r="D1589" s="17" t="s">
        <v>6357</v>
      </c>
      <c r="E1589" s="18">
        <v>51331</v>
      </c>
      <c r="F1589" s="17" t="s">
        <v>6358</v>
      </c>
      <c r="G1589" s="17" t="s">
        <v>8469</v>
      </c>
      <c r="H1589" s="17"/>
      <c r="I1589" s="17"/>
      <c r="J1589" s="20"/>
      <c r="K1589" s="19">
        <v>57</v>
      </c>
      <c r="L1589" s="19"/>
      <c r="M1589" s="19"/>
      <c r="N1589" s="19"/>
      <c r="O1589" s="19"/>
      <c r="P1589" s="19"/>
      <c r="Q1589" s="19">
        <v>1</v>
      </c>
      <c r="R1589" s="19"/>
      <c r="S1589" s="19"/>
      <c r="T1589" s="17" t="s">
        <v>6853</v>
      </c>
    </row>
    <row r="1590" spans="1:20" ht="28.8" x14ac:dyDescent="0.3">
      <c r="A1590" s="1" t="s">
        <v>8558</v>
      </c>
      <c r="B1590" s="17" t="s">
        <v>5794</v>
      </c>
      <c r="C1590" s="17" t="s">
        <v>6191</v>
      </c>
      <c r="D1590" s="17" t="s">
        <v>4190</v>
      </c>
      <c r="E1590" s="18">
        <v>51333</v>
      </c>
      <c r="F1590" s="17" t="s">
        <v>197</v>
      </c>
      <c r="G1590" s="17" t="s">
        <v>406</v>
      </c>
      <c r="H1590" s="17"/>
      <c r="I1590" s="17" t="s">
        <v>6791</v>
      </c>
      <c r="J1590" s="20">
        <v>319.39999999999998</v>
      </c>
      <c r="K1590" s="19">
        <v>351</v>
      </c>
      <c r="L1590" s="19"/>
      <c r="M1590" s="19"/>
      <c r="N1590" s="19"/>
      <c r="O1590" s="19"/>
      <c r="P1590" s="19"/>
      <c r="Q1590" s="19"/>
      <c r="R1590" s="19"/>
      <c r="S1590" s="19"/>
      <c r="T1590" s="17"/>
    </row>
    <row r="1591" spans="1:20" ht="28.8" x14ac:dyDescent="0.3">
      <c r="A1591" s="1" t="s">
        <v>8558</v>
      </c>
      <c r="B1591" s="17" t="s">
        <v>5794</v>
      </c>
      <c r="C1591" s="17" t="s">
        <v>6188</v>
      </c>
      <c r="D1591" s="17" t="s">
        <v>4190</v>
      </c>
      <c r="E1591" s="18">
        <v>51334</v>
      </c>
      <c r="F1591" s="17" t="s">
        <v>197</v>
      </c>
      <c r="G1591" s="17" t="s">
        <v>406</v>
      </c>
      <c r="H1591" s="17" t="s">
        <v>6790</v>
      </c>
      <c r="I1591" s="17" t="s">
        <v>6791</v>
      </c>
      <c r="J1591" s="20">
        <v>515.96</v>
      </c>
      <c r="K1591" s="19">
        <v>567</v>
      </c>
      <c r="L1591" s="19"/>
      <c r="M1591" s="19"/>
      <c r="N1591" s="19"/>
      <c r="O1591" s="19"/>
      <c r="P1591" s="19"/>
      <c r="Q1591" s="19"/>
      <c r="R1591" s="19"/>
      <c r="S1591" s="19"/>
      <c r="T1591" s="17"/>
    </row>
    <row r="1592" spans="1:20" ht="28.8" x14ac:dyDescent="0.3">
      <c r="A1592" s="1" t="s">
        <v>8559</v>
      </c>
      <c r="B1592" s="17" t="s">
        <v>6469</v>
      </c>
      <c r="C1592" s="17" t="s">
        <v>6188</v>
      </c>
      <c r="D1592" s="17" t="s">
        <v>1295</v>
      </c>
      <c r="E1592" s="18">
        <v>927132</v>
      </c>
      <c r="F1592" s="17" t="s">
        <v>113</v>
      </c>
      <c r="G1592" s="17" t="s">
        <v>1295</v>
      </c>
      <c r="H1592" s="17" t="s">
        <v>1075</v>
      </c>
      <c r="I1592" s="17" t="s">
        <v>6787</v>
      </c>
      <c r="J1592" s="20">
        <v>41423.879999999997</v>
      </c>
      <c r="K1592" s="19">
        <v>5213</v>
      </c>
      <c r="L1592" s="19"/>
      <c r="M1592" s="19"/>
      <c r="N1592" s="19"/>
      <c r="O1592" s="19"/>
      <c r="P1592" s="19"/>
      <c r="Q1592" s="19"/>
      <c r="R1592" s="19"/>
      <c r="S1592" s="19"/>
      <c r="T1592" s="17"/>
    </row>
    <row r="1593" spans="1:20" ht="28.8" x14ac:dyDescent="0.3">
      <c r="A1593" s="1" t="s">
        <v>8559</v>
      </c>
      <c r="B1593" s="17" t="s">
        <v>1406</v>
      </c>
      <c r="C1593" s="17" t="s">
        <v>2567</v>
      </c>
      <c r="D1593" s="17" t="s">
        <v>2568</v>
      </c>
      <c r="E1593" s="18">
        <v>23070</v>
      </c>
      <c r="F1593" s="17" t="s">
        <v>197</v>
      </c>
      <c r="G1593" s="17" t="s">
        <v>7798</v>
      </c>
      <c r="H1593" s="17" t="s">
        <v>6790</v>
      </c>
      <c r="I1593" s="17" t="s">
        <v>6791</v>
      </c>
      <c r="J1593" s="20">
        <v>463.25</v>
      </c>
      <c r="K1593" s="19">
        <v>768</v>
      </c>
      <c r="L1593" s="19"/>
      <c r="M1593" s="19"/>
      <c r="N1593" s="19"/>
      <c r="O1593" s="19"/>
      <c r="P1593" s="19"/>
      <c r="Q1593" s="19"/>
      <c r="R1593" s="19"/>
      <c r="S1593" s="19"/>
      <c r="T1593" s="17"/>
    </row>
    <row r="1594" spans="1:20" ht="28.8" x14ac:dyDescent="0.3">
      <c r="A1594" s="1" t="s">
        <v>8559</v>
      </c>
      <c r="B1594" s="17" t="s">
        <v>1406</v>
      </c>
      <c r="C1594" s="17" t="s">
        <v>2573</v>
      </c>
      <c r="D1594" s="17" t="s">
        <v>2574</v>
      </c>
      <c r="E1594" s="18">
        <v>23072</v>
      </c>
      <c r="F1594" s="17" t="s">
        <v>197</v>
      </c>
      <c r="G1594" s="17" t="s">
        <v>7798</v>
      </c>
      <c r="H1594" s="17" t="s">
        <v>6790</v>
      </c>
      <c r="I1594" s="17" t="s">
        <v>6791</v>
      </c>
      <c r="J1594" s="20">
        <v>463.25</v>
      </c>
      <c r="K1594" s="19">
        <v>768</v>
      </c>
      <c r="L1594" s="19"/>
      <c r="M1594" s="19"/>
      <c r="N1594" s="19"/>
      <c r="O1594" s="19"/>
      <c r="P1594" s="19"/>
      <c r="Q1594" s="19"/>
      <c r="R1594" s="19"/>
      <c r="S1594" s="19"/>
      <c r="T1594" s="17"/>
    </row>
    <row r="1595" spans="1:20" ht="28.8" x14ac:dyDescent="0.3">
      <c r="A1595" s="1" t="s">
        <v>8559</v>
      </c>
      <c r="B1595" s="17" t="s">
        <v>1406</v>
      </c>
      <c r="C1595" s="17" t="s">
        <v>2575</v>
      </c>
      <c r="D1595" s="17" t="s">
        <v>2576</v>
      </c>
      <c r="E1595" s="18">
        <v>23073</v>
      </c>
      <c r="F1595" s="17" t="s">
        <v>197</v>
      </c>
      <c r="G1595" s="17" t="s">
        <v>7798</v>
      </c>
      <c r="H1595" s="17" t="s">
        <v>6790</v>
      </c>
      <c r="I1595" s="17" t="s">
        <v>6791</v>
      </c>
      <c r="J1595" s="20">
        <v>463.25</v>
      </c>
      <c r="K1595" s="19">
        <v>768</v>
      </c>
      <c r="L1595" s="19"/>
      <c r="M1595" s="19"/>
      <c r="N1595" s="19"/>
      <c r="O1595" s="19"/>
      <c r="P1595" s="19"/>
      <c r="Q1595" s="19"/>
      <c r="R1595" s="19"/>
      <c r="S1595" s="19"/>
      <c r="T1595" s="17"/>
    </row>
    <row r="1596" spans="1:20" ht="28.8" x14ac:dyDescent="0.3">
      <c r="A1596" s="1" t="s">
        <v>8559</v>
      </c>
      <c r="B1596" s="17" t="s">
        <v>1406</v>
      </c>
      <c r="C1596" s="17" t="s">
        <v>2577</v>
      </c>
      <c r="D1596" s="17" t="s">
        <v>2578</v>
      </c>
      <c r="E1596" s="18">
        <v>23074</v>
      </c>
      <c r="F1596" s="17" t="s">
        <v>197</v>
      </c>
      <c r="G1596" s="17" t="s">
        <v>7798</v>
      </c>
      <c r="H1596" s="17" t="s">
        <v>6790</v>
      </c>
      <c r="I1596" s="17" t="s">
        <v>6791</v>
      </c>
      <c r="J1596" s="20">
        <v>463.25</v>
      </c>
      <c r="K1596" s="19">
        <v>768</v>
      </c>
      <c r="L1596" s="19"/>
      <c r="M1596" s="19"/>
      <c r="N1596" s="19"/>
      <c r="O1596" s="19"/>
      <c r="P1596" s="19"/>
      <c r="Q1596" s="19"/>
      <c r="R1596" s="19"/>
      <c r="S1596" s="19"/>
      <c r="T1596" s="17"/>
    </row>
    <row r="1597" spans="1:20" ht="28.8" x14ac:dyDescent="0.3">
      <c r="A1597" s="1" t="s">
        <v>8559</v>
      </c>
      <c r="B1597" s="17" t="s">
        <v>1406</v>
      </c>
      <c r="C1597" s="17" t="s">
        <v>2579</v>
      </c>
      <c r="D1597" s="17" t="s">
        <v>2580</v>
      </c>
      <c r="E1597" s="18">
        <v>23075</v>
      </c>
      <c r="F1597" s="17" t="s">
        <v>197</v>
      </c>
      <c r="G1597" s="17" t="s">
        <v>7798</v>
      </c>
      <c r="H1597" s="17" t="s">
        <v>6790</v>
      </c>
      <c r="I1597" s="17" t="s">
        <v>6791</v>
      </c>
      <c r="J1597" s="20">
        <v>463.25</v>
      </c>
      <c r="K1597" s="19">
        <v>768</v>
      </c>
      <c r="L1597" s="19"/>
      <c r="M1597" s="19"/>
      <c r="N1597" s="19"/>
      <c r="O1597" s="19"/>
      <c r="P1597" s="19"/>
      <c r="Q1597" s="19"/>
      <c r="R1597" s="19"/>
      <c r="S1597" s="19"/>
      <c r="T1597" s="17"/>
    </row>
    <row r="1598" spans="1:20" ht="28.8" x14ac:dyDescent="0.3">
      <c r="A1598" s="1" t="s">
        <v>8559</v>
      </c>
      <c r="B1598" s="17" t="s">
        <v>1406</v>
      </c>
      <c r="C1598" s="17" t="s">
        <v>2581</v>
      </c>
      <c r="D1598" s="17" t="s">
        <v>2582</v>
      </c>
      <c r="E1598" s="18">
        <v>23078</v>
      </c>
      <c r="F1598" s="17" t="s">
        <v>197</v>
      </c>
      <c r="G1598" s="17" t="s">
        <v>7798</v>
      </c>
      <c r="H1598" s="17" t="s">
        <v>6790</v>
      </c>
      <c r="I1598" s="17" t="s">
        <v>6791</v>
      </c>
      <c r="J1598" s="20">
        <v>463.25</v>
      </c>
      <c r="K1598" s="19">
        <v>768</v>
      </c>
      <c r="L1598" s="19"/>
      <c r="M1598" s="19"/>
      <c r="N1598" s="19"/>
      <c r="O1598" s="19"/>
      <c r="P1598" s="19"/>
      <c r="Q1598" s="19"/>
      <c r="R1598" s="19"/>
      <c r="S1598" s="19"/>
      <c r="T1598" s="17"/>
    </row>
    <row r="1599" spans="1:20" ht="28.8" x14ac:dyDescent="0.3">
      <c r="A1599" s="1" t="s">
        <v>8559</v>
      </c>
      <c r="B1599" s="17" t="s">
        <v>1406</v>
      </c>
      <c r="C1599" s="17" t="s">
        <v>2283</v>
      </c>
      <c r="D1599" s="17" t="s">
        <v>2284</v>
      </c>
      <c r="E1599" s="18">
        <v>23089</v>
      </c>
      <c r="F1599" s="17" t="s">
        <v>152</v>
      </c>
      <c r="G1599" s="17" t="s">
        <v>7695</v>
      </c>
      <c r="H1599" s="17" t="s">
        <v>6792</v>
      </c>
      <c r="I1599" s="17" t="s">
        <v>6796</v>
      </c>
      <c r="J1599" s="20">
        <v>6710.58</v>
      </c>
      <c r="K1599" s="19"/>
      <c r="L1599" s="19"/>
      <c r="M1599" s="19">
        <v>1968</v>
      </c>
      <c r="N1599" s="19"/>
      <c r="O1599" s="19"/>
      <c r="P1599" s="19"/>
      <c r="Q1599" s="19"/>
      <c r="R1599" s="19"/>
      <c r="S1599" s="19"/>
      <c r="T1599" s="17"/>
    </row>
    <row r="1600" spans="1:20" ht="28.8" x14ac:dyDescent="0.3">
      <c r="A1600" s="1" t="s">
        <v>8559</v>
      </c>
      <c r="B1600" s="17" t="s">
        <v>1406</v>
      </c>
      <c r="C1600" s="17" t="s">
        <v>1555</v>
      </c>
      <c r="D1600" s="17" t="s">
        <v>1554</v>
      </c>
      <c r="E1600" s="18">
        <v>23092</v>
      </c>
      <c r="F1600" s="17" t="s">
        <v>47</v>
      </c>
      <c r="G1600" s="17" t="s">
        <v>7482</v>
      </c>
      <c r="H1600" s="17" t="s">
        <v>6790</v>
      </c>
      <c r="I1600" s="17" t="s">
        <v>6788</v>
      </c>
      <c r="J1600" s="20">
        <v>8845.49</v>
      </c>
      <c r="K1600" s="19"/>
      <c r="L1600" s="19"/>
      <c r="M1600" s="19"/>
      <c r="N1600" s="19"/>
      <c r="O1600" s="19"/>
      <c r="P1600" s="19"/>
      <c r="Q1600" s="19">
        <v>1</v>
      </c>
      <c r="R1600" s="19"/>
      <c r="S1600" s="19"/>
      <c r="T1600" s="17" t="s">
        <v>6853</v>
      </c>
    </row>
    <row r="1601" spans="1:20" ht="28.8" x14ac:dyDescent="0.3">
      <c r="A1601" s="1" t="s">
        <v>8559</v>
      </c>
      <c r="B1601" s="17" t="s">
        <v>1406</v>
      </c>
      <c r="C1601" s="17" t="s">
        <v>1553</v>
      </c>
      <c r="D1601" s="17" t="s">
        <v>1554</v>
      </c>
      <c r="E1601" s="18">
        <v>23093</v>
      </c>
      <c r="F1601" s="17" t="s">
        <v>47</v>
      </c>
      <c r="G1601" s="17" t="s">
        <v>7483</v>
      </c>
      <c r="H1601" s="17" t="s">
        <v>6790</v>
      </c>
      <c r="I1601" s="17" t="s">
        <v>6788</v>
      </c>
      <c r="J1601" s="20">
        <v>8845.49</v>
      </c>
      <c r="K1601" s="19"/>
      <c r="L1601" s="19"/>
      <c r="M1601" s="19"/>
      <c r="N1601" s="19"/>
      <c r="O1601" s="19"/>
      <c r="P1601" s="19"/>
      <c r="Q1601" s="19">
        <v>1</v>
      </c>
      <c r="R1601" s="19"/>
      <c r="S1601" s="19"/>
      <c r="T1601" s="17" t="s">
        <v>6853</v>
      </c>
    </row>
    <row r="1602" spans="1:20" ht="28.8" x14ac:dyDescent="0.3">
      <c r="A1602" s="1" t="s">
        <v>8558</v>
      </c>
      <c r="B1602" s="17" t="s">
        <v>5794</v>
      </c>
      <c r="C1602" s="17" t="s">
        <v>6116</v>
      </c>
      <c r="D1602" s="17" t="s">
        <v>6117</v>
      </c>
      <c r="E1602" s="18">
        <v>45040</v>
      </c>
      <c r="F1602" s="17" t="s">
        <v>104</v>
      </c>
      <c r="G1602" s="17" t="s">
        <v>6117</v>
      </c>
      <c r="H1602" s="17" t="s">
        <v>6792</v>
      </c>
      <c r="I1602" s="17"/>
      <c r="J1602" s="20">
        <v>301</v>
      </c>
      <c r="K1602" s="19"/>
      <c r="L1602" s="19"/>
      <c r="M1602" s="19"/>
      <c r="N1602" s="19"/>
      <c r="O1602" s="19"/>
      <c r="P1602" s="19"/>
      <c r="Q1602" s="19">
        <v>1</v>
      </c>
      <c r="R1602" s="19"/>
      <c r="S1602" s="19"/>
      <c r="T1602" s="17" t="s">
        <v>6853</v>
      </c>
    </row>
    <row r="1603" spans="1:20" ht="43.2" x14ac:dyDescent="0.3">
      <c r="A1603" s="1" t="s">
        <v>8559</v>
      </c>
      <c r="B1603" s="17" t="s">
        <v>6469</v>
      </c>
      <c r="C1603" s="17" t="s">
        <v>6679</v>
      </c>
      <c r="D1603" s="17" t="s">
        <v>6680</v>
      </c>
      <c r="E1603" s="18">
        <v>1055466</v>
      </c>
      <c r="F1603" s="17" t="s">
        <v>76</v>
      </c>
      <c r="G1603" s="17" t="s">
        <v>3456</v>
      </c>
      <c r="H1603" s="17" t="s">
        <v>6790</v>
      </c>
      <c r="I1603" s="17" t="s">
        <v>6795</v>
      </c>
      <c r="J1603" s="20">
        <v>269201.95</v>
      </c>
      <c r="K1603" s="19">
        <v>21515</v>
      </c>
      <c r="L1603" s="19"/>
      <c r="M1603" s="19"/>
      <c r="N1603" s="19"/>
      <c r="O1603" s="19"/>
      <c r="P1603" s="19"/>
      <c r="Q1603" s="19"/>
      <c r="R1603" s="19"/>
      <c r="S1603" s="19"/>
      <c r="T1603" s="17"/>
    </row>
    <row r="1604" spans="1:20" x14ac:dyDescent="0.3">
      <c r="A1604" s="1" t="s">
        <v>8559</v>
      </c>
      <c r="B1604" s="17" t="s">
        <v>6469</v>
      </c>
      <c r="C1604" s="17" t="s">
        <v>6710</v>
      </c>
      <c r="D1604" s="17" t="s">
        <v>6711</v>
      </c>
      <c r="E1604" s="18">
        <v>1151396</v>
      </c>
      <c r="F1604" s="17" t="s">
        <v>1478</v>
      </c>
      <c r="G1604" s="17" t="s">
        <v>7768</v>
      </c>
      <c r="H1604" s="17"/>
      <c r="I1604" s="17"/>
      <c r="J1604" s="20">
        <v>5555.52</v>
      </c>
      <c r="K1604" s="19">
        <v>3129</v>
      </c>
      <c r="L1604" s="19"/>
      <c r="M1604" s="19"/>
      <c r="N1604" s="19"/>
      <c r="O1604" s="19"/>
      <c r="P1604" s="19"/>
      <c r="Q1604" s="19"/>
      <c r="R1604" s="19"/>
      <c r="S1604" s="19"/>
      <c r="T1604" s="17"/>
    </row>
    <row r="1605" spans="1:20" ht="28.8" x14ac:dyDescent="0.3">
      <c r="A1605" s="1" t="s">
        <v>8559</v>
      </c>
      <c r="B1605" s="17" t="s">
        <v>6469</v>
      </c>
      <c r="C1605" s="17" t="s">
        <v>6764</v>
      </c>
      <c r="D1605" s="17" t="s">
        <v>6765</v>
      </c>
      <c r="E1605" s="18">
        <v>1055487</v>
      </c>
      <c r="F1605" s="17" t="s">
        <v>170</v>
      </c>
      <c r="G1605" s="17" t="s">
        <v>5377</v>
      </c>
      <c r="H1605" s="17" t="s">
        <v>6790</v>
      </c>
      <c r="I1605" s="17" t="s">
        <v>6795</v>
      </c>
      <c r="J1605" s="20">
        <v>4111.57</v>
      </c>
      <c r="K1605" s="19"/>
      <c r="L1605" s="19"/>
      <c r="M1605" s="19"/>
      <c r="N1605" s="19"/>
      <c r="O1605" s="19"/>
      <c r="P1605" s="19"/>
      <c r="Q1605" s="19">
        <v>1</v>
      </c>
      <c r="R1605" s="19"/>
      <c r="S1605" s="19"/>
      <c r="T1605" s="17" t="s">
        <v>6853</v>
      </c>
    </row>
    <row r="1606" spans="1:20" ht="28.8" x14ac:dyDescent="0.3">
      <c r="A1606" s="1" t="s">
        <v>8559</v>
      </c>
      <c r="B1606" s="17" t="s">
        <v>6469</v>
      </c>
      <c r="C1606" s="17" t="s">
        <v>6776</v>
      </c>
      <c r="D1606" s="17" t="s">
        <v>6777</v>
      </c>
      <c r="E1606" s="18">
        <v>1055488</v>
      </c>
      <c r="F1606" s="17" t="s">
        <v>170</v>
      </c>
      <c r="G1606" s="17" t="s">
        <v>5377</v>
      </c>
      <c r="H1606" s="17" t="s">
        <v>6790</v>
      </c>
      <c r="I1606" s="17" t="s">
        <v>6795</v>
      </c>
      <c r="J1606" s="20">
        <v>4111.57</v>
      </c>
      <c r="K1606" s="19"/>
      <c r="L1606" s="19"/>
      <c r="M1606" s="19"/>
      <c r="N1606" s="19"/>
      <c r="O1606" s="19"/>
      <c r="P1606" s="19"/>
      <c r="Q1606" s="19">
        <v>1</v>
      </c>
      <c r="R1606" s="19"/>
      <c r="S1606" s="19"/>
      <c r="T1606" s="17" t="s">
        <v>6853</v>
      </c>
    </row>
    <row r="1607" spans="1:20" ht="28.8" x14ac:dyDescent="0.3">
      <c r="A1607" s="1" t="s">
        <v>8559</v>
      </c>
      <c r="B1607" s="17" t="s">
        <v>6469</v>
      </c>
      <c r="C1607" s="17" t="s">
        <v>6516</v>
      </c>
      <c r="D1607" s="17" t="s">
        <v>6512</v>
      </c>
      <c r="E1607" s="18">
        <v>1151409</v>
      </c>
      <c r="F1607" s="17" t="s">
        <v>637</v>
      </c>
      <c r="G1607" s="17" t="s">
        <v>7267</v>
      </c>
      <c r="H1607" s="17"/>
      <c r="I1607" s="17" t="s">
        <v>6789</v>
      </c>
      <c r="J1607" s="20">
        <v>428.48</v>
      </c>
      <c r="K1607" s="19">
        <v>595</v>
      </c>
      <c r="L1607" s="19"/>
      <c r="M1607" s="19"/>
      <c r="N1607" s="19">
        <v>1</v>
      </c>
      <c r="O1607" s="19"/>
      <c r="P1607" s="19"/>
      <c r="Q1607" s="19"/>
      <c r="R1607" s="19"/>
      <c r="S1607" s="19"/>
      <c r="T1607" s="17"/>
    </row>
    <row r="1608" spans="1:20" ht="28.8" x14ac:dyDescent="0.3">
      <c r="A1608" s="1" t="s">
        <v>8559</v>
      </c>
      <c r="B1608" s="17" t="s">
        <v>6469</v>
      </c>
      <c r="C1608" s="17" t="s">
        <v>6514</v>
      </c>
      <c r="D1608" s="17" t="s">
        <v>6512</v>
      </c>
      <c r="E1608" s="18">
        <v>1151407</v>
      </c>
      <c r="F1608" s="17" t="s">
        <v>637</v>
      </c>
      <c r="G1608" s="17" t="s">
        <v>7267</v>
      </c>
      <c r="H1608" s="17"/>
      <c r="I1608" s="17" t="s">
        <v>6789</v>
      </c>
      <c r="J1608" s="20">
        <v>444.32</v>
      </c>
      <c r="K1608" s="19">
        <v>617</v>
      </c>
      <c r="L1608" s="19"/>
      <c r="M1608" s="19"/>
      <c r="N1608" s="19">
        <v>1</v>
      </c>
      <c r="O1608" s="19"/>
      <c r="P1608" s="19"/>
      <c r="Q1608" s="19"/>
      <c r="R1608" s="19"/>
      <c r="S1608" s="19"/>
      <c r="T1608" s="17"/>
    </row>
    <row r="1609" spans="1:20" ht="28.8" x14ac:dyDescent="0.3">
      <c r="A1609" s="1" t="s">
        <v>8559</v>
      </c>
      <c r="B1609" s="17" t="s">
        <v>6469</v>
      </c>
      <c r="C1609" s="17" t="s">
        <v>6515</v>
      </c>
      <c r="D1609" s="17" t="s">
        <v>6512</v>
      </c>
      <c r="E1609" s="18">
        <v>1151405</v>
      </c>
      <c r="F1609" s="17" t="s">
        <v>637</v>
      </c>
      <c r="G1609" s="17" t="s">
        <v>7267</v>
      </c>
      <c r="H1609" s="17"/>
      <c r="I1609" s="17" t="s">
        <v>6789</v>
      </c>
      <c r="J1609" s="20">
        <v>297.41000000000003</v>
      </c>
      <c r="K1609" s="19">
        <v>413</v>
      </c>
      <c r="L1609" s="19"/>
      <c r="M1609" s="19"/>
      <c r="N1609" s="19">
        <v>1</v>
      </c>
      <c r="O1609" s="19"/>
      <c r="P1609" s="19"/>
      <c r="Q1609" s="19"/>
      <c r="R1609" s="19"/>
      <c r="S1609" s="19"/>
      <c r="T1609" s="17"/>
    </row>
    <row r="1610" spans="1:20" ht="28.8" x14ac:dyDescent="0.3">
      <c r="A1610" s="1" t="s">
        <v>8559</v>
      </c>
      <c r="B1610" s="17" t="s">
        <v>1406</v>
      </c>
      <c r="C1610" s="17" t="s">
        <v>2472</v>
      </c>
      <c r="D1610" s="17" t="s">
        <v>2473</v>
      </c>
      <c r="E1610" s="18">
        <v>1115562</v>
      </c>
      <c r="F1610" s="17" t="s">
        <v>197</v>
      </c>
      <c r="G1610" s="17" t="s">
        <v>7594</v>
      </c>
      <c r="H1610" s="17"/>
      <c r="I1610" s="17" t="s">
        <v>6791</v>
      </c>
      <c r="J1610" s="20">
        <v>860.75</v>
      </c>
      <c r="K1610" s="19">
        <v>1427</v>
      </c>
      <c r="L1610" s="19"/>
      <c r="M1610" s="19"/>
      <c r="N1610" s="19"/>
      <c r="O1610" s="19"/>
      <c r="P1610" s="19"/>
      <c r="Q1610" s="19"/>
      <c r="R1610" s="19"/>
      <c r="S1610" s="19"/>
      <c r="T1610" s="17"/>
    </row>
    <row r="1611" spans="1:20" ht="28.8" x14ac:dyDescent="0.3">
      <c r="A1611" s="1" t="s">
        <v>8559</v>
      </c>
      <c r="B1611" s="17" t="s">
        <v>1406</v>
      </c>
      <c r="C1611" s="17" t="s">
        <v>2403</v>
      </c>
      <c r="D1611" s="17" t="s">
        <v>2404</v>
      </c>
      <c r="E1611" s="18">
        <v>1115699</v>
      </c>
      <c r="F1611" s="17" t="s">
        <v>197</v>
      </c>
      <c r="G1611" s="17" t="s">
        <v>7744</v>
      </c>
      <c r="H1611" s="17"/>
      <c r="I1611" s="17" t="s">
        <v>6791</v>
      </c>
      <c r="J1611" s="20">
        <v>173.72</v>
      </c>
      <c r="K1611" s="19">
        <v>288</v>
      </c>
      <c r="L1611" s="19"/>
      <c r="M1611" s="19"/>
      <c r="N1611" s="19"/>
      <c r="O1611" s="19"/>
      <c r="P1611" s="19"/>
      <c r="Q1611" s="19"/>
      <c r="R1611" s="19"/>
      <c r="S1611" s="19"/>
      <c r="T1611" s="17"/>
    </row>
    <row r="1612" spans="1:20" ht="28.8" x14ac:dyDescent="0.3">
      <c r="A1612" s="1" t="s">
        <v>8559</v>
      </c>
      <c r="B1612" s="17" t="s">
        <v>1406</v>
      </c>
      <c r="C1612" s="17" t="s">
        <v>2686</v>
      </c>
      <c r="D1612" s="17" t="s">
        <v>2687</v>
      </c>
      <c r="E1612" s="18">
        <v>1115700</v>
      </c>
      <c r="F1612" s="17" t="s">
        <v>197</v>
      </c>
      <c r="G1612" s="17" t="s">
        <v>7828</v>
      </c>
      <c r="H1612" s="17"/>
      <c r="I1612" s="17" t="s">
        <v>6791</v>
      </c>
      <c r="J1612" s="20">
        <v>463.25</v>
      </c>
      <c r="K1612" s="19">
        <v>768</v>
      </c>
      <c r="L1612" s="19"/>
      <c r="M1612" s="19"/>
      <c r="N1612" s="19"/>
      <c r="O1612" s="19"/>
      <c r="P1612" s="19"/>
      <c r="Q1612" s="19"/>
      <c r="R1612" s="19"/>
      <c r="S1612" s="19"/>
      <c r="T1612" s="17"/>
    </row>
    <row r="1613" spans="1:20" ht="28.8" x14ac:dyDescent="0.3">
      <c r="A1613" s="1" t="s">
        <v>8559</v>
      </c>
      <c r="B1613" s="17" t="s">
        <v>6469</v>
      </c>
      <c r="C1613" s="17" t="s">
        <v>6513</v>
      </c>
      <c r="D1613" s="17" t="s">
        <v>6512</v>
      </c>
      <c r="E1613" s="18">
        <v>1151401</v>
      </c>
      <c r="F1613" s="17" t="s">
        <v>637</v>
      </c>
      <c r="G1613" s="17" t="s">
        <v>7267</v>
      </c>
      <c r="H1613" s="17"/>
      <c r="I1613" s="17" t="s">
        <v>6789</v>
      </c>
      <c r="J1613" s="20">
        <v>223.24</v>
      </c>
      <c r="K1613" s="19">
        <v>310</v>
      </c>
      <c r="L1613" s="19"/>
      <c r="M1613" s="19"/>
      <c r="N1613" s="19">
        <v>1</v>
      </c>
      <c r="O1613" s="19"/>
      <c r="P1613" s="19"/>
      <c r="Q1613" s="19"/>
      <c r="R1613" s="19"/>
      <c r="S1613" s="19"/>
      <c r="T1613" s="17"/>
    </row>
    <row r="1614" spans="1:20" ht="28.8" x14ac:dyDescent="0.3">
      <c r="A1614" s="1" t="s">
        <v>8559</v>
      </c>
      <c r="B1614" s="17" t="s">
        <v>6469</v>
      </c>
      <c r="C1614" s="17" t="s">
        <v>6511</v>
      </c>
      <c r="D1614" s="17" t="s">
        <v>6512</v>
      </c>
      <c r="E1614" s="18">
        <v>1055494</v>
      </c>
      <c r="F1614" s="17" t="s">
        <v>637</v>
      </c>
      <c r="G1614" s="17" t="s">
        <v>7267</v>
      </c>
      <c r="H1614" s="17"/>
      <c r="I1614" s="17" t="s">
        <v>6789</v>
      </c>
      <c r="J1614" s="20">
        <v>323.33999999999997</v>
      </c>
      <c r="K1614" s="19">
        <v>449</v>
      </c>
      <c r="L1614" s="19"/>
      <c r="M1614" s="19"/>
      <c r="N1614" s="19">
        <v>1</v>
      </c>
      <c r="O1614" s="19"/>
      <c r="P1614" s="19"/>
      <c r="Q1614" s="19"/>
      <c r="R1614" s="19"/>
      <c r="S1614" s="19"/>
      <c r="T1614" s="17"/>
    </row>
    <row r="1615" spans="1:20" ht="28.8" x14ac:dyDescent="0.3">
      <c r="A1615" s="1" t="s">
        <v>8557</v>
      </c>
      <c r="B1615" s="17" t="s">
        <v>869</v>
      </c>
      <c r="C1615" s="17" t="s">
        <v>1043</v>
      </c>
      <c r="D1615" s="17" t="s">
        <v>1044</v>
      </c>
      <c r="E1615" s="18">
        <v>1084000</v>
      </c>
      <c r="F1615" s="17" t="s">
        <v>94</v>
      </c>
      <c r="G1615" s="17" t="s">
        <v>7303</v>
      </c>
      <c r="H1615" s="17" t="s">
        <v>6790</v>
      </c>
      <c r="I1615" s="17" t="s">
        <v>6788</v>
      </c>
      <c r="J1615" s="20">
        <v>51535.45</v>
      </c>
      <c r="K1615" s="19">
        <v>12418</v>
      </c>
      <c r="L1615" s="19"/>
      <c r="M1615" s="19"/>
      <c r="N1615" s="19"/>
      <c r="O1615" s="19"/>
      <c r="P1615" s="19"/>
      <c r="Q1615" s="19"/>
      <c r="R1615" s="19"/>
      <c r="S1615" s="19"/>
      <c r="T1615" s="17"/>
    </row>
    <row r="1616" spans="1:20" ht="28.8" x14ac:dyDescent="0.3">
      <c r="A1616" s="1" t="s">
        <v>8557</v>
      </c>
      <c r="B1616" s="17" t="s">
        <v>869</v>
      </c>
      <c r="C1616" s="17" t="s">
        <v>1043</v>
      </c>
      <c r="D1616" s="17" t="s">
        <v>1044</v>
      </c>
      <c r="E1616" s="18">
        <v>1084000</v>
      </c>
      <c r="F1616" s="17" t="s">
        <v>113</v>
      </c>
      <c r="G1616" s="17" t="s">
        <v>7304</v>
      </c>
      <c r="H1616" s="17" t="s">
        <v>1075</v>
      </c>
      <c r="I1616" s="17" t="s">
        <v>6787</v>
      </c>
      <c r="J1616" s="20">
        <v>119021.61</v>
      </c>
      <c r="K1616" s="19">
        <v>17913</v>
      </c>
      <c r="L1616" s="19"/>
      <c r="M1616" s="19"/>
      <c r="N1616" s="19"/>
      <c r="O1616" s="19"/>
      <c r="P1616" s="19"/>
      <c r="Q1616" s="19"/>
      <c r="R1616" s="19"/>
      <c r="S1616" s="19"/>
      <c r="T1616" s="17"/>
    </row>
    <row r="1617" spans="1:20" ht="43.2" x14ac:dyDescent="0.3">
      <c r="A1617" s="1" t="s">
        <v>8557</v>
      </c>
      <c r="B1617" s="17" t="s">
        <v>869</v>
      </c>
      <c r="C1617" s="17" t="s">
        <v>1043</v>
      </c>
      <c r="D1617" s="17" t="s">
        <v>1044</v>
      </c>
      <c r="E1617" s="18">
        <v>1084000</v>
      </c>
      <c r="F1617" s="17" t="s">
        <v>581</v>
      </c>
      <c r="G1617" s="17" t="s">
        <v>7305</v>
      </c>
      <c r="H1617" s="17" t="s">
        <v>1075</v>
      </c>
      <c r="I1617" s="17" t="s">
        <v>6789</v>
      </c>
      <c r="J1617" s="20">
        <v>9999.66</v>
      </c>
      <c r="K1617" s="19">
        <v>1482</v>
      </c>
      <c r="L1617" s="19"/>
      <c r="M1617" s="19"/>
      <c r="N1617" s="19"/>
      <c r="O1617" s="19"/>
      <c r="P1617" s="19"/>
      <c r="Q1617" s="19"/>
      <c r="R1617" s="19"/>
      <c r="S1617" s="19"/>
      <c r="T1617" s="17"/>
    </row>
    <row r="1618" spans="1:20" ht="43.2" x14ac:dyDescent="0.3">
      <c r="A1618" s="1" t="s">
        <v>8557</v>
      </c>
      <c r="B1618" s="17" t="s">
        <v>869</v>
      </c>
      <c r="C1618" s="17" t="s">
        <v>1043</v>
      </c>
      <c r="D1618" s="17" t="s">
        <v>1044</v>
      </c>
      <c r="E1618" s="18">
        <v>1084000</v>
      </c>
      <c r="F1618" s="17" t="s">
        <v>581</v>
      </c>
      <c r="G1618" s="17" t="s">
        <v>7306</v>
      </c>
      <c r="H1618" s="17"/>
      <c r="I1618" s="17" t="s">
        <v>6789</v>
      </c>
      <c r="J1618" s="20"/>
      <c r="K1618" s="19">
        <v>1069</v>
      </c>
      <c r="L1618" s="19"/>
      <c r="M1618" s="19"/>
      <c r="N1618" s="19"/>
      <c r="O1618" s="19"/>
      <c r="P1618" s="19"/>
      <c r="Q1618" s="19"/>
      <c r="R1618" s="19"/>
      <c r="S1618" s="19"/>
      <c r="T1618" s="17"/>
    </row>
    <row r="1619" spans="1:20" ht="28.8" x14ac:dyDescent="0.3">
      <c r="A1619" s="1" t="s">
        <v>8558</v>
      </c>
      <c r="B1619" s="17" t="s">
        <v>5794</v>
      </c>
      <c r="C1619" s="17" t="s">
        <v>6088</v>
      </c>
      <c r="D1619" s="17" t="s">
        <v>6089</v>
      </c>
      <c r="E1619" s="18">
        <v>51339</v>
      </c>
      <c r="F1619" s="17" t="s">
        <v>38</v>
      </c>
      <c r="G1619" s="17" t="s">
        <v>5417</v>
      </c>
      <c r="H1619" s="17" t="s">
        <v>6792</v>
      </c>
      <c r="I1619" s="17" t="s">
        <v>6791</v>
      </c>
      <c r="J1619" s="20">
        <v>31780.92</v>
      </c>
      <c r="K1619" s="19">
        <v>6582</v>
      </c>
      <c r="L1619" s="19"/>
      <c r="M1619" s="19"/>
      <c r="N1619" s="19"/>
      <c r="O1619" s="19"/>
      <c r="P1619" s="19"/>
      <c r="Q1619" s="19"/>
      <c r="R1619" s="19"/>
      <c r="S1619" s="19"/>
      <c r="T1619" s="17"/>
    </row>
    <row r="1620" spans="1:20" ht="28.8" x14ac:dyDescent="0.3">
      <c r="A1620" s="1" t="s">
        <v>8558</v>
      </c>
      <c r="B1620" s="17" t="s">
        <v>5794</v>
      </c>
      <c r="C1620" s="17" t="s">
        <v>5965</v>
      </c>
      <c r="D1620" s="17" t="s">
        <v>5966</v>
      </c>
      <c r="E1620" s="18">
        <v>51340</v>
      </c>
      <c r="F1620" s="17" t="s">
        <v>2993</v>
      </c>
      <c r="G1620" s="17" t="s">
        <v>2992</v>
      </c>
      <c r="H1620" s="17" t="s">
        <v>6792</v>
      </c>
      <c r="I1620" s="17"/>
      <c r="J1620" s="20">
        <v>4882.5</v>
      </c>
      <c r="K1620" s="19">
        <v>244</v>
      </c>
      <c r="L1620" s="19"/>
      <c r="M1620" s="19"/>
      <c r="N1620" s="19"/>
      <c r="O1620" s="19"/>
      <c r="P1620" s="19"/>
      <c r="Q1620" s="19">
        <v>1</v>
      </c>
      <c r="R1620" s="19"/>
      <c r="S1620" s="19"/>
      <c r="T1620" s="17" t="s">
        <v>6853</v>
      </c>
    </row>
    <row r="1621" spans="1:20" ht="43.2" x14ac:dyDescent="0.3">
      <c r="A1621" s="1" t="s">
        <v>8558</v>
      </c>
      <c r="B1621" s="17" t="s">
        <v>5794</v>
      </c>
      <c r="C1621" s="17" t="s">
        <v>6096</v>
      </c>
      <c r="D1621" s="17" t="s">
        <v>6097</v>
      </c>
      <c r="E1621" s="18">
        <v>51341</v>
      </c>
      <c r="F1621" s="17" t="s">
        <v>2447</v>
      </c>
      <c r="G1621" s="17" t="s">
        <v>8410</v>
      </c>
      <c r="H1621" s="17" t="s">
        <v>6790</v>
      </c>
      <c r="I1621" s="17"/>
      <c r="J1621" s="20">
        <v>4.3600000000000003</v>
      </c>
      <c r="K1621" s="19"/>
      <c r="L1621" s="19"/>
      <c r="M1621" s="19"/>
      <c r="N1621" s="19"/>
      <c r="O1621" s="19"/>
      <c r="P1621" s="19"/>
      <c r="Q1621" s="19">
        <v>1</v>
      </c>
      <c r="R1621" s="19"/>
      <c r="S1621" s="19"/>
      <c r="T1621" s="17" t="s">
        <v>8552</v>
      </c>
    </row>
    <row r="1622" spans="1:20" ht="28.8" x14ac:dyDescent="0.3">
      <c r="A1622" s="1" t="s">
        <v>8558</v>
      </c>
      <c r="B1622" s="17" t="s">
        <v>5794</v>
      </c>
      <c r="C1622" s="17" t="s">
        <v>6400</v>
      </c>
      <c r="D1622" s="17" t="s">
        <v>6401</v>
      </c>
      <c r="E1622" s="18">
        <v>51342</v>
      </c>
      <c r="F1622" s="17" t="s">
        <v>2993</v>
      </c>
      <c r="G1622" s="17" t="s">
        <v>2992</v>
      </c>
      <c r="H1622" s="17" t="s">
        <v>6792</v>
      </c>
      <c r="I1622" s="17"/>
      <c r="J1622" s="20">
        <v>4882.5</v>
      </c>
      <c r="K1622" s="19">
        <v>744</v>
      </c>
      <c r="L1622" s="19"/>
      <c r="M1622" s="19"/>
      <c r="N1622" s="19"/>
      <c r="O1622" s="19"/>
      <c r="P1622" s="19"/>
      <c r="Q1622" s="19">
        <v>1</v>
      </c>
      <c r="R1622" s="19"/>
      <c r="S1622" s="19"/>
      <c r="T1622" s="17" t="s">
        <v>6853</v>
      </c>
    </row>
    <row r="1623" spans="1:20" ht="43.2" x14ac:dyDescent="0.3">
      <c r="A1623" s="1" t="s">
        <v>8558</v>
      </c>
      <c r="B1623" s="17" t="s">
        <v>5794</v>
      </c>
      <c r="C1623" s="17" t="s">
        <v>6098</v>
      </c>
      <c r="D1623" s="17" t="s">
        <v>6097</v>
      </c>
      <c r="E1623" s="18">
        <v>51343</v>
      </c>
      <c r="F1623" s="17" t="s">
        <v>2447</v>
      </c>
      <c r="G1623" s="17" t="s">
        <v>8410</v>
      </c>
      <c r="H1623" s="17" t="s">
        <v>6790</v>
      </c>
      <c r="I1623" s="17"/>
      <c r="J1623" s="20">
        <v>4.3600000000000003</v>
      </c>
      <c r="K1623" s="19"/>
      <c r="L1623" s="19"/>
      <c r="M1623" s="19"/>
      <c r="N1623" s="19"/>
      <c r="O1623" s="19"/>
      <c r="P1623" s="19"/>
      <c r="Q1623" s="19">
        <v>1</v>
      </c>
      <c r="R1623" s="19"/>
      <c r="S1623" s="19"/>
      <c r="T1623" s="17" t="s">
        <v>8552</v>
      </c>
    </row>
    <row r="1624" spans="1:20" ht="43.2" x14ac:dyDescent="0.3">
      <c r="A1624" s="1" t="s">
        <v>8558</v>
      </c>
      <c r="B1624" s="17" t="s">
        <v>5794</v>
      </c>
      <c r="C1624" s="17" t="s">
        <v>6030</v>
      </c>
      <c r="D1624" s="17" t="s">
        <v>6031</v>
      </c>
      <c r="E1624" s="18">
        <v>51344</v>
      </c>
      <c r="F1624" s="17" t="s">
        <v>209</v>
      </c>
      <c r="G1624" s="17" t="s">
        <v>7119</v>
      </c>
      <c r="H1624" s="17" t="s">
        <v>6792</v>
      </c>
      <c r="I1624" s="17"/>
      <c r="J1624" s="20">
        <v>726.5</v>
      </c>
      <c r="K1624" s="19">
        <v>120</v>
      </c>
      <c r="L1624" s="19"/>
      <c r="M1624" s="19"/>
      <c r="N1624" s="19"/>
      <c r="O1624" s="19"/>
      <c r="P1624" s="19"/>
      <c r="Q1624" s="19"/>
      <c r="R1624" s="19"/>
      <c r="S1624" s="19"/>
      <c r="T1624" s="17"/>
    </row>
    <row r="1625" spans="1:20" ht="28.8" x14ac:dyDescent="0.3">
      <c r="A1625" s="1" t="s">
        <v>8559</v>
      </c>
      <c r="B1625" s="17" t="s">
        <v>6469</v>
      </c>
      <c r="C1625" s="17" t="s">
        <v>6649</v>
      </c>
      <c r="D1625" s="17" t="s">
        <v>6650</v>
      </c>
      <c r="E1625" s="18">
        <v>56557</v>
      </c>
      <c r="F1625" s="17" t="s">
        <v>173</v>
      </c>
      <c r="G1625" s="17" t="s">
        <v>7114</v>
      </c>
      <c r="H1625" s="17" t="s">
        <v>6792</v>
      </c>
      <c r="I1625" s="17" t="s">
        <v>6788</v>
      </c>
      <c r="J1625" s="20">
        <v>1567.53</v>
      </c>
      <c r="K1625" s="19"/>
      <c r="L1625" s="19"/>
      <c r="M1625" s="19">
        <v>1010</v>
      </c>
      <c r="N1625" s="19"/>
      <c r="O1625" s="19"/>
      <c r="P1625" s="19"/>
      <c r="Q1625" s="19"/>
      <c r="R1625" s="19"/>
      <c r="S1625" s="19"/>
      <c r="T1625" s="17"/>
    </row>
    <row r="1626" spans="1:20" ht="28.8" x14ac:dyDescent="0.3">
      <c r="A1626" s="1" t="s">
        <v>8557</v>
      </c>
      <c r="B1626" s="17" t="s">
        <v>869</v>
      </c>
      <c r="C1626" s="17" t="s">
        <v>913</v>
      </c>
      <c r="D1626" s="17" t="s">
        <v>914</v>
      </c>
      <c r="E1626" s="18">
        <v>1277199</v>
      </c>
      <c r="F1626" s="17" t="s">
        <v>187</v>
      </c>
      <c r="G1626" s="17" t="s">
        <v>7271</v>
      </c>
      <c r="H1626" s="17"/>
      <c r="I1626" s="17" t="s">
        <v>6793</v>
      </c>
      <c r="J1626" s="20">
        <v>11721.35</v>
      </c>
      <c r="K1626" s="19">
        <v>2257</v>
      </c>
      <c r="L1626" s="19"/>
      <c r="M1626" s="19"/>
      <c r="N1626" s="19"/>
      <c r="O1626" s="19"/>
      <c r="P1626" s="19"/>
      <c r="Q1626" s="19"/>
      <c r="R1626" s="19"/>
      <c r="S1626" s="19"/>
      <c r="T1626" s="17"/>
    </row>
    <row r="1627" spans="1:20" x14ac:dyDescent="0.3">
      <c r="A1627" s="1" t="s">
        <v>8557</v>
      </c>
      <c r="B1627" s="17" t="s">
        <v>869</v>
      </c>
      <c r="C1627" s="17" t="s">
        <v>1023</v>
      </c>
      <c r="D1627" s="17" t="s">
        <v>1024</v>
      </c>
      <c r="E1627" s="18">
        <v>25832</v>
      </c>
      <c r="F1627" s="17" t="s">
        <v>1025</v>
      </c>
      <c r="G1627" s="17" t="s">
        <v>4525</v>
      </c>
      <c r="H1627" s="17"/>
      <c r="I1627" s="17" t="s">
        <v>6788</v>
      </c>
      <c r="J1627" s="20">
        <v>23334.04</v>
      </c>
      <c r="K1627" s="19"/>
      <c r="L1627" s="19">
        <v>4955</v>
      </c>
      <c r="M1627" s="19"/>
      <c r="N1627" s="19"/>
      <c r="O1627" s="19"/>
      <c r="P1627" s="19"/>
      <c r="Q1627" s="19"/>
      <c r="R1627" s="19"/>
      <c r="S1627" s="19"/>
      <c r="T1627" s="17"/>
    </row>
    <row r="1628" spans="1:20" ht="28.8" x14ac:dyDescent="0.3">
      <c r="A1628" s="1" t="s">
        <v>8557</v>
      </c>
      <c r="B1628" s="17" t="s">
        <v>869</v>
      </c>
      <c r="C1628" s="17" t="s">
        <v>1079</v>
      </c>
      <c r="D1628" s="17" t="s">
        <v>1080</v>
      </c>
      <c r="E1628" s="18">
        <v>25833</v>
      </c>
      <c r="F1628" s="17" t="s">
        <v>90</v>
      </c>
      <c r="G1628" s="17" t="s">
        <v>7314</v>
      </c>
      <c r="H1628" s="17"/>
      <c r="I1628" s="17" t="s">
        <v>6794</v>
      </c>
      <c r="J1628" s="20">
        <v>2662.15</v>
      </c>
      <c r="K1628" s="19">
        <v>2546</v>
      </c>
      <c r="L1628" s="19"/>
      <c r="M1628" s="19"/>
      <c r="N1628" s="19"/>
      <c r="O1628" s="19"/>
      <c r="P1628" s="19"/>
      <c r="Q1628" s="19"/>
      <c r="R1628" s="19"/>
      <c r="S1628" s="19"/>
      <c r="T1628" s="17"/>
    </row>
    <row r="1629" spans="1:20" ht="28.8" x14ac:dyDescent="0.3">
      <c r="A1629" s="1" t="s">
        <v>8557</v>
      </c>
      <c r="B1629" s="17" t="s">
        <v>869</v>
      </c>
      <c r="C1629" s="17" t="s">
        <v>1103</v>
      </c>
      <c r="D1629" s="17" t="s">
        <v>1104</v>
      </c>
      <c r="E1629" s="18">
        <v>25839</v>
      </c>
      <c r="F1629" s="17" t="s">
        <v>259</v>
      </c>
      <c r="G1629" s="17" t="s">
        <v>7125</v>
      </c>
      <c r="H1629" s="17"/>
      <c r="I1629" s="17" t="s">
        <v>6793</v>
      </c>
      <c r="J1629" s="20">
        <v>7113.17</v>
      </c>
      <c r="K1629" s="19"/>
      <c r="L1629" s="19">
        <v>1088</v>
      </c>
      <c r="M1629" s="19"/>
      <c r="N1629" s="19"/>
      <c r="O1629" s="19"/>
      <c r="P1629" s="19"/>
      <c r="Q1629" s="19"/>
      <c r="R1629" s="19"/>
      <c r="S1629" s="19"/>
      <c r="T1629" s="17"/>
    </row>
    <row r="1630" spans="1:20" ht="28.8" x14ac:dyDescent="0.3">
      <c r="A1630" s="1" t="s">
        <v>8557</v>
      </c>
      <c r="B1630" s="17" t="s">
        <v>869</v>
      </c>
      <c r="C1630" s="17" t="s">
        <v>1093</v>
      </c>
      <c r="D1630" s="17" t="s">
        <v>1094</v>
      </c>
      <c r="E1630" s="18">
        <v>21961</v>
      </c>
      <c r="F1630" s="17" t="s">
        <v>27</v>
      </c>
      <c r="G1630" s="17" t="s">
        <v>7319</v>
      </c>
      <c r="H1630" s="17"/>
      <c r="I1630" s="17"/>
      <c r="J1630" s="20">
        <v>0</v>
      </c>
      <c r="K1630" s="19">
        <v>642</v>
      </c>
      <c r="L1630" s="19"/>
      <c r="M1630" s="19"/>
      <c r="N1630" s="19">
        <v>8</v>
      </c>
      <c r="O1630" s="19"/>
      <c r="P1630" s="19"/>
      <c r="Q1630" s="19">
        <v>2140</v>
      </c>
      <c r="R1630" s="19"/>
      <c r="S1630" s="19"/>
      <c r="T1630" s="17" t="s">
        <v>8561</v>
      </c>
    </row>
    <row r="1631" spans="1:20" ht="28.8" x14ac:dyDescent="0.3">
      <c r="A1631" s="1" t="s">
        <v>8557</v>
      </c>
      <c r="B1631" s="17" t="s">
        <v>869</v>
      </c>
      <c r="C1631" s="17" t="s">
        <v>1011</v>
      </c>
      <c r="D1631" s="17" t="s">
        <v>1010</v>
      </c>
      <c r="E1631" s="18">
        <v>22180</v>
      </c>
      <c r="F1631" s="17" t="s">
        <v>55</v>
      </c>
      <c r="G1631" s="17" t="s">
        <v>459</v>
      </c>
      <c r="H1631" s="17"/>
      <c r="I1631" s="17" t="s">
        <v>6788</v>
      </c>
      <c r="J1631" s="20">
        <v>2864.09</v>
      </c>
      <c r="K1631" s="19"/>
      <c r="L1631" s="19"/>
      <c r="M1631" s="19"/>
      <c r="N1631" s="19"/>
      <c r="O1631" s="19"/>
      <c r="P1631" s="19"/>
      <c r="Q1631" s="19">
        <v>1</v>
      </c>
      <c r="R1631" s="19"/>
      <c r="S1631" s="19"/>
      <c r="T1631" s="17" t="s">
        <v>6853</v>
      </c>
    </row>
    <row r="1632" spans="1:20" x14ac:dyDescent="0.3">
      <c r="A1632" s="1" t="s">
        <v>8559</v>
      </c>
      <c r="B1632" s="17" t="s">
        <v>1406</v>
      </c>
      <c r="C1632" s="17" t="s">
        <v>2820</v>
      </c>
      <c r="D1632" s="17" t="s">
        <v>2821</v>
      </c>
      <c r="E1632" s="18">
        <v>35676</v>
      </c>
      <c r="F1632" s="17" t="s">
        <v>47</v>
      </c>
      <c r="G1632" s="17" t="s">
        <v>2816</v>
      </c>
      <c r="H1632" s="17" t="s">
        <v>6790</v>
      </c>
      <c r="I1632" s="17" t="s">
        <v>6788</v>
      </c>
      <c r="J1632" s="20">
        <v>8845.49</v>
      </c>
      <c r="K1632" s="19"/>
      <c r="L1632" s="19"/>
      <c r="M1632" s="19"/>
      <c r="N1632" s="19"/>
      <c r="O1632" s="19"/>
      <c r="P1632" s="19"/>
      <c r="Q1632" s="19">
        <v>1</v>
      </c>
      <c r="R1632" s="19"/>
      <c r="S1632" s="19"/>
      <c r="T1632" s="17" t="s">
        <v>6853</v>
      </c>
    </row>
    <row r="1633" spans="1:20" ht="28.8" x14ac:dyDescent="0.3">
      <c r="A1633" s="1" t="s">
        <v>8557</v>
      </c>
      <c r="B1633" s="17" t="s">
        <v>869</v>
      </c>
      <c r="C1633" s="17" t="s">
        <v>1005</v>
      </c>
      <c r="D1633" s="17" t="s">
        <v>1006</v>
      </c>
      <c r="E1633" s="18">
        <v>14423</v>
      </c>
      <c r="F1633" s="17" t="s">
        <v>197</v>
      </c>
      <c r="G1633" s="17" t="s">
        <v>406</v>
      </c>
      <c r="H1633" s="17"/>
      <c r="I1633" s="17" t="s">
        <v>6791</v>
      </c>
      <c r="J1633" s="20">
        <v>1026.83</v>
      </c>
      <c r="K1633" s="19">
        <v>1936</v>
      </c>
      <c r="L1633" s="19"/>
      <c r="M1633" s="19"/>
      <c r="N1633" s="19"/>
      <c r="O1633" s="19"/>
      <c r="P1633" s="19"/>
      <c r="Q1633" s="19"/>
      <c r="R1633" s="19"/>
      <c r="S1633" s="19"/>
      <c r="T1633" s="17"/>
    </row>
    <row r="1634" spans="1:20" x14ac:dyDescent="0.3">
      <c r="A1634" s="1" t="s">
        <v>8557</v>
      </c>
      <c r="B1634" s="17" t="s">
        <v>869</v>
      </c>
      <c r="C1634" s="17" t="s">
        <v>994</v>
      </c>
      <c r="D1634" s="17" t="s">
        <v>995</v>
      </c>
      <c r="E1634" s="18">
        <v>14430</v>
      </c>
      <c r="F1634" s="17" t="s">
        <v>1025</v>
      </c>
      <c r="G1634" s="17" t="s">
        <v>4525</v>
      </c>
      <c r="H1634" s="17"/>
      <c r="I1634" s="17" t="s">
        <v>6788</v>
      </c>
      <c r="J1634" s="20">
        <v>16323.9</v>
      </c>
      <c r="K1634" s="19">
        <v>3544</v>
      </c>
      <c r="L1634" s="19"/>
      <c r="M1634" s="19"/>
      <c r="N1634" s="19"/>
      <c r="O1634" s="19"/>
      <c r="P1634" s="19"/>
      <c r="Q1634" s="19"/>
      <c r="R1634" s="19"/>
      <c r="S1634" s="19"/>
      <c r="T1634" s="17"/>
    </row>
    <row r="1635" spans="1:20" ht="28.8" x14ac:dyDescent="0.3">
      <c r="A1635" s="1" t="s">
        <v>8557</v>
      </c>
      <c r="B1635" s="17" t="s">
        <v>869</v>
      </c>
      <c r="C1635" s="17" t="s">
        <v>1058</v>
      </c>
      <c r="D1635" s="17" t="s">
        <v>1059</v>
      </c>
      <c r="E1635" s="18">
        <v>14436</v>
      </c>
      <c r="F1635" s="17" t="s">
        <v>173</v>
      </c>
      <c r="G1635" s="17" t="s">
        <v>7311</v>
      </c>
      <c r="H1635" s="17"/>
      <c r="I1635" s="17" t="s">
        <v>6793</v>
      </c>
      <c r="J1635" s="20">
        <v>69.75</v>
      </c>
      <c r="K1635" s="19">
        <v>36</v>
      </c>
      <c r="L1635" s="19"/>
      <c r="M1635" s="19"/>
      <c r="N1635" s="19"/>
      <c r="O1635" s="19"/>
      <c r="P1635" s="19"/>
      <c r="Q1635" s="19"/>
      <c r="R1635" s="19"/>
      <c r="S1635" s="19"/>
      <c r="T1635" s="17"/>
    </row>
    <row r="1636" spans="1:20" ht="28.8" x14ac:dyDescent="0.3">
      <c r="A1636" s="1" t="s">
        <v>8557</v>
      </c>
      <c r="B1636" s="17" t="s">
        <v>869</v>
      </c>
      <c r="C1636" s="17" t="s">
        <v>929</v>
      </c>
      <c r="D1636" s="17" t="s">
        <v>930</v>
      </c>
      <c r="E1636" s="18">
        <v>14437</v>
      </c>
      <c r="F1636" s="17" t="s">
        <v>173</v>
      </c>
      <c r="G1636" s="17" t="s">
        <v>5393</v>
      </c>
      <c r="H1636" s="17"/>
      <c r="I1636" s="17" t="s">
        <v>6793</v>
      </c>
      <c r="J1636" s="20">
        <v>1656.6</v>
      </c>
      <c r="K1636" s="19">
        <v>855</v>
      </c>
      <c r="L1636" s="19"/>
      <c r="M1636" s="19"/>
      <c r="N1636" s="19"/>
      <c r="O1636" s="19"/>
      <c r="P1636" s="19"/>
      <c r="Q1636" s="19"/>
      <c r="R1636" s="19"/>
      <c r="S1636" s="19"/>
      <c r="T1636" s="17"/>
    </row>
    <row r="1637" spans="1:20" ht="28.8" x14ac:dyDescent="0.3">
      <c r="A1637" s="1" t="s">
        <v>8557</v>
      </c>
      <c r="B1637" s="17" t="s">
        <v>869</v>
      </c>
      <c r="C1637" s="17" t="s">
        <v>1060</v>
      </c>
      <c r="D1637" s="17" t="s">
        <v>1061</v>
      </c>
      <c r="E1637" s="18">
        <v>14445</v>
      </c>
      <c r="F1637" s="17" t="s">
        <v>173</v>
      </c>
      <c r="G1637" s="17" t="s">
        <v>7312</v>
      </c>
      <c r="H1637" s="17"/>
      <c r="I1637" s="17" t="s">
        <v>6793</v>
      </c>
      <c r="J1637" s="20">
        <v>623.89</v>
      </c>
      <c r="K1637" s="19">
        <v>322</v>
      </c>
      <c r="L1637" s="19"/>
      <c r="M1637" s="19"/>
      <c r="N1637" s="19"/>
      <c r="O1637" s="19"/>
      <c r="P1637" s="19"/>
      <c r="Q1637" s="19"/>
      <c r="R1637" s="19"/>
      <c r="S1637" s="19"/>
      <c r="T1637" s="17"/>
    </row>
    <row r="1638" spans="1:20" ht="28.8" x14ac:dyDescent="0.3">
      <c r="A1638" s="1" t="s">
        <v>8557</v>
      </c>
      <c r="B1638" s="17" t="s">
        <v>869</v>
      </c>
      <c r="C1638" s="17" t="s">
        <v>1052</v>
      </c>
      <c r="D1638" s="17" t="s">
        <v>1053</v>
      </c>
      <c r="E1638" s="18">
        <v>14447</v>
      </c>
      <c r="F1638" s="17" t="s">
        <v>173</v>
      </c>
      <c r="G1638" s="17" t="s">
        <v>7308</v>
      </c>
      <c r="H1638" s="17"/>
      <c r="I1638" s="17" t="s">
        <v>6793</v>
      </c>
      <c r="J1638" s="20">
        <v>160.82</v>
      </c>
      <c r="K1638" s="19">
        <v>83</v>
      </c>
      <c r="L1638" s="19"/>
      <c r="M1638" s="19"/>
      <c r="N1638" s="19"/>
      <c r="O1638" s="19"/>
      <c r="P1638" s="19"/>
      <c r="Q1638" s="19"/>
      <c r="R1638" s="19"/>
      <c r="S1638" s="19"/>
      <c r="T1638" s="17"/>
    </row>
    <row r="1639" spans="1:20" ht="28.8" x14ac:dyDescent="0.3">
      <c r="A1639" s="1" t="s">
        <v>8557</v>
      </c>
      <c r="B1639" s="17" t="s">
        <v>869</v>
      </c>
      <c r="C1639" s="17" t="s">
        <v>1054</v>
      </c>
      <c r="D1639" s="17" t="s">
        <v>1053</v>
      </c>
      <c r="E1639" s="18">
        <v>14448</v>
      </c>
      <c r="F1639" s="17" t="s">
        <v>173</v>
      </c>
      <c r="G1639" s="17" t="s">
        <v>7309</v>
      </c>
      <c r="H1639" s="17"/>
      <c r="I1639" s="17" t="s">
        <v>6793</v>
      </c>
      <c r="J1639" s="20">
        <v>156.94</v>
      </c>
      <c r="K1639" s="19">
        <v>81</v>
      </c>
      <c r="L1639" s="19"/>
      <c r="M1639" s="19"/>
      <c r="N1639" s="19"/>
      <c r="O1639" s="19"/>
      <c r="P1639" s="19"/>
      <c r="Q1639" s="19"/>
      <c r="R1639" s="19"/>
      <c r="S1639" s="19"/>
      <c r="T1639" s="17"/>
    </row>
    <row r="1640" spans="1:20" ht="28.8" x14ac:dyDescent="0.3">
      <c r="A1640" s="1" t="s">
        <v>8557</v>
      </c>
      <c r="B1640" s="17" t="s">
        <v>869</v>
      </c>
      <c r="C1640" s="17" t="s">
        <v>1055</v>
      </c>
      <c r="D1640" s="17" t="s">
        <v>1053</v>
      </c>
      <c r="E1640" s="18">
        <v>14449</v>
      </c>
      <c r="F1640" s="17" t="s">
        <v>173</v>
      </c>
      <c r="G1640" s="17" t="s">
        <v>7309</v>
      </c>
      <c r="H1640" s="17"/>
      <c r="I1640" s="17" t="s">
        <v>6793</v>
      </c>
      <c r="J1640" s="20">
        <v>156.94</v>
      </c>
      <c r="K1640" s="19">
        <v>81</v>
      </c>
      <c r="L1640" s="19"/>
      <c r="M1640" s="19"/>
      <c r="N1640" s="19"/>
      <c r="O1640" s="19"/>
      <c r="P1640" s="19"/>
      <c r="Q1640" s="19"/>
      <c r="R1640" s="19"/>
      <c r="S1640" s="19"/>
      <c r="T1640" s="17"/>
    </row>
    <row r="1641" spans="1:20" ht="28.8" x14ac:dyDescent="0.3">
      <c r="A1641" s="1" t="s">
        <v>8557</v>
      </c>
      <c r="B1641" s="17" t="s">
        <v>869</v>
      </c>
      <c r="C1641" s="17" t="s">
        <v>1056</v>
      </c>
      <c r="D1641" s="17" t="s">
        <v>1053</v>
      </c>
      <c r="E1641" s="18">
        <v>14450</v>
      </c>
      <c r="F1641" s="17" t="s">
        <v>173</v>
      </c>
      <c r="G1641" s="17" t="s">
        <v>7309</v>
      </c>
      <c r="H1641" s="17"/>
      <c r="I1641" s="17" t="s">
        <v>6793</v>
      </c>
      <c r="J1641" s="20">
        <v>156.94</v>
      </c>
      <c r="K1641" s="19">
        <v>81</v>
      </c>
      <c r="L1641" s="19"/>
      <c r="M1641" s="19"/>
      <c r="N1641" s="19"/>
      <c r="O1641" s="19"/>
      <c r="P1641" s="19"/>
      <c r="Q1641" s="19"/>
      <c r="R1641" s="19"/>
      <c r="S1641" s="19"/>
      <c r="T1641" s="17"/>
    </row>
    <row r="1642" spans="1:20" ht="28.8" x14ac:dyDescent="0.3">
      <c r="A1642" s="1" t="s">
        <v>8557</v>
      </c>
      <c r="B1642" s="17" t="s">
        <v>869</v>
      </c>
      <c r="C1642" s="17" t="s">
        <v>1057</v>
      </c>
      <c r="D1642" s="17" t="s">
        <v>1053</v>
      </c>
      <c r="E1642" s="18">
        <v>14451</v>
      </c>
      <c r="F1642" s="17" t="s">
        <v>173</v>
      </c>
      <c r="G1642" s="17" t="s">
        <v>7310</v>
      </c>
      <c r="H1642" s="17"/>
      <c r="I1642" s="17" t="s">
        <v>6793</v>
      </c>
      <c r="J1642" s="20">
        <v>158.88</v>
      </c>
      <c r="K1642" s="19">
        <v>82</v>
      </c>
      <c r="L1642" s="19"/>
      <c r="M1642" s="19"/>
      <c r="N1642" s="19"/>
      <c r="O1642" s="19"/>
      <c r="P1642" s="19"/>
      <c r="Q1642" s="19"/>
      <c r="R1642" s="19"/>
      <c r="S1642" s="19"/>
      <c r="T1642" s="17"/>
    </row>
    <row r="1643" spans="1:20" ht="28.8" x14ac:dyDescent="0.3">
      <c r="A1643" s="1" t="s">
        <v>8557</v>
      </c>
      <c r="B1643" s="17" t="s">
        <v>869</v>
      </c>
      <c r="C1643" s="17" t="s">
        <v>1062</v>
      </c>
      <c r="D1643" s="17" t="s">
        <v>1063</v>
      </c>
      <c r="E1643" s="18">
        <v>14452</v>
      </c>
      <c r="F1643" s="17" t="s">
        <v>173</v>
      </c>
      <c r="G1643" s="17" t="s">
        <v>7313</v>
      </c>
      <c r="H1643" s="17"/>
      <c r="I1643" s="17" t="s">
        <v>6793</v>
      </c>
      <c r="J1643" s="20">
        <v>1383.4</v>
      </c>
      <c r="K1643" s="19">
        <v>714</v>
      </c>
      <c r="L1643" s="19"/>
      <c r="M1643" s="19"/>
      <c r="N1643" s="19"/>
      <c r="O1643" s="19"/>
      <c r="P1643" s="19"/>
      <c r="Q1643" s="19"/>
      <c r="R1643" s="19"/>
      <c r="S1643" s="19"/>
      <c r="T1643" s="17"/>
    </row>
    <row r="1644" spans="1:20" ht="28.8" x14ac:dyDescent="0.3">
      <c r="A1644" s="1" t="s">
        <v>8557</v>
      </c>
      <c r="B1644" s="17" t="s">
        <v>869</v>
      </c>
      <c r="C1644" s="17" t="s">
        <v>983</v>
      </c>
      <c r="D1644" s="17" t="s">
        <v>984</v>
      </c>
      <c r="E1644" s="18">
        <v>1093716</v>
      </c>
      <c r="F1644" s="17" t="s">
        <v>477</v>
      </c>
      <c r="G1644" s="17" t="s">
        <v>6381</v>
      </c>
      <c r="H1644" s="17"/>
      <c r="I1644" s="17" t="s">
        <v>6791</v>
      </c>
      <c r="J1644" s="20">
        <v>277322.21999999997</v>
      </c>
      <c r="K1644" s="19">
        <v>61179</v>
      </c>
      <c r="L1644" s="19"/>
      <c r="M1644" s="19"/>
      <c r="N1644" s="19"/>
      <c r="O1644" s="19"/>
      <c r="P1644" s="19"/>
      <c r="Q1644" s="19">
        <v>316</v>
      </c>
      <c r="R1644" s="19"/>
      <c r="S1644" s="19"/>
      <c r="T1644" s="17" t="s">
        <v>6887</v>
      </c>
    </row>
    <row r="1645" spans="1:20" ht="28.8" x14ac:dyDescent="0.3">
      <c r="A1645" s="1" t="s">
        <v>8557</v>
      </c>
      <c r="B1645" s="17" t="s">
        <v>869</v>
      </c>
      <c r="C1645" s="17" t="s">
        <v>1031</v>
      </c>
      <c r="D1645" s="17" t="s">
        <v>1032</v>
      </c>
      <c r="E1645" s="18">
        <v>1182843</v>
      </c>
      <c r="F1645" s="17" t="s">
        <v>197</v>
      </c>
      <c r="G1645" s="17" t="s">
        <v>406</v>
      </c>
      <c r="H1645" s="17"/>
      <c r="I1645" s="17" t="s">
        <v>6791</v>
      </c>
      <c r="J1645" s="20">
        <v>254.59</v>
      </c>
      <c r="K1645" s="19">
        <v>480</v>
      </c>
      <c r="L1645" s="19"/>
      <c r="M1645" s="19"/>
      <c r="N1645" s="19"/>
      <c r="O1645" s="19"/>
      <c r="P1645" s="19"/>
      <c r="Q1645" s="19"/>
      <c r="R1645" s="19"/>
      <c r="S1645" s="19"/>
      <c r="T1645" s="17"/>
    </row>
    <row r="1646" spans="1:20" ht="28.8" x14ac:dyDescent="0.3">
      <c r="A1646" s="1" t="s">
        <v>8557</v>
      </c>
      <c r="B1646" s="17" t="s">
        <v>869</v>
      </c>
      <c r="C1646" s="17" t="s">
        <v>997</v>
      </c>
      <c r="D1646" s="17" t="s">
        <v>998</v>
      </c>
      <c r="E1646" s="18">
        <v>1182950</v>
      </c>
      <c r="F1646" s="17" t="s">
        <v>55</v>
      </c>
      <c r="G1646" s="17" t="s">
        <v>7296</v>
      </c>
      <c r="H1646" s="17"/>
      <c r="I1646" s="17" t="s">
        <v>6788</v>
      </c>
      <c r="J1646" s="20">
        <v>5728.19</v>
      </c>
      <c r="K1646" s="19"/>
      <c r="L1646" s="19"/>
      <c r="M1646" s="19"/>
      <c r="N1646" s="19"/>
      <c r="O1646" s="19"/>
      <c r="P1646" s="19"/>
      <c r="Q1646" s="19"/>
      <c r="R1646" s="19">
        <v>2</v>
      </c>
      <c r="S1646" s="19"/>
      <c r="T1646" s="17" t="s">
        <v>6853</v>
      </c>
    </row>
    <row r="1647" spans="1:20" ht="43.2" x14ac:dyDescent="0.3">
      <c r="A1647" s="1" t="s">
        <v>8559</v>
      </c>
      <c r="B1647" s="17" t="s">
        <v>6469</v>
      </c>
      <c r="C1647" s="17" t="s">
        <v>6523</v>
      </c>
      <c r="D1647" s="17" t="s">
        <v>485</v>
      </c>
      <c r="E1647" s="18">
        <v>56558</v>
      </c>
      <c r="F1647" s="17" t="s">
        <v>79</v>
      </c>
      <c r="G1647" s="17" t="s">
        <v>485</v>
      </c>
      <c r="H1647" s="17" t="s">
        <v>6798</v>
      </c>
      <c r="I1647" s="17" t="s">
        <v>6795</v>
      </c>
      <c r="J1647" s="20">
        <v>64107.29</v>
      </c>
      <c r="K1647" s="19"/>
      <c r="L1647" s="19">
        <v>15936</v>
      </c>
      <c r="M1647" s="19"/>
      <c r="N1647" s="19"/>
      <c r="O1647" s="19"/>
      <c r="P1647" s="19"/>
      <c r="Q1647" s="19"/>
      <c r="R1647" s="19"/>
      <c r="S1647" s="19"/>
      <c r="T1647" s="17"/>
    </row>
    <row r="1648" spans="1:20" ht="43.2" x14ac:dyDescent="0.3">
      <c r="A1648" s="1" t="s">
        <v>8559</v>
      </c>
      <c r="B1648" s="17" t="s">
        <v>6469</v>
      </c>
      <c r="C1648" s="17" t="s">
        <v>6522</v>
      </c>
      <c r="D1648" s="17" t="s">
        <v>485</v>
      </c>
      <c r="E1648" s="18">
        <v>946730</v>
      </c>
      <c r="F1648" s="17" t="s">
        <v>79</v>
      </c>
      <c r="G1648" s="17" t="s">
        <v>7096</v>
      </c>
      <c r="H1648" s="17"/>
      <c r="I1648" s="17" t="s">
        <v>6795</v>
      </c>
      <c r="J1648" s="20">
        <v>35199.47</v>
      </c>
      <c r="K1648" s="19">
        <v>8750</v>
      </c>
      <c r="L1648" s="19"/>
      <c r="M1648" s="19"/>
      <c r="N1648" s="19"/>
      <c r="O1648" s="19"/>
      <c r="P1648" s="19"/>
      <c r="Q1648" s="19"/>
      <c r="R1648" s="19"/>
      <c r="S1648" s="19"/>
      <c r="T1648" s="17"/>
    </row>
    <row r="1649" spans="1:20" ht="43.2" x14ac:dyDescent="0.3">
      <c r="A1649" s="1" t="s">
        <v>8559</v>
      </c>
      <c r="B1649" s="17" t="s">
        <v>6469</v>
      </c>
      <c r="C1649" s="17" t="s">
        <v>6521</v>
      </c>
      <c r="D1649" s="17" t="s">
        <v>485</v>
      </c>
      <c r="E1649" s="18">
        <v>946732</v>
      </c>
      <c r="F1649" s="17" t="s">
        <v>79</v>
      </c>
      <c r="G1649" s="17" t="s">
        <v>7096</v>
      </c>
      <c r="H1649" s="17"/>
      <c r="I1649" s="17" t="s">
        <v>6795</v>
      </c>
      <c r="J1649" s="20">
        <v>35275.910000000003</v>
      </c>
      <c r="K1649" s="19">
        <v>8769</v>
      </c>
      <c r="L1649" s="19"/>
      <c r="M1649" s="19"/>
      <c r="N1649" s="19"/>
      <c r="O1649" s="19"/>
      <c r="P1649" s="19"/>
      <c r="Q1649" s="19"/>
      <c r="R1649" s="19"/>
      <c r="S1649" s="19"/>
      <c r="T1649" s="17"/>
    </row>
    <row r="1650" spans="1:20" ht="43.2" x14ac:dyDescent="0.3">
      <c r="A1650" s="1" t="s">
        <v>8559</v>
      </c>
      <c r="B1650" s="17" t="s">
        <v>1406</v>
      </c>
      <c r="C1650" s="17" t="s">
        <v>2811</v>
      </c>
      <c r="D1650" s="17" t="s">
        <v>2812</v>
      </c>
      <c r="E1650" s="18">
        <v>35678</v>
      </c>
      <c r="F1650" s="17" t="s">
        <v>47</v>
      </c>
      <c r="G1650" s="17" t="s">
        <v>7863</v>
      </c>
      <c r="H1650" s="17" t="s">
        <v>6790</v>
      </c>
      <c r="I1650" s="17" t="s">
        <v>6788</v>
      </c>
      <c r="J1650" s="20">
        <v>8845.49</v>
      </c>
      <c r="K1650" s="19"/>
      <c r="L1650" s="19"/>
      <c r="M1650" s="19"/>
      <c r="N1650" s="19"/>
      <c r="O1650" s="19"/>
      <c r="P1650" s="19"/>
      <c r="Q1650" s="19">
        <v>1</v>
      </c>
      <c r="R1650" s="19"/>
      <c r="S1650" s="19"/>
      <c r="T1650" s="17" t="s">
        <v>6853</v>
      </c>
    </row>
    <row r="1651" spans="1:20" ht="28.8" x14ac:dyDescent="0.3">
      <c r="A1651" s="1" t="s">
        <v>8559</v>
      </c>
      <c r="B1651" s="17" t="s">
        <v>1406</v>
      </c>
      <c r="C1651" s="17" t="s">
        <v>2676</v>
      </c>
      <c r="D1651" s="17" t="s">
        <v>2677</v>
      </c>
      <c r="E1651" s="18">
        <v>35679</v>
      </c>
      <c r="F1651" s="17" t="s">
        <v>313</v>
      </c>
      <c r="G1651" s="17" t="s">
        <v>7826</v>
      </c>
      <c r="H1651" s="17" t="s">
        <v>6790</v>
      </c>
      <c r="I1651" s="17" t="s">
        <v>6788</v>
      </c>
      <c r="J1651" s="20">
        <v>3257.2</v>
      </c>
      <c r="K1651" s="19"/>
      <c r="L1651" s="19"/>
      <c r="M1651" s="19"/>
      <c r="N1651" s="19">
        <v>1</v>
      </c>
      <c r="O1651" s="19"/>
      <c r="P1651" s="19"/>
      <c r="Q1651" s="19">
        <v>0.25</v>
      </c>
      <c r="R1651" s="19"/>
      <c r="S1651" s="19"/>
      <c r="T1651" s="17" t="s">
        <v>8554</v>
      </c>
    </row>
    <row r="1652" spans="1:20" ht="28.8" x14ac:dyDescent="0.3">
      <c r="A1652" s="1" t="s">
        <v>8559</v>
      </c>
      <c r="B1652" s="17" t="s">
        <v>6469</v>
      </c>
      <c r="C1652" s="17" t="s">
        <v>6736</v>
      </c>
      <c r="D1652" s="17" t="s">
        <v>6737</v>
      </c>
      <c r="E1652" s="18">
        <v>1008469</v>
      </c>
      <c r="F1652" s="17" t="s">
        <v>1733</v>
      </c>
      <c r="G1652" s="17" t="s">
        <v>8529</v>
      </c>
      <c r="H1652" s="17" t="s">
        <v>6790</v>
      </c>
      <c r="I1652" s="17"/>
      <c r="J1652" s="20">
        <v>3066.27</v>
      </c>
      <c r="K1652" s="19">
        <v>360</v>
      </c>
      <c r="L1652" s="19"/>
      <c r="M1652" s="19"/>
      <c r="N1652" s="19"/>
      <c r="O1652" s="19"/>
      <c r="P1652" s="19"/>
      <c r="Q1652" s="19">
        <v>10</v>
      </c>
      <c r="R1652" s="19"/>
      <c r="S1652" s="19"/>
      <c r="T1652" s="17" t="s">
        <v>6887</v>
      </c>
    </row>
    <row r="1653" spans="1:20" ht="28.8" x14ac:dyDescent="0.3">
      <c r="A1653" s="1" t="s">
        <v>8559</v>
      </c>
      <c r="B1653" s="17" t="s">
        <v>6469</v>
      </c>
      <c r="C1653" s="17" t="s">
        <v>6736</v>
      </c>
      <c r="D1653" s="17" t="s">
        <v>6737</v>
      </c>
      <c r="E1653" s="18">
        <v>1008469</v>
      </c>
      <c r="F1653" s="17" t="s">
        <v>113</v>
      </c>
      <c r="G1653" s="17" t="s">
        <v>7661</v>
      </c>
      <c r="H1653" s="17" t="s">
        <v>1075</v>
      </c>
      <c r="I1653" s="17" t="s">
        <v>6787</v>
      </c>
      <c r="J1653" s="20">
        <v>1692.55</v>
      </c>
      <c r="K1653" s="19">
        <v>213</v>
      </c>
      <c r="L1653" s="19"/>
      <c r="M1653" s="19"/>
      <c r="N1653" s="19"/>
      <c r="O1653" s="19"/>
      <c r="P1653" s="19"/>
      <c r="Q1653" s="19"/>
      <c r="R1653" s="19"/>
      <c r="S1653" s="19"/>
      <c r="T1653" s="17"/>
    </row>
    <row r="1654" spans="1:20" ht="28.8" x14ac:dyDescent="0.3">
      <c r="A1654" s="1" t="s">
        <v>8559</v>
      </c>
      <c r="B1654" s="17" t="s">
        <v>6469</v>
      </c>
      <c r="C1654" s="17" t="s">
        <v>6736</v>
      </c>
      <c r="D1654" s="17" t="s">
        <v>6737</v>
      </c>
      <c r="E1654" s="18">
        <v>1008469</v>
      </c>
      <c r="F1654" s="17" t="s">
        <v>152</v>
      </c>
      <c r="G1654" s="17" t="s">
        <v>5694</v>
      </c>
      <c r="H1654" s="17" t="s">
        <v>6790</v>
      </c>
      <c r="I1654" s="17" t="s">
        <v>6796</v>
      </c>
      <c r="J1654" s="20">
        <v>780.71</v>
      </c>
      <c r="K1654" s="19">
        <v>227</v>
      </c>
      <c r="L1654" s="19"/>
      <c r="M1654" s="19"/>
      <c r="N1654" s="19"/>
      <c r="O1654" s="19"/>
      <c r="P1654" s="19"/>
      <c r="Q1654" s="19"/>
      <c r="R1654" s="19"/>
      <c r="S1654" s="19"/>
      <c r="T1654" s="17"/>
    </row>
    <row r="1655" spans="1:20" x14ac:dyDescent="0.3">
      <c r="A1655" s="1" t="s">
        <v>8559</v>
      </c>
      <c r="B1655" s="17" t="s">
        <v>6469</v>
      </c>
      <c r="C1655" s="17" t="s">
        <v>6596</v>
      </c>
      <c r="D1655" s="17" t="s">
        <v>6597</v>
      </c>
      <c r="E1655" s="18">
        <v>919290</v>
      </c>
      <c r="F1655" s="17" t="s">
        <v>47</v>
      </c>
      <c r="G1655" s="17" t="s">
        <v>3606</v>
      </c>
      <c r="H1655" s="17" t="s">
        <v>6790</v>
      </c>
      <c r="I1655" s="17" t="s">
        <v>6788</v>
      </c>
      <c r="J1655" s="20">
        <v>8921.74</v>
      </c>
      <c r="K1655" s="19"/>
      <c r="L1655" s="19"/>
      <c r="M1655" s="19"/>
      <c r="N1655" s="19"/>
      <c r="O1655" s="19"/>
      <c r="P1655" s="19"/>
      <c r="Q1655" s="19">
        <v>1</v>
      </c>
      <c r="R1655" s="19"/>
      <c r="S1655" s="19"/>
      <c r="T1655" s="17" t="s">
        <v>6853</v>
      </c>
    </row>
    <row r="1656" spans="1:20" ht="43.2" x14ac:dyDescent="0.3">
      <c r="A1656" s="1" t="s">
        <v>8557</v>
      </c>
      <c r="B1656" s="17" t="s">
        <v>869</v>
      </c>
      <c r="C1656" s="17" t="s">
        <v>958</v>
      </c>
      <c r="D1656" s="17" t="s">
        <v>959</v>
      </c>
      <c r="E1656" s="18">
        <v>17958</v>
      </c>
      <c r="F1656" s="17" t="s">
        <v>65</v>
      </c>
      <c r="G1656" s="17" t="s">
        <v>7286</v>
      </c>
      <c r="H1656" s="17"/>
      <c r="I1656" s="17" t="s">
        <v>6793</v>
      </c>
      <c r="J1656" s="20">
        <v>471.5</v>
      </c>
      <c r="K1656" s="19">
        <v>360</v>
      </c>
      <c r="L1656" s="19"/>
      <c r="M1656" s="19"/>
      <c r="N1656" s="19"/>
      <c r="O1656" s="19"/>
      <c r="P1656" s="19"/>
      <c r="Q1656" s="19"/>
      <c r="R1656" s="19"/>
      <c r="S1656" s="19"/>
      <c r="T1656" s="17"/>
    </row>
    <row r="1657" spans="1:20" x14ac:dyDescent="0.3">
      <c r="A1657" s="1" t="s">
        <v>8559</v>
      </c>
      <c r="B1657" s="17" t="s">
        <v>6469</v>
      </c>
      <c r="C1657" s="17" t="s">
        <v>6598</v>
      </c>
      <c r="D1657" s="17" t="s">
        <v>6599</v>
      </c>
      <c r="E1657" s="18">
        <v>919291</v>
      </c>
      <c r="F1657" s="17" t="s">
        <v>47</v>
      </c>
      <c r="G1657" s="17" t="s">
        <v>3606</v>
      </c>
      <c r="H1657" s="17" t="s">
        <v>6790</v>
      </c>
      <c r="I1657" s="17" t="s">
        <v>6788</v>
      </c>
      <c r="J1657" s="20">
        <v>8921.74</v>
      </c>
      <c r="K1657" s="19"/>
      <c r="L1657" s="19"/>
      <c r="M1657" s="19"/>
      <c r="N1657" s="19"/>
      <c r="O1657" s="19"/>
      <c r="P1657" s="19"/>
      <c r="Q1657" s="19">
        <v>1</v>
      </c>
      <c r="R1657" s="19"/>
      <c r="S1657" s="19"/>
      <c r="T1657" s="17" t="s">
        <v>6853</v>
      </c>
    </row>
    <row r="1658" spans="1:20" ht="28.8" x14ac:dyDescent="0.3">
      <c r="A1658" s="1" t="s">
        <v>8557</v>
      </c>
      <c r="B1658" s="17" t="s">
        <v>869</v>
      </c>
      <c r="C1658" s="17" t="s">
        <v>894</v>
      </c>
      <c r="D1658" s="17" t="s">
        <v>895</v>
      </c>
      <c r="E1658" s="18">
        <v>17960</v>
      </c>
      <c r="F1658" s="17" t="s">
        <v>65</v>
      </c>
      <c r="G1658" s="17" t="s">
        <v>6896</v>
      </c>
      <c r="H1658" s="17"/>
      <c r="I1658" s="17" t="s">
        <v>6793</v>
      </c>
      <c r="J1658" s="20">
        <v>538.29999999999995</v>
      </c>
      <c r="K1658" s="19">
        <v>411</v>
      </c>
      <c r="L1658" s="19"/>
      <c r="M1658" s="19"/>
      <c r="N1658" s="19"/>
      <c r="O1658" s="19"/>
      <c r="P1658" s="19"/>
      <c r="Q1658" s="19"/>
      <c r="R1658" s="19"/>
      <c r="S1658" s="19"/>
      <c r="T1658" s="17"/>
    </row>
    <row r="1659" spans="1:20" ht="28.8" x14ac:dyDescent="0.3">
      <c r="A1659" s="1" t="s">
        <v>8557</v>
      </c>
      <c r="B1659" s="17" t="s">
        <v>869</v>
      </c>
      <c r="C1659" s="17" t="s">
        <v>954</v>
      </c>
      <c r="D1659" s="17" t="s">
        <v>955</v>
      </c>
      <c r="E1659" s="18">
        <v>17961</v>
      </c>
      <c r="F1659" s="17" t="s">
        <v>65</v>
      </c>
      <c r="G1659" s="17" t="s">
        <v>6896</v>
      </c>
      <c r="H1659" s="17"/>
      <c r="I1659" s="17" t="s">
        <v>6793</v>
      </c>
      <c r="J1659" s="20">
        <v>793.7</v>
      </c>
      <c r="K1659" s="19">
        <v>606</v>
      </c>
      <c r="L1659" s="19"/>
      <c r="M1659" s="19"/>
      <c r="N1659" s="19"/>
      <c r="O1659" s="19"/>
      <c r="P1659" s="19"/>
      <c r="Q1659" s="19"/>
      <c r="R1659" s="19"/>
      <c r="S1659" s="19"/>
      <c r="T1659" s="17"/>
    </row>
    <row r="1660" spans="1:20" ht="28.8" x14ac:dyDescent="0.3">
      <c r="A1660" s="1" t="s">
        <v>8557</v>
      </c>
      <c r="B1660" s="17" t="s">
        <v>869</v>
      </c>
      <c r="C1660" s="17" t="s">
        <v>1007</v>
      </c>
      <c r="D1660" s="17" t="s">
        <v>1008</v>
      </c>
      <c r="E1660" s="18">
        <v>17962</v>
      </c>
      <c r="F1660" s="17" t="s">
        <v>197</v>
      </c>
      <c r="G1660" s="17" t="s">
        <v>406</v>
      </c>
      <c r="H1660" s="17"/>
      <c r="I1660" s="17" t="s">
        <v>6791</v>
      </c>
      <c r="J1660" s="20">
        <v>615.25</v>
      </c>
      <c r="K1660" s="19">
        <v>1160</v>
      </c>
      <c r="L1660" s="19"/>
      <c r="M1660" s="19"/>
      <c r="N1660" s="19"/>
      <c r="O1660" s="19"/>
      <c r="P1660" s="19"/>
      <c r="Q1660" s="19"/>
      <c r="R1660" s="19"/>
      <c r="S1660" s="19"/>
      <c r="T1660" s="17"/>
    </row>
    <row r="1661" spans="1:20" x14ac:dyDescent="0.3">
      <c r="A1661" s="1" t="s">
        <v>8557</v>
      </c>
      <c r="B1661" s="17" t="s">
        <v>869</v>
      </c>
      <c r="C1661" s="17" t="s">
        <v>1003</v>
      </c>
      <c r="D1661" s="17" t="s">
        <v>1002</v>
      </c>
      <c r="E1661" s="18">
        <v>17963</v>
      </c>
      <c r="F1661" s="17" t="s">
        <v>197</v>
      </c>
      <c r="G1661" s="17" t="s">
        <v>7297</v>
      </c>
      <c r="H1661" s="17"/>
      <c r="I1661" s="17" t="s">
        <v>6791</v>
      </c>
      <c r="J1661" s="20">
        <v>907.49</v>
      </c>
      <c r="K1661" s="19">
        <v>1711</v>
      </c>
      <c r="L1661" s="19"/>
      <c r="M1661" s="19"/>
      <c r="N1661" s="19"/>
      <c r="O1661" s="19"/>
      <c r="P1661" s="19"/>
      <c r="Q1661" s="19"/>
      <c r="R1661" s="19"/>
      <c r="S1661" s="19"/>
      <c r="T1661" s="17"/>
    </row>
    <row r="1662" spans="1:20" ht="28.8" x14ac:dyDescent="0.3">
      <c r="A1662" s="1" t="s">
        <v>8557</v>
      </c>
      <c r="B1662" s="17" t="s">
        <v>869</v>
      </c>
      <c r="C1662" s="17" t="s">
        <v>1001</v>
      </c>
      <c r="D1662" s="17" t="s">
        <v>1002</v>
      </c>
      <c r="E1662" s="18">
        <v>17964</v>
      </c>
      <c r="F1662" s="17" t="s">
        <v>197</v>
      </c>
      <c r="G1662" s="17" t="s">
        <v>406</v>
      </c>
      <c r="H1662" s="17"/>
      <c r="I1662" s="17" t="s">
        <v>6791</v>
      </c>
      <c r="J1662" s="20">
        <v>607.82000000000005</v>
      </c>
      <c r="K1662" s="19">
        <v>1146</v>
      </c>
      <c r="L1662" s="19"/>
      <c r="M1662" s="19"/>
      <c r="N1662" s="19"/>
      <c r="O1662" s="19"/>
      <c r="P1662" s="19"/>
      <c r="Q1662" s="19"/>
      <c r="R1662" s="19"/>
      <c r="S1662" s="19"/>
      <c r="T1662" s="17"/>
    </row>
    <row r="1663" spans="1:20" ht="28.8" x14ac:dyDescent="0.3">
      <c r="A1663" s="1" t="s">
        <v>8557</v>
      </c>
      <c r="B1663" s="17" t="s">
        <v>869</v>
      </c>
      <c r="C1663" s="17" t="s">
        <v>1004</v>
      </c>
      <c r="D1663" s="17" t="s">
        <v>1002</v>
      </c>
      <c r="E1663" s="18">
        <v>17965</v>
      </c>
      <c r="F1663" s="17" t="s">
        <v>197</v>
      </c>
      <c r="G1663" s="17" t="s">
        <v>406</v>
      </c>
      <c r="H1663" s="17"/>
      <c r="I1663" s="17" t="s">
        <v>6791</v>
      </c>
      <c r="J1663" s="20">
        <v>620.54999999999995</v>
      </c>
      <c r="K1663" s="19">
        <v>1170</v>
      </c>
      <c r="L1663" s="19"/>
      <c r="M1663" s="19"/>
      <c r="N1663" s="19"/>
      <c r="O1663" s="19"/>
      <c r="P1663" s="19"/>
      <c r="Q1663" s="19"/>
      <c r="R1663" s="19"/>
      <c r="S1663" s="19"/>
      <c r="T1663" s="17"/>
    </row>
    <row r="1664" spans="1:20" ht="28.8" x14ac:dyDescent="0.3">
      <c r="A1664" s="1" t="s">
        <v>8559</v>
      </c>
      <c r="B1664" s="17" t="s">
        <v>1406</v>
      </c>
      <c r="C1664" s="17" t="s">
        <v>1935</v>
      </c>
      <c r="D1664" s="17" t="s">
        <v>1936</v>
      </c>
      <c r="E1664" s="18">
        <v>30289</v>
      </c>
      <c r="F1664" s="17" t="s">
        <v>52</v>
      </c>
      <c r="G1664" s="17" t="s">
        <v>7563</v>
      </c>
      <c r="H1664" s="17" t="s">
        <v>6790</v>
      </c>
      <c r="I1664" s="17" t="s">
        <v>6791</v>
      </c>
      <c r="J1664" s="20">
        <v>1324.73</v>
      </c>
      <c r="K1664" s="19"/>
      <c r="L1664" s="19"/>
      <c r="M1664" s="19"/>
      <c r="N1664" s="19"/>
      <c r="O1664" s="19"/>
      <c r="P1664" s="19"/>
      <c r="Q1664" s="19">
        <v>1</v>
      </c>
      <c r="R1664" s="19"/>
      <c r="S1664" s="19"/>
      <c r="T1664" s="17" t="s">
        <v>6853</v>
      </c>
    </row>
    <row r="1665" spans="1:20" ht="28.8" x14ac:dyDescent="0.3">
      <c r="A1665" s="1" t="s">
        <v>8559</v>
      </c>
      <c r="B1665" s="17" t="s">
        <v>1406</v>
      </c>
      <c r="C1665" s="17" t="s">
        <v>1935</v>
      </c>
      <c r="D1665" s="17" t="s">
        <v>1936</v>
      </c>
      <c r="E1665" s="18">
        <v>30289</v>
      </c>
      <c r="F1665" s="17" t="s">
        <v>1538</v>
      </c>
      <c r="G1665" s="17" t="s">
        <v>7564</v>
      </c>
      <c r="H1665" s="17" t="s">
        <v>6790</v>
      </c>
      <c r="I1665" s="17" t="s">
        <v>6791</v>
      </c>
      <c r="J1665" s="20"/>
      <c r="K1665" s="19"/>
      <c r="L1665" s="19"/>
      <c r="M1665" s="19"/>
      <c r="N1665" s="19"/>
      <c r="O1665" s="19"/>
      <c r="P1665" s="19"/>
      <c r="Q1665" s="19">
        <v>300</v>
      </c>
      <c r="R1665" s="19"/>
      <c r="S1665" s="19"/>
      <c r="T1665" s="17" t="s">
        <v>8549</v>
      </c>
    </row>
    <row r="1666" spans="1:20" ht="43.2" x14ac:dyDescent="0.3">
      <c r="A1666" s="1" t="s">
        <v>8559</v>
      </c>
      <c r="B1666" s="17" t="s">
        <v>1406</v>
      </c>
      <c r="C1666" s="17" t="s">
        <v>1935</v>
      </c>
      <c r="D1666" s="17" t="s">
        <v>1936</v>
      </c>
      <c r="E1666" s="18">
        <v>30289</v>
      </c>
      <c r="F1666" s="17" t="s">
        <v>197</v>
      </c>
      <c r="G1666" s="17" t="s">
        <v>7565</v>
      </c>
      <c r="H1666" s="17" t="s">
        <v>6790</v>
      </c>
      <c r="I1666" s="17" t="s">
        <v>6791</v>
      </c>
      <c r="J1666" s="20"/>
      <c r="K1666" s="19">
        <v>1215</v>
      </c>
      <c r="L1666" s="19"/>
      <c r="M1666" s="19"/>
      <c r="N1666" s="19"/>
      <c r="O1666" s="19"/>
      <c r="P1666" s="19"/>
      <c r="Q1666" s="19"/>
      <c r="R1666" s="19"/>
      <c r="S1666" s="19"/>
      <c r="T1666" s="17"/>
    </row>
    <row r="1667" spans="1:20" x14ac:dyDescent="0.3">
      <c r="A1667" s="1" t="s">
        <v>8559</v>
      </c>
      <c r="B1667" s="17" t="s">
        <v>6469</v>
      </c>
      <c r="C1667" s="17" t="s">
        <v>6664</v>
      </c>
      <c r="D1667" s="17" t="s">
        <v>6665</v>
      </c>
      <c r="E1667" s="18">
        <v>919293</v>
      </c>
      <c r="F1667" s="17" t="s">
        <v>47</v>
      </c>
      <c r="G1667" s="17" t="s">
        <v>3606</v>
      </c>
      <c r="H1667" s="17" t="s">
        <v>6790</v>
      </c>
      <c r="I1667" s="17" t="s">
        <v>6788</v>
      </c>
      <c r="J1667" s="20">
        <v>8921.74</v>
      </c>
      <c r="K1667" s="19"/>
      <c r="L1667" s="19"/>
      <c r="M1667" s="19"/>
      <c r="N1667" s="19"/>
      <c r="O1667" s="19"/>
      <c r="P1667" s="19"/>
      <c r="Q1667" s="19">
        <v>1</v>
      </c>
      <c r="R1667" s="19"/>
      <c r="S1667" s="19"/>
      <c r="T1667" s="17" t="s">
        <v>6853</v>
      </c>
    </row>
    <row r="1668" spans="1:20" x14ac:dyDescent="0.3">
      <c r="A1668" s="1" t="s">
        <v>8559</v>
      </c>
      <c r="B1668" s="17" t="s">
        <v>6469</v>
      </c>
      <c r="C1668" s="17" t="s">
        <v>6550</v>
      </c>
      <c r="D1668" s="17" t="s">
        <v>503</v>
      </c>
      <c r="E1668" s="18">
        <v>56560</v>
      </c>
      <c r="F1668" s="17" t="s">
        <v>47</v>
      </c>
      <c r="G1668" s="17" t="s">
        <v>3606</v>
      </c>
      <c r="H1668" s="17" t="s">
        <v>6790</v>
      </c>
      <c r="I1668" s="17" t="s">
        <v>6788</v>
      </c>
      <c r="J1668" s="20">
        <v>8921.74</v>
      </c>
      <c r="K1668" s="19"/>
      <c r="L1668" s="19"/>
      <c r="M1668" s="19"/>
      <c r="N1668" s="19"/>
      <c r="O1668" s="19"/>
      <c r="P1668" s="19"/>
      <c r="Q1668" s="19">
        <v>1</v>
      </c>
      <c r="R1668" s="19"/>
      <c r="S1668" s="19"/>
      <c r="T1668" s="17" t="s">
        <v>6853</v>
      </c>
    </row>
    <row r="1669" spans="1:20" ht="28.8" x14ac:dyDescent="0.3">
      <c r="A1669" s="1" t="s">
        <v>8557</v>
      </c>
      <c r="B1669" s="17" t="s">
        <v>869</v>
      </c>
      <c r="C1669" s="17" t="s">
        <v>1091</v>
      </c>
      <c r="D1669" s="17" t="s">
        <v>1092</v>
      </c>
      <c r="E1669" s="18">
        <v>20882</v>
      </c>
      <c r="F1669" s="17" t="s">
        <v>90</v>
      </c>
      <c r="G1669" s="17" t="s">
        <v>7318</v>
      </c>
      <c r="H1669" s="17" t="s">
        <v>1075</v>
      </c>
      <c r="I1669" s="17" t="s">
        <v>6794</v>
      </c>
      <c r="J1669" s="20">
        <v>17176.080000000002</v>
      </c>
      <c r="K1669" s="19">
        <v>2464</v>
      </c>
      <c r="L1669" s="19"/>
      <c r="M1669" s="19"/>
      <c r="N1669" s="19"/>
      <c r="O1669" s="19"/>
      <c r="P1669" s="19"/>
      <c r="Q1669" s="19"/>
      <c r="R1669" s="19"/>
      <c r="S1669" s="19"/>
      <c r="T1669" s="17"/>
    </row>
    <row r="1670" spans="1:20" ht="28.8" x14ac:dyDescent="0.3">
      <c r="A1670" s="1" t="s">
        <v>8557</v>
      </c>
      <c r="B1670" s="17" t="s">
        <v>869</v>
      </c>
      <c r="C1670" s="17" t="s">
        <v>1029</v>
      </c>
      <c r="D1670" s="17" t="s">
        <v>406</v>
      </c>
      <c r="E1670" s="18">
        <v>20888</v>
      </c>
      <c r="F1670" s="17" t="s">
        <v>197</v>
      </c>
      <c r="G1670" s="17" t="s">
        <v>406</v>
      </c>
      <c r="H1670" s="17"/>
      <c r="I1670" s="17" t="s">
        <v>6791</v>
      </c>
      <c r="J1670" s="20">
        <v>61.52</v>
      </c>
      <c r="K1670" s="19">
        <v>116</v>
      </c>
      <c r="L1670" s="19"/>
      <c r="M1670" s="19"/>
      <c r="N1670" s="19"/>
      <c r="O1670" s="19"/>
      <c r="P1670" s="19"/>
      <c r="Q1670" s="19"/>
      <c r="R1670" s="19"/>
      <c r="S1670" s="19"/>
      <c r="T1670" s="17"/>
    </row>
    <row r="1671" spans="1:20" x14ac:dyDescent="0.3">
      <c r="A1671" s="1" t="s">
        <v>8557</v>
      </c>
      <c r="B1671" s="17" t="s">
        <v>869</v>
      </c>
      <c r="C1671" s="17" t="s">
        <v>1028</v>
      </c>
      <c r="D1671" s="17" t="s">
        <v>406</v>
      </c>
      <c r="E1671" s="18">
        <v>20889</v>
      </c>
      <c r="F1671" s="17" t="s">
        <v>197</v>
      </c>
      <c r="G1671" s="17" t="s">
        <v>5049</v>
      </c>
      <c r="H1671" s="17"/>
      <c r="I1671" s="17" t="s">
        <v>6791</v>
      </c>
      <c r="J1671" s="20">
        <v>685.79</v>
      </c>
      <c r="K1671" s="19">
        <v>1293</v>
      </c>
      <c r="L1671" s="19"/>
      <c r="M1671" s="19"/>
      <c r="N1671" s="19"/>
      <c r="O1671" s="19"/>
      <c r="P1671" s="19"/>
      <c r="Q1671" s="19"/>
      <c r="R1671" s="19"/>
      <c r="S1671" s="19"/>
      <c r="T1671" s="17"/>
    </row>
    <row r="1672" spans="1:20" ht="28.8" x14ac:dyDescent="0.3">
      <c r="A1672" s="1" t="s">
        <v>8557</v>
      </c>
      <c r="B1672" s="17" t="s">
        <v>869</v>
      </c>
      <c r="C1672" s="17" t="s">
        <v>1030</v>
      </c>
      <c r="D1672" s="17" t="s">
        <v>406</v>
      </c>
      <c r="E1672" s="18">
        <v>20890</v>
      </c>
      <c r="F1672" s="17" t="s">
        <v>197</v>
      </c>
      <c r="G1672" s="17" t="s">
        <v>406</v>
      </c>
      <c r="H1672" s="17"/>
      <c r="I1672" s="17" t="s">
        <v>6791</v>
      </c>
      <c r="J1672" s="20">
        <v>666.7</v>
      </c>
      <c r="K1672" s="19">
        <v>1257</v>
      </c>
      <c r="L1672" s="19"/>
      <c r="M1672" s="19"/>
      <c r="N1672" s="19"/>
      <c r="O1672" s="19"/>
      <c r="P1672" s="19"/>
      <c r="Q1672" s="19"/>
      <c r="R1672" s="19"/>
      <c r="S1672" s="19"/>
      <c r="T1672" s="17"/>
    </row>
    <row r="1673" spans="1:20" ht="28.8" x14ac:dyDescent="0.3">
      <c r="A1673" s="1" t="s">
        <v>8557</v>
      </c>
      <c r="B1673" s="17" t="s">
        <v>869</v>
      </c>
      <c r="C1673" s="17" t="s">
        <v>1046</v>
      </c>
      <c r="D1673" s="17" t="s">
        <v>1047</v>
      </c>
      <c r="E1673" s="18">
        <v>20891</v>
      </c>
      <c r="F1673" s="17" t="s">
        <v>52</v>
      </c>
      <c r="G1673" s="17" t="s">
        <v>1047</v>
      </c>
      <c r="H1673" s="17"/>
      <c r="I1673" s="17" t="s">
        <v>6791</v>
      </c>
      <c r="J1673" s="20">
        <v>1164.8499999999999</v>
      </c>
      <c r="K1673" s="19"/>
      <c r="L1673" s="19"/>
      <c r="M1673" s="19"/>
      <c r="N1673" s="19"/>
      <c r="O1673" s="19"/>
      <c r="P1673" s="19"/>
      <c r="Q1673" s="19">
        <v>1</v>
      </c>
      <c r="R1673" s="19"/>
      <c r="S1673" s="19"/>
      <c r="T1673" s="17" t="s">
        <v>6853</v>
      </c>
    </row>
    <row r="1674" spans="1:20" ht="28.8" x14ac:dyDescent="0.3">
      <c r="A1674" s="1" t="s">
        <v>8559</v>
      </c>
      <c r="B1674" s="17" t="s">
        <v>1406</v>
      </c>
      <c r="C1674" s="17" t="s">
        <v>2624</v>
      </c>
      <c r="D1674" s="17" t="s">
        <v>2625</v>
      </c>
      <c r="E1674" s="18">
        <v>30284</v>
      </c>
      <c r="F1674" s="17" t="s">
        <v>215</v>
      </c>
      <c r="G1674" s="17" t="s">
        <v>2621</v>
      </c>
      <c r="H1674" s="17" t="s">
        <v>6790</v>
      </c>
      <c r="I1674" s="17" t="s">
        <v>6791</v>
      </c>
      <c r="J1674" s="20">
        <v>4150.22</v>
      </c>
      <c r="K1674" s="19"/>
      <c r="L1674" s="19">
        <v>536</v>
      </c>
      <c r="M1674" s="19"/>
      <c r="N1674" s="19"/>
      <c r="O1674" s="19"/>
      <c r="P1674" s="19"/>
      <c r="Q1674" s="19"/>
      <c r="R1674" s="19">
        <v>20</v>
      </c>
      <c r="S1674" s="19"/>
      <c r="T1674" s="17" t="s">
        <v>6887</v>
      </c>
    </row>
    <row r="1675" spans="1:20" ht="43.2" x14ac:dyDescent="0.3">
      <c r="A1675" s="1" t="s">
        <v>8559</v>
      </c>
      <c r="B1675" s="17" t="s">
        <v>1406</v>
      </c>
      <c r="C1675" s="17" t="s">
        <v>3116</v>
      </c>
      <c r="D1675" s="17" t="s">
        <v>3117</v>
      </c>
      <c r="E1675" s="18">
        <v>30285</v>
      </c>
      <c r="F1675" s="17" t="s">
        <v>76</v>
      </c>
      <c r="G1675" s="17" t="s">
        <v>7951</v>
      </c>
      <c r="H1675" s="17" t="s">
        <v>6792</v>
      </c>
      <c r="I1675" s="17" t="s">
        <v>6795</v>
      </c>
      <c r="J1675" s="20">
        <v>13755.1</v>
      </c>
      <c r="K1675" s="19">
        <v>1850</v>
      </c>
      <c r="L1675" s="19"/>
      <c r="M1675" s="19"/>
      <c r="N1675" s="19"/>
      <c r="O1675" s="19"/>
      <c r="P1675" s="19"/>
      <c r="Q1675" s="19"/>
      <c r="R1675" s="19"/>
      <c r="S1675" s="19"/>
      <c r="T1675" s="17"/>
    </row>
    <row r="1676" spans="1:20" x14ac:dyDescent="0.3">
      <c r="A1676" s="1" t="s">
        <v>8559</v>
      </c>
      <c r="B1676" s="17" t="s">
        <v>1406</v>
      </c>
      <c r="C1676" s="17" t="s">
        <v>2415</v>
      </c>
      <c r="D1676" s="17" t="s">
        <v>2416</v>
      </c>
      <c r="E1676" s="18">
        <v>30286</v>
      </c>
      <c r="F1676" s="17" t="s">
        <v>442</v>
      </c>
      <c r="G1676" s="17"/>
      <c r="H1676" s="17"/>
      <c r="I1676" s="17" t="s">
        <v>6791</v>
      </c>
      <c r="J1676" s="20">
        <v>28208.18</v>
      </c>
      <c r="K1676" s="19"/>
      <c r="L1676" s="19"/>
      <c r="M1676" s="19">
        <v>4583</v>
      </c>
      <c r="N1676" s="19"/>
      <c r="O1676" s="19"/>
      <c r="P1676" s="19"/>
      <c r="Q1676" s="19"/>
      <c r="R1676" s="19"/>
      <c r="S1676" s="19"/>
      <c r="T1676" s="17"/>
    </row>
    <row r="1677" spans="1:20" ht="43.2" x14ac:dyDescent="0.3">
      <c r="A1677" s="1" t="s">
        <v>8559</v>
      </c>
      <c r="B1677" s="17" t="s">
        <v>1406</v>
      </c>
      <c r="C1677" s="17" t="s">
        <v>1561</v>
      </c>
      <c r="D1677" s="17" t="s">
        <v>1562</v>
      </c>
      <c r="E1677" s="18">
        <v>30287</v>
      </c>
      <c r="F1677" s="17" t="s">
        <v>47</v>
      </c>
      <c r="G1677" s="17" t="s">
        <v>7486</v>
      </c>
      <c r="H1677" s="17" t="s">
        <v>6790</v>
      </c>
      <c r="I1677" s="17" t="s">
        <v>6788</v>
      </c>
      <c r="J1677" s="20">
        <v>8845.49</v>
      </c>
      <c r="K1677" s="19"/>
      <c r="L1677" s="19"/>
      <c r="M1677" s="19"/>
      <c r="N1677" s="19"/>
      <c r="O1677" s="19"/>
      <c r="P1677" s="19"/>
      <c r="Q1677" s="19">
        <v>1</v>
      </c>
      <c r="R1677" s="19"/>
      <c r="S1677" s="19"/>
      <c r="T1677" s="17" t="s">
        <v>6853</v>
      </c>
    </row>
    <row r="1678" spans="1:20" ht="43.2" x14ac:dyDescent="0.3">
      <c r="A1678" s="1" t="s">
        <v>8559</v>
      </c>
      <c r="B1678" s="17" t="s">
        <v>1406</v>
      </c>
      <c r="C1678" s="17" t="s">
        <v>3065</v>
      </c>
      <c r="D1678" s="17" t="s">
        <v>3066</v>
      </c>
      <c r="E1678" s="18">
        <v>919782</v>
      </c>
      <c r="F1678" s="17" t="s">
        <v>55</v>
      </c>
      <c r="G1678" s="17" t="s">
        <v>7927</v>
      </c>
      <c r="H1678" s="17" t="s">
        <v>6790</v>
      </c>
      <c r="I1678" s="17" t="s">
        <v>6788</v>
      </c>
      <c r="J1678" s="20">
        <v>3257.2</v>
      </c>
      <c r="K1678" s="19"/>
      <c r="L1678" s="19"/>
      <c r="M1678" s="19"/>
      <c r="N1678" s="19"/>
      <c r="O1678" s="19"/>
      <c r="P1678" s="19"/>
      <c r="Q1678" s="19">
        <v>1</v>
      </c>
      <c r="R1678" s="19"/>
      <c r="S1678" s="19"/>
      <c r="T1678" s="17" t="s">
        <v>6853</v>
      </c>
    </row>
    <row r="1679" spans="1:20" ht="43.2" x14ac:dyDescent="0.3">
      <c r="A1679" s="1" t="s">
        <v>8559</v>
      </c>
      <c r="B1679" s="17" t="s">
        <v>1406</v>
      </c>
      <c r="C1679" s="17" t="s">
        <v>1664</v>
      </c>
      <c r="D1679" s="17" t="s">
        <v>1665</v>
      </c>
      <c r="E1679" s="18">
        <v>919784</v>
      </c>
      <c r="F1679" s="17" t="s">
        <v>55</v>
      </c>
      <c r="G1679" s="17" t="s">
        <v>7496</v>
      </c>
      <c r="H1679" s="17" t="s">
        <v>6790</v>
      </c>
      <c r="I1679" s="17" t="s">
        <v>6788</v>
      </c>
      <c r="J1679" s="20">
        <v>3257.2</v>
      </c>
      <c r="K1679" s="19"/>
      <c r="L1679" s="19"/>
      <c r="M1679" s="19"/>
      <c r="N1679" s="19"/>
      <c r="O1679" s="19"/>
      <c r="P1679" s="19"/>
      <c r="Q1679" s="19">
        <v>1</v>
      </c>
      <c r="R1679" s="19"/>
      <c r="S1679" s="19"/>
      <c r="T1679" s="17" t="s">
        <v>6853</v>
      </c>
    </row>
    <row r="1680" spans="1:20" ht="28.8" x14ac:dyDescent="0.3">
      <c r="A1680" s="1" t="s">
        <v>8559</v>
      </c>
      <c r="B1680" s="17" t="s">
        <v>1406</v>
      </c>
      <c r="C1680" s="17" t="s">
        <v>2470</v>
      </c>
      <c r="D1680" s="17" t="s">
        <v>2471</v>
      </c>
      <c r="E1680" s="18">
        <v>1115561</v>
      </c>
      <c r="F1680" s="17" t="s">
        <v>197</v>
      </c>
      <c r="G1680" s="17" t="s">
        <v>7773</v>
      </c>
      <c r="H1680" s="17"/>
      <c r="I1680" s="17" t="s">
        <v>6791</v>
      </c>
      <c r="J1680" s="20">
        <v>682.2</v>
      </c>
      <c r="K1680" s="19">
        <v>1131</v>
      </c>
      <c r="L1680" s="19"/>
      <c r="M1680" s="19"/>
      <c r="N1680" s="19"/>
      <c r="O1680" s="19"/>
      <c r="P1680" s="19"/>
      <c r="Q1680" s="19"/>
      <c r="R1680" s="19"/>
      <c r="S1680" s="19"/>
      <c r="T1680" s="17"/>
    </row>
    <row r="1681" spans="1:20" ht="28.8" x14ac:dyDescent="0.3">
      <c r="A1681" s="1" t="s">
        <v>8559</v>
      </c>
      <c r="B1681" s="17" t="s">
        <v>1406</v>
      </c>
      <c r="C1681" s="17" t="s">
        <v>1847</v>
      </c>
      <c r="D1681" s="17" t="s">
        <v>1848</v>
      </c>
      <c r="E1681" s="18">
        <v>1115574</v>
      </c>
      <c r="F1681" s="17" t="s">
        <v>445</v>
      </c>
      <c r="G1681" s="17" t="s">
        <v>7549</v>
      </c>
      <c r="H1681" s="17"/>
      <c r="I1681" s="17" t="s">
        <v>6788</v>
      </c>
      <c r="J1681" s="20">
        <v>3217.71</v>
      </c>
      <c r="K1681" s="19"/>
      <c r="L1681" s="19"/>
      <c r="M1681" s="19"/>
      <c r="N1681" s="19"/>
      <c r="O1681" s="19"/>
      <c r="P1681" s="19"/>
      <c r="Q1681" s="19">
        <v>1</v>
      </c>
      <c r="R1681" s="19"/>
      <c r="S1681" s="19"/>
      <c r="T1681" s="17" t="s">
        <v>6853</v>
      </c>
    </row>
    <row r="1682" spans="1:20" ht="28.8" x14ac:dyDescent="0.3">
      <c r="A1682" s="1" t="s">
        <v>8559</v>
      </c>
      <c r="B1682" s="17" t="s">
        <v>1406</v>
      </c>
      <c r="C1682" s="17" t="s">
        <v>1514</v>
      </c>
      <c r="D1682" s="17" t="s">
        <v>1515</v>
      </c>
      <c r="E1682" s="18">
        <v>1115556</v>
      </c>
      <c r="F1682" s="17" t="s">
        <v>1495</v>
      </c>
      <c r="G1682" s="17" t="s">
        <v>7473</v>
      </c>
      <c r="H1682" s="17"/>
      <c r="I1682" s="17" t="s">
        <v>6793</v>
      </c>
      <c r="J1682" s="20">
        <v>7058.58</v>
      </c>
      <c r="K1682" s="19"/>
      <c r="L1682" s="19"/>
      <c r="M1682" s="19"/>
      <c r="N1682" s="19">
        <v>275</v>
      </c>
      <c r="O1682" s="19"/>
      <c r="P1682" s="19"/>
      <c r="Q1682" s="19">
        <v>1</v>
      </c>
      <c r="R1682" s="19"/>
      <c r="S1682" s="19"/>
      <c r="T1682" s="17" t="s">
        <v>6853</v>
      </c>
    </row>
    <row r="1683" spans="1:20" ht="28.8" x14ac:dyDescent="0.3">
      <c r="A1683" s="1" t="s">
        <v>8559</v>
      </c>
      <c r="B1683" s="17" t="s">
        <v>1406</v>
      </c>
      <c r="C1683" s="17" t="s">
        <v>1993</v>
      </c>
      <c r="D1683" s="17" t="s">
        <v>1994</v>
      </c>
      <c r="E1683" s="18">
        <v>1115572</v>
      </c>
      <c r="F1683" s="17" t="s">
        <v>47</v>
      </c>
      <c r="G1683" s="17" t="s">
        <v>7578</v>
      </c>
      <c r="H1683" s="17"/>
      <c r="I1683" s="17" t="s">
        <v>6788</v>
      </c>
      <c r="J1683" s="20">
        <v>8845.49</v>
      </c>
      <c r="K1683" s="19"/>
      <c r="L1683" s="19"/>
      <c r="M1683" s="19"/>
      <c r="N1683" s="19"/>
      <c r="O1683" s="19"/>
      <c r="P1683" s="19"/>
      <c r="Q1683" s="19">
        <v>1</v>
      </c>
      <c r="R1683" s="19"/>
      <c r="S1683" s="19"/>
      <c r="T1683" s="17" t="s">
        <v>6853</v>
      </c>
    </row>
    <row r="1684" spans="1:20" ht="28.8" x14ac:dyDescent="0.3">
      <c r="A1684" s="1" t="s">
        <v>8559</v>
      </c>
      <c r="B1684" s="17" t="s">
        <v>1406</v>
      </c>
      <c r="C1684" s="17" t="s">
        <v>2474</v>
      </c>
      <c r="D1684" s="17" t="s">
        <v>2475</v>
      </c>
      <c r="E1684" s="18">
        <v>1115565</v>
      </c>
      <c r="F1684" s="17" t="s">
        <v>197</v>
      </c>
      <c r="G1684" s="17" t="s">
        <v>7773</v>
      </c>
      <c r="H1684" s="17"/>
      <c r="I1684" s="17" t="s">
        <v>6791</v>
      </c>
      <c r="J1684" s="20">
        <v>352.26</v>
      </c>
      <c r="K1684" s="19">
        <v>584</v>
      </c>
      <c r="L1684" s="19"/>
      <c r="M1684" s="19"/>
      <c r="N1684" s="19"/>
      <c r="O1684" s="19"/>
      <c r="P1684" s="19"/>
      <c r="Q1684" s="19"/>
      <c r="R1684" s="19"/>
      <c r="S1684" s="19"/>
      <c r="T1684" s="17"/>
    </row>
    <row r="1685" spans="1:20" ht="28.8" x14ac:dyDescent="0.3">
      <c r="A1685" s="1" t="s">
        <v>8559</v>
      </c>
      <c r="B1685" s="17" t="s">
        <v>1406</v>
      </c>
      <c r="C1685" s="17" t="s">
        <v>2437</v>
      </c>
      <c r="D1685" s="17" t="s">
        <v>2438</v>
      </c>
      <c r="E1685" s="18">
        <v>1115570</v>
      </c>
      <c r="F1685" s="17" t="s">
        <v>68</v>
      </c>
      <c r="G1685" s="17" t="s">
        <v>3552</v>
      </c>
      <c r="H1685" s="17"/>
      <c r="I1685" s="17" t="s">
        <v>6788</v>
      </c>
      <c r="J1685" s="20">
        <v>16620.349999999999</v>
      </c>
      <c r="K1685" s="19">
        <v>5333</v>
      </c>
      <c r="L1685" s="19"/>
      <c r="M1685" s="19"/>
      <c r="N1685" s="19">
        <v>28</v>
      </c>
      <c r="O1685" s="19"/>
      <c r="P1685" s="19"/>
      <c r="Q1685" s="19">
        <v>1</v>
      </c>
      <c r="R1685" s="19"/>
      <c r="S1685" s="19"/>
      <c r="T1685" s="17" t="s">
        <v>6853</v>
      </c>
    </row>
    <row r="1686" spans="1:20" ht="28.8" x14ac:dyDescent="0.3">
      <c r="A1686" s="1" t="s">
        <v>8559</v>
      </c>
      <c r="B1686" s="17" t="s">
        <v>1406</v>
      </c>
      <c r="C1686" s="17" t="s">
        <v>3110</v>
      </c>
      <c r="D1686" s="17" t="s">
        <v>3111</v>
      </c>
      <c r="E1686" s="18">
        <v>1115541</v>
      </c>
      <c r="F1686" s="17" t="s">
        <v>94</v>
      </c>
      <c r="G1686" s="17" t="s">
        <v>7947</v>
      </c>
      <c r="H1686" s="17"/>
      <c r="I1686" s="17" t="s">
        <v>6788</v>
      </c>
      <c r="J1686" s="20">
        <v>104586.98</v>
      </c>
      <c r="K1686" s="19">
        <v>19442</v>
      </c>
      <c r="L1686" s="19"/>
      <c r="M1686" s="19"/>
      <c r="N1686" s="19"/>
      <c r="O1686" s="19"/>
      <c r="P1686" s="19"/>
      <c r="Q1686" s="19"/>
      <c r="R1686" s="19"/>
      <c r="S1686" s="19"/>
      <c r="T1686" s="17"/>
    </row>
    <row r="1687" spans="1:20" ht="28.8" x14ac:dyDescent="0.3">
      <c r="A1687" s="1" t="s">
        <v>8559</v>
      </c>
      <c r="B1687" s="17" t="s">
        <v>1406</v>
      </c>
      <c r="C1687" s="17" t="s">
        <v>3110</v>
      </c>
      <c r="D1687" s="17" t="s">
        <v>3111</v>
      </c>
      <c r="E1687" s="18">
        <v>1115541</v>
      </c>
      <c r="F1687" s="17" t="s">
        <v>176</v>
      </c>
      <c r="G1687" s="17" t="s">
        <v>7948</v>
      </c>
      <c r="H1687" s="17"/>
      <c r="I1687" s="17" t="s">
        <v>6791</v>
      </c>
      <c r="J1687" s="20">
        <v>8979.4</v>
      </c>
      <c r="K1687" s="19">
        <v>1366</v>
      </c>
      <c r="L1687" s="19"/>
      <c r="M1687" s="19"/>
      <c r="N1687" s="19"/>
      <c r="O1687" s="19"/>
      <c r="P1687" s="19"/>
      <c r="Q1687" s="19"/>
      <c r="R1687" s="19"/>
      <c r="S1687" s="19"/>
      <c r="T1687" s="17"/>
    </row>
    <row r="1688" spans="1:20" ht="28.8" x14ac:dyDescent="0.3">
      <c r="A1688" s="1" t="s">
        <v>8559</v>
      </c>
      <c r="B1688" s="17" t="s">
        <v>1406</v>
      </c>
      <c r="C1688" s="17" t="s">
        <v>2519</v>
      </c>
      <c r="D1688" s="17" t="s">
        <v>2520</v>
      </c>
      <c r="E1688" s="18">
        <v>1115696</v>
      </c>
      <c r="F1688" s="17" t="s">
        <v>197</v>
      </c>
      <c r="G1688" s="17" t="s">
        <v>7574</v>
      </c>
      <c r="H1688" s="17"/>
      <c r="I1688" s="17" t="s">
        <v>6791</v>
      </c>
      <c r="J1688" s="20">
        <v>241.27</v>
      </c>
      <c r="K1688" s="19">
        <v>400</v>
      </c>
      <c r="L1688" s="19"/>
      <c r="M1688" s="19"/>
      <c r="N1688" s="19"/>
      <c r="O1688" s="19"/>
      <c r="P1688" s="19"/>
      <c r="Q1688" s="19"/>
      <c r="R1688" s="19"/>
      <c r="S1688" s="19"/>
      <c r="T1688" s="17"/>
    </row>
    <row r="1689" spans="1:20" ht="28.8" x14ac:dyDescent="0.3">
      <c r="A1689" s="1" t="s">
        <v>8559</v>
      </c>
      <c r="B1689" s="17" t="s">
        <v>1406</v>
      </c>
      <c r="C1689" s="17" t="s">
        <v>1516</v>
      </c>
      <c r="D1689" s="17" t="s">
        <v>1517</v>
      </c>
      <c r="E1689" s="18">
        <v>1115677</v>
      </c>
      <c r="F1689" s="17" t="s">
        <v>1495</v>
      </c>
      <c r="G1689" s="17" t="s">
        <v>7473</v>
      </c>
      <c r="H1689" s="17"/>
      <c r="I1689" s="17" t="s">
        <v>6793</v>
      </c>
      <c r="J1689" s="20">
        <v>7058.58</v>
      </c>
      <c r="K1689" s="19"/>
      <c r="L1689" s="19"/>
      <c r="M1689" s="19"/>
      <c r="N1689" s="19">
        <v>275</v>
      </c>
      <c r="O1689" s="19"/>
      <c r="P1689" s="19"/>
      <c r="Q1689" s="19">
        <v>1</v>
      </c>
      <c r="R1689" s="19"/>
      <c r="S1689" s="19"/>
      <c r="T1689" s="17" t="s">
        <v>6853</v>
      </c>
    </row>
    <row r="1690" spans="1:20" ht="28.8" x14ac:dyDescent="0.3">
      <c r="A1690" s="1" t="s">
        <v>8559</v>
      </c>
      <c r="B1690" s="17" t="s">
        <v>1406</v>
      </c>
      <c r="C1690" s="17" t="s">
        <v>2484</v>
      </c>
      <c r="D1690" s="17" t="s">
        <v>2485</v>
      </c>
      <c r="E1690" s="18">
        <v>1063377</v>
      </c>
      <c r="F1690" s="17" t="s">
        <v>197</v>
      </c>
      <c r="G1690" s="17" t="s">
        <v>7775</v>
      </c>
      <c r="H1690" s="17"/>
      <c r="I1690" s="17" t="s">
        <v>6791</v>
      </c>
      <c r="J1690" s="20">
        <v>361.91</v>
      </c>
      <c r="K1690" s="19">
        <v>600</v>
      </c>
      <c r="L1690" s="19"/>
      <c r="M1690" s="19"/>
      <c r="N1690" s="19"/>
      <c r="O1690" s="19"/>
      <c r="P1690" s="19"/>
      <c r="Q1690" s="19"/>
      <c r="R1690" s="19"/>
      <c r="S1690" s="19"/>
      <c r="T1690" s="17"/>
    </row>
    <row r="1691" spans="1:20" ht="28.8" x14ac:dyDescent="0.3">
      <c r="A1691" s="1" t="s">
        <v>8559</v>
      </c>
      <c r="B1691" s="17" t="s">
        <v>1406</v>
      </c>
      <c r="C1691" s="17" t="s">
        <v>2766</v>
      </c>
      <c r="D1691" s="17" t="s">
        <v>2767</v>
      </c>
      <c r="E1691" s="18">
        <v>1063376</v>
      </c>
      <c r="F1691" s="17" t="s">
        <v>197</v>
      </c>
      <c r="G1691" s="17" t="s">
        <v>406</v>
      </c>
      <c r="H1691" s="17"/>
      <c r="I1691" s="17" t="s">
        <v>6791</v>
      </c>
      <c r="J1691" s="20">
        <v>241.27</v>
      </c>
      <c r="K1691" s="19">
        <v>400</v>
      </c>
      <c r="L1691" s="19"/>
      <c r="M1691" s="19"/>
      <c r="N1691" s="19"/>
      <c r="O1691" s="19"/>
      <c r="P1691" s="19"/>
      <c r="Q1691" s="19"/>
      <c r="R1691" s="19"/>
      <c r="S1691" s="19"/>
      <c r="T1691" s="17"/>
    </row>
    <row r="1692" spans="1:20" ht="28.8" x14ac:dyDescent="0.3">
      <c r="A1692" s="1" t="s">
        <v>8559</v>
      </c>
      <c r="B1692" s="17" t="s">
        <v>1406</v>
      </c>
      <c r="C1692" s="17" t="s">
        <v>1575</v>
      </c>
      <c r="D1692" s="17" t="s">
        <v>1576</v>
      </c>
      <c r="E1692" s="18">
        <v>1063380</v>
      </c>
      <c r="F1692" s="17" t="s">
        <v>55</v>
      </c>
      <c r="G1692" s="17" t="s">
        <v>7490</v>
      </c>
      <c r="H1692" s="17"/>
      <c r="I1692" s="17" t="s">
        <v>6788</v>
      </c>
      <c r="J1692" s="20">
        <v>3257.2</v>
      </c>
      <c r="K1692" s="19"/>
      <c r="L1692" s="19"/>
      <c r="M1692" s="19"/>
      <c r="N1692" s="19"/>
      <c r="O1692" s="19"/>
      <c r="P1692" s="19"/>
      <c r="Q1692" s="19">
        <v>1</v>
      </c>
      <c r="R1692" s="19"/>
      <c r="S1692" s="19"/>
      <c r="T1692" s="17" t="s">
        <v>6853</v>
      </c>
    </row>
    <row r="1693" spans="1:20" ht="28.8" x14ac:dyDescent="0.3">
      <c r="A1693" s="1" t="s">
        <v>8559</v>
      </c>
      <c r="B1693" s="17" t="s">
        <v>1406</v>
      </c>
      <c r="C1693" s="17" t="s">
        <v>3004</v>
      </c>
      <c r="D1693" s="17" t="s">
        <v>3005</v>
      </c>
      <c r="E1693" s="18">
        <v>1063379</v>
      </c>
      <c r="F1693" s="17" t="s">
        <v>55</v>
      </c>
      <c r="G1693" s="17" t="s">
        <v>3007</v>
      </c>
      <c r="H1693" s="17"/>
      <c r="I1693" s="17" t="s">
        <v>6788</v>
      </c>
      <c r="J1693" s="20">
        <v>3257.2</v>
      </c>
      <c r="K1693" s="19"/>
      <c r="L1693" s="19"/>
      <c r="M1693" s="19"/>
      <c r="N1693" s="19"/>
      <c r="O1693" s="19"/>
      <c r="P1693" s="19"/>
      <c r="Q1693" s="19">
        <v>1</v>
      </c>
      <c r="R1693" s="19"/>
      <c r="S1693" s="19"/>
      <c r="T1693" s="17" t="s">
        <v>6853</v>
      </c>
    </row>
    <row r="1694" spans="1:20" x14ac:dyDescent="0.3">
      <c r="A1694" s="1" t="s">
        <v>8557</v>
      </c>
      <c r="B1694" s="17" t="s">
        <v>5503</v>
      </c>
      <c r="C1694" s="17" t="s">
        <v>5511</v>
      </c>
      <c r="D1694" s="17" t="s">
        <v>5512</v>
      </c>
      <c r="E1694" s="18">
        <v>46444</v>
      </c>
      <c r="F1694" s="17" t="s">
        <v>47</v>
      </c>
      <c r="G1694" s="17" t="s">
        <v>1016</v>
      </c>
      <c r="H1694" s="17"/>
      <c r="I1694" s="17" t="s">
        <v>6788</v>
      </c>
      <c r="J1694" s="20">
        <v>7930.44</v>
      </c>
      <c r="K1694" s="19"/>
      <c r="L1694" s="19"/>
      <c r="M1694" s="19"/>
      <c r="N1694" s="19"/>
      <c r="O1694" s="19"/>
      <c r="P1694" s="19"/>
      <c r="Q1694" s="19">
        <v>1</v>
      </c>
      <c r="R1694" s="19"/>
      <c r="S1694" s="19"/>
      <c r="T1694" s="17" t="s">
        <v>6853</v>
      </c>
    </row>
    <row r="1695" spans="1:20" ht="28.8" x14ac:dyDescent="0.3">
      <c r="A1695" s="1" t="s">
        <v>8559</v>
      </c>
      <c r="B1695" s="17" t="s">
        <v>3314</v>
      </c>
      <c r="C1695" s="17" t="s">
        <v>3400</v>
      </c>
      <c r="D1695" s="17" t="s">
        <v>3401</v>
      </c>
      <c r="E1695" s="18">
        <v>33477</v>
      </c>
      <c r="F1695" s="17" t="s">
        <v>215</v>
      </c>
      <c r="G1695" s="17" t="s">
        <v>7994</v>
      </c>
      <c r="H1695" s="17" t="s">
        <v>6792</v>
      </c>
      <c r="I1695" s="17"/>
      <c r="J1695" s="20">
        <v>4263.62</v>
      </c>
      <c r="K1695" s="19">
        <v>511</v>
      </c>
      <c r="L1695" s="19"/>
      <c r="M1695" s="19"/>
      <c r="N1695" s="19"/>
      <c r="O1695" s="19"/>
      <c r="P1695" s="19"/>
      <c r="Q1695" s="19">
        <v>4</v>
      </c>
      <c r="R1695" s="19"/>
      <c r="S1695" s="19"/>
      <c r="T1695" s="17" t="s">
        <v>6887</v>
      </c>
    </row>
    <row r="1696" spans="1:20" ht="28.8" x14ac:dyDescent="0.3">
      <c r="A1696" s="1" t="s">
        <v>8559</v>
      </c>
      <c r="B1696" s="17" t="s">
        <v>6469</v>
      </c>
      <c r="C1696" s="17" t="s">
        <v>6561</v>
      </c>
      <c r="D1696" s="17" t="s">
        <v>6562</v>
      </c>
      <c r="E1696" s="18">
        <v>54475</v>
      </c>
      <c r="F1696" s="17" t="s">
        <v>99</v>
      </c>
      <c r="G1696" s="17" t="s">
        <v>3215</v>
      </c>
      <c r="H1696" s="17" t="s">
        <v>1075</v>
      </c>
      <c r="I1696" s="17" t="s">
        <v>6793</v>
      </c>
      <c r="J1696" s="20">
        <v>9072.91</v>
      </c>
      <c r="K1696" s="19"/>
      <c r="L1696" s="19"/>
      <c r="M1696" s="19"/>
      <c r="N1696" s="19"/>
      <c r="O1696" s="19"/>
      <c r="P1696" s="19"/>
      <c r="Q1696" s="19">
        <v>1</v>
      </c>
      <c r="R1696" s="19"/>
      <c r="S1696" s="19"/>
      <c r="T1696" s="17" t="s">
        <v>6853</v>
      </c>
    </row>
    <row r="1697" spans="1:20" x14ac:dyDescent="0.3">
      <c r="A1697" s="1" t="s">
        <v>8558</v>
      </c>
      <c r="B1697" s="17" t="s">
        <v>5794</v>
      </c>
      <c r="C1697" s="17" t="s">
        <v>5862</v>
      </c>
      <c r="D1697" s="17" t="s">
        <v>5863</v>
      </c>
      <c r="E1697" s="18">
        <v>48076</v>
      </c>
      <c r="F1697" s="17" t="s">
        <v>1025</v>
      </c>
      <c r="G1697" s="17" t="s">
        <v>4525</v>
      </c>
      <c r="H1697" s="17"/>
      <c r="I1697" s="17" t="s">
        <v>6788</v>
      </c>
      <c r="J1697" s="20"/>
      <c r="K1697" s="19">
        <v>950</v>
      </c>
      <c r="L1697" s="19"/>
      <c r="M1697" s="19"/>
      <c r="N1697" s="19"/>
      <c r="O1697" s="19"/>
      <c r="P1697" s="19"/>
      <c r="Q1697" s="19"/>
      <c r="R1697" s="19"/>
      <c r="S1697" s="19"/>
      <c r="T1697" s="17"/>
    </row>
    <row r="1698" spans="1:20" ht="28.8" x14ac:dyDescent="0.3">
      <c r="A1698" s="1" t="s">
        <v>8558</v>
      </c>
      <c r="B1698" s="17" t="s">
        <v>5794</v>
      </c>
      <c r="C1698" s="17" t="s">
        <v>6036</v>
      </c>
      <c r="D1698" s="17" t="s">
        <v>4169</v>
      </c>
      <c r="E1698" s="18">
        <v>50083</v>
      </c>
      <c r="F1698" s="17" t="s">
        <v>94</v>
      </c>
      <c r="G1698" s="17" t="s">
        <v>8397</v>
      </c>
      <c r="H1698" s="17" t="s">
        <v>6790</v>
      </c>
      <c r="I1698" s="17" t="s">
        <v>6788</v>
      </c>
      <c r="J1698" s="20">
        <v>178330.59</v>
      </c>
      <c r="K1698" s="19"/>
      <c r="L1698" s="19">
        <v>21974</v>
      </c>
      <c r="M1698" s="19"/>
      <c r="N1698" s="19"/>
      <c r="O1698" s="19"/>
      <c r="P1698" s="19"/>
      <c r="Q1698" s="19"/>
      <c r="R1698" s="19"/>
      <c r="S1698" s="19"/>
      <c r="T1698" s="17"/>
    </row>
    <row r="1699" spans="1:20" ht="43.2" x14ac:dyDescent="0.3">
      <c r="A1699" s="1" t="s">
        <v>8558</v>
      </c>
      <c r="B1699" s="17" t="s">
        <v>5794</v>
      </c>
      <c r="C1699" s="17" t="s">
        <v>6336</v>
      </c>
      <c r="D1699" s="17" t="s">
        <v>6334</v>
      </c>
      <c r="E1699" s="18">
        <v>50084</v>
      </c>
      <c r="F1699" s="17" t="s">
        <v>1443</v>
      </c>
      <c r="G1699" s="17" t="s">
        <v>8464</v>
      </c>
      <c r="H1699" s="17" t="s">
        <v>6790</v>
      </c>
      <c r="I1699" s="17"/>
      <c r="J1699" s="20">
        <v>10.62</v>
      </c>
      <c r="K1699" s="19">
        <v>4</v>
      </c>
      <c r="L1699" s="19"/>
      <c r="M1699" s="19"/>
      <c r="N1699" s="19"/>
      <c r="O1699" s="19"/>
      <c r="P1699" s="19"/>
      <c r="Q1699" s="19">
        <v>1</v>
      </c>
      <c r="R1699" s="19"/>
      <c r="S1699" s="19"/>
      <c r="T1699" s="17" t="s">
        <v>6853</v>
      </c>
    </row>
    <row r="1700" spans="1:20" x14ac:dyDescent="0.3">
      <c r="A1700" s="1" t="s">
        <v>8558</v>
      </c>
      <c r="B1700" s="17" t="s">
        <v>5794</v>
      </c>
      <c r="C1700" s="17" t="s">
        <v>5823</v>
      </c>
      <c r="D1700" s="17" t="s">
        <v>455</v>
      </c>
      <c r="E1700" s="18">
        <v>50088</v>
      </c>
      <c r="F1700" s="17" t="s">
        <v>47</v>
      </c>
      <c r="G1700" s="17" t="s">
        <v>1016</v>
      </c>
      <c r="H1700" s="17" t="s">
        <v>6790</v>
      </c>
      <c r="I1700" s="17" t="s">
        <v>6788</v>
      </c>
      <c r="J1700" s="20">
        <v>13344.49</v>
      </c>
      <c r="K1700" s="19"/>
      <c r="L1700" s="19"/>
      <c r="M1700" s="19"/>
      <c r="N1700" s="19"/>
      <c r="O1700" s="19"/>
      <c r="P1700" s="19"/>
      <c r="Q1700" s="19">
        <v>1</v>
      </c>
      <c r="R1700" s="19"/>
      <c r="S1700" s="19"/>
      <c r="T1700" s="17" t="s">
        <v>6853</v>
      </c>
    </row>
    <row r="1701" spans="1:20" ht="43.2" x14ac:dyDescent="0.3">
      <c r="A1701" s="21" t="s">
        <v>8555</v>
      </c>
      <c r="B1701" s="17" t="s">
        <v>601</v>
      </c>
      <c r="C1701" s="17" t="s">
        <v>851</v>
      </c>
      <c r="D1701" s="17" t="s">
        <v>852</v>
      </c>
      <c r="E1701" s="18">
        <v>20968</v>
      </c>
      <c r="F1701" s="17" t="s">
        <v>520</v>
      </c>
      <c r="G1701" s="17" t="s">
        <v>7254</v>
      </c>
      <c r="H1701" s="17" t="s">
        <v>6790</v>
      </c>
      <c r="I1701" s="17" t="s">
        <v>6791</v>
      </c>
      <c r="J1701" s="20">
        <v>31548.74</v>
      </c>
      <c r="K1701" s="19">
        <v>8964</v>
      </c>
      <c r="L1701" s="19"/>
      <c r="M1701" s="19"/>
      <c r="N1701" s="19"/>
      <c r="O1701" s="19"/>
      <c r="P1701" s="19"/>
      <c r="Q1701" s="19"/>
      <c r="R1701" s="19"/>
      <c r="S1701" s="19"/>
      <c r="T1701" s="17"/>
    </row>
    <row r="1702" spans="1:20" ht="28.8" x14ac:dyDescent="0.3">
      <c r="A1702" s="21" t="s">
        <v>8555</v>
      </c>
      <c r="B1702" s="17" t="s">
        <v>601</v>
      </c>
      <c r="C1702" s="17" t="s">
        <v>851</v>
      </c>
      <c r="D1702" s="17" t="s">
        <v>852</v>
      </c>
      <c r="E1702" s="18">
        <v>20968</v>
      </c>
      <c r="F1702" s="17" t="s">
        <v>113</v>
      </c>
      <c r="G1702" s="17" t="s">
        <v>7255</v>
      </c>
      <c r="H1702" s="17" t="s">
        <v>1075</v>
      </c>
      <c r="I1702" s="17" t="s">
        <v>6787</v>
      </c>
      <c r="J1702" s="20">
        <v>29973.040000000001</v>
      </c>
      <c r="K1702" s="19">
        <v>5134</v>
      </c>
      <c r="L1702" s="19"/>
      <c r="M1702" s="19"/>
      <c r="N1702" s="19"/>
      <c r="O1702" s="19"/>
      <c r="P1702" s="19"/>
      <c r="Q1702" s="19"/>
      <c r="R1702" s="19"/>
      <c r="S1702" s="19"/>
      <c r="T1702" s="17"/>
    </row>
    <row r="1703" spans="1:20" ht="43.2" x14ac:dyDescent="0.3">
      <c r="A1703" s="21" t="s">
        <v>8555</v>
      </c>
      <c r="B1703" s="17" t="s">
        <v>601</v>
      </c>
      <c r="C1703" s="17" t="s">
        <v>851</v>
      </c>
      <c r="D1703" s="17" t="s">
        <v>852</v>
      </c>
      <c r="E1703" s="18">
        <v>20968</v>
      </c>
      <c r="F1703" s="17" t="s">
        <v>853</v>
      </c>
      <c r="G1703" s="17" t="s">
        <v>7256</v>
      </c>
      <c r="H1703" s="17" t="s">
        <v>6790</v>
      </c>
      <c r="I1703" s="17" t="s">
        <v>6791</v>
      </c>
      <c r="J1703" s="20">
        <v>43609.02</v>
      </c>
      <c r="K1703" s="19">
        <v>10608</v>
      </c>
      <c r="L1703" s="19"/>
      <c r="M1703" s="19"/>
      <c r="N1703" s="19"/>
      <c r="O1703" s="19"/>
      <c r="P1703" s="19"/>
      <c r="Q1703" s="19"/>
      <c r="R1703" s="19"/>
      <c r="S1703" s="19"/>
      <c r="T1703" s="17"/>
    </row>
    <row r="1704" spans="1:20" ht="28.8" x14ac:dyDescent="0.3">
      <c r="A1704" s="21" t="s">
        <v>8555</v>
      </c>
      <c r="B1704" s="17" t="s">
        <v>601</v>
      </c>
      <c r="C1704" s="17" t="s">
        <v>851</v>
      </c>
      <c r="D1704" s="17" t="s">
        <v>852</v>
      </c>
      <c r="E1704" s="18">
        <v>20968</v>
      </c>
      <c r="F1704" s="17" t="s">
        <v>1485</v>
      </c>
      <c r="G1704" s="17" t="s">
        <v>7253</v>
      </c>
      <c r="H1704" s="17"/>
      <c r="I1704" s="17"/>
      <c r="J1704" s="20">
        <v>4883.8999999999996</v>
      </c>
      <c r="K1704" s="19">
        <v>1478</v>
      </c>
      <c r="L1704" s="19"/>
      <c r="M1704" s="19"/>
      <c r="N1704" s="19"/>
      <c r="O1704" s="19"/>
      <c r="P1704" s="19"/>
      <c r="Q1704" s="19"/>
      <c r="R1704" s="19"/>
      <c r="S1704" s="19"/>
      <c r="T1704" s="17"/>
    </row>
    <row r="1705" spans="1:20" x14ac:dyDescent="0.3">
      <c r="A1705" s="1" t="s">
        <v>8558</v>
      </c>
      <c r="B1705" s="17" t="s">
        <v>5794</v>
      </c>
      <c r="C1705" s="17" t="s">
        <v>6240</v>
      </c>
      <c r="D1705" s="17" t="s">
        <v>6239</v>
      </c>
      <c r="E1705" s="18">
        <v>50090</v>
      </c>
      <c r="F1705" s="17" t="s">
        <v>47</v>
      </c>
      <c r="G1705" s="17" t="s">
        <v>2816</v>
      </c>
      <c r="H1705" s="17" t="s">
        <v>6792</v>
      </c>
      <c r="I1705" s="17" t="s">
        <v>6788</v>
      </c>
      <c r="J1705" s="20">
        <v>13344.49</v>
      </c>
      <c r="K1705" s="19"/>
      <c r="L1705" s="19"/>
      <c r="M1705" s="19"/>
      <c r="N1705" s="19"/>
      <c r="O1705" s="19"/>
      <c r="P1705" s="19"/>
      <c r="Q1705" s="19">
        <v>1</v>
      </c>
      <c r="R1705" s="19"/>
      <c r="S1705" s="19"/>
      <c r="T1705" s="17" t="s">
        <v>6853</v>
      </c>
    </row>
    <row r="1706" spans="1:20" ht="43.2" x14ac:dyDescent="0.3">
      <c r="A1706" s="1" t="s">
        <v>8559</v>
      </c>
      <c r="B1706" s="17" t="s">
        <v>3950</v>
      </c>
      <c r="C1706" s="17" t="s">
        <v>4102</v>
      </c>
      <c r="D1706" s="17" t="s">
        <v>4103</v>
      </c>
      <c r="E1706" s="18">
        <v>38470</v>
      </c>
      <c r="F1706" s="17" t="s">
        <v>333</v>
      </c>
      <c r="G1706" s="17" t="s">
        <v>8114</v>
      </c>
      <c r="H1706" s="17" t="s">
        <v>1075</v>
      </c>
      <c r="I1706" s="17"/>
      <c r="J1706" s="20">
        <v>332.93</v>
      </c>
      <c r="K1706" s="19">
        <v>213</v>
      </c>
      <c r="L1706" s="19"/>
      <c r="M1706" s="19"/>
      <c r="N1706" s="19"/>
      <c r="O1706" s="19"/>
      <c r="P1706" s="19"/>
      <c r="Q1706" s="19"/>
      <c r="R1706" s="19"/>
      <c r="S1706" s="19"/>
      <c r="T1706" s="17"/>
    </row>
    <row r="1707" spans="1:20" ht="43.2" x14ac:dyDescent="0.3">
      <c r="A1707" s="21" t="s">
        <v>8555</v>
      </c>
      <c r="B1707" s="17" t="s">
        <v>601</v>
      </c>
      <c r="C1707" s="17" t="s">
        <v>605</v>
      </c>
      <c r="D1707" s="17" t="s">
        <v>606</v>
      </c>
      <c r="E1707" s="18">
        <v>20969</v>
      </c>
      <c r="F1707" s="17" t="s">
        <v>607</v>
      </c>
      <c r="G1707" s="17" t="s">
        <v>7207</v>
      </c>
      <c r="H1707" s="17"/>
      <c r="I1707" s="17"/>
      <c r="J1707" s="20">
        <v>9004.69</v>
      </c>
      <c r="K1707" s="19">
        <v>3697</v>
      </c>
      <c r="L1707" s="19"/>
      <c r="M1707" s="19"/>
      <c r="N1707" s="19"/>
      <c r="O1707" s="19"/>
      <c r="P1707" s="19"/>
      <c r="Q1707" s="19"/>
      <c r="R1707" s="19"/>
      <c r="S1707" s="19"/>
      <c r="T1707" s="17"/>
    </row>
    <row r="1708" spans="1:20" ht="28.8" x14ac:dyDescent="0.3">
      <c r="A1708" s="21" t="s">
        <v>8555</v>
      </c>
      <c r="B1708" s="17" t="s">
        <v>21</v>
      </c>
      <c r="C1708" s="17" t="s">
        <v>177</v>
      </c>
      <c r="D1708" s="17" t="s">
        <v>178</v>
      </c>
      <c r="E1708" s="18">
        <v>20137</v>
      </c>
      <c r="F1708" s="17" t="s">
        <v>94</v>
      </c>
      <c r="G1708" s="17" t="s">
        <v>7115</v>
      </c>
      <c r="H1708" s="17" t="s">
        <v>6790</v>
      </c>
      <c r="I1708" s="17" t="s">
        <v>6788</v>
      </c>
      <c r="J1708" s="20">
        <v>198018.67</v>
      </c>
      <c r="K1708" s="19">
        <v>46413</v>
      </c>
      <c r="L1708" s="19"/>
      <c r="M1708" s="19"/>
      <c r="N1708" s="19"/>
      <c r="O1708" s="19"/>
      <c r="P1708" s="19"/>
      <c r="Q1708" s="19"/>
      <c r="R1708" s="19"/>
      <c r="S1708" s="19"/>
      <c r="T1708" s="17"/>
    </row>
    <row r="1709" spans="1:20" ht="28.8" x14ac:dyDescent="0.3">
      <c r="A1709" s="21" t="s">
        <v>8555</v>
      </c>
      <c r="B1709" s="17" t="s">
        <v>601</v>
      </c>
      <c r="C1709" s="17" t="s">
        <v>177</v>
      </c>
      <c r="D1709" s="17" t="s">
        <v>646</v>
      </c>
      <c r="E1709" s="18">
        <v>20970</v>
      </c>
      <c r="F1709" s="17" t="s">
        <v>94</v>
      </c>
      <c r="G1709" s="17" t="s">
        <v>7218</v>
      </c>
      <c r="H1709" s="17" t="s">
        <v>6790</v>
      </c>
      <c r="I1709" s="17" t="s">
        <v>6788</v>
      </c>
      <c r="J1709" s="20">
        <v>42954.09</v>
      </c>
      <c r="K1709" s="19"/>
      <c r="L1709" s="19">
        <v>11922</v>
      </c>
      <c r="M1709" s="19"/>
      <c r="N1709" s="19"/>
      <c r="O1709" s="19"/>
      <c r="P1709" s="19"/>
      <c r="Q1709" s="19"/>
      <c r="R1709" s="19"/>
      <c r="S1709" s="19"/>
      <c r="T1709" s="17"/>
    </row>
    <row r="1710" spans="1:20" ht="28.8" x14ac:dyDescent="0.3">
      <c r="A1710" s="1" t="s">
        <v>8557</v>
      </c>
      <c r="B1710" s="17" t="s">
        <v>5503</v>
      </c>
      <c r="C1710" s="17" t="s">
        <v>5506</v>
      </c>
      <c r="D1710" s="17" t="s">
        <v>5507</v>
      </c>
      <c r="E1710" s="18">
        <v>46445</v>
      </c>
      <c r="F1710" s="17" t="s">
        <v>55</v>
      </c>
      <c r="G1710" s="17" t="s">
        <v>1317</v>
      </c>
      <c r="H1710" s="17"/>
      <c r="I1710" s="17" t="s">
        <v>6788</v>
      </c>
      <c r="J1710" s="20">
        <v>2920.25</v>
      </c>
      <c r="K1710" s="19"/>
      <c r="L1710" s="19"/>
      <c r="M1710" s="19"/>
      <c r="N1710" s="19"/>
      <c r="O1710" s="19"/>
      <c r="P1710" s="19"/>
      <c r="Q1710" s="19">
        <v>1</v>
      </c>
      <c r="R1710" s="19"/>
      <c r="S1710" s="19"/>
      <c r="T1710" s="17" t="s">
        <v>6853</v>
      </c>
    </row>
    <row r="1711" spans="1:20" x14ac:dyDescent="0.3">
      <c r="A1711" s="21" t="s">
        <v>8555</v>
      </c>
      <c r="B1711" s="17" t="s">
        <v>21</v>
      </c>
      <c r="C1711" s="17" t="s">
        <v>28</v>
      </c>
      <c r="D1711" s="17" t="s">
        <v>29</v>
      </c>
      <c r="E1711" s="18">
        <v>21073</v>
      </c>
      <c r="F1711" s="17" t="s">
        <v>35</v>
      </c>
      <c r="G1711" s="17" t="s">
        <v>7087</v>
      </c>
      <c r="H1711" s="17"/>
      <c r="I1711" s="17"/>
      <c r="J1711" s="20">
        <v>31316.01</v>
      </c>
      <c r="K1711" s="19">
        <v>7580</v>
      </c>
      <c r="L1711" s="19"/>
      <c r="M1711" s="19"/>
      <c r="N1711" s="19"/>
      <c r="O1711" s="19"/>
      <c r="P1711" s="19"/>
      <c r="Q1711" s="19"/>
      <c r="R1711" s="19"/>
      <c r="S1711" s="19"/>
      <c r="T1711" s="17"/>
    </row>
    <row r="1712" spans="1:20" ht="28.8" x14ac:dyDescent="0.3">
      <c r="A1712" s="21" t="s">
        <v>8555</v>
      </c>
      <c r="B1712" s="17" t="s">
        <v>21</v>
      </c>
      <c r="C1712" s="17" t="s">
        <v>28</v>
      </c>
      <c r="D1712" s="17" t="s">
        <v>29</v>
      </c>
      <c r="E1712" s="18">
        <v>21073</v>
      </c>
      <c r="F1712" s="17" t="s">
        <v>30</v>
      </c>
      <c r="G1712" s="17" t="s">
        <v>7088</v>
      </c>
      <c r="H1712" s="17" t="s">
        <v>1075</v>
      </c>
      <c r="I1712" s="17" t="s">
        <v>6789</v>
      </c>
      <c r="J1712" s="20">
        <v>34736.11</v>
      </c>
      <c r="K1712" s="19">
        <v>10747</v>
      </c>
      <c r="L1712" s="19"/>
      <c r="M1712" s="19"/>
      <c r="N1712" s="19"/>
      <c r="O1712" s="19"/>
      <c r="P1712" s="19"/>
      <c r="Q1712" s="19"/>
      <c r="R1712" s="19"/>
      <c r="S1712" s="19"/>
      <c r="T1712" s="17"/>
    </row>
    <row r="1713" spans="1:20" ht="43.2" x14ac:dyDescent="0.3">
      <c r="A1713" s="21" t="s">
        <v>8555</v>
      </c>
      <c r="B1713" s="17" t="s">
        <v>21</v>
      </c>
      <c r="C1713" s="17" t="s">
        <v>28</v>
      </c>
      <c r="D1713" s="17" t="s">
        <v>29</v>
      </c>
      <c r="E1713" s="18">
        <v>21073</v>
      </c>
      <c r="F1713" s="17" t="s">
        <v>581</v>
      </c>
      <c r="G1713" s="17" t="s">
        <v>7089</v>
      </c>
      <c r="H1713" s="17" t="s">
        <v>1075</v>
      </c>
      <c r="I1713" s="17" t="s">
        <v>6789</v>
      </c>
      <c r="J1713" s="20">
        <v>6650.56</v>
      </c>
      <c r="K1713" s="19">
        <v>2057</v>
      </c>
      <c r="L1713" s="19"/>
      <c r="M1713" s="19"/>
      <c r="N1713" s="19"/>
      <c r="O1713" s="19"/>
      <c r="P1713" s="19"/>
      <c r="Q1713" s="19"/>
      <c r="R1713" s="19"/>
      <c r="S1713" s="19"/>
      <c r="T1713" s="17"/>
    </row>
    <row r="1714" spans="1:20" ht="43.2" x14ac:dyDescent="0.3">
      <c r="A1714" s="21" t="s">
        <v>8555</v>
      </c>
      <c r="B1714" s="17" t="s">
        <v>21</v>
      </c>
      <c r="C1714" s="17" t="s">
        <v>28</v>
      </c>
      <c r="D1714" s="17" t="s">
        <v>29</v>
      </c>
      <c r="E1714" s="18">
        <v>21073</v>
      </c>
      <c r="F1714" s="17" t="s">
        <v>344</v>
      </c>
      <c r="G1714" s="17" t="s">
        <v>7090</v>
      </c>
      <c r="H1714" s="17" t="s">
        <v>1075</v>
      </c>
      <c r="I1714" s="17" t="s">
        <v>6789</v>
      </c>
      <c r="J1714" s="20">
        <v>8959.5400000000009</v>
      </c>
      <c r="K1714" s="19">
        <v>4027</v>
      </c>
      <c r="L1714" s="19"/>
      <c r="M1714" s="19"/>
      <c r="N1714" s="19"/>
      <c r="O1714" s="19"/>
      <c r="P1714" s="19"/>
      <c r="Q1714" s="19"/>
      <c r="R1714" s="19"/>
      <c r="S1714" s="19"/>
      <c r="T1714" s="17"/>
    </row>
    <row r="1715" spans="1:20" ht="28.8" x14ac:dyDescent="0.3">
      <c r="A1715" s="21" t="s">
        <v>8555</v>
      </c>
      <c r="B1715" s="17" t="s">
        <v>21</v>
      </c>
      <c r="C1715" s="17" t="s">
        <v>288</v>
      </c>
      <c r="D1715" s="17" t="s">
        <v>289</v>
      </c>
      <c r="E1715" s="18">
        <v>19266</v>
      </c>
      <c r="F1715" s="17" t="s">
        <v>35</v>
      </c>
      <c r="G1715" s="17" t="s">
        <v>4252</v>
      </c>
      <c r="H1715" s="17"/>
      <c r="I1715" s="17"/>
      <c r="J1715" s="20">
        <v>201549.1</v>
      </c>
      <c r="K1715" s="19"/>
      <c r="L1715" s="19">
        <v>48804</v>
      </c>
      <c r="M1715" s="19"/>
      <c r="N1715" s="19"/>
      <c r="O1715" s="19"/>
      <c r="P1715" s="19"/>
      <c r="Q1715" s="19"/>
      <c r="R1715" s="19"/>
      <c r="S1715" s="19"/>
      <c r="T1715" s="17"/>
    </row>
    <row r="1716" spans="1:20" x14ac:dyDescent="0.3">
      <c r="A1716" s="21" t="s">
        <v>8555</v>
      </c>
      <c r="B1716" s="17" t="s">
        <v>21</v>
      </c>
      <c r="C1716" s="17" t="s">
        <v>288</v>
      </c>
      <c r="D1716" s="17" t="s">
        <v>289</v>
      </c>
      <c r="E1716" s="18">
        <v>19266</v>
      </c>
      <c r="F1716" s="17" t="s">
        <v>520</v>
      </c>
      <c r="G1716" s="17" t="s">
        <v>3155</v>
      </c>
      <c r="H1716" s="17" t="s">
        <v>6790</v>
      </c>
      <c r="I1716" s="17" t="s">
        <v>6791</v>
      </c>
      <c r="J1716" s="20">
        <v>57062.93</v>
      </c>
      <c r="K1716" s="19"/>
      <c r="L1716" s="19">
        <v>13561</v>
      </c>
      <c r="M1716" s="19"/>
      <c r="N1716" s="19"/>
      <c r="O1716" s="19"/>
      <c r="P1716" s="19"/>
      <c r="Q1716" s="19"/>
      <c r="R1716" s="19"/>
      <c r="S1716" s="19"/>
      <c r="T1716" s="17"/>
    </row>
    <row r="1717" spans="1:20" ht="43.2" x14ac:dyDescent="0.3">
      <c r="A1717" s="21" t="s">
        <v>8555</v>
      </c>
      <c r="B1717" s="17" t="s">
        <v>21</v>
      </c>
      <c r="C1717" s="17" t="s">
        <v>288</v>
      </c>
      <c r="D1717" s="17" t="s">
        <v>289</v>
      </c>
      <c r="E1717" s="18">
        <v>19266</v>
      </c>
      <c r="F1717" s="17" t="s">
        <v>991</v>
      </c>
      <c r="G1717" s="17" t="s">
        <v>7131</v>
      </c>
      <c r="H1717" s="17"/>
      <c r="I1717" s="17"/>
      <c r="J1717" s="20">
        <v>18920.97</v>
      </c>
      <c r="K1717" s="19"/>
      <c r="L1717" s="19">
        <v>3815</v>
      </c>
      <c r="M1717" s="19"/>
      <c r="N1717" s="19"/>
      <c r="O1717" s="19"/>
      <c r="P1717" s="19"/>
      <c r="Q1717" s="19"/>
      <c r="R1717" s="19"/>
      <c r="S1717" s="19"/>
      <c r="T1717" s="17"/>
    </row>
    <row r="1718" spans="1:20" ht="28.8" x14ac:dyDescent="0.3">
      <c r="A1718" s="21" t="s">
        <v>8555</v>
      </c>
      <c r="B1718" s="17" t="s">
        <v>21</v>
      </c>
      <c r="C1718" s="17" t="s">
        <v>288</v>
      </c>
      <c r="D1718" s="17" t="s">
        <v>289</v>
      </c>
      <c r="E1718" s="18">
        <v>19266</v>
      </c>
      <c r="F1718" s="17" t="s">
        <v>113</v>
      </c>
      <c r="G1718" s="17" t="s">
        <v>7132</v>
      </c>
      <c r="H1718" s="17" t="s">
        <v>1075</v>
      </c>
      <c r="I1718" s="17" t="s">
        <v>6787</v>
      </c>
      <c r="J1718" s="20">
        <v>20825.740000000002</v>
      </c>
      <c r="K1718" s="19"/>
      <c r="L1718" s="19">
        <v>3333</v>
      </c>
      <c r="M1718" s="19"/>
      <c r="N1718" s="19"/>
      <c r="O1718" s="19"/>
      <c r="P1718" s="19"/>
      <c r="Q1718" s="19"/>
      <c r="R1718" s="19"/>
      <c r="S1718" s="19"/>
      <c r="T1718" s="17"/>
    </row>
    <row r="1719" spans="1:20" x14ac:dyDescent="0.3">
      <c r="A1719" s="21" t="s">
        <v>8555</v>
      </c>
      <c r="B1719" s="17" t="s">
        <v>601</v>
      </c>
      <c r="C1719" s="17" t="s">
        <v>678</v>
      </c>
      <c r="D1719" s="17" t="s">
        <v>679</v>
      </c>
      <c r="E1719" s="18">
        <v>20979</v>
      </c>
      <c r="F1719" s="17" t="s">
        <v>126</v>
      </c>
      <c r="G1719" s="17" t="s">
        <v>7097</v>
      </c>
      <c r="H1719" s="17" t="s">
        <v>1075</v>
      </c>
      <c r="I1719" s="17" t="s">
        <v>6793</v>
      </c>
      <c r="J1719" s="20">
        <v>61016.17</v>
      </c>
      <c r="K1719" s="19"/>
      <c r="L1719" s="19">
        <v>8593</v>
      </c>
      <c r="M1719" s="19"/>
      <c r="N1719" s="19"/>
      <c r="O1719" s="19"/>
      <c r="P1719" s="19"/>
      <c r="Q1719" s="19"/>
      <c r="R1719" s="19"/>
      <c r="S1719" s="19"/>
      <c r="T1719" s="17"/>
    </row>
    <row r="1720" spans="1:20" ht="28.8" x14ac:dyDescent="0.3">
      <c r="A1720" s="21" t="s">
        <v>8555</v>
      </c>
      <c r="B1720" s="17" t="s">
        <v>601</v>
      </c>
      <c r="C1720" s="17" t="s">
        <v>698</v>
      </c>
      <c r="D1720" s="17" t="s">
        <v>699</v>
      </c>
      <c r="E1720" s="18">
        <v>1321623</v>
      </c>
      <c r="F1720" s="17" t="s">
        <v>637</v>
      </c>
      <c r="G1720" s="17" t="s">
        <v>7212</v>
      </c>
      <c r="H1720" s="17" t="s">
        <v>1075</v>
      </c>
      <c r="I1720" s="17" t="s">
        <v>6789</v>
      </c>
      <c r="J1720" s="20">
        <v>554.55999999999995</v>
      </c>
      <c r="K1720" s="19">
        <v>1060</v>
      </c>
      <c r="L1720" s="19"/>
      <c r="M1720" s="19"/>
      <c r="N1720" s="19">
        <v>1</v>
      </c>
      <c r="O1720" s="19"/>
      <c r="P1720" s="19"/>
      <c r="Q1720" s="19"/>
      <c r="R1720" s="19"/>
      <c r="S1720" s="19"/>
      <c r="T1720" s="17"/>
    </row>
    <row r="1721" spans="1:20" ht="28.8" x14ac:dyDescent="0.3">
      <c r="A1721" s="21" t="s">
        <v>8555</v>
      </c>
      <c r="B1721" s="17" t="s">
        <v>601</v>
      </c>
      <c r="C1721" s="17" t="s">
        <v>700</v>
      </c>
      <c r="D1721" s="17" t="s">
        <v>701</v>
      </c>
      <c r="E1721" s="18">
        <v>1321624</v>
      </c>
      <c r="F1721" s="17" t="s">
        <v>637</v>
      </c>
      <c r="G1721" s="17" t="s">
        <v>7212</v>
      </c>
      <c r="H1721" s="17" t="s">
        <v>1075</v>
      </c>
      <c r="I1721" s="17" t="s">
        <v>6789</v>
      </c>
      <c r="J1721" s="20">
        <v>460.39</v>
      </c>
      <c r="K1721" s="19">
        <v>880</v>
      </c>
      <c r="L1721" s="19"/>
      <c r="M1721" s="19"/>
      <c r="N1721" s="19">
        <v>1</v>
      </c>
      <c r="O1721" s="19"/>
      <c r="P1721" s="19"/>
      <c r="Q1721" s="19"/>
      <c r="R1721" s="19"/>
      <c r="S1721" s="19"/>
      <c r="T1721" s="17"/>
    </row>
    <row r="1722" spans="1:20" ht="28.8" x14ac:dyDescent="0.3">
      <c r="A1722" s="21" t="s">
        <v>8555</v>
      </c>
      <c r="B1722" s="17" t="s">
        <v>601</v>
      </c>
      <c r="C1722" s="17" t="s">
        <v>702</v>
      </c>
      <c r="D1722" s="17" t="s">
        <v>703</v>
      </c>
      <c r="E1722" s="18">
        <v>1321625</v>
      </c>
      <c r="F1722" s="17" t="s">
        <v>637</v>
      </c>
      <c r="G1722" s="17" t="s">
        <v>7212</v>
      </c>
      <c r="H1722" s="17" t="s">
        <v>1075</v>
      </c>
      <c r="I1722" s="17" t="s">
        <v>6789</v>
      </c>
      <c r="J1722" s="20">
        <v>523.16999999999996</v>
      </c>
      <c r="K1722" s="19">
        <v>1000</v>
      </c>
      <c r="L1722" s="19"/>
      <c r="M1722" s="19"/>
      <c r="N1722" s="19">
        <v>1</v>
      </c>
      <c r="O1722" s="19"/>
      <c r="P1722" s="19"/>
      <c r="Q1722" s="19"/>
      <c r="R1722" s="19"/>
      <c r="S1722" s="19"/>
      <c r="T1722" s="17"/>
    </row>
    <row r="1723" spans="1:20" ht="28.8" x14ac:dyDescent="0.3">
      <c r="A1723" s="21" t="s">
        <v>8555</v>
      </c>
      <c r="B1723" s="17" t="s">
        <v>601</v>
      </c>
      <c r="C1723" s="17" t="s">
        <v>704</v>
      </c>
      <c r="D1723" s="17" t="s">
        <v>705</v>
      </c>
      <c r="E1723" s="18">
        <v>1321622</v>
      </c>
      <c r="F1723" s="17" t="s">
        <v>637</v>
      </c>
      <c r="G1723" s="17" t="s">
        <v>7212</v>
      </c>
      <c r="H1723" s="17" t="s">
        <v>1075</v>
      </c>
      <c r="I1723" s="17" t="s">
        <v>6789</v>
      </c>
      <c r="J1723" s="20">
        <v>523.16999999999996</v>
      </c>
      <c r="K1723" s="19">
        <v>1000</v>
      </c>
      <c r="L1723" s="19"/>
      <c r="M1723" s="19"/>
      <c r="N1723" s="19">
        <v>1</v>
      </c>
      <c r="O1723" s="19"/>
      <c r="P1723" s="19"/>
      <c r="Q1723" s="19"/>
      <c r="R1723" s="19"/>
      <c r="S1723" s="19"/>
      <c r="T1723" s="17"/>
    </row>
    <row r="1724" spans="1:20" ht="28.8" x14ac:dyDescent="0.3">
      <c r="A1724" s="1" t="s">
        <v>8558</v>
      </c>
      <c r="B1724" s="17" t="s">
        <v>1107</v>
      </c>
      <c r="C1724" s="17" t="s">
        <v>1110</v>
      </c>
      <c r="D1724" s="17" t="s">
        <v>1111</v>
      </c>
      <c r="E1724" s="18">
        <v>24393</v>
      </c>
      <c r="F1724" s="17" t="s">
        <v>30</v>
      </c>
      <c r="G1724" s="17" t="s">
        <v>7322</v>
      </c>
      <c r="H1724" s="17" t="s">
        <v>1075</v>
      </c>
      <c r="I1724" s="17" t="s">
        <v>6789</v>
      </c>
      <c r="J1724" s="20">
        <v>43167.4</v>
      </c>
      <c r="K1724" s="19"/>
      <c r="L1724" s="19">
        <v>5716</v>
      </c>
      <c r="M1724" s="19"/>
      <c r="N1724" s="19"/>
      <c r="O1724" s="19"/>
      <c r="P1724" s="19"/>
      <c r="Q1724" s="19"/>
      <c r="R1724" s="19"/>
      <c r="S1724" s="19"/>
      <c r="T1724" s="17"/>
    </row>
    <row r="1725" spans="1:20" ht="28.8" x14ac:dyDescent="0.3">
      <c r="A1725" s="1" t="s">
        <v>8558</v>
      </c>
      <c r="B1725" s="17" t="s">
        <v>1107</v>
      </c>
      <c r="C1725" s="17" t="s">
        <v>1110</v>
      </c>
      <c r="D1725" s="17" t="s">
        <v>1111</v>
      </c>
      <c r="E1725" s="18">
        <v>24393</v>
      </c>
      <c r="F1725" s="17" t="s">
        <v>491</v>
      </c>
      <c r="G1725" s="17" t="s">
        <v>7323</v>
      </c>
      <c r="H1725" s="17"/>
      <c r="I1725" s="17" t="s">
        <v>6791</v>
      </c>
      <c r="J1725" s="20">
        <v>69519.81</v>
      </c>
      <c r="K1725" s="19"/>
      <c r="L1725" s="19">
        <v>6581</v>
      </c>
      <c r="M1725" s="19"/>
      <c r="N1725" s="19"/>
      <c r="O1725" s="19"/>
      <c r="P1725" s="19"/>
      <c r="Q1725" s="19"/>
      <c r="R1725" s="19"/>
      <c r="S1725" s="19"/>
      <c r="T1725" s="17"/>
    </row>
    <row r="1726" spans="1:20" x14ac:dyDescent="0.3">
      <c r="A1726" s="1" t="s">
        <v>8559</v>
      </c>
      <c r="B1726" s="17" t="s">
        <v>3314</v>
      </c>
      <c r="C1726" s="17" t="s">
        <v>3348</v>
      </c>
      <c r="D1726" s="17" t="s">
        <v>3349</v>
      </c>
      <c r="E1726" s="18">
        <v>33480</v>
      </c>
      <c r="F1726" s="17" t="s">
        <v>442</v>
      </c>
      <c r="G1726" s="17" t="s">
        <v>6863</v>
      </c>
      <c r="H1726" s="17" t="s">
        <v>6798</v>
      </c>
      <c r="I1726" s="17" t="s">
        <v>6791</v>
      </c>
      <c r="J1726" s="20">
        <v>26848.36</v>
      </c>
      <c r="K1726" s="19">
        <v>4048</v>
      </c>
      <c r="L1726" s="19"/>
      <c r="M1726" s="19"/>
      <c r="N1726" s="19"/>
      <c r="O1726" s="19"/>
      <c r="P1726" s="19"/>
      <c r="Q1726" s="19"/>
      <c r="R1726" s="19"/>
      <c r="S1726" s="19"/>
      <c r="T1726" s="17"/>
    </row>
    <row r="1727" spans="1:20" ht="28.8" x14ac:dyDescent="0.3">
      <c r="A1727" s="21" t="s">
        <v>8555</v>
      </c>
      <c r="B1727" s="17" t="s">
        <v>4231</v>
      </c>
      <c r="C1727" s="17" t="s">
        <v>4574</v>
      </c>
      <c r="D1727" s="17" t="s">
        <v>4573</v>
      </c>
      <c r="E1727" s="18">
        <v>39089</v>
      </c>
      <c r="F1727" s="17" t="s">
        <v>94</v>
      </c>
      <c r="G1727" s="17" t="s">
        <v>4612</v>
      </c>
      <c r="H1727" s="17" t="s">
        <v>6790</v>
      </c>
      <c r="I1727" s="17" t="s">
        <v>6788</v>
      </c>
      <c r="J1727" s="20">
        <v>50844.52</v>
      </c>
      <c r="K1727" s="19"/>
      <c r="L1727" s="19">
        <v>12319</v>
      </c>
      <c r="M1727" s="19"/>
      <c r="N1727" s="19"/>
      <c r="O1727" s="19"/>
      <c r="P1727" s="19"/>
      <c r="Q1727" s="19"/>
      <c r="R1727" s="19"/>
      <c r="S1727" s="19"/>
      <c r="T1727" s="17"/>
    </row>
    <row r="1728" spans="1:20" ht="28.8" x14ac:dyDescent="0.3">
      <c r="A1728" s="1" t="s">
        <v>8558</v>
      </c>
      <c r="B1728" s="17" t="s">
        <v>1107</v>
      </c>
      <c r="C1728" s="17" t="s">
        <v>1329</v>
      </c>
      <c r="D1728" s="17" t="s">
        <v>406</v>
      </c>
      <c r="E1728" s="18">
        <v>18747</v>
      </c>
      <c r="F1728" s="17" t="s">
        <v>197</v>
      </c>
      <c r="G1728" s="17" t="s">
        <v>406</v>
      </c>
      <c r="H1728" s="17" t="s">
        <v>6790</v>
      </c>
      <c r="I1728" s="17" t="s">
        <v>6791</v>
      </c>
      <c r="J1728" s="20">
        <v>279.62</v>
      </c>
      <c r="K1728" s="19">
        <v>225</v>
      </c>
      <c r="L1728" s="19"/>
      <c r="M1728" s="19"/>
      <c r="N1728" s="19"/>
      <c r="O1728" s="19"/>
      <c r="P1728" s="19"/>
      <c r="Q1728" s="19"/>
      <c r="R1728" s="19"/>
      <c r="S1728" s="19"/>
      <c r="T1728" s="17"/>
    </row>
    <row r="1729" spans="1:20" ht="28.8" x14ac:dyDescent="0.3">
      <c r="A1729" s="1" t="s">
        <v>8558</v>
      </c>
      <c r="B1729" s="17" t="s">
        <v>1107</v>
      </c>
      <c r="C1729" s="17" t="s">
        <v>1232</v>
      </c>
      <c r="D1729" s="17" t="s">
        <v>1233</v>
      </c>
      <c r="E1729" s="18">
        <v>18749</v>
      </c>
      <c r="F1729" s="17" t="s">
        <v>1025</v>
      </c>
      <c r="G1729" s="17" t="s">
        <v>7370</v>
      </c>
      <c r="H1729" s="17"/>
      <c r="I1729" s="17" t="s">
        <v>6788</v>
      </c>
      <c r="J1729" s="20">
        <v>10141.39</v>
      </c>
      <c r="K1729" s="19">
        <v>938</v>
      </c>
      <c r="L1729" s="19"/>
      <c r="M1729" s="19"/>
      <c r="N1729" s="19"/>
      <c r="O1729" s="19"/>
      <c r="P1729" s="19"/>
      <c r="Q1729" s="19"/>
      <c r="R1729" s="19"/>
      <c r="S1729" s="19"/>
      <c r="T1729" s="17"/>
    </row>
    <row r="1730" spans="1:20" ht="28.8" x14ac:dyDescent="0.3">
      <c r="A1730" s="1" t="s">
        <v>8559</v>
      </c>
      <c r="B1730" s="17" t="s">
        <v>3314</v>
      </c>
      <c r="C1730" s="17" t="s">
        <v>1232</v>
      </c>
      <c r="D1730" s="17" t="s">
        <v>3436</v>
      </c>
      <c r="E1730" s="18">
        <v>33482</v>
      </c>
      <c r="F1730" s="17" t="s">
        <v>113</v>
      </c>
      <c r="G1730" s="17" t="s">
        <v>7097</v>
      </c>
      <c r="H1730" s="17" t="s">
        <v>1075</v>
      </c>
      <c r="I1730" s="17" t="s">
        <v>6787</v>
      </c>
      <c r="J1730" s="20">
        <v>55369.17</v>
      </c>
      <c r="K1730" s="19">
        <v>6522</v>
      </c>
      <c r="L1730" s="19"/>
      <c r="M1730" s="19"/>
      <c r="N1730" s="19"/>
      <c r="O1730" s="19"/>
      <c r="P1730" s="19"/>
      <c r="Q1730" s="19"/>
      <c r="R1730" s="19"/>
      <c r="S1730" s="19"/>
      <c r="T1730" s="17"/>
    </row>
    <row r="1731" spans="1:20" ht="43.2" x14ac:dyDescent="0.3">
      <c r="A1731" s="1" t="s">
        <v>8558</v>
      </c>
      <c r="B1731" s="17" t="s">
        <v>3677</v>
      </c>
      <c r="C1731" s="17" t="s">
        <v>3840</v>
      </c>
      <c r="D1731" s="17" t="s">
        <v>3841</v>
      </c>
      <c r="E1731" s="18">
        <v>34083</v>
      </c>
      <c r="F1731" s="17" t="s">
        <v>197</v>
      </c>
      <c r="G1731" s="17" t="s">
        <v>8040</v>
      </c>
      <c r="H1731" s="17" t="s">
        <v>6798</v>
      </c>
      <c r="I1731" s="17" t="s">
        <v>6791</v>
      </c>
      <c r="J1731" s="20">
        <v>6249.42</v>
      </c>
      <c r="K1731" s="19">
        <v>4902</v>
      </c>
      <c r="L1731" s="19"/>
      <c r="M1731" s="19"/>
      <c r="N1731" s="19"/>
      <c r="O1731" s="19"/>
      <c r="P1731" s="19"/>
      <c r="Q1731" s="19"/>
      <c r="R1731" s="19"/>
      <c r="S1731" s="19"/>
      <c r="T1731" s="17"/>
    </row>
    <row r="1732" spans="1:20" ht="28.8" x14ac:dyDescent="0.3">
      <c r="A1732" s="21" t="s">
        <v>8555</v>
      </c>
      <c r="B1732" s="17" t="s">
        <v>3167</v>
      </c>
      <c r="C1732" s="17" t="s">
        <v>3264</v>
      </c>
      <c r="D1732" s="17" t="s">
        <v>565</v>
      </c>
      <c r="E1732" s="18">
        <v>1159320</v>
      </c>
      <c r="F1732" s="17" t="s">
        <v>94</v>
      </c>
      <c r="G1732" s="17" t="s">
        <v>7100</v>
      </c>
      <c r="H1732" s="17" t="s">
        <v>6790</v>
      </c>
      <c r="I1732" s="17" t="s">
        <v>6788</v>
      </c>
      <c r="J1732" s="20">
        <v>157554.84</v>
      </c>
      <c r="K1732" s="19">
        <v>46806</v>
      </c>
      <c r="L1732" s="19"/>
      <c r="M1732" s="19"/>
      <c r="N1732" s="19"/>
      <c r="O1732" s="19"/>
      <c r="P1732" s="19"/>
      <c r="Q1732" s="19"/>
      <c r="R1732" s="19"/>
      <c r="S1732" s="19"/>
      <c r="T1732" s="17"/>
    </row>
    <row r="1733" spans="1:20" x14ac:dyDescent="0.3">
      <c r="A1733" s="21" t="s">
        <v>8555</v>
      </c>
      <c r="B1733" s="17" t="s">
        <v>3167</v>
      </c>
      <c r="C1733" s="17" t="s">
        <v>3264</v>
      </c>
      <c r="D1733" s="17" t="s">
        <v>565</v>
      </c>
      <c r="E1733" s="18">
        <v>1159320</v>
      </c>
      <c r="F1733" s="17" t="s">
        <v>35</v>
      </c>
      <c r="G1733" s="17" t="s">
        <v>7100</v>
      </c>
      <c r="H1733" s="17" t="s">
        <v>6790</v>
      </c>
      <c r="I1733" s="17"/>
      <c r="J1733" s="20">
        <v>35301.42</v>
      </c>
      <c r="K1733" s="19">
        <v>3224</v>
      </c>
      <c r="L1733" s="19"/>
      <c r="M1733" s="19"/>
      <c r="N1733" s="19"/>
      <c r="O1733" s="19"/>
      <c r="P1733" s="19"/>
      <c r="Q1733" s="19"/>
      <c r="R1733" s="19"/>
      <c r="S1733" s="19"/>
      <c r="T1733" s="17"/>
    </row>
    <row r="1734" spans="1:20" x14ac:dyDescent="0.3">
      <c r="A1734" s="1" t="s">
        <v>8557</v>
      </c>
      <c r="B1734" s="17" t="s">
        <v>869</v>
      </c>
      <c r="C1734" s="17" t="s">
        <v>1072</v>
      </c>
      <c r="D1734" s="17" t="s">
        <v>1073</v>
      </c>
      <c r="E1734" s="18">
        <v>14520</v>
      </c>
      <c r="F1734" s="17" t="s">
        <v>90</v>
      </c>
      <c r="G1734" s="17" t="s">
        <v>7097</v>
      </c>
      <c r="H1734" s="17" t="s">
        <v>1075</v>
      </c>
      <c r="I1734" s="17" t="s">
        <v>6794</v>
      </c>
      <c r="J1734" s="20">
        <v>248739.43</v>
      </c>
      <c r="K1734" s="19">
        <v>35153</v>
      </c>
      <c r="L1734" s="19"/>
      <c r="M1734" s="19"/>
      <c r="N1734" s="19"/>
      <c r="O1734" s="19"/>
      <c r="P1734" s="19"/>
      <c r="Q1734" s="19"/>
      <c r="R1734" s="19"/>
      <c r="S1734" s="19"/>
      <c r="T1734" s="17"/>
    </row>
    <row r="1735" spans="1:20" x14ac:dyDescent="0.3">
      <c r="A1735" s="1" t="s">
        <v>8557</v>
      </c>
      <c r="B1735" s="17" t="s">
        <v>869</v>
      </c>
      <c r="C1735" s="17" t="s">
        <v>938</v>
      </c>
      <c r="D1735" s="17" t="s">
        <v>939</v>
      </c>
      <c r="E1735" s="18">
        <v>14521</v>
      </c>
      <c r="F1735" s="17" t="s">
        <v>940</v>
      </c>
      <c r="G1735" s="17" t="s">
        <v>7097</v>
      </c>
      <c r="H1735" s="17" t="s">
        <v>7075</v>
      </c>
      <c r="I1735" s="17" t="s">
        <v>6797</v>
      </c>
      <c r="J1735" s="20">
        <v>345203.88</v>
      </c>
      <c r="K1735" s="19">
        <v>76486</v>
      </c>
      <c r="L1735" s="19"/>
      <c r="M1735" s="19"/>
      <c r="N1735" s="19"/>
      <c r="O1735" s="19"/>
      <c r="P1735" s="19"/>
      <c r="Q1735" s="19"/>
      <c r="R1735" s="19"/>
      <c r="S1735" s="19"/>
      <c r="T1735" s="17"/>
    </row>
    <row r="1736" spans="1:20" ht="28.8" x14ac:dyDescent="0.3">
      <c r="A1736" s="1" t="s">
        <v>8557</v>
      </c>
      <c r="B1736" s="17" t="s">
        <v>869</v>
      </c>
      <c r="C1736" s="17" t="s">
        <v>1035</v>
      </c>
      <c r="D1736" s="17" t="s">
        <v>1036</v>
      </c>
      <c r="E1736" s="18">
        <v>986764</v>
      </c>
      <c r="F1736" s="17" t="s">
        <v>176</v>
      </c>
      <c r="G1736" s="17" t="s">
        <v>7112</v>
      </c>
      <c r="H1736" s="17" t="s">
        <v>6792</v>
      </c>
      <c r="I1736" s="17" t="s">
        <v>6791</v>
      </c>
      <c r="J1736" s="20">
        <v>32374.59</v>
      </c>
      <c r="K1736" s="19">
        <v>5720</v>
      </c>
      <c r="L1736" s="19"/>
      <c r="M1736" s="19"/>
      <c r="N1736" s="19"/>
      <c r="O1736" s="19"/>
      <c r="P1736" s="19"/>
      <c r="Q1736" s="19"/>
      <c r="R1736" s="19"/>
      <c r="S1736" s="19"/>
      <c r="T1736" s="17"/>
    </row>
    <row r="1737" spans="1:20" ht="28.8" x14ac:dyDescent="0.3">
      <c r="A1737" s="1" t="s">
        <v>8558</v>
      </c>
      <c r="B1737" s="17" t="s">
        <v>4141</v>
      </c>
      <c r="C1737" s="17" t="s">
        <v>4198</v>
      </c>
      <c r="D1737" s="17" t="s">
        <v>4199</v>
      </c>
      <c r="E1737" s="18">
        <v>51496</v>
      </c>
      <c r="F1737" s="17" t="s">
        <v>625</v>
      </c>
      <c r="G1737" s="17" t="s">
        <v>8144</v>
      </c>
      <c r="H1737" s="17"/>
      <c r="I1737" s="17" t="s">
        <v>6793</v>
      </c>
      <c r="J1737" s="20">
        <v>45315.34</v>
      </c>
      <c r="K1737" s="19"/>
      <c r="L1737" s="19">
        <v>9879</v>
      </c>
      <c r="M1737" s="19"/>
      <c r="N1737" s="19"/>
      <c r="O1737" s="19">
        <v>216</v>
      </c>
      <c r="P1737" s="19"/>
      <c r="Q1737" s="19"/>
      <c r="R1737" s="19"/>
      <c r="S1737" s="19"/>
      <c r="T1737" s="17"/>
    </row>
    <row r="1738" spans="1:20" ht="28.8" x14ac:dyDescent="0.3">
      <c r="A1738" s="1" t="s">
        <v>8558</v>
      </c>
      <c r="B1738" s="17" t="s">
        <v>1107</v>
      </c>
      <c r="C1738" s="17" t="s">
        <v>1250</v>
      </c>
      <c r="D1738" s="17" t="s">
        <v>1251</v>
      </c>
      <c r="E1738" s="18">
        <v>18762</v>
      </c>
      <c r="F1738" s="17" t="s">
        <v>176</v>
      </c>
      <c r="G1738" s="17" t="s">
        <v>1251</v>
      </c>
      <c r="H1738" s="17" t="s">
        <v>6790</v>
      </c>
      <c r="I1738" s="17" t="s">
        <v>6791</v>
      </c>
      <c r="J1738" s="20">
        <v>14706.26</v>
      </c>
      <c r="K1738" s="19">
        <v>1085.8399999999999</v>
      </c>
      <c r="L1738" s="19"/>
      <c r="M1738" s="19"/>
      <c r="N1738" s="19"/>
      <c r="O1738" s="19"/>
      <c r="P1738" s="19"/>
      <c r="Q1738" s="19"/>
      <c r="R1738" s="19"/>
      <c r="S1738" s="19"/>
      <c r="T1738" s="17"/>
    </row>
    <row r="1739" spans="1:20" ht="28.8" x14ac:dyDescent="0.3">
      <c r="A1739" s="1" t="s">
        <v>8558</v>
      </c>
      <c r="B1739" s="17" t="s">
        <v>1107</v>
      </c>
      <c r="C1739" s="17" t="s">
        <v>1140</v>
      </c>
      <c r="D1739" s="17" t="s">
        <v>459</v>
      </c>
      <c r="E1739" s="18">
        <v>18768</v>
      </c>
      <c r="F1739" s="17" t="s">
        <v>55</v>
      </c>
      <c r="G1739" s="17" t="s">
        <v>4361</v>
      </c>
      <c r="H1739" s="17" t="s">
        <v>6790</v>
      </c>
      <c r="I1739" s="17" t="s">
        <v>6788</v>
      </c>
      <c r="J1739" s="20">
        <v>6710.97</v>
      </c>
      <c r="K1739" s="19"/>
      <c r="L1739" s="19"/>
      <c r="M1739" s="19"/>
      <c r="N1739" s="19"/>
      <c r="O1739" s="19"/>
      <c r="P1739" s="19"/>
      <c r="Q1739" s="19"/>
      <c r="R1739" s="19">
        <v>1</v>
      </c>
      <c r="S1739" s="19"/>
      <c r="T1739" s="17" t="s">
        <v>6853</v>
      </c>
    </row>
    <row r="1740" spans="1:20" ht="43.2" x14ac:dyDescent="0.3">
      <c r="A1740" s="21" t="s">
        <v>8555</v>
      </c>
      <c r="B1740" s="17" t="s">
        <v>601</v>
      </c>
      <c r="C1740" s="17" t="s">
        <v>744</v>
      </c>
      <c r="D1740" s="17" t="s">
        <v>745</v>
      </c>
      <c r="E1740" s="18">
        <v>1189536</v>
      </c>
      <c r="F1740" s="17" t="s">
        <v>197</v>
      </c>
      <c r="G1740" s="17" t="s">
        <v>7235</v>
      </c>
      <c r="H1740" s="17" t="s">
        <v>6790</v>
      </c>
      <c r="I1740" s="17" t="s">
        <v>6791</v>
      </c>
      <c r="J1740" s="20">
        <v>807.52</v>
      </c>
      <c r="K1740" s="19"/>
      <c r="L1740" s="19"/>
      <c r="M1740" s="19">
        <v>1827</v>
      </c>
      <c r="N1740" s="19"/>
      <c r="O1740" s="19"/>
      <c r="P1740" s="19"/>
      <c r="Q1740" s="19"/>
      <c r="R1740" s="19"/>
      <c r="S1740" s="19"/>
      <c r="T1740" s="17"/>
    </row>
    <row r="1741" spans="1:20" ht="28.8" x14ac:dyDescent="0.3">
      <c r="A1741" s="1" t="s">
        <v>8558</v>
      </c>
      <c r="B1741" s="17" t="s">
        <v>4141</v>
      </c>
      <c r="C1741" s="17" t="s">
        <v>744</v>
      </c>
      <c r="D1741" s="17" t="s">
        <v>4168</v>
      </c>
      <c r="E1741" s="18">
        <v>51497</v>
      </c>
      <c r="F1741" s="17" t="s">
        <v>94</v>
      </c>
      <c r="G1741" s="17" t="s">
        <v>8136</v>
      </c>
      <c r="H1741" s="17" t="s">
        <v>6790</v>
      </c>
      <c r="I1741" s="17" t="s">
        <v>6788</v>
      </c>
      <c r="J1741" s="20">
        <v>127170.31</v>
      </c>
      <c r="K1741" s="19"/>
      <c r="L1741" s="19">
        <v>15670</v>
      </c>
      <c r="M1741" s="19"/>
      <c r="N1741" s="19"/>
      <c r="O1741" s="19"/>
      <c r="P1741" s="19"/>
      <c r="Q1741" s="19"/>
      <c r="R1741" s="19"/>
      <c r="S1741" s="19"/>
      <c r="T1741" s="17"/>
    </row>
    <row r="1742" spans="1:20" ht="28.8" x14ac:dyDescent="0.3">
      <c r="A1742" s="1" t="s">
        <v>8558</v>
      </c>
      <c r="B1742" s="17" t="s">
        <v>1107</v>
      </c>
      <c r="C1742" s="17" t="s">
        <v>1205</v>
      </c>
      <c r="D1742" s="17" t="s">
        <v>1206</v>
      </c>
      <c r="E1742" s="18">
        <v>18773</v>
      </c>
      <c r="F1742" s="17" t="s">
        <v>94</v>
      </c>
      <c r="G1742" s="17" t="s">
        <v>6039</v>
      </c>
      <c r="H1742" s="17" t="s">
        <v>6790</v>
      </c>
      <c r="I1742" s="17" t="s">
        <v>6788</v>
      </c>
      <c r="J1742" s="20">
        <v>362995.42</v>
      </c>
      <c r="K1742" s="19">
        <v>32751</v>
      </c>
      <c r="L1742" s="19"/>
      <c r="M1742" s="19"/>
      <c r="N1742" s="19"/>
      <c r="O1742" s="19"/>
      <c r="P1742" s="19"/>
      <c r="Q1742" s="19"/>
      <c r="R1742" s="19"/>
      <c r="S1742" s="19"/>
      <c r="T1742" s="17"/>
    </row>
    <row r="1743" spans="1:20" ht="43.2" x14ac:dyDescent="0.3">
      <c r="A1743" s="1" t="s">
        <v>8558</v>
      </c>
      <c r="B1743" s="17" t="s">
        <v>1107</v>
      </c>
      <c r="C1743" s="17" t="s">
        <v>1371</v>
      </c>
      <c r="D1743" s="17" t="s">
        <v>1370</v>
      </c>
      <c r="E1743" s="18">
        <v>18774</v>
      </c>
      <c r="F1743" s="17" t="s">
        <v>940</v>
      </c>
      <c r="G1743" s="17" t="s">
        <v>7427</v>
      </c>
      <c r="H1743" s="17" t="s">
        <v>7075</v>
      </c>
      <c r="I1743" s="17" t="s">
        <v>6797</v>
      </c>
      <c r="J1743" s="20">
        <v>121013.31</v>
      </c>
      <c r="K1743" s="19">
        <v>11442</v>
      </c>
      <c r="L1743" s="19"/>
      <c r="M1743" s="19"/>
      <c r="N1743" s="19"/>
      <c r="O1743" s="19"/>
      <c r="P1743" s="19"/>
      <c r="Q1743" s="19"/>
      <c r="R1743" s="19"/>
      <c r="S1743" s="19"/>
      <c r="T1743" s="17"/>
    </row>
    <row r="1744" spans="1:20" x14ac:dyDescent="0.3">
      <c r="A1744" s="21" t="s">
        <v>8555</v>
      </c>
      <c r="B1744" s="17" t="s">
        <v>601</v>
      </c>
      <c r="C1744" s="17" t="s">
        <v>626</v>
      </c>
      <c r="D1744" s="17" t="s">
        <v>455</v>
      </c>
      <c r="E1744" s="18">
        <v>20982</v>
      </c>
      <c r="F1744" s="17" t="s">
        <v>47</v>
      </c>
      <c r="G1744" s="17" t="s">
        <v>7112</v>
      </c>
      <c r="H1744" s="17" t="s">
        <v>6792</v>
      </c>
      <c r="I1744" s="17" t="s">
        <v>6788</v>
      </c>
      <c r="J1744" s="20">
        <v>6481.61</v>
      </c>
      <c r="K1744" s="19"/>
      <c r="L1744" s="19"/>
      <c r="M1744" s="19"/>
      <c r="N1744" s="19"/>
      <c r="O1744" s="19"/>
      <c r="P1744" s="19"/>
      <c r="Q1744" s="19">
        <v>1</v>
      </c>
      <c r="R1744" s="19"/>
      <c r="S1744" s="19"/>
      <c r="T1744" s="17" t="s">
        <v>6853</v>
      </c>
    </row>
    <row r="1745" spans="1:20" x14ac:dyDescent="0.3">
      <c r="A1745" s="1" t="s">
        <v>8558</v>
      </c>
      <c r="B1745" s="17" t="s">
        <v>1107</v>
      </c>
      <c r="C1745" s="17" t="s">
        <v>626</v>
      </c>
      <c r="D1745" s="17" t="s">
        <v>1321</v>
      </c>
      <c r="E1745" s="18">
        <v>24396</v>
      </c>
      <c r="F1745" s="17" t="s">
        <v>197</v>
      </c>
      <c r="G1745" s="17" t="s">
        <v>4785</v>
      </c>
      <c r="H1745" s="17" t="s">
        <v>6790</v>
      </c>
      <c r="I1745" s="17" t="s">
        <v>6791</v>
      </c>
      <c r="J1745" s="20">
        <v>230.58</v>
      </c>
      <c r="K1745" s="19"/>
      <c r="L1745" s="19">
        <v>206.25</v>
      </c>
      <c r="M1745" s="19"/>
      <c r="N1745" s="19"/>
      <c r="O1745" s="19"/>
      <c r="P1745" s="19"/>
      <c r="Q1745" s="19"/>
      <c r="R1745" s="19"/>
      <c r="S1745" s="19"/>
      <c r="T1745" s="17"/>
    </row>
    <row r="1746" spans="1:20" ht="28.8" x14ac:dyDescent="0.3">
      <c r="A1746" s="1" t="s">
        <v>8558</v>
      </c>
      <c r="B1746" s="17" t="s">
        <v>4141</v>
      </c>
      <c r="C1746" s="17" t="s">
        <v>626</v>
      </c>
      <c r="D1746" s="17" t="s">
        <v>4197</v>
      </c>
      <c r="E1746" s="18">
        <v>51500</v>
      </c>
      <c r="F1746" s="17" t="s">
        <v>55</v>
      </c>
      <c r="G1746" s="17" t="s">
        <v>594</v>
      </c>
      <c r="H1746" s="17" t="s">
        <v>6792</v>
      </c>
      <c r="I1746" s="17" t="s">
        <v>6788</v>
      </c>
      <c r="J1746" s="20">
        <v>19655.55</v>
      </c>
      <c r="K1746" s="19"/>
      <c r="L1746" s="19"/>
      <c r="M1746" s="19"/>
      <c r="N1746" s="19"/>
      <c r="O1746" s="19"/>
      <c r="P1746" s="19"/>
      <c r="Q1746" s="19">
        <v>4</v>
      </c>
      <c r="R1746" s="19"/>
      <c r="S1746" s="19"/>
      <c r="T1746" s="17" t="s">
        <v>6853</v>
      </c>
    </row>
    <row r="1747" spans="1:20" ht="28.8" x14ac:dyDescent="0.3">
      <c r="A1747" s="1" t="s">
        <v>8557</v>
      </c>
      <c r="B1747" s="17" t="s">
        <v>869</v>
      </c>
      <c r="C1747" s="17" t="s">
        <v>973</v>
      </c>
      <c r="D1747" s="17" t="s">
        <v>974</v>
      </c>
      <c r="E1747" s="18">
        <v>20822</v>
      </c>
      <c r="F1747" s="17" t="s">
        <v>35</v>
      </c>
      <c r="G1747" s="17" t="s">
        <v>7290</v>
      </c>
      <c r="H1747" s="17" t="s">
        <v>6790</v>
      </c>
      <c r="I1747" s="17"/>
      <c r="J1747" s="20">
        <v>244445.15</v>
      </c>
      <c r="K1747" s="19">
        <v>52655</v>
      </c>
      <c r="L1747" s="19"/>
      <c r="M1747" s="19"/>
      <c r="N1747" s="19"/>
      <c r="O1747" s="19"/>
      <c r="P1747" s="19"/>
      <c r="Q1747" s="19"/>
      <c r="R1747" s="19"/>
      <c r="S1747" s="19"/>
      <c r="T1747" s="17"/>
    </row>
    <row r="1748" spans="1:20" ht="43.2" x14ac:dyDescent="0.3">
      <c r="A1748" s="1" t="s">
        <v>8557</v>
      </c>
      <c r="B1748" s="17" t="s">
        <v>869</v>
      </c>
      <c r="C1748" s="17" t="s">
        <v>973</v>
      </c>
      <c r="D1748" s="17" t="s">
        <v>974</v>
      </c>
      <c r="E1748" s="18">
        <v>20822</v>
      </c>
      <c r="F1748" s="17" t="s">
        <v>5930</v>
      </c>
      <c r="G1748" s="17" t="s">
        <v>7291</v>
      </c>
      <c r="H1748" s="17" t="s">
        <v>6790</v>
      </c>
      <c r="I1748" s="17"/>
      <c r="J1748" s="20">
        <v>8810.93</v>
      </c>
      <c r="K1748" s="19">
        <v>1154</v>
      </c>
      <c r="L1748" s="19"/>
      <c r="M1748" s="19"/>
      <c r="N1748" s="19"/>
      <c r="O1748" s="19"/>
      <c r="P1748" s="19"/>
      <c r="Q1748" s="19"/>
      <c r="R1748" s="19"/>
      <c r="S1748" s="19"/>
      <c r="T1748" s="17"/>
    </row>
    <row r="1749" spans="1:20" ht="28.8" x14ac:dyDescent="0.3">
      <c r="A1749" s="1" t="s">
        <v>8558</v>
      </c>
      <c r="B1749" s="17" t="s">
        <v>1107</v>
      </c>
      <c r="C1749" s="17" t="s">
        <v>973</v>
      </c>
      <c r="D1749" s="17" t="s">
        <v>1324</v>
      </c>
      <c r="E1749" s="18">
        <v>24476</v>
      </c>
      <c r="F1749" s="17" t="s">
        <v>197</v>
      </c>
      <c r="G1749" s="17" t="s">
        <v>7412</v>
      </c>
      <c r="H1749" s="17" t="s">
        <v>6790</v>
      </c>
      <c r="I1749" s="17" t="s">
        <v>6791</v>
      </c>
      <c r="J1749" s="20">
        <v>862.21</v>
      </c>
      <c r="K1749" s="19">
        <v>693.78</v>
      </c>
      <c r="L1749" s="19"/>
      <c r="M1749" s="19"/>
      <c r="N1749" s="19"/>
      <c r="O1749" s="19"/>
      <c r="P1749" s="19"/>
      <c r="Q1749" s="19"/>
      <c r="R1749" s="19"/>
      <c r="S1749" s="19"/>
      <c r="T1749" s="17"/>
    </row>
    <row r="1750" spans="1:20" ht="28.8" x14ac:dyDescent="0.3">
      <c r="A1750" s="1" t="s">
        <v>8557</v>
      </c>
      <c r="B1750" s="17" t="s">
        <v>869</v>
      </c>
      <c r="C1750" s="17" t="s">
        <v>965</v>
      </c>
      <c r="D1750" s="17" t="s">
        <v>966</v>
      </c>
      <c r="E1750" s="18">
        <v>20824</v>
      </c>
      <c r="F1750" s="17" t="s">
        <v>30</v>
      </c>
      <c r="G1750" s="17" t="s">
        <v>7097</v>
      </c>
      <c r="H1750" s="17" t="s">
        <v>1075</v>
      </c>
      <c r="I1750" s="17" t="s">
        <v>6789</v>
      </c>
      <c r="J1750" s="20">
        <v>27021.65</v>
      </c>
      <c r="K1750" s="19">
        <v>5818</v>
      </c>
      <c r="L1750" s="19"/>
      <c r="M1750" s="19"/>
      <c r="N1750" s="19"/>
      <c r="O1750" s="19"/>
      <c r="P1750" s="19"/>
      <c r="Q1750" s="19"/>
      <c r="R1750" s="19"/>
      <c r="S1750" s="19"/>
      <c r="T1750" s="17"/>
    </row>
    <row r="1751" spans="1:20" ht="28.8" x14ac:dyDescent="0.3">
      <c r="A1751" s="1" t="s">
        <v>8557</v>
      </c>
      <c r="B1751" s="17" t="s">
        <v>869</v>
      </c>
      <c r="C1751" s="17" t="s">
        <v>965</v>
      </c>
      <c r="D1751" s="17" t="s">
        <v>966</v>
      </c>
      <c r="E1751" s="18">
        <v>20824</v>
      </c>
      <c r="F1751" s="17" t="s">
        <v>113</v>
      </c>
      <c r="G1751" s="17" t="s">
        <v>7097</v>
      </c>
      <c r="H1751" s="17" t="s">
        <v>1075</v>
      </c>
      <c r="I1751" s="17" t="s">
        <v>6787</v>
      </c>
      <c r="J1751" s="20"/>
      <c r="K1751" s="19">
        <v>1295</v>
      </c>
      <c r="L1751" s="19"/>
      <c r="M1751" s="19"/>
      <c r="N1751" s="19"/>
      <c r="O1751" s="19"/>
      <c r="P1751" s="19"/>
      <c r="Q1751" s="19"/>
      <c r="R1751" s="19"/>
      <c r="S1751" s="19"/>
      <c r="T1751" s="17"/>
    </row>
    <row r="1752" spans="1:20" ht="43.2" x14ac:dyDescent="0.3">
      <c r="A1752" s="1" t="s">
        <v>8557</v>
      </c>
      <c r="B1752" s="17" t="s">
        <v>869</v>
      </c>
      <c r="C1752" s="17" t="s">
        <v>965</v>
      </c>
      <c r="D1752" s="17" t="s">
        <v>966</v>
      </c>
      <c r="E1752" s="18">
        <v>20824</v>
      </c>
      <c r="F1752" s="17" t="s">
        <v>581</v>
      </c>
      <c r="G1752" s="17" t="s">
        <v>7097</v>
      </c>
      <c r="H1752" s="17" t="s">
        <v>1075</v>
      </c>
      <c r="I1752" s="17" t="s">
        <v>6789</v>
      </c>
      <c r="J1752" s="20"/>
      <c r="K1752" s="19">
        <v>377</v>
      </c>
      <c r="L1752" s="19"/>
      <c r="M1752" s="19"/>
      <c r="N1752" s="19"/>
      <c r="O1752" s="19"/>
      <c r="P1752" s="19"/>
      <c r="Q1752" s="19"/>
      <c r="R1752" s="19"/>
      <c r="S1752" s="19"/>
      <c r="T1752" s="17"/>
    </row>
    <row r="1753" spans="1:20" x14ac:dyDescent="0.3">
      <c r="A1753" s="21" t="s">
        <v>8555</v>
      </c>
      <c r="B1753" s="17" t="s">
        <v>601</v>
      </c>
      <c r="C1753" s="17" t="s">
        <v>672</v>
      </c>
      <c r="D1753" s="17" t="s">
        <v>673</v>
      </c>
      <c r="E1753" s="18">
        <v>20983</v>
      </c>
      <c r="F1753" s="17" t="s">
        <v>47</v>
      </c>
      <c r="G1753" s="17" t="s">
        <v>7112</v>
      </c>
      <c r="H1753" s="17" t="s">
        <v>6792</v>
      </c>
      <c r="I1753" s="17" t="s">
        <v>6788</v>
      </c>
      <c r="J1753" s="20">
        <v>6481.61</v>
      </c>
      <c r="K1753" s="19"/>
      <c r="L1753" s="19"/>
      <c r="M1753" s="19"/>
      <c r="N1753" s="19"/>
      <c r="O1753" s="19"/>
      <c r="P1753" s="19"/>
      <c r="Q1753" s="19"/>
      <c r="R1753" s="19"/>
      <c r="S1753" s="19">
        <v>1</v>
      </c>
      <c r="T1753" s="17" t="s">
        <v>6853</v>
      </c>
    </row>
    <row r="1754" spans="1:20" ht="28.8" x14ac:dyDescent="0.3">
      <c r="A1754" s="21" t="s">
        <v>8555</v>
      </c>
      <c r="B1754" s="17" t="s">
        <v>601</v>
      </c>
      <c r="C1754" s="17" t="s">
        <v>672</v>
      </c>
      <c r="D1754" s="17" t="s">
        <v>673</v>
      </c>
      <c r="E1754" s="18">
        <v>20983</v>
      </c>
      <c r="F1754" s="17" t="s">
        <v>313</v>
      </c>
      <c r="G1754" s="17" t="s">
        <v>7226</v>
      </c>
      <c r="H1754" s="17" t="s">
        <v>6792</v>
      </c>
      <c r="I1754" s="17" t="s">
        <v>6788</v>
      </c>
      <c r="J1754" s="20">
        <v>2386.7399999999998</v>
      </c>
      <c r="K1754" s="19"/>
      <c r="L1754" s="19"/>
      <c r="M1754" s="19"/>
      <c r="N1754" s="19"/>
      <c r="O1754" s="19">
        <v>1</v>
      </c>
      <c r="P1754" s="19"/>
      <c r="Q1754" s="19"/>
      <c r="R1754" s="19">
        <v>0.25</v>
      </c>
      <c r="S1754" s="19"/>
      <c r="T1754" s="17" t="s">
        <v>8554</v>
      </c>
    </row>
    <row r="1755" spans="1:20" ht="43.2" x14ac:dyDescent="0.3">
      <c r="A1755" s="1" t="s">
        <v>8558</v>
      </c>
      <c r="B1755" s="17" t="s">
        <v>4141</v>
      </c>
      <c r="C1755" s="17" t="s">
        <v>672</v>
      </c>
      <c r="D1755" s="17" t="s">
        <v>4177</v>
      </c>
      <c r="E1755" s="18">
        <v>51501</v>
      </c>
      <c r="F1755" s="17" t="s">
        <v>152</v>
      </c>
      <c r="G1755" s="17" t="s">
        <v>8139</v>
      </c>
      <c r="H1755" s="17" t="s">
        <v>6790</v>
      </c>
      <c r="I1755" s="17" t="s">
        <v>6796</v>
      </c>
      <c r="J1755" s="20">
        <v>20905.89</v>
      </c>
      <c r="K1755" s="19"/>
      <c r="L1755" s="19">
        <v>4064</v>
      </c>
      <c r="M1755" s="19"/>
      <c r="N1755" s="19"/>
      <c r="O1755" s="19"/>
      <c r="P1755" s="19"/>
      <c r="Q1755" s="19"/>
      <c r="R1755" s="19"/>
      <c r="S1755" s="19"/>
      <c r="T1755" s="17"/>
    </row>
    <row r="1756" spans="1:20" x14ac:dyDescent="0.3">
      <c r="A1756" s="1" t="s">
        <v>8557</v>
      </c>
      <c r="B1756" s="17" t="s">
        <v>869</v>
      </c>
      <c r="C1756" s="17" t="s">
        <v>1048</v>
      </c>
      <c r="D1756" s="17" t="s">
        <v>1049</v>
      </c>
      <c r="E1756" s="18">
        <v>20826</v>
      </c>
      <c r="F1756" s="17" t="s">
        <v>546</v>
      </c>
      <c r="G1756" s="17" t="s">
        <v>7190</v>
      </c>
      <c r="H1756" s="17" t="s">
        <v>1075</v>
      </c>
      <c r="I1756" s="17" t="s">
        <v>6796</v>
      </c>
      <c r="J1756" s="20">
        <v>3821.26</v>
      </c>
      <c r="K1756" s="19">
        <v>1612</v>
      </c>
      <c r="L1756" s="19"/>
      <c r="M1756" s="19"/>
      <c r="N1756" s="19"/>
      <c r="O1756" s="19"/>
      <c r="P1756" s="19"/>
      <c r="Q1756" s="19"/>
      <c r="R1756" s="19"/>
      <c r="S1756" s="19"/>
      <c r="T1756" s="17"/>
    </row>
    <row r="1757" spans="1:20" ht="28.8" x14ac:dyDescent="0.3">
      <c r="A1757" s="1" t="s">
        <v>8557</v>
      </c>
      <c r="B1757" s="17" t="s">
        <v>869</v>
      </c>
      <c r="C1757" s="17" t="s">
        <v>885</v>
      </c>
      <c r="D1757" s="17" t="s">
        <v>886</v>
      </c>
      <c r="E1757" s="18">
        <v>1180987</v>
      </c>
      <c r="F1757" s="17" t="s">
        <v>637</v>
      </c>
      <c r="G1757" s="17" t="s">
        <v>7267</v>
      </c>
      <c r="H1757" s="17"/>
      <c r="I1757" s="17" t="s">
        <v>6791</v>
      </c>
      <c r="J1757" s="20">
        <v>1909.4</v>
      </c>
      <c r="K1757" s="19">
        <v>5453</v>
      </c>
      <c r="L1757" s="19"/>
      <c r="M1757" s="19"/>
      <c r="N1757" s="19">
        <v>2</v>
      </c>
      <c r="O1757" s="19"/>
      <c r="P1757" s="19"/>
      <c r="Q1757" s="19"/>
      <c r="R1757" s="19"/>
      <c r="S1757" s="19"/>
      <c r="T1757" s="17"/>
    </row>
    <row r="1758" spans="1:20" ht="28.8" x14ac:dyDescent="0.3">
      <c r="A1758" s="1" t="s">
        <v>8557</v>
      </c>
      <c r="B1758" s="17" t="s">
        <v>869</v>
      </c>
      <c r="C1758" s="17" t="s">
        <v>887</v>
      </c>
      <c r="D1758" s="17" t="s">
        <v>888</v>
      </c>
      <c r="E1758" s="18">
        <v>1181009</v>
      </c>
      <c r="F1758" s="17" t="s">
        <v>197</v>
      </c>
      <c r="G1758" s="17" t="s">
        <v>406</v>
      </c>
      <c r="H1758" s="17"/>
      <c r="I1758" s="17" t="s">
        <v>6791</v>
      </c>
      <c r="J1758" s="20">
        <v>577.59</v>
      </c>
      <c r="K1758" s="19">
        <v>1089</v>
      </c>
      <c r="L1758" s="19"/>
      <c r="M1758" s="19"/>
      <c r="N1758" s="19"/>
      <c r="O1758" s="19"/>
      <c r="P1758" s="19"/>
      <c r="Q1758" s="19"/>
      <c r="R1758" s="19"/>
      <c r="S1758" s="19"/>
      <c r="T1758" s="17"/>
    </row>
    <row r="1759" spans="1:20" ht="28.8" x14ac:dyDescent="0.3">
      <c r="A1759" s="1" t="s">
        <v>8557</v>
      </c>
      <c r="B1759" s="17" t="s">
        <v>869</v>
      </c>
      <c r="C1759" s="17" t="s">
        <v>881</v>
      </c>
      <c r="D1759" s="17" t="s">
        <v>882</v>
      </c>
      <c r="E1759" s="18">
        <v>1180941</v>
      </c>
      <c r="F1759" s="17" t="s">
        <v>170</v>
      </c>
      <c r="G1759" s="17" t="s">
        <v>5377</v>
      </c>
      <c r="H1759" s="17"/>
      <c r="I1759" s="17" t="s">
        <v>6795</v>
      </c>
      <c r="J1759" s="20">
        <v>3584.45</v>
      </c>
      <c r="K1759" s="19"/>
      <c r="L1759" s="19"/>
      <c r="M1759" s="19"/>
      <c r="N1759" s="19"/>
      <c r="O1759" s="19"/>
      <c r="P1759" s="19"/>
      <c r="Q1759" s="19">
        <v>2</v>
      </c>
      <c r="R1759" s="19"/>
      <c r="S1759" s="19"/>
      <c r="T1759" s="17" t="s">
        <v>6853</v>
      </c>
    </row>
    <row r="1760" spans="1:20" ht="28.8" x14ac:dyDescent="0.3">
      <c r="A1760" s="1" t="s">
        <v>8557</v>
      </c>
      <c r="B1760" s="17" t="s">
        <v>869</v>
      </c>
      <c r="C1760" s="17" t="s">
        <v>879</v>
      </c>
      <c r="D1760" s="17" t="s">
        <v>880</v>
      </c>
      <c r="E1760" s="18">
        <v>1180974</v>
      </c>
      <c r="F1760" s="17" t="s">
        <v>170</v>
      </c>
      <c r="G1760" s="17" t="s">
        <v>5377</v>
      </c>
      <c r="H1760" s="17"/>
      <c r="I1760" s="17" t="s">
        <v>6795</v>
      </c>
      <c r="J1760" s="20">
        <v>3584.45</v>
      </c>
      <c r="K1760" s="19"/>
      <c r="L1760" s="19"/>
      <c r="M1760" s="19"/>
      <c r="N1760" s="19"/>
      <c r="O1760" s="19"/>
      <c r="P1760" s="19"/>
      <c r="Q1760" s="19">
        <v>1</v>
      </c>
      <c r="R1760" s="19"/>
      <c r="S1760" s="19"/>
      <c r="T1760" s="17" t="s">
        <v>6853</v>
      </c>
    </row>
    <row r="1761" spans="1:20" x14ac:dyDescent="0.3">
      <c r="A1761" s="21" t="s">
        <v>8555</v>
      </c>
      <c r="B1761" s="17" t="s">
        <v>601</v>
      </c>
      <c r="C1761" s="17" t="s">
        <v>792</v>
      </c>
      <c r="D1761" s="17" t="s">
        <v>793</v>
      </c>
      <c r="E1761" s="18">
        <v>20986</v>
      </c>
      <c r="F1761" s="17" t="s">
        <v>47</v>
      </c>
      <c r="G1761" s="17" t="s">
        <v>7112</v>
      </c>
      <c r="H1761" s="17" t="s">
        <v>6792</v>
      </c>
      <c r="I1761" s="17" t="s">
        <v>6788</v>
      </c>
      <c r="J1761" s="20">
        <v>6481.61</v>
      </c>
      <c r="K1761" s="19"/>
      <c r="L1761" s="19"/>
      <c r="M1761" s="19"/>
      <c r="N1761" s="19"/>
      <c r="O1761" s="19"/>
      <c r="P1761" s="19"/>
      <c r="Q1761" s="19">
        <v>1</v>
      </c>
      <c r="R1761" s="19"/>
      <c r="S1761" s="19"/>
      <c r="T1761" s="17" t="s">
        <v>6853</v>
      </c>
    </row>
    <row r="1762" spans="1:20" ht="28.8" x14ac:dyDescent="0.3">
      <c r="A1762" s="1" t="s">
        <v>8558</v>
      </c>
      <c r="B1762" s="17" t="s">
        <v>1107</v>
      </c>
      <c r="C1762" s="17" t="s">
        <v>792</v>
      </c>
      <c r="D1762" s="17" t="s">
        <v>1341</v>
      </c>
      <c r="E1762" s="18">
        <v>25264</v>
      </c>
      <c r="F1762" s="17" t="s">
        <v>197</v>
      </c>
      <c r="G1762" s="17" t="s">
        <v>406</v>
      </c>
      <c r="H1762" s="17"/>
      <c r="I1762" s="17" t="s">
        <v>6791</v>
      </c>
      <c r="J1762" s="20">
        <v>756.94</v>
      </c>
      <c r="K1762" s="19"/>
      <c r="L1762" s="19">
        <v>572</v>
      </c>
      <c r="M1762" s="19"/>
      <c r="N1762" s="19"/>
      <c r="O1762" s="19"/>
      <c r="P1762" s="19"/>
      <c r="Q1762" s="19"/>
      <c r="R1762" s="19"/>
      <c r="S1762" s="19"/>
      <c r="T1762" s="17"/>
    </row>
    <row r="1763" spans="1:20" ht="28.8" x14ac:dyDescent="0.3">
      <c r="A1763" s="1" t="s">
        <v>8558</v>
      </c>
      <c r="B1763" s="17" t="s">
        <v>4141</v>
      </c>
      <c r="C1763" s="17" t="s">
        <v>792</v>
      </c>
      <c r="D1763" s="17" t="s">
        <v>4176</v>
      </c>
      <c r="E1763" s="18">
        <v>51502</v>
      </c>
      <c r="F1763" s="17" t="s">
        <v>152</v>
      </c>
      <c r="G1763" s="17" t="s">
        <v>1287</v>
      </c>
      <c r="H1763" s="17" t="s">
        <v>6790</v>
      </c>
      <c r="I1763" s="17" t="s">
        <v>6796</v>
      </c>
      <c r="J1763" s="20">
        <v>12860.42</v>
      </c>
      <c r="K1763" s="19"/>
      <c r="L1763" s="19">
        <v>2500</v>
      </c>
      <c r="M1763" s="19"/>
      <c r="N1763" s="19"/>
      <c r="O1763" s="19"/>
      <c r="P1763" s="19"/>
      <c r="Q1763" s="19"/>
      <c r="R1763" s="19"/>
      <c r="S1763" s="19"/>
      <c r="T1763" s="17"/>
    </row>
    <row r="1764" spans="1:20" ht="28.8" x14ac:dyDescent="0.3">
      <c r="A1764" s="1" t="s">
        <v>8557</v>
      </c>
      <c r="B1764" s="17" t="s">
        <v>869</v>
      </c>
      <c r="C1764" s="17" t="s">
        <v>925</v>
      </c>
      <c r="D1764" s="17" t="s">
        <v>926</v>
      </c>
      <c r="E1764" s="18">
        <v>20828</v>
      </c>
      <c r="F1764" s="17" t="s">
        <v>126</v>
      </c>
      <c r="G1764" s="17" t="s">
        <v>7275</v>
      </c>
      <c r="H1764" s="17"/>
      <c r="I1764" s="17" t="s">
        <v>6793</v>
      </c>
      <c r="J1764" s="20">
        <v>6703.3</v>
      </c>
      <c r="K1764" s="19">
        <v>817</v>
      </c>
      <c r="L1764" s="19"/>
      <c r="M1764" s="19"/>
      <c r="N1764" s="19"/>
      <c r="O1764" s="19"/>
      <c r="P1764" s="19"/>
      <c r="Q1764" s="19"/>
      <c r="R1764" s="19"/>
      <c r="S1764" s="19"/>
      <c r="T1764" s="17"/>
    </row>
    <row r="1765" spans="1:20" ht="43.2" x14ac:dyDescent="0.3">
      <c r="A1765" s="1" t="s">
        <v>8557</v>
      </c>
      <c r="B1765" s="17" t="s">
        <v>869</v>
      </c>
      <c r="C1765" s="17" t="s">
        <v>927</v>
      </c>
      <c r="D1765" s="17" t="s">
        <v>928</v>
      </c>
      <c r="E1765" s="18">
        <v>20830</v>
      </c>
      <c r="F1765" s="17" t="s">
        <v>27</v>
      </c>
      <c r="G1765" s="17" t="s">
        <v>7276</v>
      </c>
      <c r="H1765" s="17"/>
      <c r="I1765" s="17"/>
      <c r="J1765" s="20">
        <v>2434.63</v>
      </c>
      <c r="K1765" s="19"/>
      <c r="L1765" s="19">
        <v>812</v>
      </c>
      <c r="M1765" s="19"/>
      <c r="N1765" s="19"/>
      <c r="O1765" s="19">
        <v>10</v>
      </c>
      <c r="P1765" s="19"/>
      <c r="Q1765" s="19"/>
      <c r="R1765" s="19">
        <v>3382</v>
      </c>
      <c r="S1765" s="19"/>
      <c r="T1765" s="17" t="s">
        <v>8561</v>
      </c>
    </row>
    <row r="1766" spans="1:20" ht="43.2" x14ac:dyDescent="0.3">
      <c r="A1766" s="1" t="s">
        <v>8557</v>
      </c>
      <c r="B1766" s="17" t="s">
        <v>869</v>
      </c>
      <c r="C1766" s="17" t="s">
        <v>915</v>
      </c>
      <c r="D1766" s="17" t="s">
        <v>916</v>
      </c>
      <c r="E1766" s="18">
        <v>1145101</v>
      </c>
      <c r="F1766" s="17" t="s">
        <v>119</v>
      </c>
      <c r="G1766" s="17" t="s">
        <v>7097</v>
      </c>
      <c r="H1766" s="17" t="s">
        <v>1075</v>
      </c>
      <c r="I1766" s="17" t="s">
        <v>6793</v>
      </c>
      <c r="J1766" s="20">
        <v>541.21</v>
      </c>
      <c r="K1766" s="19"/>
      <c r="L1766" s="19"/>
      <c r="M1766" s="19"/>
      <c r="N1766" s="19"/>
      <c r="O1766" s="19"/>
      <c r="P1766" s="19"/>
      <c r="Q1766" s="19">
        <v>500</v>
      </c>
      <c r="R1766" s="19"/>
      <c r="S1766" s="19"/>
      <c r="T1766" s="17" t="s">
        <v>6960</v>
      </c>
    </row>
    <row r="1767" spans="1:20" ht="43.2" x14ac:dyDescent="0.3">
      <c r="A1767" s="1" t="s">
        <v>8557</v>
      </c>
      <c r="B1767" s="17" t="s">
        <v>869</v>
      </c>
      <c r="C1767" s="17" t="s">
        <v>905</v>
      </c>
      <c r="D1767" s="17" t="s">
        <v>906</v>
      </c>
      <c r="E1767" s="18">
        <v>1145102</v>
      </c>
      <c r="F1767" s="17" t="s">
        <v>119</v>
      </c>
      <c r="G1767" s="17" t="s">
        <v>7097</v>
      </c>
      <c r="H1767" s="17" t="s">
        <v>1075</v>
      </c>
      <c r="I1767" s="17" t="s">
        <v>6793</v>
      </c>
      <c r="J1767" s="20">
        <v>541.21</v>
      </c>
      <c r="K1767" s="19"/>
      <c r="L1767" s="19"/>
      <c r="M1767" s="19"/>
      <c r="N1767" s="19"/>
      <c r="O1767" s="19"/>
      <c r="P1767" s="19"/>
      <c r="Q1767" s="19">
        <v>500</v>
      </c>
      <c r="R1767" s="19"/>
      <c r="S1767" s="19"/>
      <c r="T1767" s="17" t="s">
        <v>6960</v>
      </c>
    </row>
    <row r="1768" spans="1:20" x14ac:dyDescent="0.3">
      <c r="A1768" s="21" t="s">
        <v>8555</v>
      </c>
      <c r="B1768" s="17" t="s">
        <v>601</v>
      </c>
      <c r="C1768" s="17" t="s">
        <v>715</v>
      </c>
      <c r="D1768" s="17" t="s">
        <v>716</v>
      </c>
      <c r="E1768" s="18">
        <v>20987</v>
      </c>
      <c r="F1768" s="17" t="s">
        <v>47</v>
      </c>
      <c r="G1768" s="17" t="s">
        <v>7112</v>
      </c>
      <c r="H1768" s="17" t="s">
        <v>6792</v>
      </c>
      <c r="I1768" s="17" t="s">
        <v>6788</v>
      </c>
      <c r="J1768" s="20">
        <v>6481.61</v>
      </c>
      <c r="K1768" s="19"/>
      <c r="L1768" s="19"/>
      <c r="M1768" s="19"/>
      <c r="N1768" s="19"/>
      <c r="O1768" s="19"/>
      <c r="P1768" s="19"/>
      <c r="Q1768" s="19">
        <v>1</v>
      </c>
      <c r="R1768" s="19"/>
      <c r="S1768" s="19"/>
      <c r="T1768" s="17" t="s">
        <v>6853</v>
      </c>
    </row>
    <row r="1769" spans="1:20" ht="28.8" x14ac:dyDescent="0.3">
      <c r="A1769" s="1" t="s">
        <v>8558</v>
      </c>
      <c r="B1769" s="17" t="s">
        <v>1107</v>
      </c>
      <c r="C1769" s="17" t="s">
        <v>1245</v>
      </c>
      <c r="D1769" s="17" t="s">
        <v>1246</v>
      </c>
      <c r="E1769" s="18">
        <v>24700</v>
      </c>
      <c r="F1769" s="17" t="s">
        <v>113</v>
      </c>
      <c r="G1769" s="17" t="s">
        <v>7376</v>
      </c>
      <c r="H1769" s="17" t="s">
        <v>1075</v>
      </c>
      <c r="I1769" s="17" t="s">
        <v>6787</v>
      </c>
      <c r="J1769" s="20">
        <v>36116.46</v>
      </c>
      <c r="K1769" s="19">
        <v>2225</v>
      </c>
      <c r="L1769" s="19"/>
      <c r="M1769" s="19"/>
      <c r="N1769" s="19"/>
      <c r="O1769" s="19"/>
      <c r="P1769" s="19"/>
      <c r="Q1769" s="19"/>
      <c r="R1769" s="19"/>
      <c r="S1769" s="19"/>
      <c r="T1769" s="17"/>
    </row>
    <row r="1770" spans="1:20" ht="28.8" x14ac:dyDescent="0.3">
      <c r="A1770" s="1" t="s">
        <v>8558</v>
      </c>
      <c r="B1770" s="17" t="s">
        <v>1107</v>
      </c>
      <c r="C1770" s="17" t="s">
        <v>1245</v>
      </c>
      <c r="D1770" s="17" t="s">
        <v>1246</v>
      </c>
      <c r="E1770" s="18">
        <v>24700</v>
      </c>
      <c r="F1770" s="17" t="s">
        <v>30</v>
      </c>
      <c r="G1770" s="17" t="s">
        <v>7377</v>
      </c>
      <c r="H1770" s="17" t="s">
        <v>1075</v>
      </c>
      <c r="I1770" s="17" t="s">
        <v>6789</v>
      </c>
      <c r="J1770" s="20">
        <v>153176.03</v>
      </c>
      <c r="K1770" s="19">
        <v>18246</v>
      </c>
      <c r="L1770" s="19"/>
      <c r="M1770" s="19"/>
      <c r="N1770" s="19"/>
      <c r="O1770" s="19"/>
      <c r="P1770" s="19"/>
      <c r="Q1770" s="19"/>
      <c r="R1770" s="19"/>
      <c r="S1770" s="19"/>
      <c r="T1770" s="17"/>
    </row>
    <row r="1771" spans="1:20" x14ac:dyDescent="0.3">
      <c r="A1771" s="1" t="s">
        <v>8557</v>
      </c>
      <c r="B1771" s="17" t="s">
        <v>869</v>
      </c>
      <c r="C1771" s="17" t="s">
        <v>1087</v>
      </c>
      <c r="D1771" s="17" t="s">
        <v>1088</v>
      </c>
      <c r="E1771" s="18">
        <v>20832</v>
      </c>
      <c r="F1771" s="17" t="s">
        <v>90</v>
      </c>
      <c r="G1771" s="17" t="s">
        <v>3316</v>
      </c>
      <c r="H1771" s="17"/>
      <c r="I1771" s="17" t="s">
        <v>6794</v>
      </c>
      <c r="J1771" s="20">
        <v>0</v>
      </c>
      <c r="K1771" s="19"/>
      <c r="L1771" s="19"/>
      <c r="M1771" s="19">
        <v>2810</v>
      </c>
      <c r="N1771" s="19"/>
      <c r="O1771" s="19"/>
      <c r="P1771" s="19"/>
      <c r="Q1771" s="19"/>
      <c r="R1771" s="19"/>
      <c r="S1771" s="19"/>
      <c r="T1771" s="17"/>
    </row>
    <row r="1772" spans="1:20" ht="28.8" x14ac:dyDescent="0.3">
      <c r="A1772" s="1" t="s">
        <v>8558</v>
      </c>
      <c r="B1772" s="17" t="s">
        <v>4141</v>
      </c>
      <c r="C1772" s="17" t="s">
        <v>4178</v>
      </c>
      <c r="D1772" s="17" t="s">
        <v>4177</v>
      </c>
      <c r="E1772" s="18">
        <v>51503</v>
      </c>
      <c r="F1772" s="17" t="s">
        <v>152</v>
      </c>
      <c r="G1772" s="17" t="s">
        <v>1287</v>
      </c>
      <c r="H1772" s="17" t="s">
        <v>6790</v>
      </c>
      <c r="I1772" s="17" t="s">
        <v>6796</v>
      </c>
      <c r="J1772" s="20">
        <v>25165.26</v>
      </c>
      <c r="K1772" s="19"/>
      <c r="L1772" s="19">
        <v>4892</v>
      </c>
      <c r="M1772" s="19"/>
      <c r="N1772" s="19"/>
      <c r="O1772" s="19"/>
      <c r="P1772" s="19"/>
      <c r="Q1772" s="19"/>
      <c r="R1772" s="19"/>
      <c r="S1772" s="19"/>
      <c r="T1772" s="17"/>
    </row>
    <row r="1773" spans="1:20" ht="28.8" x14ac:dyDescent="0.3">
      <c r="A1773" s="21" t="s">
        <v>8555</v>
      </c>
      <c r="B1773" s="17" t="s">
        <v>3167</v>
      </c>
      <c r="C1773" s="17" t="s">
        <v>3226</v>
      </c>
      <c r="D1773" s="17" t="s">
        <v>3227</v>
      </c>
      <c r="E1773" s="18">
        <v>1300242</v>
      </c>
      <c r="F1773" s="17" t="s">
        <v>3228</v>
      </c>
      <c r="G1773" s="17" t="s">
        <v>7964</v>
      </c>
      <c r="H1773" s="17"/>
      <c r="I1773" s="17" t="s">
        <v>6789</v>
      </c>
      <c r="J1773" s="20">
        <v>139.26</v>
      </c>
      <c r="K1773" s="19">
        <v>288</v>
      </c>
      <c r="L1773" s="19"/>
      <c r="M1773" s="19"/>
      <c r="N1773" s="19"/>
      <c r="O1773" s="19"/>
      <c r="P1773" s="19"/>
      <c r="Q1773" s="19">
        <v>1</v>
      </c>
      <c r="R1773" s="19"/>
      <c r="S1773" s="19"/>
      <c r="T1773" s="17" t="s">
        <v>6853</v>
      </c>
    </row>
    <row r="1774" spans="1:20" ht="28.8" x14ac:dyDescent="0.3">
      <c r="A1774" s="21" t="s">
        <v>8555</v>
      </c>
      <c r="B1774" s="17" t="s">
        <v>3167</v>
      </c>
      <c r="C1774" s="17" t="s">
        <v>3210</v>
      </c>
      <c r="D1774" s="17" t="s">
        <v>3211</v>
      </c>
      <c r="E1774" s="18">
        <v>1300246</v>
      </c>
      <c r="F1774" s="17" t="s">
        <v>637</v>
      </c>
      <c r="G1774" s="17" t="s">
        <v>7267</v>
      </c>
      <c r="H1774" s="17"/>
      <c r="I1774" s="17" t="s">
        <v>6789</v>
      </c>
      <c r="J1774" s="20">
        <v>527.36</v>
      </c>
      <c r="K1774" s="19">
        <v>1008</v>
      </c>
      <c r="L1774" s="19"/>
      <c r="M1774" s="19"/>
      <c r="N1774" s="19">
        <v>1</v>
      </c>
      <c r="O1774" s="19"/>
      <c r="P1774" s="19"/>
      <c r="Q1774" s="19"/>
      <c r="R1774" s="19"/>
      <c r="S1774" s="19"/>
      <c r="T1774" s="17"/>
    </row>
    <row r="1775" spans="1:20" ht="43.2" x14ac:dyDescent="0.3">
      <c r="A1775" s="21" t="s">
        <v>8555</v>
      </c>
      <c r="B1775" s="17" t="s">
        <v>3167</v>
      </c>
      <c r="C1775" s="17" t="s">
        <v>3214</v>
      </c>
      <c r="D1775" s="17" t="s">
        <v>3213</v>
      </c>
      <c r="E1775" s="18">
        <v>1300248</v>
      </c>
      <c r="F1775" s="17" t="s">
        <v>119</v>
      </c>
      <c r="G1775" s="17" t="s">
        <v>7962</v>
      </c>
      <c r="H1775" s="17"/>
      <c r="I1775" s="17" t="s">
        <v>6789</v>
      </c>
      <c r="J1775" s="20">
        <v>10824.24</v>
      </c>
      <c r="K1775" s="19"/>
      <c r="L1775" s="19"/>
      <c r="M1775" s="19"/>
      <c r="N1775" s="19"/>
      <c r="O1775" s="19"/>
      <c r="P1775" s="19"/>
      <c r="Q1775" s="19">
        <v>12000</v>
      </c>
      <c r="R1775" s="19"/>
      <c r="S1775" s="19"/>
      <c r="T1775" s="17" t="s">
        <v>6960</v>
      </c>
    </row>
    <row r="1776" spans="1:20" ht="43.2" x14ac:dyDescent="0.3">
      <c r="A1776" s="21" t="s">
        <v>8555</v>
      </c>
      <c r="B1776" s="17" t="s">
        <v>3167</v>
      </c>
      <c r="C1776" s="17" t="s">
        <v>3212</v>
      </c>
      <c r="D1776" s="17" t="s">
        <v>3213</v>
      </c>
      <c r="E1776" s="18">
        <v>1300249</v>
      </c>
      <c r="F1776" s="17" t="s">
        <v>119</v>
      </c>
      <c r="G1776" s="17" t="s">
        <v>7962</v>
      </c>
      <c r="H1776" s="17"/>
      <c r="I1776" s="17" t="s">
        <v>6789</v>
      </c>
      <c r="J1776" s="20">
        <v>4510.1000000000004</v>
      </c>
      <c r="K1776" s="19"/>
      <c r="L1776" s="19"/>
      <c r="M1776" s="19"/>
      <c r="N1776" s="19"/>
      <c r="O1776" s="19"/>
      <c r="P1776" s="19"/>
      <c r="Q1776" s="19">
        <v>5000</v>
      </c>
      <c r="R1776" s="19"/>
      <c r="S1776" s="19"/>
      <c r="T1776" s="17" t="s">
        <v>6960</v>
      </c>
    </row>
    <row r="1777" spans="1:20" ht="28.8" x14ac:dyDescent="0.3">
      <c r="A1777" s="1" t="s">
        <v>8558</v>
      </c>
      <c r="B1777" s="17" t="s">
        <v>1107</v>
      </c>
      <c r="C1777" s="17" t="s">
        <v>1195</v>
      </c>
      <c r="D1777" s="17" t="s">
        <v>1196</v>
      </c>
      <c r="E1777" s="18">
        <v>24713</v>
      </c>
      <c r="F1777" s="17" t="s">
        <v>90</v>
      </c>
      <c r="G1777" s="17" t="s">
        <v>7358</v>
      </c>
      <c r="H1777" s="17" t="s">
        <v>1075</v>
      </c>
      <c r="I1777" s="17" t="s">
        <v>6794</v>
      </c>
      <c r="J1777" s="20">
        <v>57085.81</v>
      </c>
      <c r="K1777" s="19">
        <v>3495</v>
      </c>
      <c r="L1777" s="19"/>
      <c r="M1777" s="19"/>
      <c r="N1777" s="19"/>
      <c r="O1777" s="19"/>
      <c r="P1777" s="19"/>
      <c r="Q1777" s="19"/>
      <c r="R1777" s="19"/>
      <c r="S1777" s="19"/>
      <c r="T1777" s="17"/>
    </row>
    <row r="1778" spans="1:20" ht="28.8" x14ac:dyDescent="0.3">
      <c r="A1778" s="1" t="s">
        <v>8558</v>
      </c>
      <c r="B1778" s="17" t="s">
        <v>1107</v>
      </c>
      <c r="C1778" s="17" t="s">
        <v>1195</v>
      </c>
      <c r="D1778" s="17" t="s">
        <v>1196</v>
      </c>
      <c r="E1778" s="18">
        <v>24713</v>
      </c>
      <c r="F1778" s="17" t="s">
        <v>126</v>
      </c>
      <c r="G1778" s="17" t="s">
        <v>7359</v>
      </c>
      <c r="H1778" s="17" t="s">
        <v>1075</v>
      </c>
      <c r="I1778" s="17" t="s">
        <v>6793</v>
      </c>
      <c r="J1778" s="20">
        <v>312154.89</v>
      </c>
      <c r="K1778" s="19">
        <v>16237</v>
      </c>
      <c r="L1778" s="19"/>
      <c r="M1778" s="19"/>
      <c r="N1778" s="19"/>
      <c r="O1778" s="19"/>
      <c r="P1778" s="19"/>
      <c r="Q1778" s="19"/>
      <c r="R1778" s="19"/>
      <c r="S1778" s="19"/>
      <c r="T1778" s="17"/>
    </row>
    <row r="1779" spans="1:20" ht="28.8" x14ac:dyDescent="0.3">
      <c r="A1779" s="1" t="s">
        <v>8558</v>
      </c>
      <c r="B1779" s="17" t="s">
        <v>1107</v>
      </c>
      <c r="C1779" s="17" t="s">
        <v>1117</v>
      </c>
      <c r="D1779" s="17" t="s">
        <v>875</v>
      </c>
      <c r="E1779" s="18">
        <v>24721</v>
      </c>
      <c r="F1779" s="17" t="s">
        <v>38</v>
      </c>
      <c r="G1779" s="17" t="s">
        <v>7329</v>
      </c>
      <c r="H1779" s="17" t="s">
        <v>6792</v>
      </c>
      <c r="I1779" s="17" t="s">
        <v>6791</v>
      </c>
      <c r="J1779" s="20">
        <v>49444.04</v>
      </c>
      <c r="K1779" s="19"/>
      <c r="L1779" s="19">
        <v>7498</v>
      </c>
      <c r="M1779" s="19"/>
      <c r="N1779" s="19"/>
      <c r="O1779" s="19"/>
      <c r="P1779" s="19"/>
      <c r="Q1779" s="19"/>
      <c r="R1779" s="19"/>
      <c r="S1779" s="19"/>
      <c r="T1779" s="17"/>
    </row>
    <row r="1780" spans="1:20" ht="28.8" x14ac:dyDescent="0.3">
      <c r="A1780" s="1" t="s">
        <v>8559</v>
      </c>
      <c r="B1780" s="17" t="s">
        <v>1406</v>
      </c>
      <c r="C1780" s="17" t="s">
        <v>2863</v>
      </c>
      <c r="D1780" s="17" t="s">
        <v>2864</v>
      </c>
      <c r="E1780" s="18">
        <v>27156</v>
      </c>
      <c r="F1780" s="17" t="s">
        <v>30</v>
      </c>
      <c r="G1780" s="17" t="s">
        <v>7514</v>
      </c>
      <c r="H1780" s="17" t="s">
        <v>1075</v>
      </c>
      <c r="I1780" s="17" t="s">
        <v>6789</v>
      </c>
      <c r="J1780" s="20">
        <v>25098.25</v>
      </c>
      <c r="K1780" s="19">
        <v>6159.71</v>
      </c>
      <c r="L1780" s="19"/>
      <c r="M1780" s="19"/>
      <c r="N1780" s="19"/>
      <c r="O1780" s="19"/>
      <c r="P1780" s="19"/>
      <c r="Q1780" s="19"/>
      <c r="R1780" s="19"/>
      <c r="S1780" s="19"/>
      <c r="T1780" s="17"/>
    </row>
    <row r="1781" spans="1:20" ht="28.8" x14ac:dyDescent="0.3">
      <c r="A1781" s="1" t="s">
        <v>8559</v>
      </c>
      <c r="B1781" s="17" t="s">
        <v>1406</v>
      </c>
      <c r="C1781" s="17" t="s">
        <v>1860</v>
      </c>
      <c r="D1781" s="17" t="s">
        <v>1861</v>
      </c>
      <c r="E1781" s="18">
        <v>27157</v>
      </c>
      <c r="F1781" s="17" t="s">
        <v>650</v>
      </c>
      <c r="G1781" s="17" t="s">
        <v>4441</v>
      </c>
      <c r="H1781" s="17"/>
      <c r="I1781" s="17" t="s">
        <v>6791</v>
      </c>
      <c r="J1781" s="20">
        <v>63871.72</v>
      </c>
      <c r="K1781" s="19">
        <v>11739</v>
      </c>
      <c r="L1781" s="19"/>
      <c r="M1781" s="19"/>
      <c r="N1781" s="19"/>
      <c r="O1781" s="19"/>
      <c r="P1781" s="19"/>
      <c r="Q1781" s="19"/>
      <c r="R1781" s="19"/>
      <c r="S1781" s="19"/>
      <c r="T1781" s="17"/>
    </row>
    <row r="1782" spans="1:20" ht="28.8" x14ac:dyDescent="0.3">
      <c r="A1782" s="1" t="s">
        <v>8559</v>
      </c>
      <c r="B1782" s="17" t="s">
        <v>1406</v>
      </c>
      <c r="C1782" s="17" t="s">
        <v>2861</v>
      </c>
      <c r="D1782" s="17" t="s">
        <v>2862</v>
      </c>
      <c r="E1782" s="18">
        <v>27162</v>
      </c>
      <c r="F1782" s="17" t="s">
        <v>79</v>
      </c>
      <c r="G1782" s="17" t="s">
        <v>7874</v>
      </c>
      <c r="H1782" s="17" t="s">
        <v>6792</v>
      </c>
      <c r="I1782" s="17" t="s">
        <v>6795</v>
      </c>
      <c r="J1782" s="20">
        <v>59507.14</v>
      </c>
      <c r="K1782" s="19">
        <v>14920</v>
      </c>
      <c r="L1782" s="19"/>
      <c r="M1782" s="19"/>
      <c r="N1782" s="19"/>
      <c r="O1782" s="19"/>
      <c r="P1782" s="19"/>
      <c r="Q1782" s="19"/>
      <c r="R1782" s="19"/>
      <c r="S1782" s="19"/>
      <c r="T1782" s="17"/>
    </row>
    <row r="1783" spans="1:20" ht="28.8" x14ac:dyDescent="0.3">
      <c r="A1783" s="21" t="s">
        <v>8555</v>
      </c>
      <c r="B1783" s="17" t="s">
        <v>3167</v>
      </c>
      <c r="C1783" s="17" t="s">
        <v>3289</v>
      </c>
      <c r="D1783" s="17" t="s">
        <v>3290</v>
      </c>
      <c r="E1783" s="18">
        <v>548412</v>
      </c>
      <c r="F1783" s="17" t="s">
        <v>226</v>
      </c>
      <c r="G1783" s="17" t="s">
        <v>4101</v>
      </c>
      <c r="H1783" s="17"/>
      <c r="I1783" s="17" t="s">
        <v>6793</v>
      </c>
      <c r="J1783" s="20">
        <v>488.39</v>
      </c>
      <c r="K1783" s="19"/>
      <c r="L1783" s="19"/>
      <c r="M1783" s="19"/>
      <c r="N1783" s="19">
        <v>81</v>
      </c>
      <c r="O1783" s="19"/>
      <c r="P1783" s="19"/>
      <c r="Q1783" s="19">
        <v>1</v>
      </c>
      <c r="R1783" s="19"/>
      <c r="S1783" s="19"/>
      <c r="T1783" s="17"/>
    </row>
    <row r="1784" spans="1:20" ht="28.8" x14ac:dyDescent="0.3">
      <c r="A1784" s="21" t="s">
        <v>8555</v>
      </c>
      <c r="B1784" s="17" t="s">
        <v>3167</v>
      </c>
      <c r="C1784" s="17" t="s">
        <v>3289</v>
      </c>
      <c r="D1784" s="17" t="s">
        <v>3290</v>
      </c>
      <c r="E1784" s="18">
        <v>548412</v>
      </c>
      <c r="F1784" s="17" t="s">
        <v>197</v>
      </c>
      <c r="G1784" s="17" t="s">
        <v>406</v>
      </c>
      <c r="H1784" s="17"/>
      <c r="I1784" s="17" t="s">
        <v>6791</v>
      </c>
      <c r="J1784" s="20">
        <v>248.4</v>
      </c>
      <c r="K1784" s="19">
        <v>564</v>
      </c>
      <c r="L1784" s="19"/>
      <c r="M1784" s="19"/>
      <c r="N1784" s="19"/>
      <c r="O1784" s="19"/>
      <c r="P1784" s="19"/>
      <c r="Q1784" s="19"/>
      <c r="R1784" s="19"/>
      <c r="S1784" s="19"/>
      <c r="T1784" s="17" t="s">
        <v>6853</v>
      </c>
    </row>
    <row r="1785" spans="1:20" ht="28.8" x14ac:dyDescent="0.3">
      <c r="A1785" s="1" t="s">
        <v>8557</v>
      </c>
      <c r="B1785" s="17" t="s">
        <v>869</v>
      </c>
      <c r="C1785" s="17" t="s">
        <v>936</v>
      </c>
      <c r="D1785" s="17" t="s">
        <v>937</v>
      </c>
      <c r="E1785" s="18">
        <v>1153859</v>
      </c>
      <c r="F1785" s="17" t="s">
        <v>94</v>
      </c>
      <c r="G1785" s="17" t="s">
        <v>7100</v>
      </c>
      <c r="H1785" s="17" t="s">
        <v>6790</v>
      </c>
      <c r="I1785" s="17" t="s">
        <v>6788</v>
      </c>
      <c r="J1785" s="20">
        <v>10113.15</v>
      </c>
      <c r="K1785" s="19">
        <v>2193</v>
      </c>
      <c r="L1785" s="19"/>
      <c r="M1785" s="19"/>
      <c r="N1785" s="19"/>
      <c r="O1785" s="19"/>
      <c r="P1785" s="19"/>
      <c r="Q1785" s="19"/>
      <c r="R1785" s="19"/>
      <c r="S1785" s="19"/>
      <c r="T1785" s="17"/>
    </row>
    <row r="1786" spans="1:20" ht="28.8" x14ac:dyDescent="0.3">
      <c r="A1786" s="1" t="s">
        <v>8556</v>
      </c>
      <c r="B1786" s="17" t="s">
        <v>446</v>
      </c>
      <c r="C1786" s="17" t="s">
        <v>595</v>
      </c>
      <c r="D1786" s="17" t="s">
        <v>596</v>
      </c>
      <c r="E1786" s="18">
        <v>55067</v>
      </c>
      <c r="F1786" s="17" t="s">
        <v>73</v>
      </c>
      <c r="G1786" s="17" t="s">
        <v>5369</v>
      </c>
      <c r="H1786" s="17" t="s">
        <v>7075</v>
      </c>
      <c r="I1786" s="17" t="s">
        <v>6797</v>
      </c>
      <c r="J1786" s="20">
        <v>70844.820000000007</v>
      </c>
      <c r="K1786" s="19">
        <v>13683.24</v>
      </c>
      <c r="L1786" s="19"/>
      <c r="M1786" s="19"/>
      <c r="N1786" s="19"/>
      <c r="O1786" s="19"/>
      <c r="P1786" s="19"/>
      <c r="Q1786" s="19">
        <v>7</v>
      </c>
      <c r="R1786" s="19"/>
      <c r="S1786" s="19"/>
      <c r="T1786" s="17" t="s">
        <v>6887</v>
      </c>
    </row>
    <row r="1787" spans="1:20" ht="28.8" x14ac:dyDescent="0.3">
      <c r="A1787" s="21" t="s">
        <v>8555</v>
      </c>
      <c r="B1787" s="17" t="s">
        <v>601</v>
      </c>
      <c r="C1787" s="17" t="s">
        <v>595</v>
      </c>
      <c r="D1787" s="17" t="s">
        <v>770</v>
      </c>
      <c r="E1787" s="18">
        <v>20990</v>
      </c>
      <c r="F1787" s="17" t="s">
        <v>197</v>
      </c>
      <c r="G1787" s="17" t="s">
        <v>3428</v>
      </c>
      <c r="H1787" s="17"/>
      <c r="I1787" s="17" t="s">
        <v>6791</v>
      </c>
      <c r="J1787" s="20">
        <v>70.72</v>
      </c>
      <c r="K1787" s="19">
        <v>228</v>
      </c>
      <c r="L1787" s="19"/>
      <c r="M1787" s="19"/>
      <c r="N1787" s="19"/>
      <c r="O1787" s="19"/>
      <c r="P1787" s="19"/>
      <c r="Q1787" s="19"/>
      <c r="R1787" s="19"/>
      <c r="S1787" s="19"/>
      <c r="T1787" s="17"/>
    </row>
    <row r="1788" spans="1:20" ht="28.8" x14ac:dyDescent="0.3">
      <c r="A1788" s="1" t="s">
        <v>8559</v>
      </c>
      <c r="B1788" s="17" t="s">
        <v>1406</v>
      </c>
      <c r="C1788" s="17" t="s">
        <v>2961</v>
      </c>
      <c r="D1788" s="17" t="s">
        <v>2962</v>
      </c>
      <c r="E1788" s="18">
        <v>1175850</v>
      </c>
      <c r="F1788" s="17" t="s">
        <v>47</v>
      </c>
      <c r="G1788" s="17" t="s">
        <v>7905</v>
      </c>
      <c r="H1788" s="17"/>
      <c r="I1788" s="17" t="s">
        <v>6788</v>
      </c>
      <c r="J1788" s="20">
        <v>8845.49</v>
      </c>
      <c r="K1788" s="19"/>
      <c r="L1788" s="19"/>
      <c r="M1788" s="19"/>
      <c r="N1788" s="19"/>
      <c r="O1788" s="19"/>
      <c r="P1788" s="19"/>
      <c r="Q1788" s="19">
        <v>1</v>
      </c>
      <c r="R1788" s="19"/>
      <c r="S1788" s="19"/>
      <c r="T1788" s="17" t="s">
        <v>6853</v>
      </c>
    </row>
    <row r="1789" spans="1:20" x14ac:dyDescent="0.3">
      <c r="A1789" s="1" t="s">
        <v>8559</v>
      </c>
      <c r="B1789" s="17" t="s">
        <v>1406</v>
      </c>
      <c r="C1789" s="17" t="s">
        <v>2397</v>
      </c>
      <c r="D1789" s="17" t="s">
        <v>2398</v>
      </c>
      <c r="E1789" s="18">
        <v>1175854</v>
      </c>
      <c r="F1789" s="17" t="s">
        <v>47</v>
      </c>
      <c r="G1789" s="17" t="s">
        <v>3606</v>
      </c>
      <c r="H1789" s="17"/>
      <c r="I1789" s="17" t="s">
        <v>6788</v>
      </c>
      <c r="J1789" s="20">
        <v>8845.49</v>
      </c>
      <c r="K1789" s="19"/>
      <c r="L1789" s="19"/>
      <c r="M1789" s="19"/>
      <c r="N1789" s="19"/>
      <c r="O1789" s="19"/>
      <c r="P1789" s="19"/>
      <c r="Q1789" s="19">
        <v>1</v>
      </c>
      <c r="R1789" s="19"/>
      <c r="S1789" s="19"/>
      <c r="T1789" s="17" t="s">
        <v>6853</v>
      </c>
    </row>
    <row r="1790" spans="1:20" ht="28.8" x14ac:dyDescent="0.3">
      <c r="A1790" s="21" t="s">
        <v>8555</v>
      </c>
      <c r="B1790" s="17" t="s">
        <v>21</v>
      </c>
      <c r="C1790" s="17" t="s">
        <v>429</v>
      </c>
      <c r="D1790" s="17" t="s">
        <v>430</v>
      </c>
      <c r="E1790" s="18">
        <v>20590</v>
      </c>
      <c r="F1790" s="17" t="s">
        <v>73</v>
      </c>
      <c r="G1790" s="17" t="s">
        <v>6847</v>
      </c>
      <c r="H1790" s="17" t="s">
        <v>7075</v>
      </c>
      <c r="I1790" s="17"/>
      <c r="J1790" s="20">
        <v>8972.9</v>
      </c>
      <c r="K1790" s="19">
        <v>2085</v>
      </c>
      <c r="L1790" s="19"/>
      <c r="M1790" s="19"/>
      <c r="N1790" s="19"/>
      <c r="O1790" s="19"/>
      <c r="P1790" s="19"/>
      <c r="Q1790" s="19">
        <v>4</v>
      </c>
      <c r="R1790" s="19"/>
      <c r="S1790" s="19"/>
      <c r="T1790" s="17" t="s">
        <v>6887</v>
      </c>
    </row>
    <row r="1791" spans="1:20" ht="28.8" x14ac:dyDescent="0.3">
      <c r="A1791" s="1" t="s">
        <v>8556</v>
      </c>
      <c r="B1791" s="17" t="s">
        <v>446</v>
      </c>
      <c r="C1791" s="17" t="s">
        <v>429</v>
      </c>
      <c r="D1791" s="17" t="s">
        <v>517</v>
      </c>
      <c r="E1791" s="18">
        <v>55068</v>
      </c>
      <c r="F1791" s="17" t="s">
        <v>94</v>
      </c>
      <c r="G1791" s="17" t="s">
        <v>7172</v>
      </c>
      <c r="H1791" s="17" t="s">
        <v>6790</v>
      </c>
      <c r="I1791" s="17" t="s">
        <v>6788</v>
      </c>
      <c r="J1791" s="20">
        <v>68793.84</v>
      </c>
      <c r="K1791" s="19"/>
      <c r="L1791" s="19">
        <v>12679</v>
      </c>
      <c r="M1791" s="19"/>
      <c r="N1791" s="19"/>
      <c r="O1791" s="19"/>
      <c r="P1791" s="19"/>
      <c r="Q1791" s="19"/>
      <c r="R1791" s="19"/>
      <c r="S1791" s="19"/>
      <c r="T1791" s="17"/>
    </row>
    <row r="1792" spans="1:20" ht="28.8" x14ac:dyDescent="0.3">
      <c r="A1792" s="1" t="s">
        <v>8559</v>
      </c>
      <c r="B1792" s="17" t="s">
        <v>1406</v>
      </c>
      <c r="C1792" s="17" t="s">
        <v>1678</v>
      </c>
      <c r="D1792" s="17" t="s">
        <v>1679</v>
      </c>
      <c r="E1792" s="18">
        <v>945134</v>
      </c>
      <c r="F1792" s="17" t="s">
        <v>55</v>
      </c>
      <c r="G1792" s="17" t="s">
        <v>7497</v>
      </c>
      <c r="H1792" s="17"/>
      <c r="I1792" s="17" t="s">
        <v>6788</v>
      </c>
      <c r="J1792" s="20">
        <v>3257.2</v>
      </c>
      <c r="K1792" s="19"/>
      <c r="L1792" s="19"/>
      <c r="M1792" s="19"/>
      <c r="N1792" s="19"/>
      <c r="O1792" s="19"/>
      <c r="P1792" s="19"/>
      <c r="Q1792" s="19">
        <v>1</v>
      </c>
      <c r="R1792" s="19"/>
      <c r="S1792" s="19"/>
      <c r="T1792" s="17" t="s">
        <v>6853</v>
      </c>
    </row>
    <row r="1793" spans="1:20" ht="28.8" x14ac:dyDescent="0.3">
      <c r="A1793" s="1" t="s">
        <v>8559</v>
      </c>
      <c r="B1793" s="17" t="s">
        <v>1406</v>
      </c>
      <c r="C1793" s="17" t="s">
        <v>2209</v>
      </c>
      <c r="D1793" s="17" t="s">
        <v>2210</v>
      </c>
      <c r="E1793" s="18">
        <v>29122</v>
      </c>
      <c r="F1793" s="17" t="s">
        <v>94</v>
      </c>
      <c r="G1793" s="17" t="s">
        <v>6039</v>
      </c>
      <c r="H1793" s="17"/>
      <c r="I1793" s="17" t="s">
        <v>6788</v>
      </c>
      <c r="J1793" s="20">
        <v>21948.09</v>
      </c>
      <c r="K1793" s="19">
        <v>4080</v>
      </c>
      <c r="L1793" s="19"/>
      <c r="M1793" s="19"/>
      <c r="N1793" s="19"/>
      <c r="O1793" s="19"/>
      <c r="P1793" s="19"/>
      <c r="Q1793" s="19"/>
      <c r="R1793" s="19"/>
      <c r="S1793" s="19"/>
      <c r="T1793" s="17"/>
    </row>
    <row r="1794" spans="1:20" ht="28.8" x14ac:dyDescent="0.3">
      <c r="A1794" s="1" t="s">
        <v>8556</v>
      </c>
      <c r="B1794" s="17" t="s">
        <v>446</v>
      </c>
      <c r="C1794" s="17" t="s">
        <v>559</v>
      </c>
      <c r="D1794" s="17" t="s">
        <v>560</v>
      </c>
      <c r="E1794" s="18">
        <v>55069</v>
      </c>
      <c r="F1794" s="17" t="s">
        <v>55</v>
      </c>
      <c r="G1794" s="17"/>
      <c r="H1794" s="17"/>
      <c r="I1794" s="17" t="s">
        <v>6788</v>
      </c>
      <c r="J1794" s="20">
        <v>6570.57</v>
      </c>
      <c r="K1794" s="19"/>
      <c r="L1794" s="19"/>
      <c r="M1794" s="19"/>
      <c r="N1794" s="19"/>
      <c r="O1794" s="19"/>
      <c r="P1794" s="19"/>
      <c r="Q1794" s="19">
        <v>2</v>
      </c>
      <c r="R1794" s="19"/>
      <c r="S1794" s="19"/>
      <c r="T1794" s="17"/>
    </row>
    <row r="1795" spans="1:20" ht="28.8" x14ac:dyDescent="0.3">
      <c r="A1795" s="21" t="s">
        <v>8555</v>
      </c>
      <c r="B1795" s="17" t="s">
        <v>601</v>
      </c>
      <c r="C1795" s="17" t="s">
        <v>559</v>
      </c>
      <c r="D1795" s="17" t="s">
        <v>770</v>
      </c>
      <c r="E1795" s="18">
        <v>21563</v>
      </c>
      <c r="F1795" s="17" t="s">
        <v>197</v>
      </c>
      <c r="G1795" s="17" t="s">
        <v>3428</v>
      </c>
      <c r="H1795" s="17"/>
      <c r="I1795" s="17" t="s">
        <v>6791</v>
      </c>
      <c r="J1795" s="20">
        <v>70.72</v>
      </c>
      <c r="K1795" s="19">
        <v>160</v>
      </c>
      <c r="L1795" s="19"/>
      <c r="M1795" s="19"/>
      <c r="N1795" s="19"/>
      <c r="O1795" s="19"/>
      <c r="P1795" s="19"/>
      <c r="Q1795" s="19"/>
      <c r="R1795" s="19"/>
      <c r="S1795" s="19"/>
      <c r="T1795" s="17" t="s">
        <v>6853</v>
      </c>
    </row>
    <row r="1796" spans="1:20" ht="28.8" x14ac:dyDescent="0.3">
      <c r="A1796" s="1" t="s">
        <v>8558</v>
      </c>
      <c r="B1796" s="17" t="s">
        <v>3677</v>
      </c>
      <c r="C1796" s="17" t="s">
        <v>3864</v>
      </c>
      <c r="D1796" s="17" t="s">
        <v>3862</v>
      </c>
      <c r="E1796" s="18">
        <v>1146861</v>
      </c>
      <c r="F1796" s="17" t="s">
        <v>197</v>
      </c>
      <c r="G1796" s="17" t="s">
        <v>406</v>
      </c>
      <c r="H1796" s="17" t="s">
        <v>6798</v>
      </c>
      <c r="I1796" s="17" t="s">
        <v>6791</v>
      </c>
      <c r="J1796" s="20">
        <v>272</v>
      </c>
      <c r="K1796" s="19">
        <v>289</v>
      </c>
      <c r="L1796" s="19"/>
      <c r="M1796" s="19"/>
      <c r="N1796" s="19"/>
      <c r="O1796" s="19"/>
      <c r="P1796" s="19"/>
      <c r="Q1796" s="19"/>
      <c r="R1796" s="19"/>
      <c r="S1796" s="19"/>
      <c r="T1796" s="17"/>
    </row>
    <row r="1797" spans="1:20" ht="43.2" x14ac:dyDescent="0.3">
      <c r="A1797" s="1" t="s">
        <v>8557</v>
      </c>
      <c r="B1797" s="17" t="s">
        <v>869</v>
      </c>
      <c r="C1797" s="17" t="s">
        <v>911</v>
      </c>
      <c r="D1797" s="17" t="s">
        <v>912</v>
      </c>
      <c r="E1797" s="18">
        <v>22782</v>
      </c>
      <c r="F1797" s="17" t="s">
        <v>581</v>
      </c>
      <c r="G1797" s="17" t="s">
        <v>7097</v>
      </c>
      <c r="H1797" s="17" t="s">
        <v>1075</v>
      </c>
      <c r="I1797" s="17" t="s">
        <v>6789</v>
      </c>
      <c r="J1797" s="20">
        <v>17082.900000000001</v>
      </c>
      <c r="K1797" s="19">
        <v>4768</v>
      </c>
      <c r="L1797" s="19"/>
      <c r="M1797" s="19"/>
      <c r="N1797" s="19"/>
      <c r="O1797" s="19"/>
      <c r="P1797" s="19"/>
      <c r="Q1797" s="19"/>
      <c r="R1797" s="19"/>
      <c r="S1797" s="19"/>
      <c r="T1797" s="17"/>
    </row>
    <row r="1798" spans="1:20" ht="43.2" x14ac:dyDescent="0.3">
      <c r="A1798" s="21" t="s">
        <v>8555</v>
      </c>
      <c r="B1798" s="17" t="s">
        <v>21</v>
      </c>
      <c r="C1798" s="17" t="s">
        <v>137</v>
      </c>
      <c r="D1798" s="17" t="s">
        <v>138</v>
      </c>
      <c r="E1798" s="18">
        <v>20608</v>
      </c>
      <c r="F1798" s="17" t="s">
        <v>139</v>
      </c>
      <c r="G1798" s="17" t="s">
        <v>7110</v>
      </c>
      <c r="H1798" s="17" t="s">
        <v>1075</v>
      </c>
      <c r="I1798" s="17" t="s">
        <v>6793</v>
      </c>
      <c r="J1798" s="20">
        <v>134.19999999999999</v>
      </c>
      <c r="K1798" s="19">
        <v>237</v>
      </c>
      <c r="L1798" s="19"/>
      <c r="M1798" s="19"/>
      <c r="N1798" s="19"/>
      <c r="O1798" s="19"/>
      <c r="P1798" s="19"/>
      <c r="Q1798" s="19"/>
      <c r="R1798" s="19"/>
      <c r="S1798" s="19"/>
      <c r="T1798" s="17"/>
    </row>
    <row r="1799" spans="1:20" ht="28.8" x14ac:dyDescent="0.3">
      <c r="A1799" s="1" t="s">
        <v>8556</v>
      </c>
      <c r="B1799" s="17" t="s">
        <v>446</v>
      </c>
      <c r="C1799" s="17" t="s">
        <v>561</v>
      </c>
      <c r="D1799" s="17" t="s">
        <v>560</v>
      </c>
      <c r="E1799" s="18">
        <v>55070</v>
      </c>
      <c r="F1799" s="17" t="s">
        <v>55</v>
      </c>
      <c r="G1799" s="17"/>
      <c r="H1799" s="17"/>
      <c r="I1799" s="17" t="s">
        <v>6788</v>
      </c>
      <c r="J1799" s="20">
        <v>6570.57</v>
      </c>
      <c r="K1799" s="19"/>
      <c r="L1799" s="19"/>
      <c r="M1799" s="19"/>
      <c r="N1799" s="19"/>
      <c r="O1799" s="19"/>
      <c r="P1799" s="19"/>
      <c r="Q1799" s="19">
        <v>2</v>
      </c>
      <c r="R1799" s="19"/>
      <c r="S1799" s="19"/>
      <c r="T1799" s="17"/>
    </row>
    <row r="1800" spans="1:20" ht="28.8" x14ac:dyDescent="0.3">
      <c r="A1800" s="21" t="s">
        <v>8555</v>
      </c>
      <c r="B1800" s="17" t="s">
        <v>601</v>
      </c>
      <c r="C1800" s="17" t="s">
        <v>561</v>
      </c>
      <c r="D1800" s="17" t="s">
        <v>768</v>
      </c>
      <c r="E1800" s="18">
        <v>1321169</v>
      </c>
      <c r="F1800" s="17" t="s">
        <v>197</v>
      </c>
      <c r="G1800" s="17" t="s">
        <v>406</v>
      </c>
      <c r="H1800" s="17"/>
      <c r="I1800" s="17" t="s">
        <v>6791</v>
      </c>
      <c r="J1800" s="20">
        <v>63.65</v>
      </c>
      <c r="K1800" s="19">
        <v>144</v>
      </c>
      <c r="L1800" s="19"/>
      <c r="M1800" s="19"/>
      <c r="N1800" s="19"/>
      <c r="O1800" s="19"/>
      <c r="P1800" s="19"/>
      <c r="Q1800" s="19"/>
      <c r="R1800" s="19"/>
      <c r="S1800" s="19"/>
      <c r="T1800" s="17" t="s">
        <v>6853</v>
      </c>
    </row>
    <row r="1801" spans="1:20" ht="28.8" x14ac:dyDescent="0.3">
      <c r="A1801" s="1" t="s">
        <v>8559</v>
      </c>
      <c r="B1801" s="17" t="s">
        <v>1406</v>
      </c>
      <c r="C1801" s="17" t="s">
        <v>1674</v>
      </c>
      <c r="D1801" s="17" t="s">
        <v>1675</v>
      </c>
      <c r="E1801" s="18">
        <v>946126</v>
      </c>
      <c r="F1801" s="17" t="s">
        <v>55</v>
      </c>
      <c r="G1801" s="17" t="s">
        <v>7495</v>
      </c>
      <c r="H1801" s="17"/>
      <c r="I1801" s="17" t="s">
        <v>6788</v>
      </c>
      <c r="J1801" s="20">
        <v>3257.2</v>
      </c>
      <c r="K1801" s="19"/>
      <c r="L1801" s="19"/>
      <c r="M1801" s="19"/>
      <c r="N1801" s="19"/>
      <c r="O1801" s="19"/>
      <c r="P1801" s="19"/>
      <c r="Q1801" s="19">
        <v>1</v>
      </c>
      <c r="R1801" s="19"/>
      <c r="S1801" s="19"/>
      <c r="T1801" s="17" t="s">
        <v>6853</v>
      </c>
    </row>
    <row r="1802" spans="1:20" ht="28.8" x14ac:dyDescent="0.3">
      <c r="A1802" s="21" t="s">
        <v>8555</v>
      </c>
      <c r="B1802" s="17" t="s">
        <v>601</v>
      </c>
      <c r="C1802" s="17" t="s">
        <v>771</v>
      </c>
      <c r="D1802" s="17" t="s">
        <v>770</v>
      </c>
      <c r="E1802" s="18">
        <v>21564</v>
      </c>
      <c r="F1802" s="17" t="s">
        <v>197</v>
      </c>
      <c r="G1802" s="17" t="s">
        <v>3428</v>
      </c>
      <c r="H1802" s="17"/>
      <c r="I1802" s="17" t="s">
        <v>6791</v>
      </c>
      <c r="J1802" s="20">
        <v>150.28</v>
      </c>
      <c r="K1802" s="19">
        <v>224</v>
      </c>
      <c r="L1802" s="19"/>
      <c r="M1802" s="19"/>
      <c r="N1802" s="19"/>
      <c r="O1802" s="19"/>
      <c r="P1802" s="19"/>
      <c r="Q1802" s="19"/>
      <c r="R1802" s="19"/>
      <c r="S1802" s="19"/>
      <c r="T1802" s="17"/>
    </row>
    <row r="1803" spans="1:20" ht="43.2" x14ac:dyDescent="0.3">
      <c r="A1803" s="1" t="s">
        <v>8559</v>
      </c>
      <c r="B1803" s="17" t="s">
        <v>1406</v>
      </c>
      <c r="C1803" s="17" t="s">
        <v>1668</v>
      </c>
      <c r="D1803" s="17" t="s">
        <v>1669</v>
      </c>
      <c r="E1803" s="18">
        <v>28981</v>
      </c>
      <c r="F1803" s="17" t="s">
        <v>55</v>
      </c>
      <c r="G1803" s="17" t="s">
        <v>7496</v>
      </c>
      <c r="H1803" s="17" t="s">
        <v>6790</v>
      </c>
      <c r="I1803" s="17" t="s">
        <v>6788</v>
      </c>
      <c r="J1803" s="20">
        <v>3257.2</v>
      </c>
      <c r="K1803" s="19"/>
      <c r="L1803" s="19"/>
      <c r="M1803" s="19"/>
      <c r="N1803" s="19"/>
      <c r="O1803" s="19"/>
      <c r="P1803" s="19"/>
      <c r="Q1803" s="19">
        <v>1</v>
      </c>
      <c r="R1803" s="19"/>
      <c r="S1803" s="19"/>
      <c r="T1803" s="17" t="s">
        <v>6853</v>
      </c>
    </row>
    <row r="1804" spans="1:20" ht="43.2" x14ac:dyDescent="0.3">
      <c r="A1804" s="1" t="s">
        <v>8559</v>
      </c>
      <c r="B1804" s="17" t="s">
        <v>1406</v>
      </c>
      <c r="C1804" s="17" t="s">
        <v>2855</v>
      </c>
      <c r="D1804" s="17" t="s">
        <v>2856</v>
      </c>
      <c r="E1804" s="18">
        <v>1042836</v>
      </c>
      <c r="F1804" s="17" t="s">
        <v>2842</v>
      </c>
      <c r="G1804" s="17" t="s">
        <v>7872</v>
      </c>
      <c r="H1804" s="17" t="s">
        <v>6790</v>
      </c>
      <c r="I1804" s="17" t="s">
        <v>6788</v>
      </c>
      <c r="J1804" s="20">
        <v>1964.07</v>
      </c>
      <c r="K1804" s="19">
        <v>576</v>
      </c>
      <c r="L1804" s="19"/>
      <c r="M1804" s="19"/>
      <c r="N1804" s="19"/>
      <c r="O1804" s="19"/>
      <c r="P1804" s="19"/>
      <c r="Q1804" s="19"/>
      <c r="R1804" s="19"/>
      <c r="S1804" s="19"/>
      <c r="T1804" s="17"/>
    </row>
    <row r="1805" spans="1:20" ht="28.8" x14ac:dyDescent="0.3">
      <c r="A1805" s="1" t="s">
        <v>8559</v>
      </c>
      <c r="B1805" s="17" t="s">
        <v>1406</v>
      </c>
      <c r="C1805" s="17" t="s">
        <v>2205</v>
      </c>
      <c r="D1805" s="17" t="s">
        <v>2200</v>
      </c>
      <c r="E1805" s="18">
        <v>28982</v>
      </c>
      <c r="F1805" s="17" t="s">
        <v>94</v>
      </c>
      <c r="G1805" s="17" t="s">
        <v>7663</v>
      </c>
      <c r="H1805" s="17" t="s">
        <v>6790</v>
      </c>
      <c r="I1805" s="17" t="s">
        <v>6788</v>
      </c>
      <c r="J1805" s="20">
        <v>22496.799999999999</v>
      </c>
      <c r="K1805" s="19"/>
      <c r="L1805" s="19">
        <v>4182</v>
      </c>
      <c r="M1805" s="19"/>
      <c r="N1805" s="19"/>
      <c r="O1805" s="19"/>
      <c r="P1805" s="19"/>
      <c r="Q1805" s="19"/>
      <c r="R1805" s="19"/>
      <c r="S1805" s="19"/>
      <c r="T1805" s="17"/>
    </row>
    <row r="1806" spans="1:20" ht="43.2" x14ac:dyDescent="0.3">
      <c r="A1806" s="1" t="s">
        <v>8559</v>
      </c>
      <c r="B1806" s="17" t="s">
        <v>1406</v>
      </c>
      <c r="C1806" s="17" t="s">
        <v>1949</v>
      </c>
      <c r="D1806" s="17" t="s">
        <v>1950</v>
      </c>
      <c r="E1806" s="18">
        <v>1042975</v>
      </c>
      <c r="F1806" s="17" t="s">
        <v>197</v>
      </c>
      <c r="G1806" s="17" t="s">
        <v>7571</v>
      </c>
      <c r="H1806" s="17" t="s">
        <v>6790</v>
      </c>
      <c r="I1806" s="17" t="s">
        <v>6791</v>
      </c>
      <c r="J1806" s="20">
        <v>1262.47</v>
      </c>
      <c r="K1806" s="19">
        <v>2093</v>
      </c>
      <c r="L1806" s="19"/>
      <c r="M1806" s="19"/>
      <c r="N1806" s="19"/>
      <c r="O1806" s="19"/>
      <c r="P1806" s="19"/>
      <c r="Q1806" s="19"/>
      <c r="R1806" s="19"/>
      <c r="S1806" s="19"/>
      <c r="T1806" s="17"/>
    </row>
    <row r="1807" spans="1:20" ht="28.8" x14ac:dyDescent="0.3">
      <c r="A1807" s="1" t="s">
        <v>8559</v>
      </c>
      <c r="B1807" s="17" t="s">
        <v>1406</v>
      </c>
      <c r="C1807" s="17" t="s">
        <v>2984</v>
      </c>
      <c r="D1807" s="17" t="s">
        <v>2985</v>
      </c>
      <c r="E1807" s="18">
        <v>28984</v>
      </c>
      <c r="F1807" s="17" t="s">
        <v>535</v>
      </c>
      <c r="G1807" s="17" t="s">
        <v>7915</v>
      </c>
      <c r="H1807" s="17" t="s">
        <v>6790</v>
      </c>
      <c r="I1807" s="17" t="s">
        <v>6789</v>
      </c>
      <c r="J1807" s="20">
        <v>42354.52</v>
      </c>
      <c r="K1807" s="19"/>
      <c r="L1807" s="19"/>
      <c r="M1807" s="19">
        <v>8134</v>
      </c>
      <c r="N1807" s="19"/>
      <c r="O1807" s="19"/>
      <c r="P1807" s="19"/>
      <c r="Q1807" s="19"/>
      <c r="R1807" s="19"/>
      <c r="S1807" s="19"/>
      <c r="T1807" s="17"/>
    </row>
    <row r="1808" spans="1:20" ht="28.8" x14ac:dyDescent="0.3">
      <c r="A1808" s="1" t="s">
        <v>8559</v>
      </c>
      <c r="B1808" s="17" t="s">
        <v>1406</v>
      </c>
      <c r="C1808" s="17" t="s">
        <v>2984</v>
      </c>
      <c r="D1808" s="17" t="s">
        <v>2985</v>
      </c>
      <c r="E1808" s="18">
        <v>28984</v>
      </c>
      <c r="F1808" s="17" t="s">
        <v>30</v>
      </c>
      <c r="G1808" s="17" t="s">
        <v>2273</v>
      </c>
      <c r="H1808" s="17" t="s">
        <v>1075</v>
      </c>
      <c r="I1808" s="17" t="s">
        <v>6789</v>
      </c>
      <c r="J1808" s="20">
        <v>20922.990000000002</v>
      </c>
      <c r="K1808" s="19"/>
      <c r="L1808" s="19">
        <v>4764</v>
      </c>
      <c r="M1808" s="19"/>
      <c r="N1808" s="19"/>
      <c r="O1808" s="19"/>
      <c r="P1808" s="19"/>
      <c r="Q1808" s="19"/>
      <c r="R1808" s="19"/>
      <c r="S1808" s="19"/>
      <c r="T1808" s="17"/>
    </row>
    <row r="1809" spans="1:20" ht="43.2" x14ac:dyDescent="0.3">
      <c r="A1809" s="1" t="s">
        <v>8559</v>
      </c>
      <c r="B1809" s="17" t="s">
        <v>1406</v>
      </c>
      <c r="C1809" s="17" t="s">
        <v>2984</v>
      </c>
      <c r="D1809" s="17" t="s">
        <v>2985</v>
      </c>
      <c r="E1809" s="18">
        <v>28984</v>
      </c>
      <c r="F1809" s="17" t="s">
        <v>581</v>
      </c>
      <c r="G1809" s="17" t="s">
        <v>7916</v>
      </c>
      <c r="H1809" s="17" t="s">
        <v>1075</v>
      </c>
      <c r="I1809" s="17" t="s">
        <v>6789</v>
      </c>
      <c r="J1809" s="20">
        <v>2204.35</v>
      </c>
      <c r="K1809" s="19"/>
      <c r="L1809" s="19">
        <v>541</v>
      </c>
      <c r="M1809" s="19"/>
      <c r="N1809" s="19"/>
      <c r="O1809" s="19"/>
      <c r="P1809" s="19"/>
      <c r="Q1809" s="19"/>
      <c r="R1809" s="19"/>
      <c r="S1809" s="19"/>
      <c r="T1809" s="17"/>
    </row>
    <row r="1810" spans="1:20" ht="28.8" x14ac:dyDescent="0.3">
      <c r="A1810" s="1" t="s">
        <v>8559</v>
      </c>
      <c r="B1810" s="17" t="s">
        <v>1406</v>
      </c>
      <c r="C1810" s="17" t="s">
        <v>2984</v>
      </c>
      <c r="D1810" s="17" t="s">
        <v>2985</v>
      </c>
      <c r="E1810" s="18">
        <v>28984</v>
      </c>
      <c r="F1810" s="17" t="s">
        <v>259</v>
      </c>
      <c r="G1810" s="17" t="s">
        <v>7583</v>
      </c>
      <c r="H1810" s="17" t="s">
        <v>6790</v>
      </c>
      <c r="I1810" s="17" t="s">
        <v>6793</v>
      </c>
      <c r="J1810" s="20">
        <v>10446.44</v>
      </c>
      <c r="K1810" s="19"/>
      <c r="L1810" s="19">
        <v>1776</v>
      </c>
      <c r="M1810" s="19"/>
      <c r="N1810" s="19"/>
      <c r="O1810" s="19"/>
      <c r="P1810" s="19"/>
      <c r="Q1810" s="19"/>
      <c r="R1810" s="19"/>
      <c r="S1810" s="19"/>
      <c r="T1810" s="17"/>
    </row>
    <row r="1811" spans="1:20" ht="28.8" x14ac:dyDescent="0.3">
      <c r="A1811" s="1" t="s">
        <v>8559</v>
      </c>
      <c r="B1811" s="17" t="s">
        <v>1406</v>
      </c>
      <c r="C1811" s="17" t="s">
        <v>2984</v>
      </c>
      <c r="D1811" s="17" t="s">
        <v>2985</v>
      </c>
      <c r="E1811" s="18">
        <v>28984</v>
      </c>
      <c r="F1811" s="17" t="s">
        <v>284</v>
      </c>
      <c r="G1811" s="17" t="s">
        <v>7917</v>
      </c>
      <c r="H1811" s="17" t="s">
        <v>6798</v>
      </c>
      <c r="I1811" s="17"/>
      <c r="J1811" s="20">
        <v>4564.91</v>
      </c>
      <c r="K1811" s="19"/>
      <c r="L1811" s="19">
        <v>688</v>
      </c>
      <c r="M1811" s="19"/>
      <c r="N1811" s="19"/>
      <c r="O1811" s="19">
        <v>20</v>
      </c>
      <c r="P1811" s="19"/>
      <c r="Q1811" s="19"/>
      <c r="R1811" s="19"/>
      <c r="S1811" s="19"/>
      <c r="T1811" s="17"/>
    </row>
    <row r="1812" spans="1:20" ht="28.8" x14ac:dyDescent="0.3">
      <c r="A1812" s="1" t="s">
        <v>8557</v>
      </c>
      <c r="B1812" s="17" t="s">
        <v>869</v>
      </c>
      <c r="C1812" s="17" t="s">
        <v>975</v>
      </c>
      <c r="D1812" s="17" t="s">
        <v>976</v>
      </c>
      <c r="E1812" s="18">
        <v>25636</v>
      </c>
      <c r="F1812" s="17" t="s">
        <v>173</v>
      </c>
      <c r="G1812" s="17" t="s">
        <v>7100</v>
      </c>
      <c r="H1812" s="17" t="s">
        <v>6790</v>
      </c>
      <c r="I1812" s="17" t="s">
        <v>6788</v>
      </c>
      <c r="J1812" s="20">
        <v>7750.16</v>
      </c>
      <c r="K1812" s="19"/>
      <c r="L1812" s="19">
        <v>4000</v>
      </c>
      <c r="M1812" s="19"/>
      <c r="N1812" s="19"/>
      <c r="O1812" s="19"/>
      <c r="P1812" s="19"/>
      <c r="Q1812" s="19"/>
      <c r="R1812" s="19"/>
      <c r="S1812" s="19"/>
      <c r="T1812" s="17"/>
    </row>
    <row r="1813" spans="1:20" ht="43.2" x14ac:dyDescent="0.3">
      <c r="A1813" s="1" t="s">
        <v>8557</v>
      </c>
      <c r="B1813" s="17" t="s">
        <v>869</v>
      </c>
      <c r="C1813" s="17" t="s">
        <v>971</v>
      </c>
      <c r="D1813" s="17" t="s">
        <v>972</v>
      </c>
      <c r="E1813" s="18">
        <v>25637</v>
      </c>
      <c r="F1813" s="17" t="s">
        <v>130</v>
      </c>
      <c r="G1813" s="17" t="s">
        <v>7289</v>
      </c>
      <c r="H1813" s="17"/>
      <c r="I1813" s="17" t="s">
        <v>6788</v>
      </c>
      <c r="J1813" s="20">
        <v>5412.12</v>
      </c>
      <c r="K1813" s="19">
        <v>4000</v>
      </c>
      <c r="L1813" s="19"/>
      <c r="M1813" s="19"/>
      <c r="N1813" s="19"/>
      <c r="O1813" s="19"/>
      <c r="P1813" s="19"/>
      <c r="Q1813" s="19"/>
      <c r="R1813" s="19"/>
      <c r="S1813" s="19"/>
      <c r="T1813" s="17"/>
    </row>
    <row r="1814" spans="1:20" ht="28.8" x14ac:dyDescent="0.3">
      <c r="A1814" s="21" t="s">
        <v>8555</v>
      </c>
      <c r="B1814" s="17" t="s">
        <v>601</v>
      </c>
      <c r="C1814" s="17" t="s">
        <v>769</v>
      </c>
      <c r="D1814" s="17" t="s">
        <v>770</v>
      </c>
      <c r="E1814" s="18">
        <v>21565</v>
      </c>
      <c r="F1814" s="17" t="s">
        <v>197</v>
      </c>
      <c r="G1814" s="17" t="s">
        <v>406</v>
      </c>
      <c r="H1814" s="17"/>
      <c r="I1814" s="17" t="s">
        <v>6791</v>
      </c>
      <c r="J1814" s="20">
        <v>70.72</v>
      </c>
      <c r="K1814" s="19">
        <v>160</v>
      </c>
      <c r="L1814" s="19"/>
      <c r="M1814" s="19"/>
      <c r="N1814" s="19"/>
      <c r="O1814" s="19"/>
      <c r="P1814" s="19"/>
      <c r="Q1814" s="19"/>
      <c r="R1814" s="19"/>
      <c r="S1814" s="19"/>
      <c r="T1814" s="17"/>
    </row>
    <row r="1815" spans="1:20" ht="43.2" x14ac:dyDescent="0.3">
      <c r="A1815" s="21" t="s">
        <v>8555</v>
      </c>
      <c r="B1815" s="17" t="s">
        <v>21</v>
      </c>
      <c r="C1815" s="17" t="s">
        <v>146</v>
      </c>
      <c r="D1815" s="17" t="s">
        <v>147</v>
      </c>
      <c r="E1815" s="18">
        <v>20615</v>
      </c>
      <c r="F1815" s="17" t="s">
        <v>139</v>
      </c>
      <c r="G1815" s="17" t="s">
        <v>7111</v>
      </c>
      <c r="H1815" s="17" t="s">
        <v>1075</v>
      </c>
      <c r="I1815" s="17" t="s">
        <v>6793</v>
      </c>
      <c r="J1815" s="20">
        <v>126.63</v>
      </c>
      <c r="K1815" s="19">
        <v>223.63</v>
      </c>
      <c r="L1815" s="19"/>
      <c r="M1815" s="19"/>
      <c r="N1815" s="19"/>
      <c r="O1815" s="19"/>
      <c r="P1815" s="19"/>
      <c r="Q1815" s="19"/>
      <c r="R1815" s="19"/>
      <c r="S1815" s="19"/>
      <c r="T1815" s="17"/>
    </row>
    <row r="1816" spans="1:20" ht="28.8" x14ac:dyDescent="0.3">
      <c r="A1816" s="1" t="s">
        <v>8558</v>
      </c>
      <c r="B1816" s="17" t="s">
        <v>3677</v>
      </c>
      <c r="C1816" s="17" t="s">
        <v>3866</v>
      </c>
      <c r="D1816" s="17" t="s">
        <v>3862</v>
      </c>
      <c r="E1816" s="18">
        <v>1146862</v>
      </c>
      <c r="F1816" s="17" t="s">
        <v>197</v>
      </c>
      <c r="G1816" s="17" t="s">
        <v>406</v>
      </c>
      <c r="H1816" s="17" t="s">
        <v>6798</v>
      </c>
      <c r="I1816" s="17" t="s">
        <v>6791</v>
      </c>
      <c r="J1816" s="20">
        <v>272</v>
      </c>
      <c r="K1816" s="19">
        <v>289</v>
      </c>
      <c r="L1816" s="19"/>
      <c r="M1816" s="19"/>
      <c r="N1816" s="19"/>
      <c r="O1816" s="19"/>
      <c r="P1816" s="19"/>
      <c r="Q1816" s="19"/>
      <c r="R1816" s="19"/>
      <c r="S1816" s="19"/>
      <c r="T1816" s="17"/>
    </row>
    <row r="1817" spans="1:20" ht="28.8" x14ac:dyDescent="0.3">
      <c r="A1817" s="21" t="s">
        <v>8555</v>
      </c>
      <c r="B1817" s="17" t="s">
        <v>21</v>
      </c>
      <c r="C1817" s="17" t="s">
        <v>337</v>
      </c>
      <c r="D1817" s="17" t="s">
        <v>338</v>
      </c>
      <c r="E1817" s="18">
        <v>20616</v>
      </c>
      <c r="F1817" s="17" t="s">
        <v>336</v>
      </c>
      <c r="G1817" s="17" t="s">
        <v>7138</v>
      </c>
      <c r="H1817" s="17" t="s">
        <v>1075</v>
      </c>
      <c r="I1817" s="17" t="s">
        <v>6793</v>
      </c>
      <c r="J1817" s="20">
        <v>1022.68</v>
      </c>
      <c r="K1817" s="19"/>
      <c r="L1817" s="19"/>
      <c r="M1817" s="19"/>
      <c r="N1817" s="19">
        <v>1</v>
      </c>
      <c r="O1817" s="19"/>
      <c r="P1817" s="19"/>
      <c r="Q1817" s="19">
        <v>125</v>
      </c>
      <c r="R1817" s="19"/>
      <c r="S1817" s="19"/>
      <c r="T1817" s="17" t="s">
        <v>8549</v>
      </c>
    </row>
    <row r="1818" spans="1:20" ht="43.2" x14ac:dyDescent="0.3">
      <c r="A1818" s="21" t="s">
        <v>8555</v>
      </c>
      <c r="B1818" s="17" t="s">
        <v>21</v>
      </c>
      <c r="C1818" s="17" t="s">
        <v>144</v>
      </c>
      <c r="D1818" s="17" t="s">
        <v>145</v>
      </c>
      <c r="E1818" s="18">
        <v>20617</v>
      </c>
      <c r="F1818" s="17" t="s">
        <v>139</v>
      </c>
      <c r="G1818" s="17" t="s">
        <v>7110</v>
      </c>
      <c r="H1818" s="17" t="s">
        <v>1075</v>
      </c>
      <c r="I1818" s="17" t="s">
        <v>6793</v>
      </c>
      <c r="J1818" s="20">
        <v>166.48</v>
      </c>
      <c r="K1818" s="19">
        <v>294</v>
      </c>
      <c r="L1818" s="19"/>
      <c r="M1818" s="19"/>
      <c r="N1818" s="19"/>
      <c r="O1818" s="19"/>
      <c r="P1818" s="19"/>
      <c r="Q1818" s="19"/>
      <c r="R1818" s="19"/>
      <c r="S1818" s="19"/>
      <c r="T1818" s="17"/>
    </row>
    <row r="1819" spans="1:20" ht="43.2" x14ac:dyDescent="0.3">
      <c r="A1819" s="21" t="s">
        <v>8555</v>
      </c>
      <c r="B1819" s="17" t="s">
        <v>21</v>
      </c>
      <c r="C1819" s="17" t="s">
        <v>142</v>
      </c>
      <c r="D1819" s="17" t="s">
        <v>143</v>
      </c>
      <c r="E1819" s="18">
        <v>20618</v>
      </c>
      <c r="F1819" s="17" t="s">
        <v>139</v>
      </c>
      <c r="G1819" s="17" t="s">
        <v>7110</v>
      </c>
      <c r="H1819" s="17" t="s">
        <v>1075</v>
      </c>
      <c r="I1819" s="17" t="s">
        <v>6793</v>
      </c>
      <c r="J1819" s="20">
        <v>163.08000000000001</v>
      </c>
      <c r="K1819" s="19">
        <v>288</v>
      </c>
      <c r="L1819" s="19"/>
      <c r="M1819" s="19"/>
      <c r="N1819" s="19"/>
      <c r="O1819" s="19"/>
      <c r="P1819" s="19"/>
      <c r="Q1819" s="19"/>
      <c r="R1819" s="19"/>
      <c r="S1819" s="19"/>
      <c r="T1819" s="17"/>
    </row>
    <row r="1820" spans="1:20" ht="28.8" x14ac:dyDescent="0.3">
      <c r="A1820" s="21" t="s">
        <v>8555</v>
      </c>
      <c r="B1820" s="17" t="s">
        <v>21</v>
      </c>
      <c r="C1820" s="17" t="s">
        <v>181</v>
      </c>
      <c r="D1820" s="17" t="s">
        <v>182</v>
      </c>
      <c r="E1820" s="18">
        <v>20621</v>
      </c>
      <c r="F1820" s="17" t="s">
        <v>55</v>
      </c>
      <c r="G1820" s="17" t="s">
        <v>1317</v>
      </c>
      <c r="H1820" s="17" t="s">
        <v>6790</v>
      </c>
      <c r="I1820" s="17" t="s">
        <v>6788</v>
      </c>
      <c r="J1820" s="20">
        <v>2583.3000000000002</v>
      </c>
      <c r="K1820" s="19"/>
      <c r="L1820" s="19"/>
      <c r="M1820" s="19"/>
      <c r="N1820" s="19"/>
      <c r="O1820" s="19"/>
      <c r="P1820" s="19"/>
      <c r="Q1820" s="19">
        <v>1</v>
      </c>
      <c r="R1820" s="19"/>
      <c r="S1820" s="19"/>
      <c r="T1820" s="17" t="s">
        <v>6853</v>
      </c>
    </row>
    <row r="1821" spans="1:20" x14ac:dyDescent="0.3">
      <c r="A1821" s="21" t="s">
        <v>8555</v>
      </c>
      <c r="B1821" s="17" t="s">
        <v>601</v>
      </c>
      <c r="C1821" s="17" t="s">
        <v>790</v>
      </c>
      <c r="D1821" s="17" t="s">
        <v>791</v>
      </c>
      <c r="E1821" s="18">
        <v>21567</v>
      </c>
      <c r="F1821" s="17" t="s">
        <v>47</v>
      </c>
      <c r="G1821" s="17" t="s">
        <v>7112</v>
      </c>
      <c r="H1821" s="17" t="s">
        <v>6792</v>
      </c>
      <c r="I1821" s="17" t="s">
        <v>6788</v>
      </c>
      <c r="J1821" s="20">
        <v>6481.61</v>
      </c>
      <c r="K1821" s="19"/>
      <c r="L1821" s="19"/>
      <c r="M1821" s="19"/>
      <c r="N1821" s="19"/>
      <c r="O1821" s="19"/>
      <c r="P1821" s="19"/>
      <c r="Q1821" s="19">
        <v>1</v>
      </c>
      <c r="R1821" s="19"/>
      <c r="S1821" s="19"/>
      <c r="T1821" s="17" t="s">
        <v>6853</v>
      </c>
    </row>
    <row r="1822" spans="1:20" ht="28.8" x14ac:dyDescent="0.3">
      <c r="A1822" s="1" t="s">
        <v>8559</v>
      </c>
      <c r="B1822" s="17" t="s">
        <v>3314</v>
      </c>
      <c r="C1822" s="17" t="s">
        <v>790</v>
      </c>
      <c r="D1822" s="17" t="s">
        <v>3130</v>
      </c>
      <c r="E1822" s="18">
        <v>33483</v>
      </c>
      <c r="F1822" s="17" t="s">
        <v>30</v>
      </c>
      <c r="G1822" s="17" t="s">
        <v>7097</v>
      </c>
      <c r="H1822" s="17" t="s">
        <v>1075</v>
      </c>
      <c r="I1822" s="17" t="s">
        <v>6789</v>
      </c>
      <c r="J1822" s="20">
        <v>38721.72</v>
      </c>
      <c r="K1822" s="19">
        <v>8781.35</v>
      </c>
      <c r="L1822" s="19"/>
      <c r="M1822" s="19"/>
      <c r="N1822" s="19"/>
      <c r="O1822" s="19"/>
      <c r="P1822" s="19"/>
      <c r="Q1822" s="19"/>
      <c r="R1822" s="19"/>
      <c r="S1822" s="19"/>
      <c r="T1822" s="17"/>
    </row>
    <row r="1823" spans="1:20" ht="43.2" x14ac:dyDescent="0.3">
      <c r="A1823" s="1" t="s">
        <v>8559</v>
      </c>
      <c r="B1823" s="17" t="s">
        <v>3314</v>
      </c>
      <c r="C1823" s="17" t="s">
        <v>790</v>
      </c>
      <c r="D1823" s="17" t="s">
        <v>3130</v>
      </c>
      <c r="E1823" s="18">
        <v>33483</v>
      </c>
      <c r="F1823" s="17" t="s">
        <v>581</v>
      </c>
      <c r="G1823" s="17" t="s">
        <v>7097</v>
      </c>
      <c r="H1823" s="17" t="s">
        <v>1075</v>
      </c>
      <c r="I1823" s="17" t="s">
        <v>6789</v>
      </c>
      <c r="J1823" s="20">
        <v>2577.35</v>
      </c>
      <c r="K1823" s="19">
        <v>550.38</v>
      </c>
      <c r="L1823" s="19"/>
      <c r="M1823" s="19"/>
      <c r="N1823" s="19"/>
      <c r="O1823" s="19"/>
      <c r="P1823" s="19"/>
      <c r="Q1823" s="19"/>
      <c r="R1823" s="19"/>
      <c r="S1823" s="19"/>
      <c r="T1823" s="17"/>
    </row>
    <row r="1824" spans="1:20" ht="28.8" x14ac:dyDescent="0.3">
      <c r="A1824" s="1" t="s">
        <v>8559</v>
      </c>
      <c r="B1824" s="17" t="s">
        <v>3314</v>
      </c>
      <c r="C1824" s="17" t="s">
        <v>790</v>
      </c>
      <c r="D1824" s="17" t="s">
        <v>3130</v>
      </c>
      <c r="E1824" s="18">
        <v>33483</v>
      </c>
      <c r="F1824" s="17" t="s">
        <v>535</v>
      </c>
      <c r="G1824" s="17" t="s">
        <v>7097</v>
      </c>
      <c r="H1824" s="17" t="s">
        <v>1075</v>
      </c>
      <c r="I1824" s="17" t="s">
        <v>6789</v>
      </c>
      <c r="J1824" s="20">
        <v>31918.99</v>
      </c>
      <c r="K1824" s="19">
        <v>5060.3599999999997</v>
      </c>
      <c r="L1824" s="19"/>
      <c r="M1824" s="19"/>
      <c r="N1824" s="19"/>
      <c r="O1824" s="19"/>
      <c r="P1824" s="19"/>
      <c r="Q1824" s="19"/>
      <c r="R1824" s="19"/>
      <c r="S1824" s="19"/>
      <c r="T1824" s="17"/>
    </row>
    <row r="1825" spans="1:20" ht="28.8" x14ac:dyDescent="0.3">
      <c r="A1825" s="1" t="s">
        <v>8559</v>
      </c>
      <c r="B1825" s="17" t="s">
        <v>3314</v>
      </c>
      <c r="C1825" s="17" t="s">
        <v>790</v>
      </c>
      <c r="D1825" s="17" t="s">
        <v>3130</v>
      </c>
      <c r="E1825" s="18">
        <v>33483</v>
      </c>
      <c r="F1825" s="17" t="s">
        <v>6770</v>
      </c>
      <c r="G1825" s="17" t="s">
        <v>7097</v>
      </c>
      <c r="H1825" s="17" t="s">
        <v>1075</v>
      </c>
      <c r="I1825" s="17" t="s">
        <v>6793</v>
      </c>
      <c r="J1825" s="20">
        <v>1995.06</v>
      </c>
      <c r="K1825" s="19">
        <v>431.63</v>
      </c>
      <c r="L1825" s="19"/>
      <c r="M1825" s="19"/>
      <c r="N1825" s="19"/>
      <c r="O1825" s="19"/>
      <c r="P1825" s="19"/>
      <c r="Q1825" s="19"/>
      <c r="R1825" s="19"/>
      <c r="S1825" s="19"/>
      <c r="T1825" s="17"/>
    </row>
    <row r="1826" spans="1:20" ht="28.8" x14ac:dyDescent="0.3">
      <c r="A1826" s="1" t="s">
        <v>8557</v>
      </c>
      <c r="B1826" s="17" t="s">
        <v>869</v>
      </c>
      <c r="C1826" s="17" t="s">
        <v>992</v>
      </c>
      <c r="D1826" s="17" t="s">
        <v>993</v>
      </c>
      <c r="E1826" s="18">
        <v>25642</v>
      </c>
      <c r="F1826" s="17" t="s">
        <v>47</v>
      </c>
      <c r="G1826" s="17" t="s">
        <v>7295</v>
      </c>
      <c r="H1826" s="17"/>
      <c r="I1826" s="17" t="s">
        <v>6788</v>
      </c>
      <c r="J1826" s="20">
        <v>7777.93</v>
      </c>
      <c r="K1826" s="19"/>
      <c r="L1826" s="19"/>
      <c r="M1826" s="19"/>
      <c r="N1826" s="19"/>
      <c r="O1826" s="19"/>
      <c r="P1826" s="19"/>
      <c r="Q1826" s="19">
        <v>1</v>
      </c>
      <c r="R1826" s="19"/>
      <c r="S1826" s="19"/>
      <c r="T1826" s="17" t="s">
        <v>6853</v>
      </c>
    </row>
    <row r="1827" spans="1:20" x14ac:dyDescent="0.3">
      <c r="A1827" s="21" t="s">
        <v>8555</v>
      </c>
      <c r="B1827" s="17" t="s">
        <v>21</v>
      </c>
      <c r="C1827" s="17" t="s">
        <v>203</v>
      </c>
      <c r="D1827" s="17" t="s">
        <v>204</v>
      </c>
      <c r="E1827" s="18">
        <v>18297</v>
      </c>
      <c r="F1827" s="17" t="s">
        <v>47</v>
      </c>
      <c r="G1827" s="17" t="s">
        <v>1016</v>
      </c>
      <c r="H1827" s="17" t="s">
        <v>6790</v>
      </c>
      <c r="I1827" s="17" t="s">
        <v>6788</v>
      </c>
      <c r="J1827" s="20">
        <v>7015.39</v>
      </c>
      <c r="K1827" s="19"/>
      <c r="L1827" s="19"/>
      <c r="M1827" s="19"/>
      <c r="N1827" s="19"/>
      <c r="O1827" s="19"/>
      <c r="P1827" s="19"/>
      <c r="Q1827" s="19">
        <v>1</v>
      </c>
      <c r="R1827" s="19"/>
      <c r="S1827" s="19"/>
      <c r="T1827" s="17" t="s">
        <v>6853</v>
      </c>
    </row>
    <row r="1828" spans="1:20" x14ac:dyDescent="0.3">
      <c r="A1828" s="21" t="s">
        <v>8555</v>
      </c>
      <c r="B1828" s="17" t="s">
        <v>21</v>
      </c>
      <c r="C1828" s="17" t="s">
        <v>205</v>
      </c>
      <c r="D1828" s="17" t="s">
        <v>206</v>
      </c>
      <c r="E1828" s="18">
        <v>18298</v>
      </c>
      <c r="F1828" s="17" t="s">
        <v>47</v>
      </c>
      <c r="G1828" s="17" t="s">
        <v>1016</v>
      </c>
      <c r="H1828" s="17" t="s">
        <v>6790</v>
      </c>
      <c r="I1828" s="17" t="s">
        <v>6788</v>
      </c>
      <c r="J1828" s="20">
        <v>7015.39</v>
      </c>
      <c r="K1828" s="19"/>
      <c r="L1828" s="19"/>
      <c r="M1828" s="19"/>
      <c r="N1828" s="19"/>
      <c r="O1828" s="19"/>
      <c r="P1828" s="19"/>
      <c r="Q1828" s="19">
        <v>1</v>
      </c>
      <c r="R1828" s="19"/>
      <c r="S1828" s="19"/>
      <c r="T1828" s="17" t="s">
        <v>6853</v>
      </c>
    </row>
    <row r="1829" spans="1:20" ht="43.2" x14ac:dyDescent="0.3">
      <c r="A1829" s="1" t="s">
        <v>8557</v>
      </c>
      <c r="B1829" s="17" t="s">
        <v>869</v>
      </c>
      <c r="C1829" s="17" t="s">
        <v>896</v>
      </c>
      <c r="D1829" s="17" t="s">
        <v>897</v>
      </c>
      <c r="E1829" s="18">
        <v>25650</v>
      </c>
      <c r="F1829" s="17" t="s">
        <v>76</v>
      </c>
      <c r="G1829" s="17" t="s">
        <v>897</v>
      </c>
      <c r="H1829" s="17"/>
      <c r="I1829" s="17" t="s">
        <v>6795</v>
      </c>
      <c r="J1829" s="20">
        <v>8891.4599999999991</v>
      </c>
      <c r="K1829" s="19"/>
      <c r="L1829" s="19"/>
      <c r="M1829" s="19">
        <v>1416</v>
      </c>
      <c r="N1829" s="19"/>
      <c r="O1829" s="19"/>
      <c r="P1829" s="19"/>
      <c r="Q1829" s="19"/>
      <c r="R1829" s="19"/>
      <c r="S1829" s="19"/>
      <c r="T1829" s="17"/>
    </row>
    <row r="1830" spans="1:20" ht="43.2" x14ac:dyDescent="0.3">
      <c r="A1830" s="1" t="s">
        <v>8557</v>
      </c>
      <c r="B1830" s="17" t="s">
        <v>869</v>
      </c>
      <c r="C1830" s="17" t="s">
        <v>1083</v>
      </c>
      <c r="D1830" s="17" t="s">
        <v>1084</v>
      </c>
      <c r="E1830" s="18">
        <v>25651</v>
      </c>
      <c r="F1830" s="17" t="s">
        <v>76</v>
      </c>
      <c r="G1830" s="17" t="s">
        <v>7316</v>
      </c>
      <c r="H1830" s="17"/>
      <c r="I1830" s="17" t="s">
        <v>6795</v>
      </c>
      <c r="J1830" s="20">
        <v>5942.9</v>
      </c>
      <c r="K1830" s="19"/>
      <c r="L1830" s="19"/>
      <c r="M1830" s="19">
        <v>942</v>
      </c>
      <c r="N1830" s="19"/>
      <c r="O1830" s="19"/>
      <c r="P1830" s="19"/>
      <c r="Q1830" s="19"/>
      <c r="R1830" s="19"/>
      <c r="S1830" s="19"/>
      <c r="T1830" s="17"/>
    </row>
    <row r="1831" spans="1:20" ht="43.2" x14ac:dyDescent="0.3">
      <c r="A1831" s="1" t="s">
        <v>8559</v>
      </c>
      <c r="B1831" s="17" t="s">
        <v>1406</v>
      </c>
      <c r="C1831" s="17" t="s">
        <v>3096</v>
      </c>
      <c r="D1831" s="17" t="s">
        <v>3097</v>
      </c>
      <c r="E1831" s="18">
        <v>1136595</v>
      </c>
      <c r="F1831" s="17" t="s">
        <v>55</v>
      </c>
      <c r="G1831" s="17" t="s">
        <v>7941</v>
      </c>
      <c r="H1831" s="17"/>
      <c r="I1831" s="17" t="s">
        <v>6788</v>
      </c>
      <c r="J1831" s="20">
        <v>3257.2</v>
      </c>
      <c r="K1831" s="19"/>
      <c r="L1831" s="19"/>
      <c r="M1831" s="19"/>
      <c r="N1831" s="19"/>
      <c r="O1831" s="19"/>
      <c r="P1831" s="19"/>
      <c r="Q1831" s="19">
        <v>1</v>
      </c>
      <c r="R1831" s="19"/>
      <c r="S1831" s="19"/>
      <c r="T1831" s="17" t="s">
        <v>6853</v>
      </c>
    </row>
    <row r="1832" spans="1:20" ht="28.8" x14ac:dyDescent="0.3">
      <c r="A1832" s="21" t="s">
        <v>8555</v>
      </c>
      <c r="B1832" s="17" t="s">
        <v>601</v>
      </c>
      <c r="C1832" s="17" t="s">
        <v>788</v>
      </c>
      <c r="D1832" s="17" t="s">
        <v>789</v>
      </c>
      <c r="E1832" s="18">
        <v>21568</v>
      </c>
      <c r="F1832" s="17" t="s">
        <v>55</v>
      </c>
      <c r="G1832" s="17" t="s">
        <v>7247</v>
      </c>
      <c r="H1832" s="17" t="s">
        <v>6792</v>
      </c>
      <c r="I1832" s="17" t="s">
        <v>6788</v>
      </c>
      <c r="J1832" s="20">
        <v>2386.7399999999998</v>
      </c>
      <c r="K1832" s="19"/>
      <c r="L1832" s="19"/>
      <c r="M1832" s="19"/>
      <c r="N1832" s="19"/>
      <c r="O1832" s="19"/>
      <c r="P1832" s="19"/>
      <c r="Q1832" s="19">
        <v>1</v>
      </c>
      <c r="R1832" s="19"/>
      <c r="S1832" s="19"/>
      <c r="T1832" s="17" t="s">
        <v>6853</v>
      </c>
    </row>
    <row r="1833" spans="1:20" ht="28.8" x14ac:dyDescent="0.3">
      <c r="A1833" s="1" t="s">
        <v>8557</v>
      </c>
      <c r="B1833" s="17" t="s">
        <v>869</v>
      </c>
      <c r="C1833" s="17" t="s">
        <v>963</v>
      </c>
      <c r="D1833" s="17" t="s">
        <v>964</v>
      </c>
      <c r="E1833" s="18">
        <v>20807</v>
      </c>
      <c r="F1833" s="17" t="s">
        <v>65</v>
      </c>
      <c r="G1833" s="17" t="s">
        <v>7112</v>
      </c>
      <c r="H1833" s="17" t="s">
        <v>6792</v>
      </c>
      <c r="I1833" s="17" t="s">
        <v>6793</v>
      </c>
      <c r="J1833" s="20">
        <v>3337.2</v>
      </c>
      <c r="K1833" s="19">
        <v>2548</v>
      </c>
      <c r="L1833" s="19"/>
      <c r="M1833" s="19"/>
      <c r="N1833" s="19"/>
      <c r="O1833" s="19"/>
      <c r="P1833" s="19"/>
      <c r="Q1833" s="19"/>
      <c r="R1833" s="19"/>
      <c r="S1833" s="19"/>
      <c r="T1833" s="17"/>
    </row>
    <row r="1834" spans="1:20" ht="28.8" x14ac:dyDescent="0.3">
      <c r="A1834" s="21" t="s">
        <v>8555</v>
      </c>
      <c r="B1834" s="17" t="s">
        <v>601</v>
      </c>
      <c r="C1834" s="17" t="s">
        <v>849</v>
      </c>
      <c r="D1834" s="17" t="s">
        <v>850</v>
      </c>
      <c r="E1834" s="18">
        <v>21569</v>
      </c>
      <c r="F1834" s="17" t="s">
        <v>226</v>
      </c>
      <c r="G1834" s="17" t="s">
        <v>4101</v>
      </c>
      <c r="H1834" s="17"/>
      <c r="I1834" s="17" t="s">
        <v>6793</v>
      </c>
      <c r="J1834" s="20">
        <v>488.39</v>
      </c>
      <c r="K1834" s="19"/>
      <c r="L1834" s="19"/>
      <c r="M1834" s="19"/>
      <c r="N1834" s="19">
        <v>130</v>
      </c>
      <c r="O1834" s="19"/>
      <c r="P1834" s="19"/>
      <c r="Q1834" s="19">
        <v>1</v>
      </c>
      <c r="R1834" s="19"/>
      <c r="S1834" s="19"/>
      <c r="T1834" s="17" t="s">
        <v>6853</v>
      </c>
    </row>
    <row r="1835" spans="1:20" ht="28.8" x14ac:dyDescent="0.3">
      <c r="A1835" s="1" t="s">
        <v>8559</v>
      </c>
      <c r="B1835" s="17" t="s">
        <v>3950</v>
      </c>
      <c r="C1835" s="17" t="s">
        <v>4043</v>
      </c>
      <c r="D1835" s="17" t="s">
        <v>4044</v>
      </c>
      <c r="E1835" s="18">
        <v>32415</v>
      </c>
      <c r="F1835" s="17" t="s">
        <v>94</v>
      </c>
      <c r="G1835" s="17" t="s">
        <v>8093</v>
      </c>
      <c r="H1835" s="17" t="s">
        <v>6790</v>
      </c>
      <c r="I1835" s="17" t="s">
        <v>6788</v>
      </c>
      <c r="J1835" s="20">
        <v>7322.48</v>
      </c>
      <c r="K1835" s="19">
        <v>1533</v>
      </c>
      <c r="L1835" s="19"/>
      <c r="M1835" s="19"/>
      <c r="N1835" s="19"/>
      <c r="O1835" s="19"/>
      <c r="P1835" s="19"/>
      <c r="Q1835" s="19"/>
      <c r="R1835" s="19"/>
      <c r="S1835" s="19"/>
      <c r="T1835" s="17"/>
    </row>
    <row r="1836" spans="1:20" ht="28.8" x14ac:dyDescent="0.3">
      <c r="A1836" s="1" t="s">
        <v>8559</v>
      </c>
      <c r="B1836" s="17" t="s">
        <v>3950</v>
      </c>
      <c r="C1836" s="17" t="s">
        <v>4043</v>
      </c>
      <c r="D1836" s="17" t="s">
        <v>4044</v>
      </c>
      <c r="E1836" s="18">
        <v>32415</v>
      </c>
      <c r="F1836" s="17" t="s">
        <v>30</v>
      </c>
      <c r="G1836" s="17" t="s">
        <v>8094</v>
      </c>
      <c r="H1836" s="17" t="s">
        <v>1075</v>
      </c>
      <c r="I1836" s="17" t="s">
        <v>6789</v>
      </c>
      <c r="J1836" s="20">
        <v>6859.63</v>
      </c>
      <c r="K1836" s="19">
        <v>1896</v>
      </c>
      <c r="L1836" s="19"/>
      <c r="M1836" s="19"/>
      <c r="N1836" s="19"/>
      <c r="O1836" s="19"/>
      <c r="P1836" s="19"/>
      <c r="Q1836" s="19"/>
      <c r="R1836" s="19"/>
      <c r="S1836" s="19"/>
      <c r="T1836" s="17"/>
    </row>
    <row r="1837" spans="1:20" ht="28.8" x14ac:dyDescent="0.3">
      <c r="A1837" s="21" t="s">
        <v>8555</v>
      </c>
      <c r="B1837" s="17" t="s">
        <v>601</v>
      </c>
      <c r="C1837" s="17" t="s">
        <v>713</v>
      </c>
      <c r="D1837" s="17" t="s">
        <v>714</v>
      </c>
      <c r="E1837" s="18">
        <v>21570</v>
      </c>
      <c r="F1837" s="17" t="s">
        <v>197</v>
      </c>
      <c r="G1837" s="17" t="s">
        <v>406</v>
      </c>
      <c r="H1837" s="17"/>
      <c r="I1837" s="17" t="s">
        <v>6791</v>
      </c>
      <c r="J1837" s="20">
        <v>39.78</v>
      </c>
      <c r="K1837" s="19">
        <v>90</v>
      </c>
      <c r="L1837" s="19"/>
      <c r="M1837" s="19"/>
      <c r="N1837" s="19"/>
      <c r="O1837" s="19"/>
      <c r="P1837" s="19"/>
      <c r="Q1837" s="19"/>
      <c r="R1837" s="19"/>
      <c r="S1837" s="19"/>
      <c r="T1837" s="17"/>
    </row>
    <row r="1838" spans="1:20" ht="28.8" x14ac:dyDescent="0.3">
      <c r="A1838" s="21" t="s">
        <v>8555</v>
      </c>
      <c r="B1838" s="17" t="s">
        <v>601</v>
      </c>
      <c r="C1838" s="17" t="s">
        <v>777</v>
      </c>
      <c r="D1838" s="17" t="s">
        <v>773</v>
      </c>
      <c r="E1838" s="18">
        <v>21571</v>
      </c>
      <c r="F1838" s="17" t="s">
        <v>197</v>
      </c>
      <c r="G1838" s="17" t="s">
        <v>3428</v>
      </c>
      <c r="H1838" s="17"/>
      <c r="I1838" s="17" t="s">
        <v>6791</v>
      </c>
      <c r="J1838" s="20">
        <v>28.29</v>
      </c>
      <c r="K1838" s="19">
        <v>64</v>
      </c>
      <c r="L1838" s="19"/>
      <c r="M1838" s="19"/>
      <c r="N1838" s="19"/>
      <c r="O1838" s="19"/>
      <c r="P1838" s="19"/>
      <c r="Q1838" s="19"/>
      <c r="R1838" s="19"/>
      <c r="S1838" s="19"/>
      <c r="T1838" s="17"/>
    </row>
    <row r="1839" spans="1:20" ht="28.8" x14ac:dyDescent="0.3">
      <c r="A1839" s="1" t="s">
        <v>8559</v>
      </c>
      <c r="B1839" s="17" t="s">
        <v>3950</v>
      </c>
      <c r="C1839" s="17" t="s">
        <v>3986</v>
      </c>
      <c r="D1839" s="17" t="s">
        <v>3987</v>
      </c>
      <c r="E1839" s="18">
        <v>986934</v>
      </c>
      <c r="F1839" s="17" t="s">
        <v>55</v>
      </c>
      <c r="G1839" s="17" t="s">
        <v>3987</v>
      </c>
      <c r="H1839" s="17" t="s">
        <v>6790</v>
      </c>
      <c r="I1839" s="17" t="s">
        <v>6788</v>
      </c>
      <c r="J1839" s="20">
        <v>2892.17</v>
      </c>
      <c r="K1839" s="19"/>
      <c r="L1839" s="19"/>
      <c r="M1839" s="19"/>
      <c r="N1839" s="19"/>
      <c r="O1839" s="19"/>
      <c r="P1839" s="19"/>
      <c r="Q1839" s="19">
        <v>1</v>
      </c>
      <c r="R1839" s="19"/>
      <c r="S1839" s="19"/>
      <c r="T1839" s="17" t="s">
        <v>6853</v>
      </c>
    </row>
    <row r="1840" spans="1:20" ht="28.8" x14ac:dyDescent="0.3">
      <c r="A1840" s="1" t="s">
        <v>8558</v>
      </c>
      <c r="B1840" s="17" t="s">
        <v>5794</v>
      </c>
      <c r="C1840" s="17" t="s">
        <v>6356</v>
      </c>
      <c r="D1840" s="17" t="s">
        <v>6357</v>
      </c>
      <c r="E1840" s="18">
        <v>51467</v>
      </c>
      <c r="F1840" s="17" t="s">
        <v>6358</v>
      </c>
      <c r="G1840" s="17" t="s">
        <v>8470</v>
      </c>
      <c r="H1840" s="17"/>
      <c r="I1840" s="17"/>
      <c r="J1840" s="20"/>
      <c r="K1840" s="19">
        <v>37</v>
      </c>
      <c r="L1840" s="19"/>
      <c r="M1840" s="19"/>
      <c r="N1840" s="19"/>
      <c r="O1840" s="19"/>
      <c r="P1840" s="19"/>
      <c r="Q1840" s="19">
        <v>1</v>
      </c>
      <c r="R1840" s="19"/>
      <c r="S1840" s="19"/>
      <c r="T1840" s="17" t="s">
        <v>6853</v>
      </c>
    </row>
    <row r="1841" spans="1:20" x14ac:dyDescent="0.3">
      <c r="A1841" s="21" t="s">
        <v>8555</v>
      </c>
      <c r="B1841" s="17" t="s">
        <v>21</v>
      </c>
      <c r="C1841" s="17" t="s">
        <v>134</v>
      </c>
      <c r="D1841" s="17" t="s">
        <v>135</v>
      </c>
      <c r="E1841" s="18">
        <v>18309</v>
      </c>
      <c r="F1841" s="17" t="s">
        <v>136</v>
      </c>
      <c r="G1841" s="17" t="s">
        <v>7097</v>
      </c>
      <c r="H1841" s="17" t="s">
        <v>1075</v>
      </c>
      <c r="I1841" s="17" t="s">
        <v>6793</v>
      </c>
      <c r="J1841" s="20">
        <v>68918.28</v>
      </c>
      <c r="K1841" s="19"/>
      <c r="L1841" s="19"/>
      <c r="M1841" s="19"/>
      <c r="N1841" s="19">
        <v>18</v>
      </c>
      <c r="O1841" s="19"/>
      <c r="P1841" s="19"/>
      <c r="Q1841" s="19">
        <v>1</v>
      </c>
      <c r="R1841" s="19"/>
      <c r="S1841" s="19"/>
      <c r="T1841" s="17" t="s">
        <v>6853</v>
      </c>
    </row>
    <row r="1842" spans="1:20" x14ac:dyDescent="0.3">
      <c r="A1842" s="21" t="s">
        <v>8555</v>
      </c>
      <c r="B1842" s="17" t="s">
        <v>21</v>
      </c>
      <c r="C1842" s="17" t="s">
        <v>97</v>
      </c>
      <c r="D1842" s="17" t="s">
        <v>98</v>
      </c>
      <c r="E1842" s="18">
        <v>18310</v>
      </c>
      <c r="F1842" s="17" t="s">
        <v>99</v>
      </c>
      <c r="G1842" s="17" t="s">
        <v>7097</v>
      </c>
      <c r="H1842" s="17" t="s">
        <v>1075</v>
      </c>
      <c r="I1842" s="17" t="s">
        <v>6793</v>
      </c>
      <c r="J1842" s="20">
        <v>7134.25</v>
      </c>
      <c r="K1842" s="19"/>
      <c r="L1842" s="19"/>
      <c r="M1842" s="19"/>
      <c r="N1842" s="19"/>
      <c r="O1842" s="19"/>
      <c r="P1842" s="19"/>
      <c r="Q1842" s="19">
        <v>1</v>
      </c>
      <c r="R1842" s="19"/>
      <c r="S1842" s="19"/>
      <c r="T1842" s="17" t="s">
        <v>6853</v>
      </c>
    </row>
    <row r="1843" spans="1:20" ht="28.8" x14ac:dyDescent="0.3">
      <c r="A1843" s="1" t="s">
        <v>8558</v>
      </c>
      <c r="B1843" s="17" t="s">
        <v>5794</v>
      </c>
      <c r="C1843" s="17" t="s">
        <v>6362</v>
      </c>
      <c r="D1843" s="17" t="s">
        <v>6357</v>
      </c>
      <c r="E1843" s="18">
        <v>51485</v>
      </c>
      <c r="F1843" s="17" t="s">
        <v>6358</v>
      </c>
      <c r="G1843" s="17" t="s">
        <v>8470</v>
      </c>
      <c r="H1843" s="17"/>
      <c r="I1843" s="17"/>
      <c r="J1843" s="20"/>
      <c r="K1843" s="19">
        <v>11</v>
      </c>
      <c r="L1843" s="19"/>
      <c r="M1843" s="19"/>
      <c r="N1843" s="19"/>
      <c r="O1843" s="19"/>
      <c r="P1843" s="19"/>
      <c r="Q1843" s="19">
        <v>1</v>
      </c>
      <c r="R1843" s="19"/>
      <c r="S1843" s="19"/>
      <c r="T1843" s="17" t="s">
        <v>6853</v>
      </c>
    </row>
    <row r="1844" spans="1:20" ht="28.8" x14ac:dyDescent="0.3">
      <c r="A1844" s="21" t="s">
        <v>8555</v>
      </c>
      <c r="B1844" s="17" t="s">
        <v>601</v>
      </c>
      <c r="C1844" s="17" t="s">
        <v>774</v>
      </c>
      <c r="D1844" s="17" t="s">
        <v>773</v>
      </c>
      <c r="E1844" s="18">
        <v>21572</v>
      </c>
      <c r="F1844" s="17" t="s">
        <v>197</v>
      </c>
      <c r="G1844" s="17" t="s">
        <v>406</v>
      </c>
      <c r="H1844" s="17"/>
      <c r="I1844" s="17" t="s">
        <v>6791</v>
      </c>
      <c r="J1844" s="20">
        <v>28.29</v>
      </c>
      <c r="K1844" s="19">
        <v>64</v>
      </c>
      <c r="L1844" s="19"/>
      <c r="M1844" s="19"/>
      <c r="N1844" s="19"/>
      <c r="O1844" s="19"/>
      <c r="P1844" s="19"/>
      <c r="Q1844" s="19"/>
      <c r="R1844" s="19"/>
      <c r="S1844" s="19"/>
      <c r="T1844" s="17"/>
    </row>
    <row r="1845" spans="1:20" ht="28.8" x14ac:dyDescent="0.3">
      <c r="A1845" s="1" t="s">
        <v>8557</v>
      </c>
      <c r="B1845" s="17" t="s">
        <v>869</v>
      </c>
      <c r="C1845" s="17" t="s">
        <v>909</v>
      </c>
      <c r="D1845" s="17" t="s">
        <v>910</v>
      </c>
      <c r="E1845" s="18">
        <v>23997</v>
      </c>
      <c r="F1845" s="17" t="s">
        <v>859</v>
      </c>
      <c r="G1845" s="17"/>
      <c r="H1845" s="17"/>
      <c r="I1845" s="17"/>
      <c r="J1845" s="20">
        <v>87.65</v>
      </c>
      <c r="K1845" s="19"/>
      <c r="L1845" s="19"/>
      <c r="M1845" s="19"/>
      <c r="N1845" s="19"/>
      <c r="O1845" s="19"/>
      <c r="P1845" s="19"/>
      <c r="Q1845" s="19"/>
      <c r="R1845" s="19">
        <v>1</v>
      </c>
      <c r="S1845" s="19"/>
      <c r="T1845" s="17" t="s">
        <v>6853</v>
      </c>
    </row>
    <row r="1846" spans="1:20" ht="28.8" x14ac:dyDescent="0.3">
      <c r="A1846" s="21" t="s">
        <v>8555</v>
      </c>
      <c r="B1846" s="17" t="s">
        <v>21</v>
      </c>
      <c r="C1846" s="17" t="s">
        <v>120</v>
      </c>
      <c r="D1846" s="17" t="s">
        <v>121</v>
      </c>
      <c r="E1846" s="18">
        <v>18315</v>
      </c>
      <c r="F1846" s="17" t="s">
        <v>55</v>
      </c>
      <c r="G1846" s="17" t="s">
        <v>1010</v>
      </c>
      <c r="H1846" s="17" t="s">
        <v>6790</v>
      </c>
      <c r="I1846" s="17" t="s">
        <v>6788</v>
      </c>
      <c r="J1846" s="20">
        <v>10333.200000000001</v>
      </c>
      <c r="K1846" s="19"/>
      <c r="L1846" s="19"/>
      <c r="M1846" s="19"/>
      <c r="N1846" s="19"/>
      <c r="O1846" s="19"/>
      <c r="P1846" s="19"/>
      <c r="Q1846" s="19">
        <v>3</v>
      </c>
      <c r="R1846" s="19"/>
      <c r="S1846" s="19"/>
      <c r="T1846" s="17" t="s">
        <v>6853</v>
      </c>
    </row>
    <row r="1847" spans="1:20" ht="28.8" x14ac:dyDescent="0.3">
      <c r="A1847" s="21" t="s">
        <v>8555</v>
      </c>
      <c r="B1847" s="17" t="s">
        <v>601</v>
      </c>
      <c r="C1847" s="17" t="s">
        <v>776</v>
      </c>
      <c r="D1847" s="17" t="s">
        <v>773</v>
      </c>
      <c r="E1847" s="18">
        <v>21573</v>
      </c>
      <c r="F1847" s="17" t="s">
        <v>197</v>
      </c>
      <c r="G1847" s="17" t="s">
        <v>406</v>
      </c>
      <c r="H1847" s="17"/>
      <c r="I1847" s="17" t="s">
        <v>6791</v>
      </c>
      <c r="J1847" s="20">
        <v>28.29</v>
      </c>
      <c r="K1847" s="19">
        <v>64</v>
      </c>
      <c r="L1847" s="19"/>
      <c r="M1847" s="19"/>
      <c r="N1847" s="19"/>
      <c r="O1847" s="19"/>
      <c r="P1847" s="19"/>
      <c r="Q1847" s="19"/>
      <c r="R1847" s="19"/>
      <c r="S1847" s="19"/>
      <c r="T1847" s="17"/>
    </row>
    <row r="1848" spans="1:20" ht="28.8" x14ac:dyDescent="0.3">
      <c r="A1848" s="1" t="s">
        <v>8558</v>
      </c>
      <c r="B1848" s="17" t="s">
        <v>5794</v>
      </c>
      <c r="C1848" s="17" t="s">
        <v>776</v>
      </c>
      <c r="D1848" s="17" t="s">
        <v>6411</v>
      </c>
      <c r="E1848" s="18">
        <v>54325</v>
      </c>
      <c r="F1848" s="17" t="s">
        <v>152</v>
      </c>
      <c r="G1848" s="17" t="s">
        <v>8480</v>
      </c>
      <c r="H1848" s="17" t="s">
        <v>6790</v>
      </c>
      <c r="I1848" s="17" t="s">
        <v>6796</v>
      </c>
      <c r="J1848" s="20">
        <v>179608.59</v>
      </c>
      <c r="K1848" s="19">
        <v>34915</v>
      </c>
      <c r="L1848" s="19"/>
      <c r="M1848" s="19"/>
      <c r="N1848" s="19"/>
      <c r="O1848" s="19"/>
      <c r="P1848" s="19"/>
      <c r="Q1848" s="19"/>
      <c r="R1848" s="19"/>
      <c r="S1848" s="19"/>
      <c r="T1848" s="17"/>
    </row>
    <row r="1849" spans="1:20" x14ac:dyDescent="0.3">
      <c r="A1849" s="21" t="s">
        <v>8555</v>
      </c>
      <c r="B1849" s="17" t="s">
        <v>21</v>
      </c>
      <c r="C1849" s="17" t="s">
        <v>157</v>
      </c>
      <c r="D1849" s="17" t="s">
        <v>158</v>
      </c>
      <c r="E1849" s="18">
        <v>18319</v>
      </c>
      <c r="F1849" s="17" t="s">
        <v>62</v>
      </c>
      <c r="G1849" s="17" t="s">
        <v>3184</v>
      </c>
      <c r="H1849" s="17" t="s">
        <v>6792</v>
      </c>
      <c r="I1849" s="17" t="s">
        <v>6793</v>
      </c>
      <c r="J1849" s="20">
        <v>39093.300000000003</v>
      </c>
      <c r="K1849" s="19">
        <v>6366</v>
      </c>
      <c r="L1849" s="19"/>
      <c r="M1849" s="19"/>
      <c r="N1849" s="19"/>
      <c r="O1849" s="19"/>
      <c r="P1849" s="19"/>
      <c r="Q1849" s="19"/>
      <c r="R1849" s="19"/>
      <c r="S1849" s="19"/>
      <c r="T1849" s="17"/>
    </row>
    <row r="1850" spans="1:20" x14ac:dyDescent="0.3">
      <c r="A1850" s="21" t="s">
        <v>8555</v>
      </c>
      <c r="B1850" s="17" t="s">
        <v>21</v>
      </c>
      <c r="C1850" s="17" t="s">
        <v>157</v>
      </c>
      <c r="D1850" s="17" t="s">
        <v>158</v>
      </c>
      <c r="E1850" s="18">
        <v>18319</v>
      </c>
      <c r="F1850" s="17" t="s">
        <v>1025</v>
      </c>
      <c r="G1850" s="17" t="s">
        <v>4525</v>
      </c>
      <c r="H1850" s="17" t="s">
        <v>6792</v>
      </c>
      <c r="I1850" s="17" t="s">
        <v>6788</v>
      </c>
      <c r="J1850" s="20">
        <v>13865.96</v>
      </c>
      <c r="K1850" s="19">
        <v>3250</v>
      </c>
      <c r="L1850" s="19"/>
      <c r="M1850" s="19"/>
      <c r="N1850" s="19"/>
      <c r="O1850" s="19"/>
      <c r="P1850" s="19"/>
      <c r="Q1850" s="19"/>
      <c r="R1850" s="19"/>
      <c r="S1850" s="19"/>
      <c r="T1850" s="17"/>
    </row>
    <row r="1851" spans="1:20" ht="28.8" x14ac:dyDescent="0.3">
      <c r="A1851" s="21" t="s">
        <v>8555</v>
      </c>
      <c r="B1851" s="17" t="s">
        <v>21</v>
      </c>
      <c r="C1851" s="17" t="s">
        <v>84</v>
      </c>
      <c r="D1851" s="17" t="s">
        <v>85</v>
      </c>
      <c r="E1851" s="18">
        <v>18320</v>
      </c>
      <c r="F1851" s="17" t="s">
        <v>68</v>
      </c>
      <c r="G1851" s="17" t="s">
        <v>1390</v>
      </c>
      <c r="H1851" s="17" t="s">
        <v>6792</v>
      </c>
      <c r="I1851" s="17" t="s">
        <v>6788</v>
      </c>
      <c r="J1851" s="20">
        <v>13181.66</v>
      </c>
      <c r="K1851" s="19">
        <v>1875</v>
      </c>
      <c r="L1851" s="19"/>
      <c r="M1851" s="19"/>
      <c r="N1851" s="19">
        <v>23</v>
      </c>
      <c r="O1851" s="19"/>
      <c r="P1851" s="19"/>
      <c r="Q1851" s="19">
        <v>1</v>
      </c>
      <c r="R1851" s="19"/>
      <c r="S1851" s="19"/>
      <c r="T1851" s="17" t="s">
        <v>6853</v>
      </c>
    </row>
    <row r="1852" spans="1:20" ht="28.8" x14ac:dyDescent="0.3">
      <c r="A1852" s="21" t="s">
        <v>8555</v>
      </c>
      <c r="B1852" s="17" t="s">
        <v>601</v>
      </c>
      <c r="C1852" s="17" t="s">
        <v>775</v>
      </c>
      <c r="D1852" s="17" t="s">
        <v>773</v>
      </c>
      <c r="E1852" s="18">
        <v>21574</v>
      </c>
      <c r="F1852" s="17" t="s">
        <v>197</v>
      </c>
      <c r="G1852" s="17" t="s">
        <v>3428</v>
      </c>
      <c r="H1852" s="17"/>
      <c r="I1852" s="17" t="s">
        <v>6791</v>
      </c>
      <c r="J1852" s="20">
        <v>28.29</v>
      </c>
      <c r="K1852" s="19"/>
      <c r="L1852" s="19">
        <v>64</v>
      </c>
      <c r="M1852" s="19"/>
      <c r="N1852" s="19"/>
      <c r="O1852" s="19"/>
      <c r="P1852" s="19"/>
      <c r="Q1852" s="19"/>
      <c r="R1852" s="19"/>
      <c r="S1852" s="19"/>
      <c r="T1852" s="17"/>
    </row>
    <row r="1853" spans="1:20" ht="28.8" x14ac:dyDescent="0.3">
      <c r="A1853" s="21" t="s">
        <v>8555</v>
      </c>
      <c r="B1853" s="17" t="s">
        <v>601</v>
      </c>
      <c r="C1853" s="17" t="s">
        <v>779</v>
      </c>
      <c r="D1853" s="17" t="s">
        <v>773</v>
      </c>
      <c r="E1853" s="18">
        <v>21576</v>
      </c>
      <c r="F1853" s="17" t="s">
        <v>197</v>
      </c>
      <c r="G1853" s="17" t="s">
        <v>406</v>
      </c>
      <c r="H1853" s="17"/>
      <c r="I1853" s="17" t="s">
        <v>6791</v>
      </c>
      <c r="J1853" s="20">
        <v>44.2</v>
      </c>
      <c r="K1853" s="19">
        <v>64</v>
      </c>
      <c r="L1853" s="19"/>
      <c r="M1853" s="19"/>
      <c r="N1853" s="19"/>
      <c r="O1853" s="19"/>
      <c r="P1853" s="19"/>
      <c r="Q1853" s="19"/>
      <c r="R1853" s="19"/>
      <c r="S1853" s="19"/>
      <c r="T1853" s="17"/>
    </row>
    <row r="1854" spans="1:20" ht="28.8" x14ac:dyDescent="0.3">
      <c r="A1854" s="1" t="s">
        <v>8557</v>
      </c>
      <c r="B1854" s="17" t="s">
        <v>869</v>
      </c>
      <c r="C1854" s="17" t="s">
        <v>967</v>
      </c>
      <c r="D1854" s="17" t="s">
        <v>968</v>
      </c>
      <c r="E1854" s="18">
        <v>26314</v>
      </c>
      <c r="F1854" s="17" t="s">
        <v>94</v>
      </c>
      <c r="G1854" s="17" t="s">
        <v>7287</v>
      </c>
      <c r="H1854" s="17"/>
      <c r="I1854" s="17" t="s">
        <v>6788</v>
      </c>
      <c r="J1854" s="20">
        <v>15945.48</v>
      </c>
      <c r="K1854" s="19">
        <v>3442</v>
      </c>
      <c r="L1854" s="19"/>
      <c r="M1854" s="19"/>
      <c r="N1854" s="19"/>
      <c r="O1854" s="19"/>
      <c r="P1854" s="19"/>
      <c r="Q1854" s="19"/>
      <c r="R1854" s="19"/>
      <c r="S1854" s="19"/>
      <c r="T1854" s="17"/>
    </row>
    <row r="1855" spans="1:20" ht="28.8" x14ac:dyDescent="0.3">
      <c r="A1855" s="1" t="s">
        <v>8557</v>
      </c>
      <c r="B1855" s="17" t="s">
        <v>869</v>
      </c>
      <c r="C1855" s="17" t="s">
        <v>967</v>
      </c>
      <c r="D1855" s="17" t="s">
        <v>968</v>
      </c>
      <c r="E1855" s="18">
        <v>26314</v>
      </c>
      <c r="F1855" s="17" t="s">
        <v>113</v>
      </c>
      <c r="G1855" s="17" t="s">
        <v>7288</v>
      </c>
      <c r="H1855" s="17"/>
      <c r="I1855" s="17" t="s">
        <v>6787</v>
      </c>
      <c r="J1855" s="20">
        <v>2293.0100000000002</v>
      </c>
      <c r="K1855" s="19">
        <v>446</v>
      </c>
      <c r="L1855" s="19"/>
      <c r="M1855" s="19"/>
      <c r="N1855" s="19"/>
      <c r="O1855" s="19"/>
      <c r="P1855" s="19"/>
      <c r="Q1855" s="19"/>
      <c r="R1855" s="19"/>
      <c r="S1855" s="19"/>
      <c r="T1855" s="17"/>
    </row>
    <row r="1856" spans="1:20" ht="28.8" x14ac:dyDescent="0.3">
      <c r="A1856" s="1" t="s">
        <v>8559</v>
      </c>
      <c r="B1856" s="17" t="s">
        <v>1406</v>
      </c>
      <c r="C1856" s="17" t="s">
        <v>2281</v>
      </c>
      <c r="D1856" s="17" t="s">
        <v>2282</v>
      </c>
      <c r="E1856" s="18">
        <v>28322</v>
      </c>
      <c r="F1856" s="17" t="s">
        <v>113</v>
      </c>
      <c r="G1856" s="17" t="s">
        <v>7661</v>
      </c>
      <c r="H1856" s="17"/>
      <c r="I1856" s="17" t="s">
        <v>6787</v>
      </c>
      <c r="J1856" s="20">
        <v>1536.28</v>
      </c>
      <c r="K1856" s="19">
        <v>195</v>
      </c>
      <c r="L1856" s="19"/>
      <c r="M1856" s="19"/>
      <c r="N1856" s="19"/>
      <c r="O1856" s="19"/>
      <c r="P1856" s="19"/>
      <c r="Q1856" s="19"/>
      <c r="R1856" s="19"/>
      <c r="S1856" s="19"/>
      <c r="T1856" s="17"/>
    </row>
    <row r="1857" spans="1:20" ht="28.8" x14ac:dyDescent="0.3">
      <c r="A1857" s="21" t="s">
        <v>8555</v>
      </c>
      <c r="B1857" s="17" t="s">
        <v>601</v>
      </c>
      <c r="C1857" s="17" t="s">
        <v>772</v>
      </c>
      <c r="D1857" s="17" t="s">
        <v>773</v>
      </c>
      <c r="E1857" s="18">
        <v>21577</v>
      </c>
      <c r="F1857" s="17" t="s">
        <v>197</v>
      </c>
      <c r="G1857" s="17" t="s">
        <v>3428</v>
      </c>
      <c r="H1857" s="17"/>
      <c r="I1857" s="17" t="s">
        <v>6791</v>
      </c>
      <c r="J1857" s="20">
        <v>28.29</v>
      </c>
      <c r="K1857" s="19">
        <v>64</v>
      </c>
      <c r="L1857" s="19"/>
      <c r="M1857" s="19"/>
      <c r="N1857" s="19"/>
      <c r="O1857" s="19"/>
      <c r="P1857" s="19"/>
      <c r="Q1857" s="19"/>
      <c r="R1857" s="19"/>
      <c r="S1857" s="19"/>
      <c r="T1857" s="17"/>
    </row>
    <row r="1858" spans="1:20" ht="28.8" x14ac:dyDescent="0.3">
      <c r="A1858" s="21" t="s">
        <v>8555</v>
      </c>
      <c r="B1858" s="17" t="s">
        <v>21</v>
      </c>
      <c r="C1858" s="17" t="s">
        <v>171</v>
      </c>
      <c r="D1858" s="17" t="s">
        <v>172</v>
      </c>
      <c r="E1858" s="18">
        <v>21229</v>
      </c>
      <c r="F1858" s="17" t="s">
        <v>173</v>
      </c>
      <c r="G1858" s="17" t="s">
        <v>7114</v>
      </c>
      <c r="H1858" s="17" t="s">
        <v>6790</v>
      </c>
      <c r="I1858" s="17" t="s">
        <v>6788</v>
      </c>
      <c r="J1858" s="20">
        <v>167.77</v>
      </c>
      <c r="K1858" s="19">
        <v>96</v>
      </c>
      <c r="L1858" s="19"/>
      <c r="M1858" s="19"/>
      <c r="N1858" s="19"/>
      <c r="O1858" s="19"/>
      <c r="P1858" s="19"/>
      <c r="Q1858" s="19"/>
      <c r="R1858" s="19"/>
      <c r="S1858" s="19"/>
      <c r="T1858" s="17"/>
    </row>
    <row r="1859" spans="1:20" ht="28.8" x14ac:dyDescent="0.3">
      <c r="A1859" s="21" t="s">
        <v>8555</v>
      </c>
      <c r="B1859" s="17" t="s">
        <v>601</v>
      </c>
      <c r="C1859" s="17" t="s">
        <v>760</v>
      </c>
      <c r="D1859" s="17" t="s">
        <v>761</v>
      </c>
      <c r="E1859" s="18">
        <v>21578</v>
      </c>
      <c r="F1859" s="17" t="s">
        <v>73</v>
      </c>
      <c r="G1859" s="17" t="s">
        <v>6847</v>
      </c>
      <c r="H1859" s="17" t="s">
        <v>7075</v>
      </c>
      <c r="I1859" s="17"/>
      <c r="J1859" s="20">
        <v>169094.79</v>
      </c>
      <c r="K1859" s="19">
        <v>44955</v>
      </c>
      <c r="L1859" s="19"/>
      <c r="M1859" s="19"/>
      <c r="N1859" s="19"/>
      <c r="O1859" s="19"/>
      <c r="P1859" s="19"/>
      <c r="Q1859" s="19">
        <v>137</v>
      </c>
      <c r="R1859" s="19"/>
      <c r="S1859" s="19"/>
      <c r="T1859" s="17" t="s">
        <v>6887</v>
      </c>
    </row>
    <row r="1860" spans="1:20" ht="28.8" x14ac:dyDescent="0.3">
      <c r="A1860" s="1" t="s">
        <v>8559</v>
      </c>
      <c r="B1860" s="17" t="s">
        <v>1406</v>
      </c>
      <c r="C1860" s="17" t="s">
        <v>1597</v>
      </c>
      <c r="D1860" s="17" t="s">
        <v>1598</v>
      </c>
      <c r="E1860" s="18">
        <v>30524</v>
      </c>
      <c r="F1860" s="17" t="s">
        <v>55</v>
      </c>
      <c r="G1860" s="17"/>
      <c r="H1860" s="17"/>
      <c r="I1860" s="17" t="s">
        <v>6788</v>
      </c>
      <c r="J1860" s="20">
        <v>0</v>
      </c>
      <c r="K1860" s="19"/>
      <c r="L1860" s="19"/>
      <c r="M1860" s="19"/>
      <c r="N1860" s="19"/>
      <c r="O1860" s="19"/>
      <c r="P1860" s="19"/>
      <c r="Q1860" s="19">
        <v>1</v>
      </c>
      <c r="R1860" s="19"/>
      <c r="S1860" s="19"/>
      <c r="T1860" s="17" t="s">
        <v>6853</v>
      </c>
    </row>
    <row r="1861" spans="1:20" ht="28.8" x14ac:dyDescent="0.3">
      <c r="A1861" s="1" t="s">
        <v>8559</v>
      </c>
      <c r="B1861" s="17" t="s">
        <v>1406</v>
      </c>
      <c r="C1861" s="17" t="s">
        <v>1600</v>
      </c>
      <c r="D1861" s="17" t="s">
        <v>1598</v>
      </c>
      <c r="E1861" s="18">
        <v>30525</v>
      </c>
      <c r="F1861" s="17" t="s">
        <v>55</v>
      </c>
      <c r="G1861" s="17"/>
      <c r="H1861" s="17"/>
      <c r="I1861" s="17" t="s">
        <v>6788</v>
      </c>
      <c r="J1861" s="20">
        <v>0</v>
      </c>
      <c r="K1861" s="19"/>
      <c r="L1861" s="19"/>
      <c r="M1861" s="19"/>
      <c r="N1861" s="19"/>
      <c r="O1861" s="19"/>
      <c r="P1861" s="19"/>
      <c r="Q1861" s="19">
        <v>1</v>
      </c>
      <c r="R1861" s="19"/>
      <c r="S1861" s="19"/>
      <c r="T1861" s="17" t="s">
        <v>6853</v>
      </c>
    </row>
    <row r="1862" spans="1:20" ht="28.8" x14ac:dyDescent="0.3">
      <c r="A1862" s="1" t="s">
        <v>8558</v>
      </c>
      <c r="B1862" s="17" t="s">
        <v>3677</v>
      </c>
      <c r="C1862" s="17" t="s">
        <v>3870</v>
      </c>
      <c r="D1862" s="17" t="s">
        <v>3862</v>
      </c>
      <c r="E1862" s="18">
        <v>1146868</v>
      </c>
      <c r="F1862" s="17" t="s">
        <v>197</v>
      </c>
      <c r="G1862" s="17" t="s">
        <v>406</v>
      </c>
      <c r="H1862" s="17" t="s">
        <v>6798</v>
      </c>
      <c r="I1862" s="17" t="s">
        <v>6791</v>
      </c>
      <c r="J1862" s="20">
        <v>272</v>
      </c>
      <c r="K1862" s="19">
        <v>289</v>
      </c>
      <c r="L1862" s="19"/>
      <c r="M1862" s="19"/>
      <c r="N1862" s="19"/>
      <c r="O1862" s="19"/>
      <c r="P1862" s="19"/>
      <c r="Q1862" s="19"/>
      <c r="R1862" s="19"/>
      <c r="S1862" s="19"/>
      <c r="T1862" s="17"/>
    </row>
    <row r="1863" spans="1:20" x14ac:dyDescent="0.3">
      <c r="A1863" s="21" t="s">
        <v>8555</v>
      </c>
      <c r="B1863" s="17" t="s">
        <v>21</v>
      </c>
      <c r="C1863" s="17" t="s">
        <v>179</v>
      </c>
      <c r="D1863" s="17" t="s">
        <v>180</v>
      </c>
      <c r="E1863" s="18">
        <v>21231</v>
      </c>
      <c r="F1863" s="17" t="s">
        <v>47</v>
      </c>
      <c r="G1863" s="17" t="s">
        <v>1016</v>
      </c>
      <c r="H1863" s="17" t="s">
        <v>6790</v>
      </c>
      <c r="I1863" s="17" t="s">
        <v>6788</v>
      </c>
      <c r="J1863" s="20">
        <v>7015.39</v>
      </c>
      <c r="K1863" s="19"/>
      <c r="L1863" s="19"/>
      <c r="M1863" s="19"/>
      <c r="N1863" s="19"/>
      <c r="O1863" s="19"/>
      <c r="P1863" s="19"/>
      <c r="Q1863" s="19">
        <v>1</v>
      </c>
      <c r="R1863" s="19"/>
      <c r="S1863" s="19"/>
      <c r="T1863" s="17" t="s">
        <v>6853</v>
      </c>
    </row>
    <row r="1864" spans="1:20" ht="28.8" x14ac:dyDescent="0.3">
      <c r="A1864" s="1" t="s">
        <v>8559</v>
      </c>
      <c r="B1864" s="17" t="s">
        <v>1406</v>
      </c>
      <c r="C1864" s="17" t="s">
        <v>2277</v>
      </c>
      <c r="D1864" s="17" t="s">
        <v>2273</v>
      </c>
      <c r="E1864" s="18">
        <v>30529</v>
      </c>
      <c r="F1864" s="17" t="s">
        <v>30</v>
      </c>
      <c r="G1864" s="17" t="s">
        <v>2273</v>
      </c>
      <c r="H1864" s="17" t="s">
        <v>1075</v>
      </c>
      <c r="I1864" s="17" t="s">
        <v>6789</v>
      </c>
      <c r="J1864" s="20">
        <v>46686.58</v>
      </c>
      <c r="K1864" s="19">
        <v>11458</v>
      </c>
      <c r="L1864" s="19"/>
      <c r="M1864" s="19"/>
      <c r="N1864" s="19"/>
      <c r="O1864" s="19"/>
      <c r="P1864" s="19"/>
      <c r="Q1864" s="19"/>
      <c r="R1864" s="19"/>
      <c r="S1864" s="19"/>
      <c r="T1864" s="17"/>
    </row>
    <row r="1865" spans="1:20" ht="43.2" x14ac:dyDescent="0.3">
      <c r="A1865" s="1" t="s">
        <v>8559</v>
      </c>
      <c r="B1865" s="17" t="s">
        <v>1406</v>
      </c>
      <c r="C1865" s="17" t="s">
        <v>1413</v>
      </c>
      <c r="D1865" s="17" t="s">
        <v>1414</v>
      </c>
      <c r="E1865" s="18">
        <v>1156124</v>
      </c>
      <c r="F1865" s="17" t="s">
        <v>119</v>
      </c>
      <c r="G1865" s="17" t="s">
        <v>7444</v>
      </c>
      <c r="H1865" s="17" t="s">
        <v>1075</v>
      </c>
      <c r="I1865" s="17" t="s">
        <v>6789</v>
      </c>
      <c r="J1865" s="20">
        <v>14771.9</v>
      </c>
      <c r="K1865" s="19"/>
      <c r="L1865" s="19"/>
      <c r="M1865" s="19"/>
      <c r="N1865" s="19"/>
      <c r="O1865" s="19"/>
      <c r="P1865" s="19"/>
      <c r="Q1865" s="19">
        <v>12000</v>
      </c>
      <c r="R1865" s="19"/>
      <c r="S1865" s="19"/>
      <c r="T1865" s="17" t="s">
        <v>6960</v>
      </c>
    </row>
    <row r="1866" spans="1:20" ht="43.2" x14ac:dyDescent="0.3">
      <c r="A1866" s="1" t="s">
        <v>8559</v>
      </c>
      <c r="B1866" s="17" t="s">
        <v>1406</v>
      </c>
      <c r="C1866" s="17" t="s">
        <v>1417</v>
      </c>
      <c r="D1866" s="17" t="s">
        <v>1418</v>
      </c>
      <c r="E1866" s="18">
        <v>1156125</v>
      </c>
      <c r="F1866" s="17" t="s">
        <v>119</v>
      </c>
      <c r="G1866" s="17" t="s">
        <v>7446</v>
      </c>
      <c r="H1866" s="17" t="s">
        <v>1075</v>
      </c>
      <c r="I1866" s="17" t="s">
        <v>6789</v>
      </c>
      <c r="J1866" s="20">
        <v>14771.9</v>
      </c>
      <c r="K1866" s="19"/>
      <c r="L1866" s="19"/>
      <c r="M1866" s="19"/>
      <c r="N1866" s="19"/>
      <c r="O1866" s="19"/>
      <c r="P1866" s="19"/>
      <c r="Q1866" s="19">
        <v>12000</v>
      </c>
      <c r="R1866" s="19"/>
      <c r="S1866" s="19"/>
      <c r="T1866" s="17" t="s">
        <v>6960</v>
      </c>
    </row>
    <row r="1867" spans="1:20" ht="28.8" x14ac:dyDescent="0.3">
      <c r="A1867" s="1" t="s">
        <v>8559</v>
      </c>
      <c r="B1867" s="17" t="s">
        <v>1406</v>
      </c>
      <c r="C1867" s="17" t="s">
        <v>2285</v>
      </c>
      <c r="D1867" s="17" t="s">
        <v>2286</v>
      </c>
      <c r="E1867" s="18">
        <v>1013296</v>
      </c>
      <c r="F1867" s="17" t="s">
        <v>94</v>
      </c>
      <c r="G1867" s="17" t="s">
        <v>7628</v>
      </c>
      <c r="H1867" s="17" t="s">
        <v>6790</v>
      </c>
      <c r="I1867" s="17" t="s">
        <v>6788</v>
      </c>
      <c r="J1867" s="20">
        <v>136013.64000000001</v>
      </c>
      <c r="K1867" s="19">
        <v>25284</v>
      </c>
      <c r="L1867" s="19"/>
      <c r="M1867" s="19"/>
      <c r="N1867" s="19"/>
      <c r="O1867" s="19"/>
      <c r="P1867" s="19"/>
      <c r="Q1867" s="19"/>
      <c r="R1867" s="19"/>
      <c r="S1867" s="19"/>
      <c r="T1867" s="17"/>
    </row>
    <row r="1868" spans="1:20" ht="28.8" x14ac:dyDescent="0.3">
      <c r="A1868" s="1" t="s">
        <v>8559</v>
      </c>
      <c r="B1868" s="17" t="s">
        <v>1406</v>
      </c>
      <c r="C1868" s="17" t="s">
        <v>2162</v>
      </c>
      <c r="D1868" s="17" t="s">
        <v>2163</v>
      </c>
      <c r="E1868" s="18">
        <v>1176133</v>
      </c>
      <c r="F1868" s="17" t="s">
        <v>55</v>
      </c>
      <c r="G1868" s="17" t="s">
        <v>7646</v>
      </c>
      <c r="H1868" s="17" t="s">
        <v>6790</v>
      </c>
      <c r="I1868" s="17" t="s">
        <v>6788</v>
      </c>
      <c r="J1868" s="20">
        <v>3257.2</v>
      </c>
      <c r="K1868" s="19"/>
      <c r="L1868" s="19"/>
      <c r="M1868" s="19"/>
      <c r="N1868" s="19"/>
      <c r="O1868" s="19"/>
      <c r="P1868" s="19"/>
      <c r="Q1868" s="19">
        <v>1</v>
      </c>
      <c r="R1868" s="19"/>
      <c r="S1868" s="19"/>
      <c r="T1868" s="17" t="s">
        <v>6853</v>
      </c>
    </row>
    <row r="1869" spans="1:20" ht="28.8" x14ac:dyDescent="0.3">
      <c r="A1869" s="1" t="s">
        <v>8559</v>
      </c>
      <c r="B1869" s="17" t="s">
        <v>1406</v>
      </c>
      <c r="C1869" s="17" t="s">
        <v>1867</v>
      </c>
      <c r="D1869" s="17" t="s">
        <v>1868</v>
      </c>
      <c r="E1869" s="18">
        <v>1176135</v>
      </c>
      <c r="F1869" s="17" t="s">
        <v>1866</v>
      </c>
      <c r="G1869" s="17" t="s">
        <v>7556</v>
      </c>
      <c r="H1869" s="17" t="s">
        <v>6790</v>
      </c>
      <c r="I1869" s="17" t="s">
        <v>6788</v>
      </c>
      <c r="J1869" s="20">
        <v>1204.06</v>
      </c>
      <c r="K1869" s="19">
        <v>696</v>
      </c>
      <c r="L1869" s="19"/>
      <c r="M1869" s="19"/>
      <c r="N1869" s="19"/>
      <c r="O1869" s="19"/>
      <c r="P1869" s="19"/>
      <c r="Q1869" s="19">
        <v>1</v>
      </c>
      <c r="R1869" s="19"/>
      <c r="S1869" s="19"/>
      <c r="T1869" s="17" t="s">
        <v>6853</v>
      </c>
    </row>
    <row r="1870" spans="1:20" ht="28.8" x14ac:dyDescent="0.3">
      <c r="A1870" s="1" t="s">
        <v>8559</v>
      </c>
      <c r="B1870" s="17" t="s">
        <v>1406</v>
      </c>
      <c r="C1870" s="17" t="s">
        <v>2784</v>
      </c>
      <c r="D1870" s="17" t="s">
        <v>2785</v>
      </c>
      <c r="E1870" s="18">
        <v>1176137</v>
      </c>
      <c r="F1870" s="17" t="s">
        <v>1538</v>
      </c>
      <c r="G1870" s="17" t="s">
        <v>7855</v>
      </c>
      <c r="H1870" s="17" t="s">
        <v>6790</v>
      </c>
      <c r="I1870" s="17" t="s">
        <v>6788</v>
      </c>
      <c r="J1870" s="20">
        <v>458.89</v>
      </c>
      <c r="K1870" s="19"/>
      <c r="L1870" s="19"/>
      <c r="M1870" s="19"/>
      <c r="N1870" s="19"/>
      <c r="O1870" s="19"/>
      <c r="P1870" s="19"/>
      <c r="Q1870" s="19">
        <v>338</v>
      </c>
      <c r="R1870" s="19"/>
      <c r="S1870" s="19"/>
      <c r="T1870" s="17" t="s">
        <v>8549</v>
      </c>
    </row>
    <row r="1871" spans="1:20" ht="28.8" x14ac:dyDescent="0.3">
      <c r="A1871" s="1" t="s">
        <v>8559</v>
      </c>
      <c r="B1871" s="17" t="s">
        <v>1406</v>
      </c>
      <c r="C1871" s="17" t="s">
        <v>1469</v>
      </c>
      <c r="D1871" s="17" t="s">
        <v>1470</v>
      </c>
      <c r="E1871" s="18">
        <v>1013298</v>
      </c>
      <c r="F1871" s="17" t="s">
        <v>1471</v>
      </c>
      <c r="G1871" s="17" t="s">
        <v>7466</v>
      </c>
      <c r="H1871" s="17"/>
      <c r="I1871" s="17" t="s">
        <v>6788</v>
      </c>
      <c r="J1871" s="20">
        <v>3324.17</v>
      </c>
      <c r="K1871" s="19"/>
      <c r="L1871" s="19"/>
      <c r="M1871" s="19"/>
      <c r="N1871" s="19"/>
      <c r="O1871" s="19"/>
      <c r="P1871" s="19"/>
      <c r="Q1871" s="19">
        <v>40</v>
      </c>
      <c r="R1871" s="19"/>
      <c r="S1871" s="19"/>
      <c r="T1871" s="17" t="s">
        <v>8563</v>
      </c>
    </row>
    <row r="1872" spans="1:20" ht="43.2" x14ac:dyDescent="0.3">
      <c r="A1872" s="1" t="s">
        <v>8557</v>
      </c>
      <c r="B1872" s="17" t="s">
        <v>869</v>
      </c>
      <c r="C1872" s="17" t="s">
        <v>1095</v>
      </c>
      <c r="D1872" s="17" t="s">
        <v>1096</v>
      </c>
      <c r="E1872" s="18">
        <v>26320</v>
      </c>
      <c r="F1872" s="17" t="s">
        <v>76</v>
      </c>
      <c r="G1872" s="17" t="s">
        <v>7320</v>
      </c>
      <c r="H1872" s="17"/>
      <c r="I1872" s="17" t="s">
        <v>6795</v>
      </c>
      <c r="J1872" s="20">
        <v>10715.52</v>
      </c>
      <c r="K1872" s="19"/>
      <c r="L1872" s="19"/>
      <c r="M1872" s="19">
        <v>1639</v>
      </c>
      <c r="N1872" s="19"/>
      <c r="O1872" s="19"/>
      <c r="P1872" s="19"/>
      <c r="Q1872" s="19"/>
      <c r="R1872" s="19"/>
      <c r="S1872" s="19"/>
      <c r="T1872" s="17"/>
    </row>
    <row r="1873" spans="1:20" ht="28.8" x14ac:dyDescent="0.3">
      <c r="A1873" s="1" t="s">
        <v>8557</v>
      </c>
      <c r="B1873" s="17" t="s">
        <v>869</v>
      </c>
      <c r="C1873" s="17" t="s">
        <v>1019</v>
      </c>
      <c r="D1873" s="17" t="s">
        <v>1020</v>
      </c>
      <c r="E1873" s="18">
        <v>1058912</v>
      </c>
      <c r="F1873" s="17" t="s">
        <v>197</v>
      </c>
      <c r="G1873" s="17" t="s">
        <v>406</v>
      </c>
      <c r="H1873" s="17"/>
      <c r="I1873" s="17" t="s">
        <v>6791</v>
      </c>
      <c r="J1873" s="20">
        <v>175.03</v>
      </c>
      <c r="K1873" s="19">
        <v>330</v>
      </c>
      <c r="L1873" s="19"/>
      <c r="M1873" s="19"/>
      <c r="N1873" s="19"/>
      <c r="O1873" s="19"/>
      <c r="P1873" s="19"/>
      <c r="Q1873" s="19"/>
      <c r="R1873" s="19"/>
      <c r="S1873" s="19"/>
      <c r="T1873" s="17"/>
    </row>
    <row r="1874" spans="1:20" ht="28.8" x14ac:dyDescent="0.3">
      <c r="A1874" s="1" t="s">
        <v>8559</v>
      </c>
      <c r="B1874" s="17" t="s">
        <v>3314</v>
      </c>
      <c r="C1874" s="17" t="s">
        <v>3363</v>
      </c>
      <c r="D1874" s="17" t="s">
        <v>3364</v>
      </c>
      <c r="E1874" s="18">
        <v>34617</v>
      </c>
      <c r="F1874" s="17" t="s">
        <v>3365</v>
      </c>
      <c r="G1874" s="17" t="s">
        <v>7112</v>
      </c>
      <c r="H1874" s="17" t="s">
        <v>6792</v>
      </c>
      <c r="I1874" s="17" t="s">
        <v>6793</v>
      </c>
      <c r="J1874" s="20">
        <v>1326.5</v>
      </c>
      <c r="K1874" s="19">
        <v>160</v>
      </c>
      <c r="L1874" s="19"/>
      <c r="M1874" s="19"/>
      <c r="N1874" s="19"/>
      <c r="O1874" s="19"/>
      <c r="P1874" s="19"/>
      <c r="Q1874" s="19"/>
      <c r="R1874" s="19"/>
      <c r="S1874" s="19"/>
      <c r="T1874" s="17"/>
    </row>
    <row r="1875" spans="1:20" ht="28.8" x14ac:dyDescent="0.3">
      <c r="A1875" s="1" t="s">
        <v>8557</v>
      </c>
      <c r="B1875" s="17" t="s">
        <v>869</v>
      </c>
      <c r="C1875" s="17" t="s">
        <v>901</v>
      </c>
      <c r="D1875" s="17" t="s">
        <v>902</v>
      </c>
      <c r="E1875" s="18">
        <v>26326</v>
      </c>
      <c r="F1875" s="17" t="s">
        <v>79</v>
      </c>
      <c r="G1875" s="17" t="s">
        <v>7112</v>
      </c>
      <c r="H1875" s="17" t="s">
        <v>6792</v>
      </c>
      <c r="I1875" s="17" t="s">
        <v>6795</v>
      </c>
      <c r="J1875" s="20">
        <v>88219.94</v>
      </c>
      <c r="K1875" s="19">
        <v>25143</v>
      </c>
      <c r="L1875" s="19"/>
      <c r="M1875" s="19"/>
      <c r="N1875" s="19"/>
      <c r="O1875" s="19"/>
      <c r="P1875" s="19"/>
      <c r="Q1875" s="19"/>
      <c r="R1875" s="19"/>
      <c r="S1875" s="19"/>
      <c r="T1875" s="17"/>
    </row>
    <row r="1876" spans="1:20" x14ac:dyDescent="0.3">
      <c r="A1876" s="21" t="s">
        <v>8555</v>
      </c>
      <c r="B1876" s="17" t="s">
        <v>21</v>
      </c>
      <c r="C1876" s="17" t="s">
        <v>231</v>
      </c>
      <c r="D1876" s="17" t="s">
        <v>232</v>
      </c>
      <c r="E1876" s="18">
        <v>21234</v>
      </c>
      <c r="F1876" s="17" t="s">
        <v>197</v>
      </c>
      <c r="G1876" s="17" t="s">
        <v>7121</v>
      </c>
      <c r="H1876" s="17" t="s">
        <v>6790</v>
      </c>
      <c r="I1876" s="17" t="s">
        <v>6791</v>
      </c>
      <c r="J1876" s="20">
        <v>621.91</v>
      </c>
      <c r="K1876" s="19">
        <v>1300</v>
      </c>
      <c r="L1876" s="19"/>
      <c r="M1876" s="19"/>
      <c r="N1876" s="19"/>
      <c r="O1876" s="19"/>
      <c r="P1876" s="19"/>
      <c r="Q1876" s="19"/>
      <c r="R1876" s="19"/>
      <c r="S1876" s="19"/>
      <c r="T1876" s="17"/>
    </row>
    <row r="1877" spans="1:20" ht="43.2" x14ac:dyDescent="0.3">
      <c r="A1877" s="1" t="s">
        <v>8557</v>
      </c>
      <c r="B1877" s="17" t="s">
        <v>869</v>
      </c>
      <c r="C1877" s="17" t="s">
        <v>231</v>
      </c>
      <c r="D1877" s="17" t="s">
        <v>868</v>
      </c>
      <c r="E1877" s="18">
        <v>26327</v>
      </c>
      <c r="F1877" s="17" t="s">
        <v>76</v>
      </c>
      <c r="G1877" s="17" t="s">
        <v>7112</v>
      </c>
      <c r="H1877" s="17" t="s">
        <v>6792</v>
      </c>
      <c r="I1877" s="17" t="s">
        <v>6795</v>
      </c>
      <c r="J1877" s="20">
        <v>98754.09</v>
      </c>
      <c r="K1877" s="19">
        <v>12754</v>
      </c>
      <c r="L1877" s="19"/>
      <c r="M1877" s="19"/>
      <c r="N1877" s="19"/>
      <c r="O1877" s="19"/>
      <c r="P1877" s="19"/>
      <c r="Q1877" s="19"/>
      <c r="R1877" s="19"/>
      <c r="S1877" s="19"/>
      <c r="T1877" s="17"/>
    </row>
    <row r="1878" spans="1:20" x14ac:dyDescent="0.3">
      <c r="A1878" s="1" t="s">
        <v>8557</v>
      </c>
      <c r="B1878" s="17" t="s">
        <v>869</v>
      </c>
      <c r="C1878" s="17" t="s">
        <v>987</v>
      </c>
      <c r="D1878" s="17" t="s">
        <v>988</v>
      </c>
      <c r="E1878" s="18">
        <v>26328</v>
      </c>
      <c r="F1878" s="17" t="s">
        <v>126</v>
      </c>
      <c r="G1878" s="17" t="s">
        <v>7097</v>
      </c>
      <c r="H1878" s="17" t="s">
        <v>1075</v>
      </c>
      <c r="I1878" s="17" t="s">
        <v>6793</v>
      </c>
      <c r="J1878" s="20">
        <v>94379.51</v>
      </c>
      <c r="K1878" s="19">
        <v>11412</v>
      </c>
      <c r="L1878" s="19"/>
      <c r="M1878" s="19"/>
      <c r="N1878" s="19"/>
      <c r="O1878" s="19"/>
      <c r="P1878" s="19"/>
      <c r="Q1878" s="19"/>
      <c r="R1878" s="19"/>
      <c r="S1878" s="19"/>
      <c r="T1878" s="17"/>
    </row>
    <row r="1879" spans="1:20" ht="28.8" x14ac:dyDescent="0.3">
      <c r="A1879" s="1" t="s">
        <v>8557</v>
      </c>
      <c r="B1879" s="17" t="s">
        <v>869</v>
      </c>
      <c r="C1879" s="17" t="s">
        <v>903</v>
      </c>
      <c r="D1879" s="17" t="s">
        <v>904</v>
      </c>
      <c r="E1879" s="18">
        <v>1162784</v>
      </c>
      <c r="F1879" s="17" t="s">
        <v>79</v>
      </c>
      <c r="G1879" s="17" t="s">
        <v>7269</v>
      </c>
      <c r="H1879" s="17" t="s">
        <v>6792</v>
      </c>
      <c r="I1879" s="17" t="s">
        <v>6795</v>
      </c>
      <c r="J1879" s="20">
        <v>112183.64</v>
      </c>
      <c r="K1879" s="19">
        <v>31987</v>
      </c>
      <c r="L1879" s="19"/>
      <c r="M1879" s="19"/>
      <c r="N1879" s="19"/>
      <c r="O1879" s="19"/>
      <c r="P1879" s="19"/>
      <c r="Q1879" s="19"/>
      <c r="R1879" s="19"/>
      <c r="S1879" s="19"/>
      <c r="T1879" s="17"/>
    </row>
    <row r="1880" spans="1:20" ht="28.8" x14ac:dyDescent="0.3">
      <c r="A1880" s="1" t="s">
        <v>8558</v>
      </c>
      <c r="B1880" s="17" t="s">
        <v>5794</v>
      </c>
      <c r="C1880" s="17" t="s">
        <v>6369</v>
      </c>
      <c r="D1880" s="17" t="s">
        <v>6370</v>
      </c>
      <c r="E1880" s="18">
        <v>52017</v>
      </c>
      <c r="F1880" s="17" t="s">
        <v>6358</v>
      </c>
      <c r="G1880" s="17" t="s">
        <v>8469</v>
      </c>
      <c r="H1880" s="17"/>
      <c r="I1880" s="17"/>
      <c r="J1880" s="20"/>
      <c r="K1880" s="19">
        <v>34</v>
      </c>
      <c r="L1880" s="19"/>
      <c r="M1880" s="19"/>
      <c r="N1880" s="19"/>
      <c r="O1880" s="19"/>
      <c r="P1880" s="19"/>
      <c r="Q1880" s="19">
        <v>1</v>
      </c>
      <c r="R1880" s="19"/>
      <c r="S1880" s="19"/>
      <c r="T1880" s="17" t="s">
        <v>6853</v>
      </c>
    </row>
    <row r="1881" spans="1:20" ht="28.8" x14ac:dyDescent="0.3">
      <c r="A1881" s="1" t="s">
        <v>8558</v>
      </c>
      <c r="B1881" s="17" t="s">
        <v>5794</v>
      </c>
      <c r="C1881" s="17" t="s">
        <v>6136</v>
      </c>
      <c r="D1881" s="17" t="s">
        <v>1002</v>
      </c>
      <c r="E1881" s="18">
        <v>1342237</v>
      </c>
      <c r="F1881" s="17" t="s">
        <v>197</v>
      </c>
      <c r="G1881" s="17" t="s">
        <v>406</v>
      </c>
      <c r="H1881" s="17"/>
      <c r="I1881" s="17" t="s">
        <v>6791</v>
      </c>
      <c r="J1881" s="20"/>
      <c r="K1881" s="19">
        <v>845</v>
      </c>
      <c r="L1881" s="19"/>
      <c r="M1881" s="19"/>
      <c r="N1881" s="19"/>
      <c r="O1881" s="19"/>
      <c r="P1881" s="19"/>
      <c r="Q1881" s="19"/>
      <c r="R1881" s="19"/>
      <c r="S1881" s="19"/>
      <c r="T1881" s="17"/>
    </row>
    <row r="1882" spans="1:20" ht="28.8" x14ac:dyDescent="0.3">
      <c r="A1882" s="1" t="s">
        <v>8558</v>
      </c>
      <c r="B1882" s="17" t="s">
        <v>5794</v>
      </c>
      <c r="C1882" s="17" t="s">
        <v>6135</v>
      </c>
      <c r="D1882" s="17" t="s">
        <v>1002</v>
      </c>
      <c r="E1882" s="18">
        <v>1342262</v>
      </c>
      <c r="F1882" s="17" t="s">
        <v>197</v>
      </c>
      <c r="G1882" s="17" t="s">
        <v>406</v>
      </c>
      <c r="H1882" s="17"/>
      <c r="I1882" s="17" t="s">
        <v>6791</v>
      </c>
      <c r="J1882" s="20"/>
      <c r="K1882" s="19">
        <v>845</v>
      </c>
      <c r="L1882" s="19"/>
      <c r="M1882" s="19"/>
      <c r="N1882" s="19"/>
      <c r="O1882" s="19"/>
      <c r="P1882" s="19"/>
      <c r="Q1882" s="19"/>
      <c r="R1882" s="19"/>
      <c r="S1882" s="19"/>
      <c r="T1882" s="17"/>
    </row>
    <row r="1883" spans="1:20" x14ac:dyDescent="0.3">
      <c r="A1883" s="21" t="s">
        <v>8555</v>
      </c>
      <c r="B1883" s="17" t="s">
        <v>21</v>
      </c>
      <c r="C1883" s="17" t="s">
        <v>233</v>
      </c>
      <c r="D1883" s="17" t="s">
        <v>234</v>
      </c>
      <c r="E1883" s="18">
        <v>21237</v>
      </c>
      <c r="F1883" s="17" t="s">
        <v>197</v>
      </c>
      <c r="G1883" s="17" t="s">
        <v>7121</v>
      </c>
      <c r="H1883" s="17" t="s">
        <v>6790</v>
      </c>
      <c r="I1883" s="17" t="s">
        <v>6791</v>
      </c>
      <c r="J1883" s="20">
        <v>1841.8</v>
      </c>
      <c r="K1883" s="19">
        <v>3850</v>
      </c>
      <c r="L1883" s="19"/>
      <c r="M1883" s="19"/>
      <c r="N1883" s="19"/>
      <c r="O1883" s="19"/>
      <c r="P1883" s="19"/>
      <c r="Q1883" s="19"/>
      <c r="R1883" s="19"/>
      <c r="S1883" s="19"/>
      <c r="T1883" s="17"/>
    </row>
    <row r="1884" spans="1:20" x14ac:dyDescent="0.3">
      <c r="A1884" s="21" t="s">
        <v>8555</v>
      </c>
      <c r="B1884" s="17" t="s">
        <v>21</v>
      </c>
      <c r="C1884" s="17" t="s">
        <v>213</v>
      </c>
      <c r="D1884" s="17" t="s">
        <v>214</v>
      </c>
      <c r="E1884" s="18">
        <v>21238</v>
      </c>
      <c r="F1884" s="17" t="s">
        <v>215</v>
      </c>
      <c r="G1884" s="17" t="s">
        <v>3608</v>
      </c>
      <c r="H1884" s="17" t="s">
        <v>6790</v>
      </c>
      <c r="I1884" s="17" t="s">
        <v>6788</v>
      </c>
      <c r="J1884" s="20">
        <v>393.02</v>
      </c>
      <c r="K1884" s="19"/>
      <c r="L1884" s="19">
        <v>64</v>
      </c>
      <c r="M1884" s="19"/>
      <c r="N1884" s="19"/>
      <c r="O1884" s="19"/>
      <c r="P1884" s="19"/>
      <c r="Q1884" s="19"/>
      <c r="R1884" s="19">
        <v>1</v>
      </c>
      <c r="S1884" s="19"/>
      <c r="T1884" s="17" t="s">
        <v>6887</v>
      </c>
    </row>
    <row r="1885" spans="1:20" ht="28.8" x14ac:dyDescent="0.3">
      <c r="A1885" s="21" t="s">
        <v>8555</v>
      </c>
      <c r="B1885" s="17" t="s">
        <v>21</v>
      </c>
      <c r="C1885" s="17" t="s">
        <v>235</v>
      </c>
      <c r="D1885" s="17" t="s">
        <v>234</v>
      </c>
      <c r="E1885" s="18">
        <v>1271336</v>
      </c>
      <c r="F1885" s="17" t="s">
        <v>197</v>
      </c>
      <c r="G1885" s="17" t="s">
        <v>406</v>
      </c>
      <c r="H1885" s="17" t="s">
        <v>6790</v>
      </c>
      <c r="I1885" s="17" t="s">
        <v>6791</v>
      </c>
      <c r="J1885" s="20">
        <v>287.02999999999997</v>
      </c>
      <c r="K1885" s="19">
        <v>600</v>
      </c>
      <c r="L1885" s="19"/>
      <c r="M1885" s="19"/>
      <c r="N1885" s="19"/>
      <c r="O1885" s="19"/>
      <c r="P1885" s="19"/>
      <c r="Q1885" s="19"/>
      <c r="R1885" s="19"/>
      <c r="S1885" s="19"/>
      <c r="T1885" s="17"/>
    </row>
    <row r="1886" spans="1:20" ht="28.8" x14ac:dyDescent="0.3">
      <c r="A1886" s="1" t="s">
        <v>8559</v>
      </c>
      <c r="B1886" s="17" t="s">
        <v>1406</v>
      </c>
      <c r="C1886" s="17" t="s">
        <v>2776</v>
      </c>
      <c r="D1886" s="17" t="s">
        <v>2777</v>
      </c>
      <c r="E1886" s="18">
        <v>1275140</v>
      </c>
      <c r="F1886" s="17" t="s">
        <v>197</v>
      </c>
      <c r="G1886" s="17" t="s">
        <v>5763</v>
      </c>
      <c r="H1886" s="17"/>
      <c r="I1886" s="17" t="s">
        <v>6791</v>
      </c>
      <c r="J1886" s="20">
        <v>60.32</v>
      </c>
      <c r="K1886" s="19">
        <v>100</v>
      </c>
      <c r="L1886" s="19"/>
      <c r="M1886" s="19"/>
      <c r="N1886" s="19"/>
      <c r="O1886" s="19"/>
      <c r="P1886" s="19"/>
      <c r="Q1886" s="19"/>
      <c r="R1886" s="19"/>
      <c r="S1886" s="19"/>
      <c r="T1886" s="17"/>
    </row>
    <row r="1887" spans="1:20" ht="28.8" x14ac:dyDescent="0.3">
      <c r="A1887" s="1" t="s">
        <v>8558</v>
      </c>
      <c r="B1887" s="17" t="s">
        <v>1107</v>
      </c>
      <c r="C1887" s="17" t="s">
        <v>1236</v>
      </c>
      <c r="D1887" s="17" t="s">
        <v>1237</v>
      </c>
      <c r="E1887" s="18">
        <v>25915</v>
      </c>
      <c r="F1887" s="17" t="s">
        <v>1025</v>
      </c>
      <c r="G1887" s="17" t="s">
        <v>7373</v>
      </c>
      <c r="H1887" s="17"/>
      <c r="I1887" s="17" t="s">
        <v>6788</v>
      </c>
      <c r="J1887" s="20">
        <v>2682.2</v>
      </c>
      <c r="K1887" s="19">
        <v>242</v>
      </c>
      <c r="L1887" s="19"/>
      <c r="M1887" s="19"/>
      <c r="N1887" s="19"/>
      <c r="O1887" s="19"/>
      <c r="P1887" s="19"/>
      <c r="Q1887" s="19"/>
      <c r="R1887" s="19"/>
      <c r="S1887" s="19"/>
      <c r="T1887" s="17"/>
    </row>
    <row r="1888" spans="1:20" ht="28.8" x14ac:dyDescent="0.3">
      <c r="A1888" s="1" t="s">
        <v>8558</v>
      </c>
      <c r="B1888" s="17" t="s">
        <v>5794</v>
      </c>
      <c r="C1888" s="17" t="s">
        <v>6363</v>
      </c>
      <c r="D1888" s="17" t="s">
        <v>6357</v>
      </c>
      <c r="E1888" s="18">
        <v>48918</v>
      </c>
      <c r="F1888" s="17" t="s">
        <v>6358</v>
      </c>
      <c r="G1888" s="17" t="s">
        <v>8469</v>
      </c>
      <c r="H1888" s="17"/>
      <c r="I1888" s="17"/>
      <c r="J1888" s="20"/>
      <c r="K1888" s="19">
        <v>37</v>
      </c>
      <c r="L1888" s="19"/>
      <c r="M1888" s="19"/>
      <c r="N1888" s="19"/>
      <c r="O1888" s="19"/>
      <c r="P1888" s="19"/>
      <c r="Q1888" s="19">
        <v>1</v>
      </c>
      <c r="R1888" s="19"/>
      <c r="S1888" s="19"/>
      <c r="T1888" s="17" t="s">
        <v>6853</v>
      </c>
    </row>
    <row r="1889" spans="1:20" ht="28.8" x14ac:dyDescent="0.3">
      <c r="A1889" s="1" t="s">
        <v>8558</v>
      </c>
      <c r="B1889" s="17" t="s">
        <v>5794</v>
      </c>
      <c r="C1889" s="17" t="s">
        <v>6364</v>
      </c>
      <c r="D1889" s="17" t="s">
        <v>6357</v>
      </c>
      <c r="E1889" s="18">
        <v>48923</v>
      </c>
      <c r="F1889" s="17" t="s">
        <v>6358</v>
      </c>
      <c r="G1889" s="17" t="s">
        <v>8469</v>
      </c>
      <c r="H1889" s="17"/>
      <c r="I1889" s="17"/>
      <c r="J1889" s="20"/>
      <c r="K1889" s="19">
        <v>34</v>
      </c>
      <c r="L1889" s="19"/>
      <c r="M1889" s="19"/>
      <c r="N1889" s="19"/>
      <c r="O1889" s="19"/>
      <c r="P1889" s="19"/>
      <c r="Q1889" s="19">
        <v>1</v>
      </c>
      <c r="R1889" s="19"/>
      <c r="S1889" s="19"/>
      <c r="T1889" s="17" t="s">
        <v>6853</v>
      </c>
    </row>
    <row r="1890" spans="1:20" x14ac:dyDescent="0.3">
      <c r="A1890" s="1" t="s">
        <v>8559</v>
      </c>
      <c r="B1890" s="17" t="s">
        <v>6469</v>
      </c>
      <c r="C1890" s="17" t="s">
        <v>6567</v>
      </c>
      <c r="D1890" s="17" t="s">
        <v>6568</v>
      </c>
      <c r="E1890" s="18">
        <v>49410</v>
      </c>
      <c r="F1890" s="17" t="s">
        <v>126</v>
      </c>
      <c r="G1890" s="17" t="s">
        <v>4557</v>
      </c>
      <c r="H1890" s="17" t="s">
        <v>1075</v>
      </c>
      <c r="I1890" s="17" t="s">
        <v>6793</v>
      </c>
      <c r="J1890" s="20">
        <v>912.58</v>
      </c>
      <c r="K1890" s="19"/>
      <c r="L1890" s="19"/>
      <c r="M1890" s="19">
        <v>588</v>
      </c>
      <c r="N1890" s="19"/>
      <c r="O1890" s="19"/>
      <c r="P1890" s="19"/>
      <c r="Q1890" s="19"/>
      <c r="R1890" s="19"/>
      <c r="S1890" s="19"/>
      <c r="T1890" s="17"/>
    </row>
    <row r="1891" spans="1:20" ht="28.8" x14ac:dyDescent="0.3">
      <c r="A1891" s="1" t="s">
        <v>8559</v>
      </c>
      <c r="B1891" s="17" t="s">
        <v>1406</v>
      </c>
      <c r="C1891" s="17" t="s">
        <v>2754</v>
      </c>
      <c r="D1891" s="17" t="s">
        <v>2755</v>
      </c>
      <c r="E1891" s="18">
        <v>28921</v>
      </c>
      <c r="F1891" s="17" t="s">
        <v>47</v>
      </c>
      <c r="G1891" s="17" t="s">
        <v>2096</v>
      </c>
      <c r="H1891" s="17" t="s">
        <v>6790</v>
      </c>
      <c r="I1891" s="17" t="s">
        <v>6788</v>
      </c>
      <c r="J1891" s="20">
        <v>8845.49</v>
      </c>
      <c r="K1891" s="19"/>
      <c r="L1891" s="19"/>
      <c r="M1891" s="19"/>
      <c r="N1891" s="19"/>
      <c r="O1891" s="19"/>
      <c r="P1891" s="19"/>
      <c r="Q1891" s="19">
        <v>1</v>
      </c>
      <c r="R1891" s="19"/>
      <c r="S1891" s="19"/>
      <c r="T1891" s="17" t="s">
        <v>6853</v>
      </c>
    </row>
    <row r="1892" spans="1:20" ht="28.8" x14ac:dyDescent="0.3">
      <c r="A1892" s="1" t="s">
        <v>8559</v>
      </c>
      <c r="B1892" s="17" t="s">
        <v>1406</v>
      </c>
      <c r="C1892" s="17" t="s">
        <v>2754</v>
      </c>
      <c r="D1892" s="17" t="s">
        <v>2755</v>
      </c>
      <c r="E1892" s="18">
        <v>28921</v>
      </c>
      <c r="F1892" s="17" t="s">
        <v>313</v>
      </c>
      <c r="G1892" s="17" t="s">
        <v>7849</v>
      </c>
      <c r="H1892" s="17" t="s">
        <v>6790</v>
      </c>
      <c r="I1892" s="17" t="s">
        <v>6788</v>
      </c>
      <c r="J1892" s="20">
        <v>3257.2</v>
      </c>
      <c r="K1892" s="19"/>
      <c r="L1892" s="19"/>
      <c r="M1892" s="19"/>
      <c r="N1892" s="19">
        <v>1</v>
      </c>
      <c r="O1892" s="19"/>
      <c r="P1892" s="19"/>
      <c r="Q1892" s="19">
        <v>0.25</v>
      </c>
      <c r="R1892" s="19"/>
      <c r="S1892" s="19"/>
      <c r="T1892" s="17" t="s">
        <v>8554</v>
      </c>
    </row>
    <row r="1893" spans="1:20" ht="28.8" x14ac:dyDescent="0.3">
      <c r="A1893" s="1" t="s">
        <v>8559</v>
      </c>
      <c r="B1893" s="17" t="s">
        <v>1406</v>
      </c>
      <c r="C1893" s="17" t="s">
        <v>1599</v>
      </c>
      <c r="D1893" s="17" t="s">
        <v>1598</v>
      </c>
      <c r="E1893" s="18">
        <v>26934</v>
      </c>
      <c r="F1893" s="17" t="s">
        <v>55</v>
      </c>
      <c r="G1893" s="17"/>
      <c r="H1893" s="17"/>
      <c r="I1893" s="17" t="s">
        <v>6788</v>
      </c>
      <c r="J1893" s="20">
        <v>0</v>
      </c>
      <c r="K1893" s="19"/>
      <c r="L1893" s="19"/>
      <c r="M1893" s="19"/>
      <c r="N1893" s="19"/>
      <c r="O1893" s="19"/>
      <c r="P1893" s="19"/>
      <c r="Q1893" s="19"/>
      <c r="R1893" s="19">
        <v>1</v>
      </c>
      <c r="S1893" s="19"/>
      <c r="T1893" s="17" t="s">
        <v>6853</v>
      </c>
    </row>
    <row r="1894" spans="1:20" ht="28.8" x14ac:dyDescent="0.3">
      <c r="A1894" s="1" t="s">
        <v>8559</v>
      </c>
      <c r="B1894" s="17" t="s">
        <v>1406</v>
      </c>
      <c r="C1894" s="17" t="s">
        <v>1601</v>
      </c>
      <c r="D1894" s="17" t="s">
        <v>1598</v>
      </c>
      <c r="E1894" s="18">
        <v>26936</v>
      </c>
      <c r="F1894" s="17" t="s">
        <v>55</v>
      </c>
      <c r="G1894" s="17"/>
      <c r="H1894" s="17"/>
      <c r="I1894" s="17" t="s">
        <v>6788</v>
      </c>
      <c r="J1894" s="20">
        <v>0</v>
      </c>
      <c r="K1894" s="19"/>
      <c r="L1894" s="19"/>
      <c r="M1894" s="19"/>
      <c r="N1894" s="19"/>
      <c r="O1894" s="19"/>
      <c r="P1894" s="19"/>
      <c r="Q1894" s="19">
        <v>1</v>
      </c>
      <c r="R1894" s="19"/>
      <c r="S1894" s="19"/>
      <c r="T1894" s="17" t="s">
        <v>6853</v>
      </c>
    </row>
    <row r="1895" spans="1:20" ht="28.8" x14ac:dyDescent="0.3">
      <c r="A1895" s="1" t="s">
        <v>8559</v>
      </c>
      <c r="B1895" s="17" t="s">
        <v>1406</v>
      </c>
      <c r="C1895" s="17" t="s">
        <v>2756</v>
      </c>
      <c r="D1895" s="17" t="s">
        <v>2757</v>
      </c>
      <c r="E1895" s="18">
        <v>26940</v>
      </c>
      <c r="F1895" s="17" t="s">
        <v>47</v>
      </c>
      <c r="G1895" s="17" t="s">
        <v>2818</v>
      </c>
      <c r="H1895" s="17" t="s">
        <v>6790</v>
      </c>
      <c r="I1895" s="17" t="s">
        <v>6788</v>
      </c>
      <c r="J1895" s="20">
        <v>8845.49</v>
      </c>
      <c r="K1895" s="19"/>
      <c r="L1895" s="19"/>
      <c r="M1895" s="19"/>
      <c r="N1895" s="19"/>
      <c r="O1895" s="19"/>
      <c r="P1895" s="19"/>
      <c r="Q1895" s="19"/>
      <c r="R1895" s="19">
        <v>1</v>
      </c>
      <c r="S1895" s="19"/>
      <c r="T1895" s="17" t="s">
        <v>6853</v>
      </c>
    </row>
    <row r="1896" spans="1:20" ht="28.8" x14ac:dyDescent="0.3">
      <c r="A1896" s="21" t="s">
        <v>8555</v>
      </c>
      <c r="B1896" s="17" t="s">
        <v>601</v>
      </c>
      <c r="C1896" s="17" t="s">
        <v>778</v>
      </c>
      <c r="D1896" s="17" t="s">
        <v>773</v>
      </c>
      <c r="E1896" s="18">
        <v>21582</v>
      </c>
      <c r="F1896" s="17" t="s">
        <v>197</v>
      </c>
      <c r="G1896" s="17" t="s">
        <v>3428</v>
      </c>
      <c r="H1896" s="17"/>
      <c r="I1896" s="17" t="s">
        <v>6791</v>
      </c>
      <c r="J1896" s="20">
        <v>28.29</v>
      </c>
      <c r="K1896" s="19">
        <v>64</v>
      </c>
      <c r="L1896" s="19"/>
      <c r="M1896" s="19"/>
      <c r="N1896" s="19"/>
      <c r="O1896" s="19"/>
      <c r="P1896" s="19"/>
      <c r="Q1896" s="19"/>
      <c r="R1896" s="19"/>
      <c r="S1896" s="19"/>
      <c r="T1896" s="17"/>
    </row>
    <row r="1897" spans="1:20" x14ac:dyDescent="0.3">
      <c r="A1897" s="1" t="s">
        <v>8559</v>
      </c>
      <c r="B1897" s="17" t="s">
        <v>1406</v>
      </c>
      <c r="C1897" s="17" t="s">
        <v>2600</v>
      </c>
      <c r="D1897" s="17" t="s">
        <v>1016</v>
      </c>
      <c r="E1897" s="18">
        <v>1286801</v>
      </c>
      <c r="F1897" s="17" t="s">
        <v>47</v>
      </c>
      <c r="G1897" s="17" t="s">
        <v>3606</v>
      </c>
      <c r="H1897" s="17"/>
      <c r="I1897" s="17" t="s">
        <v>6788</v>
      </c>
      <c r="J1897" s="20">
        <v>8845.49</v>
      </c>
      <c r="K1897" s="19"/>
      <c r="L1897" s="19"/>
      <c r="M1897" s="19"/>
      <c r="N1897" s="19"/>
      <c r="O1897" s="19"/>
      <c r="P1897" s="19"/>
      <c r="Q1897" s="19">
        <v>1</v>
      </c>
      <c r="R1897" s="19"/>
      <c r="S1897" s="19"/>
      <c r="T1897" s="17" t="s">
        <v>6853</v>
      </c>
    </row>
    <row r="1898" spans="1:20" ht="28.8" x14ac:dyDescent="0.3">
      <c r="A1898" s="1" t="s">
        <v>8559</v>
      </c>
      <c r="B1898" s="17" t="s">
        <v>1406</v>
      </c>
      <c r="C1898" s="17" t="s">
        <v>2792</v>
      </c>
      <c r="D1898" s="17" t="s">
        <v>2793</v>
      </c>
      <c r="E1898" s="18">
        <v>1275259</v>
      </c>
      <c r="F1898" s="17" t="s">
        <v>259</v>
      </c>
      <c r="G1898" s="17" t="s">
        <v>7583</v>
      </c>
      <c r="H1898" s="17" t="s">
        <v>6790</v>
      </c>
      <c r="I1898" s="17" t="s">
        <v>6793</v>
      </c>
      <c r="J1898" s="20">
        <v>49072.27</v>
      </c>
      <c r="K1898" s="19">
        <v>6600</v>
      </c>
      <c r="L1898" s="19"/>
      <c r="M1898" s="19"/>
      <c r="N1898" s="19"/>
      <c r="O1898" s="19"/>
      <c r="P1898" s="19"/>
      <c r="Q1898" s="19"/>
      <c r="R1898" s="19"/>
      <c r="S1898" s="19"/>
      <c r="T1898" s="17"/>
    </row>
    <row r="1899" spans="1:20" ht="43.2" x14ac:dyDescent="0.3">
      <c r="A1899" s="1" t="s">
        <v>8559</v>
      </c>
      <c r="B1899" s="17" t="s">
        <v>1406</v>
      </c>
      <c r="C1899" s="17" t="s">
        <v>1682</v>
      </c>
      <c r="D1899" s="17" t="s">
        <v>1683</v>
      </c>
      <c r="E1899" s="18">
        <v>1275271</v>
      </c>
      <c r="F1899" s="17" t="s">
        <v>55</v>
      </c>
      <c r="G1899" s="17" t="s">
        <v>7499</v>
      </c>
      <c r="H1899" s="17" t="s">
        <v>6790</v>
      </c>
      <c r="I1899" s="17" t="s">
        <v>6788</v>
      </c>
      <c r="J1899" s="20">
        <v>3257.2</v>
      </c>
      <c r="K1899" s="19"/>
      <c r="L1899" s="19"/>
      <c r="M1899" s="19"/>
      <c r="N1899" s="19"/>
      <c r="O1899" s="19"/>
      <c r="P1899" s="19"/>
      <c r="Q1899" s="19">
        <v>1</v>
      </c>
      <c r="R1899" s="19"/>
      <c r="S1899" s="19"/>
      <c r="T1899" s="17" t="s">
        <v>6853</v>
      </c>
    </row>
    <row r="1900" spans="1:20" ht="28.8" x14ac:dyDescent="0.3">
      <c r="A1900" s="1" t="s">
        <v>8559</v>
      </c>
      <c r="B1900" s="17" t="s">
        <v>1406</v>
      </c>
      <c r="C1900" s="17" t="s">
        <v>2482</v>
      </c>
      <c r="D1900" s="17" t="s">
        <v>2483</v>
      </c>
      <c r="E1900" s="18">
        <v>1275262</v>
      </c>
      <c r="F1900" s="17" t="s">
        <v>197</v>
      </c>
      <c r="G1900" s="17" t="s">
        <v>7774</v>
      </c>
      <c r="H1900" s="17" t="s">
        <v>6790</v>
      </c>
      <c r="I1900" s="17" t="s">
        <v>6791</v>
      </c>
      <c r="J1900" s="20">
        <v>271.43</v>
      </c>
      <c r="K1900" s="19">
        <v>364</v>
      </c>
      <c r="L1900" s="19"/>
      <c r="M1900" s="19"/>
      <c r="N1900" s="19"/>
      <c r="O1900" s="19"/>
      <c r="P1900" s="19"/>
      <c r="Q1900" s="19"/>
      <c r="R1900" s="19"/>
      <c r="S1900" s="19"/>
      <c r="T1900" s="17"/>
    </row>
    <row r="1901" spans="1:20" ht="28.8" x14ac:dyDescent="0.3">
      <c r="A1901" s="1" t="s">
        <v>8559</v>
      </c>
      <c r="B1901" s="17" t="s">
        <v>1406</v>
      </c>
      <c r="C1901" s="17" t="s">
        <v>1849</v>
      </c>
      <c r="D1901" s="17" t="s">
        <v>1850</v>
      </c>
      <c r="E1901" s="18">
        <v>1275265</v>
      </c>
      <c r="F1901" s="17" t="s">
        <v>1538</v>
      </c>
      <c r="G1901" s="17" t="s">
        <v>7550</v>
      </c>
      <c r="H1901" s="17" t="s">
        <v>6790</v>
      </c>
      <c r="I1901" s="17"/>
      <c r="J1901" s="20">
        <v>449.5</v>
      </c>
      <c r="K1901" s="19"/>
      <c r="L1901" s="19"/>
      <c r="M1901" s="19"/>
      <c r="N1901" s="19"/>
      <c r="O1901" s="19"/>
      <c r="P1901" s="19"/>
      <c r="Q1901" s="19">
        <v>325</v>
      </c>
      <c r="R1901" s="19"/>
      <c r="S1901" s="19"/>
      <c r="T1901" s="17" t="s">
        <v>8549</v>
      </c>
    </row>
    <row r="1902" spans="1:20" ht="28.8" x14ac:dyDescent="0.3">
      <c r="A1902" s="1" t="s">
        <v>8559</v>
      </c>
      <c r="B1902" s="17" t="s">
        <v>1406</v>
      </c>
      <c r="C1902" s="17" t="s">
        <v>2476</v>
      </c>
      <c r="D1902" s="17" t="s">
        <v>2477</v>
      </c>
      <c r="E1902" s="18">
        <v>1275266</v>
      </c>
      <c r="F1902" s="17" t="s">
        <v>197</v>
      </c>
      <c r="G1902" s="17" t="s">
        <v>7774</v>
      </c>
      <c r="H1902" s="17" t="s">
        <v>6790</v>
      </c>
      <c r="I1902" s="17" t="s">
        <v>6791</v>
      </c>
      <c r="J1902" s="20">
        <v>54.29</v>
      </c>
      <c r="K1902" s="19">
        <v>64</v>
      </c>
      <c r="L1902" s="19"/>
      <c r="M1902" s="19"/>
      <c r="N1902" s="19"/>
      <c r="O1902" s="19"/>
      <c r="P1902" s="19"/>
      <c r="Q1902" s="19"/>
      <c r="R1902" s="19"/>
      <c r="S1902" s="19"/>
      <c r="T1902" s="17"/>
    </row>
    <row r="1903" spans="1:20" ht="28.8" x14ac:dyDescent="0.3">
      <c r="A1903" s="1" t="s">
        <v>8559</v>
      </c>
      <c r="B1903" s="17" t="s">
        <v>1406</v>
      </c>
      <c r="C1903" s="17" t="s">
        <v>2478</v>
      </c>
      <c r="D1903" s="17" t="s">
        <v>2479</v>
      </c>
      <c r="E1903" s="18">
        <v>1275267</v>
      </c>
      <c r="F1903" s="17" t="s">
        <v>197</v>
      </c>
      <c r="G1903" s="17" t="s">
        <v>7774</v>
      </c>
      <c r="H1903" s="17" t="s">
        <v>6790</v>
      </c>
      <c r="I1903" s="17" t="s">
        <v>6791</v>
      </c>
      <c r="J1903" s="20">
        <v>244.89</v>
      </c>
      <c r="K1903" s="19">
        <v>104</v>
      </c>
      <c r="L1903" s="19"/>
      <c r="M1903" s="19"/>
      <c r="N1903" s="19"/>
      <c r="O1903" s="19"/>
      <c r="P1903" s="19"/>
      <c r="Q1903" s="19"/>
      <c r="R1903" s="19"/>
      <c r="S1903" s="19"/>
      <c r="T1903" s="17"/>
    </row>
    <row r="1904" spans="1:20" ht="28.8" x14ac:dyDescent="0.3">
      <c r="A1904" s="1" t="s">
        <v>8559</v>
      </c>
      <c r="B1904" s="17" t="s">
        <v>1406</v>
      </c>
      <c r="C1904" s="17" t="s">
        <v>2480</v>
      </c>
      <c r="D1904" s="17" t="s">
        <v>2481</v>
      </c>
      <c r="E1904" s="18">
        <v>1275269</v>
      </c>
      <c r="F1904" s="17" t="s">
        <v>197</v>
      </c>
      <c r="G1904" s="17" t="s">
        <v>7774</v>
      </c>
      <c r="H1904" s="17" t="s">
        <v>6790</v>
      </c>
      <c r="I1904" s="17" t="s">
        <v>6791</v>
      </c>
      <c r="J1904" s="20">
        <v>54.29</v>
      </c>
      <c r="K1904" s="19">
        <v>64</v>
      </c>
      <c r="L1904" s="19"/>
      <c r="M1904" s="19"/>
      <c r="N1904" s="19"/>
      <c r="O1904" s="19"/>
      <c r="P1904" s="19"/>
      <c r="Q1904" s="19"/>
      <c r="R1904" s="19"/>
      <c r="S1904" s="19"/>
      <c r="T1904" s="17"/>
    </row>
    <row r="1905" spans="1:20" ht="28.8" x14ac:dyDescent="0.3">
      <c r="A1905" s="1" t="s">
        <v>8559</v>
      </c>
      <c r="B1905" s="17" t="s">
        <v>1406</v>
      </c>
      <c r="C1905" s="17" t="s">
        <v>2959</v>
      </c>
      <c r="D1905" s="17" t="s">
        <v>2960</v>
      </c>
      <c r="E1905" s="18">
        <v>1275270</v>
      </c>
      <c r="F1905" s="17" t="s">
        <v>1443</v>
      </c>
      <c r="G1905" s="17" t="s">
        <v>7894</v>
      </c>
      <c r="H1905" s="17" t="s">
        <v>6790</v>
      </c>
      <c r="I1905" s="17" t="s">
        <v>6791</v>
      </c>
      <c r="J1905" s="20">
        <v>63.37</v>
      </c>
      <c r="K1905" s="19">
        <v>32</v>
      </c>
      <c r="L1905" s="19"/>
      <c r="M1905" s="19"/>
      <c r="N1905" s="19"/>
      <c r="O1905" s="19"/>
      <c r="P1905" s="19"/>
      <c r="Q1905" s="19">
        <v>1</v>
      </c>
      <c r="R1905" s="19"/>
      <c r="S1905" s="19"/>
      <c r="T1905" s="17" t="s">
        <v>6853</v>
      </c>
    </row>
    <row r="1906" spans="1:20" ht="28.8" x14ac:dyDescent="0.3">
      <c r="A1906" s="1" t="s">
        <v>8559</v>
      </c>
      <c r="B1906" s="17" t="s">
        <v>1406</v>
      </c>
      <c r="C1906" s="17" t="s">
        <v>2959</v>
      </c>
      <c r="D1906" s="17" t="s">
        <v>2960</v>
      </c>
      <c r="E1906" s="18">
        <v>1275270</v>
      </c>
      <c r="F1906" s="17" t="s">
        <v>1538</v>
      </c>
      <c r="G1906" s="17" t="s">
        <v>7904</v>
      </c>
      <c r="H1906" s="17" t="s">
        <v>6790</v>
      </c>
      <c r="I1906" s="17" t="s">
        <v>6791</v>
      </c>
      <c r="J1906" s="20">
        <v>46.56</v>
      </c>
      <c r="K1906" s="19"/>
      <c r="L1906" s="19"/>
      <c r="M1906" s="19"/>
      <c r="N1906" s="19"/>
      <c r="O1906" s="19"/>
      <c r="P1906" s="19"/>
      <c r="Q1906" s="19">
        <v>30.25</v>
      </c>
      <c r="R1906" s="19"/>
      <c r="S1906" s="19"/>
      <c r="T1906" s="17" t="s">
        <v>8549</v>
      </c>
    </row>
    <row r="1907" spans="1:20" ht="28.8" x14ac:dyDescent="0.3">
      <c r="A1907" s="1" t="s">
        <v>8559</v>
      </c>
      <c r="B1907" s="17" t="s">
        <v>1406</v>
      </c>
      <c r="C1907" s="17" t="s">
        <v>1590</v>
      </c>
      <c r="D1907" s="17" t="s">
        <v>459</v>
      </c>
      <c r="E1907" s="18">
        <v>23390</v>
      </c>
      <c r="F1907" s="17" t="s">
        <v>55</v>
      </c>
      <c r="G1907" s="17"/>
      <c r="H1907" s="17"/>
      <c r="I1907" s="17" t="s">
        <v>6788</v>
      </c>
      <c r="J1907" s="20">
        <v>6514.41</v>
      </c>
      <c r="K1907" s="19"/>
      <c r="L1907" s="19"/>
      <c r="M1907" s="19"/>
      <c r="N1907" s="19"/>
      <c r="O1907" s="19"/>
      <c r="P1907" s="19"/>
      <c r="Q1907" s="19">
        <v>1</v>
      </c>
      <c r="R1907" s="19"/>
      <c r="S1907" s="19"/>
      <c r="T1907" s="17" t="s">
        <v>6853</v>
      </c>
    </row>
    <row r="1908" spans="1:20" ht="28.8" x14ac:dyDescent="0.3">
      <c r="A1908" s="1" t="s">
        <v>8559</v>
      </c>
      <c r="B1908" s="17" t="s">
        <v>1406</v>
      </c>
      <c r="C1908" s="17" t="s">
        <v>1586</v>
      </c>
      <c r="D1908" s="17" t="s">
        <v>459</v>
      </c>
      <c r="E1908" s="18">
        <v>23391</v>
      </c>
      <c r="F1908" s="17" t="s">
        <v>55</v>
      </c>
      <c r="G1908" s="17"/>
      <c r="H1908" s="17"/>
      <c r="I1908" s="17" t="s">
        <v>6788</v>
      </c>
      <c r="J1908" s="20">
        <v>6514.41</v>
      </c>
      <c r="K1908" s="19"/>
      <c r="L1908" s="19"/>
      <c r="M1908" s="19"/>
      <c r="N1908" s="19"/>
      <c r="O1908" s="19"/>
      <c r="P1908" s="19"/>
      <c r="Q1908" s="19">
        <v>1</v>
      </c>
      <c r="R1908" s="19"/>
      <c r="S1908" s="19"/>
      <c r="T1908" s="17" t="s">
        <v>6853</v>
      </c>
    </row>
    <row r="1909" spans="1:20" x14ac:dyDescent="0.3">
      <c r="A1909" s="1" t="s">
        <v>8559</v>
      </c>
      <c r="B1909" s="17" t="s">
        <v>1406</v>
      </c>
      <c r="C1909" s="17" t="s">
        <v>1734</v>
      </c>
      <c r="D1909" s="17" t="s">
        <v>1735</v>
      </c>
      <c r="E1909" s="18">
        <v>1047382</v>
      </c>
      <c r="F1909" s="17" t="s">
        <v>62</v>
      </c>
      <c r="G1909" s="17" t="s">
        <v>3184</v>
      </c>
      <c r="H1909" s="17"/>
      <c r="I1909" s="17" t="s">
        <v>6793</v>
      </c>
      <c r="J1909" s="20">
        <v>9260.56</v>
      </c>
      <c r="K1909" s="19"/>
      <c r="L1909" s="19">
        <v>1196</v>
      </c>
      <c r="M1909" s="19"/>
      <c r="N1909" s="19"/>
      <c r="O1909" s="19"/>
      <c r="P1909" s="19"/>
      <c r="Q1909" s="19"/>
      <c r="R1909" s="19"/>
      <c r="S1909" s="19"/>
      <c r="T1909" s="17"/>
    </row>
    <row r="1910" spans="1:20" ht="28.8" x14ac:dyDescent="0.3">
      <c r="A1910" s="1" t="s">
        <v>8559</v>
      </c>
      <c r="B1910" s="17" t="s">
        <v>1406</v>
      </c>
      <c r="C1910" s="17" t="s">
        <v>2287</v>
      </c>
      <c r="D1910" s="17" t="s">
        <v>2288</v>
      </c>
      <c r="E1910" s="18">
        <v>23406</v>
      </c>
      <c r="F1910" s="17" t="s">
        <v>259</v>
      </c>
      <c r="G1910" s="17" t="s">
        <v>7696</v>
      </c>
      <c r="H1910" s="17"/>
      <c r="I1910" s="17" t="s">
        <v>6793</v>
      </c>
      <c r="J1910" s="20">
        <v>65288.42</v>
      </c>
      <c r="K1910" s="19"/>
      <c r="L1910" s="19">
        <v>8781</v>
      </c>
      <c r="M1910" s="19"/>
      <c r="N1910" s="19"/>
      <c r="O1910" s="19"/>
      <c r="P1910" s="19"/>
      <c r="Q1910" s="19"/>
      <c r="R1910" s="19"/>
      <c r="S1910" s="19"/>
      <c r="T1910" s="17"/>
    </row>
    <row r="1911" spans="1:20" ht="43.2" x14ac:dyDescent="0.3">
      <c r="A1911" s="1" t="s">
        <v>8559</v>
      </c>
      <c r="B1911" s="17" t="s">
        <v>1406</v>
      </c>
      <c r="C1911" s="17" t="s">
        <v>1725</v>
      </c>
      <c r="D1911" s="17" t="s">
        <v>1726</v>
      </c>
      <c r="E1911" s="18">
        <v>944013</v>
      </c>
      <c r="F1911" s="17" t="s">
        <v>55</v>
      </c>
      <c r="G1911" s="17" t="s">
        <v>7492</v>
      </c>
      <c r="H1911" s="17"/>
      <c r="I1911" s="17" t="s">
        <v>6788</v>
      </c>
      <c r="J1911" s="20">
        <v>3257.2</v>
      </c>
      <c r="K1911" s="19"/>
      <c r="L1911" s="19"/>
      <c r="M1911" s="19"/>
      <c r="N1911" s="19"/>
      <c r="O1911" s="19"/>
      <c r="P1911" s="19"/>
      <c r="Q1911" s="19">
        <v>1</v>
      </c>
      <c r="R1911" s="19"/>
      <c r="S1911" s="19"/>
      <c r="T1911" s="17" t="s">
        <v>6853</v>
      </c>
    </row>
    <row r="1912" spans="1:20" ht="28.8" x14ac:dyDescent="0.3">
      <c r="A1912" s="1" t="s">
        <v>8559</v>
      </c>
      <c r="B1912" s="17" t="s">
        <v>1406</v>
      </c>
      <c r="C1912" s="17" t="s">
        <v>1951</v>
      </c>
      <c r="D1912" s="17" t="s">
        <v>1952</v>
      </c>
      <c r="E1912" s="18">
        <v>1102694</v>
      </c>
      <c r="F1912" s="17" t="s">
        <v>197</v>
      </c>
      <c r="G1912" s="17" t="s">
        <v>406</v>
      </c>
      <c r="H1912" s="17"/>
      <c r="I1912" s="17" t="s">
        <v>6791</v>
      </c>
      <c r="J1912" s="20">
        <v>277.47000000000003</v>
      </c>
      <c r="K1912" s="19">
        <v>460</v>
      </c>
      <c r="L1912" s="19"/>
      <c r="M1912" s="19"/>
      <c r="N1912" s="19"/>
      <c r="O1912" s="19"/>
      <c r="P1912" s="19"/>
      <c r="Q1912" s="19"/>
      <c r="R1912" s="19"/>
      <c r="S1912" s="19"/>
      <c r="T1912" s="17"/>
    </row>
    <row r="1913" spans="1:20" ht="28.8" x14ac:dyDescent="0.3">
      <c r="A1913" s="1" t="s">
        <v>8559</v>
      </c>
      <c r="B1913" s="17" t="s">
        <v>1406</v>
      </c>
      <c r="C1913" s="17" t="s">
        <v>1506</v>
      </c>
      <c r="D1913" s="17" t="s">
        <v>1507</v>
      </c>
      <c r="E1913" s="18">
        <v>1102696</v>
      </c>
      <c r="F1913" s="17" t="s">
        <v>1495</v>
      </c>
      <c r="G1913" s="17" t="s">
        <v>7473</v>
      </c>
      <c r="H1913" s="17"/>
      <c r="I1913" s="17" t="s">
        <v>6793</v>
      </c>
      <c r="J1913" s="20">
        <v>7058.58</v>
      </c>
      <c r="K1913" s="19"/>
      <c r="L1913" s="19"/>
      <c r="M1913" s="19"/>
      <c r="N1913" s="19">
        <v>50</v>
      </c>
      <c r="O1913" s="19"/>
      <c r="P1913" s="19"/>
      <c r="Q1913" s="19">
        <v>1</v>
      </c>
      <c r="R1913" s="19"/>
      <c r="S1913" s="19"/>
      <c r="T1913" s="17" t="s">
        <v>6853</v>
      </c>
    </row>
    <row r="1914" spans="1:20" ht="43.2" x14ac:dyDescent="0.3">
      <c r="A1914" s="1" t="s">
        <v>8559</v>
      </c>
      <c r="B1914" s="17" t="s">
        <v>1406</v>
      </c>
      <c r="C1914" s="17" t="s">
        <v>1634</v>
      </c>
      <c r="D1914" s="17" t="s">
        <v>1635</v>
      </c>
      <c r="E1914" s="18">
        <v>1102734</v>
      </c>
      <c r="F1914" s="17" t="s">
        <v>55</v>
      </c>
      <c r="G1914" s="17" t="s">
        <v>7492</v>
      </c>
      <c r="H1914" s="17"/>
      <c r="I1914" s="17" t="s">
        <v>6788</v>
      </c>
      <c r="J1914" s="20">
        <v>3257.2</v>
      </c>
      <c r="K1914" s="19"/>
      <c r="L1914" s="19"/>
      <c r="M1914" s="19"/>
      <c r="N1914" s="19"/>
      <c r="O1914" s="19"/>
      <c r="P1914" s="19"/>
      <c r="Q1914" s="19">
        <v>1</v>
      </c>
      <c r="R1914" s="19"/>
      <c r="S1914" s="19"/>
      <c r="T1914" s="17" t="s">
        <v>6853</v>
      </c>
    </row>
    <row r="1915" spans="1:20" ht="28.8" x14ac:dyDescent="0.3">
      <c r="A1915" s="1" t="s">
        <v>8559</v>
      </c>
      <c r="B1915" s="17" t="s">
        <v>1406</v>
      </c>
      <c r="C1915" s="17" t="s">
        <v>3035</v>
      </c>
      <c r="D1915" s="17" t="s">
        <v>3036</v>
      </c>
      <c r="E1915" s="18">
        <v>1102739</v>
      </c>
      <c r="F1915" s="17" t="s">
        <v>55</v>
      </c>
      <c r="G1915" s="17" t="s">
        <v>3007</v>
      </c>
      <c r="H1915" s="17"/>
      <c r="I1915" s="17" t="s">
        <v>6788</v>
      </c>
      <c r="J1915" s="20">
        <v>3257.2</v>
      </c>
      <c r="K1915" s="19"/>
      <c r="L1915" s="19"/>
      <c r="M1915" s="19"/>
      <c r="N1915" s="19"/>
      <c r="O1915" s="19"/>
      <c r="P1915" s="19"/>
      <c r="Q1915" s="19">
        <v>1</v>
      </c>
      <c r="R1915" s="19"/>
      <c r="S1915" s="19"/>
      <c r="T1915" s="17" t="s">
        <v>6853</v>
      </c>
    </row>
    <row r="1916" spans="1:20" x14ac:dyDescent="0.3">
      <c r="A1916" s="1" t="s">
        <v>8559</v>
      </c>
      <c r="B1916" s="17" t="s">
        <v>1406</v>
      </c>
      <c r="C1916" s="17" t="s">
        <v>1815</v>
      </c>
      <c r="D1916" s="17" t="s">
        <v>1816</v>
      </c>
      <c r="E1916" s="18">
        <v>1102740</v>
      </c>
      <c r="F1916" s="17" t="s">
        <v>47</v>
      </c>
      <c r="G1916" s="17" t="s">
        <v>3606</v>
      </c>
      <c r="H1916" s="17"/>
      <c r="I1916" s="17" t="s">
        <v>6788</v>
      </c>
      <c r="J1916" s="20">
        <v>3257.2</v>
      </c>
      <c r="K1916" s="19"/>
      <c r="L1916" s="19"/>
      <c r="M1916" s="19"/>
      <c r="N1916" s="19"/>
      <c r="O1916" s="19"/>
      <c r="P1916" s="19"/>
      <c r="Q1916" s="19">
        <v>1</v>
      </c>
      <c r="R1916" s="19"/>
      <c r="S1916" s="19"/>
      <c r="T1916" s="17" t="s">
        <v>6853</v>
      </c>
    </row>
    <row r="1917" spans="1:20" x14ac:dyDescent="0.3">
      <c r="A1917" s="1" t="s">
        <v>8559</v>
      </c>
      <c r="B1917" s="17" t="s">
        <v>1406</v>
      </c>
      <c r="C1917" s="17" t="s">
        <v>2678</v>
      </c>
      <c r="D1917" s="17" t="s">
        <v>2679</v>
      </c>
      <c r="E1917" s="18">
        <v>1102741</v>
      </c>
      <c r="F1917" s="17" t="s">
        <v>313</v>
      </c>
      <c r="G1917" s="17" t="s">
        <v>3223</v>
      </c>
      <c r="H1917" s="17"/>
      <c r="I1917" s="17" t="s">
        <v>6788</v>
      </c>
      <c r="J1917" s="20">
        <v>3257.2</v>
      </c>
      <c r="K1917" s="19"/>
      <c r="L1917" s="19"/>
      <c r="M1917" s="19"/>
      <c r="N1917" s="19">
        <v>1</v>
      </c>
      <c r="O1917" s="19"/>
      <c r="P1917" s="19"/>
      <c r="Q1917" s="19">
        <v>0.2</v>
      </c>
      <c r="R1917" s="19"/>
      <c r="S1917" s="19"/>
      <c r="T1917" s="17" t="s">
        <v>8554</v>
      </c>
    </row>
    <row r="1918" spans="1:20" x14ac:dyDescent="0.3">
      <c r="A1918" s="1" t="s">
        <v>8559</v>
      </c>
      <c r="B1918" s="17" t="s">
        <v>1406</v>
      </c>
      <c r="C1918" s="17" t="s">
        <v>1518</v>
      </c>
      <c r="D1918" s="17" t="s">
        <v>1519</v>
      </c>
      <c r="E1918" s="18">
        <v>1101774</v>
      </c>
      <c r="F1918" s="17" t="s">
        <v>1495</v>
      </c>
      <c r="G1918" s="17" t="s">
        <v>5537</v>
      </c>
      <c r="H1918" s="17"/>
      <c r="I1918" s="17" t="s">
        <v>6793</v>
      </c>
      <c r="J1918" s="20">
        <v>7058.58</v>
      </c>
      <c r="K1918" s="19"/>
      <c r="L1918" s="19"/>
      <c r="M1918" s="19"/>
      <c r="N1918" s="19">
        <v>50</v>
      </c>
      <c r="O1918" s="19"/>
      <c r="P1918" s="19"/>
      <c r="Q1918" s="19">
        <v>1</v>
      </c>
      <c r="R1918" s="19"/>
      <c r="S1918" s="19"/>
      <c r="T1918" s="17" t="s">
        <v>6853</v>
      </c>
    </row>
    <row r="1919" spans="1:20" x14ac:dyDescent="0.3">
      <c r="A1919" s="1" t="s">
        <v>8559</v>
      </c>
      <c r="B1919" s="17" t="s">
        <v>1406</v>
      </c>
      <c r="C1919" s="17" t="s">
        <v>1520</v>
      </c>
      <c r="D1919" s="17" t="s">
        <v>1521</v>
      </c>
      <c r="E1919" s="18">
        <v>1101775</v>
      </c>
      <c r="F1919" s="17" t="s">
        <v>1495</v>
      </c>
      <c r="G1919" s="17" t="s">
        <v>5537</v>
      </c>
      <c r="H1919" s="17"/>
      <c r="I1919" s="17" t="s">
        <v>6793</v>
      </c>
      <c r="J1919" s="20">
        <v>7058.58</v>
      </c>
      <c r="K1919" s="19"/>
      <c r="L1919" s="19"/>
      <c r="M1919" s="19"/>
      <c r="N1919" s="19">
        <v>200</v>
      </c>
      <c r="O1919" s="19"/>
      <c r="P1919" s="19"/>
      <c r="Q1919" s="19">
        <v>1</v>
      </c>
      <c r="R1919" s="19"/>
      <c r="S1919" s="19"/>
      <c r="T1919" s="17" t="s">
        <v>6853</v>
      </c>
    </row>
    <row r="1920" spans="1:20" ht="43.2" x14ac:dyDescent="0.3">
      <c r="A1920" s="1" t="s">
        <v>8559</v>
      </c>
      <c r="B1920" s="17" t="s">
        <v>1406</v>
      </c>
      <c r="C1920" s="17" t="s">
        <v>1636</v>
      </c>
      <c r="D1920" s="17" t="s">
        <v>1637</v>
      </c>
      <c r="E1920" s="18">
        <v>1101844</v>
      </c>
      <c r="F1920" s="17" t="s">
        <v>55</v>
      </c>
      <c r="G1920" s="17" t="s">
        <v>7492</v>
      </c>
      <c r="H1920" s="17"/>
      <c r="I1920" s="17" t="s">
        <v>6788</v>
      </c>
      <c r="J1920" s="20">
        <v>3257.2</v>
      </c>
      <c r="K1920" s="19"/>
      <c r="L1920" s="19"/>
      <c r="M1920" s="19"/>
      <c r="N1920" s="19"/>
      <c r="O1920" s="19"/>
      <c r="P1920" s="19"/>
      <c r="Q1920" s="19">
        <v>1</v>
      </c>
      <c r="R1920" s="19"/>
      <c r="S1920" s="19"/>
      <c r="T1920" s="17" t="s">
        <v>6853</v>
      </c>
    </row>
    <row r="1921" spans="1:20" ht="28.8" x14ac:dyDescent="0.3">
      <c r="A1921" s="1" t="s">
        <v>8559</v>
      </c>
      <c r="B1921" s="17" t="s">
        <v>1406</v>
      </c>
      <c r="C1921" s="17" t="s">
        <v>3037</v>
      </c>
      <c r="D1921" s="17" t="s">
        <v>3038</v>
      </c>
      <c r="E1921" s="18">
        <v>1101923</v>
      </c>
      <c r="F1921" s="17" t="s">
        <v>55</v>
      </c>
      <c r="G1921" s="17" t="s">
        <v>3007</v>
      </c>
      <c r="H1921" s="17"/>
      <c r="I1921" s="17" t="s">
        <v>6788</v>
      </c>
      <c r="J1921" s="20">
        <v>3257.2</v>
      </c>
      <c r="K1921" s="19"/>
      <c r="L1921" s="19"/>
      <c r="M1921" s="19"/>
      <c r="N1921" s="19"/>
      <c r="O1921" s="19"/>
      <c r="P1921" s="19"/>
      <c r="Q1921" s="19">
        <v>1</v>
      </c>
      <c r="R1921" s="19"/>
      <c r="S1921" s="19"/>
      <c r="T1921" s="17" t="s">
        <v>6853</v>
      </c>
    </row>
    <row r="1922" spans="1:20" ht="28.8" x14ac:dyDescent="0.3">
      <c r="A1922" s="1" t="s">
        <v>8559</v>
      </c>
      <c r="B1922" s="17" t="s">
        <v>1406</v>
      </c>
      <c r="C1922" s="17" t="s">
        <v>1467</v>
      </c>
      <c r="D1922" s="17" t="s">
        <v>1468</v>
      </c>
      <c r="E1922" s="18">
        <v>1101927</v>
      </c>
      <c r="F1922" s="17" t="s">
        <v>55</v>
      </c>
      <c r="G1922" s="17" t="s">
        <v>7465</v>
      </c>
      <c r="H1922" s="17"/>
      <c r="I1922" s="17" t="s">
        <v>6788</v>
      </c>
      <c r="J1922" s="20">
        <v>3257.2</v>
      </c>
      <c r="K1922" s="19"/>
      <c r="L1922" s="19"/>
      <c r="M1922" s="19"/>
      <c r="N1922" s="19"/>
      <c r="O1922" s="19"/>
      <c r="P1922" s="19"/>
      <c r="Q1922" s="19">
        <v>1</v>
      </c>
      <c r="R1922" s="19"/>
      <c r="S1922" s="19"/>
      <c r="T1922" s="17" t="s">
        <v>6853</v>
      </c>
    </row>
    <row r="1923" spans="1:20" ht="28.8" x14ac:dyDescent="0.3">
      <c r="A1923" s="1" t="s">
        <v>8559</v>
      </c>
      <c r="B1923" s="17" t="s">
        <v>1406</v>
      </c>
      <c r="C1923" s="17" t="s">
        <v>1953</v>
      </c>
      <c r="D1923" s="17" t="s">
        <v>1954</v>
      </c>
      <c r="E1923" s="18">
        <v>1102183</v>
      </c>
      <c r="F1923" s="17" t="s">
        <v>197</v>
      </c>
      <c r="G1923" s="17" t="s">
        <v>406</v>
      </c>
      <c r="H1923" s="17"/>
      <c r="I1923" s="17" t="s">
        <v>6791</v>
      </c>
      <c r="J1923" s="20">
        <v>1206.3699999999999</v>
      </c>
      <c r="K1923" s="19">
        <v>2000</v>
      </c>
      <c r="L1923" s="19"/>
      <c r="M1923" s="19"/>
      <c r="N1923" s="19"/>
      <c r="O1923" s="19"/>
      <c r="P1923" s="19"/>
      <c r="Q1923" s="19"/>
      <c r="R1923" s="19"/>
      <c r="S1923" s="19"/>
      <c r="T1923" s="17"/>
    </row>
    <row r="1924" spans="1:20" ht="28.8" x14ac:dyDescent="0.3">
      <c r="A1924" s="1" t="s">
        <v>8559</v>
      </c>
      <c r="B1924" s="17" t="s">
        <v>1406</v>
      </c>
      <c r="C1924" s="17" t="s">
        <v>1937</v>
      </c>
      <c r="D1924" s="17" t="s">
        <v>1938</v>
      </c>
      <c r="E1924" s="18">
        <v>1102184</v>
      </c>
      <c r="F1924" s="17" t="s">
        <v>1495</v>
      </c>
      <c r="G1924" s="17" t="s">
        <v>7566</v>
      </c>
      <c r="H1924" s="17"/>
      <c r="I1924" s="17" t="s">
        <v>6793</v>
      </c>
      <c r="J1924" s="20">
        <v>7058.58</v>
      </c>
      <c r="K1924" s="19"/>
      <c r="L1924" s="19"/>
      <c r="M1924" s="19"/>
      <c r="N1924" s="19">
        <v>50</v>
      </c>
      <c r="O1924" s="19"/>
      <c r="P1924" s="19"/>
      <c r="Q1924" s="19">
        <v>1</v>
      </c>
      <c r="R1924" s="19"/>
      <c r="S1924" s="19"/>
      <c r="T1924" s="17" t="s">
        <v>6853</v>
      </c>
    </row>
    <row r="1925" spans="1:20" ht="28.8" x14ac:dyDescent="0.3">
      <c r="A1925" s="1" t="s">
        <v>8559</v>
      </c>
      <c r="B1925" s="17" t="s">
        <v>1406</v>
      </c>
      <c r="C1925" s="17" t="s">
        <v>2963</v>
      </c>
      <c r="D1925" s="17" t="s">
        <v>2964</v>
      </c>
      <c r="E1925" s="18">
        <v>1102198</v>
      </c>
      <c r="F1925" s="17" t="s">
        <v>47</v>
      </c>
      <c r="G1925" s="17" t="s">
        <v>6473</v>
      </c>
      <c r="H1925" s="17"/>
      <c r="I1925" s="17" t="s">
        <v>6788</v>
      </c>
      <c r="J1925" s="20">
        <v>8845.49</v>
      </c>
      <c r="K1925" s="19"/>
      <c r="L1925" s="19"/>
      <c r="M1925" s="19"/>
      <c r="N1925" s="19"/>
      <c r="O1925" s="19"/>
      <c r="P1925" s="19"/>
      <c r="Q1925" s="19">
        <v>1</v>
      </c>
      <c r="R1925" s="19"/>
      <c r="S1925" s="19"/>
      <c r="T1925" s="17" t="s">
        <v>6853</v>
      </c>
    </row>
    <row r="1926" spans="1:20" ht="28.8" x14ac:dyDescent="0.3">
      <c r="A1926" s="1" t="s">
        <v>8559</v>
      </c>
      <c r="B1926" s="17" t="s">
        <v>1406</v>
      </c>
      <c r="C1926" s="17" t="s">
        <v>3039</v>
      </c>
      <c r="D1926" s="17" t="s">
        <v>3040</v>
      </c>
      <c r="E1926" s="18">
        <v>1102207</v>
      </c>
      <c r="F1926" s="17" t="s">
        <v>55</v>
      </c>
      <c r="G1926" s="17" t="s">
        <v>3007</v>
      </c>
      <c r="H1926" s="17"/>
      <c r="I1926" s="17" t="s">
        <v>6788</v>
      </c>
      <c r="J1926" s="20">
        <v>3257.2</v>
      </c>
      <c r="K1926" s="19"/>
      <c r="L1926" s="19"/>
      <c r="M1926" s="19"/>
      <c r="N1926" s="19"/>
      <c r="O1926" s="19"/>
      <c r="P1926" s="19"/>
      <c r="Q1926" s="19">
        <v>1</v>
      </c>
      <c r="R1926" s="19"/>
      <c r="S1926" s="19"/>
      <c r="T1926" s="17" t="s">
        <v>6853</v>
      </c>
    </row>
    <row r="1927" spans="1:20" x14ac:dyDescent="0.3">
      <c r="A1927" s="21" t="s">
        <v>8555</v>
      </c>
      <c r="B1927" s="17" t="s">
        <v>21</v>
      </c>
      <c r="C1927" s="17" t="s">
        <v>415</v>
      </c>
      <c r="D1927" s="17" t="s">
        <v>416</v>
      </c>
      <c r="E1927" s="18">
        <v>19541</v>
      </c>
      <c r="F1927" s="17" t="s">
        <v>412</v>
      </c>
      <c r="G1927" s="17" t="s">
        <v>411</v>
      </c>
      <c r="H1927" s="17"/>
      <c r="I1927" s="17" t="s">
        <v>6793</v>
      </c>
      <c r="J1927" s="20">
        <v>596.16999999999996</v>
      </c>
      <c r="K1927" s="19"/>
      <c r="L1927" s="19">
        <v>984.9</v>
      </c>
      <c r="M1927" s="19"/>
      <c r="N1927" s="19"/>
      <c r="O1927" s="19"/>
      <c r="P1927" s="19"/>
      <c r="Q1927" s="19"/>
      <c r="R1927" s="19"/>
      <c r="S1927" s="19"/>
      <c r="T1927" s="17"/>
    </row>
    <row r="1928" spans="1:20" x14ac:dyDescent="0.3">
      <c r="A1928" s="21" t="s">
        <v>8555</v>
      </c>
      <c r="B1928" s="17" t="s">
        <v>21</v>
      </c>
      <c r="C1928" s="17" t="s">
        <v>413</v>
      </c>
      <c r="D1928" s="17" t="s">
        <v>414</v>
      </c>
      <c r="E1928" s="18">
        <v>19542</v>
      </c>
      <c r="F1928" s="17" t="s">
        <v>412</v>
      </c>
      <c r="G1928" s="17" t="s">
        <v>411</v>
      </c>
      <c r="H1928" s="17"/>
      <c r="I1928" s="17" t="s">
        <v>6793</v>
      </c>
      <c r="J1928" s="20">
        <v>726.37</v>
      </c>
      <c r="K1928" s="19">
        <v>1200</v>
      </c>
      <c r="L1928" s="19"/>
      <c r="M1928" s="19"/>
      <c r="N1928" s="19"/>
      <c r="O1928" s="19"/>
      <c r="P1928" s="19"/>
      <c r="Q1928" s="19"/>
      <c r="R1928" s="19"/>
      <c r="S1928" s="19"/>
      <c r="T1928" s="17"/>
    </row>
    <row r="1929" spans="1:20" ht="28.8" x14ac:dyDescent="0.3">
      <c r="B1929" s="17" t="s">
        <v>6778</v>
      </c>
      <c r="C1929" s="17" t="s">
        <v>6779</v>
      </c>
      <c r="D1929" s="17" t="s">
        <v>6780</v>
      </c>
      <c r="E1929" s="18">
        <v>55647</v>
      </c>
      <c r="F1929" s="17" t="s">
        <v>52</v>
      </c>
      <c r="G1929" s="17" t="s">
        <v>3288</v>
      </c>
      <c r="H1929" s="17"/>
      <c r="I1929" s="17" t="s">
        <v>6791</v>
      </c>
      <c r="J1929" s="20">
        <v>1119.17</v>
      </c>
      <c r="K1929" s="19"/>
      <c r="L1929" s="19"/>
      <c r="M1929" s="19"/>
      <c r="N1929" s="19"/>
      <c r="O1929" s="19"/>
      <c r="P1929" s="19"/>
      <c r="Q1929" s="19">
        <v>1</v>
      </c>
      <c r="R1929" s="19"/>
      <c r="S1929" s="19"/>
      <c r="T1929" s="17" t="s">
        <v>6853</v>
      </c>
    </row>
    <row r="1930" spans="1:20" ht="43.2" x14ac:dyDescent="0.3">
      <c r="A1930" s="1" t="s">
        <v>8559</v>
      </c>
      <c r="B1930" s="17" t="s">
        <v>3314</v>
      </c>
      <c r="C1930" s="17" t="s">
        <v>3350</v>
      </c>
      <c r="D1930" s="17" t="s">
        <v>3351</v>
      </c>
      <c r="E1930" s="18">
        <v>34618</v>
      </c>
      <c r="F1930" s="17" t="s">
        <v>173</v>
      </c>
      <c r="G1930" s="17" t="s">
        <v>7978</v>
      </c>
      <c r="H1930" s="17" t="s">
        <v>1075</v>
      </c>
      <c r="I1930" s="17" t="s">
        <v>6793</v>
      </c>
      <c r="J1930" s="20">
        <v>1899.55</v>
      </c>
      <c r="K1930" s="19">
        <v>800</v>
      </c>
      <c r="L1930" s="19"/>
      <c r="M1930" s="19"/>
      <c r="N1930" s="19"/>
      <c r="O1930" s="19"/>
      <c r="P1930" s="19"/>
      <c r="Q1930" s="19"/>
      <c r="R1930" s="19"/>
      <c r="S1930" s="19"/>
      <c r="T1930" s="17"/>
    </row>
    <row r="1931" spans="1:20" ht="28.8" x14ac:dyDescent="0.3">
      <c r="A1931" s="1" t="s">
        <v>8558</v>
      </c>
      <c r="B1931" s="17" t="s">
        <v>5794</v>
      </c>
      <c r="C1931" s="17" t="s">
        <v>6407</v>
      </c>
      <c r="D1931" s="17" t="s">
        <v>3007</v>
      </c>
      <c r="E1931" s="18">
        <v>51515</v>
      </c>
      <c r="F1931" s="17" t="s">
        <v>55</v>
      </c>
      <c r="G1931" s="17"/>
      <c r="H1931" s="17" t="s">
        <v>6792</v>
      </c>
      <c r="I1931" s="17" t="s">
        <v>6788</v>
      </c>
      <c r="J1931" s="20">
        <v>4913.8900000000003</v>
      </c>
      <c r="K1931" s="19"/>
      <c r="L1931" s="19"/>
      <c r="M1931" s="19"/>
      <c r="N1931" s="19"/>
      <c r="O1931" s="19"/>
      <c r="P1931" s="19"/>
      <c r="Q1931" s="19">
        <v>1</v>
      </c>
      <c r="R1931" s="19"/>
      <c r="S1931" s="19"/>
      <c r="T1931" s="17" t="s">
        <v>6853</v>
      </c>
    </row>
    <row r="1932" spans="1:20" ht="28.8" x14ac:dyDescent="0.3">
      <c r="A1932" s="1" t="s">
        <v>8558</v>
      </c>
      <c r="B1932" s="17" t="s">
        <v>5794</v>
      </c>
      <c r="C1932" s="17" t="s">
        <v>6361</v>
      </c>
      <c r="D1932" s="17" t="s">
        <v>6357</v>
      </c>
      <c r="E1932" s="18">
        <v>51520</v>
      </c>
      <c r="F1932" s="17" t="s">
        <v>6358</v>
      </c>
      <c r="G1932" s="17" t="s">
        <v>8470</v>
      </c>
      <c r="H1932" s="17"/>
      <c r="I1932" s="17"/>
      <c r="J1932" s="20"/>
      <c r="K1932" s="19">
        <v>2</v>
      </c>
      <c r="L1932" s="19"/>
      <c r="M1932" s="19"/>
      <c r="N1932" s="19"/>
      <c r="O1932" s="19"/>
      <c r="P1932" s="19"/>
      <c r="Q1932" s="19">
        <v>1</v>
      </c>
      <c r="R1932" s="19"/>
      <c r="S1932" s="19"/>
      <c r="T1932" s="17" t="s">
        <v>6853</v>
      </c>
    </row>
    <row r="1933" spans="1:20" ht="43.2" x14ac:dyDescent="0.3">
      <c r="A1933" s="1" t="s">
        <v>8559</v>
      </c>
      <c r="B1933" s="17" t="s">
        <v>3314</v>
      </c>
      <c r="C1933" s="17" t="s">
        <v>3357</v>
      </c>
      <c r="D1933" s="17" t="s">
        <v>3358</v>
      </c>
      <c r="E1933" s="18">
        <v>34619</v>
      </c>
      <c r="F1933" s="17" t="s">
        <v>684</v>
      </c>
      <c r="G1933" s="17" t="s">
        <v>7227</v>
      </c>
      <c r="H1933" s="17" t="s">
        <v>1075</v>
      </c>
      <c r="I1933" s="17" t="s">
        <v>6793</v>
      </c>
      <c r="J1933" s="20">
        <v>1899.55</v>
      </c>
      <c r="K1933" s="19">
        <v>800</v>
      </c>
      <c r="L1933" s="19"/>
      <c r="M1933" s="19"/>
      <c r="N1933" s="19"/>
      <c r="O1933" s="19"/>
      <c r="P1933" s="19"/>
      <c r="Q1933" s="19"/>
      <c r="R1933" s="19"/>
      <c r="S1933" s="19"/>
      <c r="T1933" s="17"/>
    </row>
    <row r="1934" spans="1:20" ht="28.8" x14ac:dyDescent="0.3">
      <c r="A1934" s="1" t="s">
        <v>8558</v>
      </c>
      <c r="B1934" s="17" t="s">
        <v>5794</v>
      </c>
      <c r="C1934" s="17" t="s">
        <v>6366</v>
      </c>
      <c r="D1934" s="17" t="s">
        <v>6357</v>
      </c>
      <c r="E1934" s="18">
        <v>51529</v>
      </c>
      <c r="F1934" s="17" t="s">
        <v>6358</v>
      </c>
      <c r="G1934" s="17" t="s">
        <v>8469</v>
      </c>
      <c r="H1934" s="17"/>
      <c r="I1934" s="17"/>
      <c r="J1934" s="20"/>
      <c r="K1934" s="19">
        <v>38</v>
      </c>
      <c r="L1934" s="19"/>
      <c r="M1934" s="19"/>
      <c r="N1934" s="19"/>
      <c r="O1934" s="19"/>
      <c r="P1934" s="19"/>
      <c r="Q1934" s="19">
        <v>1</v>
      </c>
      <c r="R1934" s="19"/>
      <c r="S1934" s="19"/>
      <c r="T1934" s="17" t="s">
        <v>6853</v>
      </c>
    </row>
    <row r="1935" spans="1:20" ht="28.8" x14ac:dyDescent="0.3">
      <c r="A1935" s="1" t="s">
        <v>8558</v>
      </c>
      <c r="B1935" s="17" t="s">
        <v>5794</v>
      </c>
      <c r="C1935" s="17" t="s">
        <v>6388</v>
      </c>
      <c r="D1935" s="17" t="s">
        <v>6389</v>
      </c>
      <c r="E1935" s="18">
        <v>51533</v>
      </c>
      <c r="F1935" s="17" t="s">
        <v>259</v>
      </c>
      <c r="G1935" s="17" t="s">
        <v>8474</v>
      </c>
      <c r="H1935" s="17"/>
      <c r="I1935" s="17" t="s">
        <v>6793</v>
      </c>
      <c r="J1935" s="20">
        <v>114277.61</v>
      </c>
      <c r="K1935" s="19"/>
      <c r="L1935" s="19">
        <v>10111</v>
      </c>
      <c r="M1935" s="19"/>
      <c r="N1935" s="19"/>
      <c r="O1935" s="19"/>
      <c r="P1935" s="19"/>
      <c r="Q1935" s="19"/>
      <c r="R1935" s="19"/>
      <c r="S1935" s="19"/>
      <c r="T1935" s="17"/>
    </row>
    <row r="1936" spans="1:20" x14ac:dyDescent="0.3">
      <c r="A1936" s="1" t="s">
        <v>8559</v>
      </c>
      <c r="B1936" s="17" t="s">
        <v>3314</v>
      </c>
      <c r="C1936" s="17" t="s">
        <v>3370</v>
      </c>
      <c r="D1936" s="17" t="s">
        <v>3371</v>
      </c>
      <c r="E1936" s="18">
        <v>34620</v>
      </c>
      <c r="F1936" s="17" t="s">
        <v>330</v>
      </c>
      <c r="G1936" s="17" t="s">
        <v>7097</v>
      </c>
      <c r="H1936" s="17" t="s">
        <v>1075</v>
      </c>
      <c r="I1936" s="17" t="s">
        <v>6793</v>
      </c>
      <c r="J1936" s="20">
        <v>37455.85</v>
      </c>
      <c r="K1936" s="19">
        <v>6972</v>
      </c>
      <c r="L1936" s="19"/>
      <c r="M1936" s="19"/>
      <c r="N1936" s="19">
        <v>6</v>
      </c>
      <c r="O1936" s="19"/>
      <c r="P1936" s="19"/>
      <c r="Q1936" s="19"/>
      <c r="R1936" s="19"/>
      <c r="S1936" s="19"/>
      <c r="T1936" s="17"/>
    </row>
    <row r="1937" spans="1:20" ht="28.8" x14ac:dyDescent="0.3">
      <c r="A1937" s="1" t="s">
        <v>8558</v>
      </c>
      <c r="B1937" s="17" t="s">
        <v>5794</v>
      </c>
      <c r="C1937" s="17" t="s">
        <v>6371</v>
      </c>
      <c r="D1937" s="17" t="s">
        <v>6372</v>
      </c>
      <c r="E1937" s="18">
        <v>50058</v>
      </c>
      <c r="F1937" s="17" t="s">
        <v>6358</v>
      </c>
      <c r="G1937" s="17" t="s">
        <v>8469</v>
      </c>
      <c r="H1937" s="17"/>
      <c r="I1937" s="17"/>
      <c r="J1937" s="20"/>
      <c r="K1937" s="19">
        <v>34</v>
      </c>
      <c r="L1937" s="19"/>
      <c r="M1937" s="19"/>
      <c r="N1937" s="19"/>
      <c r="O1937" s="19"/>
      <c r="P1937" s="19"/>
      <c r="Q1937" s="19">
        <v>1</v>
      </c>
      <c r="R1937" s="19"/>
      <c r="S1937" s="19"/>
      <c r="T1937" s="17" t="s">
        <v>6853</v>
      </c>
    </row>
    <row r="1938" spans="1:20" ht="28.8" x14ac:dyDescent="0.3">
      <c r="A1938" s="1" t="s">
        <v>8558</v>
      </c>
      <c r="B1938" s="17" t="s">
        <v>5794</v>
      </c>
      <c r="C1938" s="17" t="s">
        <v>6373</v>
      </c>
      <c r="D1938" s="17" t="s">
        <v>6374</v>
      </c>
      <c r="E1938" s="18">
        <v>50069</v>
      </c>
      <c r="F1938" s="17" t="s">
        <v>6358</v>
      </c>
      <c r="G1938" s="17" t="s">
        <v>8469</v>
      </c>
      <c r="H1938" s="17"/>
      <c r="I1938" s="17"/>
      <c r="J1938" s="20"/>
      <c r="K1938" s="19">
        <v>37</v>
      </c>
      <c r="L1938" s="19"/>
      <c r="M1938" s="19"/>
      <c r="N1938" s="19"/>
      <c r="O1938" s="19"/>
      <c r="P1938" s="19"/>
      <c r="Q1938" s="19">
        <v>1</v>
      </c>
      <c r="R1938" s="19"/>
      <c r="S1938" s="19"/>
      <c r="T1938" s="17" t="s">
        <v>6853</v>
      </c>
    </row>
    <row r="1939" spans="1:20" x14ac:dyDescent="0.3">
      <c r="A1939" s="1" t="s">
        <v>8559</v>
      </c>
      <c r="B1939" s="17" t="s">
        <v>6469</v>
      </c>
      <c r="C1939" s="17" t="s">
        <v>6569</v>
      </c>
      <c r="D1939" s="17" t="s">
        <v>6570</v>
      </c>
      <c r="E1939" s="18">
        <v>49412</v>
      </c>
      <c r="F1939" s="17" t="s">
        <v>126</v>
      </c>
      <c r="G1939" s="17" t="s">
        <v>4557</v>
      </c>
      <c r="H1939" s="17" t="s">
        <v>1075</v>
      </c>
      <c r="I1939" s="17" t="s">
        <v>6793</v>
      </c>
      <c r="J1939" s="20">
        <v>27321.17</v>
      </c>
      <c r="K1939" s="19">
        <v>2903</v>
      </c>
      <c r="L1939" s="19"/>
      <c r="M1939" s="19"/>
      <c r="N1939" s="19"/>
      <c r="O1939" s="19"/>
      <c r="P1939" s="19"/>
      <c r="Q1939" s="19"/>
      <c r="R1939" s="19"/>
      <c r="S1939" s="19"/>
      <c r="T1939" s="17"/>
    </row>
    <row r="1940" spans="1:20" x14ac:dyDescent="0.3">
      <c r="A1940" s="1" t="s">
        <v>8558</v>
      </c>
      <c r="B1940" s="17" t="s">
        <v>5794</v>
      </c>
      <c r="C1940" s="17" t="s">
        <v>6055</v>
      </c>
      <c r="D1940" s="17" t="s">
        <v>6056</v>
      </c>
      <c r="E1940" s="18">
        <v>50070</v>
      </c>
      <c r="F1940" s="17" t="s">
        <v>520</v>
      </c>
      <c r="G1940" s="17" t="s">
        <v>3155</v>
      </c>
      <c r="H1940" s="17" t="s">
        <v>6790</v>
      </c>
      <c r="I1940" s="17" t="s">
        <v>6791</v>
      </c>
      <c r="J1940" s="20">
        <v>69363.539999999994</v>
      </c>
      <c r="K1940" s="19">
        <v>10083</v>
      </c>
      <c r="L1940" s="19"/>
      <c r="M1940" s="19"/>
      <c r="N1940" s="19"/>
      <c r="O1940" s="19"/>
      <c r="P1940" s="19"/>
      <c r="Q1940" s="19"/>
      <c r="R1940" s="19"/>
      <c r="S1940" s="19"/>
      <c r="T1940" s="17"/>
    </row>
    <row r="1941" spans="1:20" ht="28.8" x14ac:dyDescent="0.3">
      <c r="A1941" s="1" t="s">
        <v>8558</v>
      </c>
      <c r="B1941" s="17" t="s">
        <v>5794</v>
      </c>
      <c r="C1941" s="17" t="s">
        <v>6055</v>
      </c>
      <c r="D1941" s="17" t="s">
        <v>6056</v>
      </c>
      <c r="E1941" s="18">
        <v>50070</v>
      </c>
      <c r="F1941" s="17" t="s">
        <v>491</v>
      </c>
      <c r="G1941" s="17" t="s">
        <v>8008</v>
      </c>
      <c r="H1941" s="17" t="s">
        <v>6790</v>
      </c>
      <c r="I1941" s="17" t="s">
        <v>6791</v>
      </c>
      <c r="J1941" s="20">
        <v>134994.46</v>
      </c>
      <c r="K1941" s="19">
        <v>12192</v>
      </c>
      <c r="L1941" s="19"/>
      <c r="M1941" s="19"/>
      <c r="N1941" s="19"/>
      <c r="O1941" s="19"/>
      <c r="P1941" s="19"/>
      <c r="Q1941" s="19"/>
      <c r="R1941" s="19"/>
      <c r="S1941" s="19"/>
      <c r="T1941" s="17"/>
    </row>
    <row r="1942" spans="1:20" x14ac:dyDescent="0.3">
      <c r="A1942" s="1" t="s">
        <v>8558</v>
      </c>
      <c r="B1942" s="17" t="s">
        <v>5794</v>
      </c>
      <c r="C1942" s="17" t="s">
        <v>5853</v>
      </c>
      <c r="D1942" s="17" t="s">
        <v>5854</v>
      </c>
      <c r="E1942" s="18">
        <v>50071</v>
      </c>
      <c r="F1942" s="17" t="s">
        <v>3698</v>
      </c>
      <c r="G1942" s="17" t="s">
        <v>8334</v>
      </c>
      <c r="H1942" s="17" t="s">
        <v>6790</v>
      </c>
      <c r="I1942" s="17"/>
      <c r="J1942" s="20">
        <v>484.37</v>
      </c>
      <c r="K1942" s="19">
        <v>513</v>
      </c>
      <c r="L1942" s="19"/>
      <c r="M1942" s="19"/>
      <c r="N1942" s="19"/>
      <c r="O1942" s="19"/>
      <c r="P1942" s="19"/>
      <c r="Q1942" s="19"/>
      <c r="R1942" s="19"/>
      <c r="S1942" s="19"/>
      <c r="T1942" s="17"/>
    </row>
    <row r="1943" spans="1:20" ht="43.2" x14ac:dyDescent="0.3">
      <c r="A1943" s="1" t="s">
        <v>8558</v>
      </c>
      <c r="B1943" s="17" t="s">
        <v>5794</v>
      </c>
      <c r="C1943" s="17" t="s">
        <v>6340</v>
      </c>
      <c r="D1943" s="17" t="s">
        <v>6338</v>
      </c>
      <c r="E1943" s="18">
        <v>50072</v>
      </c>
      <c r="F1943" s="17" t="s">
        <v>1443</v>
      </c>
      <c r="G1943" s="17" t="s">
        <v>8464</v>
      </c>
      <c r="H1943" s="17" t="s">
        <v>6790</v>
      </c>
      <c r="I1943" s="17"/>
      <c r="J1943" s="20">
        <v>15.93</v>
      </c>
      <c r="K1943" s="19">
        <v>5</v>
      </c>
      <c r="L1943" s="19"/>
      <c r="M1943" s="19"/>
      <c r="N1943" s="19"/>
      <c r="O1943" s="19"/>
      <c r="P1943" s="19"/>
      <c r="Q1943" s="19">
        <v>1</v>
      </c>
      <c r="R1943" s="19"/>
      <c r="S1943" s="19"/>
      <c r="T1943" s="17" t="s">
        <v>6853</v>
      </c>
    </row>
    <row r="1944" spans="1:20" ht="43.2" x14ac:dyDescent="0.3">
      <c r="A1944" s="1" t="s">
        <v>8558</v>
      </c>
      <c r="B1944" s="17" t="s">
        <v>5794</v>
      </c>
      <c r="C1944" s="17" t="s">
        <v>5956</v>
      </c>
      <c r="D1944" s="17" t="s">
        <v>5957</v>
      </c>
      <c r="E1944" s="18">
        <v>50073</v>
      </c>
      <c r="F1944" s="17" t="s">
        <v>5933</v>
      </c>
      <c r="G1944" s="17" t="s">
        <v>8371</v>
      </c>
      <c r="H1944" s="17"/>
      <c r="I1944" s="17"/>
      <c r="J1944" s="20">
        <v>2853.4</v>
      </c>
      <c r="K1944" s="19"/>
      <c r="L1944" s="19"/>
      <c r="M1944" s="19"/>
      <c r="N1944" s="19"/>
      <c r="O1944" s="19"/>
      <c r="P1944" s="19"/>
      <c r="Q1944" s="19"/>
      <c r="R1944" s="19">
        <v>792</v>
      </c>
      <c r="S1944" s="19"/>
      <c r="T1944" s="17" t="s">
        <v>6960</v>
      </c>
    </row>
    <row r="1945" spans="1:20" ht="43.2" x14ac:dyDescent="0.3">
      <c r="A1945" s="1" t="s">
        <v>8558</v>
      </c>
      <c r="B1945" s="17" t="s">
        <v>5794</v>
      </c>
      <c r="C1945" s="17" t="s">
        <v>6111</v>
      </c>
      <c r="D1945" s="17" t="s">
        <v>6100</v>
      </c>
      <c r="E1945" s="18">
        <v>50074</v>
      </c>
      <c r="F1945" s="17" t="s">
        <v>2447</v>
      </c>
      <c r="G1945" s="17" t="s">
        <v>8410</v>
      </c>
      <c r="H1945" s="17"/>
      <c r="I1945" s="17"/>
      <c r="J1945" s="20">
        <v>4.3600000000000003</v>
      </c>
      <c r="K1945" s="19"/>
      <c r="L1945" s="19"/>
      <c r="M1945" s="19"/>
      <c r="N1945" s="19"/>
      <c r="O1945" s="19"/>
      <c r="P1945" s="19"/>
      <c r="Q1945" s="19">
        <v>1</v>
      </c>
      <c r="R1945" s="19"/>
      <c r="S1945" s="19"/>
      <c r="T1945" s="17" t="s">
        <v>8552</v>
      </c>
    </row>
    <row r="1946" spans="1:20" x14ac:dyDescent="0.3">
      <c r="A1946" s="1" t="s">
        <v>8558</v>
      </c>
      <c r="B1946" s="17" t="s">
        <v>5794</v>
      </c>
      <c r="C1946" s="17" t="s">
        <v>6306</v>
      </c>
      <c r="D1946" s="17" t="s">
        <v>2916</v>
      </c>
      <c r="E1946" s="18">
        <v>50075</v>
      </c>
      <c r="F1946" s="17" t="s">
        <v>2917</v>
      </c>
      <c r="G1946" s="17" t="s">
        <v>7884</v>
      </c>
      <c r="H1946" s="17"/>
      <c r="I1946" s="17"/>
      <c r="J1946" s="20">
        <v>17076.03</v>
      </c>
      <c r="K1946" s="19"/>
      <c r="L1946" s="19"/>
      <c r="M1946" s="19"/>
      <c r="N1946" s="19">
        <v>500</v>
      </c>
      <c r="O1946" s="19"/>
      <c r="P1946" s="19"/>
      <c r="Q1946" s="19"/>
      <c r="R1946" s="19"/>
      <c r="S1946" s="19"/>
      <c r="T1946" s="17"/>
    </row>
    <row r="1947" spans="1:20" ht="28.8" x14ac:dyDescent="0.3">
      <c r="A1947" s="1" t="s">
        <v>8558</v>
      </c>
      <c r="B1947" s="17" t="s">
        <v>5794</v>
      </c>
      <c r="C1947" s="17" t="s">
        <v>6375</v>
      </c>
      <c r="D1947" s="17" t="s">
        <v>6376</v>
      </c>
      <c r="E1947" s="18">
        <v>48639</v>
      </c>
      <c r="F1947" s="17" t="s">
        <v>6358</v>
      </c>
      <c r="G1947" s="17" t="s">
        <v>8469</v>
      </c>
      <c r="H1947" s="17"/>
      <c r="I1947" s="17"/>
      <c r="J1947" s="20"/>
      <c r="K1947" s="19">
        <v>34</v>
      </c>
      <c r="L1947" s="19"/>
      <c r="M1947" s="19"/>
      <c r="N1947" s="19"/>
      <c r="O1947" s="19"/>
      <c r="P1947" s="19"/>
      <c r="Q1947" s="19">
        <v>1</v>
      </c>
      <c r="R1947" s="19"/>
      <c r="S1947" s="19"/>
      <c r="T1947" s="17" t="s">
        <v>6853</v>
      </c>
    </row>
    <row r="1948" spans="1:20" ht="28.8" x14ac:dyDescent="0.3">
      <c r="A1948" s="1" t="s">
        <v>8559</v>
      </c>
      <c r="B1948" s="17" t="s">
        <v>3314</v>
      </c>
      <c r="C1948" s="17" t="s">
        <v>3352</v>
      </c>
      <c r="D1948" s="17" t="s">
        <v>3353</v>
      </c>
      <c r="E1948" s="18">
        <v>34622</v>
      </c>
      <c r="F1948" s="17" t="s">
        <v>126</v>
      </c>
      <c r="G1948" s="17" t="s">
        <v>7979</v>
      </c>
      <c r="H1948" s="17" t="s">
        <v>1075</v>
      </c>
      <c r="I1948" s="17" t="s">
        <v>6793</v>
      </c>
      <c r="J1948" s="20">
        <v>21336.43</v>
      </c>
      <c r="K1948" s="19">
        <v>2122</v>
      </c>
      <c r="L1948" s="19"/>
      <c r="M1948" s="19"/>
      <c r="N1948" s="19"/>
      <c r="O1948" s="19"/>
      <c r="P1948" s="19"/>
      <c r="Q1948" s="19"/>
      <c r="R1948" s="19"/>
      <c r="S1948" s="19"/>
      <c r="T1948" s="17"/>
    </row>
    <row r="1949" spans="1:20" ht="28.8" x14ac:dyDescent="0.3">
      <c r="A1949" s="1" t="s">
        <v>8558</v>
      </c>
      <c r="B1949" s="17" t="s">
        <v>5794</v>
      </c>
      <c r="C1949" s="17" t="s">
        <v>5839</v>
      </c>
      <c r="D1949" s="17" t="s">
        <v>459</v>
      </c>
      <c r="E1949" s="18">
        <v>44712</v>
      </c>
      <c r="F1949" s="17" t="s">
        <v>55</v>
      </c>
      <c r="G1949" s="17" t="s">
        <v>459</v>
      </c>
      <c r="H1949" s="17" t="s">
        <v>6792</v>
      </c>
      <c r="I1949" s="17" t="s">
        <v>6788</v>
      </c>
      <c r="J1949" s="20">
        <v>4913.8900000000003</v>
      </c>
      <c r="K1949" s="19"/>
      <c r="L1949" s="19"/>
      <c r="M1949" s="19"/>
      <c r="N1949" s="19"/>
      <c r="O1949" s="19"/>
      <c r="P1949" s="19"/>
      <c r="Q1949" s="19">
        <v>1</v>
      </c>
      <c r="R1949" s="19"/>
      <c r="S1949" s="19"/>
      <c r="T1949" s="17" t="s">
        <v>6853</v>
      </c>
    </row>
    <row r="1950" spans="1:20" x14ac:dyDescent="0.3">
      <c r="A1950" s="1" t="s">
        <v>8556</v>
      </c>
      <c r="B1950" s="17" t="s">
        <v>446</v>
      </c>
      <c r="C1950" s="17" t="s">
        <v>454</v>
      </c>
      <c r="D1950" s="17" t="s">
        <v>455</v>
      </c>
      <c r="E1950" s="18">
        <v>55076</v>
      </c>
      <c r="F1950" s="17" t="s">
        <v>47</v>
      </c>
      <c r="G1950" s="17" t="s">
        <v>7152</v>
      </c>
      <c r="H1950" s="17" t="s">
        <v>6790</v>
      </c>
      <c r="I1950" s="17" t="s">
        <v>6788</v>
      </c>
      <c r="J1950" s="20">
        <v>8921.74</v>
      </c>
      <c r="K1950" s="19"/>
      <c r="L1950" s="19"/>
      <c r="M1950" s="19"/>
      <c r="N1950" s="19"/>
      <c r="O1950" s="19"/>
      <c r="P1950" s="19"/>
      <c r="Q1950" s="19">
        <v>1</v>
      </c>
      <c r="R1950" s="19"/>
      <c r="S1950" s="19"/>
      <c r="T1950" s="17" t="s">
        <v>6853</v>
      </c>
    </row>
    <row r="1951" spans="1:20" ht="28.8" x14ac:dyDescent="0.3">
      <c r="A1951" s="1" t="s">
        <v>8558</v>
      </c>
      <c r="B1951" s="17" t="s">
        <v>5794</v>
      </c>
      <c r="C1951" s="17" t="s">
        <v>6023</v>
      </c>
      <c r="D1951" s="17" t="s">
        <v>4573</v>
      </c>
      <c r="E1951" s="18">
        <v>44717</v>
      </c>
      <c r="F1951" s="17" t="s">
        <v>94</v>
      </c>
      <c r="G1951" s="17" t="s">
        <v>7664</v>
      </c>
      <c r="H1951" s="17" t="s">
        <v>6790</v>
      </c>
      <c r="I1951" s="17" t="s">
        <v>6788</v>
      </c>
      <c r="J1951" s="20">
        <v>390413.66</v>
      </c>
      <c r="K1951" s="19">
        <v>46351</v>
      </c>
      <c r="L1951" s="19"/>
      <c r="M1951" s="19"/>
      <c r="N1951" s="19"/>
      <c r="O1951" s="19"/>
      <c r="P1951" s="19"/>
      <c r="Q1951" s="19"/>
      <c r="R1951" s="19"/>
      <c r="S1951" s="19"/>
      <c r="T1951" s="17"/>
    </row>
    <row r="1952" spans="1:20" ht="43.2" x14ac:dyDescent="0.3">
      <c r="A1952" s="1" t="s">
        <v>8558</v>
      </c>
      <c r="B1952" s="17" t="s">
        <v>5794</v>
      </c>
      <c r="C1952" s="17" t="s">
        <v>6073</v>
      </c>
      <c r="D1952" s="17" t="s">
        <v>4173</v>
      </c>
      <c r="E1952" s="18">
        <v>1309704</v>
      </c>
      <c r="F1952" s="17" t="s">
        <v>139</v>
      </c>
      <c r="G1952" s="17" t="s">
        <v>7524</v>
      </c>
      <c r="H1952" s="17" t="s">
        <v>6790</v>
      </c>
      <c r="I1952" s="17"/>
      <c r="J1952" s="20">
        <v>2100.38</v>
      </c>
      <c r="K1952" s="19">
        <v>2406</v>
      </c>
      <c r="L1952" s="19"/>
      <c r="M1952" s="19"/>
      <c r="N1952" s="19"/>
      <c r="O1952" s="19"/>
      <c r="P1952" s="19"/>
      <c r="Q1952" s="19"/>
      <c r="R1952" s="19"/>
      <c r="S1952" s="19"/>
      <c r="T1952" s="17"/>
    </row>
    <row r="1953" spans="1:20" ht="43.2" x14ac:dyDescent="0.3">
      <c r="A1953" s="21" t="s">
        <v>8555</v>
      </c>
      <c r="B1953" s="17" t="s">
        <v>21</v>
      </c>
      <c r="C1953" s="17" t="s">
        <v>342</v>
      </c>
      <c r="D1953" s="17" t="s">
        <v>343</v>
      </c>
      <c r="E1953" s="18">
        <v>20784</v>
      </c>
      <c r="F1953" s="17" t="s">
        <v>581</v>
      </c>
      <c r="G1953" s="17" t="s">
        <v>7140</v>
      </c>
      <c r="H1953" s="17" t="s">
        <v>6790</v>
      </c>
      <c r="I1953" s="17" t="s">
        <v>6789</v>
      </c>
      <c r="J1953" s="20">
        <v>3661.36</v>
      </c>
      <c r="K1953" s="19">
        <v>1089</v>
      </c>
      <c r="L1953" s="19"/>
      <c r="M1953" s="19"/>
      <c r="N1953" s="19"/>
      <c r="O1953" s="19"/>
      <c r="P1953" s="19"/>
      <c r="Q1953" s="19"/>
      <c r="R1953" s="19"/>
      <c r="S1953" s="19"/>
      <c r="T1953" s="17"/>
    </row>
    <row r="1954" spans="1:20" ht="28.8" x14ac:dyDescent="0.3">
      <c r="A1954" s="21" t="s">
        <v>8555</v>
      </c>
      <c r="B1954" s="17" t="s">
        <v>21</v>
      </c>
      <c r="C1954" s="17" t="s">
        <v>342</v>
      </c>
      <c r="D1954" s="17" t="s">
        <v>343</v>
      </c>
      <c r="E1954" s="18">
        <v>20784</v>
      </c>
      <c r="F1954" s="17" t="s">
        <v>2314</v>
      </c>
      <c r="G1954" s="17" t="s">
        <v>7141</v>
      </c>
      <c r="H1954" s="17"/>
      <c r="I1954" s="17" t="s">
        <v>6789</v>
      </c>
      <c r="J1954" s="20">
        <v>11922.62</v>
      </c>
      <c r="K1954" s="19">
        <v>3305</v>
      </c>
      <c r="L1954" s="19"/>
      <c r="M1954" s="19"/>
      <c r="N1954" s="19"/>
      <c r="O1954" s="19"/>
      <c r="P1954" s="19"/>
      <c r="Q1954" s="19"/>
      <c r="R1954" s="19"/>
      <c r="S1954" s="19"/>
      <c r="T1954" s="17"/>
    </row>
    <row r="1955" spans="1:20" ht="43.2" x14ac:dyDescent="0.3">
      <c r="A1955" s="21" t="s">
        <v>8555</v>
      </c>
      <c r="B1955" s="17" t="s">
        <v>21</v>
      </c>
      <c r="C1955" s="17" t="s">
        <v>342</v>
      </c>
      <c r="D1955" s="17" t="s">
        <v>343</v>
      </c>
      <c r="E1955" s="18">
        <v>20784</v>
      </c>
      <c r="F1955" s="17" t="s">
        <v>344</v>
      </c>
      <c r="G1955" s="17" t="s">
        <v>7142</v>
      </c>
      <c r="H1955" s="17" t="s">
        <v>6790</v>
      </c>
      <c r="I1955" s="17" t="s">
        <v>6789</v>
      </c>
      <c r="J1955" s="20">
        <v>30976.639999999999</v>
      </c>
      <c r="K1955" s="19">
        <v>14183</v>
      </c>
      <c r="L1955" s="19"/>
      <c r="M1955" s="19"/>
      <c r="N1955" s="19"/>
      <c r="O1955" s="19"/>
      <c r="P1955" s="19"/>
      <c r="Q1955" s="19"/>
      <c r="R1955" s="19"/>
      <c r="S1955" s="19"/>
      <c r="T1955" s="17"/>
    </row>
    <row r="1956" spans="1:20" ht="43.2" x14ac:dyDescent="0.3">
      <c r="A1956" s="21" t="s">
        <v>8555</v>
      </c>
      <c r="B1956" s="17" t="s">
        <v>21</v>
      </c>
      <c r="C1956" s="17" t="s">
        <v>342</v>
      </c>
      <c r="D1956" s="17" t="s">
        <v>343</v>
      </c>
      <c r="E1956" s="18">
        <v>20784</v>
      </c>
      <c r="F1956" s="17" t="s">
        <v>5930</v>
      </c>
      <c r="G1956" s="17" t="s">
        <v>7143</v>
      </c>
      <c r="H1956" s="17"/>
      <c r="I1956" s="17"/>
      <c r="J1956" s="20">
        <v>16262.69</v>
      </c>
      <c r="K1956" s="19">
        <v>2163</v>
      </c>
      <c r="L1956" s="19"/>
      <c r="M1956" s="19"/>
      <c r="N1956" s="19"/>
      <c r="O1956" s="19"/>
      <c r="P1956" s="19"/>
      <c r="Q1956" s="19"/>
      <c r="R1956" s="19"/>
      <c r="S1956" s="19"/>
      <c r="T1956" s="17"/>
    </row>
    <row r="1957" spans="1:20" ht="28.8" x14ac:dyDescent="0.3">
      <c r="A1957" s="21" t="s">
        <v>8555</v>
      </c>
      <c r="B1957" s="17" t="s">
        <v>21</v>
      </c>
      <c r="C1957" s="17" t="s">
        <v>347</v>
      </c>
      <c r="D1957" s="17" t="s">
        <v>348</v>
      </c>
      <c r="E1957" s="18">
        <v>17300</v>
      </c>
      <c r="F1957" s="17" t="s">
        <v>94</v>
      </c>
      <c r="G1957" s="17" t="s">
        <v>4612</v>
      </c>
      <c r="H1957" s="17" t="s">
        <v>6790</v>
      </c>
      <c r="I1957" s="17" t="s">
        <v>6788</v>
      </c>
      <c r="J1957" s="20">
        <v>16370.36</v>
      </c>
      <c r="K1957" s="19">
        <v>3839</v>
      </c>
      <c r="L1957" s="19"/>
      <c r="M1957" s="19"/>
      <c r="N1957" s="19"/>
      <c r="O1957" s="19"/>
      <c r="P1957" s="19"/>
      <c r="Q1957" s="19"/>
      <c r="R1957" s="19"/>
      <c r="S1957" s="19"/>
      <c r="T1957" s="17"/>
    </row>
    <row r="1958" spans="1:20" x14ac:dyDescent="0.3">
      <c r="A1958" s="1" t="s">
        <v>8559</v>
      </c>
      <c r="B1958" s="17" t="s">
        <v>6469</v>
      </c>
      <c r="C1958" s="17" t="s">
        <v>6565</v>
      </c>
      <c r="D1958" s="17" t="s">
        <v>6566</v>
      </c>
      <c r="E1958" s="18">
        <v>49413</v>
      </c>
      <c r="F1958" s="17" t="s">
        <v>215</v>
      </c>
      <c r="G1958" s="17" t="s">
        <v>3608</v>
      </c>
      <c r="H1958" s="17" t="s">
        <v>6790</v>
      </c>
      <c r="I1958" s="17"/>
      <c r="J1958" s="20">
        <v>2342.91</v>
      </c>
      <c r="K1958" s="19"/>
      <c r="L1958" s="19">
        <v>300</v>
      </c>
      <c r="M1958" s="19"/>
      <c r="N1958" s="19"/>
      <c r="O1958" s="19"/>
      <c r="P1958" s="19"/>
      <c r="Q1958" s="19"/>
      <c r="R1958" s="19">
        <v>60</v>
      </c>
      <c r="S1958" s="19"/>
      <c r="T1958" s="17" t="s">
        <v>6887</v>
      </c>
    </row>
    <row r="1959" spans="1:20" ht="43.2" x14ac:dyDescent="0.3">
      <c r="A1959" s="1" t="s">
        <v>8559</v>
      </c>
      <c r="B1959" s="17" t="s">
        <v>6469</v>
      </c>
      <c r="C1959" s="17" t="s">
        <v>6558</v>
      </c>
      <c r="D1959" s="17" t="s">
        <v>6559</v>
      </c>
      <c r="E1959" s="18">
        <v>952255</v>
      </c>
      <c r="F1959" s="17" t="s">
        <v>6560</v>
      </c>
      <c r="G1959" s="17" t="s">
        <v>8499</v>
      </c>
      <c r="H1959" s="17" t="s">
        <v>6790</v>
      </c>
      <c r="I1959" s="17"/>
      <c r="J1959" s="20">
        <v>1368.84</v>
      </c>
      <c r="K1959" s="19"/>
      <c r="L1959" s="19"/>
      <c r="M1959" s="19"/>
      <c r="N1959" s="19"/>
      <c r="O1959" s="19"/>
      <c r="P1959" s="19"/>
      <c r="Q1959" s="19">
        <v>4</v>
      </c>
      <c r="R1959" s="19"/>
      <c r="S1959" s="19"/>
      <c r="T1959" s="17" t="s">
        <v>6853</v>
      </c>
    </row>
    <row r="1960" spans="1:20" ht="28.8" x14ac:dyDescent="0.3">
      <c r="A1960" s="1" t="s">
        <v>8557</v>
      </c>
      <c r="B1960" s="17" t="s">
        <v>869</v>
      </c>
      <c r="C1960" s="17" t="s">
        <v>950</v>
      </c>
      <c r="D1960" s="17" t="s">
        <v>951</v>
      </c>
      <c r="E1960" s="18">
        <v>26331</v>
      </c>
      <c r="F1960" s="17" t="s">
        <v>30</v>
      </c>
      <c r="G1960" s="17" t="s">
        <v>7282</v>
      </c>
      <c r="H1960" s="17" t="s">
        <v>1075</v>
      </c>
      <c r="I1960" s="17" t="s">
        <v>6789</v>
      </c>
      <c r="J1960" s="20">
        <v>360245.73</v>
      </c>
      <c r="K1960" s="19">
        <v>115069</v>
      </c>
      <c r="L1960" s="19"/>
      <c r="M1960" s="19"/>
      <c r="N1960" s="19"/>
      <c r="O1960" s="19"/>
      <c r="P1960" s="19"/>
      <c r="Q1960" s="19"/>
      <c r="R1960" s="19"/>
      <c r="S1960" s="19"/>
      <c r="T1960" s="17"/>
    </row>
    <row r="1961" spans="1:20" ht="28.8" x14ac:dyDescent="0.3">
      <c r="A1961" s="1" t="s">
        <v>8557</v>
      </c>
      <c r="B1961" s="17" t="s">
        <v>869</v>
      </c>
      <c r="C1961" s="17" t="s">
        <v>950</v>
      </c>
      <c r="D1961" s="17" t="s">
        <v>951</v>
      </c>
      <c r="E1961" s="18">
        <v>26331</v>
      </c>
      <c r="F1961" s="17" t="s">
        <v>535</v>
      </c>
      <c r="G1961" s="17" t="s">
        <v>7283</v>
      </c>
      <c r="H1961" s="17" t="s">
        <v>1075</v>
      </c>
      <c r="I1961" s="17" t="s">
        <v>6789</v>
      </c>
      <c r="J1961" s="20">
        <v>46773.27</v>
      </c>
      <c r="K1961" s="19">
        <v>8662</v>
      </c>
      <c r="L1961" s="19"/>
      <c r="M1961" s="19"/>
      <c r="N1961" s="19"/>
      <c r="O1961" s="19"/>
      <c r="P1961" s="19"/>
      <c r="Q1961" s="19"/>
      <c r="R1961" s="19"/>
      <c r="S1961" s="19"/>
      <c r="T1961" s="17"/>
    </row>
    <row r="1962" spans="1:20" ht="28.8" x14ac:dyDescent="0.3">
      <c r="A1962" s="1" t="s">
        <v>8557</v>
      </c>
      <c r="B1962" s="17" t="s">
        <v>869</v>
      </c>
      <c r="C1962" s="17" t="s">
        <v>950</v>
      </c>
      <c r="D1962" s="17" t="s">
        <v>951</v>
      </c>
      <c r="E1962" s="18">
        <v>26331</v>
      </c>
      <c r="F1962" s="17" t="s">
        <v>113</v>
      </c>
      <c r="G1962" s="17" t="s">
        <v>7284</v>
      </c>
      <c r="H1962" s="17" t="s">
        <v>1075</v>
      </c>
      <c r="I1962" s="17" t="s">
        <v>6787</v>
      </c>
      <c r="J1962" s="20">
        <v>50501.57</v>
      </c>
      <c r="K1962" s="19">
        <v>9053</v>
      </c>
      <c r="L1962" s="19"/>
      <c r="M1962" s="19"/>
      <c r="N1962" s="19"/>
      <c r="O1962" s="19"/>
      <c r="P1962" s="19"/>
      <c r="Q1962" s="19"/>
      <c r="R1962" s="19"/>
      <c r="S1962" s="19"/>
      <c r="T1962" s="17"/>
    </row>
    <row r="1963" spans="1:20" ht="43.2" x14ac:dyDescent="0.3">
      <c r="A1963" s="1" t="s">
        <v>8557</v>
      </c>
      <c r="B1963" s="17" t="s">
        <v>869</v>
      </c>
      <c r="C1963" s="17" t="s">
        <v>950</v>
      </c>
      <c r="D1963" s="17" t="s">
        <v>951</v>
      </c>
      <c r="E1963" s="18">
        <v>26331</v>
      </c>
      <c r="F1963" s="17" t="s">
        <v>344</v>
      </c>
      <c r="G1963" s="17" t="s">
        <v>7285</v>
      </c>
      <c r="H1963" s="17" t="s">
        <v>1075</v>
      </c>
      <c r="I1963" s="17" t="s">
        <v>6789</v>
      </c>
      <c r="J1963" s="20">
        <v>60636.959999999999</v>
      </c>
      <c r="K1963" s="19">
        <v>4757</v>
      </c>
      <c r="L1963" s="19"/>
      <c r="M1963" s="19"/>
      <c r="N1963" s="19"/>
      <c r="O1963" s="19"/>
      <c r="P1963" s="19"/>
      <c r="Q1963" s="19"/>
      <c r="R1963" s="19"/>
      <c r="S1963" s="19"/>
      <c r="T1963" s="17"/>
    </row>
    <row r="1964" spans="1:20" ht="28.8" x14ac:dyDescent="0.3">
      <c r="A1964" s="1" t="s">
        <v>8557</v>
      </c>
      <c r="B1964" s="17" t="s">
        <v>869</v>
      </c>
      <c r="C1964" s="17" t="s">
        <v>977</v>
      </c>
      <c r="D1964" s="17" t="s">
        <v>978</v>
      </c>
      <c r="E1964" s="18">
        <v>26332</v>
      </c>
      <c r="F1964" s="17" t="s">
        <v>1796</v>
      </c>
      <c r="G1964" s="17" t="s">
        <v>7292</v>
      </c>
      <c r="H1964" s="17" t="s">
        <v>1075</v>
      </c>
      <c r="I1964" s="17" t="s">
        <v>6789</v>
      </c>
      <c r="J1964" s="20">
        <v>2199.83</v>
      </c>
      <c r="K1964" s="19">
        <v>988</v>
      </c>
      <c r="L1964" s="19"/>
      <c r="M1964" s="19"/>
      <c r="N1964" s="19"/>
      <c r="O1964" s="19"/>
      <c r="P1964" s="19"/>
      <c r="Q1964" s="19"/>
      <c r="R1964" s="19"/>
      <c r="S1964" s="19"/>
      <c r="T1964" s="17"/>
    </row>
    <row r="1965" spans="1:20" ht="28.8" x14ac:dyDescent="0.3">
      <c r="A1965" s="1" t="s">
        <v>8557</v>
      </c>
      <c r="B1965" s="17" t="s">
        <v>869</v>
      </c>
      <c r="C1965" s="17" t="s">
        <v>977</v>
      </c>
      <c r="D1965" s="17" t="s">
        <v>978</v>
      </c>
      <c r="E1965" s="18">
        <v>26332</v>
      </c>
      <c r="F1965" s="17" t="s">
        <v>30</v>
      </c>
      <c r="G1965" s="17" t="s">
        <v>7292</v>
      </c>
      <c r="H1965" s="17" t="s">
        <v>1075</v>
      </c>
      <c r="I1965" s="17" t="s">
        <v>6789</v>
      </c>
      <c r="J1965" s="20">
        <v>11429.21</v>
      </c>
      <c r="K1965" s="19">
        <v>9783</v>
      </c>
      <c r="L1965" s="19"/>
      <c r="M1965" s="19"/>
      <c r="N1965" s="19"/>
      <c r="O1965" s="19"/>
      <c r="P1965" s="19"/>
      <c r="Q1965" s="19"/>
      <c r="R1965" s="19"/>
      <c r="S1965" s="19"/>
      <c r="T1965" s="17"/>
    </row>
    <row r="1966" spans="1:20" ht="43.2" x14ac:dyDescent="0.3">
      <c r="A1966" s="1" t="s">
        <v>8557</v>
      </c>
      <c r="B1966" s="17" t="s">
        <v>869</v>
      </c>
      <c r="C1966" s="17" t="s">
        <v>982</v>
      </c>
      <c r="D1966" s="17" t="s">
        <v>980</v>
      </c>
      <c r="E1966" s="18">
        <v>1166880</v>
      </c>
      <c r="F1966" s="17" t="s">
        <v>119</v>
      </c>
      <c r="G1966" s="17" t="s">
        <v>7293</v>
      </c>
      <c r="H1966" s="17" t="s">
        <v>1075</v>
      </c>
      <c r="I1966" s="17" t="s">
        <v>6789</v>
      </c>
      <c r="J1966" s="20">
        <v>21648.48</v>
      </c>
      <c r="K1966" s="19"/>
      <c r="L1966" s="19"/>
      <c r="M1966" s="19"/>
      <c r="N1966" s="19"/>
      <c r="O1966" s="19"/>
      <c r="P1966" s="19"/>
      <c r="Q1966" s="19">
        <v>20000</v>
      </c>
      <c r="R1966" s="19"/>
      <c r="S1966" s="19"/>
      <c r="T1966" s="17" t="s">
        <v>6960</v>
      </c>
    </row>
    <row r="1967" spans="1:20" ht="43.2" x14ac:dyDescent="0.3">
      <c r="A1967" s="1" t="s">
        <v>8557</v>
      </c>
      <c r="B1967" s="17" t="s">
        <v>869</v>
      </c>
      <c r="C1967" s="17" t="s">
        <v>979</v>
      </c>
      <c r="D1967" s="17" t="s">
        <v>980</v>
      </c>
      <c r="E1967" s="18">
        <v>1166890</v>
      </c>
      <c r="F1967" s="17" t="s">
        <v>119</v>
      </c>
      <c r="G1967" s="17" t="s">
        <v>7293</v>
      </c>
      <c r="H1967" s="17" t="s">
        <v>1075</v>
      </c>
      <c r="I1967" s="17" t="s">
        <v>6789</v>
      </c>
      <c r="J1967" s="20">
        <v>21648.48</v>
      </c>
      <c r="K1967" s="19"/>
      <c r="L1967" s="19"/>
      <c r="M1967" s="19"/>
      <c r="N1967" s="19"/>
      <c r="O1967" s="19"/>
      <c r="P1967" s="19"/>
      <c r="Q1967" s="19">
        <v>20000</v>
      </c>
      <c r="R1967" s="19"/>
      <c r="S1967" s="19"/>
      <c r="T1967" s="17" t="s">
        <v>6960</v>
      </c>
    </row>
    <row r="1968" spans="1:20" ht="43.2" x14ac:dyDescent="0.3">
      <c r="A1968" s="1" t="s">
        <v>8557</v>
      </c>
      <c r="B1968" s="17" t="s">
        <v>869</v>
      </c>
      <c r="C1968" s="17" t="s">
        <v>981</v>
      </c>
      <c r="D1968" s="17" t="s">
        <v>980</v>
      </c>
      <c r="E1968" s="18">
        <v>1166891</v>
      </c>
      <c r="F1968" s="17" t="s">
        <v>119</v>
      </c>
      <c r="G1968" s="17" t="s">
        <v>7293</v>
      </c>
      <c r="H1968" s="17" t="s">
        <v>1075</v>
      </c>
      <c r="I1968" s="17" t="s">
        <v>6789</v>
      </c>
      <c r="J1968" s="20">
        <v>21648.48</v>
      </c>
      <c r="K1968" s="19"/>
      <c r="L1968" s="19"/>
      <c r="M1968" s="19"/>
      <c r="N1968" s="19"/>
      <c r="O1968" s="19"/>
      <c r="P1968" s="19"/>
      <c r="Q1968" s="19">
        <v>20000</v>
      </c>
      <c r="R1968" s="19"/>
      <c r="S1968" s="19"/>
      <c r="T1968" s="17" t="s">
        <v>6960</v>
      </c>
    </row>
    <row r="1969" spans="1:20" x14ac:dyDescent="0.3">
      <c r="A1969" s="1" t="s">
        <v>8558</v>
      </c>
      <c r="B1969" s="17" t="s">
        <v>5794</v>
      </c>
      <c r="C1969" s="17" t="s">
        <v>6246</v>
      </c>
      <c r="D1969" s="17" t="s">
        <v>2816</v>
      </c>
      <c r="E1969" s="18">
        <v>44741</v>
      </c>
      <c r="F1969" s="17" t="s">
        <v>47</v>
      </c>
      <c r="G1969" s="17" t="s">
        <v>3606</v>
      </c>
      <c r="H1969" s="17" t="s">
        <v>6792</v>
      </c>
      <c r="I1969" s="17" t="s">
        <v>6788</v>
      </c>
      <c r="J1969" s="20">
        <v>13344.49</v>
      </c>
      <c r="K1969" s="19"/>
      <c r="L1969" s="19"/>
      <c r="M1969" s="19"/>
      <c r="N1969" s="19"/>
      <c r="O1969" s="19"/>
      <c r="P1969" s="19"/>
      <c r="Q1969" s="19">
        <v>1</v>
      </c>
      <c r="R1969" s="19"/>
      <c r="S1969" s="19"/>
      <c r="T1969" s="17" t="s">
        <v>6853</v>
      </c>
    </row>
    <row r="1970" spans="1:20" ht="28.8" x14ac:dyDescent="0.3">
      <c r="A1970" s="1" t="s">
        <v>8558</v>
      </c>
      <c r="B1970" s="17" t="s">
        <v>5794</v>
      </c>
      <c r="C1970" s="17" t="s">
        <v>5982</v>
      </c>
      <c r="D1970" s="17" t="s">
        <v>5983</v>
      </c>
      <c r="E1970" s="18">
        <v>49861</v>
      </c>
      <c r="F1970" s="17" t="s">
        <v>47</v>
      </c>
      <c r="G1970" s="17" t="s">
        <v>5983</v>
      </c>
      <c r="H1970" s="17"/>
      <c r="I1970" s="17" t="s">
        <v>6788</v>
      </c>
      <c r="J1970" s="20">
        <v>13344.49</v>
      </c>
      <c r="K1970" s="19"/>
      <c r="L1970" s="19"/>
      <c r="M1970" s="19"/>
      <c r="N1970" s="19"/>
      <c r="O1970" s="19"/>
      <c r="P1970" s="19"/>
      <c r="Q1970" s="19">
        <v>1</v>
      </c>
      <c r="R1970" s="19"/>
      <c r="S1970" s="19"/>
      <c r="T1970" s="17" t="s">
        <v>6853</v>
      </c>
    </row>
    <row r="1971" spans="1:20" ht="28.8" x14ac:dyDescent="0.3">
      <c r="A1971" s="1" t="s">
        <v>8558</v>
      </c>
      <c r="B1971" s="17" t="s">
        <v>5794</v>
      </c>
      <c r="C1971" s="17" t="s">
        <v>6365</v>
      </c>
      <c r="D1971" s="17" t="s">
        <v>6357</v>
      </c>
      <c r="E1971" s="18">
        <v>49867</v>
      </c>
      <c r="F1971" s="17" t="s">
        <v>6358</v>
      </c>
      <c r="G1971" s="17" t="s">
        <v>8468</v>
      </c>
      <c r="H1971" s="17"/>
      <c r="I1971" s="17"/>
      <c r="J1971" s="20"/>
      <c r="K1971" s="19">
        <v>37</v>
      </c>
      <c r="L1971" s="19"/>
      <c r="M1971" s="19"/>
      <c r="N1971" s="19"/>
      <c r="O1971" s="19"/>
      <c r="P1971" s="19"/>
      <c r="Q1971" s="19">
        <v>1</v>
      </c>
      <c r="R1971" s="19"/>
      <c r="S1971" s="19"/>
      <c r="T1971" s="17" t="s">
        <v>6853</v>
      </c>
    </row>
    <row r="1972" spans="1:20" ht="28.8" x14ac:dyDescent="0.3">
      <c r="A1972" s="21" t="s">
        <v>8555</v>
      </c>
      <c r="B1972" s="17" t="s">
        <v>21</v>
      </c>
      <c r="C1972" s="17" t="s">
        <v>257</v>
      </c>
      <c r="D1972" s="17" t="s">
        <v>258</v>
      </c>
      <c r="E1972" s="18">
        <v>17523</v>
      </c>
      <c r="F1972" s="17" t="s">
        <v>113</v>
      </c>
      <c r="G1972" s="17" t="s">
        <v>7124</v>
      </c>
      <c r="H1972" s="17" t="s">
        <v>1075</v>
      </c>
      <c r="I1972" s="17" t="s">
        <v>6787</v>
      </c>
      <c r="J1972" s="20">
        <v>75648.72</v>
      </c>
      <c r="K1972" s="19">
        <v>3227</v>
      </c>
      <c r="L1972" s="19"/>
      <c r="M1972" s="19"/>
      <c r="N1972" s="19"/>
      <c r="O1972" s="19"/>
      <c r="P1972" s="19"/>
      <c r="Q1972" s="19"/>
      <c r="R1972" s="19"/>
      <c r="S1972" s="19"/>
      <c r="T1972" s="17" t="s">
        <v>6853</v>
      </c>
    </row>
    <row r="1973" spans="1:20" ht="28.8" x14ac:dyDescent="0.3">
      <c r="A1973" s="21" t="s">
        <v>8555</v>
      </c>
      <c r="B1973" s="17" t="s">
        <v>21</v>
      </c>
      <c r="C1973" s="17" t="s">
        <v>257</v>
      </c>
      <c r="D1973" s="17" t="s">
        <v>258</v>
      </c>
      <c r="E1973" s="18">
        <v>17523</v>
      </c>
      <c r="F1973" s="17" t="s">
        <v>259</v>
      </c>
      <c r="G1973" s="17" t="s">
        <v>7125</v>
      </c>
      <c r="H1973" s="17" t="s">
        <v>6790</v>
      </c>
      <c r="I1973" s="17" t="s">
        <v>6793</v>
      </c>
      <c r="J1973" s="20">
        <v>16576.12</v>
      </c>
      <c r="K1973" s="19">
        <v>14283</v>
      </c>
      <c r="L1973" s="19"/>
      <c r="M1973" s="19"/>
      <c r="N1973" s="19"/>
      <c r="O1973" s="19"/>
      <c r="P1973" s="19"/>
      <c r="Q1973" s="19"/>
      <c r="R1973" s="19"/>
      <c r="S1973" s="19"/>
      <c r="T1973" s="17"/>
    </row>
    <row r="1974" spans="1:20" ht="28.8" x14ac:dyDescent="0.3">
      <c r="A1974" s="21" t="s">
        <v>8555</v>
      </c>
      <c r="B1974" s="17" t="s">
        <v>21</v>
      </c>
      <c r="C1974" s="17" t="s">
        <v>257</v>
      </c>
      <c r="D1974" s="17" t="s">
        <v>258</v>
      </c>
      <c r="E1974" s="18">
        <v>17523</v>
      </c>
      <c r="F1974" s="17" t="s">
        <v>55</v>
      </c>
      <c r="G1974" s="17" t="s">
        <v>1317</v>
      </c>
      <c r="H1974" s="17" t="s">
        <v>6790</v>
      </c>
      <c r="I1974" s="17" t="s">
        <v>6788</v>
      </c>
      <c r="J1974" s="20"/>
      <c r="K1974" s="19"/>
      <c r="L1974" s="19"/>
      <c r="M1974" s="19"/>
      <c r="N1974" s="19"/>
      <c r="O1974" s="19"/>
      <c r="P1974" s="19"/>
      <c r="Q1974" s="19">
        <v>3</v>
      </c>
      <c r="R1974" s="19"/>
      <c r="S1974" s="19"/>
      <c r="T1974" s="17"/>
    </row>
    <row r="1975" spans="1:20" ht="28.8" x14ac:dyDescent="0.3">
      <c r="A1975" s="21" t="s">
        <v>8555</v>
      </c>
      <c r="B1975" s="17" t="s">
        <v>21</v>
      </c>
      <c r="C1975" s="17" t="s">
        <v>257</v>
      </c>
      <c r="D1975" s="17" t="s">
        <v>258</v>
      </c>
      <c r="E1975" s="18">
        <v>17523</v>
      </c>
      <c r="F1975" s="17" t="s">
        <v>197</v>
      </c>
      <c r="G1975" s="17" t="s">
        <v>406</v>
      </c>
      <c r="H1975" s="17" t="s">
        <v>6790</v>
      </c>
      <c r="I1975" s="17" t="s">
        <v>6791</v>
      </c>
      <c r="J1975" s="20"/>
      <c r="K1975" s="19">
        <v>1675</v>
      </c>
      <c r="L1975" s="19"/>
      <c r="M1975" s="19"/>
      <c r="N1975" s="19"/>
      <c r="O1975" s="19"/>
      <c r="P1975" s="19"/>
      <c r="Q1975" s="19"/>
      <c r="R1975" s="19"/>
      <c r="S1975" s="19"/>
      <c r="T1975" s="17"/>
    </row>
    <row r="1976" spans="1:20" x14ac:dyDescent="0.3">
      <c r="A1976" s="21" t="s">
        <v>8555</v>
      </c>
      <c r="B1976" s="17" t="s">
        <v>21</v>
      </c>
      <c r="C1976" s="17" t="s">
        <v>420</v>
      </c>
      <c r="D1976" s="17" t="s">
        <v>421</v>
      </c>
      <c r="E1976" s="18">
        <v>17524</v>
      </c>
      <c r="F1976" s="17" t="s">
        <v>320</v>
      </c>
      <c r="G1976" s="17" t="s">
        <v>957</v>
      </c>
      <c r="H1976" s="17"/>
      <c r="I1976" s="17" t="s">
        <v>6793</v>
      </c>
      <c r="J1976" s="20">
        <v>8615.0499999999993</v>
      </c>
      <c r="K1976" s="19"/>
      <c r="L1976" s="19"/>
      <c r="M1976" s="19"/>
      <c r="N1976" s="19"/>
      <c r="O1976" s="19"/>
      <c r="P1976" s="19"/>
      <c r="Q1976" s="19">
        <v>1</v>
      </c>
      <c r="R1976" s="19"/>
      <c r="S1976" s="19"/>
      <c r="T1976" s="17" t="s">
        <v>6853</v>
      </c>
    </row>
    <row r="1977" spans="1:20" x14ac:dyDescent="0.3">
      <c r="A1977" s="21" t="s">
        <v>8555</v>
      </c>
      <c r="B1977" s="17" t="s">
        <v>21</v>
      </c>
      <c r="C1977" s="17" t="s">
        <v>410</v>
      </c>
      <c r="D1977" s="17" t="s">
        <v>411</v>
      </c>
      <c r="E1977" s="18">
        <v>17525</v>
      </c>
      <c r="F1977" s="17" t="s">
        <v>412</v>
      </c>
      <c r="G1977" s="17"/>
      <c r="H1977" s="17"/>
      <c r="I1977" s="17" t="s">
        <v>6793</v>
      </c>
      <c r="J1977" s="20">
        <v>3752.91</v>
      </c>
      <c r="K1977" s="19">
        <v>6450.01</v>
      </c>
      <c r="L1977" s="19"/>
      <c r="M1977" s="19"/>
      <c r="N1977" s="19"/>
      <c r="O1977" s="19"/>
      <c r="P1977" s="19"/>
      <c r="Q1977" s="19"/>
      <c r="R1977" s="19"/>
      <c r="S1977" s="19"/>
      <c r="T1977" s="17"/>
    </row>
    <row r="1978" spans="1:20" ht="28.8" x14ac:dyDescent="0.3">
      <c r="A1978" s="21" t="s">
        <v>8555</v>
      </c>
      <c r="B1978" s="17" t="s">
        <v>21</v>
      </c>
      <c r="C1978" s="17" t="s">
        <v>66</v>
      </c>
      <c r="D1978" s="17" t="s">
        <v>67</v>
      </c>
      <c r="E1978" s="18">
        <v>21092</v>
      </c>
      <c r="F1978" s="17" t="s">
        <v>68</v>
      </c>
      <c r="G1978" s="17"/>
      <c r="H1978" s="17" t="s">
        <v>6792</v>
      </c>
      <c r="I1978" s="17" t="s">
        <v>6788</v>
      </c>
      <c r="J1978" s="20">
        <v>13181.66</v>
      </c>
      <c r="K1978" s="19">
        <v>9591</v>
      </c>
      <c r="L1978" s="19"/>
      <c r="M1978" s="19"/>
      <c r="N1978" s="19">
        <v>25</v>
      </c>
      <c r="O1978" s="19"/>
      <c r="P1978" s="19"/>
      <c r="Q1978" s="19">
        <v>1</v>
      </c>
      <c r="R1978" s="19"/>
      <c r="S1978" s="19"/>
      <c r="T1978" s="17" t="s">
        <v>6853</v>
      </c>
    </row>
    <row r="1979" spans="1:20" x14ac:dyDescent="0.3">
      <c r="A1979" s="21" t="s">
        <v>8555</v>
      </c>
      <c r="B1979" s="17" t="s">
        <v>21</v>
      </c>
      <c r="C1979" s="17" t="s">
        <v>60</v>
      </c>
      <c r="D1979" s="17" t="s">
        <v>61</v>
      </c>
      <c r="E1979" s="18">
        <v>21093</v>
      </c>
      <c r="F1979" s="17" t="s">
        <v>62</v>
      </c>
      <c r="G1979" s="17" t="s">
        <v>3184</v>
      </c>
      <c r="H1979" s="17" t="s">
        <v>6790</v>
      </c>
      <c r="I1979" s="17" t="s">
        <v>6793</v>
      </c>
      <c r="J1979" s="20">
        <v>12614.62</v>
      </c>
      <c r="K1979" s="19">
        <v>2054.1799999999998</v>
      </c>
      <c r="L1979" s="19"/>
      <c r="M1979" s="19"/>
      <c r="N1979" s="19"/>
      <c r="O1979" s="19"/>
      <c r="P1979" s="19"/>
      <c r="Q1979" s="19"/>
      <c r="R1979" s="19"/>
      <c r="S1979" s="19"/>
      <c r="T1979" s="17"/>
    </row>
    <row r="1980" spans="1:20" ht="28.8" x14ac:dyDescent="0.3">
      <c r="A1980" s="21" t="s">
        <v>8555</v>
      </c>
      <c r="B1980" s="17" t="s">
        <v>21</v>
      </c>
      <c r="C1980" s="17" t="s">
        <v>246</v>
      </c>
      <c r="D1980" s="17" t="s">
        <v>247</v>
      </c>
      <c r="E1980" s="18">
        <v>1261980</v>
      </c>
      <c r="F1980" s="17" t="s">
        <v>68</v>
      </c>
      <c r="G1980" s="17" t="s">
        <v>7122</v>
      </c>
      <c r="H1980" s="17" t="s">
        <v>6792</v>
      </c>
      <c r="I1980" s="17" t="s">
        <v>6788</v>
      </c>
      <c r="J1980" s="20">
        <v>13181.66</v>
      </c>
      <c r="K1980" s="19">
        <v>484</v>
      </c>
      <c r="L1980" s="19"/>
      <c r="M1980" s="19"/>
      <c r="N1980" s="19">
        <v>7</v>
      </c>
      <c r="O1980" s="19"/>
      <c r="P1980" s="19"/>
      <c r="Q1980" s="19">
        <v>1</v>
      </c>
      <c r="R1980" s="19"/>
      <c r="S1980" s="19"/>
      <c r="T1980" s="17" t="s">
        <v>6853</v>
      </c>
    </row>
    <row r="1981" spans="1:20" ht="43.2" x14ac:dyDescent="0.3">
      <c r="A1981" s="1" t="s">
        <v>8559</v>
      </c>
      <c r="B1981" s="17" t="s">
        <v>6469</v>
      </c>
      <c r="C1981" s="17" t="s">
        <v>6573</v>
      </c>
      <c r="D1981" s="17" t="s">
        <v>6572</v>
      </c>
      <c r="E1981" s="18">
        <v>49415</v>
      </c>
      <c r="F1981" s="17" t="s">
        <v>139</v>
      </c>
      <c r="G1981" s="17" t="s">
        <v>6572</v>
      </c>
      <c r="H1981" s="17" t="s">
        <v>6790</v>
      </c>
      <c r="I1981" s="17"/>
      <c r="J1981" s="20">
        <v>49.69</v>
      </c>
      <c r="K1981" s="19">
        <v>69</v>
      </c>
      <c r="L1981" s="19"/>
      <c r="M1981" s="19"/>
      <c r="N1981" s="19"/>
      <c r="O1981" s="19"/>
      <c r="P1981" s="19"/>
      <c r="Q1981" s="19"/>
      <c r="R1981" s="19"/>
      <c r="S1981" s="19"/>
      <c r="T1981" s="17"/>
    </row>
    <row r="1982" spans="1:20" ht="43.2" x14ac:dyDescent="0.3">
      <c r="A1982" s="1" t="s">
        <v>8559</v>
      </c>
      <c r="B1982" s="17" t="s">
        <v>6469</v>
      </c>
      <c r="C1982" s="17" t="s">
        <v>6571</v>
      </c>
      <c r="D1982" s="17" t="s">
        <v>6572</v>
      </c>
      <c r="E1982" s="18">
        <v>988126</v>
      </c>
      <c r="F1982" s="17" t="s">
        <v>139</v>
      </c>
      <c r="G1982" s="17" t="s">
        <v>7524</v>
      </c>
      <c r="H1982" s="17" t="s">
        <v>6790</v>
      </c>
      <c r="I1982" s="17"/>
      <c r="J1982" s="20">
        <v>116.66</v>
      </c>
      <c r="K1982" s="19"/>
      <c r="L1982" s="19"/>
      <c r="M1982" s="19">
        <v>162</v>
      </c>
      <c r="N1982" s="19"/>
      <c r="O1982" s="19"/>
      <c r="P1982" s="19"/>
      <c r="Q1982" s="19"/>
      <c r="R1982" s="19"/>
      <c r="S1982" s="19"/>
      <c r="T1982" s="17"/>
    </row>
    <row r="1983" spans="1:20" ht="43.2" x14ac:dyDescent="0.3">
      <c r="A1983" s="1" t="s">
        <v>8559</v>
      </c>
      <c r="B1983" s="17" t="s">
        <v>6469</v>
      </c>
      <c r="C1983" s="17" t="s">
        <v>6574</v>
      </c>
      <c r="D1983" s="17" t="s">
        <v>6572</v>
      </c>
      <c r="E1983" s="18">
        <v>988128</v>
      </c>
      <c r="F1983" s="17" t="s">
        <v>139</v>
      </c>
      <c r="G1983" s="17" t="s">
        <v>7524</v>
      </c>
      <c r="H1983" s="17" t="s">
        <v>6790</v>
      </c>
      <c r="I1983" s="17"/>
      <c r="J1983" s="20">
        <v>116.66</v>
      </c>
      <c r="K1983" s="19"/>
      <c r="L1983" s="19"/>
      <c r="M1983" s="19">
        <v>162</v>
      </c>
      <c r="N1983" s="19"/>
      <c r="O1983" s="19"/>
      <c r="P1983" s="19"/>
      <c r="Q1983" s="19"/>
      <c r="R1983" s="19"/>
      <c r="S1983" s="19"/>
      <c r="T1983" s="17"/>
    </row>
    <row r="1984" spans="1:20" ht="28.8" x14ac:dyDescent="0.3">
      <c r="A1984" s="21" t="s">
        <v>8555</v>
      </c>
      <c r="B1984" s="17" t="s">
        <v>21</v>
      </c>
      <c r="C1984" s="17" t="s">
        <v>210</v>
      </c>
      <c r="D1984" s="17" t="s">
        <v>211</v>
      </c>
      <c r="E1984" s="18">
        <v>1261981</v>
      </c>
      <c r="F1984" s="17" t="s">
        <v>212</v>
      </c>
      <c r="G1984" s="17" t="s">
        <v>5385</v>
      </c>
      <c r="H1984" s="17" t="s">
        <v>6790</v>
      </c>
      <c r="I1984" s="17" t="s">
        <v>6788</v>
      </c>
      <c r="J1984" s="20">
        <v>2551.98</v>
      </c>
      <c r="K1984" s="19">
        <v>322</v>
      </c>
      <c r="L1984" s="19"/>
      <c r="M1984" s="19"/>
      <c r="N1984" s="19"/>
      <c r="O1984" s="19"/>
      <c r="P1984" s="19"/>
      <c r="Q1984" s="19">
        <v>1</v>
      </c>
      <c r="R1984" s="19"/>
      <c r="S1984" s="19"/>
      <c r="T1984" s="17" t="s">
        <v>6853</v>
      </c>
    </row>
    <row r="1985" spans="1:20" ht="28.8" x14ac:dyDescent="0.3">
      <c r="A1985" s="21" t="s">
        <v>8555</v>
      </c>
      <c r="B1985" s="17" t="s">
        <v>21</v>
      </c>
      <c r="C1985" s="17" t="s">
        <v>124</v>
      </c>
      <c r="D1985" s="17" t="s">
        <v>125</v>
      </c>
      <c r="E1985" s="18">
        <v>21096</v>
      </c>
      <c r="F1985" s="17" t="s">
        <v>126</v>
      </c>
      <c r="G1985" s="17" t="s">
        <v>7107</v>
      </c>
      <c r="H1985" s="17" t="s">
        <v>1075</v>
      </c>
      <c r="I1985" s="17" t="s">
        <v>6793</v>
      </c>
      <c r="J1985" s="20">
        <v>17094.89</v>
      </c>
      <c r="K1985" s="19">
        <v>2310</v>
      </c>
      <c r="L1985" s="19"/>
      <c r="M1985" s="19"/>
      <c r="N1985" s="19"/>
      <c r="O1985" s="19"/>
      <c r="P1985" s="19"/>
      <c r="Q1985" s="19"/>
      <c r="R1985" s="19"/>
      <c r="S1985" s="19"/>
      <c r="T1985" s="17"/>
    </row>
    <row r="1986" spans="1:20" ht="28.8" x14ac:dyDescent="0.3">
      <c r="A1986" s="21" t="s">
        <v>8555</v>
      </c>
      <c r="B1986" s="17" t="s">
        <v>21</v>
      </c>
      <c r="C1986" s="17" t="s">
        <v>131</v>
      </c>
      <c r="D1986" s="17" t="s">
        <v>132</v>
      </c>
      <c r="E1986" s="18">
        <v>21097</v>
      </c>
      <c r="F1986" s="17" t="s">
        <v>126</v>
      </c>
      <c r="G1986" s="17" t="s">
        <v>7107</v>
      </c>
      <c r="H1986" s="17" t="s">
        <v>1075</v>
      </c>
      <c r="I1986" s="17" t="s">
        <v>6793</v>
      </c>
      <c r="J1986" s="20">
        <v>29349.919999999998</v>
      </c>
      <c r="K1986" s="19">
        <v>7479</v>
      </c>
      <c r="L1986" s="19"/>
      <c r="M1986" s="19"/>
      <c r="N1986" s="19"/>
      <c r="O1986" s="19"/>
      <c r="P1986" s="19"/>
      <c r="Q1986" s="19"/>
      <c r="R1986" s="19"/>
      <c r="S1986" s="19"/>
      <c r="T1986" s="17"/>
    </row>
    <row r="1987" spans="1:20" ht="28.8" x14ac:dyDescent="0.3">
      <c r="A1987" s="1" t="s">
        <v>8559</v>
      </c>
      <c r="B1987" s="17" t="s">
        <v>3314</v>
      </c>
      <c r="C1987" s="17" t="s">
        <v>3441</v>
      </c>
      <c r="D1987" s="17" t="s">
        <v>3442</v>
      </c>
      <c r="E1987" s="18">
        <v>34623</v>
      </c>
      <c r="F1987" s="17" t="s">
        <v>3443</v>
      </c>
      <c r="G1987" s="17" t="s">
        <v>8001</v>
      </c>
      <c r="H1987" s="17" t="s">
        <v>6790</v>
      </c>
      <c r="I1987" s="17"/>
      <c r="J1987" s="20">
        <v>728.96</v>
      </c>
      <c r="K1987" s="19">
        <v>144</v>
      </c>
      <c r="L1987" s="19"/>
      <c r="M1987" s="19"/>
      <c r="N1987" s="19"/>
      <c r="O1987" s="19"/>
      <c r="P1987" s="19"/>
      <c r="Q1987" s="19"/>
      <c r="R1987" s="19"/>
      <c r="S1987" s="19"/>
      <c r="T1987" s="17"/>
    </row>
    <row r="1988" spans="1:20" ht="28.8" x14ac:dyDescent="0.3">
      <c r="A1988" s="21" t="s">
        <v>8555</v>
      </c>
      <c r="B1988" s="17" t="s">
        <v>5359</v>
      </c>
      <c r="C1988" s="17" t="s">
        <v>5396</v>
      </c>
      <c r="D1988" s="17" t="s">
        <v>5397</v>
      </c>
      <c r="E1988" s="18">
        <v>47609</v>
      </c>
      <c r="F1988" s="17" t="s">
        <v>35</v>
      </c>
      <c r="G1988" s="17" t="s">
        <v>4252</v>
      </c>
      <c r="H1988" s="17"/>
      <c r="I1988" s="17"/>
      <c r="J1988" s="20"/>
      <c r="K1988" s="19">
        <v>9178</v>
      </c>
      <c r="L1988" s="19"/>
      <c r="M1988" s="19"/>
      <c r="N1988" s="19"/>
      <c r="O1988" s="19"/>
      <c r="P1988" s="19"/>
      <c r="Q1988" s="19"/>
      <c r="R1988" s="19"/>
      <c r="S1988" s="19"/>
      <c r="T1988" s="17"/>
    </row>
    <row r="1989" spans="1:20" ht="28.8" x14ac:dyDescent="0.3">
      <c r="A1989" s="1" t="s">
        <v>8559</v>
      </c>
      <c r="B1989" s="17" t="s">
        <v>3314</v>
      </c>
      <c r="C1989" s="17" t="s">
        <v>3427</v>
      </c>
      <c r="D1989" s="17" t="s">
        <v>3428</v>
      </c>
      <c r="E1989" s="18">
        <v>34624</v>
      </c>
      <c r="F1989" s="17" t="s">
        <v>197</v>
      </c>
      <c r="G1989" s="17" t="s">
        <v>8000</v>
      </c>
      <c r="H1989" s="17" t="s">
        <v>6792</v>
      </c>
      <c r="I1989" s="17" t="s">
        <v>6791</v>
      </c>
      <c r="J1989" s="20">
        <v>805.98</v>
      </c>
      <c r="K1989" s="19">
        <v>1240</v>
      </c>
      <c r="L1989" s="19"/>
      <c r="M1989" s="19"/>
      <c r="N1989" s="19"/>
      <c r="O1989" s="19"/>
      <c r="P1989" s="19"/>
      <c r="Q1989" s="19"/>
      <c r="R1989" s="19"/>
      <c r="S1989" s="19"/>
      <c r="T1989" s="17"/>
    </row>
    <row r="1990" spans="1:20" x14ac:dyDescent="0.3">
      <c r="A1990" s="1" t="s">
        <v>8558</v>
      </c>
      <c r="B1990" s="17" t="s">
        <v>5794</v>
      </c>
      <c r="C1990" s="17" t="s">
        <v>6179</v>
      </c>
      <c r="D1990" s="17" t="s">
        <v>406</v>
      </c>
      <c r="E1990" s="18">
        <v>49881</v>
      </c>
      <c r="F1990" s="17" t="s">
        <v>197</v>
      </c>
      <c r="G1990" s="17" t="s">
        <v>8426</v>
      </c>
      <c r="H1990" s="17" t="s">
        <v>6790</v>
      </c>
      <c r="I1990" s="17" t="s">
        <v>6791</v>
      </c>
      <c r="J1990" s="20">
        <v>5814.77</v>
      </c>
      <c r="K1990" s="19"/>
      <c r="L1990" s="19"/>
      <c r="M1990" s="19">
        <v>5110</v>
      </c>
      <c r="N1990" s="19"/>
      <c r="O1990" s="19"/>
      <c r="P1990" s="19"/>
      <c r="Q1990" s="19"/>
      <c r="R1990" s="19"/>
      <c r="S1990" s="19"/>
      <c r="T1990" s="17"/>
    </row>
    <row r="1991" spans="1:20" ht="28.8" x14ac:dyDescent="0.3">
      <c r="A1991" s="1" t="s">
        <v>8558</v>
      </c>
      <c r="B1991" s="17" t="s">
        <v>5794</v>
      </c>
      <c r="C1991" s="17" t="s">
        <v>6192</v>
      </c>
      <c r="D1991" s="17" t="s">
        <v>4190</v>
      </c>
      <c r="E1991" s="18">
        <v>51924</v>
      </c>
      <c r="F1991" s="17" t="s">
        <v>197</v>
      </c>
      <c r="G1991" s="17" t="s">
        <v>406</v>
      </c>
      <c r="H1991" s="17" t="s">
        <v>6790</v>
      </c>
      <c r="I1991" s="17" t="s">
        <v>6791</v>
      </c>
      <c r="J1991" s="20">
        <v>1201.17</v>
      </c>
      <c r="K1991" s="19">
        <v>1350</v>
      </c>
      <c r="L1991" s="19"/>
      <c r="M1991" s="19"/>
      <c r="N1991" s="19"/>
      <c r="O1991" s="19"/>
      <c r="P1991" s="19"/>
      <c r="Q1991" s="19"/>
      <c r="R1991" s="19"/>
      <c r="S1991" s="19"/>
      <c r="T1991" s="17"/>
    </row>
    <row r="1992" spans="1:20" ht="28.8" x14ac:dyDescent="0.3">
      <c r="A1992" s="1" t="s">
        <v>8558</v>
      </c>
      <c r="B1992" s="17" t="s">
        <v>5794</v>
      </c>
      <c r="C1992" s="17" t="s">
        <v>6377</v>
      </c>
      <c r="D1992" s="17" t="s">
        <v>6378</v>
      </c>
      <c r="E1992" s="18">
        <v>51933</v>
      </c>
      <c r="F1992" s="17" t="s">
        <v>6358</v>
      </c>
      <c r="G1992" s="17" t="s">
        <v>8469</v>
      </c>
      <c r="H1992" s="17"/>
      <c r="I1992" s="17"/>
      <c r="J1992" s="20"/>
      <c r="K1992" s="19">
        <v>34</v>
      </c>
      <c r="L1992" s="19"/>
      <c r="M1992" s="19"/>
      <c r="N1992" s="19"/>
      <c r="O1992" s="19"/>
      <c r="P1992" s="19"/>
      <c r="Q1992" s="19">
        <v>1</v>
      </c>
      <c r="R1992" s="19"/>
      <c r="S1992" s="19"/>
      <c r="T1992" s="17" t="s">
        <v>6853</v>
      </c>
    </row>
    <row r="1993" spans="1:20" ht="28.8" x14ac:dyDescent="0.3">
      <c r="A1993" s="1" t="s">
        <v>8556</v>
      </c>
      <c r="B1993" s="17" t="s">
        <v>446</v>
      </c>
      <c r="C1993" s="17" t="s">
        <v>500</v>
      </c>
      <c r="D1993" s="17" t="s">
        <v>501</v>
      </c>
      <c r="E1993" s="18">
        <v>1279960</v>
      </c>
      <c r="F1993" s="17" t="s">
        <v>226</v>
      </c>
      <c r="G1993" s="17" t="s">
        <v>4101</v>
      </c>
      <c r="H1993" s="17"/>
      <c r="I1993" s="17" t="s">
        <v>6793</v>
      </c>
      <c r="J1993" s="20">
        <v>672.25</v>
      </c>
      <c r="K1993" s="19"/>
      <c r="L1993" s="19"/>
      <c r="M1993" s="19"/>
      <c r="N1993" s="19">
        <v>270</v>
      </c>
      <c r="O1993" s="19"/>
      <c r="P1993" s="19"/>
      <c r="Q1993" s="19">
        <v>1</v>
      </c>
      <c r="R1993" s="19"/>
      <c r="S1993" s="19"/>
      <c r="T1993" s="17" t="s">
        <v>6853</v>
      </c>
    </row>
    <row r="1994" spans="1:20" x14ac:dyDescent="0.3">
      <c r="A1994" s="1" t="s">
        <v>8558</v>
      </c>
      <c r="B1994" s="17" t="s">
        <v>5794</v>
      </c>
      <c r="C1994" s="17" t="s">
        <v>6293</v>
      </c>
      <c r="D1994" s="17" t="s">
        <v>3661</v>
      </c>
      <c r="E1994" s="18">
        <v>51188</v>
      </c>
      <c r="F1994" s="17" t="s">
        <v>625</v>
      </c>
      <c r="G1994" s="17" t="s">
        <v>3661</v>
      </c>
      <c r="H1994" s="17"/>
      <c r="I1994" s="17" t="s">
        <v>6793</v>
      </c>
      <c r="J1994" s="20">
        <v>102134.97</v>
      </c>
      <c r="K1994" s="19">
        <v>22436</v>
      </c>
      <c r="L1994" s="19"/>
      <c r="M1994" s="19"/>
      <c r="N1994" s="19">
        <v>637</v>
      </c>
      <c r="O1994" s="19"/>
      <c r="P1994" s="19"/>
      <c r="Q1994" s="19"/>
      <c r="R1994" s="19"/>
      <c r="S1994" s="19"/>
      <c r="T1994" s="17"/>
    </row>
    <row r="1995" spans="1:20" ht="28.8" x14ac:dyDescent="0.3">
      <c r="A1995" s="1" t="s">
        <v>8556</v>
      </c>
      <c r="B1995" s="17" t="s">
        <v>446</v>
      </c>
      <c r="C1995" s="17" t="s">
        <v>523</v>
      </c>
      <c r="D1995" s="17" t="s">
        <v>524</v>
      </c>
      <c r="E1995" s="18">
        <v>53260</v>
      </c>
      <c r="F1995" s="17" t="s">
        <v>65</v>
      </c>
      <c r="G1995" s="17" t="s">
        <v>6896</v>
      </c>
      <c r="H1995" s="17"/>
      <c r="I1995" s="17" t="s">
        <v>6793</v>
      </c>
      <c r="J1995" s="20">
        <v>606.96</v>
      </c>
      <c r="K1995" s="19">
        <v>404.01</v>
      </c>
      <c r="L1995" s="19"/>
      <c r="M1995" s="19"/>
      <c r="N1995" s="19"/>
      <c r="O1995" s="19"/>
      <c r="P1995" s="19"/>
      <c r="Q1995" s="19"/>
      <c r="R1995" s="19"/>
      <c r="S1995" s="19"/>
      <c r="T1995" s="17"/>
    </row>
    <row r="1996" spans="1:20" ht="28.8" x14ac:dyDescent="0.3">
      <c r="A1996" s="1" t="s">
        <v>8556</v>
      </c>
      <c r="B1996" s="17" t="s">
        <v>446</v>
      </c>
      <c r="C1996" s="17" t="s">
        <v>591</v>
      </c>
      <c r="D1996" s="17" t="s">
        <v>592</v>
      </c>
      <c r="E1996" s="18">
        <v>53261</v>
      </c>
      <c r="F1996" s="17" t="s">
        <v>55</v>
      </c>
      <c r="G1996" s="17"/>
      <c r="H1996" s="17"/>
      <c r="I1996" s="17" t="s">
        <v>6788</v>
      </c>
      <c r="J1996" s="20">
        <v>3285.28</v>
      </c>
      <c r="K1996" s="19"/>
      <c r="L1996" s="19"/>
      <c r="M1996" s="19"/>
      <c r="N1996" s="19"/>
      <c r="O1996" s="19"/>
      <c r="P1996" s="19"/>
      <c r="Q1996" s="19"/>
      <c r="R1996" s="19">
        <v>1</v>
      </c>
      <c r="S1996" s="19"/>
      <c r="T1996" s="17" t="s">
        <v>8561</v>
      </c>
    </row>
    <row r="1997" spans="1:20" ht="43.2" x14ac:dyDescent="0.3">
      <c r="A1997" s="1" t="s">
        <v>8558</v>
      </c>
      <c r="B1997" s="17" t="s">
        <v>1107</v>
      </c>
      <c r="C1997" s="17" t="s">
        <v>591</v>
      </c>
      <c r="D1997" s="17" t="s">
        <v>1287</v>
      </c>
      <c r="E1997" s="18">
        <v>25488</v>
      </c>
      <c r="F1997" s="17" t="s">
        <v>1168</v>
      </c>
      <c r="G1997" s="17" t="s">
        <v>1287</v>
      </c>
      <c r="H1997" s="17"/>
      <c r="I1997" s="17" t="s">
        <v>6788</v>
      </c>
      <c r="J1997" s="20">
        <v>12072.99</v>
      </c>
      <c r="K1997" s="19"/>
      <c r="L1997" s="19">
        <v>1910.29</v>
      </c>
      <c r="M1997" s="19"/>
      <c r="N1997" s="19"/>
      <c r="O1997" s="19">
        <v>7</v>
      </c>
      <c r="P1997" s="19"/>
      <c r="Q1997" s="19"/>
      <c r="R1997" s="19">
        <v>5571.68</v>
      </c>
      <c r="S1997" s="19"/>
      <c r="T1997" s="17" t="s">
        <v>6853</v>
      </c>
    </row>
    <row r="1998" spans="1:20" ht="28.8" x14ac:dyDescent="0.3">
      <c r="A1998" s="1" t="s">
        <v>8558</v>
      </c>
      <c r="B1998" s="17" t="s">
        <v>5794</v>
      </c>
      <c r="C1998" s="17" t="s">
        <v>6124</v>
      </c>
      <c r="D1998" s="17" t="s">
        <v>6125</v>
      </c>
      <c r="E1998" s="18">
        <v>49185</v>
      </c>
      <c r="F1998" s="17" t="s">
        <v>68</v>
      </c>
      <c r="G1998" s="17" t="s">
        <v>3552</v>
      </c>
      <c r="H1998" s="17" t="s">
        <v>6790</v>
      </c>
      <c r="I1998" s="17" t="s">
        <v>6788</v>
      </c>
      <c r="J1998" s="20">
        <v>25073.8</v>
      </c>
      <c r="K1998" s="19">
        <v>12133</v>
      </c>
      <c r="L1998" s="19"/>
      <c r="M1998" s="19"/>
      <c r="N1998" s="19">
        <v>50</v>
      </c>
      <c r="O1998" s="19"/>
      <c r="P1998" s="19"/>
      <c r="Q1998" s="19">
        <v>1</v>
      </c>
      <c r="R1998" s="19"/>
      <c r="S1998" s="19"/>
      <c r="T1998" s="17" t="s">
        <v>6853</v>
      </c>
    </row>
    <row r="1999" spans="1:20" x14ac:dyDescent="0.3">
      <c r="A1999" s="1" t="s">
        <v>8558</v>
      </c>
      <c r="B1999" s="17" t="s">
        <v>5794</v>
      </c>
      <c r="C1999" s="17" t="s">
        <v>5865</v>
      </c>
      <c r="D1999" s="17" t="s">
        <v>4153</v>
      </c>
      <c r="E1999" s="18">
        <v>49192</v>
      </c>
      <c r="F1999" s="17" t="s">
        <v>330</v>
      </c>
      <c r="G1999" s="17"/>
      <c r="H1999" s="17" t="s">
        <v>6792</v>
      </c>
      <c r="I1999" s="17" t="s">
        <v>6793</v>
      </c>
      <c r="J1999" s="20">
        <v>61568.99</v>
      </c>
      <c r="K1999" s="19">
        <v>8124</v>
      </c>
      <c r="L1999" s="19"/>
      <c r="M1999" s="19"/>
      <c r="N1999" s="19">
        <v>10</v>
      </c>
      <c r="O1999" s="19"/>
      <c r="P1999" s="19"/>
      <c r="Q1999" s="19"/>
      <c r="R1999" s="19"/>
      <c r="S1999" s="19"/>
      <c r="T1999" s="17"/>
    </row>
    <row r="2000" spans="1:20" ht="28.8" x14ac:dyDescent="0.3">
      <c r="A2000" s="1" t="s">
        <v>8558</v>
      </c>
      <c r="B2000" s="17" t="s">
        <v>5794</v>
      </c>
      <c r="C2000" s="17" t="s">
        <v>6067</v>
      </c>
      <c r="D2000" s="17" t="s">
        <v>6068</v>
      </c>
      <c r="E2000" s="18">
        <v>49195</v>
      </c>
      <c r="F2000" s="17" t="s">
        <v>90</v>
      </c>
      <c r="G2000" s="17" t="s">
        <v>8325</v>
      </c>
      <c r="H2000" s="17" t="s">
        <v>1075</v>
      </c>
      <c r="I2000" s="17" t="s">
        <v>6794</v>
      </c>
      <c r="J2000" s="20">
        <v>439531.82</v>
      </c>
      <c r="K2000" s="19">
        <v>36208</v>
      </c>
      <c r="L2000" s="19"/>
      <c r="M2000" s="19"/>
      <c r="N2000" s="19"/>
      <c r="O2000" s="19"/>
      <c r="P2000" s="19"/>
      <c r="Q2000" s="19"/>
      <c r="R2000" s="19"/>
      <c r="S2000" s="19"/>
      <c r="T2000" s="17"/>
    </row>
    <row r="2001" spans="1:20" ht="28.8" x14ac:dyDescent="0.3">
      <c r="A2001" s="1" t="s">
        <v>8556</v>
      </c>
      <c r="B2001" s="17" t="s">
        <v>446</v>
      </c>
      <c r="C2001" s="17" t="s">
        <v>471</v>
      </c>
      <c r="D2001" s="17" t="s">
        <v>472</v>
      </c>
      <c r="E2001" s="18">
        <v>53262</v>
      </c>
      <c r="F2001" s="17" t="s">
        <v>468</v>
      </c>
      <c r="G2001" s="17" t="s">
        <v>7156</v>
      </c>
      <c r="H2001" s="17" t="s">
        <v>1075</v>
      </c>
      <c r="I2001" s="17"/>
      <c r="J2001" s="20">
        <v>1782.71</v>
      </c>
      <c r="K2001" s="19"/>
      <c r="L2001" s="19"/>
      <c r="M2001" s="19">
        <v>1148.6500000000001</v>
      </c>
      <c r="N2001" s="19"/>
      <c r="O2001" s="19"/>
      <c r="P2001" s="19">
        <v>6720</v>
      </c>
      <c r="Q2001" s="19"/>
      <c r="R2001" s="19"/>
      <c r="S2001" s="19">
        <v>1</v>
      </c>
      <c r="T2001" s="17" t="s">
        <v>8561</v>
      </c>
    </row>
    <row r="2002" spans="1:20" ht="43.2" x14ac:dyDescent="0.3">
      <c r="A2002" s="1" t="s">
        <v>8558</v>
      </c>
      <c r="B2002" s="17" t="s">
        <v>1107</v>
      </c>
      <c r="C2002" s="17" t="s">
        <v>471</v>
      </c>
      <c r="D2002" s="17" t="s">
        <v>1269</v>
      </c>
      <c r="E2002" s="18">
        <v>27000</v>
      </c>
      <c r="F2002" s="17" t="s">
        <v>1168</v>
      </c>
      <c r="G2002" s="17" t="s">
        <v>7385</v>
      </c>
      <c r="H2002" s="17"/>
      <c r="I2002" s="17" t="s">
        <v>6788</v>
      </c>
      <c r="J2002" s="20">
        <v>41777.68</v>
      </c>
      <c r="K2002" s="19"/>
      <c r="L2002" s="19">
        <v>5946.61</v>
      </c>
      <c r="M2002" s="19"/>
      <c r="N2002" s="19"/>
      <c r="O2002" s="19">
        <v>12</v>
      </c>
      <c r="P2002" s="19"/>
      <c r="Q2002" s="19"/>
      <c r="R2002" s="19">
        <v>29733.05</v>
      </c>
      <c r="S2002" s="19"/>
      <c r="T2002" s="17" t="s">
        <v>8561</v>
      </c>
    </row>
    <row r="2003" spans="1:20" ht="28.8" x14ac:dyDescent="0.3">
      <c r="A2003" s="21" t="s">
        <v>8555</v>
      </c>
      <c r="B2003" s="17" t="s">
        <v>21</v>
      </c>
      <c r="C2003" s="17" t="s">
        <v>95</v>
      </c>
      <c r="D2003" s="17" t="s">
        <v>96</v>
      </c>
      <c r="E2003" s="18">
        <v>21104</v>
      </c>
      <c r="F2003" s="17" t="s">
        <v>73</v>
      </c>
      <c r="G2003" s="17" t="s">
        <v>7098</v>
      </c>
      <c r="H2003" s="17" t="s">
        <v>7099</v>
      </c>
      <c r="I2003" s="17" t="s">
        <v>6787</v>
      </c>
      <c r="J2003" s="20">
        <v>321725.61</v>
      </c>
      <c r="K2003" s="19">
        <v>74193</v>
      </c>
      <c r="L2003" s="19"/>
      <c r="M2003" s="19"/>
      <c r="N2003" s="19"/>
      <c r="O2003" s="19"/>
      <c r="P2003" s="19"/>
      <c r="Q2003" s="19">
        <v>154</v>
      </c>
      <c r="R2003" s="19"/>
      <c r="S2003" s="19"/>
      <c r="T2003" s="17" t="s">
        <v>6887</v>
      </c>
    </row>
    <row r="2004" spans="1:20" ht="28.8" x14ac:dyDescent="0.3">
      <c r="A2004" s="1" t="s">
        <v>8556</v>
      </c>
      <c r="B2004" s="17" t="s">
        <v>446</v>
      </c>
      <c r="C2004" s="17" t="s">
        <v>466</v>
      </c>
      <c r="D2004" s="17" t="s">
        <v>467</v>
      </c>
      <c r="E2004" s="18">
        <v>53263</v>
      </c>
      <c r="F2004" s="17" t="s">
        <v>468</v>
      </c>
      <c r="G2004" s="17" t="s">
        <v>7155</v>
      </c>
      <c r="H2004" s="17" t="s">
        <v>1075</v>
      </c>
      <c r="I2004" s="17"/>
      <c r="J2004" s="20">
        <v>181.58</v>
      </c>
      <c r="K2004" s="19"/>
      <c r="L2004" s="19"/>
      <c r="M2004" s="19">
        <v>117</v>
      </c>
      <c r="N2004" s="19"/>
      <c r="O2004" s="19"/>
      <c r="P2004" s="19">
        <v>702</v>
      </c>
      <c r="Q2004" s="19"/>
      <c r="R2004" s="19"/>
      <c r="S2004" s="19">
        <v>1</v>
      </c>
      <c r="T2004" s="17" t="s">
        <v>8561</v>
      </c>
    </row>
    <row r="2005" spans="1:20" ht="28.8" x14ac:dyDescent="0.3">
      <c r="A2005" s="1" t="s">
        <v>8556</v>
      </c>
      <c r="B2005" s="17" t="s">
        <v>446</v>
      </c>
      <c r="C2005" s="17" t="s">
        <v>589</v>
      </c>
      <c r="D2005" s="17" t="s">
        <v>590</v>
      </c>
      <c r="E2005" s="18">
        <v>53264</v>
      </c>
      <c r="F2005" s="17" t="s">
        <v>55</v>
      </c>
      <c r="G2005" s="17"/>
      <c r="H2005" s="17"/>
      <c r="I2005" s="17" t="s">
        <v>6788</v>
      </c>
      <c r="J2005" s="20">
        <v>3285.28</v>
      </c>
      <c r="K2005" s="19"/>
      <c r="L2005" s="19"/>
      <c r="M2005" s="19"/>
      <c r="N2005" s="19"/>
      <c r="O2005" s="19"/>
      <c r="P2005" s="19"/>
      <c r="Q2005" s="19">
        <v>1</v>
      </c>
      <c r="R2005" s="19"/>
      <c r="S2005" s="19"/>
      <c r="T2005" s="17" t="s">
        <v>6853</v>
      </c>
    </row>
    <row r="2006" spans="1:20" ht="28.8" x14ac:dyDescent="0.3">
      <c r="A2006" s="21" t="s">
        <v>8555</v>
      </c>
      <c r="B2006" s="17" t="s">
        <v>5359</v>
      </c>
      <c r="C2006" s="17" t="s">
        <v>5484</v>
      </c>
      <c r="D2006" s="17" t="s">
        <v>406</v>
      </c>
      <c r="E2006" s="18">
        <v>47611</v>
      </c>
      <c r="F2006" s="17" t="s">
        <v>197</v>
      </c>
      <c r="G2006" s="17" t="s">
        <v>3428</v>
      </c>
      <c r="H2006" s="17"/>
      <c r="I2006" s="17" t="s">
        <v>6791</v>
      </c>
      <c r="J2006" s="20">
        <v>408.5</v>
      </c>
      <c r="K2006" s="19">
        <v>982</v>
      </c>
      <c r="L2006" s="19"/>
      <c r="M2006" s="19"/>
      <c r="N2006" s="19"/>
      <c r="O2006" s="19"/>
      <c r="P2006" s="19"/>
      <c r="Q2006" s="19"/>
      <c r="R2006" s="19"/>
      <c r="S2006" s="19"/>
      <c r="T2006" s="17"/>
    </row>
    <row r="2007" spans="1:20" ht="28.8" x14ac:dyDescent="0.3">
      <c r="A2007" s="1" t="s">
        <v>8556</v>
      </c>
      <c r="B2007" s="17" t="s">
        <v>5520</v>
      </c>
      <c r="C2007" s="17" t="s">
        <v>5529</v>
      </c>
      <c r="D2007" s="17" t="s">
        <v>5530</v>
      </c>
      <c r="E2007" s="18">
        <v>45842</v>
      </c>
      <c r="F2007" s="17" t="s">
        <v>73</v>
      </c>
      <c r="G2007" s="17" t="s">
        <v>7886</v>
      </c>
      <c r="H2007" s="17" t="s">
        <v>7075</v>
      </c>
      <c r="I2007" s="17" t="s">
        <v>6797</v>
      </c>
      <c r="J2007" s="20">
        <v>12971.38</v>
      </c>
      <c r="K2007" s="19">
        <v>2357</v>
      </c>
      <c r="L2007" s="19"/>
      <c r="M2007" s="19"/>
      <c r="N2007" s="19"/>
      <c r="O2007" s="19"/>
      <c r="P2007" s="19"/>
      <c r="Q2007" s="19">
        <v>3</v>
      </c>
      <c r="R2007" s="19"/>
      <c r="S2007" s="19"/>
      <c r="T2007" s="17" t="s">
        <v>6887</v>
      </c>
    </row>
    <row r="2008" spans="1:20" ht="28.8" x14ac:dyDescent="0.3">
      <c r="A2008" s="1" t="s">
        <v>8559</v>
      </c>
      <c r="B2008" s="17" t="s">
        <v>3314</v>
      </c>
      <c r="C2008" s="17" t="s">
        <v>3320</v>
      </c>
      <c r="D2008" s="17" t="s">
        <v>3319</v>
      </c>
      <c r="E2008" s="18">
        <v>35695</v>
      </c>
      <c r="F2008" s="17" t="s">
        <v>79</v>
      </c>
      <c r="G2008" s="17" t="s">
        <v>7112</v>
      </c>
      <c r="H2008" s="17" t="s">
        <v>6792</v>
      </c>
      <c r="I2008" s="17" t="s">
        <v>6795</v>
      </c>
      <c r="J2008" s="20">
        <v>28628.05</v>
      </c>
      <c r="K2008" s="19">
        <v>6661</v>
      </c>
      <c r="L2008" s="19"/>
      <c r="M2008" s="19"/>
      <c r="N2008" s="19"/>
      <c r="O2008" s="19"/>
      <c r="P2008" s="19"/>
      <c r="Q2008" s="19"/>
      <c r="R2008" s="19"/>
      <c r="S2008" s="19"/>
      <c r="T2008" s="17"/>
    </row>
    <row r="2009" spans="1:20" ht="28.8" x14ac:dyDescent="0.3">
      <c r="A2009" s="1" t="s">
        <v>8556</v>
      </c>
      <c r="B2009" s="17" t="s">
        <v>446</v>
      </c>
      <c r="C2009" s="17" t="s">
        <v>585</v>
      </c>
      <c r="D2009" s="17" t="s">
        <v>586</v>
      </c>
      <c r="E2009" s="18">
        <v>53267</v>
      </c>
      <c r="F2009" s="17" t="s">
        <v>187</v>
      </c>
      <c r="G2009" s="17" t="s">
        <v>7170</v>
      </c>
      <c r="H2009" s="17" t="s">
        <v>6792</v>
      </c>
      <c r="I2009" s="17" t="s">
        <v>6793</v>
      </c>
      <c r="J2009" s="20">
        <v>531.96</v>
      </c>
      <c r="K2009" s="19">
        <v>354.09</v>
      </c>
      <c r="L2009" s="19"/>
      <c r="M2009" s="19"/>
      <c r="N2009" s="19"/>
      <c r="O2009" s="19"/>
      <c r="P2009" s="19"/>
      <c r="Q2009" s="19"/>
      <c r="R2009" s="19"/>
      <c r="S2009" s="19"/>
      <c r="T2009" s="17"/>
    </row>
    <row r="2010" spans="1:20" ht="28.8" x14ac:dyDescent="0.3">
      <c r="A2010" s="1" t="s">
        <v>8556</v>
      </c>
      <c r="B2010" s="17" t="s">
        <v>446</v>
      </c>
      <c r="C2010" s="17" t="s">
        <v>521</v>
      </c>
      <c r="D2010" s="17" t="s">
        <v>522</v>
      </c>
      <c r="E2010" s="18">
        <v>53268</v>
      </c>
      <c r="F2010" s="17" t="s">
        <v>320</v>
      </c>
      <c r="G2010" s="17" t="s">
        <v>7174</v>
      </c>
      <c r="H2010" s="17" t="s">
        <v>1075</v>
      </c>
      <c r="I2010" s="17" t="s">
        <v>6793</v>
      </c>
      <c r="J2010" s="20">
        <v>10956.1</v>
      </c>
      <c r="K2010" s="19"/>
      <c r="L2010" s="19"/>
      <c r="M2010" s="19"/>
      <c r="N2010" s="19"/>
      <c r="O2010" s="19"/>
      <c r="P2010" s="19"/>
      <c r="Q2010" s="19"/>
      <c r="R2010" s="19">
        <v>1</v>
      </c>
      <c r="S2010" s="19"/>
      <c r="T2010" s="17" t="s">
        <v>6853</v>
      </c>
    </row>
    <row r="2011" spans="1:20" ht="28.8" x14ac:dyDescent="0.3">
      <c r="A2011" s="1" t="s">
        <v>8559</v>
      </c>
      <c r="B2011" s="17" t="s">
        <v>3314</v>
      </c>
      <c r="C2011" s="17" t="s">
        <v>521</v>
      </c>
      <c r="D2011" s="17" t="s">
        <v>3381</v>
      </c>
      <c r="E2011" s="18">
        <v>35698</v>
      </c>
      <c r="F2011" s="17" t="s">
        <v>38</v>
      </c>
      <c r="G2011" s="17" t="s">
        <v>7112</v>
      </c>
      <c r="H2011" s="17" t="s">
        <v>6792</v>
      </c>
      <c r="I2011" s="17" t="s">
        <v>6791</v>
      </c>
      <c r="J2011" s="20">
        <v>18931.009999999998</v>
      </c>
      <c r="K2011" s="19">
        <v>2230</v>
      </c>
      <c r="L2011" s="19"/>
      <c r="M2011" s="19"/>
      <c r="N2011" s="19"/>
      <c r="O2011" s="19"/>
      <c r="P2011" s="19"/>
      <c r="Q2011" s="19"/>
      <c r="R2011" s="19"/>
      <c r="S2011" s="19"/>
      <c r="T2011" s="17"/>
    </row>
    <row r="2012" spans="1:20" ht="28.8" x14ac:dyDescent="0.3">
      <c r="A2012" s="1" t="s">
        <v>8559</v>
      </c>
      <c r="B2012" s="17" t="s">
        <v>3314</v>
      </c>
      <c r="C2012" s="17" t="s">
        <v>521</v>
      </c>
      <c r="D2012" s="17" t="s">
        <v>3381</v>
      </c>
      <c r="E2012" s="18">
        <v>35698</v>
      </c>
      <c r="F2012" s="17" t="s">
        <v>259</v>
      </c>
      <c r="G2012" s="17" t="s">
        <v>7100</v>
      </c>
      <c r="H2012" s="17" t="s">
        <v>6792</v>
      </c>
      <c r="I2012" s="17" t="s">
        <v>6793</v>
      </c>
      <c r="J2012" s="20">
        <v>14389.66</v>
      </c>
      <c r="K2012" s="19">
        <v>1796</v>
      </c>
      <c r="L2012" s="19"/>
      <c r="M2012" s="19"/>
      <c r="N2012" s="19"/>
      <c r="O2012" s="19"/>
      <c r="P2012" s="19"/>
      <c r="Q2012" s="19"/>
      <c r="R2012" s="19"/>
      <c r="S2012" s="19"/>
      <c r="T2012" s="17"/>
    </row>
    <row r="2013" spans="1:20" ht="28.8" x14ac:dyDescent="0.3">
      <c r="A2013" s="1" t="s">
        <v>8559</v>
      </c>
      <c r="B2013" s="17" t="s">
        <v>3314</v>
      </c>
      <c r="C2013" s="17" t="s">
        <v>521</v>
      </c>
      <c r="D2013" s="17" t="s">
        <v>3381</v>
      </c>
      <c r="E2013" s="18">
        <v>35698</v>
      </c>
      <c r="F2013" s="17" t="s">
        <v>3365</v>
      </c>
      <c r="G2013" s="17" t="s">
        <v>7989</v>
      </c>
      <c r="H2013" s="17" t="s">
        <v>6792</v>
      </c>
      <c r="I2013" s="17" t="s">
        <v>6793</v>
      </c>
      <c r="J2013" s="20"/>
      <c r="K2013" s="19">
        <v>3259</v>
      </c>
      <c r="L2013" s="19"/>
      <c r="M2013" s="19"/>
      <c r="N2013" s="19"/>
      <c r="O2013" s="19"/>
      <c r="P2013" s="19"/>
      <c r="Q2013" s="19"/>
      <c r="R2013" s="19"/>
      <c r="S2013" s="19"/>
      <c r="T2013" s="17"/>
    </row>
    <row r="2014" spans="1:20" ht="28.8" x14ac:dyDescent="0.3">
      <c r="A2014" s="1" t="s">
        <v>8559</v>
      </c>
      <c r="B2014" s="17" t="s">
        <v>6469</v>
      </c>
      <c r="C2014" s="17" t="s">
        <v>6529</v>
      </c>
      <c r="D2014" s="17" t="s">
        <v>6530</v>
      </c>
      <c r="E2014" s="18">
        <v>1013680</v>
      </c>
      <c r="F2014" s="17" t="s">
        <v>113</v>
      </c>
      <c r="G2014" s="17" t="s">
        <v>8495</v>
      </c>
      <c r="H2014" s="17" t="s">
        <v>1075</v>
      </c>
      <c r="I2014" s="17" t="s">
        <v>6787</v>
      </c>
      <c r="J2014" s="20">
        <v>89419.33</v>
      </c>
      <c r="K2014" s="19">
        <v>11253</v>
      </c>
      <c r="L2014" s="19"/>
      <c r="M2014" s="19"/>
      <c r="N2014" s="19"/>
      <c r="O2014" s="19"/>
      <c r="P2014" s="19"/>
      <c r="Q2014" s="19"/>
      <c r="R2014" s="19"/>
      <c r="S2014" s="19"/>
      <c r="T2014" s="17"/>
    </row>
    <row r="2015" spans="1:20" x14ac:dyDescent="0.3">
      <c r="A2015" s="1" t="s">
        <v>8559</v>
      </c>
      <c r="B2015" s="17" t="s">
        <v>6469</v>
      </c>
      <c r="C2015" s="17" t="s">
        <v>6529</v>
      </c>
      <c r="D2015" s="17" t="s">
        <v>6530</v>
      </c>
      <c r="E2015" s="18">
        <v>1013680</v>
      </c>
      <c r="F2015" s="17" t="s">
        <v>126</v>
      </c>
      <c r="G2015" s="17" t="s">
        <v>4557</v>
      </c>
      <c r="H2015" s="17" t="s">
        <v>1075</v>
      </c>
      <c r="I2015" s="17" t="s">
        <v>6793</v>
      </c>
      <c r="J2015" s="20">
        <v>24845.99</v>
      </c>
      <c r="K2015" s="19">
        <v>2640</v>
      </c>
      <c r="L2015" s="19"/>
      <c r="M2015" s="19"/>
      <c r="N2015" s="19"/>
      <c r="O2015" s="19"/>
      <c r="P2015" s="19"/>
      <c r="Q2015" s="19"/>
      <c r="R2015" s="19"/>
      <c r="S2015" s="19"/>
      <c r="T2015" s="17"/>
    </row>
    <row r="2016" spans="1:20" ht="28.8" x14ac:dyDescent="0.3">
      <c r="A2016" s="1" t="s">
        <v>8559</v>
      </c>
      <c r="B2016" s="17" t="s">
        <v>6469</v>
      </c>
      <c r="C2016" s="17" t="s">
        <v>6647</v>
      </c>
      <c r="D2016" s="17" t="s">
        <v>6648</v>
      </c>
      <c r="E2016" s="18">
        <v>1013681</v>
      </c>
      <c r="F2016" s="17" t="s">
        <v>197</v>
      </c>
      <c r="G2016" s="17" t="s">
        <v>406</v>
      </c>
      <c r="H2016" s="17" t="s">
        <v>1075</v>
      </c>
      <c r="I2016" s="17" t="s">
        <v>6791</v>
      </c>
      <c r="J2016" s="20">
        <v>1411.46</v>
      </c>
      <c r="K2016" s="19">
        <v>2320</v>
      </c>
      <c r="L2016" s="19"/>
      <c r="M2016" s="19"/>
      <c r="N2016" s="19"/>
      <c r="O2016" s="19"/>
      <c r="P2016" s="19"/>
      <c r="Q2016" s="19"/>
      <c r="R2016" s="19"/>
      <c r="S2016" s="19"/>
      <c r="T2016" s="17"/>
    </row>
    <row r="2017" spans="1:20" ht="43.2" x14ac:dyDescent="0.3">
      <c r="A2017" s="1" t="s">
        <v>8559</v>
      </c>
      <c r="B2017" s="17" t="s">
        <v>6469</v>
      </c>
      <c r="C2017" s="17" t="s">
        <v>6563</v>
      </c>
      <c r="D2017" s="17" t="s">
        <v>6564</v>
      </c>
      <c r="E2017" s="18">
        <v>54000</v>
      </c>
      <c r="F2017" s="17" t="s">
        <v>126</v>
      </c>
      <c r="G2017" s="17" t="s">
        <v>8500</v>
      </c>
      <c r="H2017" s="17" t="s">
        <v>1075</v>
      </c>
      <c r="I2017" s="17" t="s">
        <v>6793</v>
      </c>
      <c r="J2017" s="20">
        <v>37645.43</v>
      </c>
      <c r="K2017" s="19">
        <v>4000</v>
      </c>
      <c r="L2017" s="19"/>
      <c r="M2017" s="19"/>
      <c r="N2017" s="19"/>
      <c r="O2017" s="19"/>
      <c r="P2017" s="19"/>
      <c r="Q2017" s="19"/>
      <c r="R2017" s="19"/>
      <c r="S2017" s="19"/>
      <c r="T2017" s="17"/>
    </row>
    <row r="2018" spans="1:20" ht="28.8" x14ac:dyDescent="0.3">
      <c r="A2018" s="1" t="s">
        <v>8559</v>
      </c>
      <c r="B2018" s="17" t="s">
        <v>6469</v>
      </c>
      <c r="C2018" s="17" t="s">
        <v>6555</v>
      </c>
      <c r="D2018" s="17" t="s">
        <v>6556</v>
      </c>
      <c r="E2018" s="18">
        <v>54001</v>
      </c>
      <c r="F2018" s="17" t="s">
        <v>126</v>
      </c>
      <c r="G2018" s="17" t="s">
        <v>3354</v>
      </c>
      <c r="H2018" s="17" t="s">
        <v>1075</v>
      </c>
      <c r="I2018" s="17" t="s">
        <v>6793</v>
      </c>
      <c r="J2018" s="20">
        <v>37645.43</v>
      </c>
      <c r="K2018" s="19">
        <v>4000</v>
      </c>
      <c r="L2018" s="19"/>
      <c r="M2018" s="19"/>
      <c r="N2018" s="19"/>
      <c r="O2018" s="19"/>
      <c r="P2018" s="19"/>
      <c r="Q2018" s="19"/>
      <c r="R2018" s="19"/>
      <c r="S2018" s="19"/>
      <c r="T2018" s="17"/>
    </row>
    <row r="2019" spans="1:20" ht="28.8" x14ac:dyDescent="0.3">
      <c r="A2019" s="21" t="s">
        <v>8555</v>
      </c>
      <c r="B2019" s="17" t="s">
        <v>21</v>
      </c>
      <c r="C2019" s="17" t="s">
        <v>128</v>
      </c>
      <c r="D2019" s="17" t="s">
        <v>129</v>
      </c>
      <c r="E2019" s="18">
        <v>19128</v>
      </c>
      <c r="F2019" s="17" t="s">
        <v>130</v>
      </c>
      <c r="G2019" s="17" t="s">
        <v>7109</v>
      </c>
      <c r="H2019" s="17" t="s">
        <v>1075</v>
      </c>
      <c r="I2019" s="17" t="s">
        <v>6793</v>
      </c>
      <c r="J2019" s="20">
        <v>3035.09</v>
      </c>
      <c r="K2019" s="19">
        <v>2506</v>
      </c>
      <c r="L2019" s="19"/>
      <c r="M2019" s="19"/>
      <c r="N2019" s="19"/>
      <c r="O2019" s="19"/>
      <c r="P2019" s="19"/>
      <c r="Q2019" s="19"/>
      <c r="R2019" s="19"/>
      <c r="S2019" s="19"/>
      <c r="T2019" s="17"/>
    </row>
    <row r="2020" spans="1:20" x14ac:dyDescent="0.3">
      <c r="A2020" s="1" t="s">
        <v>8559</v>
      </c>
      <c r="B2020" s="17" t="s">
        <v>3314</v>
      </c>
      <c r="C2020" s="17" t="s">
        <v>3315</v>
      </c>
      <c r="D2020" s="17" t="s">
        <v>3316</v>
      </c>
      <c r="E2020" s="18">
        <v>35699</v>
      </c>
      <c r="F2020" s="17" t="s">
        <v>90</v>
      </c>
      <c r="G2020" s="17" t="s">
        <v>7097</v>
      </c>
      <c r="H2020" s="17" t="s">
        <v>1075</v>
      </c>
      <c r="I2020" s="17" t="s">
        <v>6794</v>
      </c>
      <c r="J2020" s="20">
        <v>79779.899999999994</v>
      </c>
      <c r="K2020" s="19">
        <v>9339</v>
      </c>
      <c r="L2020" s="19"/>
      <c r="M2020" s="19"/>
      <c r="N2020" s="19"/>
      <c r="O2020" s="19"/>
      <c r="P2020" s="19"/>
      <c r="Q2020" s="19"/>
      <c r="R2020" s="19"/>
      <c r="S2020" s="19"/>
      <c r="T2020" s="17"/>
    </row>
    <row r="2021" spans="1:20" ht="28.8" x14ac:dyDescent="0.3">
      <c r="A2021" s="1" t="s">
        <v>8558</v>
      </c>
      <c r="B2021" s="17" t="s">
        <v>3677</v>
      </c>
      <c r="C2021" s="17" t="s">
        <v>3790</v>
      </c>
      <c r="D2021" s="17" t="s">
        <v>3791</v>
      </c>
      <c r="E2021" s="18">
        <v>35257</v>
      </c>
      <c r="F2021" s="17" t="s">
        <v>497</v>
      </c>
      <c r="G2021" s="17" t="s">
        <v>7999</v>
      </c>
      <c r="H2021" s="17" t="s">
        <v>6792</v>
      </c>
      <c r="I2021" s="17" t="s">
        <v>6789</v>
      </c>
      <c r="J2021" s="20">
        <v>142762.76</v>
      </c>
      <c r="K2021" s="19"/>
      <c r="L2021" s="19">
        <v>27866</v>
      </c>
      <c r="M2021" s="19"/>
      <c r="N2021" s="19"/>
      <c r="O2021" s="19"/>
      <c r="P2021" s="19"/>
      <c r="Q2021" s="19"/>
      <c r="R2021" s="19"/>
      <c r="S2021" s="19"/>
      <c r="T2021" s="17"/>
    </row>
    <row r="2022" spans="1:20" ht="28.8" x14ac:dyDescent="0.3">
      <c r="A2022" s="1" t="s">
        <v>8556</v>
      </c>
      <c r="B2022" s="17" t="s">
        <v>5520</v>
      </c>
      <c r="C2022" s="17" t="s">
        <v>5652</v>
      </c>
      <c r="D2022" s="17" t="s">
        <v>5653</v>
      </c>
      <c r="E2022" s="18">
        <v>986977</v>
      </c>
      <c r="F2022" s="17" t="s">
        <v>104</v>
      </c>
      <c r="G2022" s="17" t="s">
        <v>7097</v>
      </c>
      <c r="H2022" s="17" t="s">
        <v>1075</v>
      </c>
      <c r="I2022" s="17"/>
      <c r="J2022" s="20">
        <v>215</v>
      </c>
      <c r="K2022" s="19"/>
      <c r="L2022" s="19"/>
      <c r="M2022" s="19"/>
      <c r="N2022" s="19"/>
      <c r="O2022" s="19"/>
      <c r="P2022" s="19"/>
      <c r="Q2022" s="19">
        <v>1</v>
      </c>
      <c r="R2022" s="19"/>
      <c r="S2022" s="19"/>
      <c r="T2022" s="17" t="s">
        <v>6853</v>
      </c>
    </row>
    <row r="2023" spans="1:20" x14ac:dyDescent="0.3">
      <c r="A2023" s="1" t="s">
        <v>8556</v>
      </c>
      <c r="B2023" s="17" t="s">
        <v>5520</v>
      </c>
      <c r="C2023" s="17" t="s">
        <v>5621</v>
      </c>
      <c r="D2023" s="17" t="s">
        <v>677</v>
      </c>
      <c r="E2023" s="18">
        <v>45846</v>
      </c>
      <c r="F2023" s="17" t="s">
        <v>136</v>
      </c>
      <c r="G2023" s="17" t="s">
        <v>7097</v>
      </c>
      <c r="H2023" s="17" t="s">
        <v>1075</v>
      </c>
      <c r="I2023" s="17" t="s">
        <v>6793</v>
      </c>
      <c r="J2023" s="20">
        <v>93638.96</v>
      </c>
      <c r="K2023" s="19"/>
      <c r="L2023" s="19"/>
      <c r="M2023" s="19"/>
      <c r="N2023" s="19">
        <v>18</v>
      </c>
      <c r="O2023" s="19"/>
      <c r="P2023" s="19"/>
      <c r="Q2023" s="19">
        <v>1</v>
      </c>
      <c r="R2023" s="19"/>
      <c r="S2023" s="19"/>
      <c r="T2023" s="17" t="s">
        <v>6853</v>
      </c>
    </row>
    <row r="2024" spans="1:20" x14ac:dyDescent="0.3">
      <c r="A2024" s="1" t="s">
        <v>8556</v>
      </c>
      <c r="B2024" s="17" t="s">
        <v>5520</v>
      </c>
      <c r="C2024" s="17" t="s">
        <v>5621</v>
      </c>
      <c r="D2024" s="17" t="s">
        <v>677</v>
      </c>
      <c r="E2024" s="18">
        <v>45846</v>
      </c>
      <c r="F2024" s="17" t="s">
        <v>99</v>
      </c>
      <c r="G2024" s="17" t="s">
        <v>7097</v>
      </c>
      <c r="H2024" s="17" t="s">
        <v>1075</v>
      </c>
      <c r="I2024" s="17" t="s">
        <v>6793</v>
      </c>
      <c r="J2024" s="20">
        <v>9693.2800000000007</v>
      </c>
      <c r="K2024" s="19"/>
      <c r="L2024" s="19"/>
      <c r="M2024" s="19"/>
      <c r="N2024" s="19"/>
      <c r="O2024" s="19"/>
      <c r="P2024" s="19"/>
      <c r="Q2024" s="19">
        <v>1</v>
      </c>
      <c r="R2024" s="19"/>
      <c r="S2024" s="19"/>
      <c r="T2024" s="17" t="s">
        <v>6853</v>
      </c>
    </row>
    <row r="2025" spans="1:20" x14ac:dyDescent="0.3">
      <c r="A2025" s="1" t="s">
        <v>8556</v>
      </c>
      <c r="B2025" s="17" t="s">
        <v>5520</v>
      </c>
      <c r="C2025" s="17" t="s">
        <v>5622</v>
      </c>
      <c r="D2025" s="17" t="s">
        <v>5623</v>
      </c>
      <c r="E2025" s="18">
        <v>45848</v>
      </c>
      <c r="F2025" s="17" t="s">
        <v>126</v>
      </c>
      <c r="G2025" s="17" t="s">
        <v>7097</v>
      </c>
      <c r="H2025" s="17" t="s">
        <v>1075</v>
      </c>
      <c r="I2025" s="17" t="s">
        <v>6793</v>
      </c>
      <c r="J2025" s="20">
        <v>18159.099999999999</v>
      </c>
      <c r="K2025" s="19">
        <v>1806</v>
      </c>
      <c r="L2025" s="19"/>
      <c r="M2025" s="19"/>
      <c r="N2025" s="19"/>
      <c r="O2025" s="19"/>
      <c r="P2025" s="19"/>
      <c r="Q2025" s="19"/>
      <c r="R2025" s="19"/>
      <c r="S2025" s="19"/>
      <c r="T2025" s="17"/>
    </row>
    <row r="2026" spans="1:20" ht="28.8" x14ac:dyDescent="0.3">
      <c r="A2026" s="1" t="s">
        <v>8556</v>
      </c>
      <c r="B2026" s="17" t="s">
        <v>5520</v>
      </c>
      <c r="C2026" s="17" t="s">
        <v>5622</v>
      </c>
      <c r="D2026" s="17" t="s">
        <v>5623</v>
      </c>
      <c r="E2026" s="18">
        <v>45848</v>
      </c>
      <c r="F2026" s="17" t="s">
        <v>113</v>
      </c>
      <c r="G2026" s="17" t="s">
        <v>7097</v>
      </c>
      <c r="H2026" s="17" t="s">
        <v>1075</v>
      </c>
      <c r="I2026" s="17" t="s">
        <v>6787</v>
      </c>
      <c r="J2026" s="20">
        <v>20247.7</v>
      </c>
      <c r="K2026" s="19">
        <v>2385</v>
      </c>
      <c r="L2026" s="19"/>
      <c r="M2026" s="19"/>
      <c r="N2026" s="19"/>
      <c r="O2026" s="19"/>
      <c r="P2026" s="19"/>
      <c r="Q2026" s="19"/>
      <c r="R2026" s="19"/>
      <c r="S2026" s="19"/>
      <c r="T2026" s="17"/>
    </row>
    <row r="2027" spans="1:20" ht="28.8" x14ac:dyDescent="0.3">
      <c r="A2027" s="1" t="s">
        <v>8556</v>
      </c>
      <c r="B2027" s="17" t="s">
        <v>5520</v>
      </c>
      <c r="C2027" s="17" t="s">
        <v>5620</v>
      </c>
      <c r="D2027" s="17" t="s">
        <v>4555</v>
      </c>
      <c r="E2027" s="18">
        <v>45849</v>
      </c>
      <c r="F2027" s="17" t="s">
        <v>126</v>
      </c>
      <c r="G2027" s="17" t="s">
        <v>8294</v>
      </c>
      <c r="H2027" s="17" t="s">
        <v>1075</v>
      </c>
      <c r="I2027" s="17" t="s">
        <v>6793</v>
      </c>
      <c r="J2027" s="20">
        <v>113.12</v>
      </c>
      <c r="K2027" s="19">
        <v>4180</v>
      </c>
      <c r="L2027" s="19"/>
      <c r="M2027" s="19"/>
      <c r="N2027" s="19"/>
      <c r="O2027" s="19"/>
      <c r="P2027" s="19"/>
      <c r="Q2027" s="19"/>
      <c r="R2027" s="19"/>
      <c r="S2027" s="19"/>
      <c r="T2027" s="17"/>
    </row>
    <row r="2028" spans="1:20" ht="28.8" x14ac:dyDescent="0.3">
      <c r="A2028" s="1" t="s">
        <v>8556</v>
      </c>
      <c r="B2028" s="17" t="s">
        <v>5520</v>
      </c>
      <c r="C2028" s="17" t="s">
        <v>5618</v>
      </c>
      <c r="D2028" s="17" t="s">
        <v>5619</v>
      </c>
      <c r="E2028" s="18">
        <v>45850</v>
      </c>
      <c r="F2028" s="17" t="s">
        <v>126</v>
      </c>
      <c r="G2028" s="17" t="s">
        <v>8293</v>
      </c>
      <c r="H2028" s="17" t="s">
        <v>1075</v>
      </c>
      <c r="I2028" s="17" t="s">
        <v>6789</v>
      </c>
      <c r="J2028" s="20">
        <v>562.01</v>
      </c>
      <c r="K2028" s="19">
        <v>128</v>
      </c>
      <c r="L2028" s="19"/>
      <c r="M2028" s="19"/>
      <c r="N2028" s="19"/>
      <c r="O2028" s="19"/>
      <c r="P2028" s="19"/>
      <c r="Q2028" s="19"/>
      <c r="R2028" s="19"/>
      <c r="S2028" s="19"/>
      <c r="T2028" s="17"/>
    </row>
    <row r="2029" spans="1:20" ht="43.2" x14ac:dyDescent="0.3">
      <c r="A2029" s="1" t="s">
        <v>8556</v>
      </c>
      <c r="B2029" s="17" t="s">
        <v>5520</v>
      </c>
      <c r="C2029" s="17" t="s">
        <v>5624</v>
      </c>
      <c r="D2029" s="17" t="s">
        <v>5625</v>
      </c>
      <c r="E2029" s="18">
        <v>47808</v>
      </c>
      <c r="F2029" s="17" t="s">
        <v>684</v>
      </c>
      <c r="G2029" s="17" t="s">
        <v>7097</v>
      </c>
      <c r="H2029" s="17" t="s">
        <v>1075</v>
      </c>
      <c r="I2029" s="17" t="s">
        <v>6789</v>
      </c>
      <c r="J2029" s="20">
        <v>5472.18</v>
      </c>
      <c r="K2029" s="19">
        <v>984</v>
      </c>
      <c r="L2029" s="19"/>
      <c r="M2029" s="19"/>
      <c r="N2029" s="19"/>
      <c r="O2029" s="19"/>
      <c r="P2029" s="19"/>
      <c r="Q2029" s="19"/>
      <c r="R2029" s="19"/>
      <c r="S2029" s="19"/>
      <c r="T2029" s="17"/>
    </row>
    <row r="2030" spans="1:20" ht="28.8" x14ac:dyDescent="0.3">
      <c r="A2030" s="1" t="s">
        <v>8556</v>
      </c>
      <c r="B2030" s="17" t="s">
        <v>5520</v>
      </c>
      <c r="C2030" s="17" t="s">
        <v>5695</v>
      </c>
      <c r="D2030" s="17" t="s">
        <v>5694</v>
      </c>
      <c r="E2030" s="18">
        <v>47829</v>
      </c>
      <c r="F2030" s="17" t="s">
        <v>152</v>
      </c>
      <c r="G2030" s="17" t="s">
        <v>7100</v>
      </c>
      <c r="H2030" s="17" t="s">
        <v>6790</v>
      </c>
      <c r="I2030" s="17" t="s">
        <v>6796</v>
      </c>
      <c r="J2030" s="20">
        <v>15674.85</v>
      </c>
      <c r="K2030" s="19">
        <v>3570</v>
      </c>
      <c r="L2030" s="19"/>
      <c r="M2030" s="19"/>
      <c r="N2030" s="19"/>
      <c r="O2030" s="19"/>
      <c r="P2030" s="19"/>
      <c r="Q2030" s="19"/>
      <c r="R2030" s="19"/>
      <c r="S2030" s="19"/>
      <c r="T2030" s="17"/>
    </row>
    <row r="2031" spans="1:20" ht="28.8" x14ac:dyDescent="0.3">
      <c r="A2031" s="1" t="s">
        <v>8556</v>
      </c>
      <c r="B2031" s="17" t="s">
        <v>5520</v>
      </c>
      <c r="C2031" s="17" t="s">
        <v>5654</v>
      </c>
      <c r="D2031" s="17" t="s">
        <v>5655</v>
      </c>
      <c r="E2031" s="18">
        <v>1213015</v>
      </c>
      <c r="F2031" s="17" t="s">
        <v>30</v>
      </c>
      <c r="G2031" s="17" t="s">
        <v>7097</v>
      </c>
      <c r="H2031" s="17" t="s">
        <v>1075</v>
      </c>
      <c r="I2031" s="17" t="s">
        <v>6789</v>
      </c>
      <c r="J2031" s="20">
        <v>19209.38</v>
      </c>
      <c r="K2031" s="19">
        <v>4375</v>
      </c>
      <c r="L2031" s="19"/>
      <c r="M2031" s="19"/>
      <c r="N2031" s="19"/>
      <c r="O2031" s="19"/>
      <c r="P2031" s="19"/>
      <c r="Q2031" s="19"/>
      <c r="R2031" s="19"/>
      <c r="S2031" s="19"/>
      <c r="T2031" s="17"/>
    </row>
    <row r="2032" spans="1:20" ht="43.2" x14ac:dyDescent="0.3">
      <c r="A2032" s="1" t="s">
        <v>8556</v>
      </c>
      <c r="B2032" s="17" t="s">
        <v>5520</v>
      </c>
      <c r="C2032" s="17" t="s">
        <v>5660</v>
      </c>
      <c r="D2032" s="17" t="s">
        <v>5659</v>
      </c>
      <c r="E2032" s="18">
        <v>1213029</v>
      </c>
      <c r="F2032" s="17" t="s">
        <v>119</v>
      </c>
      <c r="G2032" s="17" t="s">
        <v>7097</v>
      </c>
      <c r="H2032" s="17" t="s">
        <v>1075</v>
      </c>
      <c r="I2032" s="17" t="s">
        <v>6789</v>
      </c>
      <c r="J2032" s="20">
        <v>15918</v>
      </c>
      <c r="K2032" s="19"/>
      <c r="L2032" s="19"/>
      <c r="M2032" s="19"/>
      <c r="N2032" s="19"/>
      <c r="O2032" s="19"/>
      <c r="P2032" s="19"/>
      <c r="Q2032" s="19">
        <v>12000</v>
      </c>
      <c r="R2032" s="19"/>
      <c r="S2032" s="19"/>
      <c r="T2032" s="17" t="s">
        <v>6960</v>
      </c>
    </row>
    <row r="2033" spans="1:20" ht="43.2" x14ac:dyDescent="0.3">
      <c r="A2033" s="1" t="s">
        <v>8556</v>
      </c>
      <c r="B2033" s="17" t="s">
        <v>5520</v>
      </c>
      <c r="C2033" s="17" t="s">
        <v>5658</v>
      </c>
      <c r="D2033" s="17" t="s">
        <v>5659</v>
      </c>
      <c r="E2033" s="18">
        <v>1213031</v>
      </c>
      <c r="F2033" s="17" t="s">
        <v>119</v>
      </c>
      <c r="G2033" s="17" t="s">
        <v>7097</v>
      </c>
      <c r="H2033" s="17" t="s">
        <v>1075</v>
      </c>
      <c r="I2033" s="17" t="s">
        <v>6789</v>
      </c>
      <c r="J2033" s="20">
        <v>10612</v>
      </c>
      <c r="K2033" s="19"/>
      <c r="L2033" s="19"/>
      <c r="M2033" s="19"/>
      <c r="N2033" s="19"/>
      <c r="O2033" s="19"/>
      <c r="P2033" s="19"/>
      <c r="Q2033" s="19">
        <v>8000</v>
      </c>
      <c r="R2033" s="19"/>
      <c r="S2033" s="19"/>
      <c r="T2033" s="17" t="s">
        <v>6960</v>
      </c>
    </row>
    <row r="2034" spans="1:20" ht="43.2" x14ac:dyDescent="0.3">
      <c r="A2034" s="1" t="s">
        <v>8556</v>
      </c>
      <c r="B2034" s="17" t="s">
        <v>5520</v>
      </c>
      <c r="C2034" s="17" t="s">
        <v>5668</v>
      </c>
      <c r="D2034" s="17" t="s">
        <v>5669</v>
      </c>
      <c r="E2034" s="18">
        <v>1213036</v>
      </c>
      <c r="F2034" s="17" t="s">
        <v>5670</v>
      </c>
      <c r="G2034" s="17" t="s">
        <v>7100</v>
      </c>
      <c r="H2034" s="17"/>
      <c r="I2034" s="17"/>
      <c r="J2034" s="20">
        <v>2070.67</v>
      </c>
      <c r="K2034" s="19"/>
      <c r="L2034" s="19"/>
      <c r="M2034" s="19"/>
      <c r="N2034" s="19">
        <v>2</v>
      </c>
      <c r="O2034" s="19"/>
      <c r="P2034" s="19"/>
      <c r="Q2034" s="19">
        <v>26</v>
      </c>
      <c r="R2034" s="19"/>
      <c r="S2034" s="19"/>
      <c r="T2034" s="17" t="s">
        <v>6948</v>
      </c>
    </row>
    <row r="2035" spans="1:20" x14ac:dyDescent="0.3">
      <c r="A2035" s="1" t="s">
        <v>8556</v>
      </c>
      <c r="B2035" s="17" t="s">
        <v>5520</v>
      </c>
      <c r="C2035" s="17" t="s">
        <v>5656</v>
      </c>
      <c r="D2035" s="17" t="s">
        <v>5657</v>
      </c>
      <c r="E2035" s="18">
        <v>1213042</v>
      </c>
      <c r="F2035" s="17" t="s">
        <v>4520</v>
      </c>
      <c r="G2035" s="17" t="s">
        <v>7097</v>
      </c>
      <c r="H2035" s="17" t="s">
        <v>1075</v>
      </c>
      <c r="I2035" s="17" t="s">
        <v>6789</v>
      </c>
      <c r="J2035" s="20">
        <v>30365.439999999999</v>
      </c>
      <c r="K2035" s="19"/>
      <c r="L2035" s="19"/>
      <c r="M2035" s="19"/>
      <c r="N2035" s="19">
        <v>20</v>
      </c>
      <c r="O2035" s="19"/>
      <c r="P2035" s="19"/>
      <c r="Q2035" s="19">
        <v>4</v>
      </c>
      <c r="R2035" s="19"/>
      <c r="S2035" s="19"/>
      <c r="T2035" s="17" t="s">
        <v>6947</v>
      </c>
    </row>
    <row r="2036" spans="1:20" ht="28.8" x14ac:dyDescent="0.3">
      <c r="A2036" s="1" t="s">
        <v>8556</v>
      </c>
      <c r="B2036" s="17" t="s">
        <v>5520</v>
      </c>
      <c r="C2036" s="17" t="s">
        <v>5661</v>
      </c>
      <c r="D2036" s="17" t="s">
        <v>5662</v>
      </c>
      <c r="E2036" s="18">
        <v>1213024</v>
      </c>
      <c r="F2036" s="17" t="s">
        <v>637</v>
      </c>
      <c r="G2036" s="17" t="s">
        <v>7097</v>
      </c>
      <c r="H2036" s="17" t="s">
        <v>1075</v>
      </c>
      <c r="I2036" s="17" t="s">
        <v>6789</v>
      </c>
      <c r="J2036" s="20">
        <v>942.48</v>
      </c>
      <c r="K2036" s="19">
        <v>1400</v>
      </c>
      <c r="L2036" s="19"/>
      <c r="M2036" s="19"/>
      <c r="N2036" s="19">
        <v>1</v>
      </c>
      <c r="O2036" s="19"/>
      <c r="P2036" s="19"/>
      <c r="Q2036" s="19"/>
      <c r="R2036" s="19"/>
      <c r="S2036" s="19"/>
      <c r="T2036" s="17"/>
    </row>
    <row r="2037" spans="1:20" ht="28.8" x14ac:dyDescent="0.3">
      <c r="A2037" s="1" t="s">
        <v>8556</v>
      </c>
      <c r="B2037" s="17" t="s">
        <v>5520</v>
      </c>
      <c r="C2037" s="17" t="s">
        <v>5676</v>
      </c>
      <c r="D2037" s="17" t="s">
        <v>5677</v>
      </c>
      <c r="E2037" s="18">
        <v>1213022</v>
      </c>
      <c r="F2037" s="17" t="s">
        <v>104</v>
      </c>
      <c r="G2037" s="17" t="s">
        <v>7097</v>
      </c>
      <c r="H2037" s="17" t="s">
        <v>1075</v>
      </c>
      <c r="I2037" s="17"/>
      <c r="J2037" s="20">
        <v>215</v>
      </c>
      <c r="K2037" s="19"/>
      <c r="L2037" s="19"/>
      <c r="M2037" s="19"/>
      <c r="N2037" s="19"/>
      <c r="O2037" s="19"/>
      <c r="P2037" s="19"/>
      <c r="Q2037" s="19">
        <v>1</v>
      </c>
      <c r="R2037" s="19"/>
      <c r="S2037" s="19"/>
      <c r="T2037" s="17" t="s">
        <v>6853</v>
      </c>
    </row>
    <row r="2038" spans="1:20" ht="28.8" x14ac:dyDescent="0.3">
      <c r="A2038" s="1" t="s">
        <v>8556</v>
      </c>
      <c r="B2038" s="17" t="s">
        <v>446</v>
      </c>
      <c r="C2038" s="17" t="s">
        <v>515</v>
      </c>
      <c r="D2038" s="17" t="s">
        <v>516</v>
      </c>
      <c r="E2038" s="18">
        <v>53269</v>
      </c>
      <c r="F2038" s="17" t="s">
        <v>497</v>
      </c>
      <c r="G2038" s="17" t="s">
        <v>7154</v>
      </c>
      <c r="H2038" s="17" t="s">
        <v>1075</v>
      </c>
      <c r="I2038" s="17" t="s">
        <v>6789</v>
      </c>
      <c r="J2038" s="20">
        <v>11810.34</v>
      </c>
      <c r="K2038" s="19"/>
      <c r="L2038" s="19"/>
      <c r="M2038" s="19">
        <v>4172</v>
      </c>
      <c r="N2038" s="19"/>
      <c r="O2038" s="19"/>
      <c r="P2038" s="19"/>
      <c r="Q2038" s="19"/>
      <c r="R2038" s="19"/>
      <c r="S2038" s="19"/>
      <c r="T2038" s="17"/>
    </row>
    <row r="2039" spans="1:20" ht="28.8" x14ac:dyDescent="0.3">
      <c r="A2039" s="21" t="s">
        <v>8555</v>
      </c>
      <c r="B2039" s="17" t="s">
        <v>4231</v>
      </c>
      <c r="C2039" s="17" t="s">
        <v>5210</v>
      </c>
      <c r="D2039" s="17" t="s">
        <v>5211</v>
      </c>
      <c r="E2039" s="18">
        <v>35494</v>
      </c>
      <c r="F2039" s="17" t="s">
        <v>94</v>
      </c>
      <c r="G2039" s="17" t="s">
        <v>5211</v>
      </c>
      <c r="H2039" s="17" t="s">
        <v>6790</v>
      </c>
      <c r="I2039" s="17" t="s">
        <v>6788</v>
      </c>
      <c r="J2039" s="20">
        <v>7709.84</v>
      </c>
      <c r="K2039" s="19">
        <v>1868</v>
      </c>
      <c r="L2039" s="19"/>
      <c r="M2039" s="19"/>
      <c r="N2039" s="19"/>
      <c r="O2039" s="19"/>
      <c r="P2039" s="19"/>
      <c r="Q2039" s="19"/>
      <c r="R2039" s="19"/>
      <c r="S2039" s="19"/>
      <c r="T2039" s="17"/>
    </row>
    <row r="2040" spans="1:20" x14ac:dyDescent="0.3">
      <c r="A2040" s="21" t="s">
        <v>8555</v>
      </c>
      <c r="B2040" s="17" t="s">
        <v>21</v>
      </c>
      <c r="C2040" s="17" t="s">
        <v>351</v>
      </c>
      <c r="D2040" s="17" t="s">
        <v>352</v>
      </c>
      <c r="E2040" s="18">
        <v>19294</v>
      </c>
      <c r="F2040" s="17" t="s">
        <v>320</v>
      </c>
      <c r="G2040" s="17" t="s">
        <v>7145</v>
      </c>
      <c r="H2040" s="17" t="s">
        <v>1075</v>
      </c>
      <c r="I2040" s="17" t="s">
        <v>6793</v>
      </c>
      <c r="J2040" s="20">
        <v>8615.0499999999993</v>
      </c>
      <c r="K2040" s="19"/>
      <c r="L2040" s="19"/>
      <c r="M2040" s="19"/>
      <c r="N2040" s="19"/>
      <c r="O2040" s="19"/>
      <c r="P2040" s="19"/>
      <c r="Q2040" s="19">
        <v>1</v>
      </c>
      <c r="R2040" s="19"/>
      <c r="S2040" s="19"/>
      <c r="T2040" s="17" t="s">
        <v>6853</v>
      </c>
    </row>
    <row r="2041" spans="1:20" ht="28.8" x14ac:dyDescent="0.3">
      <c r="A2041" s="21" t="s">
        <v>8555</v>
      </c>
      <c r="B2041" s="17" t="s">
        <v>21</v>
      </c>
      <c r="C2041" s="17" t="s">
        <v>438</v>
      </c>
      <c r="D2041" s="17" t="s">
        <v>439</v>
      </c>
      <c r="E2041" s="18">
        <v>19295</v>
      </c>
      <c r="F2041" s="17" t="s">
        <v>437</v>
      </c>
      <c r="G2041" s="17" t="s">
        <v>7149</v>
      </c>
      <c r="H2041" s="17" t="s">
        <v>6790</v>
      </c>
      <c r="I2041" s="17" t="s">
        <v>6793</v>
      </c>
      <c r="J2041" s="20">
        <v>307.57</v>
      </c>
      <c r="K2041" s="19">
        <v>179</v>
      </c>
      <c r="L2041" s="19"/>
      <c r="M2041" s="19"/>
      <c r="N2041" s="19"/>
      <c r="O2041" s="19"/>
      <c r="P2041" s="19"/>
      <c r="Q2041" s="19">
        <v>1</v>
      </c>
      <c r="R2041" s="19"/>
      <c r="S2041" s="19"/>
      <c r="T2041" s="17" t="s">
        <v>6853</v>
      </c>
    </row>
    <row r="2042" spans="1:20" ht="28.8" x14ac:dyDescent="0.3">
      <c r="A2042" s="21" t="s">
        <v>8555</v>
      </c>
      <c r="B2042" s="17" t="s">
        <v>21</v>
      </c>
      <c r="C2042" s="17" t="s">
        <v>435</v>
      </c>
      <c r="D2042" s="17" t="s">
        <v>436</v>
      </c>
      <c r="E2042" s="18">
        <v>19296</v>
      </c>
      <c r="F2042" s="17" t="s">
        <v>437</v>
      </c>
      <c r="G2042" s="17" t="s">
        <v>7149</v>
      </c>
      <c r="H2042" s="17" t="s">
        <v>6790</v>
      </c>
      <c r="I2042" s="17" t="s">
        <v>6793</v>
      </c>
      <c r="J2042" s="20">
        <v>252.59</v>
      </c>
      <c r="K2042" s="19">
        <v>147</v>
      </c>
      <c r="L2042" s="19"/>
      <c r="M2042" s="19"/>
      <c r="N2042" s="19"/>
      <c r="O2042" s="19"/>
      <c r="P2042" s="19"/>
      <c r="Q2042" s="19">
        <v>1</v>
      </c>
      <c r="R2042" s="19"/>
      <c r="S2042" s="19"/>
      <c r="T2042" s="17" t="s">
        <v>6853</v>
      </c>
    </row>
    <row r="2043" spans="1:20" ht="28.8" x14ac:dyDescent="0.3">
      <c r="A2043" s="21" t="s">
        <v>8555</v>
      </c>
      <c r="B2043" s="17" t="s">
        <v>21</v>
      </c>
      <c r="C2043" s="17" t="s">
        <v>108</v>
      </c>
      <c r="D2043" s="17" t="s">
        <v>109</v>
      </c>
      <c r="E2043" s="18">
        <v>19298</v>
      </c>
      <c r="F2043" s="17" t="s">
        <v>30</v>
      </c>
      <c r="G2043" s="17" t="s">
        <v>7101</v>
      </c>
      <c r="H2043" s="17" t="s">
        <v>1075</v>
      </c>
      <c r="I2043" s="17" t="s">
        <v>6789</v>
      </c>
      <c r="J2043" s="20">
        <v>189793.12</v>
      </c>
      <c r="K2043" s="19">
        <v>58539</v>
      </c>
      <c r="L2043" s="19"/>
      <c r="M2043" s="19"/>
      <c r="N2043" s="19"/>
      <c r="O2043" s="19"/>
      <c r="P2043" s="19"/>
      <c r="Q2043" s="19"/>
      <c r="R2043" s="19"/>
      <c r="S2043" s="19"/>
      <c r="T2043" s="17"/>
    </row>
    <row r="2044" spans="1:20" ht="28.8" x14ac:dyDescent="0.3">
      <c r="A2044" s="21" t="s">
        <v>8555</v>
      </c>
      <c r="B2044" s="17" t="s">
        <v>21</v>
      </c>
      <c r="C2044" s="17" t="s">
        <v>108</v>
      </c>
      <c r="D2044" s="17" t="s">
        <v>109</v>
      </c>
      <c r="E2044" s="18">
        <v>19298</v>
      </c>
      <c r="F2044" s="17" t="s">
        <v>535</v>
      </c>
      <c r="G2044" s="17" t="s">
        <v>7102</v>
      </c>
      <c r="H2044" s="17" t="s">
        <v>1075</v>
      </c>
      <c r="I2044" s="17" t="s">
        <v>6789</v>
      </c>
      <c r="J2044" s="20">
        <v>65288.34</v>
      </c>
      <c r="K2044" s="19">
        <v>33304</v>
      </c>
      <c r="L2044" s="19"/>
      <c r="M2044" s="19"/>
      <c r="N2044" s="19"/>
      <c r="O2044" s="19"/>
      <c r="P2044" s="19"/>
      <c r="Q2044" s="19"/>
      <c r="R2044" s="19"/>
      <c r="S2044" s="19"/>
      <c r="T2044" s="17"/>
    </row>
    <row r="2045" spans="1:20" ht="43.2" x14ac:dyDescent="0.3">
      <c r="A2045" s="21" t="s">
        <v>8555</v>
      </c>
      <c r="B2045" s="17" t="s">
        <v>21</v>
      </c>
      <c r="C2045" s="17" t="s">
        <v>108</v>
      </c>
      <c r="D2045" s="17" t="s">
        <v>109</v>
      </c>
      <c r="E2045" s="18">
        <v>19298</v>
      </c>
      <c r="F2045" s="17" t="s">
        <v>581</v>
      </c>
      <c r="G2045" s="17" t="s">
        <v>7103</v>
      </c>
      <c r="H2045" s="17" t="s">
        <v>1075</v>
      </c>
      <c r="I2045" s="17" t="s">
        <v>6789</v>
      </c>
      <c r="J2045" s="20">
        <v>46366.51</v>
      </c>
      <c r="K2045" s="19">
        <v>17487</v>
      </c>
      <c r="L2045" s="19"/>
      <c r="M2045" s="19"/>
      <c r="N2045" s="19"/>
      <c r="O2045" s="19"/>
      <c r="P2045" s="19"/>
      <c r="Q2045" s="19"/>
      <c r="R2045" s="19"/>
      <c r="S2045" s="19"/>
      <c r="T2045" s="17"/>
    </row>
    <row r="2046" spans="1:20" ht="43.2" x14ac:dyDescent="0.3">
      <c r="A2046" s="21" t="s">
        <v>8555</v>
      </c>
      <c r="B2046" s="17" t="s">
        <v>21</v>
      </c>
      <c r="C2046" s="17" t="s">
        <v>108</v>
      </c>
      <c r="D2046" s="17" t="s">
        <v>109</v>
      </c>
      <c r="E2046" s="18">
        <v>19298</v>
      </c>
      <c r="F2046" s="17" t="s">
        <v>344</v>
      </c>
      <c r="G2046" s="17" t="s">
        <v>7104</v>
      </c>
      <c r="H2046" s="17" t="s">
        <v>1075</v>
      </c>
      <c r="I2046" s="17" t="s">
        <v>6789</v>
      </c>
      <c r="J2046" s="20">
        <v>64410.76</v>
      </c>
      <c r="K2046" s="19"/>
      <c r="L2046" s="19">
        <v>11966</v>
      </c>
      <c r="M2046" s="19"/>
      <c r="N2046" s="19"/>
      <c r="O2046" s="19"/>
      <c r="P2046" s="19"/>
      <c r="Q2046" s="19"/>
      <c r="R2046" s="19"/>
      <c r="S2046" s="19"/>
      <c r="T2046" s="17"/>
    </row>
    <row r="2047" spans="1:20" x14ac:dyDescent="0.3">
      <c r="A2047" s="21" t="s">
        <v>8555</v>
      </c>
      <c r="B2047" s="17" t="s">
        <v>21</v>
      </c>
      <c r="C2047" s="17" t="s">
        <v>334</v>
      </c>
      <c r="D2047" s="17" t="s">
        <v>335</v>
      </c>
      <c r="E2047" s="18">
        <v>19300</v>
      </c>
      <c r="F2047" s="17" t="s">
        <v>336</v>
      </c>
      <c r="G2047" s="17" t="s">
        <v>7137</v>
      </c>
      <c r="H2047" s="17" t="s">
        <v>6790</v>
      </c>
      <c r="I2047" s="17"/>
      <c r="J2047" s="20">
        <v>2658.96</v>
      </c>
      <c r="K2047" s="19"/>
      <c r="L2047" s="19"/>
      <c r="M2047" s="19"/>
      <c r="N2047" s="19">
        <v>1</v>
      </c>
      <c r="O2047" s="19"/>
      <c r="P2047" s="19"/>
      <c r="Q2047" s="19">
        <v>325</v>
      </c>
      <c r="R2047" s="19"/>
      <c r="S2047" s="19"/>
      <c r="T2047" s="17" t="s">
        <v>8549</v>
      </c>
    </row>
    <row r="2048" spans="1:20" ht="28.8" x14ac:dyDescent="0.3">
      <c r="A2048" s="21" t="s">
        <v>8555</v>
      </c>
      <c r="B2048" s="17" t="s">
        <v>21</v>
      </c>
      <c r="C2048" s="17" t="s">
        <v>240</v>
      </c>
      <c r="D2048" s="17" t="s">
        <v>241</v>
      </c>
      <c r="E2048" s="18">
        <v>19304</v>
      </c>
      <c r="F2048" s="17" t="s">
        <v>52</v>
      </c>
      <c r="G2048" s="17" t="s">
        <v>3288</v>
      </c>
      <c r="H2048" s="17" t="s">
        <v>6790</v>
      </c>
      <c r="I2048" s="17" t="s">
        <v>6791</v>
      </c>
      <c r="J2048" s="20">
        <v>1050.6500000000001</v>
      </c>
      <c r="K2048" s="19"/>
      <c r="L2048" s="19"/>
      <c r="M2048" s="19"/>
      <c r="N2048" s="19"/>
      <c r="O2048" s="19"/>
      <c r="P2048" s="19"/>
      <c r="Q2048" s="19">
        <v>1</v>
      </c>
      <c r="R2048" s="19"/>
      <c r="S2048" s="19"/>
      <c r="T2048" s="17" t="s">
        <v>6853</v>
      </c>
    </row>
    <row r="2049" spans="1:20" ht="28.8" x14ac:dyDescent="0.3">
      <c r="A2049" s="21" t="s">
        <v>8555</v>
      </c>
      <c r="B2049" s="17" t="s">
        <v>21</v>
      </c>
      <c r="C2049" s="17" t="s">
        <v>242</v>
      </c>
      <c r="D2049" s="17" t="s">
        <v>243</v>
      </c>
      <c r="E2049" s="18">
        <v>19305</v>
      </c>
      <c r="F2049" s="17" t="s">
        <v>52</v>
      </c>
      <c r="G2049" s="17" t="s">
        <v>3288</v>
      </c>
      <c r="H2049" s="17" t="s">
        <v>6790</v>
      </c>
      <c r="I2049" s="17" t="s">
        <v>6791</v>
      </c>
      <c r="J2049" s="20">
        <v>1050.6500000000001</v>
      </c>
      <c r="K2049" s="19"/>
      <c r="L2049" s="19"/>
      <c r="M2049" s="19"/>
      <c r="N2049" s="19"/>
      <c r="O2049" s="19"/>
      <c r="P2049" s="19"/>
      <c r="Q2049" s="19">
        <v>1</v>
      </c>
      <c r="R2049" s="19"/>
      <c r="S2049" s="19"/>
      <c r="T2049" s="17" t="s">
        <v>6853</v>
      </c>
    </row>
    <row r="2050" spans="1:20" ht="28.8" x14ac:dyDescent="0.3">
      <c r="A2050" s="21" t="s">
        <v>8555</v>
      </c>
      <c r="B2050" s="17" t="s">
        <v>21</v>
      </c>
      <c r="C2050" s="17" t="s">
        <v>50</v>
      </c>
      <c r="D2050" s="17" t="s">
        <v>51</v>
      </c>
      <c r="E2050" s="18">
        <v>19306</v>
      </c>
      <c r="F2050" s="17" t="s">
        <v>52</v>
      </c>
      <c r="G2050" s="17" t="s">
        <v>3288</v>
      </c>
      <c r="H2050" s="17" t="s">
        <v>6790</v>
      </c>
      <c r="I2050" s="17" t="s">
        <v>6791</v>
      </c>
      <c r="J2050" s="20">
        <v>1050.6500000000001</v>
      </c>
      <c r="K2050" s="19"/>
      <c r="L2050" s="19"/>
      <c r="M2050" s="19"/>
      <c r="N2050" s="19"/>
      <c r="O2050" s="19"/>
      <c r="P2050" s="19"/>
      <c r="Q2050" s="19">
        <v>1</v>
      </c>
      <c r="R2050" s="19"/>
      <c r="S2050" s="19"/>
      <c r="T2050" s="17" t="s">
        <v>6853</v>
      </c>
    </row>
    <row r="2051" spans="1:20" ht="28.8" x14ac:dyDescent="0.3">
      <c r="A2051" s="21" t="s">
        <v>8555</v>
      </c>
      <c r="B2051" s="17" t="s">
        <v>21</v>
      </c>
      <c r="C2051" s="17" t="s">
        <v>100</v>
      </c>
      <c r="D2051" s="17" t="s">
        <v>101</v>
      </c>
      <c r="E2051" s="18">
        <v>19307</v>
      </c>
      <c r="F2051" s="17" t="s">
        <v>52</v>
      </c>
      <c r="G2051" s="17" t="s">
        <v>3288</v>
      </c>
      <c r="H2051" s="17" t="s">
        <v>6790</v>
      </c>
      <c r="I2051" s="17" t="s">
        <v>6791</v>
      </c>
      <c r="J2051" s="20">
        <v>1050.6500000000001</v>
      </c>
      <c r="K2051" s="19"/>
      <c r="L2051" s="19"/>
      <c r="M2051" s="19"/>
      <c r="N2051" s="19"/>
      <c r="O2051" s="19"/>
      <c r="P2051" s="19"/>
      <c r="Q2051" s="19">
        <v>1</v>
      </c>
      <c r="R2051" s="19"/>
      <c r="S2051" s="19"/>
      <c r="T2051" s="17" t="s">
        <v>6853</v>
      </c>
    </row>
    <row r="2052" spans="1:20" ht="28.8" x14ac:dyDescent="0.3">
      <c r="A2052" s="21" t="s">
        <v>8555</v>
      </c>
      <c r="B2052" s="17" t="s">
        <v>21</v>
      </c>
      <c r="C2052" s="17" t="s">
        <v>307</v>
      </c>
      <c r="D2052" s="17" t="s">
        <v>308</v>
      </c>
      <c r="E2052" s="18">
        <v>14053</v>
      </c>
      <c r="F2052" s="17" t="s">
        <v>55</v>
      </c>
      <c r="G2052" s="17"/>
      <c r="H2052" s="17"/>
      <c r="I2052" s="17" t="s">
        <v>6788</v>
      </c>
      <c r="J2052" s="20">
        <v>2583.3000000000002</v>
      </c>
      <c r="K2052" s="19"/>
      <c r="L2052" s="19"/>
      <c r="M2052" s="19"/>
      <c r="N2052" s="19"/>
      <c r="O2052" s="19"/>
      <c r="P2052" s="19"/>
      <c r="Q2052" s="19">
        <v>1</v>
      </c>
      <c r="R2052" s="19"/>
      <c r="S2052" s="19"/>
      <c r="T2052" s="17" t="s">
        <v>6853</v>
      </c>
    </row>
    <row r="2053" spans="1:20" ht="28.8" x14ac:dyDescent="0.3">
      <c r="A2053" s="21" t="s">
        <v>8555</v>
      </c>
      <c r="B2053" s="17" t="s">
        <v>21</v>
      </c>
      <c r="C2053" s="17" t="s">
        <v>56</v>
      </c>
      <c r="D2053" s="17" t="s">
        <v>57</v>
      </c>
      <c r="E2053" s="18">
        <v>14054</v>
      </c>
      <c r="F2053" s="17" t="s">
        <v>55</v>
      </c>
      <c r="G2053" s="17"/>
      <c r="H2053" s="17" t="s">
        <v>6790</v>
      </c>
      <c r="I2053" s="17" t="s">
        <v>6788</v>
      </c>
      <c r="J2053" s="20">
        <v>2583.3000000000002</v>
      </c>
      <c r="K2053" s="19"/>
      <c r="L2053" s="19"/>
      <c r="M2053" s="19"/>
      <c r="N2053" s="19"/>
      <c r="O2053" s="19"/>
      <c r="P2053" s="19"/>
      <c r="Q2053" s="19">
        <v>1</v>
      </c>
      <c r="R2053" s="19"/>
      <c r="S2053" s="19"/>
      <c r="T2053" s="17" t="s">
        <v>6853</v>
      </c>
    </row>
    <row r="2054" spans="1:20" ht="28.8" x14ac:dyDescent="0.3">
      <c r="A2054" s="21" t="s">
        <v>8555</v>
      </c>
      <c r="B2054" s="17" t="s">
        <v>21</v>
      </c>
      <c r="C2054" s="17" t="s">
        <v>309</v>
      </c>
      <c r="D2054" s="17" t="s">
        <v>310</v>
      </c>
      <c r="E2054" s="18">
        <v>14055</v>
      </c>
      <c r="F2054" s="17" t="s">
        <v>55</v>
      </c>
      <c r="G2054" s="17"/>
      <c r="H2054" s="17"/>
      <c r="I2054" s="17" t="s">
        <v>6788</v>
      </c>
      <c r="J2054" s="20">
        <v>5166.6000000000004</v>
      </c>
      <c r="K2054" s="19"/>
      <c r="L2054" s="19"/>
      <c r="M2054" s="19"/>
      <c r="N2054" s="19"/>
      <c r="O2054" s="19"/>
      <c r="P2054" s="19"/>
      <c r="Q2054" s="19">
        <v>2</v>
      </c>
      <c r="R2054" s="19"/>
      <c r="S2054" s="19"/>
      <c r="T2054" s="17" t="s">
        <v>6853</v>
      </c>
    </row>
    <row r="2055" spans="1:20" x14ac:dyDescent="0.3">
      <c r="A2055" s="21" t="s">
        <v>8555</v>
      </c>
      <c r="B2055" s="17" t="s">
        <v>21</v>
      </c>
      <c r="C2055" s="17" t="s">
        <v>229</v>
      </c>
      <c r="D2055" s="17" t="s">
        <v>230</v>
      </c>
      <c r="E2055" s="18">
        <v>14056</v>
      </c>
      <c r="F2055" s="17" t="s">
        <v>226</v>
      </c>
      <c r="G2055" s="17"/>
      <c r="H2055" s="17" t="s">
        <v>6790</v>
      </c>
      <c r="I2055" s="17" t="s">
        <v>6793</v>
      </c>
      <c r="J2055" s="20">
        <v>528.61</v>
      </c>
      <c r="K2055" s="19"/>
      <c r="L2055" s="19"/>
      <c r="M2055" s="19"/>
      <c r="N2055" s="19"/>
      <c r="O2055" s="19">
        <v>54</v>
      </c>
      <c r="P2055" s="19"/>
      <c r="Q2055" s="19"/>
      <c r="R2055" s="19">
        <v>1</v>
      </c>
      <c r="S2055" s="19"/>
      <c r="T2055" s="17" t="s">
        <v>6853</v>
      </c>
    </row>
    <row r="2056" spans="1:20" ht="43.2" x14ac:dyDescent="0.3">
      <c r="A2056" s="1" t="s">
        <v>8558</v>
      </c>
      <c r="B2056" s="17" t="s">
        <v>1107</v>
      </c>
      <c r="C2056" s="17" t="s">
        <v>1301</v>
      </c>
      <c r="D2056" s="17" t="s">
        <v>1302</v>
      </c>
      <c r="E2056" s="18">
        <v>21927</v>
      </c>
      <c r="F2056" s="17" t="s">
        <v>581</v>
      </c>
      <c r="G2056" s="17" t="s">
        <v>7404</v>
      </c>
      <c r="H2056" s="17" t="s">
        <v>1075</v>
      </c>
      <c r="I2056" s="17" t="s">
        <v>6789</v>
      </c>
      <c r="J2056" s="20">
        <v>6502.3</v>
      </c>
      <c r="K2056" s="19">
        <v>861</v>
      </c>
      <c r="L2056" s="19"/>
      <c r="M2056" s="19"/>
      <c r="N2056" s="19"/>
      <c r="O2056" s="19"/>
      <c r="P2056" s="19"/>
      <c r="Q2056" s="19"/>
      <c r="R2056" s="19"/>
      <c r="S2056" s="19"/>
      <c r="T2056" s="17"/>
    </row>
    <row r="2057" spans="1:20" ht="28.8" x14ac:dyDescent="0.3">
      <c r="A2057" s="1" t="s">
        <v>8558</v>
      </c>
      <c r="B2057" s="17" t="s">
        <v>1107</v>
      </c>
      <c r="C2057" s="17" t="s">
        <v>1301</v>
      </c>
      <c r="D2057" s="17" t="s">
        <v>1302</v>
      </c>
      <c r="E2057" s="18">
        <v>21927</v>
      </c>
      <c r="F2057" s="17" t="s">
        <v>113</v>
      </c>
      <c r="G2057" s="17" t="s">
        <v>1170</v>
      </c>
      <c r="H2057" s="17" t="s">
        <v>1075</v>
      </c>
      <c r="I2057" s="17" t="s">
        <v>6787</v>
      </c>
      <c r="J2057" s="20">
        <v>71302.11</v>
      </c>
      <c r="K2057" s="19">
        <v>4883</v>
      </c>
      <c r="L2057" s="19"/>
      <c r="M2057" s="19"/>
      <c r="N2057" s="19"/>
      <c r="O2057" s="19"/>
      <c r="P2057" s="19"/>
      <c r="Q2057" s="19"/>
      <c r="R2057" s="19"/>
      <c r="S2057" s="19"/>
      <c r="T2057" s="17"/>
    </row>
    <row r="2058" spans="1:20" ht="28.8" x14ac:dyDescent="0.3">
      <c r="A2058" s="1" t="s">
        <v>8558</v>
      </c>
      <c r="B2058" s="17" t="s">
        <v>1107</v>
      </c>
      <c r="C2058" s="17" t="s">
        <v>1301</v>
      </c>
      <c r="D2058" s="17" t="s">
        <v>1302</v>
      </c>
      <c r="E2058" s="18">
        <v>21927</v>
      </c>
      <c r="F2058" s="17" t="s">
        <v>6770</v>
      </c>
      <c r="G2058" s="17" t="s">
        <v>7405</v>
      </c>
      <c r="H2058" s="17"/>
      <c r="I2058" s="17" t="s">
        <v>6793</v>
      </c>
      <c r="J2058" s="20">
        <v>6101.63</v>
      </c>
      <c r="K2058" s="19">
        <v>569</v>
      </c>
      <c r="L2058" s="19"/>
      <c r="M2058" s="19"/>
      <c r="N2058" s="19"/>
      <c r="O2058" s="19"/>
      <c r="P2058" s="19"/>
      <c r="Q2058" s="19"/>
      <c r="R2058" s="19"/>
      <c r="S2058" s="19"/>
      <c r="T2058" s="17"/>
    </row>
    <row r="2059" spans="1:20" ht="28.8" x14ac:dyDescent="0.3">
      <c r="A2059" s="1" t="s">
        <v>8558</v>
      </c>
      <c r="B2059" s="17" t="s">
        <v>1107</v>
      </c>
      <c r="C2059" s="17" t="s">
        <v>1301</v>
      </c>
      <c r="D2059" s="17" t="s">
        <v>1302</v>
      </c>
      <c r="E2059" s="18">
        <v>21927</v>
      </c>
      <c r="F2059" s="17" t="s">
        <v>30</v>
      </c>
      <c r="G2059" s="17" t="s">
        <v>4487</v>
      </c>
      <c r="H2059" s="17" t="s">
        <v>1075</v>
      </c>
      <c r="I2059" s="17" t="s">
        <v>6789</v>
      </c>
      <c r="J2059" s="20">
        <v>77415.86</v>
      </c>
      <c r="K2059" s="19">
        <v>4232</v>
      </c>
      <c r="L2059" s="19"/>
      <c r="M2059" s="19">
        <v>6019</v>
      </c>
      <c r="N2059" s="19"/>
      <c r="O2059" s="19"/>
      <c r="P2059" s="19"/>
      <c r="Q2059" s="19"/>
      <c r="R2059" s="19"/>
      <c r="S2059" s="19"/>
      <c r="T2059" s="17"/>
    </row>
    <row r="2060" spans="1:20" ht="43.2" x14ac:dyDescent="0.3">
      <c r="A2060" s="1" t="s">
        <v>8558</v>
      </c>
      <c r="B2060" s="17" t="s">
        <v>1107</v>
      </c>
      <c r="C2060" s="17" t="s">
        <v>1301</v>
      </c>
      <c r="D2060" s="17" t="s">
        <v>1302</v>
      </c>
      <c r="E2060" s="18">
        <v>21927</v>
      </c>
      <c r="F2060" s="17" t="s">
        <v>497</v>
      </c>
      <c r="G2060" s="17" t="s">
        <v>7406</v>
      </c>
      <c r="H2060" s="17"/>
      <c r="I2060" s="17" t="s">
        <v>6789</v>
      </c>
      <c r="J2060" s="20">
        <v>1919.54</v>
      </c>
      <c r="K2060" s="19">
        <v>369</v>
      </c>
      <c r="L2060" s="19"/>
      <c r="M2060" s="19"/>
      <c r="N2060" s="19"/>
      <c r="O2060" s="19"/>
      <c r="P2060" s="19"/>
      <c r="Q2060" s="19"/>
      <c r="R2060" s="19"/>
      <c r="S2060" s="19"/>
      <c r="T2060" s="17"/>
    </row>
    <row r="2061" spans="1:20" ht="43.2" x14ac:dyDescent="0.3">
      <c r="A2061" s="21" t="s">
        <v>8555</v>
      </c>
      <c r="B2061" s="17" t="s">
        <v>4231</v>
      </c>
      <c r="C2061" s="17" t="s">
        <v>4721</v>
      </c>
      <c r="D2061" s="17" t="s">
        <v>4722</v>
      </c>
      <c r="E2061" s="18">
        <v>35497</v>
      </c>
      <c r="F2061" s="17" t="s">
        <v>4723</v>
      </c>
      <c r="G2061" s="17" t="s">
        <v>8182</v>
      </c>
      <c r="H2061" s="17"/>
      <c r="I2061" s="17" t="s">
        <v>6791</v>
      </c>
      <c r="J2061" s="20">
        <v>155726.89000000001</v>
      </c>
      <c r="K2061" s="19">
        <v>30697</v>
      </c>
      <c r="L2061" s="19"/>
      <c r="M2061" s="19"/>
      <c r="N2061" s="19"/>
      <c r="O2061" s="19"/>
      <c r="P2061" s="19"/>
      <c r="Q2061" s="19"/>
      <c r="R2061" s="19"/>
      <c r="S2061" s="19"/>
      <c r="T2061" s="17"/>
    </row>
    <row r="2062" spans="1:20" x14ac:dyDescent="0.3">
      <c r="A2062" s="21" t="s">
        <v>8555</v>
      </c>
      <c r="B2062" s="17" t="s">
        <v>21</v>
      </c>
      <c r="C2062" s="17" t="s">
        <v>33</v>
      </c>
      <c r="D2062" s="17" t="s">
        <v>34</v>
      </c>
      <c r="E2062" s="18">
        <v>19032</v>
      </c>
      <c r="F2062" s="17" t="s">
        <v>35</v>
      </c>
      <c r="G2062" s="17"/>
      <c r="H2062" s="17" t="s">
        <v>6790</v>
      </c>
      <c r="I2062" s="17" t="s">
        <v>6791</v>
      </c>
      <c r="J2062" s="20">
        <v>67575.355708000003</v>
      </c>
      <c r="K2062" s="19">
        <v>13141</v>
      </c>
      <c r="L2062" s="19"/>
      <c r="M2062" s="19"/>
      <c r="N2062" s="19"/>
      <c r="O2062" s="19"/>
      <c r="P2062" s="19"/>
      <c r="Q2062" s="19"/>
      <c r="R2062" s="19"/>
      <c r="S2062" s="19"/>
      <c r="T2062" s="17"/>
    </row>
    <row r="2063" spans="1:20" ht="28.8" x14ac:dyDescent="0.3">
      <c r="A2063" s="21" t="s">
        <v>8555</v>
      </c>
      <c r="B2063" s="17" t="s">
        <v>21</v>
      </c>
      <c r="C2063" s="17" t="s">
        <v>33</v>
      </c>
      <c r="D2063" s="17" t="s">
        <v>34</v>
      </c>
      <c r="E2063" s="18">
        <v>19032</v>
      </c>
      <c r="F2063" s="17" t="s">
        <v>1234</v>
      </c>
      <c r="G2063" s="17" t="s">
        <v>7091</v>
      </c>
      <c r="H2063" s="17"/>
      <c r="I2063" s="17"/>
      <c r="J2063" s="20">
        <v>6797.5942919999998</v>
      </c>
      <c r="K2063" s="19">
        <v>4848</v>
      </c>
      <c r="L2063" s="19"/>
      <c r="M2063" s="19"/>
      <c r="N2063" s="19"/>
      <c r="O2063" s="19"/>
      <c r="P2063" s="19"/>
      <c r="Q2063" s="19"/>
      <c r="R2063" s="19"/>
      <c r="S2063" s="19"/>
      <c r="T2063" s="17"/>
    </row>
    <row r="2064" spans="1:20" ht="28.8" x14ac:dyDescent="0.3">
      <c r="A2064" s="1" t="s">
        <v>8558</v>
      </c>
      <c r="B2064" s="17" t="s">
        <v>1107</v>
      </c>
      <c r="C2064" s="17" t="s">
        <v>33</v>
      </c>
      <c r="D2064" s="17" t="s">
        <v>1315</v>
      </c>
      <c r="E2064" s="18">
        <v>23740</v>
      </c>
      <c r="F2064" s="17" t="s">
        <v>55</v>
      </c>
      <c r="G2064" s="17" t="s">
        <v>1317</v>
      </c>
      <c r="H2064" s="17" t="s">
        <v>6790</v>
      </c>
      <c r="I2064" s="17" t="s">
        <v>6788</v>
      </c>
      <c r="J2064" s="20">
        <v>6037.06</v>
      </c>
      <c r="K2064" s="19"/>
      <c r="L2064" s="19"/>
      <c r="M2064" s="19"/>
      <c r="N2064" s="19"/>
      <c r="O2064" s="19"/>
      <c r="P2064" s="19"/>
      <c r="Q2064" s="19">
        <v>1</v>
      </c>
      <c r="R2064" s="19"/>
      <c r="S2064" s="19"/>
      <c r="T2064" s="17" t="s">
        <v>6853</v>
      </c>
    </row>
    <row r="2065" spans="1:20" ht="28.8" x14ac:dyDescent="0.3">
      <c r="A2065" s="21" t="s">
        <v>8555</v>
      </c>
      <c r="B2065" s="17" t="s">
        <v>4231</v>
      </c>
      <c r="C2065" s="17" t="s">
        <v>33</v>
      </c>
      <c r="D2065" s="17" t="s">
        <v>4724</v>
      </c>
      <c r="E2065" s="18">
        <v>35498</v>
      </c>
      <c r="F2065" s="17" t="s">
        <v>1485</v>
      </c>
      <c r="G2065" s="17" t="s">
        <v>4724</v>
      </c>
      <c r="H2065" s="17"/>
      <c r="I2065" s="17"/>
      <c r="J2065" s="20">
        <v>20790.5</v>
      </c>
      <c r="K2065" s="19"/>
      <c r="L2065" s="19">
        <v>5203</v>
      </c>
      <c r="M2065" s="19"/>
      <c r="N2065" s="19"/>
      <c r="O2065" s="19"/>
      <c r="P2065" s="19"/>
      <c r="Q2065" s="19"/>
      <c r="R2065" s="19"/>
      <c r="S2065" s="19"/>
      <c r="T2065" s="17"/>
    </row>
    <row r="2066" spans="1:20" ht="28.8" x14ac:dyDescent="0.3">
      <c r="A2066" s="1" t="s">
        <v>8559</v>
      </c>
      <c r="B2066" s="17" t="s">
        <v>3950</v>
      </c>
      <c r="C2066" s="17" t="s">
        <v>4028</v>
      </c>
      <c r="D2066" s="17" t="s">
        <v>4029</v>
      </c>
      <c r="E2066" s="18">
        <v>38471</v>
      </c>
      <c r="F2066" s="17" t="s">
        <v>155</v>
      </c>
      <c r="G2066" s="17" t="s">
        <v>8080</v>
      </c>
      <c r="H2066" s="17" t="s">
        <v>1075</v>
      </c>
      <c r="I2066" s="17" t="s">
        <v>6797</v>
      </c>
      <c r="J2066" s="20">
        <v>11005.01</v>
      </c>
      <c r="K2066" s="19">
        <v>2034</v>
      </c>
      <c r="L2066" s="19"/>
      <c r="M2066" s="19"/>
      <c r="N2066" s="19"/>
      <c r="O2066" s="19"/>
      <c r="P2066" s="19"/>
      <c r="Q2066" s="19">
        <v>1</v>
      </c>
      <c r="R2066" s="19"/>
      <c r="S2066" s="19"/>
      <c r="T2066" s="17" t="s">
        <v>6853</v>
      </c>
    </row>
    <row r="2067" spans="1:20" ht="28.8" x14ac:dyDescent="0.3">
      <c r="A2067" s="1" t="s">
        <v>8559</v>
      </c>
      <c r="B2067" s="17" t="s">
        <v>3950</v>
      </c>
      <c r="C2067" s="17" t="s">
        <v>4030</v>
      </c>
      <c r="D2067" s="17" t="s">
        <v>4029</v>
      </c>
      <c r="E2067" s="18">
        <v>38472</v>
      </c>
      <c r="F2067" s="17" t="s">
        <v>155</v>
      </c>
      <c r="G2067" s="17" t="s">
        <v>8081</v>
      </c>
      <c r="H2067" s="17" t="s">
        <v>1075</v>
      </c>
      <c r="I2067" s="17" t="s">
        <v>6797</v>
      </c>
      <c r="J2067" s="20">
        <v>4999.33</v>
      </c>
      <c r="K2067" s="19">
        <v>924</v>
      </c>
      <c r="L2067" s="19"/>
      <c r="M2067" s="19"/>
      <c r="N2067" s="19"/>
      <c r="O2067" s="19"/>
      <c r="P2067" s="19"/>
      <c r="Q2067" s="19">
        <v>1</v>
      </c>
      <c r="R2067" s="19"/>
      <c r="S2067" s="19"/>
      <c r="T2067" s="17" t="s">
        <v>6853</v>
      </c>
    </row>
    <row r="2068" spans="1:20" ht="28.8" x14ac:dyDescent="0.3">
      <c r="A2068" s="1" t="s">
        <v>8559</v>
      </c>
      <c r="B2068" s="17" t="s">
        <v>3950</v>
      </c>
      <c r="C2068" s="17" t="s">
        <v>4094</v>
      </c>
      <c r="D2068" s="17" t="s">
        <v>406</v>
      </c>
      <c r="E2068" s="18">
        <v>38473</v>
      </c>
      <c r="F2068" s="17" t="s">
        <v>197</v>
      </c>
      <c r="G2068" s="17" t="s">
        <v>406</v>
      </c>
      <c r="H2068" s="17" t="s">
        <v>1075</v>
      </c>
      <c r="I2068" s="17" t="s">
        <v>6791</v>
      </c>
      <c r="J2068" s="20">
        <v>1176.27</v>
      </c>
      <c r="K2068" s="19">
        <v>744</v>
      </c>
      <c r="L2068" s="19"/>
      <c r="M2068" s="19"/>
      <c r="N2068" s="19"/>
      <c r="O2068" s="19"/>
      <c r="P2068" s="19"/>
      <c r="Q2068" s="19"/>
      <c r="R2068" s="19"/>
      <c r="S2068" s="19"/>
      <c r="T2068" s="17"/>
    </row>
    <row r="2069" spans="1:20" ht="28.8" x14ac:dyDescent="0.3">
      <c r="A2069" s="1" t="s">
        <v>8559</v>
      </c>
      <c r="B2069" s="17" t="s">
        <v>3950</v>
      </c>
      <c r="C2069" s="17" t="s">
        <v>4130</v>
      </c>
      <c r="D2069" s="17" t="s">
        <v>4131</v>
      </c>
      <c r="E2069" s="18">
        <v>38474</v>
      </c>
      <c r="F2069" s="17" t="s">
        <v>4132</v>
      </c>
      <c r="G2069" s="17" t="s">
        <v>8124</v>
      </c>
      <c r="H2069" s="17" t="s">
        <v>1075</v>
      </c>
      <c r="I2069" s="17"/>
      <c r="J2069" s="20">
        <v>218.61</v>
      </c>
      <c r="K2069" s="19"/>
      <c r="L2069" s="19"/>
      <c r="M2069" s="19"/>
      <c r="N2069" s="19">
        <v>5000</v>
      </c>
      <c r="O2069" s="19"/>
      <c r="P2069" s="19"/>
      <c r="Q2069" s="19"/>
      <c r="R2069" s="19"/>
      <c r="S2069" s="19"/>
      <c r="T2069" s="17"/>
    </row>
    <row r="2070" spans="1:20" ht="43.2" x14ac:dyDescent="0.3">
      <c r="A2070" s="1" t="s">
        <v>8558</v>
      </c>
      <c r="B2070" s="17" t="s">
        <v>1107</v>
      </c>
      <c r="C2070" s="17" t="s">
        <v>1193</v>
      </c>
      <c r="D2070" s="17" t="s">
        <v>1194</v>
      </c>
      <c r="E2070" s="18">
        <v>27016</v>
      </c>
      <c r="F2070" s="17" t="s">
        <v>126</v>
      </c>
      <c r="G2070" s="17" t="s">
        <v>7357</v>
      </c>
      <c r="H2070" s="17" t="s">
        <v>1075</v>
      </c>
      <c r="I2070" s="17" t="s">
        <v>6793</v>
      </c>
      <c r="J2070" s="20">
        <v>24468.31</v>
      </c>
      <c r="K2070" s="19">
        <v>1272.74</v>
      </c>
      <c r="L2070" s="19"/>
      <c r="M2070" s="19"/>
      <c r="N2070" s="19"/>
      <c r="O2070" s="19"/>
      <c r="P2070" s="19"/>
      <c r="Q2070" s="19"/>
      <c r="R2070" s="19"/>
      <c r="S2070" s="19"/>
      <c r="T2070" s="17"/>
    </row>
    <row r="2071" spans="1:20" ht="28.8" x14ac:dyDescent="0.3">
      <c r="A2071" s="1" t="s">
        <v>8558</v>
      </c>
      <c r="B2071" s="17" t="s">
        <v>3141</v>
      </c>
      <c r="C2071" s="17" t="s">
        <v>3160</v>
      </c>
      <c r="D2071" s="17" t="s">
        <v>3161</v>
      </c>
      <c r="E2071" s="18">
        <v>141792</v>
      </c>
      <c r="F2071" s="17" t="s">
        <v>259</v>
      </c>
      <c r="G2071" s="17" t="s">
        <v>4717</v>
      </c>
      <c r="H2071" s="17" t="s">
        <v>6790</v>
      </c>
      <c r="I2071" s="17"/>
      <c r="J2071" s="20">
        <v>31715.07</v>
      </c>
      <c r="K2071" s="19">
        <v>4851</v>
      </c>
      <c r="L2071" s="19"/>
      <c r="M2071" s="19"/>
      <c r="N2071" s="19"/>
      <c r="O2071" s="19"/>
      <c r="P2071" s="19"/>
      <c r="Q2071" s="19"/>
      <c r="R2071" s="19"/>
      <c r="S2071" s="19"/>
      <c r="T2071" s="17"/>
    </row>
    <row r="2072" spans="1:20" x14ac:dyDescent="0.3">
      <c r="A2072" s="1" t="s">
        <v>8558</v>
      </c>
      <c r="B2072" s="17" t="s">
        <v>3141</v>
      </c>
      <c r="C2072" s="17" t="s">
        <v>3160</v>
      </c>
      <c r="D2072" s="17" t="s">
        <v>3161</v>
      </c>
      <c r="E2072" s="18">
        <v>141792</v>
      </c>
      <c r="F2072" s="17" t="s">
        <v>520</v>
      </c>
      <c r="G2072" s="17" t="s">
        <v>3155</v>
      </c>
      <c r="H2072" s="17" t="s">
        <v>6790</v>
      </c>
      <c r="I2072" s="17" t="s">
        <v>6789</v>
      </c>
      <c r="J2072" s="20">
        <v>4842.53</v>
      </c>
      <c r="K2072" s="19">
        <v>1038</v>
      </c>
      <c r="L2072" s="19"/>
      <c r="M2072" s="19"/>
      <c r="N2072" s="19"/>
      <c r="O2072" s="19"/>
      <c r="P2072" s="19"/>
      <c r="Q2072" s="19"/>
      <c r="R2072" s="19"/>
      <c r="S2072" s="19"/>
      <c r="T2072" s="17"/>
    </row>
    <row r="2073" spans="1:20" ht="28.8" x14ac:dyDescent="0.3">
      <c r="A2073" s="1" t="s">
        <v>8559</v>
      </c>
      <c r="B2073" s="17" t="s">
        <v>3950</v>
      </c>
      <c r="C2073" s="17" t="s">
        <v>3160</v>
      </c>
      <c r="D2073" s="17" t="s">
        <v>4047</v>
      </c>
      <c r="E2073" s="18">
        <v>38475</v>
      </c>
      <c r="F2073" s="17" t="s">
        <v>65</v>
      </c>
      <c r="G2073" s="17" t="s">
        <v>8095</v>
      </c>
      <c r="H2073" s="17" t="s">
        <v>1075</v>
      </c>
      <c r="I2073" s="17" t="s">
        <v>6793</v>
      </c>
      <c r="J2073" s="20">
        <v>1032.93</v>
      </c>
      <c r="K2073" s="19">
        <v>781</v>
      </c>
      <c r="L2073" s="19"/>
      <c r="M2073" s="19"/>
      <c r="N2073" s="19"/>
      <c r="O2073" s="19"/>
      <c r="P2073" s="19"/>
      <c r="Q2073" s="19"/>
      <c r="R2073" s="19"/>
      <c r="S2073" s="19"/>
      <c r="T2073" s="17"/>
    </row>
    <row r="2074" spans="1:20" x14ac:dyDescent="0.3">
      <c r="A2074" s="1" t="s">
        <v>8558</v>
      </c>
      <c r="B2074" s="17" t="s">
        <v>3141</v>
      </c>
      <c r="C2074" s="17" t="s">
        <v>3164</v>
      </c>
      <c r="D2074" s="17" t="s">
        <v>3165</v>
      </c>
      <c r="E2074" s="18">
        <v>141793</v>
      </c>
      <c r="F2074" s="17" t="s">
        <v>3166</v>
      </c>
      <c r="G2074" s="17" t="s">
        <v>3165</v>
      </c>
      <c r="H2074" s="17" t="s">
        <v>6790</v>
      </c>
      <c r="I2074" s="17" t="s">
        <v>6789</v>
      </c>
      <c r="J2074" s="20">
        <v>523.59</v>
      </c>
      <c r="K2074" s="19">
        <v>834</v>
      </c>
      <c r="L2074" s="19"/>
      <c r="M2074" s="19"/>
      <c r="N2074" s="19"/>
      <c r="O2074" s="19"/>
      <c r="P2074" s="19"/>
      <c r="Q2074" s="19">
        <v>1</v>
      </c>
      <c r="R2074" s="19"/>
      <c r="S2074" s="19"/>
      <c r="T2074" s="17" t="s">
        <v>6853</v>
      </c>
    </row>
    <row r="2075" spans="1:20" ht="28.8" x14ac:dyDescent="0.3">
      <c r="A2075" s="1" t="s">
        <v>8559</v>
      </c>
      <c r="B2075" s="17" t="s">
        <v>3950</v>
      </c>
      <c r="C2075" s="17" t="s">
        <v>3164</v>
      </c>
      <c r="D2075" s="17" t="s">
        <v>3990</v>
      </c>
      <c r="E2075" s="18">
        <v>38476</v>
      </c>
      <c r="F2075" s="17" t="s">
        <v>226</v>
      </c>
      <c r="G2075" s="17" t="s">
        <v>8070</v>
      </c>
      <c r="H2075" s="17" t="s">
        <v>1075</v>
      </c>
      <c r="I2075" s="17" t="s">
        <v>6793</v>
      </c>
      <c r="J2075" s="20">
        <v>591.80999999999995</v>
      </c>
      <c r="K2075" s="19"/>
      <c r="L2075" s="19"/>
      <c r="M2075" s="19"/>
      <c r="N2075" s="19">
        <v>114</v>
      </c>
      <c r="O2075" s="19"/>
      <c r="P2075" s="19"/>
      <c r="Q2075" s="19">
        <v>1</v>
      </c>
      <c r="R2075" s="19"/>
      <c r="S2075" s="19"/>
      <c r="T2075" s="17" t="s">
        <v>6853</v>
      </c>
    </row>
    <row r="2076" spans="1:20" ht="43.2" x14ac:dyDescent="0.3">
      <c r="A2076" s="1" t="s">
        <v>8558</v>
      </c>
      <c r="B2076" s="17" t="s">
        <v>3141</v>
      </c>
      <c r="C2076" s="17" t="s">
        <v>3162</v>
      </c>
      <c r="D2076" s="17" t="s">
        <v>3163</v>
      </c>
      <c r="E2076" s="18">
        <v>141794</v>
      </c>
      <c r="F2076" s="17" t="s">
        <v>581</v>
      </c>
      <c r="G2076" s="17" t="s">
        <v>1173</v>
      </c>
      <c r="H2076" s="17" t="s">
        <v>6790</v>
      </c>
      <c r="I2076" s="17" t="s">
        <v>6789</v>
      </c>
      <c r="J2076" s="20">
        <v>3102.73</v>
      </c>
      <c r="K2076" s="19">
        <v>866</v>
      </c>
      <c r="L2076" s="19"/>
      <c r="M2076" s="19"/>
      <c r="N2076" s="19"/>
      <c r="O2076" s="19"/>
      <c r="P2076" s="19"/>
      <c r="Q2076" s="19"/>
      <c r="R2076" s="19"/>
      <c r="S2076" s="19"/>
      <c r="T2076" s="17"/>
    </row>
    <row r="2077" spans="1:20" ht="28.8" x14ac:dyDescent="0.3">
      <c r="A2077" s="1" t="s">
        <v>8558</v>
      </c>
      <c r="B2077" s="17" t="s">
        <v>4141</v>
      </c>
      <c r="C2077" s="17" t="s">
        <v>4187</v>
      </c>
      <c r="D2077" s="17" t="s">
        <v>4188</v>
      </c>
      <c r="E2077" s="18">
        <v>50026</v>
      </c>
      <c r="F2077" s="17" t="s">
        <v>259</v>
      </c>
      <c r="G2077" s="17" t="s">
        <v>8140</v>
      </c>
      <c r="H2077" s="17"/>
      <c r="I2077" s="17" t="s">
        <v>6793</v>
      </c>
      <c r="J2077" s="20">
        <v>118360.56</v>
      </c>
      <c r="K2077" s="19">
        <v>10444</v>
      </c>
      <c r="L2077" s="19"/>
      <c r="M2077" s="19"/>
      <c r="N2077" s="19"/>
      <c r="O2077" s="19"/>
      <c r="P2077" s="19"/>
      <c r="Q2077" s="19"/>
      <c r="R2077" s="19"/>
      <c r="S2077" s="19"/>
      <c r="T2077" s="17"/>
    </row>
    <row r="2078" spans="1:20" ht="43.2" x14ac:dyDescent="0.3">
      <c r="A2078" s="1" t="s">
        <v>8558</v>
      </c>
      <c r="B2078" s="17" t="s">
        <v>4141</v>
      </c>
      <c r="C2078" s="17" t="s">
        <v>4187</v>
      </c>
      <c r="D2078" s="17" t="s">
        <v>4188</v>
      </c>
      <c r="E2078" s="18">
        <v>50026</v>
      </c>
      <c r="F2078" s="17" t="s">
        <v>581</v>
      </c>
      <c r="G2078" s="17" t="s">
        <v>8141</v>
      </c>
      <c r="H2078" s="17"/>
      <c r="I2078" s="17" t="s">
        <v>6789</v>
      </c>
      <c r="J2078" s="20"/>
      <c r="K2078" s="19">
        <v>108</v>
      </c>
      <c r="L2078" s="19"/>
      <c r="M2078" s="19"/>
      <c r="N2078" s="19"/>
      <c r="O2078" s="19"/>
      <c r="P2078" s="19"/>
      <c r="Q2078" s="19"/>
      <c r="R2078" s="19"/>
      <c r="S2078" s="19"/>
      <c r="T2078" s="17"/>
    </row>
    <row r="2079" spans="1:20" ht="28.8" x14ac:dyDescent="0.3">
      <c r="A2079" s="21" t="s">
        <v>8555</v>
      </c>
      <c r="B2079" s="17" t="s">
        <v>4231</v>
      </c>
      <c r="C2079" s="17" t="s">
        <v>4187</v>
      </c>
      <c r="D2079" s="17" t="s">
        <v>4573</v>
      </c>
      <c r="E2079" s="18">
        <v>35499</v>
      </c>
      <c r="F2079" s="17" t="s">
        <v>94</v>
      </c>
      <c r="G2079" s="17" t="s">
        <v>4612</v>
      </c>
      <c r="H2079" s="17" t="s">
        <v>6790</v>
      </c>
      <c r="I2079" s="17" t="s">
        <v>6788</v>
      </c>
      <c r="J2079" s="20">
        <v>50646.41</v>
      </c>
      <c r="K2079" s="19">
        <v>13885</v>
      </c>
      <c r="L2079" s="19"/>
      <c r="M2079" s="19"/>
      <c r="N2079" s="19"/>
      <c r="O2079" s="19"/>
      <c r="P2079" s="19"/>
      <c r="Q2079" s="19"/>
      <c r="R2079" s="19"/>
      <c r="S2079" s="19"/>
      <c r="T2079" s="17"/>
    </row>
    <row r="2080" spans="1:20" x14ac:dyDescent="0.3">
      <c r="A2080" s="1" t="s">
        <v>8559</v>
      </c>
      <c r="B2080" s="17" t="s">
        <v>3950</v>
      </c>
      <c r="C2080" s="17" t="s">
        <v>4070</v>
      </c>
      <c r="D2080" s="17" t="s">
        <v>4071</v>
      </c>
      <c r="E2080" s="18">
        <v>38477</v>
      </c>
      <c r="F2080" s="17" t="s">
        <v>215</v>
      </c>
      <c r="G2080" s="17" t="s">
        <v>3608</v>
      </c>
      <c r="H2080" s="17" t="s">
        <v>1075</v>
      </c>
      <c r="I2080" s="17"/>
      <c r="J2080" s="20">
        <v>2296.3200000000002</v>
      </c>
      <c r="K2080" s="19">
        <v>334</v>
      </c>
      <c r="L2080" s="19"/>
      <c r="M2080" s="19"/>
      <c r="N2080" s="19"/>
      <c r="O2080" s="19"/>
      <c r="P2080" s="19"/>
      <c r="Q2080" s="19">
        <v>2</v>
      </c>
      <c r="R2080" s="19"/>
      <c r="S2080" s="19"/>
      <c r="T2080" s="17" t="s">
        <v>6887</v>
      </c>
    </row>
    <row r="2081" spans="1:20" ht="43.2" x14ac:dyDescent="0.3">
      <c r="A2081" s="1" t="s">
        <v>8558</v>
      </c>
      <c r="B2081" s="17" t="s">
        <v>3141</v>
      </c>
      <c r="C2081" s="17" t="s">
        <v>3147</v>
      </c>
      <c r="D2081" s="17" t="s">
        <v>3148</v>
      </c>
      <c r="E2081" s="18">
        <v>141796</v>
      </c>
      <c r="F2081" s="17" t="s">
        <v>581</v>
      </c>
      <c r="G2081" s="17" t="s">
        <v>5694</v>
      </c>
      <c r="H2081" s="17"/>
      <c r="I2081" s="17" t="s">
        <v>6791</v>
      </c>
      <c r="J2081" s="20">
        <v>691.48</v>
      </c>
      <c r="K2081" s="19">
        <v>193</v>
      </c>
      <c r="L2081" s="19"/>
      <c r="M2081" s="19"/>
      <c r="N2081" s="19"/>
      <c r="O2081" s="19"/>
      <c r="P2081" s="19"/>
      <c r="Q2081" s="19"/>
      <c r="R2081" s="19"/>
      <c r="S2081" s="19"/>
      <c r="T2081" s="17"/>
    </row>
    <row r="2082" spans="1:20" ht="28.8" x14ac:dyDescent="0.3">
      <c r="A2082" s="1" t="s">
        <v>8559</v>
      </c>
      <c r="B2082" s="17" t="s">
        <v>3950</v>
      </c>
      <c r="C2082" s="17" t="s">
        <v>4074</v>
      </c>
      <c r="D2082" s="17" t="s">
        <v>4073</v>
      </c>
      <c r="E2082" s="18">
        <v>38478</v>
      </c>
      <c r="F2082" s="17" t="s">
        <v>155</v>
      </c>
      <c r="G2082" s="17" t="s">
        <v>8102</v>
      </c>
      <c r="H2082" s="17" t="s">
        <v>1075</v>
      </c>
      <c r="I2082" s="17" t="s">
        <v>6797</v>
      </c>
      <c r="J2082" s="20">
        <v>2835.12</v>
      </c>
      <c r="K2082" s="19">
        <v>524</v>
      </c>
      <c r="L2082" s="19"/>
      <c r="M2082" s="19"/>
      <c r="N2082" s="19"/>
      <c r="O2082" s="19"/>
      <c r="P2082" s="19"/>
      <c r="Q2082" s="19">
        <v>1</v>
      </c>
      <c r="R2082" s="19"/>
      <c r="S2082" s="19"/>
      <c r="T2082" s="17" t="s">
        <v>6853</v>
      </c>
    </row>
    <row r="2083" spans="1:20" ht="28.8" x14ac:dyDescent="0.3">
      <c r="A2083" s="1" t="s">
        <v>8559</v>
      </c>
      <c r="B2083" s="17" t="s">
        <v>3950</v>
      </c>
      <c r="C2083" s="17" t="s">
        <v>4081</v>
      </c>
      <c r="D2083" s="17" t="s">
        <v>4073</v>
      </c>
      <c r="E2083" s="18">
        <v>38479</v>
      </c>
      <c r="F2083" s="17" t="s">
        <v>155</v>
      </c>
      <c r="G2083" s="17" t="s">
        <v>8113</v>
      </c>
      <c r="H2083" s="17" t="s">
        <v>1075</v>
      </c>
      <c r="I2083" s="17" t="s">
        <v>6797</v>
      </c>
      <c r="J2083" s="20">
        <v>3148.93</v>
      </c>
      <c r="K2083" s="19">
        <v>582</v>
      </c>
      <c r="L2083" s="19"/>
      <c r="M2083" s="19"/>
      <c r="N2083" s="19"/>
      <c r="O2083" s="19"/>
      <c r="P2083" s="19"/>
      <c r="Q2083" s="19">
        <v>1</v>
      </c>
      <c r="R2083" s="19"/>
      <c r="S2083" s="19"/>
      <c r="T2083" s="17" t="s">
        <v>6853</v>
      </c>
    </row>
    <row r="2084" spans="1:20" ht="28.8" x14ac:dyDescent="0.3">
      <c r="A2084" s="1" t="s">
        <v>8559</v>
      </c>
      <c r="B2084" s="17" t="s">
        <v>3950</v>
      </c>
      <c r="C2084" s="17" t="s">
        <v>4077</v>
      </c>
      <c r="D2084" s="17" t="s">
        <v>4073</v>
      </c>
      <c r="E2084" s="18">
        <v>38480</v>
      </c>
      <c r="F2084" s="17" t="s">
        <v>155</v>
      </c>
      <c r="G2084" s="17" t="s">
        <v>8105</v>
      </c>
      <c r="H2084" s="17" t="s">
        <v>1075</v>
      </c>
      <c r="I2084" s="17" t="s">
        <v>6797</v>
      </c>
      <c r="J2084" s="20">
        <v>2883.81</v>
      </c>
      <c r="K2084" s="19">
        <v>533</v>
      </c>
      <c r="L2084" s="19"/>
      <c r="M2084" s="19"/>
      <c r="N2084" s="19"/>
      <c r="O2084" s="19"/>
      <c r="P2084" s="19"/>
      <c r="Q2084" s="19">
        <v>1</v>
      </c>
      <c r="R2084" s="19"/>
      <c r="S2084" s="19"/>
      <c r="T2084" s="17" t="s">
        <v>6853</v>
      </c>
    </row>
    <row r="2085" spans="1:20" ht="28.8" x14ac:dyDescent="0.3">
      <c r="A2085" s="1" t="s">
        <v>8558</v>
      </c>
      <c r="B2085" s="17" t="s">
        <v>3141</v>
      </c>
      <c r="C2085" s="17" t="s">
        <v>3144</v>
      </c>
      <c r="D2085" s="17" t="s">
        <v>3145</v>
      </c>
      <c r="E2085" s="18">
        <v>1040130</v>
      </c>
      <c r="F2085" s="17" t="s">
        <v>52</v>
      </c>
      <c r="G2085" s="17" t="s">
        <v>5421</v>
      </c>
      <c r="H2085" s="17"/>
      <c r="I2085" s="17"/>
      <c r="J2085" s="20">
        <v>3494.55</v>
      </c>
      <c r="K2085" s="19"/>
      <c r="L2085" s="19"/>
      <c r="M2085" s="19"/>
      <c r="N2085" s="19"/>
      <c r="O2085" s="19"/>
      <c r="P2085" s="19"/>
      <c r="Q2085" s="19">
        <v>3</v>
      </c>
      <c r="R2085" s="19"/>
      <c r="S2085" s="19"/>
      <c r="T2085" s="17" t="s">
        <v>6853</v>
      </c>
    </row>
    <row r="2086" spans="1:20" ht="28.8" x14ac:dyDescent="0.3">
      <c r="A2086" s="1" t="s">
        <v>8559</v>
      </c>
      <c r="B2086" s="17" t="s">
        <v>3950</v>
      </c>
      <c r="C2086" s="17" t="s">
        <v>3144</v>
      </c>
      <c r="D2086" s="17" t="s">
        <v>4073</v>
      </c>
      <c r="E2086" s="18">
        <v>36338</v>
      </c>
      <c r="F2086" s="17" t="s">
        <v>155</v>
      </c>
      <c r="G2086" s="17" t="s">
        <v>8108</v>
      </c>
      <c r="H2086" s="17" t="s">
        <v>1075</v>
      </c>
      <c r="I2086" s="17" t="s">
        <v>6797</v>
      </c>
      <c r="J2086" s="20">
        <v>2813.47</v>
      </c>
      <c r="K2086" s="19">
        <v>520</v>
      </c>
      <c r="L2086" s="19"/>
      <c r="M2086" s="19"/>
      <c r="N2086" s="19"/>
      <c r="O2086" s="19"/>
      <c r="P2086" s="19"/>
      <c r="Q2086" s="19">
        <v>1</v>
      </c>
      <c r="R2086" s="19"/>
      <c r="S2086" s="19"/>
      <c r="T2086" s="17" t="s">
        <v>6853</v>
      </c>
    </row>
    <row r="2087" spans="1:20" ht="28.8" x14ac:dyDescent="0.3">
      <c r="A2087" s="1" t="s">
        <v>8558</v>
      </c>
      <c r="B2087" s="17" t="s">
        <v>1107</v>
      </c>
      <c r="C2087" s="17" t="s">
        <v>1112</v>
      </c>
      <c r="D2087" s="17" t="s">
        <v>1113</v>
      </c>
      <c r="E2087" s="18">
        <v>23955</v>
      </c>
      <c r="F2087" s="17" t="s">
        <v>1485</v>
      </c>
      <c r="G2087" s="17" t="s">
        <v>7324</v>
      </c>
      <c r="H2087" s="17"/>
      <c r="I2087" s="17"/>
      <c r="J2087" s="20">
        <v>18549.43</v>
      </c>
      <c r="K2087" s="19">
        <v>1729</v>
      </c>
      <c r="L2087" s="19"/>
      <c r="M2087" s="19"/>
      <c r="N2087" s="19"/>
      <c r="O2087" s="19"/>
      <c r="P2087" s="19"/>
      <c r="Q2087" s="19"/>
      <c r="R2087" s="19"/>
      <c r="S2087" s="19"/>
      <c r="T2087" s="17"/>
    </row>
    <row r="2088" spans="1:20" x14ac:dyDescent="0.3">
      <c r="A2088" s="1" t="s">
        <v>8559</v>
      </c>
      <c r="B2088" s="17" t="s">
        <v>3950</v>
      </c>
      <c r="C2088" s="17" t="s">
        <v>4069</v>
      </c>
      <c r="D2088" s="17" t="s">
        <v>3608</v>
      </c>
      <c r="E2088" s="18">
        <v>36339</v>
      </c>
      <c r="F2088" s="17" t="s">
        <v>215</v>
      </c>
      <c r="G2088" s="17" t="s">
        <v>3608</v>
      </c>
      <c r="H2088" s="17" t="s">
        <v>1075</v>
      </c>
      <c r="I2088" s="17"/>
      <c r="J2088" s="20">
        <v>605.02</v>
      </c>
      <c r="K2088" s="19">
        <v>67</v>
      </c>
      <c r="L2088" s="19"/>
      <c r="M2088" s="19"/>
      <c r="N2088" s="19"/>
      <c r="O2088" s="19"/>
      <c r="P2088" s="19"/>
      <c r="Q2088" s="19">
        <v>1</v>
      </c>
      <c r="R2088" s="19"/>
      <c r="S2088" s="19"/>
      <c r="T2088" s="17" t="s">
        <v>6887</v>
      </c>
    </row>
    <row r="2089" spans="1:20" ht="43.2" x14ac:dyDescent="0.3">
      <c r="A2089" s="1" t="s">
        <v>8559</v>
      </c>
      <c r="B2089" s="17" t="s">
        <v>3950</v>
      </c>
      <c r="C2089" s="17" t="s">
        <v>4072</v>
      </c>
      <c r="D2089" s="17" t="s">
        <v>4073</v>
      </c>
      <c r="E2089" s="18">
        <v>36340</v>
      </c>
      <c r="F2089" s="17" t="s">
        <v>155</v>
      </c>
      <c r="G2089" s="17" t="s">
        <v>8104</v>
      </c>
      <c r="H2089" s="17" t="s">
        <v>1075</v>
      </c>
      <c r="I2089" s="17" t="s">
        <v>6797</v>
      </c>
      <c r="J2089" s="20">
        <v>2916.27</v>
      </c>
      <c r="K2089" s="19">
        <v>539</v>
      </c>
      <c r="L2089" s="19"/>
      <c r="M2089" s="19"/>
      <c r="N2089" s="19"/>
      <c r="O2089" s="19"/>
      <c r="P2089" s="19"/>
      <c r="Q2089" s="19">
        <v>1</v>
      </c>
      <c r="R2089" s="19"/>
      <c r="S2089" s="19"/>
      <c r="T2089" s="17" t="s">
        <v>6853</v>
      </c>
    </row>
    <row r="2090" spans="1:20" ht="28.8" x14ac:dyDescent="0.3">
      <c r="A2090" s="1" t="s">
        <v>8558</v>
      </c>
      <c r="B2090" s="17" t="s">
        <v>4141</v>
      </c>
      <c r="C2090" s="17" t="s">
        <v>4148</v>
      </c>
      <c r="D2090" s="17" t="s">
        <v>4149</v>
      </c>
      <c r="E2090" s="18">
        <v>50028</v>
      </c>
      <c r="F2090" s="17" t="s">
        <v>90</v>
      </c>
      <c r="G2090" s="17" t="s">
        <v>8128</v>
      </c>
      <c r="H2090" s="17" t="s">
        <v>1075</v>
      </c>
      <c r="I2090" s="17" t="s">
        <v>6794</v>
      </c>
      <c r="J2090" s="20">
        <v>199835.03</v>
      </c>
      <c r="K2090" s="19"/>
      <c r="L2090" s="19">
        <v>16709</v>
      </c>
      <c r="M2090" s="19"/>
      <c r="N2090" s="19"/>
      <c r="O2090" s="19"/>
      <c r="P2090" s="19"/>
      <c r="Q2090" s="19"/>
      <c r="R2090" s="19"/>
      <c r="S2090" s="19"/>
      <c r="T2090" s="17"/>
    </row>
    <row r="2091" spans="1:20" ht="43.2" x14ac:dyDescent="0.3">
      <c r="A2091" s="21" t="s">
        <v>8555</v>
      </c>
      <c r="B2091" s="17" t="s">
        <v>601</v>
      </c>
      <c r="C2091" s="17" t="s">
        <v>748</v>
      </c>
      <c r="D2091" s="17" t="s">
        <v>749</v>
      </c>
      <c r="E2091" s="18">
        <v>18066</v>
      </c>
      <c r="F2091" s="17" t="s">
        <v>173</v>
      </c>
      <c r="G2091" s="17" t="s">
        <v>7237</v>
      </c>
      <c r="H2091" s="17" t="s">
        <v>1075</v>
      </c>
      <c r="I2091" s="17" t="s">
        <v>6788</v>
      </c>
      <c r="J2091" s="20">
        <v>7533.8</v>
      </c>
      <c r="K2091" s="19"/>
      <c r="L2091" s="19">
        <v>4666</v>
      </c>
      <c r="M2091" s="19"/>
      <c r="N2091" s="19"/>
      <c r="O2091" s="19"/>
      <c r="P2091" s="19"/>
      <c r="Q2091" s="19"/>
      <c r="R2091" s="19"/>
      <c r="S2091" s="19"/>
      <c r="T2091" s="17"/>
    </row>
    <row r="2092" spans="1:20" ht="43.2" x14ac:dyDescent="0.3">
      <c r="A2092" s="1" t="s">
        <v>8559</v>
      </c>
      <c r="B2092" s="17" t="s">
        <v>3950</v>
      </c>
      <c r="C2092" s="17" t="s">
        <v>748</v>
      </c>
      <c r="D2092" s="17" t="s">
        <v>4073</v>
      </c>
      <c r="E2092" s="18">
        <v>36341</v>
      </c>
      <c r="F2092" s="17" t="s">
        <v>155</v>
      </c>
      <c r="G2092" s="17" t="s">
        <v>8110</v>
      </c>
      <c r="H2092" s="17" t="s">
        <v>1075</v>
      </c>
      <c r="I2092" s="17" t="s">
        <v>6797</v>
      </c>
      <c r="J2092" s="20">
        <v>2802.65</v>
      </c>
      <c r="K2092" s="19">
        <v>518</v>
      </c>
      <c r="L2092" s="19"/>
      <c r="M2092" s="19"/>
      <c r="N2092" s="19"/>
      <c r="O2092" s="19"/>
      <c r="P2092" s="19"/>
      <c r="Q2092" s="19">
        <v>1</v>
      </c>
      <c r="R2092" s="19"/>
      <c r="S2092" s="19"/>
      <c r="T2092" s="17" t="s">
        <v>6853</v>
      </c>
    </row>
    <row r="2093" spans="1:20" ht="43.2" x14ac:dyDescent="0.3">
      <c r="A2093" s="1" t="s">
        <v>8559</v>
      </c>
      <c r="B2093" s="17" t="s">
        <v>3950</v>
      </c>
      <c r="C2093" s="17" t="s">
        <v>4083</v>
      </c>
      <c r="D2093" s="17" t="s">
        <v>4073</v>
      </c>
      <c r="E2093" s="18">
        <v>36342</v>
      </c>
      <c r="F2093" s="17" t="s">
        <v>155</v>
      </c>
      <c r="G2093" s="17" t="s">
        <v>8109</v>
      </c>
      <c r="H2093" s="17" t="s">
        <v>1075</v>
      </c>
      <c r="I2093" s="17" t="s">
        <v>6797</v>
      </c>
      <c r="J2093" s="20">
        <v>2900.04</v>
      </c>
      <c r="K2093" s="19">
        <v>536</v>
      </c>
      <c r="L2093" s="19"/>
      <c r="M2093" s="19"/>
      <c r="N2093" s="19"/>
      <c r="O2093" s="19"/>
      <c r="P2093" s="19"/>
      <c r="Q2093" s="19">
        <v>1</v>
      </c>
      <c r="R2093" s="19"/>
      <c r="S2093" s="19"/>
      <c r="T2093" s="17" t="s">
        <v>6853</v>
      </c>
    </row>
    <row r="2094" spans="1:20" ht="43.2" x14ac:dyDescent="0.3">
      <c r="A2094" s="1" t="s">
        <v>8559</v>
      </c>
      <c r="B2094" s="17" t="s">
        <v>3950</v>
      </c>
      <c r="C2094" s="17" t="s">
        <v>4079</v>
      </c>
      <c r="D2094" s="17" t="s">
        <v>4073</v>
      </c>
      <c r="E2094" s="18">
        <v>36343</v>
      </c>
      <c r="F2094" s="17" t="s">
        <v>155</v>
      </c>
      <c r="G2094" s="17" t="s">
        <v>8106</v>
      </c>
      <c r="H2094" s="17" t="s">
        <v>1075</v>
      </c>
      <c r="I2094" s="17" t="s">
        <v>6797</v>
      </c>
      <c r="J2094" s="20">
        <v>2856.76</v>
      </c>
      <c r="K2094" s="19">
        <v>528</v>
      </c>
      <c r="L2094" s="19"/>
      <c r="M2094" s="19"/>
      <c r="N2094" s="19"/>
      <c r="O2094" s="19"/>
      <c r="P2094" s="19"/>
      <c r="Q2094" s="19">
        <v>1</v>
      </c>
      <c r="R2094" s="19"/>
      <c r="S2094" s="19"/>
      <c r="T2094" s="17" t="s">
        <v>6853</v>
      </c>
    </row>
    <row r="2095" spans="1:20" ht="28.8" x14ac:dyDescent="0.3">
      <c r="A2095" s="1" t="s">
        <v>8559</v>
      </c>
      <c r="B2095" s="17" t="s">
        <v>3950</v>
      </c>
      <c r="C2095" s="17" t="s">
        <v>3991</v>
      </c>
      <c r="D2095" s="17" t="s">
        <v>3992</v>
      </c>
      <c r="E2095" s="18">
        <v>36345</v>
      </c>
      <c r="F2095" s="17" t="s">
        <v>3993</v>
      </c>
      <c r="G2095" s="17" t="s">
        <v>3992</v>
      </c>
      <c r="H2095" s="17" t="s">
        <v>1075</v>
      </c>
      <c r="I2095" s="17"/>
      <c r="J2095" s="20">
        <v>591.80999999999995</v>
      </c>
      <c r="K2095" s="19"/>
      <c r="L2095" s="19"/>
      <c r="M2095" s="19"/>
      <c r="N2095" s="19">
        <v>1</v>
      </c>
      <c r="O2095" s="19"/>
      <c r="P2095" s="19"/>
      <c r="Q2095" s="19">
        <v>1</v>
      </c>
      <c r="R2095" s="19"/>
      <c r="S2095" s="19"/>
      <c r="T2095" s="17" t="s">
        <v>6947</v>
      </c>
    </row>
    <row r="2096" spans="1:20" ht="28.8" x14ac:dyDescent="0.3">
      <c r="A2096" s="1" t="s">
        <v>8558</v>
      </c>
      <c r="B2096" s="17" t="s">
        <v>4141</v>
      </c>
      <c r="C2096" s="17" t="s">
        <v>4155</v>
      </c>
      <c r="D2096" s="17" t="s">
        <v>4156</v>
      </c>
      <c r="E2096" s="18">
        <v>50029</v>
      </c>
      <c r="F2096" s="17" t="s">
        <v>3729</v>
      </c>
      <c r="G2096" s="17" t="s">
        <v>8129</v>
      </c>
      <c r="H2096" s="17" t="s">
        <v>1075</v>
      </c>
      <c r="I2096" s="17"/>
      <c r="J2096" s="20">
        <v>255.35</v>
      </c>
      <c r="K2096" s="19">
        <v>172</v>
      </c>
      <c r="L2096" s="19"/>
      <c r="M2096" s="19"/>
      <c r="N2096" s="19">
        <v>6</v>
      </c>
      <c r="O2096" s="19"/>
      <c r="P2096" s="19"/>
      <c r="Q2096" s="19">
        <v>660</v>
      </c>
      <c r="R2096" s="19"/>
      <c r="S2096" s="19"/>
      <c r="T2096" s="17" t="s">
        <v>8561</v>
      </c>
    </row>
    <row r="2097" spans="1:20" x14ac:dyDescent="0.3">
      <c r="A2097" s="1" t="s">
        <v>8558</v>
      </c>
      <c r="B2097" s="17" t="s">
        <v>4141</v>
      </c>
      <c r="C2097" s="17" t="s">
        <v>4170</v>
      </c>
      <c r="D2097" s="17" t="s">
        <v>4171</v>
      </c>
      <c r="E2097" s="18">
        <v>50031</v>
      </c>
      <c r="F2097" s="17" t="s">
        <v>520</v>
      </c>
      <c r="G2097" s="17" t="s">
        <v>3155</v>
      </c>
      <c r="H2097" s="17" t="s">
        <v>6790</v>
      </c>
      <c r="I2097" s="17" t="s">
        <v>6791</v>
      </c>
      <c r="J2097" s="20">
        <v>32744.78</v>
      </c>
      <c r="K2097" s="19"/>
      <c r="L2097" s="19">
        <v>4091</v>
      </c>
      <c r="M2097" s="19"/>
      <c r="N2097" s="19"/>
      <c r="O2097" s="19"/>
      <c r="P2097" s="19"/>
      <c r="Q2097" s="19"/>
      <c r="R2097" s="19"/>
      <c r="S2097" s="19"/>
      <c r="T2097" s="17" t="s">
        <v>6853</v>
      </c>
    </row>
    <row r="2098" spans="1:20" ht="28.8" x14ac:dyDescent="0.3">
      <c r="A2098" s="1" t="s">
        <v>8558</v>
      </c>
      <c r="B2098" s="17" t="s">
        <v>5794</v>
      </c>
      <c r="C2098" s="17" t="s">
        <v>4170</v>
      </c>
      <c r="D2098" s="17" t="s">
        <v>5848</v>
      </c>
      <c r="E2098" s="18">
        <v>55880</v>
      </c>
      <c r="F2098" s="17" t="s">
        <v>55</v>
      </c>
      <c r="G2098" s="17" t="s">
        <v>4361</v>
      </c>
      <c r="H2098" s="17" t="s">
        <v>6792</v>
      </c>
      <c r="I2098" s="17" t="s">
        <v>6788</v>
      </c>
      <c r="J2098" s="20">
        <v>14741.66</v>
      </c>
      <c r="K2098" s="19"/>
      <c r="L2098" s="19"/>
      <c r="M2098" s="19"/>
      <c r="N2098" s="19"/>
      <c r="O2098" s="19"/>
      <c r="P2098" s="19"/>
      <c r="Q2098" s="19">
        <v>3</v>
      </c>
      <c r="R2098" s="19"/>
      <c r="S2098" s="19"/>
      <c r="T2098" s="17"/>
    </row>
    <row r="2099" spans="1:20" ht="43.2" x14ac:dyDescent="0.3">
      <c r="A2099" s="1" t="s">
        <v>8559</v>
      </c>
      <c r="B2099" s="17" t="s">
        <v>3950</v>
      </c>
      <c r="C2099" s="17" t="s">
        <v>4078</v>
      </c>
      <c r="D2099" s="17" t="s">
        <v>4073</v>
      </c>
      <c r="E2099" s="18">
        <v>36347</v>
      </c>
      <c r="F2099" s="17" t="s">
        <v>155</v>
      </c>
      <c r="G2099" s="17" t="s">
        <v>8107</v>
      </c>
      <c r="H2099" s="17" t="s">
        <v>1075</v>
      </c>
      <c r="I2099" s="17" t="s">
        <v>6797</v>
      </c>
      <c r="J2099" s="20">
        <v>4382.53</v>
      </c>
      <c r="K2099" s="19">
        <v>810</v>
      </c>
      <c r="L2099" s="19"/>
      <c r="M2099" s="19"/>
      <c r="N2099" s="19"/>
      <c r="O2099" s="19"/>
      <c r="P2099" s="19"/>
      <c r="Q2099" s="19">
        <v>1</v>
      </c>
      <c r="R2099" s="19"/>
      <c r="S2099" s="19"/>
      <c r="T2099" s="17" t="s">
        <v>6853</v>
      </c>
    </row>
    <row r="2100" spans="1:20" ht="43.2" x14ac:dyDescent="0.3">
      <c r="A2100" s="1" t="s">
        <v>8559</v>
      </c>
      <c r="B2100" s="17" t="s">
        <v>3950</v>
      </c>
      <c r="C2100" s="17" t="s">
        <v>4075</v>
      </c>
      <c r="D2100" s="17" t="s">
        <v>4073</v>
      </c>
      <c r="E2100" s="18">
        <v>36348</v>
      </c>
      <c r="F2100" s="17" t="s">
        <v>155</v>
      </c>
      <c r="G2100" s="17" t="s">
        <v>8103</v>
      </c>
      <c r="H2100" s="17" t="s">
        <v>1075</v>
      </c>
      <c r="I2100" s="17" t="s">
        <v>6797</v>
      </c>
      <c r="J2100" s="20">
        <v>4382.53</v>
      </c>
      <c r="K2100" s="19">
        <v>810</v>
      </c>
      <c r="L2100" s="19"/>
      <c r="M2100" s="19"/>
      <c r="N2100" s="19"/>
      <c r="O2100" s="19"/>
      <c r="P2100" s="19"/>
      <c r="Q2100" s="19">
        <v>1</v>
      </c>
      <c r="R2100" s="19"/>
      <c r="S2100" s="19"/>
      <c r="T2100" s="17" t="s">
        <v>6853</v>
      </c>
    </row>
    <row r="2101" spans="1:20" ht="43.2" x14ac:dyDescent="0.3">
      <c r="A2101" s="1" t="s">
        <v>8559</v>
      </c>
      <c r="B2101" s="17" t="s">
        <v>3950</v>
      </c>
      <c r="C2101" s="17" t="s">
        <v>4082</v>
      </c>
      <c r="D2101" s="17" t="s">
        <v>4073</v>
      </c>
      <c r="E2101" s="18">
        <v>36349</v>
      </c>
      <c r="F2101" s="17" t="s">
        <v>155</v>
      </c>
      <c r="G2101" s="17" t="s">
        <v>8112</v>
      </c>
      <c r="H2101" s="17" t="s">
        <v>1075</v>
      </c>
      <c r="I2101" s="17" t="s">
        <v>6797</v>
      </c>
      <c r="J2101" s="20">
        <v>4382.53</v>
      </c>
      <c r="K2101" s="19">
        <v>810</v>
      </c>
      <c r="L2101" s="19"/>
      <c r="M2101" s="19"/>
      <c r="N2101" s="19"/>
      <c r="O2101" s="19"/>
      <c r="P2101" s="19"/>
      <c r="Q2101" s="19">
        <v>1</v>
      </c>
      <c r="R2101" s="19"/>
      <c r="S2101" s="19"/>
      <c r="T2101" s="17" t="s">
        <v>6853</v>
      </c>
    </row>
    <row r="2102" spans="1:20" ht="43.2" x14ac:dyDescent="0.3">
      <c r="A2102" s="1" t="s">
        <v>8558</v>
      </c>
      <c r="B2102" s="17" t="s">
        <v>4141</v>
      </c>
      <c r="C2102" s="17" t="s">
        <v>4161</v>
      </c>
      <c r="D2102" s="17" t="s">
        <v>4162</v>
      </c>
      <c r="E2102" s="18">
        <v>50032</v>
      </c>
      <c r="F2102" s="17" t="s">
        <v>4163</v>
      </c>
      <c r="G2102" s="17" t="s">
        <v>8133</v>
      </c>
      <c r="H2102" s="17" t="s">
        <v>6790</v>
      </c>
      <c r="I2102" s="17"/>
      <c r="J2102" s="20">
        <v>632.9</v>
      </c>
      <c r="K2102" s="19">
        <v>80</v>
      </c>
      <c r="L2102" s="19"/>
      <c r="M2102" s="19"/>
      <c r="N2102" s="19"/>
      <c r="O2102" s="19"/>
      <c r="P2102" s="19"/>
      <c r="Q2102" s="19"/>
      <c r="R2102" s="19"/>
      <c r="S2102" s="19"/>
      <c r="T2102" s="17"/>
    </row>
    <row r="2103" spans="1:20" ht="28.8" x14ac:dyDescent="0.3">
      <c r="A2103" s="21" t="s">
        <v>8555</v>
      </c>
      <c r="B2103" s="17" t="s">
        <v>601</v>
      </c>
      <c r="C2103" s="17" t="s">
        <v>724</v>
      </c>
      <c r="D2103" s="17" t="s">
        <v>725</v>
      </c>
      <c r="E2103" s="18">
        <v>21013</v>
      </c>
      <c r="F2103" s="17" t="s">
        <v>535</v>
      </c>
      <c r="G2103" s="17" t="s">
        <v>7231</v>
      </c>
      <c r="H2103" s="17" t="s">
        <v>1075</v>
      </c>
      <c r="I2103" s="17" t="s">
        <v>6789</v>
      </c>
      <c r="J2103" s="20">
        <v>37210.85</v>
      </c>
      <c r="K2103" s="19">
        <v>4717</v>
      </c>
      <c r="L2103" s="19"/>
      <c r="M2103" s="19"/>
      <c r="N2103" s="19"/>
      <c r="O2103" s="19"/>
      <c r="P2103" s="19"/>
      <c r="Q2103" s="19"/>
      <c r="R2103" s="19"/>
      <c r="S2103" s="19"/>
      <c r="T2103" s="17"/>
    </row>
    <row r="2104" spans="1:20" x14ac:dyDescent="0.3">
      <c r="A2104" s="1" t="s">
        <v>8558</v>
      </c>
      <c r="B2104" s="17" t="s">
        <v>4141</v>
      </c>
      <c r="C2104" s="17" t="s">
        <v>724</v>
      </c>
      <c r="D2104" s="17" t="s">
        <v>4186</v>
      </c>
      <c r="E2104" s="18">
        <v>50034</v>
      </c>
      <c r="F2104" s="17" t="s">
        <v>2607</v>
      </c>
      <c r="G2104" s="17" t="s">
        <v>7187</v>
      </c>
      <c r="H2104" s="17"/>
      <c r="I2104" s="17"/>
      <c r="J2104" s="20">
        <v>29200.95</v>
      </c>
      <c r="K2104" s="19"/>
      <c r="L2104" s="19">
        <v>2706</v>
      </c>
      <c r="M2104" s="19"/>
      <c r="N2104" s="19"/>
      <c r="O2104" s="19"/>
      <c r="P2104" s="19"/>
      <c r="Q2104" s="19"/>
      <c r="R2104" s="19"/>
      <c r="S2104" s="19"/>
      <c r="T2104" s="17"/>
    </row>
    <row r="2105" spans="1:20" ht="43.2" x14ac:dyDescent="0.3">
      <c r="A2105" s="1" t="s">
        <v>8559</v>
      </c>
      <c r="B2105" s="17" t="s">
        <v>3950</v>
      </c>
      <c r="C2105" s="17" t="s">
        <v>4080</v>
      </c>
      <c r="D2105" s="17" t="s">
        <v>4073</v>
      </c>
      <c r="E2105" s="18">
        <v>36352</v>
      </c>
      <c r="F2105" s="17" t="s">
        <v>155</v>
      </c>
      <c r="G2105" s="17" t="s">
        <v>8111</v>
      </c>
      <c r="H2105" s="17" t="s">
        <v>1075</v>
      </c>
      <c r="I2105" s="17" t="s">
        <v>6797</v>
      </c>
      <c r="J2105" s="20">
        <v>4382.53</v>
      </c>
      <c r="K2105" s="19">
        <v>810</v>
      </c>
      <c r="L2105" s="19"/>
      <c r="M2105" s="19"/>
      <c r="N2105" s="19"/>
      <c r="O2105" s="19"/>
      <c r="P2105" s="19"/>
      <c r="Q2105" s="19">
        <v>1</v>
      </c>
      <c r="R2105" s="19"/>
      <c r="S2105" s="19"/>
      <c r="T2105" s="17" t="s">
        <v>6853</v>
      </c>
    </row>
    <row r="2106" spans="1:20" ht="28.8" x14ac:dyDescent="0.3">
      <c r="A2106" s="1" t="s">
        <v>8556</v>
      </c>
      <c r="B2106" s="17" t="s">
        <v>4204</v>
      </c>
      <c r="C2106" s="17" t="s">
        <v>4216</v>
      </c>
      <c r="D2106" s="17" t="s">
        <v>4217</v>
      </c>
      <c r="E2106" s="18">
        <v>33304</v>
      </c>
      <c r="F2106" s="17" t="s">
        <v>30</v>
      </c>
      <c r="G2106" s="17" t="s">
        <v>7097</v>
      </c>
      <c r="H2106" s="17" t="s">
        <v>1075</v>
      </c>
      <c r="I2106" s="17" t="s">
        <v>6789</v>
      </c>
      <c r="J2106" s="20">
        <v>18815.3</v>
      </c>
      <c r="K2106" s="19"/>
      <c r="L2106" s="19"/>
      <c r="M2106" s="19">
        <v>4058</v>
      </c>
      <c r="N2106" s="19"/>
      <c r="O2106" s="19"/>
      <c r="P2106" s="19"/>
      <c r="Q2106" s="19"/>
      <c r="R2106" s="19"/>
      <c r="S2106" s="19"/>
      <c r="T2106" s="17"/>
    </row>
    <row r="2107" spans="1:20" ht="43.2" x14ac:dyDescent="0.3">
      <c r="A2107" s="1" t="s">
        <v>8556</v>
      </c>
      <c r="B2107" s="17" t="s">
        <v>4204</v>
      </c>
      <c r="C2107" s="17" t="s">
        <v>4216</v>
      </c>
      <c r="D2107" s="17" t="s">
        <v>4217</v>
      </c>
      <c r="E2107" s="18">
        <v>33304</v>
      </c>
      <c r="F2107" s="17" t="s">
        <v>581</v>
      </c>
      <c r="G2107" s="17" t="s">
        <v>7097</v>
      </c>
      <c r="H2107" s="17" t="s">
        <v>1075</v>
      </c>
      <c r="I2107" s="17" t="s">
        <v>6789</v>
      </c>
      <c r="J2107" s="20">
        <v>208.65</v>
      </c>
      <c r="K2107" s="19"/>
      <c r="L2107" s="19"/>
      <c r="M2107" s="19">
        <v>45</v>
      </c>
      <c r="N2107" s="19"/>
      <c r="O2107" s="19"/>
      <c r="P2107" s="19"/>
      <c r="Q2107" s="19"/>
      <c r="R2107" s="19"/>
      <c r="S2107" s="19"/>
      <c r="T2107" s="17"/>
    </row>
    <row r="2108" spans="1:20" ht="28.8" x14ac:dyDescent="0.3">
      <c r="A2108" s="1" t="s">
        <v>8558</v>
      </c>
      <c r="B2108" s="17" t="s">
        <v>5794</v>
      </c>
      <c r="C2108" s="17" t="s">
        <v>4216</v>
      </c>
      <c r="D2108" s="17" t="s">
        <v>1181</v>
      </c>
      <c r="E2108" s="18">
        <v>51881</v>
      </c>
      <c r="F2108" s="17" t="s">
        <v>94</v>
      </c>
      <c r="G2108" s="17" t="s">
        <v>8382</v>
      </c>
      <c r="H2108" s="17" t="s">
        <v>6790</v>
      </c>
      <c r="I2108" s="17" t="s">
        <v>6788</v>
      </c>
      <c r="J2108" s="20">
        <v>11029</v>
      </c>
      <c r="K2108" s="19">
        <v>1359</v>
      </c>
      <c r="L2108" s="19"/>
      <c r="M2108" s="19"/>
      <c r="N2108" s="19"/>
      <c r="O2108" s="19"/>
      <c r="P2108" s="19"/>
      <c r="Q2108" s="19"/>
      <c r="R2108" s="19"/>
      <c r="S2108" s="19"/>
      <c r="T2108" s="17"/>
    </row>
    <row r="2109" spans="1:20" ht="28.8" x14ac:dyDescent="0.3">
      <c r="A2109" s="1" t="s">
        <v>8556</v>
      </c>
      <c r="B2109" s="17" t="s">
        <v>4204</v>
      </c>
      <c r="C2109" s="17" t="s">
        <v>4230</v>
      </c>
      <c r="D2109" s="17" t="s">
        <v>4227</v>
      </c>
      <c r="E2109" s="18">
        <v>1311450</v>
      </c>
      <c r="F2109" s="17" t="s">
        <v>55</v>
      </c>
      <c r="G2109" s="17" t="s">
        <v>1317</v>
      </c>
      <c r="H2109" s="17"/>
      <c r="I2109" s="17" t="s">
        <v>6788</v>
      </c>
      <c r="J2109" s="20">
        <v>3706.47</v>
      </c>
      <c r="K2109" s="19"/>
      <c r="L2109" s="19"/>
      <c r="M2109" s="19"/>
      <c r="N2109" s="19"/>
      <c r="O2109" s="19"/>
      <c r="P2109" s="19"/>
      <c r="Q2109" s="19">
        <v>1</v>
      </c>
      <c r="R2109" s="19"/>
      <c r="S2109" s="19"/>
      <c r="T2109" s="17" t="s">
        <v>6853</v>
      </c>
    </row>
    <row r="2110" spans="1:20" ht="28.8" x14ac:dyDescent="0.3">
      <c r="A2110" s="1" t="s">
        <v>8559</v>
      </c>
      <c r="B2110" s="17" t="s">
        <v>3950</v>
      </c>
      <c r="C2110" s="17" t="s">
        <v>4090</v>
      </c>
      <c r="D2110" s="17" t="s">
        <v>406</v>
      </c>
      <c r="E2110" s="18">
        <v>1322700</v>
      </c>
      <c r="F2110" s="17" t="s">
        <v>197</v>
      </c>
      <c r="G2110" s="17" t="s">
        <v>406</v>
      </c>
      <c r="H2110" s="17" t="s">
        <v>1075</v>
      </c>
      <c r="I2110" s="17" t="s">
        <v>6791</v>
      </c>
      <c r="J2110" s="20">
        <v>86.77</v>
      </c>
      <c r="K2110" s="19">
        <v>162</v>
      </c>
      <c r="L2110" s="19"/>
      <c r="M2110" s="19"/>
      <c r="N2110" s="19"/>
      <c r="O2110" s="19"/>
      <c r="P2110" s="19"/>
      <c r="Q2110" s="19"/>
      <c r="R2110" s="19"/>
      <c r="S2110" s="19"/>
      <c r="T2110" s="17"/>
    </row>
    <row r="2111" spans="1:20" ht="28.8" x14ac:dyDescent="0.3">
      <c r="A2111" s="1" t="s">
        <v>8556</v>
      </c>
      <c r="B2111" s="17" t="s">
        <v>4204</v>
      </c>
      <c r="C2111" s="17" t="s">
        <v>4090</v>
      </c>
      <c r="D2111" s="17" t="s">
        <v>4213</v>
      </c>
      <c r="E2111" s="18">
        <v>33307</v>
      </c>
      <c r="F2111" s="17" t="s">
        <v>94</v>
      </c>
      <c r="G2111" s="17" t="s">
        <v>7100</v>
      </c>
      <c r="H2111" s="17" t="s">
        <v>6790</v>
      </c>
      <c r="I2111" s="17" t="s">
        <v>6788</v>
      </c>
      <c r="J2111" s="20">
        <v>106929.07</v>
      </c>
      <c r="K2111" s="19"/>
      <c r="L2111" s="19">
        <v>17468</v>
      </c>
      <c r="M2111" s="19"/>
      <c r="N2111" s="19"/>
      <c r="O2111" s="19"/>
      <c r="P2111" s="19"/>
      <c r="Q2111" s="19"/>
      <c r="R2111" s="19"/>
      <c r="S2111" s="19"/>
      <c r="T2111" s="17"/>
    </row>
    <row r="2112" spans="1:20" ht="28.8" x14ac:dyDescent="0.3">
      <c r="A2112" s="1" t="s">
        <v>8556</v>
      </c>
      <c r="B2112" s="17" t="s">
        <v>4204</v>
      </c>
      <c r="C2112" s="17" t="s">
        <v>4090</v>
      </c>
      <c r="D2112" s="17" t="s">
        <v>4213</v>
      </c>
      <c r="E2112" s="18">
        <v>33307</v>
      </c>
      <c r="F2112" s="17" t="s">
        <v>187</v>
      </c>
      <c r="G2112" s="17" t="s">
        <v>7112</v>
      </c>
      <c r="H2112" s="17" t="s">
        <v>6792</v>
      </c>
      <c r="I2112" s="17" t="s">
        <v>6793</v>
      </c>
      <c r="J2112" s="20">
        <v>32181.05</v>
      </c>
      <c r="K2112" s="19"/>
      <c r="L2112" s="19">
        <v>4888</v>
      </c>
      <c r="M2112" s="19"/>
      <c r="N2112" s="19"/>
      <c r="O2112" s="19"/>
      <c r="P2112" s="19"/>
      <c r="Q2112" s="19"/>
      <c r="R2112" s="19"/>
      <c r="S2112" s="19"/>
      <c r="T2112" s="17"/>
    </row>
    <row r="2113" spans="1:20" ht="28.8" x14ac:dyDescent="0.3">
      <c r="A2113" s="1" t="s">
        <v>8558</v>
      </c>
      <c r="B2113" s="17" t="s">
        <v>5794</v>
      </c>
      <c r="C2113" s="17" t="s">
        <v>6063</v>
      </c>
      <c r="D2113" s="17" t="s">
        <v>6064</v>
      </c>
      <c r="E2113" s="18">
        <v>51882</v>
      </c>
      <c r="F2113" s="17" t="s">
        <v>104</v>
      </c>
      <c r="G2113" s="17" t="s">
        <v>8404</v>
      </c>
      <c r="H2113" s="17" t="s">
        <v>1075</v>
      </c>
      <c r="I2113" s="17"/>
      <c r="J2113" s="20">
        <v>301</v>
      </c>
      <c r="K2113" s="19"/>
      <c r="L2113" s="19"/>
      <c r="M2113" s="19"/>
      <c r="N2113" s="19"/>
      <c r="O2113" s="19"/>
      <c r="P2113" s="19"/>
      <c r="Q2113" s="19">
        <v>1</v>
      </c>
      <c r="R2113" s="19"/>
      <c r="S2113" s="19"/>
      <c r="T2113" s="17" t="s">
        <v>6853</v>
      </c>
    </row>
    <row r="2114" spans="1:20" ht="28.8" x14ac:dyDescent="0.3">
      <c r="A2114" s="1" t="s">
        <v>8556</v>
      </c>
      <c r="B2114" s="17" t="s">
        <v>4204</v>
      </c>
      <c r="C2114" s="17" t="s">
        <v>4224</v>
      </c>
      <c r="D2114" s="17" t="s">
        <v>4225</v>
      </c>
      <c r="E2114" s="18">
        <v>1310242</v>
      </c>
      <c r="F2114" s="17" t="s">
        <v>55</v>
      </c>
      <c r="G2114" s="17" t="s">
        <v>1317</v>
      </c>
      <c r="H2114" s="17" t="s">
        <v>6790</v>
      </c>
      <c r="I2114" s="17" t="s">
        <v>6788</v>
      </c>
      <c r="J2114" s="20">
        <v>7412.95</v>
      </c>
      <c r="K2114" s="19"/>
      <c r="L2114" s="19"/>
      <c r="M2114" s="19"/>
      <c r="N2114" s="19"/>
      <c r="O2114" s="19"/>
      <c r="P2114" s="19"/>
      <c r="Q2114" s="19">
        <v>2</v>
      </c>
      <c r="R2114" s="19"/>
      <c r="S2114" s="19"/>
      <c r="T2114" s="17" t="s">
        <v>6853</v>
      </c>
    </row>
    <row r="2115" spans="1:20" ht="28.8" x14ac:dyDescent="0.3">
      <c r="A2115" s="21" t="s">
        <v>8555</v>
      </c>
      <c r="B2115" s="17" t="s">
        <v>601</v>
      </c>
      <c r="C2115" s="17" t="s">
        <v>730</v>
      </c>
      <c r="D2115" s="17" t="s">
        <v>731</v>
      </c>
      <c r="E2115" s="18">
        <v>21014</v>
      </c>
      <c r="F2115" s="17" t="s">
        <v>107</v>
      </c>
      <c r="G2115" s="17" t="s">
        <v>7234</v>
      </c>
      <c r="H2115" s="17" t="s">
        <v>1075</v>
      </c>
      <c r="I2115" s="17" t="s">
        <v>6789</v>
      </c>
      <c r="J2115" s="20">
        <v>32335.97</v>
      </c>
      <c r="K2115" s="19">
        <v>7326</v>
      </c>
      <c r="L2115" s="19"/>
      <c r="M2115" s="19"/>
      <c r="N2115" s="19"/>
      <c r="O2115" s="19"/>
      <c r="P2115" s="19"/>
      <c r="Q2115" s="19"/>
      <c r="R2115" s="19"/>
      <c r="S2115" s="19"/>
      <c r="T2115" s="17"/>
    </row>
    <row r="2116" spans="1:20" x14ac:dyDescent="0.3">
      <c r="A2116" s="1" t="s">
        <v>8558</v>
      </c>
      <c r="B2116" s="17" t="s">
        <v>3677</v>
      </c>
      <c r="C2116" s="17" t="s">
        <v>730</v>
      </c>
      <c r="D2116" s="17" t="s">
        <v>3829</v>
      </c>
      <c r="E2116" s="18">
        <v>35264</v>
      </c>
      <c r="F2116" s="17" t="s">
        <v>2607</v>
      </c>
      <c r="G2116" s="17"/>
      <c r="H2116" s="17" t="s">
        <v>6798</v>
      </c>
      <c r="I2116" s="17"/>
      <c r="J2116" s="20">
        <v>69444.259999999995</v>
      </c>
      <c r="K2116" s="19"/>
      <c r="L2116" s="19">
        <v>6399</v>
      </c>
      <c r="M2116" s="19"/>
      <c r="N2116" s="19"/>
      <c r="O2116" s="19"/>
      <c r="P2116" s="19"/>
      <c r="Q2116" s="19"/>
      <c r="R2116" s="19"/>
      <c r="S2116" s="19"/>
      <c r="T2116" s="17"/>
    </row>
    <row r="2117" spans="1:20" ht="28.8" x14ac:dyDescent="0.3">
      <c r="A2117" s="1" t="s">
        <v>8558</v>
      </c>
      <c r="B2117" s="17" t="s">
        <v>1107</v>
      </c>
      <c r="C2117" s="17" t="s">
        <v>1189</v>
      </c>
      <c r="D2117" s="17" t="s">
        <v>1190</v>
      </c>
      <c r="E2117" s="18">
        <v>26254</v>
      </c>
      <c r="F2117" s="17" t="s">
        <v>126</v>
      </c>
      <c r="G2117" s="17" t="s">
        <v>7355</v>
      </c>
      <c r="H2117" s="17" t="s">
        <v>1075</v>
      </c>
      <c r="I2117" s="17" t="s">
        <v>6793</v>
      </c>
      <c r="J2117" s="20">
        <v>148578</v>
      </c>
      <c r="K2117" s="19">
        <v>7728.41</v>
      </c>
      <c r="L2117" s="19"/>
      <c r="M2117" s="19"/>
      <c r="N2117" s="19"/>
      <c r="O2117" s="19"/>
      <c r="P2117" s="19"/>
      <c r="Q2117" s="19"/>
      <c r="R2117" s="19"/>
      <c r="S2117" s="19"/>
      <c r="T2117" s="17"/>
    </row>
    <row r="2118" spans="1:20" ht="28.8" x14ac:dyDescent="0.3">
      <c r="A2118" s="1" t="s">
        <v>8559</v>
      </c>
      <c r="B2118" s="17" t="s">
        <v>3950</v>
      </c>
      <c r="C2118" s="17" t="s">
        <v>1189</v>
      </c>
      <c r="D2118" s="17" t="s">
        <v>406</v>
      </c>
      <c r="E2118" s="18">
        <v>1322665</v>
      </c>
      <c r="F2118" s="17" t="s">
        <v>197</v>
      </c>
      <c r="G2118" s="17" t="s">
        <v>406</v>
      </c>
      <c r="H2118" s="17" t="s">
        <v>1075</v>
      </c>
      <c r="I2118" s="17" t="s">
        <v>6791</v>
      </c>
      <c r="J2118" s="20">
        <v>92.66</v>
      </c>
      <c r="K2118" s="19">
        <v>173</v>
      </c>
      <c r="L2118" s="19"/>
      <c r="M2118" s="19"/>
      <c r="N2118" s="19"/>
      <c r="O2118" s="19"/>
      <c r="P2118" s="19"/>
      <c r="Q2118" s="19"/>
      <c r="R2118" s="19"/>
      <c r="S2118" s="19"/>
      <c r="T2118" s="17"/>
    </row>
    <row r="2119" spans="1:20" ht="28.8" x14ac:dyDescent="0.3">
      <c r="A2119" s="1" t="s">
        <v>8559</v>
      </c>
      <c r="B2119" s="17" t="s">
        <v>3950</v>
      </c>
      <c r="C2119" s="17" t="s">
        <v>4092</v>
      </c>
      <c r="D2119" s="17" t="s">
        <v>406</v>
      </c>
      <c r="E2119" s="18">
        <v>1322669</v>
      </c>
      <c r="F2119" s="17" t="s">
        <v>197</v>
      </c>
      <c r="G2119" s="17" t="s">
        <v>406</v>
      </c>
      <c r="H2119" s="17" t="s">
        <v>1075</v>
      </c>
      <c r="I2119" s="17" t="s">
        <v>6791</v>
      </c>
      <c r="J2119" s="20">
        <v>91.59</v>
      </c>
      <c r="K2119" s="19">
        <v>171</v>
      </c>
      <c r="L2119" s="19"/>
      <c r="M2119" s="19"/>
      <c r="N2119" s="19"/>
      <c r="O2119" s="19"/>
      <c r="P2119" s="19"/>
      <c r="Q2119" s="19"/>
      <c r="R2119" s="19"/>
      <c r="S2119" s="19"/>
      <c r="T2119" s="17"/>
    </row>
    <row r="2120" spans="1:20" ht="28.8" x14ac:dyDescent="0.3">
      <c r="A2120" s="1" t="s">
        <v>8556</v>
      </c>
      <c r="B2120" s="17" t="s">
        <v>4204</v>
      </c>
      <c r="C2120" s="17" t="s">
        <v>4092</v>
      </c>
      <c r="D2120" s="17" t="s">
        <v>4218</v>
      </c>
      <c r="E2120" s="18">
        <v>33309</v>
      </c>
      <c r="F2120" s="17" t="s">
        <v>113</v>
      </c>
      <c r="G2120" s="17" t="s">
        <v>7097</v>
      </c>
      <c r="H2120" s="17" t="s">
        <v>1075</v>
      </c>
      <c r="I2120" s="17" t="s">
        <v>6787</v>
      </c>
      <c r="J2120" s="20">
        <v>38718.339999999997</v>
      </c>
      <c r="K2120" s="19">
        <v>4292</v>
      </c>
      <c r="L2120" s="19"/>
      <c r="M2120" s="19"/>
      <c r="N2120" s="19"/>
      <c r="O2120" s="19"/>
      <c r="P2120" s="19"/>
      <c r="Q2120" s="19"/>
      <c r="R2120" s="19"/>
      <c r="S2120" s="19"/>
      <c r="T2120" s="17"/>
    </row>
    <row r="2121" spans="1:20" ht="28.8" x14ac:dyDescent="0.3">
      <c r="A2121" s="1" t="s">
        <v>8559</v>
      </c>
      <c r="B2121" s="17" t="s">
        <v>3950</v>
      </c>
      <c r="C2121" s="17" t="s">
        <v>4088</v>
      </c>
      <c r="D2121" s="17" t="s">
        <v>406</v>
      </c>
      <c r="E2121" s="18">
        <v>1322667</v>
      </c>
      <c r="F2121" s="17" t="s">
        <v>197</v>
      </c>
      <c r="G2121" s="17" t="s">
        <v>406</v>
      </c>
      <c r="H2121" s="17" t="s">
        <v>1075</v>
      </c>
      <c r="I2121" s="17" t="s">
        <v>6791</v>
      </c>
      <c r="J2121" s="20">
        <v>92.66</v>
      </c>
      <c r="K2121" s="19">
        <v>173</v>
      </c>
      <c r="L2121" s="19"/>
      <c r="M2121" s="19"/>
      <c r="N2121" s="19"/>
      <c r="O2121" s="19"/>
      <c r="P2121" s="19"/>
      <c r="Q2121" s="19"/>
      <c r="R2121" s="19"/>
      <c r="S2121" s="19"/>
      <c r="T2121" s="17"/>
    </row>
    <row r="2122" spans="1:20" ht="28.8" x14ac:dyDescent="0.3">
      <c r="A2122" s="1" t="s">
        <v>8558</v>
      </c>
      <c r="B2122" s="17" t="s">
        <v>5794</v>
      </c>
      <c r="C2122" s="17" t="s">
        <v>4088</v>
      </c>
      <c r="D2122" s="17" t="s">
        <v>5997</v>
      </c>
      <c r="E2122" s="18">
        <v>51883</v>
      </c>
      <c r="F2122" s="17" t="s">
        <v>73</v>
      </c>
      <c r="G2122" s="17" t="s">
        <v>7886</v>
      </c>
      <c r="H2122" s="17" t="s">
        <v>7075</v>
      </c>
      <c r="I2122" s="17" t="s">
        <v>6797</v>
      </c>
      <c r="J2122" s="20">
        <v>16293.6</v>
      </c>
      <c r="K2122" s="19">
        <v>2104</v>
      </c>
      <c r="L2122" s="19"/>
      <c r="M2122" s="19"/>
      <c r="N2122" s="19"/>
      <c r="O2122" s="19"/>
      <c r="P2122" s="19"/>
      <c r="Q2122" s="19">
        <v>1</v>
      </c>
      <c r="R2122" s="19"/>
      <c r="S2122" s="19"/>
      <c r="T2122" s="17" t="s">
        <v>6887</v>
      </c>
    </row>
    <row r="2123" spans="1:20" ht="28.8" x14ac:dyDescent="0.3">
      <c r="A2123" s="1" t="s">
        <v>8559</v>
      </c>
      <c r="B2123" s="17" t="s">
        <v>3950</v>
      </c>
      <c r="C2123" s="17" t="s">
        <v>4086</v>
      </c>
      <c r="D2123" s="17" t="s">
        <v>406</v>
      </c>
      <c r="E2123" s="18">
        <v>1322666</v>
      </c>
      <c r="F2123" s="17" t="s">
        <v>197</v>
      </c>
      <c r="G2123" s="17" t="s">
        <v>406</v>
      </c>
      <c r="H2123" s="17" t="s">
        <v>1075</v>
      </c>
      <c r="I2123" s="17" t="s">
        <v>6791</v>
      </c>
      <c r="J2123" s="20">
        <v>255.48</v>
      </c>
      <c r="K2123" s="19">
        <v>477</v>
      </c>
      <c r="L2123" s="19"/>
      <c r="M2123" s="19"/>
      <c r="N2123" s="19"/>
      <c r="O2123" s="19"/>
      <c r="P2123" s="19"/>
      <c r="Q2123" s="19"/>
      <c r="R2123" s="19"/>
      <c r="S2123" s="19"/>
      <c r="T2123" s="17"/>
    </row>
    <row r="2124" spans="1:20" ht="28.8" x14ac:dyDescent="0.3">
      <c r="A2124" s="1" t="s">
        <v>8559</v>
      </c>
      <c r="B2124" s="17" t="s">
        <v>3950</v>
      </c>
      <c r="C2124" s="17" t="s">
        <v>4096</v>
      </c>
      <c r="D2124" s="17" t="s">
        <v>406</v>
      </c>
      <c r="E2124" s="18">
        <v>1322664</v>
      </c>
      <c r="F2124" s="17" t="s">
        <v>197</v>
      </c>
      <c r="G2124" s="17" t="s">
        <v>406</v>
      </c>
      <c r="H2124" s="17" t="s">
        <v>1075</v>
      </c>
      <c r="I2124" s="17" t="s">
        <v>6791</v>
      </c>
      <c r="J2124" s="20">
        <v>86.77</v>
      </c>
      <c r="K2124" s="19">
        <v>162</v>
      </c>
      <c r="L2124" s="19"/>
      <c r="M2124" s="19"/>
      <c r="N2124" s="19"/>
      <c r="O2124" s="19"/>
      <c r="P2124" s="19"/>
      <c r="Q2124" s="19"/>
      <c r="R2124" s="19"/>
      <c r="S2124" s="19"/>
      <c r="T2124" s="17"/>
    </row>
    <row r="2125" spans="1:20" ht="28.8" x14ac:dyDescent="0.3">
      <c r="A2125" s="1" t="s">
        <v>8559</v>
      </c>
      <c r="B2125" s="17" t="s">
        <v>3950</v>
      </c>
      <c r="C2125" s="17" t="s">
        <v>4084</v>
      </c>
      <c r="D2125" s="17" t="s">
        <v>406</v>
      </c>
      <c r="E2125" s="18">
        <v>1322660</v>
      </c>
      <c r="F2125" s="17" t="s">
        <v>197</v>
      </c>
      <c r="G2125" s="17" t="s">
        <v>406</v>
      </c>
      <c r="H2125" s="17" t="s">
        <v>1075</v>
      </c>
      <c r="I2125" s="17" t="s">
        <v>6791</v>
      </c>
      <c r="J2125" s="20">
        <v>92.66</v>
      </c>
      <c r="K2125" s="19">
        <v>173</v>
      </c>
      <c r="L2125" s="19"/>
      <c r="M2125" s="19"/>
      <c r="N2125" s="19"/>
      <c r="O2125" s="19"/>
      <c r="P2125" s="19"/>
      <c r="Q2125" s="19"/>
      <c r="R2125" s="19"/>
      <c r="S2125" s="19"/>
      <c r="T2125" s="17"/>
    </row>
    <row r="2126" spans="1:20" ht="28.8" x14ac:dyDescent="0.3">
      <c r="A2126" s="21" t="s">
        <v>8555</v>
      </c>
      <c r="B2126" s="17" t="s">
        <v>601</v>
      </c>
      <c r="C2126" s="17" t="s">
        <v>732</v>
      </c>
      <c r="D2126" s="17" t="s">
        <v>733</v>
      </c>
      <c r="E2126" s="18">
        <v>17834</v>
      </c>
      <c r="F2126" s="17" t="s">
        <v>107</v>
      </c>
      <c r="G2126" s="17" t="s">
        <v>7234</v>
      </c>
      <c r="H2126" s="17" t="s">
        <v>1075</v>
      </c>
      <c r="I2126" s="17" t="s">
        <v>6789</v>
      </c>
      <c r="J2126" s="20">
        <v>587.54</v>
      </c>
      <c r="K2126" s="19">
        <v>144</v>
      </c>
      <c r="L2126" s="19"/>
      <c r="M2126" s="19"/>
      <c r="N2126" s="19"/>
      <c r="O2126" s="19"/>
      <c r="P2126" s="19"/>
      <c r="Q2126" s="19"/>
      <c r="R2126" s="19"/>
      <c r="S2126" s="19"/>
      <c r="T2126" s="17"/>
    </row>
    <row r="2127" spans="1:20" ht="28.8" x14ac:dyDescent="0.3">
      <c r="A2127" s="1" t="s">
        <v>8558</v>
      </c>
      <c r="B2127" s="17" t="s">
        <v>4141</v>
      </c>
      <c r="C2127" s="17" t="s">
        <v>732</v>
      </c>
      <c r="D2127" s="17" t="s">
        <v>4203</v>
      </c>
      <c r="E2127" s="18">
        <v>50038</v>
      </c>
      <c r="F2127" s="17" t="s">
        <v>55</v>
      </c>
      <c r="G2127" s="17" t="s">
        <v>1010</v>
      </c>
      <c r="H2127" s="17" t="s">
        <v>6792</v>
      </c>
      <c r="I2127" s="17" t="s">
        <v>6788</v>
      </c>
      <c r="J2127" s="20">
        <v>4913.8900000000003</v>
      </c>
      <c r="K2127" s="19"/>
      <c r="L2127" s="19"/>
      <c r="M2127" s="19"/>
      <c r="N2127" s="19"/>
      <c r="O2127" s="19"/>
      <c r="P2127" s="19"/>
      <c r="Q2127" s="19">
        <v>1</v>
      </c>
      <c r="R2127" s="19"/>
      <c r="S2127" s="19"/>
      <c r="T2127" s="17" t="s">
        <v>6853</v>
      </c>
    </row>
    <row r="2128" spans="1:20" ht="28.8" x14ac:dyDescent="0.3">
      <c r="A2128" s="21" t="s">
        <v>8555</v>
      </c>
      <c r="B2128" s="17" t="s">
        <v>601</v>
      </c>
      <c r="C2128" s="17" t="s">
        <v>666</v>
      </c>
      <c r="D2128" s="17" t="s">
        <v>667</v>
      </c>
      <c r="E2128" s="18">
        <v>17836</v>
      </c>
      <c r="F2128" s="17" t="s">
        <v>30</v>
      </c>
      <c r="G2128" s="17" t="s">
        <v>7224</v>
      </c>
      <c r="H2128" s="17" t="s">
        <v>1075</v>
      </c>
      <c r="I2128" s="17" t="s">
        <v>6789</v>
      </c>
      <c r="J2128" s="20">
        <v>42659.48</v>
      </c>
      <c r="K2128" s="19">
        <v>14288</v>
      </c>
      <c r="L2128" s="19"/>
      <c r="M2128" s="19"/>
      <c r="N2128" s="19"/>
      <c r="O2128" s="19"/>
      <c r="P2128" s="19"/>
      <c r="Q2128" s="19"/>
      <c r="R2128" s="19"/>
      <c r="S2128" s="19"/>
      <c r="T2128" s="17"/>
    </row>
    <row r="2129" spans="1:20" ht="28.8" x14ac:dyDescent="0.3">
      <c r="A2129" s="21" t="s">
        <v>8555</v>
      </c>
      <c r="B2129" s="17" t="s">
        <v>601</v>
      </c>
      <c r="C2129" s="17" t="s">
        <v>666</v>
      </c>
      <c r="D2129" s="17" t="s">
        <v>667</v>
      </c>
      <c r="E2129" s="18">
        <v>17836</v>
      </c>
      <c r="F2129" s="17" t="s">
        <v>497</v>
      </c>
      <c r="G2129" s="17" t="s">
        <v>7225</v>
      </c>
      <c r="H2129" s="17" t="s">
        <v>1075</v>
      </c>
      <c r="I2129" s="17" t="s">
        <v>6789</v>
      </c>
      <c r="J2129" s="20">
        <v>39270.879999999997</v>
      </c>
      <c r="K2129" s="19">
        <v>19095</v>
      </c>
      <c r="L2129" s="19"/>
      <c r="M2129" s="19"/>
      <c r="N2129" s="19"/>
      <c r="O2129" s="19"/>
      <c r="P2129" s="19"/>
      <c r="Q2129" s="19"/>
      <c r="R2129" s="19"/>
      <c r="S2129" s="19"/>
      <c r="T2129" s="17"/>
    </row>
    <row r="2130" spans="1:20" ht="28.8" x14ac:dyDescent="0.3">
      <c r="A2130" s="1" t="s">
        <v>8558</v>
      </c>
      <c r="B2130" s="17" t="s">
        <v>1107</v>
      </c>
      <c r="C2130" s="17" t="s">
        <v>1138</v>
      </c>
      <c r="D2130" s="17" t="s">
        <v>459</v>
      </c>
      <c r="E2130" s="18">
        <v>26262</v>
      </c>
      <c r="F2130" s="17" t="s">
        <v>55</v>
      </c>
      <c r="G2130" s="17" t="s">
        <v>4361</v>
      </c>
      <c r="H2130" s="17" t="s">
        <v>6790</v>
      </c>
      <c r="I2130" s="17" t="s">
        <v>6788</v>
      </c>
      <c r="J2130" s="20">
        <v>6710.97</v>
      </c>
      <c r="K2130" s="19"/>
      <c r="L2130" s="19"/>
      <c r="M2130" s="19"/>
      <c r="N2130" s="19"/>
      <c r="O2130" s="19"/>
      <c r="P2130" s="19"/>
      <c r="Q2130" s="19"/>
      <c r="R2130" s="19">
        <v>1</v>
      </c>
      <c r="S2130" s="19"/>
      <c r="T2130" s="17" t="s">
        <v>6853</v>
      </c>
    </row>
    <row r="2131" spans="1:20" ht="28.8" x14ac:dyDescent="0.3">
      <c r="A2131" s="1" t="s">
        <v>8559</v>
      </c>
      <c r="B2131" s="17" t="s">
        <v>3950</v>
      </c>
      <c r="C2131" s="17" t="s">
        <v>1138</v>
      </c>
      <c r="D2131" s="17" t="s">
        <v>4023</v>
      </c>
      <c r="E2131" s="18">
        <v>1322730</v>
      </c>
      <c r="F2131" s="17" t="s">
        <v>65</v>
      </c>
      <c r="G2131" s="17" t="s">
        <v>8014</v>
      </c>
      <c r="H2131" s="17" t="s">
        <v>1075</v>
      </c>
      <c r="I2131" s="17" t="s">
        <v>6793</v>
      </c>
      <c r="J2131" s="20">
        <v>617.64</v>
      </c>
      <c r="K2131" s="19">
        <v>467</v>
      </c>
      <c r="L2131" s="19"/>
      <c r="M2131" s="19"/>
      <c r="N2131" s="19"/>
      <c r="O2131" s="19"/>
      <c r="P2131" s="19"/>
      <c r="Q2131" s="19"/>
      <c r="R2131" s="19"/>
      <c r="S2131" s="19"/>
      <c r="T2131" s="17"/>
    </row>
    <row r="2132" spans="1:20" ht="28.8" x14ac:dyDescent="0.3">
      <c r="A2132" s="1" t="s">
        <v>8559</v>
      </c>
      <c r="B2132" s="17" t="s">
        <v>3950</v>
      </c>
      <c r="C2132" s="17" t="s">
        <v>1138</v>
      </c>
      <c r="D2132" s="17" t="s">
        <v>4023</v>
      </c>
      <c r="E2132" s="18">
        <v>1322730</v>
      </c>
      <c r="F2132" s="17" t="s">
        <v>193</v>
      </c>
      <c r="G2132" s="17" t="s">
        <v>8079</v>
      </c>
      <c r="H2132" s="17" t="s">
        <v>1075</v>
      </c>
      <c r="I2132" s="17" t="s">
        <v>6797</v>
      </c>
      <c r="J2132" s="20">
        <v>295.77999999999997</v>
      </c>
      <c r="K2132" s="19">
        <v>165</v>
      </c>
      <c r="L2132" s="19"/>
      <c r="M2132" s="19"/>
      <c r="N2132" s="19"/>
      <c r="O2132" s="19"/>
      <c r="P2132" s="19"/>
      <c r="Q2132" s="19"/>
      <c r="R2132" s="19"/>
      <c r="S2132" s="19"/>
      <c r="T2132" s="17"/>
    </row>
    <row r="2133" spans="1:20" ht="28.8" x14ac:dyDescent="0.3">
      <c r="A2133" s="1" t="s">
        <v>8559</v>
      </c>
      <c r="B2133" s="17" t="s">
        <v>3950</v>
      </c>
      <c r="C2133" s="17" t="s">
        <v>3983</v>
      </c>
      <c r="D2133" s="17" t="s">
        <v>459</v>
      </c>
      <c r="E2133" s="18">
        <v>1322729</v>
      </c>
      <c r="F2133" s="17" t="s">
        <v>55</v>
      </c>
      <c r="G2133" s="17" t="s">
        <v>459</v>
      </c>
      <c r="H2133" s="17" t="s">
        <v>1075</v>
      </c>
      <c r="I2133" s="17" t="s">
        <v>6788</v>
      </c>
      <c r="J2133" s="20">
        <v>2892.17</v>
      </c>
      <c r="K2133" s="19"/>
      <c r="L2133" s="19"/>
      <c r="M2133" s="19"/>
      <c r="N2133" s="19"/>
      <c r="O2133" s="19"/>
      <c r="P2133" s="19"/>
      <c r="Q2133" s="19">
        <v>1</v>
      </c>
      <c r="R2133" s="19"/>
      <c r="S2133" s="19"/>
      <c r="T2133" s="17" t="s">
        <v>6853</v>
      </c>
    </row>
    <row r="2134" spans="1:20" ht="28.8" x14ac:dyDescent="0.3">
      <c r="A2134" s="1" t="s">
        <v>8559</v>
      </c>
      <c r="B2134" s="17" t="s">
        <v>3950</v>
      </c>
      <c r="C2134" s="17" t="s">
        <v>4061</v>
      </c>
      <c r="D2134" s="17" t="s">
        <v>3584</v>
      </c>
      <c r="E2134" s="18">
        <v>1322724</v>
      </c>
      <c r="F2134" s="17" t="s">
        <v>170</v>
      </c>
      <c r="G2134" s="17" t="s">
        <v>5377</v>
      </c>
      <c r="H2134" s="17" t="s">
        <v>6792</v>
      </c>
      <c r="I2134" s="17" t="s">
        <v>6795</v>
      </c>
      <c r="J2134" s="20">
        <v>3619.59</v>
      </c>
      <c r="K2134" s="19"/>
      <c r="L2134" s="19"/>
      <c r="M2134" s="19"/>
      <c r="N2134" s="19"/>
      <c r="O2134" s="19"/>
      <c r="P2134" s="19"/>
      <c r="Q2134" s="19">
        <v>1</v>
      </c>
      <c r="R2134" s="19"/>
      <c r="S2134" s="19"/>
      <c r="T2134" s="17" t="s">
        <v>6853</v>
      </c>
    </row>
    <row r="2135" spans="1:20" ht="28.8" x14ac:dyDescent="0.3">
      <c r="A2135" s="1" t="s">
        <v>8559</v>
      </c>
      <c r="B2135" s="17" t="s">
        <v>3950</v>
      </c>
      <c r="C2135" s="17" t="s">
        <v>4133</v>
      </c>
      <c r="D2135" s="17" t="s">
        <v>4134</v>
      </c>
      <c r="E2135" s="18">
        <v>1322734</v>
      </c>
      <c r="F2135" s="17" t="s">
        <v>226</v>
      </c>
      <c r="G2135" s="17" t="s">
        <v>4101</v>
      </c>
      <c r="H2135" s="17" t="s">
        <v>1075</v>
      </c>
      <c r="I2135" s="17" t="s">
        <v>6793</v>
      </c>
      <c r="J2135" s="20">
        <v>591.80999999999995</v>
      </c>
      <c r="K2135" s="19"/>
      <c r="L2135" s="19"/>
      <c r="M2135" s="19"/>
      <c r="N2135" s="19">
        <v>142</v>
      </c>
      <c r="O2135" s="19"/>
      <c r="P2135" s="19"/>
      <c r="Q2135" s="19">
        <v>1</v>
      </c>
      <c r="R2135" s="19"/>
      <c r="S2135" s="19"/>
      <c r="T2135" s="17" t="s">
        <v>6853</v>
      </c>
    </row>
    <row r="2136" spans="1:20" ht="28.8" x14ac:dyDescent="0.3">
      <c r="A2136" s="1" t="s">
        <v>8559</v>
      </c>
      <c r="B2136" s="17" t="s">
        <v>3950</v>
      </c>
      <c r="C2136" s="17" t="s">
        <v>4100</v>
      </c>
      <c r="D2136" s="17" t="s">
        <v>4101</v>
      </c>
      <c r="E2136" s="18">
        <v>1322735</v>
      </c>
      <c r="F2136" s="17" t="s">
        <v>226</v>
      </c>
      <c r="G2136" s="17" t="s">
        <v>4101</v>
      </c>
      <c r="H2136" s="17" t="s">
        <v>1075</v>
      </c>
      <c r="I2136" s="17" t="s">
        <v>6793</v>
      </c>
      <c r="J2136" s="20">
        <v>591.80999999999995</v>
      </c>
      <c r="K2136" s="19"/>
      <c r="L2136" s="19"/>
      <c r="M2136" s="19"/>
      <c r="N2136" s="19">
        <v>37</v>
      </c>
      <c r="O2136" s="19"/>
      <c r="P2136" s="19"/>
      <c r="Q2136" s="19">
        <v>1</v>
      </c>
      <c r="R2136" s="19"/>
      <c r="S2136" s="19"/>
      <c r="T2136" s="17" t="s">
        <v>6853</v>
      </c>
    </row>
    <row r="2137" spans="1:20" ht="28.8" x14ac:dyDescent="0.3">
      <c r="A2137" s="1" t="s">
        <v>8559</v>
      </c>
      <c r="B2137" s="17" t="s">
        <v>3950</v>
      </c>
      <c r="C2137" s="17" t="s">
        <v>3996</v>
      </c>
      <c r="D2137" s="17" t="s">
        <v>3995</v>
      </c>
      <c r="E2137" s="18">
        <v>1322736</v>
      </c>
      <c r="F2137" s="17" t="s">
        <v>226</v>
      </c>
      <c r="G2137" s="17" t="s">
        <v>4101</v>
      </c>
      <c r="H2137" s="17" t="s">
        <v>1075</v>
      </c>
      <c r="I2137" s="17" t="s">
        <v>6793</v>
      </c>
      <c r="J2137" s="20">
        <v>591.80999999999995</v>
      </c>
      <c r="K2137" s="19"/>
      <c r="L2137" s="19"/>
      <c r="M2137" s="19"/>
      <c r="N2137" s="19"/>
      <c r="O2137" s="19">
        <v>142</v>
      </c>
      <c r="P2137" s="19"/>
      <c r="Q2137" s="19"/>
      <c r="R2137" s="19">
        <v>1</v>
      </c>
      <c r="S2137" s="19"/>
      <c r="T2137" s="17" t="s">
        <v>6853</v>
      </c>
    </row>
    <row r="2138" spans="1:20" ht="28.8" x14ac:dyDescent="0.3">
      <c r="A2138" s="1" t="s">
        <v>8559</v>
      </c>
      <c r="B2138" s="17" t="s">
        <v>3950</v>
      </c>
      <c r="C2138" s="17" t="s">
        <v>3994</v>
      </c>
      <c r="D2138" s="17" t="s">
        <v>3995</v>
      </c>
      <c r="E2138" s="18">
        <v>1322726</v>
      </c>
      <c r="F2138" s="17" t="s">
        <v>226</v>
      </c>
      <c r="G2138" s="17" t="s">
        <v>4101</v>
      </c>
      <c r="H2138" s="17" t="s">
        <v>1075</v>
      </c>
      <c r="I2138" s="17" t="s">
        <v>6793</v>
      </c>
      <c r="J2138" s="20">
        <v>591.80999999999995</v>
      </c>
      <c r="K2138" s="19"/>
      <c r="L2138" s="19"/>
      <c r="M2138" s="19"/>
      <c r="N2138" s="19">
        <v>97</v>
      </c>
      <c r="O2138" s="19"/>
      <c r="P2138" s="19"/>
      <c r="Q2138" s="19">
        <v>1</v>
      </c>
      <c r="R2138" s="19"/>
      <c r="S2138" s="19"/>
      <c r="T2138" s="17" t="s">
        <v>6853</v>
      </c>
    </row>
    <row r="2139" spans="1:20" ht="28.8" x14ac:dyDescent="0.3">
      <c r="A2139" s="1" t="s">
        <v>8558</v>
      </c>
      <c r="B2139" s="17" t="s">
        <v>4141</v>
      </c>
      <c r="C2139" s="17" t="s">
        <v>4158</v>
      </c>
      <c r="D2139" s="17" t="s">
        <v>4159</v>
      </c>
      <c r="E2139" s="18">
        <v>50042</v>
      </c>
      <c r="F2139" s="17" t="s">
        <v>35</v>
      </c>
      <c r="G2139" s="17" t="s">
        <v>8131</v>
      </c>
      <c r="H2139" s="17"/>
      <c r="I2139" s="17"/>
      <c r="J2139" s="20">
        <v>10494.99</v>
      </c>
      <c r="K2139" s="19"/>
      <c r="L2139" s="19"/>
      <c r="M2139" s="19">
        <v>1696</v>
      </c>
      <c r="N2139" s="19"/>
      <c r="O2139" s="19"/>
      <c r="P2139" s="19"/>
      <c r="Q2139" s="19"/>
      <c r="R2139" s="19"/>
      <c r="S2139" s="19"/>
      <c r="T2139" s="17"/>
    </row>
    <row r="2140" spans="1:20" ht="28.8" x14ac:dyDescent="0.3">
      <c r="A2140" s="1" t="s">
        <v>8558</v>
      </c>
      <c r="B2140" s="17" t="s">
        <v>4141</v>
      </c>
      <c r="C2140" s="17" t="s">
        <v>4158</v>
      </c>
      <c r="D2140" s="17" t="s">
        <v>4159</v>
      </c>
      <c r="E2140" s="18">
        <v>50042</v>
      </c>
      <c r="F2140" s="17" t="s">
        <v>491</v>
      </c>
      <c r="G2140" s="17" t="s">
        <v>8132</v>
      </c>
      <c r="H2140" s="17" t="s">
        <v>6790</v>
      </c>
      <c r="I2140" s="17" t="s">
        <v>6791</v>
      </c>
      <c r="J2140" s="20">
        <v>51306.49</v>
      </c>
      <c r="K2140" s="19"/>
      <c r="L2140" s="19"/>
      <c r="M2140" s="19">
        <v>5607</v>
      </c>
      <c r="N2140" s="19"/>
      <c r="O2140" s="19"/>
      <c r="P2140" s="19"/>
      <c r="Q2140" s="19"/>
      <c r="R2140" s="19"/>
      <c r="S2140" s="19"/>
      <c r="T2140" s="17"/>
    </row>
    <row r="2141" spans="1:20" x14ac:dyDescent="0.3">
      <c r="A2141" s="21" t="s">
        <v>8555</v>
      </c>
      <c r="B2141" s="17" t="s">
        <v>601</v>
      </c>
      <c r="C2141" s="17" t="s">
        <v>722</v>
      </c>
      <c r="D2141" s="17" t="s">
        <v>723</v>
      </c>
      <c r="E2141" s="18">
        <v>17842</v>
      </c>
      <c r="F2141" s="17" t="s">
        <v>546</v>
      </c>
      <c r="G2141" s="17" t="s">
        <v>7190</v>
      </c>
      <c r="H2141" s="17" t="s">
        <v>1075</v>
      </c>
      <c r="I2141" s="17" t="s">
        <v>6789</v>
      </c>
      <c r="J2141" s="20">
        <v>4762.75</v>
      </c>
      <c r="K2141" s="19">
        <v>2411</v>
      </c>
      <c r="L2141" s="19"/>
      <c r="M2141" s="19"/>
      <c r="N2141" s="19"/>
      <c r="O2141" s="19"/>
      <c r="P2141" s="19"/>
      <c r="Q2141" s="19"/>
      <c r="R2141" s="19"/>
      <c r="S2141" s="19"/>
      <c r="T2141" s="17"/>
    </row>
    <row r="2142" spans="1:20" ht="43.2" x14ac:dyDescent="0.3">
      <c r="A2142" s="1" t="s">
        <v>8558</v>
      </c>
      <c r="B2142" s="17" t="s">
        <v>4141</v>
      </c>
      <c r="C2142" s="17" t="s">
        <v>722</v>
      </c>
      <c r="D2142" s="17" t="s">
        <v>4196</v>
      </c>
      <c r="E2142" s="18">
        <v>50043</v>
      </c>
      <c r="F2142" s="17" t="s">
        <v>1168</v>
      </c>
      <c r="G2142" s="17" t="s">
        <v>5220</v>
      </c>
      <c r="H2142" s="17" t="s">
        <v>6790</v>
      </c>
      <c r="I2142" s="17"/>
      <c r="J2142" s="20"/>
      <c r="K2142" s="19"/>
      <c r="L2142" s="19">
        <v>3243</v>
      </c>
      <c r="M2142" s="19"/>
      <c r="N2142" s="19"/>
      <c r="O2142" s="19">
        <v>9</v>
      </c>
      <c r="P2142" s="19"/>
      <c r="Q2142" s="19"/>
      <c r="R2142" s="19">
        <v>29187</v>
      </c>
      <c r="S2142" s="19"/>
      <c r="T2142" s="17" t="s">
        <v>8561</v>
      </c>
    </row>
    <row r="2143" spans="1:20" ht="28.8" x14ac:dyDescent="0.3">
      <c r="A2143" s="1" t="s">
        <v>8558</v>
      </c>
      <c r="B2143" s="17" t="s">
        <v>1107</v>
      </c>
      <c r="C2143" s="17" t="s">
        <v>1393</v>
      </c>
      <c r="D2143" s="17" t="s">
        <v>1394</v>
      </c>
      <c r="E2143" s="18">
        <v>26271</v>
      </c>
      <c r="F2143" s="17" t="s">
        <v>113</v>
      </c>
      <c r="G2143" s="17" t="s">
        <v>7436</v>
      </c>
      <c r="H2143" s="17" t="s">
        <v>1075</v>
      </c>
      <c r="I2143" s="17" t="s">
        <v>6787</v>
      </c>
      <c r="J2143" s="20">
        <v>2597.14</v>
      </c>
      <c r="K2143" s="19">
        <v>160</v>
      </c>
      <c r="L2143" s="19"/>
      <c r="M2143" s="19"/>
      <c r="N2143" s="19"/>
      <c r="O2143" s="19"/>
      <c r="P2143" s="19"/>
      <c r="Q2143" s="19"/>
      <c r="R2143" s="19"/>
      <c r="S2143" s="19"/>
      <c r="T2143" s="17"/>
    </row>
    <row r="2144" spans="1:20" ht="28.8" x14ac:dyDescent="0.3">
      <c r="A2144" s="1" t="s">
        <v>8558</v>
      </c>
      <c r="B2144" s="17" t="s">
        <v>1107</v>
      </c>
      <c r="C2144" s="17" t="s">
        <v>1135</v>
      </c>
      <c r="D2144" s="17" t="s">
        <v>1136</v>
      </c>
      <c r="E2144" s="18">
        <v>26272</v>
      </c>
      <c r="F2144" s="17" t="s">
        <v>55</v>
      </c>
      <c r="G2144" s="17" t="s">
        <v>1136</v>
      </c>
      <c r="H2144" s="17" t="s">
        <v>6790</v>
      </c>
      <c r="I2144" s="17" t="s">
        <v>6788</v>
      </c>
      <c r="J2144" s="20">
        <v>13421.93</v>
      </c>
      <c r="K2144" s="19"/>
      <c r="L2144" s="19"/>
      <c r="M2144" s="19"/>
      <c r="N2144" s="19"/>
      <c r="O2144" s="19"/>
      <c r="P2144" s="19"/>
      <c r="Q2144" s="19">
        <v>2</v>
      </c>
      <c r="R2144" s="19"/>
      <c r="S2144" s="19"/>
      <c r="T2144" s="17" t="s">
        <v>6853</v>
      </c>
    </row>
    <row r="2145" spans="1:20" ht="28.8" x14ac:dyDescent="0.3">
      <c r="A2145" s="21" t="s">
        <v>8555</v>
      </c>
      <c r="B2145" s="17" t="s">
        <v>601</v>
      </c>
      <c r="C2145" s="17" t="s">
        <v>754</v>
      </c>
      <c r="D2145" s="17" t="s">
        <v>755</v>
      </c>
      <c r="E2145" s="18">
        <v>987340</v>
      </c>
      <c r="F2145" s="17" t="s">
        <v>30</v>
      </c>
      <c r="G2145" s="17" t="s">
        <v>7224</v>
      </c>
      <c r="H2145" s="17" t="s">
        <v>1075</v>
      </c>
      <c r="I2145" s="17" t="s">
        <v>6789</v>
      </c>
      <c r="J2145" s="20">
        <v>158608.60999999999</v>
      </c>
      <c r="K2145" s="19">
        <v>53123</v>
      </c>
      <c r="L2145" s="19"/>
      <c r="M2145" s="19"/>
      <c r="N2145" s="19"/>
      <c r="O2145" s="19"/>
      <c r="P2145" s="19"/>
      <c r="Q2145" s="19"/>
      <c r="R2145" s="19"/>
      <c r="S2145" s="19"/>
      <c r="T2145" s="17"/>
    </row>
    <row r="2146" spans="1:20" ht="43.2" x14ac:dyDescent="0.3">
      <c r="A2146" s="21" t="s">
        <v>8555</v>
      </c>
      <c r="B2146" s="17" t="s">
        <v>601</v>
      </c>
      <c r="C2146" s="17" t="s">
        <v>754</v>
      </c>
      <c r="D2146" s="17" t="s">
        <v>755</v>
      </c>
      <c r="E2146" s="18">
        <v>987340</v>
      </c>
      <c r="F2146" s="17" t="s">
        <v>581</v>
      </c>
      <c r="G2146" s="17" t="s">
        <v>7240</v>
      </c>
      <c r="H2146" s="17" t="s">
        <v>1075</v>
      </c>
      <c r="I2146" s="17" t="s">
        <v>6789</v>
      </c>
      <c r="J2146" s="20">
        <v>3054.36</v>
      </c>
      <c r="K2146" s="19">
        <v>1023</v>
      </c>
      <c r="L2146" s="19"/>
      <c r="M2146" s="19"/>
      <c r="N2146" s="19"/>
      <c r="O2146" s="19"/>
      <c r="P2146" s="19"/>
      <c r="Q2146" s="19"/>
      <c r="R2146" s="19"/>
      <c r="S2146" s="19"/>
      <c r="T2146" s="17"/>
    </row>
    <row r="2147" spans="1:20" ht="28.8" x14ac:dyDescent="0.3">
      <c r="A2147" s="21" t="s">
        <v>8555</v>
      </c>
      <c r="B2147" s="17" t="s">
        <v>601</v>
      </c>
      <c r="C2147" s="17" t="s">
        <v>754</v>
      </c>
      <c r="D2147" s="17" t="s">
        <v>755</v>
      </c>
      <c r="E2147" s="18">
        <v>987340</v>
      </c>
      <c r="F2147" s="17" t="s">
        <v>113</v>
      </c>
      <c r="G2147" s="17" t="s">
        <v>7241</v>
      </c>
      <c r="H2147" s="17" t="s">
        <v>1075</v>
      </c>
      <c r="I2147" s="17" t="s">
        <v>6787</v>
      </c>
      <c r="J2147" s="20">
        <v>25377.79</v>
      </c>
      <c r="K2147" s="19">
        <v>4396</v>
      </c>
      <c r="L2147" s="19"/>
      <c r="M2147" s="19"/>
      <c r="N2147" s="19"/>
      <c r="O2147" s="19"/>
      <c r="P2147" s="19"/>
      <c r="Q2147" s="19"/>
      <c r="R2147" s="19"/>
      <c r="S2147" s="19"/>
      <c r="T2147" s="17"/>
    </row>
    <row r="2148" spans="1:20" ht="28.8" x14ac:dyDescent="0.3">
      <c r="A2148" s="21" t="s">
        <v>8555</v>
      </c>
      <c r="B2148" s="17" t="s">
        <v>601</v>
      </c>
      <c r="C2148" s="17" t="s">
        <v>635</v>
      </c>
      <c r="D2148" s="17" t="s">
        <v>636</v>
      </c>
      <c r="E2148" s="18">
        <v>987372</v>
      </c>
      <c r="F2148" s="17" t="s">
        <v>637</v>
      </c>
      <c r="G2148" s="17" t="s">
        <v>7212</v>
      </c>
      <c r="H2148" s="17" t="s">
        <v>1075</v>
      </c>
      <c r="I2148" s="17" t="s">
        <v>6789</v>
      </c>
      <c r="J2148" s="20">
        <v>2463.62</v>
      </c>
      <c r="K2148" s="19">
        <v>4709</v>
      </c>
      <c r="L2148" s="19"/>
      <c r="M2148" s="19"/>
      <c r="N2148" s="19">
        <v>1</v>
      </c>
      <c r="O2148" s="19"/>
      <c r="P2148" s="19"/>
      <c r="Q2148" s="19"/>
      <c r="R2148" s="19"/>
      <c r="S2148" s="19"/>
      <c r="T2148" s="17"/>
    </row>
    <row r="2149" spans="1:20" ht="28.8" x14ac:dyDescent="0.3">
      <c r="A2149" s="21" t="s">
        <v>8555</v>
      </c>
      <c r="B2149" s="17" t="s">
        <v>601</v>
      </c>
      <c r="C2149" s="17" t="s">
        <v>635</v>
      </c>
      <c r="D2149" s="17" t="s">
        <v>636</v>
      </c>
      <c r="E2149" s="18">
        <v>987372</v>
      </c>
      <c r="F2149" s="17" t="s">
        <v>4520</v>
      </c>
      <c r="G2149" s="17" t="s">
        <v>7213</v>
      </c>
      <c r="H2149" s="17" t="s">
        <v>1075</v>
      </c>
      <c r="I2149" s="17" t="s">
        <v>6789</v>
      </c>
      <c r="J2149" s="20">
        <v>61945.5</v>
      </c>
      <c r="K2149" s="19"/>
      <c r="L2149" s="19"/>
      <c r="M2149" s="19"/>
      <c r="N2149" s="19">
        <v>12</v>
      </c>
      <c r="O2149" s="19"/>
      <c r="P2149" s="19"/>
      <c r="Q2149" s="19">
        <v>12</v>
      </c>
      <c r="R2149" s="19"/>
      <c r="S2149" s="19"/>
      <c r="T2149" s="17" t="s">
        <v>6947</v>
      </c>
    </row>
    <row r="2150" spans="1:20" x14ac:dyDescent="0.3">
      <c r="A2150" s="1" t="s">
        <v>8558</v>
      </c>
      <c r="B2150" s="17" t="s">
        <v>3677</v>
      </c>
      <c r="C2150" s="17" t="s">
        <v>3731</v>
      </c>
      <c r="D2150" s="17" t="s">
        <v>3732</v>
      </c>
      <c r="E2150" s="18">
        <v>35266</v>
      </c>
      <c r="F2150" s="17" t="s">
        <v>35</v>
      </c>
      <c r="G2150" s="17" t="s">
        <v>7100</v>
      </c>
      <c r="H2150" s="17" t="s">
        <v>6790</v>
      </c>
      <c r="I2150" s="17"/>
      <c r="J2150" s="20">
        <v>156590.53</v>
      </c>
      <c r="K2150" s="19">
        <v>23501</v>
      </c>
      <c r="L2150" s="19"/>
      <c r="M2150" s="19"/>
      <c r="N2150" s="19"/>
      <c r="O2150" s="19"/>
      <c r="P2150" s="19"/>
      <c r="Q2150" s="19"/>
      <c r="R2150" s="19"/>
      <c r="S2150" s="19"/>
      <c r="T2150" s="17"/>
    </row>
    <row r="2151" spans="1:20" ht="28.8" x14ac:dyDescent="0.3">
      <c r="A2151" s="1" t="s">
        <v>8558</v>
      </c>
      <c r="B2151" s="17" t="s">
        <v>3677</v>
      </c>
      <c r="C2151" s="17" t="s">
        <v>3731</v>
      </c>
      <c r="D2151" s="17" t="s">
        <v>3732</v>
      </c>
      <c r="E2151" s="18">
        <v>35266</v>
      </c>
      <c r="F2151" s="17" t="s">
        <v>113</v>
      </c>
      <c r="G2151" s="17" t="s">
        <v>7097</v>
      </c>
      <c r="H2151" s="17" t="s">
        <v>1075</v>
      </c>
      <c r="I2151" s="17" t="s">
        <v>6787</v>
      </c>
      <c r="J2151" s="20">
        <v>299529.8</v>
      </c>
      <c r="K2151" s="19">
        <v>24042</v>
      </c>
      <c r="L2151" s="19"/>
      <c r="M2151" s="19"/>
      <c r="N2151" s="19"/>
      <c r="O2151" s="19"/>
      <c r="P2151" s="19"/>
      <c r="Q2151" s="19"/>
      <c r="R2151" s="19"/>
      <c r="S2151" s="19"/>
      <c r="T2151" s="17"/>
    </row>
    <row r="2152" spans="1:20" ht="43.2" x14ac:dyDescent="0.3">
      <c r="A2152" s="1" t="s">
        <v>8558</v>
      </c>
      <c r="B2152" s="17" t="s">
        <v>3677</v>
      </c>
      <c r="C2152" s="17" t="s">
        <v>3731</v>
      </c>
      <c r="D2152" s="17" t="s">
        <v>3732</v>
      </c>
      <c r="E2152" s="18">
        <v>35266</v>
      </c>
      <c r="F2152" s="17" t="s">
        <v>581</v>
      </c>
      <c r="G2152" s="17" t="s">
        <v>7097</v>
      </c>
      <c r="H2152" s="17" t="s">
        <v>1075</v>
      </c>
      <c r="I2152" s="17" t="s">
        <v>6789</v>
      </c>
      <c r="J2152" s="20">
        <v>35825.949999999997</v>
      </c>
      <c r="K2152" s="19">
        <v>882</v>
      </c>
      <c r="L2152" s="19"/>
      <c r="M2152" s="19"/>
      <c r="N2152" s="19"/>
      <c r="O2152" s="19"/>
      <c r="P2152" s="19"/>
      <c r="Q2152" s="19"/>
      <c r="R2152" s="19"/>
      <c r="S2152" s="19"/>
      <c r="T2152" s="17"/>
    </row>
    <row r="2153" spans="1:20" ht="28.8" x14ac:dyDescent="0.3">
      <c r="A2153" s="1" t="s">
        <v>8558</v>
      </c>
      <c r="B2153" s="17" t="s">
        <v>3677</v>
      </c>
      <c r="C2153" s="17" t="s">
        <v>3731</v>
      </c>
      <c r="D2153" s="17" t="s">
        <v>3732</v>
      </c>
      <c r="E2153" s="18">
        <v>35266</v>
      </c>
      <c r="F2153" s="17" t="s">
        <v>6770</v>
      </c>
      <c r="G2153" s="17" t="s">
        <v>7097</v>
      </c>
      <c r="H2153" s="17" t="s">
        <v>1075</v>
      </c>
      <c r="I2153" s="17" t="s">
        <v>6793</v>
      </c>
      <c r="J2153" s="20">
        <v>19987.169999999998</v>
      </c>
      <c r="K2153" s="19">
        <v>1995</v>
      </c>
      <c r="L2153" s="19"/>
      <c r="M2153" s="19"/>
      <c r="N2153" s="19"/>
      <c r="O2153" s="19"/>
      <c r="P2153" s="19"/>
      <c r="Q2153" s="19"/>
      <c r="R2153" s="19"/>
      <c r="S2153" s="19"/>
      <c r="T2153" s="17"/>
    </row>
    <row r="2154" spans="1:20" ht="28.8" x14ac:dyDescent="0.3">
      <c r="A2154" s="1" t="s">
        <v>8558</v>
      </c>
      <c r="B2154" s="17" t="s">
        <v>3677</v>
      </c>
      <c r="C2154" s="17" t="s">
        <v>3731</v>
      </c>
      <c r="D2154" s="17" t="s">
        <v>3732</v>
      </c>
      <c r="E2154" s="18">
        <v>35266</v>
      </c>
      <c r="F2154" s="17" t="s">
        <v>259</v>
      </c>
      <c r="G2154" s="17" t="s">
        <v>7100</v>
      </c>
      <c r="H2154" s="17" t="s">
        <v>6790</v>
      </c>
      <c r="I2154" s="17" t="s">
        <v>6793</v>
      </c>
      <c r="J2154" s="20">
        <v>43401.07</v>
      </c>
      <c r="K2154" s="19">
        <v>4869</v>
      </c>
      <c r="L2154" s="19"/>
      <c r="M2154" s="19"/>
      <c r="N2154" s="19"/>
      <c r="O2154" s="19"/>
      <c r="P2154" s="19"/>
      <c r="Q2154" s="19"/>
      <c r="R2154" s="19"/>
      <c r="S2154" s="19"/>
      <c r="T2154" s="17"/>
    </row>
    <row r="2155" spans="1:20" ht="28.8" x14ac:dyDescent="0.3">
      <c r="A2155" s="1" t="s">
        <v>8558</v>
      </c>
      <c r="B2155" s="17" t="s">
        <v>5794</v>
      </c>
      <c r="C2155" s="17" t="s">
        <v>6069</v>
      </c>
      <c r="D2155" s="17" t="s">
        <v>6070</v>
      </c>
      <c r="E2155" s="18">
        <v>45249</v>
      </c>
      <c r="F2155" s="17" t="s">
        <v>90</v>
      </c>
      <c r="G2155" s="17" t="s">
        <v>8332</v>
      </c>
      <c r="H2155" s="17" t="s">
        <v>1075</v>
      </c>
      <c r="I2155" s="17" t="s">
        <v>6794</v>
      </c>
      <c r="J2155" s="20">
        <v>290334.26</v>
      </c>
      <c r="K2155" s="19">
        <v>24276</v>
      </c>
      <c r="L2155" s="19"/>
      <c r="M2155" s="19"/>
      <c r="N2155" s="19"/>
      <c r="O2155" s="19"/>
      <c r="P2155" s="19"/>
      <c r="Q2155" s="19"/>
      <c r="R2155" s="19"/>
      <c r="S2155" s="19"/>
      <c r="T2155" s="17"/>
    </row>
    <row r="2156" spans="1:20" ht="28.8" x14ac:dyDescent="0.3">
      <c r="A2156" s="1" t="s">
        <v>8559</v>
      </c>
      <c r="B2156" s="17" t="s">
        <v>1406</v>
      </c>
      <c r="C2156" s="17" t="s">
        <v>3098</v>
      </c>
      <c r="D2156" s="17" t="s">
        <v>3099</v>
      </c>
      <c r="E2156" s="18">
        <v>1097295</v>
      </c>
      <c r="F2156" s="17" t="s">
        <v>55</v>
      </c>
      <c r="G2156" s="17" t="s">
        <v>7942</v>
      </c>
      <c r="H2156" s="17"/>
      <c r="I2156" s="17" t="s">
        <v>6788</v>
      </c>
      <c r="J2156" s="20">
        <v>3257.2</v>
      </c>
      <c r="K2156" s="19"/>
      <c r="L2156" s="19"/>
      <c r="M2156" s="19"/>
      <c r="N2156" s="19"/>
      <c r="O2156" s="19"/>
      <c r="P2156" s="19"/>
      <c r="Q2156" s="19">
        <v>1</v>
      </c>
      <c r="R2156" s="19"/>
      <c r="S2156" s="19"/>
      <c r="T2156" s="17" t="s">
        <v>6853</v>
      </c>
    </row>
    <row r="2157" spans="1:20" x14ac:dyDescent="0.3">
      <c r="A2157" s="1" t="s">
        <v>8558</v>
      </c>
      <c r="B2157" s="17" t="s">
        <v>3677</v>
      </c>
      <c r="C2157" s="17" t="s">
        <v>3830</v>
      </c>
      <c r="D2157" s="17" t="s">
        <v>3831</v>
      </c>
      <c r="E2157" s="18">
        <v>1146359</v>
      </c>
      <c r="F2157" s="17" t="s">
        <v>1495</v>
      </c>
      <c r="G2157" s="17" t="s">
        <v>7100</v>
      </c>
      <c r="H2157" s="17" t="s">
        <v>6790</v>
      </c>
      <c r="I2157" s="17" t="s">
        <v>6793</v>
      </c>
      <c r="J2157" s="20">
        <v>11013.82</v>
      </c>
      <c r="K2157" s="19"/>
      <c r="L2157" s="19"/>
      <c r="M2157" s="19"/>
      <c r="N2157" s="19">
        <v>140</v>
      </c>
      <c r="O2157" s="19"/>
      <c r="P2157" s="19"/>
      <c r="Q2157" s="19">
        <v>1</v>
      </c>
      <c r="R2157" s="19"/>
      <c r="S2157" s="19"/>
      <c r="T2157" s="17" t="s">
        <v>6853</v>
      </c>
    </row>
    <row r="2158" spans="1:20" ht="28.8" x14ac:dyDescent="0.3">
      <c r="A2158" s="1" t="s">
        <v>8558</v>
      </c>
      <c r="B2158" s="17" t="s">
        <v>3677</v>
      </c>
      <c r="C2158" s="17" t="s">
        <v>3733</v>
      </c>
      <c r="D2158" s="17" t="s">
        <v>3734</v>
      </c>
      <c r="E2158" s="18">
        <v>1146357</v>
      </c>
      <c r="F2158" s="17" t="s">
        <v>637</v>
      </c>
      <c r="G2158" s="17" t="s">
        <v>7097</v>
      </c>
      <c r="H2158" s="17" t="s">
        <v>1075</v>
      </c>
      <c r="I2158" s="17" t="s">
        <v>6789</v>
      </c>
      <c r="J2158" s="20">
        <v>346.47</v>
      </c>
      <c r="K2158" s="19">
        <v>311</v>
      </c>
      <c r="L2158" s="19"/>
      <c r="M2158" s="19"/>
      <c r="N2158" s="19">
        <v>1</v>
      </c>
      <c r="O2158" s="19"/>
      <c r="P2158" s="19"/>
      <c r="Q2158" s="19"/>
      <c r="R2158" s="19"/>
      <c r="S2158" s="19"/>
      <c r="T2158" s="17"/>
    </row>
    <row r="2159" spans="1:20" ht="28.8" x14ac:dyDescent="0.3">
      <c r="A2159" s="1" t="s">
        <v>8558</v>
      </c>
      <c r="B2159" s="17" t="s">
        <v>3677</v>
      </c>
      <c r="C2159" s="17" t="s">
        <v>3745</v>
      </c>
      <c r="D2159" s="17" t="s">
        <v>3746</v>
      </c>
      <c r="E2159" s="18">
        <v>35267</v>
      </c>
      <c r="F2159" s="17" t="s">
        <v>176</v>
      </c>
      <c r="G2159" s="17" t="s">
        <v>7219</v>
      </c>
      <c r="H2159" s="17" t="s">
        <v>6790</v>
      </c>
      <c r="I2159" s="17" t="s">
        <v>6791</v>
      </c>
      <c r="J2159" s="20">
        <v>151463.97</v>
      </c>
      <c r="K2159" s="19">
        <v>15899</v>
      </c>
      <c r="L2159" s="19"/>
      <c r="M2159" s="19"/>
      <c r="N2159" s="19"/>
      <c r="O2159" s="19"/>
      <c r="P2159" s="19"/>
      <c r="Q2159" s="19"/>
      <c r="R2159" s="19"/>
      <c r="S2159" s="19"/>
      <c r="T2159" s="17"/>
    </row>
    <row r="2160" spans="1:20" x14ac:dyDescent="0.3">
      <c r="A2160" s="1" t="s">
        <v>8558</v>
      </c>
      <c r="B2160" s="17" t="s">
        <v>3677</v>
      </c>
      <c r="C2160" s="17" t="s">
        <v>3745</v>
      </c>
      <c r="D2160" s="17" t="s">
        <v>3746</v>
      </c>
      <c r="E2160" s="18">
        <v>35267</v>
      </c>
      <c r="F2160" s="17" t="s">
        <v>520</v>
      </c>
      <c r="G2160" s="17" t="s">
        <v>7152</v>
      </c>
      <c r="H2160" s="17" t="s">
        <v>6790</v>
      </c>
      <c r="I2160" s="17" t="s">
        <v>6791</v>
      </c>
      <c r="J2160" s="20">
        <v>123167.93</v>
      </c>
      <c r="K2160" s="19">
        <v>13197</v>
      </c>
      <c r="L2160" s="19"/>
      <c r="M2160" s="19"/>
      <c r="N2160" s="19"/>
      <c r="O2160" s="19"/>
      <c r="P2160" s="19"/>
      <c r="Q2160" s="19"/>
      <c r="R2160" s="19"/>
      <c r="S2160" s="19"/>
      <c r="T2160" s="17"/>
    </row>
    <row r="2161" spans="1:20" ht="28.8" x14ac:dyDescent="0.3">
      <c r="A2161" s="1" t="s">
        <v>8558</v>
      </c>
      <c r="B2161" s="17" t="s">
        <v>3677</v>
      </c>
      <c r="C2161" s="17" t="s">
        <v>3745</v>
      </c>
      <c r="D2161" s="17" t="s">
        <v>3746</v>
      </c>
      <c r="E2161" s="18">
        <v>35267</v>
      </c>
      <c r="F2161" s="17" t="s">
        <v>491</v>
      </c>
      <c r="G2161" s="17" t="s">
        <v>7152</v>
      </c>
      <c r="H2161" s="17" t="s">
        <v>6790</v>
      </c>
      <c r="I2161" s="17" t="s">
        <v>6791</v>
      </c>
      <c r="J2161" s="20">
        <v>93520.62</v>
      </c>
      <c r="K2161" s="19">
        <v>11063</v>
      </c>
      <c r="L2161" s="19"/>
      <c r="M2161" s="19"/>
      <c r="N2161" s="19"/>
      <c r="O2161" s="19"/>
      <c r="P2161" s="19"/>
      <c r="Q2161" s="19"/>
      <c r="R2161" s="19"/>
      <c r="S2161" s="19"/>
      <c r="T2161" s="17"/>
    </row>
    <row r="2162" spans="1:20" ht="28.8" x14ac:dyDescent="0.3">
      <c r="A2162" s="1" t="s">
        <v>8558</v>
      </c>
      <c r="B2162" s="17" t="s">
        <v>5794</v>
      </c>
      <c r="C2162" s="17" t="s">
        <v>3745</v>
      </c>
      <c r="D2162" s="17" t="s">
        <v>6147</v>
      </c>
      <c r="E2162" s="18">
        <v>55884</v>
      </c>
      <c r="F2162" s="17" t="s">
        <v>197</v>
      </c>
      <c r="G2162" s="17" t="s">
        <v>406</v>
      </c>
      <c r="H2162" s="17" t="s">
        <v>6790</v>
      </c>
      <c r="I2162" s="17" t="s">
        <v>6791</v>
      </c>
      <c r="J2162" s="20">
        <v>451.35</v>
      </c>
      <c r="K2162" s="19">
        <v>496</v>
      </c>
      <c r="L2162" s="19"/>
      <c r="M2162" s="19"/>
      <c r="N2162" s="19"/>
      <c r="O2162" s="19"/>
      <c r="P2162" s="19"/>
      <c r="Q2162" s="19"/>
      <c r="R2162" s="19"/>
      <c r="S2162" s="19"/>
      <c r="T2162" s="17"/>
    </row>
    <row r="2163" spans="1:20" ht="28.8" x14ac:dyDescent="0.3">
      <c r="A2163" s="1" t="s">
        <v>8559</v>
      </c>
      <c r="B2163" s="17" t="s">
        <v>1406</v>
      </c>
      <c r="C2163" s="17" t="s">
        <v>2901</v>
      </c>
      <c r="D2163" s="17" t="s">
        <v>2902</v>
      </c>
      <c r="E2163" s="18">
        <v>1153691</v>
      </c>
      <c r="F2163" s="17" t="s">
        <v>55</v>
      </c>
      <c r="G2163" s="17" t="s">
        <v>7878</v>
      </c>
      <c r="H2163" s="17"/>
      <c r="I2163" s="17" t="s">
        <v>6788</v>
      </c>
      <c r="J2163" s="20">
        <v>3257.2</v>
      </c>
      <c r="K2163" s="19"/>
      <c r="L2163" s="19"/>
      <c r="M2163" s="19"/>
      <c r="N2163" s="19"/>
      <c r="O2163" s="19"/>
      <c r="P2163" s="19"/>
      <c r="Q2163" s="19">
        <v>1</v>
      </c>
      <c r="R2163" s="19"/>
      <c r="S2163" s="19"/>
      <c r="T2163" s="17" t="s">
        <v>6853</v>
      </c>
    </row>
    <row r="2164" spans="1:20" ht="28.8" x14ac:dyDescent="0.3">
      <c r="A2164" s="1" t="s">
        <v>8559</v>
      </c>
      <c r="B2164" s="17" t="s">
        <v>1406</v>
      </c>
      <c r="C2164" s="17" t="s">
        <v>2499</v>
      </c>
      <c r="D2164" s="17" t="s">
        <v>2500</v>
      </c>
      <c r="E2164" s="18">
        <v>1153697</v>
      </c>
      <c r="F2164" s="17" t="s">
        <v>197</v>
      </c>
      <c r="G2164" s="17" t="s">
        <v>406</v>
      </c>
      <c r="H2164" s="17"/>
      <c r="I2164" s="17" t="s">
        <v>6791</v>
      </c>
      <c r="J2164" s="20">
        <v>256.35000000000002</v>
      </c>
      <c r="K2164" s="19">
        <v>425</v>
      </c>
      <c r="L2164" s="19"/>
      <c r="M2164" s="19"/>
      <c r="N2164" s="19"/>
      <c r="O2164" s="19"/>
      <c r="P2164" s="19"/>
      <c r="Q2164" s="19"/>
      <c r="R2164" s="19"/>
      <c r="S2164" s="19"/>
      <c r="T2164" s="17"/>
    </row>
    <row r="2165" spans="1:20" x14ac:dyDescent="0.3">
      <c r="A2165" s="1" t="s">
        <v>8558</v>
      </c>
      <c r="B2165" s="17" t="s">
        <v>5794</v>
      </c>
      <c r="C2165" s="17" t="s">
        <v>6059</v>
      </c>
      <c r="D2165" s="17" t="s">
        <v>6060</v>
      </c>
      <c r="E2165" s="18">
        <v>50492</v>
      </c>
      <c r="F2165" s="17" t="s">
        <v>47</v>
      </c>
      <c r="G2165" s="17" t="s">
        <v>2816</v>
      </c>
      <c r="H2165" s="17" t="s">
        <v>6792</v>
      </c>
      <c r="I2165" s="17" t="s">
        <v>6788</v>
      </c>
      <c r="J2165" s="20">
        <v>13344.49</v>
      </c>
      <c r="K2165" s="19"/>
      <c r="L2165" s="19"/>
      <c r="M2165" s="19"/>
      <c r="N2165" s="19"/>
      <c r="O2165" s="19"/>
      <c r="P2165" s="19"/>
      <c r="Q2165" s="19">
        <v>1</v>
      </c>
      <c r="R2165" s="19"/>
      <c r="S2165" s="19"/>
      <c r="T2165" s="17" t="s">
        <v>6853</v>
      </c>
    </row>
    <row r="2166" spans="1:20" ht="43.2" x14ac:dyDescent="0.3">
      <c r="A2166" s="1" t="s">
        <v>8559</v>
      </c>
      <c r="B2166" s="17" t="s">
        <v>1406</v>
      </c>
      <c r="C2166" s="17" t="s">
        <v>1638</v>
      </c>
      <c r="D2166" s="17" t="s">
        <v>1639</v>
      </c>
      <c r="E2166" s="18">
        <v>1116547</v>
      </c>
      <c r="F2166" s="17" t="s">
        <v>55</v>
      </c>
      <c r="G2166" s="17" t="s">
        <v>7492</v>
      </c>
      <c r="H2166" s="17"/>
      <c r="I2166" s="17" t="s">
        <v>6788</v>
      </c>
      <c r="J2166" s="20">
        <v>3257.2</v>
      </c>
      <c r="K2166" s="19"/>
      <c r="L2166" s="19"/>
      <c r="M2166" s="19"/>
      <c r="N2166" s="19"/>
      <c r="O2166" s="19"/>
      <c r="P2166" s="19"/>
      <c r="Q2166" s="19">
        <v>1</v>
      </c>
      <c r="R2166" s="19"/>
      <c r="S2166" s="19"/>
      <c r="T2166" s="17" t="s">
        <v>6853</v>
      </c>
    </row>
    <row r="2167" spans="1:20" ht="28.8" x14ac:dyDescent="0.3">
      <c r="A2167" s="1" t="s">
        <v>8559</v>
      </c>
      <c r="B2167" s="17" t="s">
        <v>1406</v>
      </c>
      <c r="C2167" s="17" t="s">
        <v>2207</v>
      </c>
      <c r="D2167" s="17" t="s">
        <v>2208</v>
      </c>
      <c r="E2167" s="18">
        <v>34488</v>
      </c>
      <c r="F2167" s="17" t="s">
        <v>94</v>
      </c>
      <c r="G2167" s="17"/>
      <c r="H2167" s="17"/>
      <c r="I2167" s="17" t="s">
        <v>6788</v>
      </c>
      <c r="J2167" s="20">
        <v>39856.230000000003</v>
      </c>
      <c r="K2167" s="19"/>
      <c r="L2167" s="19"/>
      <c r="M2167" s="19">
        <v>7409</v>
      </c>
      <c r="N2167" s="19"/>
      <c r="O2167" s="19"/>
      <c r="P2167" s="19"/>
      <c r="Q2167" s="19"/>
      <c r="R2167" s="19"/>
      <c r="S2167" s="19"/>
      <c r="T2167" s="17"/>
    </row>
    <row r="2168" spans="1:20" x14ac:dyDescent="0.3">
      <c r="A2168" s="1" t="s">
        <v>8559</v>
      </c>
      <c r="B2168" s="17" t="s">
        <v>1406</v>
      </c>
      <c r="C2168" s="17" t="s">
        <v>2605</v>
      </c>
      <c r="D2168" s="17" t="s">
        <v>2606</v>
      </c>
      <c r="E2168" s="18">
        <v>34495</v>
      </c>
      <c r="F2168" s="17" t="s">
        <v>2607</v>
      </c>
      <c r="G2168" s="17" t="s">
        <v>7187</v>
      </c>
      <c r="H2168" s="17"/>
      <c r="I2168" s="17"/>
      <c r="J2168" s="20">
        <v>0</v>
      </c>
      <c r="K2168" s="19"/>
      <c r="L2168" s="19">
        <v>2352</v>
      </c>
      <c r="M2168" s="19"/>
      <c r="N2168" s="19"/>
      <c r="O2168" s="19"/>
      <c r="P2168" s="19"/>
      <c r="Q2168" s="19"/>
      <c r="R2168" s="19"/>
      <c r="S2168" s="19"/>
      <c r="T2168" s="17"/>
    </row>
    <row r="2169" spans="1:20" ht="43.2" x14ac:dyDescent="0.3">
      <c r="A2169" s="1" t="s">
        <v>8559</v>
      </c>
      <c r="B2169" s="17" t="s">
        <v>1406</v>
      </c>
      <c r="C2169" s="17" t="s">
        <v>3069</v>
      </c>
      <c r="D2169" s="17" t="s">
        <v>3070</v>
      </c>
      <c r="E2169" s="18">
        <v>1043662</v>
      </c>
      <c r="F2169" s="17" t="s">
        <v>55</v>
      </c>
      <c r="G2169" s="17" t="s">
        <v>7929</v>
      </c>
      <c r="H2169" s="17"/>
      <c r="I2169" s="17" t="s">
        <v>6788</v>
      </c>
      <c r="J2169" s="20">
        <v>3257.2</v>
      </c>
      <c r="K2169" s="19"/>
      <c r="L2169" s="19"/>
      <c r="M2169" s="19"/>
      <c r="N2169" s="19"/>
      <c r="O2169" s="19"/>
      <c r="P2169" s="19"/>
      <c r="Q2169" s="19">
        <v>1</v>
      </c>
      <c r="R2169" s="19"/>
      <c r="S2169" s="19"/>
      <c r="T2169" s="17" t="s">
        <v>6853</v>
      </c>
    </row>
    <row r="2170" spans="1:20" ht="43.2" x14ac:dyDescent="0.3">
      <c r="A2170" s="1" t="s">
        <v>8559</v>
      </c>
      <c r="B2170" s="17" t="s">
        <v>1406</v>
      </c>
      <c r="C2170" s="17" t="s">
        <v>3094</v>
      </c>
      <c r="D2170" s="17" t="s">
        <v>3095</v>
      </c>
      <c r="E2170" s="18">
        <v>1043663</v>
      </c>
      <c r="F2170" s="17" t="s">
        <v>55</v>
      </c>
      <c r="G2170" s="17" t="s">
        <v>7929</v>
      </c>
      <c r="H2170" s="17"/>
      <c r="I2170" s="17" t="s">
        <v>6788</v>
      </c>
      <c r="J2170" s="20">
        <v>3257.2</v>
      </c>
      <c r="K2170" s="19"/>
      <c r="L2170" s="19"/>
      <c r="M2170" s="19"/>
      <c r="N2170" s="19"/>
      <c r="O2170" s="19"/>
      <c r="P2170" s="19"/>
      <c r="Q2170" s="19">
        <v>1</v>
      </c>
      <c r="R2170" s="19"/>
      <c r="S2170" s="19"/>
      <c r="T2170" s="17" t="s">
        <v>6853</v>
      </c>
    </row>
    <row r="2171" spans="1:20" ht="28.8" x14ac:dyDescent="0.3">
      <c r="A2171" s="1" t="s">
        <v>8559</v>
      </c>
      <c r="B2171" s="17" t="s">
        <v>1406</v>
      </c>
      <c r="C2171" s="17" t="s">
        <v>2027</v>
      </c>
      <c r="D2171" s="17" t="s">
        <v>2028</v>
      </c>
      <c r="E2171" s="18">
        <v>1057466</v>
      </c>
      <c r="F2171" s="17" t="s">
        <v>197</v>
      </c>
      <c r="G2171" s="17" t="s">
        <v>7593</v>
      </c>
      <c r="H2171" s="17"/>
      <c r="I2171" s="17" t="s">
        <v>6791</v>
      </c>
      <c r="J2171" s="20">
        <v>195.43</v>
      </c>
      <c r="K2171" s="19">
        <v>324</v>
      </c>
      <c r="L2171" s="19"/>
      <c r="M2171" s="19"/>
      <c r="N2171" s="19"/>
      <c r="O2171" s="19"/>
      <c r="P2171" s="19"/>
      <c r="Q2171" s="19"/>
      <c r="R2171" s="19"/>
      <c r="S2171" s="19"/>
      <c r="T2171" s="17"/>
    </row>
    <row r="2172" spans="1:20" ht="28.8" x14ac:dyDescent="0.3">
      <c r="A2172" s="1" t="s">
        <v>8559</v>
      </c>
      <c r="B2172" s="17" t="s">
        <v>1406</v>
      </c>
      <c r="C2172" s="17" t="s">
        <v>3084</v>
      </c>
      <c r="D2172" s="17" t="s">
        <v>3085</v>
      </c>
      <c r="E2172" s="18">
        <v>1057467</v>
      </c>
      <c r="F2172" s="17" t="s">
        <v>197</v>
      </c>
      <c r="G2172" s="17" t="s">
        <v>7940</v>
      </c>
      <c r="H2172" s="17"/>
      <c r="I2172" s="17" t="s">
        <v>6791</v>
      </c>
      <c r="J2172" s="20">
        <v>195.43</v>
      </c>
      <c r="K2172" s="19">
        <v>324</v>
      </c>
      <c r="L2172" s="19"/>
      <c r="M2172" s="19"/>
      <c r="N2172" s="19"/>
      <c r="O2172" s="19"/>
      <c r="P2172" s="19"/>
      <c r="Q2172" s="19"/>
      <c r="R2172" s="19"/>
      <c r="S2172" s="19"/>
      <c r="T2172" s="17"/>
    </row>
    <row r="2173" spans="1:20" ht="28.8" x14ac:dyDescent="0.3">
      <c r="A2173" s="1" t="s">
        <v>8559</v>
      </c>
      <c r="B2173" s="17" t="s">
        <v>1406</v>
      </c>
      <c r="C2173" s="17" t="s">
        <v>1640</v>
      </c>
      <c r="D2173" s="17" t="s">
        <v>1641</v>
      </c>
      <c r="E2173" s="18">
        <v>1043665</v>
      </c>
      <c r="F2173" s="17" t="s">
        <v>55</v>
      </c>
      <c r="G2173" s="17" t="s">
        <v>7490</v>
      </c>
      <c r="H2173" s="17"/>
      <c r="I2173" s="17" t="s">
        <v>6788</v>
      </c>
      <c r="J2173" s="20">
        <v>3257.2</v>
      </c>
      <c r="K2173" s="19"/>
      <c r="L2173" s="19"/>
      <c r="M2173" s="19"/>
      <c r="N2173" s="19"/>
      <c r="O2173" s="19"/>
      <c r="P2173" s="19"/>
      <c r="Q2173" s="19">
        <v>1</v>
      </c>
      <c r="R2173" s="19"/>
      <c r="S2173" s="19"/>
      <c r="T2173" s="17" t="s">
        <v>6853</v>
      </c>
    </row>
    <row r="2174" spans="1:20" ht="43.2" x14ac:dyDescent="0.3">
      <c r="A2174" s="1" t="s">
        <v>8559</v>
      </c>
      <c r="B2174" s="17" t="s">
        <v>1406</v>
      </c>
      <c r="C2174" s="17" t="s">
        <v>3078</v>
      </c>
      <c r="D2174" s="17" t="s">
        <v>3079</v>
      </c>
      <c r="E2174" s="18">
        <v>34510</v>
      </c>
      <c r="F2174" s="17" t="s">
        <v>581</v>
      </c>
      <c r="G2174" s="17" t="s">
        <v>7721</v>
      </c>
      <c r="H2174" s="17" t="s">
        <v>1075</v>
      </c>
      <c r="I2174" s="17" t="s">
        <v>6789</v>
      </c>
      <c r="J2174" s="20">
        <v>2367.33</v>
      </c>
      <c r="K2174" s="19">
        <v>581</v>
      </c>
      <c r="L2174" s="19"/>
      <c r="M2174" s="19"/>
      <c r="N2174" s="19"/>
      <c r="O2174" s="19"/>
      <c r="P2174" s="19"/>
      <c r="Q2174" s="19"/>
      <c r="R2174" s="19"/>
      <c r="S2174" s="19"/>
      <c r="T2174" s="17"/>
    </row>
    <row r="2175" spans="1:20" ht="28.8" x14ac:dyDescent="0.3">
      <c r="A2175" s="1" t="s">
        <v>8559</v>
      </c>
      <c r="B2175" s="17" t="s">
        <v>1406</v>
      </c>
      <c r="C2175" s="17" t="s">
        <v>3078</v>
      </c>
      <c r="D2175" s="17" t="s">
        <v>3079</v>
      </c>
      <c r="E2175" s="18">
        <v>34510</v>
      </c>
      <c r="F2175" s="17" t="s">
        <v>113</v>
      </c>
      <c r="G2175" s="17" t="s">
        <v>7938</v>
      </c>
      <c r="H2175" s="17" t="s">
        <v>1075</v>
      </c>
      <c r="I2175" s="17" t="s">
        <v>6787</v>
      </c>
      <c r="J2175" s="20">
        <v>26142.33</v>
      </c>
      <c r="K2175" s="19">
        <v>3318.25</v>
      </c>
      <c r="L2175" s="19"/>
      <c r="M2175" s="19"/>
      <c r="N2175" s="19"/>
      <c r="O2175" s="19"/>
      <c r="P2175" s="19"/>
      <c r="Q2175" s="19"/>
      <c r="R2175" s="19"/>
      <c r="S2175" s="19"/>
      <c r="T2175" s="17"/>
    </row>
    <row r="2176" spans="1:20" ht="28.8" x14ac:dyDescent="0.3">
      <c r="A2176" s="1" t="s">
        <v>8559</v>
      </c>
      <c r="B2176" s="17" t="s">
        <v>1406</v>
      </c>
      <c r="C2176" s="17" t="s">
        <v>2501</v>
      </c>
      <c r="D2176" s="17" t="s">
        <v>2502</v>
      </c>
      <c r="E2176" s="18">
        <v>1206865</v>
      </c>
      <c r="F2176" s="17" t="s">
        <v>197</v>
      </c>
      <c r="G2176" s="17" t="s">
        <v>406</v>
      </c>
      <c r="H2176" s="17"/>
      <c r="I2176" s="17" t="s">
        <v>6791</v>
      </c>
      <c r="J2176" s="20">
        <v>195.43</v>
      </c>
      <c r="K2176" s="19">
        <v>324</v>
      </c>
      <c r="L2176" s="19"/>
      <c r="M2176" s="19"/>
      <c r="N2176" s="19"/>
      <c r="O2176" s="19"/>
      <c r="P2176" s="19"/>
      <c r="Q2176" s="19"/>
      <c r="R2176" s="19"/>
      <c r="S2176" s="19"/>
      <c r="T2176" s="17"/>
    </row>
    <row r="2177" spans="1:20" ht="43.2" x14ac:dyDescent="0.3">
      <c r="A2177" s="1" t="s">
        <v>8559</v>
      </c>
      <c r="B2177" s="17" t="s">
        <v>1406</v>
      </c>
      <c r="C2177" s="17" t="s">
        <v>1694</v>
      </c>
      <c r="D2177" s="17" t="s">
        <v>1695</v>
      </c>
      <c r="E2177" s="18">
        <v>35693</v>
      </c>
      <c r="F2177" s="17" t="s">
        <v>55</v>
      </c>
      <c r="G2177" s="17" t="s">
        <v>7492</v>
      </c>
      <c r="H2177" s="17"/>
      <c r="I2177" s="17" t="s">
        <v>6788</v>
      </c>
      <c r="J2177" s="20">
        <v>3257.2</v>
      </c>
      <c r="K2177" s="19"/>
      <c r="L2177" s="19"/>
      <c r="M2177" s="19"/>
      <c r="N2177" s="19"/>
      <c r="O2177" s="19"/>
      <c r="P2177" s="19"/>
      <c r="Q2177" s="19">
        <v>1</v>
      </c>
      <c r="R2177" s="19"/>
      <c r="S2177" s="19"/>
      <c r="T2177" s="17" t="s">
        <v>6853</v>
      </c>
    </row>
    <row r="2178" spans="1:20" ht="28.8" x14ac:dyDescent="0.3">
      <c r="A2178" s="1" t="s">
        <v>8559</v>
      </c>
      <c r="B2178" s="17" t="s">
        <v>1406</v>
      </c>
      <c r="C2178" s="17" t="s">
        <v>1779</v>
      </c>
      <c r="D2178" s="17" t="s">
        <v>1780</v>
      </c>
      <c r="E2178" s="18">
        <v>32631</v>
      </c>
      <c r="F2178" s="17" t="s">
        <v>90</v>
      </c>
      <c r="G2178" s="17" t="s">
        <v>7520</v>
      </c>
      <c r="H2178" s="17"/>
      <c r="I2178" s="17" t="s">
        <v>6794</v>
      </c>
      <c r="J2178" s="20">
        <v>4525.46</v>
      </c>
      <c r="K2178" s="19">
        <v>570.85</v>
      </c>
      <c r="L2178" s="19"/>
      <c r="M2178" s="19"/>
      <c r="N2178" s="19"/>
      <c r="O2178" s="19"/>
      <c r="P2178" s="19"/>
      <c r="Q2178" s="19"/>
      <c r="R2178" s="19"/>
      <c r="S2178" s="19"/>
      <c r="T2178" s="17"/>
    </row>
    <row r="2179" spans="1:20" ht="28.8" x14ac:dyDescent="0.3">
      <c r="A2179" s="1" t="s">
        <v>8558</v>
      </c>
      <c r="B2179" s="17" t="s">
        <v>5794</v>
      </c>
      <c r="C2179" s="17" t="s">
        <v>6226</v>
      </c>
      <c r="D2179" s="17" t="s">
        <v>6227</v>
      </c>
      <c r="E2179" s="18">
        <v>55890</v>
      </c>
      <c r="F2179" s="17" t="s">
        <v>259</v>
      </c>
      <c r="G2179" s="17" t="s">
        <v>8355</v>
      </c>
      <c r="H2179" s="17"/>
      <c r="I2179" s="17" t="s">
        <v>6793</v>
      </c>
      <c r="J2179" s="20">
        <v>10711.49</v>
      </c>
      <c r="K2179" s="19">
        <v>1481</v>
      </c>
      <c r="L2179" s="19"/>
      <c r="M2179" s="19"/>
      <c r="N2179" s="19"/>
      <c r="O2179" s="19"/>
      <c r="P2179" s="19"/>
      <c r="Q2179" s="19"/>
      <c r="R2179" s="19"/>
      <c r="S2179" s="19"/>
      <c r="T2179" s="17"/>
    </row>
    <row r="2180" spans="1:20" ht="28.8" x14ac:dyDescent="0.3">
      <c r="A2180" s="1" t="s">
        <v>8559</v>
      </c>
      <c r="B2180" s="17" t="s">
        <v>1406</v>
      </c>
      <c r="C2180" s="17" t="s">
        <v>2413</v>
      </c>
      <c r="D2180" s="17" t="s">
        <v>2414</v>
      </c>
      <c r="E2180" s="18">
        <v>1063773</v>
      </c>
      <c r="F2180" s="17" t="s">
        <v>197</v>
      </c>
      <c r="G2180" s="17" t="s">
        <v>7747</v>
      </c>
      <c r="H2180" s="17"/>
      <c r="I2180" s="17" t="s">
        <v>6791</v>
      </c>
      <c r="J2180" s="20">
        <v>202.67</v>
      </c>
      <c r="K2180" s="19">
        <v>336</v>
      </c>
      <c r="L2180" s="19"/>
      <c r="M2180" s="19"/>
      <c r="N2180" s="19"/>
      <c r="O2180" s="19"/>
      <c r="P2180" s="19"/>
      <c r="Q2180" s="19"/>
      <c r="R2180" s="19"/>
      <c r="S2180" s="19"/>
      <c r="T2180" s="17"/>
    </row>
    <row r="2181" spans="1:20" ht="28.8" x14ac:dyDescent="0.3">
      <c r="A2181" s="1" t="s">
        <v>8559</v>
      </c>
      <c r="B2181" s="17" t="s">
        <v>1406</v>
      </c>
      <c r="C2181" s="17" t="s">
        <v>2423</v>
      </c>
      <c r="D2181" s="17" t="s">
        <v>2424</v>
      </c>
      <c r="E2181" s="18">
        <v>1063770</v>
      </c>
      <c r="F2181" s="17" t="s">
        <v>197</v>
      </c>
      <c r="G2181" s="17" t="s">
        <v>7749</v>
      </c>
      <c r="H2181" s="17"/>
      <c r="I2181" s="17" t="s">
        <v>6791</v>
      </c>
      <c r="J2181" s="20">
        <v>202.67</v>
      </c>
      <c r="K2181" s="19">
        <v>336</v>
      </c>
      <c r="L2181" s="19"/>
      <c r="M2181" s="19"/>
      <c r="N2181" s="19"/>
      <c r="O2181" s="19"/>
      <c r="P2181" s="19"/>
      <c r="Q2181" s="19"/>
      <c r="R2181" s="19"/>
      <c r="S2181" s="19"/>
      <c r="T2181" s="17"/>
    </row>
    <row r="2182" spans="1:20" ht="28.8" x14ac:dyDescent="0.3">
      <c r="A2182" s="1" t="s">
        <v>8559</v>
      </c>
      <c r="B2182" s="17" t="s">
        <v>1406</v>
      </c>
      <c r="C2182" s="17" t="s">
        <v>1642</v>
      </c>
      <c r="D2182" s="17" t="s">
        <v>1643</v>
      </c>
      <c r="E2182" s="18">
        <v>1063772</v>
      </c>
      <c r="F2182" s="17" t="s">
        <v>55</v>
      </c>
      <c r="G2182" s="17" t="s">
        <v>7494</v>
      </c>
      <c r="H2182" s="17"/>
      <c r="I2182" s="17" t="s">
        <v>6788</v>
      </c>
      <c r="J2182" s="20">
        <v>3257.2</v>
      </c>
      <c r="K2182" s="19"/>
      <c r="L2182" s="19"/>
      <c r="M2182" s="19"/>
      <c r="N2182" s="19"/>
      <c r="O2182" s="19"/>
      <c r="P2182" s="19"/>
      <c r="Q2182" s="19">
        <v>1</v>
      </c>
      <c r="R2182" s="19"/>
      <c r="S2182" s="19"/>
      <c r="T2182" s="17" t="s">
        <v>6853</v>
      </c>
    </row>
    <row r="2183" spans="1:20" ht="28.8" x14ac:dyDescent="0.3">
      <c r="A2183" s="1" t="s">
        <v>8559</v>
      </c>
      <c r="B2183" s="17" t="s">
        <v>1406</v>
      </c>
      <c r="C2183" s="17" t="s">
        <v>2511</v>
      </c>
      <c r="D2183" s="17" t="s">
        <v>2512</v>
      </c>
      <c r="E2183" s="18">
        <v>1116536</v>
      </c>
      <c r="F2183" s="17" t="s">
        <v>197</v>
      </c>
      <c r="G2183" s="17" t="s">
        <v>7783</v>
      </c>
      <c r="H2183" s="17"/>
      <c r="I2183" s="17" t="s">
        <v>6791</v>
      </c>
      <c r="J2183" s="20">
        <v>202.67</v>
      </c>
      <c r="K2183" s="19">
        <v>336</v>
      </c>
      <c r="L2183" s="19"/>
      <c r="M2183" s="19"/>
      <c r="N2183" s="19"/>
      <c r="O2183" s="19"/>
      <c r="P2183" s="19"/>
      <c r="Q2183" s="19"/>
      <c r="R2183" s="19"/>
      <c r="S2183" s="19"/>
      <c r="T2183" s="17"/>
    </row>
    <row r="2184" spans="1:20" x14ac:dyDescent="0.3">
      <c r="A2184" s="1" t="s">
        <v>8559</v>
      </c>
      <c r="B2184" s="17" t="s">
        <v>1406</v>
      </c>
      <c r="C2184" s="17" t="s">
        <v>1563</v>
      </c>
      <c r="D2184" s="17" t="s">
        <v>1564</v>
      </c>
      <c r="E2184" s="18">
        <v>550910</v>
      </c>
      <c r="F2184" s="17" t="s">
        <v>412</v>
      </c>
      <c r="G2184" s="17" t="s">
        <v>411</v>
      </c>
      <c r="H2184" s="17"/>
      <c r="I2184" s="17" t="s">
        <v>6793</v>
      </c>
      <c r="J2184" s="20">
        <v>2233.9299999999998</v>
      </c>
      <c r="K2184" s="19"/>
      <c r="L2184" s="19">
        <v>2927</v>
      </c>
      <c r="M2184" s="19"/>
      <c r="N2184" s="19"/>
      <c r="O2184" s="19"/>
      <c r="P2184" s="19"/>
      <c r="Q2184" s="19"/>
      <c r="R2184" s="19"/>
      <c r="S2184" s="19"/>
      <c r="T2184" s="17"/>
    </row>
    <row r="2185" spans="1:20" ht="43.2" x14ac:dyDescent="0.3">
      <c r="A2185" s="1" t="s">
        <v>8559</v>
      </c>
      <c r="B2185" s="17" t="s">
        <v>1406</v>
      </c>
      <c r="C2185" s="17" t="s">
        <v>1791</v>
      </c>
      <c r="D2185" s="17" t="s">
        <v>1789</v>
      </c>
      <c r="E2185" s="18">
        <v>550917</v>
      </c>
      <c r="F2185" s="17" t="s">
        <v>139</v>
      </c>
      <c r="G2185" s="17" t="s">
        <v>7524</v>
      </c>
      <c r="H2185" s="17"/>
      <c r="I2185" s="17"/>
      <c r="J2185" s="20">
        <v>154.22</v>
      </c>
      <c r="K2185" s="19">
        <v>216</v>
      </c>
      <c r="L2185" s="19"/>
      <c r="M2185" s="19"/>
      <c r="N2185" s="19"/>
      <c r="O2185" s="19"/>
      <c r="P2185" s="19"/>
      <c r="Q2185" s="19"/>
      <c r="R2185" s="19"/>
      <c r="S2185" s="19"/>
      <c r="T2185" s="17"/>
    </row>
    <row r="2186" spans="1:20" ht="43.2" x14ac:dyDescent="0.3">
      <c r="A2186" s="1" t="s">
        <v>8559</v>
      </c>
      <c r="B2186" s="17" t="s">
        <v>1406</v>
      </c>
      <c r="C2186" s="17" t="s">
        <v>1788</v>
      </c>
      <c r="D2186" s="17" t="s">
        <v>1789</v>
      </c>
      <c r="E2186" s="18">
        <v>550918</v>
      </c>
      <c r="F2186" s="17" t="s">
        <v>139</v>
      </c>
      <c r="G2186" s="17" t="s">
        <v>7524</v>
      </c>
      <c r="H2186" s="17"/>
      <c r="I2186" s="17"/>
      <c r="J2186" s="20">
        <v>154.22</v>
      </c>
      <c r="K2186" s="19">
        <v>216</v>
      </c>
      <c r="L2186" s="19"/>
      <c r="M2186" s="19"/>
      <c r="N2186" s="19"/>
      <c r="O2186" s="19"/>
      <c r="P2186" s="19"/>
      <c r="Q2186" s="19"/>
      <c r="R2186" s="19"/>
      <c r="S2186" s="19"/>
      <c r="T2186" s="17"/>
    </row>
    <row r="2187" spans="1:20" ht="43.2" x14ac:dyDescent="0.3">
      <c r="A2187" s="1" t="s">
        <v>8559</v>
      </c>
      <c r="B2187" s="17" t="s">
        <v>1406</v>
      </c>
      <c r="C2187" s="17" t="s">
        <v>1790</v>
      </c>
      <c r="D2187" s="17" t="s">
        <v>1789</v>
      </c>
      <c r="E2187" s="18">
        <v>550919</v>
      </c>
      <c r="F2187" s="17" t="s">
        <v>139</v>
      </c>
      <c r="G2187" s="17" t="s">
        <v>7524</v>
      </c>
      <c r="H2187" s="17"/>
      <c r="I2187" s="17"/>
      <c r="J2187" s="20">
        <v>154.22</v>
      </c>
      <c r="K2187" s="19">
        <v>216</v>
      </c>
      <c r="L2187" s="19"/>
      <c r="M2187" s="19"/>
      <c r="N2187" s="19"/>
      <c r="O2187" s="19"/>
      <c r="P2187" s="19"/>
      <c r="Q2187" s="19"/>
      <c r="R2187" s="19"/>
      <c r="S2187" s="19"/>
      <c r="T2187" s="17"/>
    </row>
    <row r="2188" spans="1:20" ht="43.2" x14ac:dyDescent="0.3">
      <c r="A2188" s="1" t="s">
        <v>8558</v>
      </c>
      <c r="B2188" s="17" t="s">
        <v>5794</v>
      </c>
      <c r="C2188" s="17" t="s">
        <v>6410</v>
      </c>
      <c r="D2188" s="17" t="s">
        <v>1395</v>
      </c>
      <c r="E2188" s="18">
        <v>52579</v>
      </c>
      <c r="F2188" s="17" t="s">
        <v>152</v>
      </c>
      <c r="G2188" s="17" t="s">
        <v>8479</v>
      </c>
      <c r="H2188" s="17"/>
      <c r="I2188" s="17" t="s">
        <v>6796</v>
      </c>
      <c r="J2188" s="20">
        <v>7520.77</v>
      </c>
      <c r="K2188" s="19">
        <v>1462</v>
      </c>
      <c r="L2188" s="19"/>
      <c r="M2188" s="19"/>
      <c r="N2188" s="19"/>
      <c r="O2188" s="19"/>
      <c r="P2188" s="19"/>
      <c r="Q2188" s="19"/>
      <c r="R2188" s="19"/>
      <c r="S2188" s="19"/>
      <c r="T2188" s="17"/>
    </row>
    <row r="2189" spans="1:20" ht="28.8" x14ac:dyDescent="0.3">
      <c r="A2189" s="1" t="s">
        <v>8558</v>
      </c>
      <c r="B2189" s="17" t="s">
        <v>5794</v>
      </c>
      <c r="C2189" s="17" t="s">
        <v>5814</v>
      </c>
      <c r="D2189" s="17" t="s">
        <v>875</v>
      </c>
      <c r="E2189" s="18">
        <v>52584</v>
      </c>
      <c r="F2189" s="17" t="s">
        <v>38</v>
      </c>
      <c r="G2189" s="17" t="s">
        <v>7329</v>
      </c>
      <c r="H2189" s="17" t="s">
        <v>6792</v>
      </c>
      <c r="I2189" s="17" t="s">
        <v>6791</v>
      </c>
      <c r="J2189" s="20">
        <v>24837.599999999999</v>
      </c>
      <c r="K2189" s="19">
        <v>5144</v>
      </c>
      <c r="L2189" s="19"/>
      <c r="M2189" s="19"/>
      <c r="N2189" s="19"/>
      <c r="O2189" s="19"/>
      <c r="P2189" s="19"/>
      <c r="Q2189" s="19"/>
      <c r="R2189" s="19"/>
      <c r="S2189" s="19"/>
      <c r="T2189" s="17"/>
    </row>
    <row r="2190" spans="1:20" ht="43.2" x14ac:dyDescent="0.3">
      <c r="A2190" s="1" t="s">
        <v>8558</v>
      </c>
      <c r="B2190" s="17" t="s">
        <v>5794</v>
      </c>
      <c r="C2190" s="17" t="s">
        <v>6026</v>
      </c>
      <c r="D2190" s="17" t="s">
        <v>6027</v>
      </c>
      <c r="E2190" s="18">
        <v>52585</v>
      </c>
      <c r="F2190" s="17" t="s">
        <v>209</v>
      </c>
      <c r="G2190" s="17" t="s">
        <v>8394</v>
      </c>
      <c r="H2190" s="17" t="s">
        <v>6792</v>
      </c>
      <c r="I2190" s="17"/>
      <c r="J2190" s="20">
        <v>768.88</v>
      </c>
      <c r="K2190" s="19">
        <v>127</v>
      </c>
      <c r="L2190" s="19"/>
      <c r="M2190" s="19"/>
      <c r="N2190" s="19"/>
      <c r="O2190" s="19"/>
      <c r="P2190" s="19"/>
      <c r="Q2190" s="19"/>
      <c r="R2190" s="19"/>
      <c r="S2190" s="19"/>
      <c r="T2190" s="17"/>
    </row>
    <row r="2191" spans="1:20" ht="28.8" x14ac:dyDescent="0.3">
      <c r="A2191" s="1" t="s">
        <v>8558</v>
      </c>
      <c r="B2191" s="17" t="s">
        <v>5794</v>
      </c>
      <c r="C2191" s="17" t="s">
        <v>6347</v>
      </c>
      <c r="D2191" s="17" t="s">
        <v>6338</v>
      </c>
      <c r="E2191" s="18">
        <v>52586</v>
      </c>
      <c r="F2191" s="17" t="s">
        <v>1443</v>
      </c>
      <c r="G2191" s="17" t="s">
        <v>8467</v>
      </c>
      <c r="H2191" s="17" t="s">
        <v>6790</v>
      </c>
      <c r="I2191" s="17"/>
      <c r="J2191" s="20">
        <v>13.28</v>
      </c>
      <c r="K2191" s="19">
        <v>5</v>
      </c>
      <c r="L2191" s="19"/>
      <c r="M2191" s="19"/>
      <c r="N2191" s="19"/>
      <c r="O2191" s="19"/>
      <c r="P2191" s="19"/>
      <c r="Q2191" s="19">
        <v>1</v>
      </c>
      <c r="R2191" s="19"/>
      <c r="S2191" s="19"/>
      <c r="T2191" s="17" t="s">
        <v>6853</v>
      </c>
    </row>
    <row r="2192" spans="1:20" ht="28.8" x14ac:dyDescent="0.3">
      <c r="A2192" s="1" t="s">
        <v>8558</v>
      </c>
      <c r="B2192" s="17" t="s">
        <v>5794</v>
      </c>
      <c r="C2192" s="17" t="s">
        <v>6402</v>
      </c>
      <c r="D2192" s="17" t="s">
        <v>6403</v>
      </c>
      <c r="E2192" s="18">
        <v>52587</v>
      </c>
      <c r="F2192" s="17" t="s">
        <v>2993</v>
      </c>
      <c r="G2192" s="17" t="s">
        <v>2992</v>
      </c>
      <c r="H2192" s="17" t="s">
        <v>6792</v>
      </c>
      <c r="I2192" s="17"/>
      <c r="J2192" s="20">
        <v>4882.5</v>
      </c>
      <c r="K2192" s="19">
        <v>815</v>
      </c>
      <c r="L2192" s="19"/>
      <c r="M2192" s="19"/>
      <c r="N2192" s="19"/>
      <c r="O2192" s="19"/>
      <c r="P2192" s="19"/>
      <c r="Q2192" s="19">
        <v>1</v>
      </c>
      <c r="R2192" s="19"/>
      <c r="S2192" s="19"/>
      <c r="T2192" s="17" t="s">
        <v>6853</v>
      </c>
    </row>
    <row r="2193" spans="1:20" ht="43.2" x14ac:dyDescent="0.3">
      <c r="A2193" s="1" t="s">
        <v>8558</v>
      </c>
      <c r="B2193" s="17" t="s">
        <v>5794</v>
      </c>
      <c r="C2193" s="17" t="s">
        <v>6102</v>
      </c>
      <c r="D2193" s="17" t="s">
        <v>6100</v>
      </c>
      <c r="E2193" s="18">
        <v>52589</v>
      </c>
      <c r="F2193" s="17" t="s">
        <v>2447</v>
      </c>
      <c r="G2193" s="17" t="s">
        <v>8410</v>
      </c>
      <c r="H2193" s="17" t="s">
        <v>6790</v>
      </c>
      <c r="I2193" s="17"/>
      <c r="J2193" s="20">
        <v>4.3600000000000003</v>
      </c>
      <c r="K2193" s="19"/>
      <c r="L2193" s="19"/>
      <c r="M2193" s="19"/>
      <c r="N2193" s="19"/>
      <c r="O2193" s="19"/>
      <c r="P2193" s="19"/>
      <c r="Q2193" s="19">
        <v>1</v>
      </c>
      <c r="R2193" s="19"/>
      <c r="S2193" s="19"/>
      <c r="T2193" s="17" t="s">
        <v>8552</v>
      </c>
    </row>
    <row r="2194" spans="1:20" x14ac:dyDescent="0.3">
      <c r="A2194" s="1" t="s">
        <v>8558</v>
      </c>
      <c r="B2194" s="17" t="s">
        <v>5794</v>
      </c>
      <c r="C2194" s="17" t="s">
        <v>6307</v>
      </c>
      <c r="D2194" s="17" t="s">
        <v>6308</v>
      </c>
      <c r="E2194" s="18">
        <v>52588</v>
      </c>
      <c r="F2194" s="17" t="s">
        <v>2917</v>
      </c>
      <c r="G2194" s="17" t="s">
        <v>2916</v>
      </c>
      <c r="H2194" s="17" t="s">
        <v>6790</v>
      </c>
      <c r="I2194" s="17"/>
      <c r="J2194" s="20">
        <v>981.94</v>
      </c>
      <c r="K2194" s="19"/>
      <c r="L2194" s="19"/>
      <c r="M2194" s="19"/>
      <c r="N2194" s="19">
        <v>75</v>
      </c>
      <c r="O2194" s="19"/>
      <c r="P2194" s="19"/>
      <c r="Q2194" s="19"/>
      <c r="R2194" s="19"/>
      <c r="S2194" s="19"/>
      <c r="T2194" s="17"/>
    </row>
    <row r="2195" spans="1:20" ht="28.8" x14ac:dyDescent="0.3">
      <c r="A2195" s="21" t="s">
        <v>8555</v>
      </c>
      <c r="B2195" s="17" t="s">
        <v>21</v>
      </c>
      <c r="C2195" s="17" t="s">
        <v>274</v>
      </c>
      <c r="D2195" s="17" t="s">
        <v>275</v>
      </c>
      <c r="E2195" s="18">
        <v>20627</v>
      </c>
      <c r="F2195" s="17" t="s">
        <v>276</v>
      </c>
      <c r="G2195" s="17" t="s">
        <v>7126</v>
      </c>
      <c r="H2195" s="17" t="s">
        <v>1075</v>
      </c>
      <c r="I2195" s="17" t="s">
        <v>6793</v>
      </c>
      <c r="J2195" s="20">
        <v>1027.07</v>
      </c>
      <c r="K2195" s="19"/>
      <c r="L2195" s="19"/>
      <c r="M2195" s="19"/>
      <c r="N2195" s="19">
        <v>250</v>
      </c>
      <c r="O2195" s="19"/>
      <c r="P2195" s="19"/>
      <c r="Q2195" s="19">
        <v>200</v>
      </c>
      <c r="R2195" s="19"/>
      <c r="S2195" s="19"/>
      <c r="T2195" s="17" t="s">
        <v>8552</v>
      </c>
    </row>
    <row r="2196" spans="1:20" x14ac:dyDescent="0.3">
      <c r="A2196" s="1" t="s">
        <v>8559</v>
      </c>
      <c r="B2196" s="17" t="s">
        <v>1406</v>
      </c>
      <c r="C2196" s="17" t="s">
        <v>2682</v>
      </c>
      <c r="D2196" s="17" t="s">
        <v>2683</v>
      </c>
      <c r="E2196" s="18">
        <v>1188418</v>
      </c>
      <c r="F2196" s="17" t="s">
        <v>313</v>
      </c>
      <c r="G2196" s="17" t="s">
        <v>3223</v>
      </c>
      <c r="H2196" s="17"/>
      <c r="I2196" s="17" t="s">
        <v>6788</v>
      </c>
      <c r="J2196" s="20">
        <v>3257.2</v>
      </c>
      <c r="K2196" s="19"/>
      <c r="L2196" s="19"/>
      <c r="M2196" s="19"/>
      <c r="N2196" s="19">
        <v>1</v>
      </c>
      <c r="O2196" s="19"/>
      <c r="P2196" s="19"/>
      <c r="Q2196" s="19">
        <v>0.21</v>
      </c>
      <c r="R2196" s="19"/>
      <c r="S2196" s="19"/>
      <c r="T2196" s="17" t="s">
        <v>8554</v>
      </c>
    </row>
    <row r="2197" spans="1:20" ht="28.8" x14ac:dyDescent="0.3">
      <c r="A2197" s="1" t="s">
        <v>8559</v>
      </c>
      <c r="B2197" s="17" t="s">
        <v>1406</v>
      </c>
      <c r="C2197" s="17" t="s">
        <v>2911</v>
      </c>
      <c r="D2197" s="17" t="s">
        <v>2912</v>
      </c>
      <c r="E2197" s="18">
        <v>1188420</v>
      </c>
      <c r="F2197" s="17" t="s">
        <v>47</v>
      </c>
      <c r="G2197" s="17" t="s">
        <v>7881</v>
      </c>
      <c r="H2197" s="17"/>
      <c r="I2197" s="17" t="s">
        <v>6788</v>
      </c>
      <c r="J2197" s="20">
        <v>8845.49</v>
      </c>
      <c r="K2197" s="19"/>
      <c r="L2197" s="19"/>
      <c r="M2197" s="19"/>
      <c r="N2197" s="19"/>
      <c r="O2197" s="19"/>
      <c r="P2197" s="19"/>
      <c r="Q2197" s="19">
        <v>1</v>
      </c>
      <c r="R2197" s="19"/>
      <c r="S2197" s="19"/>
      <c r="T2197" s="17" t="s">
        <v>6853</v>
      </c>
    </row>
    <row r="2198" spans="1:20" ht="28.8" x14ac:dyDescent="0.3">
      <c r="A2198" s="1" t="s">
        <v>8559</v>
      </c>
      <c r="B2198" s="17" t="s">
        <v>1406</v>
      </c>
      <c r="C2198" s="17" t="s">
        <v>2647</v>
      </c>
      <c r="D2198" s="17" t="s">
        <v>2648</v>
      </c>
      <c r="E2198" s="18">
        <v>1188424</v>
      </c>
      <c r="F2198" s="17" t="s">
        <v>30</v>
      </c>
      <c r="G2198" s="17" t="s">
        <v>7816</v>
      </c>
      <c r="H2198" s="17" t="s">
        <v>1075</v>
      </c>
      <c r="I2198" s="17" t="s">
        <v>6789</v>
      </c>
      <c r="J2198" s="20">
        <v>25364.28</v>
      </c>
      <c r="K2198" s="19">
        <v>6225</v>
      </c>
      <c r="L2198" s="19"/>
      <c r="M2198" s="19"/>
      <c r="N2198" s="19"/>
      <c r="O2198" s="19"/>
      <c r="P2198" s="19"/>
      <c r="Q2198" s="19"/>
      <c r="R2198" s="19"/>
      <c r="S2198" s="19"/>
      <c r="T2198" s="17"/>
    </row>
    <row r="2199" spans="1:20" ht="28.8" x14ac:dyDescent="0.3">
      <c r="A2199" s="1" t="s">
        <v>8559</v>
      </c>
      <c r="B2199" s="17" t="s">
        <v>1406</v>
      </c>
      <c r="C2199" s="17" t="s">
        <v>2778</v>
      </c>
      <c r="D2199" s="17" t="s">
        <v>2779</v>
      </c>
      <c r="E2199" s="18">
        <v>1188427</v>
      </c>
      <c r="F2199" s="17" t="s">
        <v>197</v>
      </c>
      <c r="G2199" s="17" t="s">
        <v>7853</v>
      </c>
      <c r="H2199" s="17"/>
      <c r="I2199" s="17" t="s">
        <v>6791</v>
      </c>
      <c r="J2199" s="20">
        <v>135.72</v>
      </c>
      <c r="K2199" s="19">
        <v>225</v>
      </c>
      <c r="L2199" s="19"/>
      <c r="M2199" s="19"/>
      <c r="N2199" s="19"/>
      <c r="O2199" s="19"/>
      <c r="P2199" s="19"/>
      <c r="Q2199" s="19"/>
      <c r="R2199" s="19"/>
      <c r="S2199" s="19"/>
      <c r="T2199" s="17"/>
    </row>
    <row r="2200" spans="1:20" ht="28.8" x14ac:dyDescent="0.3">
      <c r="A2200" s="1" t="s">
        <v>8559</v>
      </c>
      <c r="B2200" s="17" t="s">
        <v>1406</v>
      </c>
      <c r="C2200" s="17" t="s">
        <v>2780</v>
      </c>
      <c r="D2200" s="17" t="s">
        <v>2781</v>
      </c>
      <c r="E2200" s="18">
        <v>1188428</v>
      </c>
      <c r="F2200" s="17" t="s">
        <v>197</v>
      </c>
      <c r="G2200" s="17" t="s">
        <v>7853</v>
      </c>
      <c r="H2200" s="17"/>
      <c r="I2200" s="17" t="s">
        <v>6791</v>
      </c>
      <c r="J2200" s="20">
        <v>135.72</v>
      </c>
      <c r="K2200" s="19">
        <v>225</v>
      </c>
      <c r="L2200" s="19"/>
      <c r="M2200" s="19"/>
      <c r="N2200" s="19"/>
      <c r="O2200" s="19"/>
      <c r="P2200" s="19"/>
      <c r="Q2200" s="19"/>
      <c r="R2200" s="19"/>
      <c r="S2200" s="19"/>
      <c r="T2200" s="17"/>
    </row>
    <row r="2201" spans="1:20" ht="28.8" x14ac:dyDescent="0.3">
      <c r="A2201" s="1" t="s">
        <v>8559</v>
      </c>
      <c r="B2201" s="17" t="s">
        <v>1406</v>
      </c>
      <c r="C2201" s="17" t="s">
        <v>2427</v>
      </c>
      <c r="D2201" s="17" t="s">
        <v>2428</v>
      </c>
      <c r="E2201" s="18">
        <v>1188431</v>
      </c>
      <c r="F2201" s="17" t="s">
        <v>1443</v>
      </c>
      <c r="G2201" s="17" t="s">
        <v>7751</v>
      </c>
      <c r="H2201" s="17"/>
      <c r="I2201" s="17"/>
      <c r="J2201" s="20">
        <v>704.13</v>
      </c>
      <c r="K2201" s="19">
        <v>400</v>
      </c>
      <c r="L2201" s="19"/>
      <c r="M2201" s="19"/>
      <c r="N2201" s="19"/>
      <c r="O2201" s="19"/>
      <c r="P2201" s="19"/>
      <c r="Q2201" s="19">
        <v>1</v>
      </c>
      <c r="R2201" s="19"/>
      <c r="S2201" s="19"/>
      <c r="T2201" s="17" t="s">
        <v>6853</v>
      </c>
    </row>
    <row r="2202" spans="1:20" ht="28.8" x14ac:dyDescent="0.3">
      <c r="A2202" s="1" t="s">
        <v>8559</v>
      </c>
      <c r="B2202" s="17" t="s">
        <v>1406</v>
      </c>
      <c r="C2202" s="17" t="s">
        <v>2427</v>
      </c>
      <c r="D2202" s="17" t="s">
        <v>2428</v>
      </c>
      <c r="E2202" s="18">
        <v>1188431</v>
      </c>
      <c r="F2202" s="17" t="s">
        <v>1538</v>
      </c>
      <c r="G2202" s="17" t="s">
        <v>7752</v>
      </c>
      <c r="H2202" s="17"/>
      <c r="I2202" s="17"/>
      <c r="J2202" s="20">
        <v>174.43</v>
      </c>
      <c r="K2202" s="19"/>
      <c r="L2202" s="19"/>
      <c r="M2202" s="19"/>
      <c r="N2202" s="19"/>
      <c r="O2202" s="19"/>
      <c r="P2202" s="19"/>
      <c r="Q2202" s="19">
        <v>130</v>
      </c>
      <c r="R2202" s="19"/>
      <c r="S2202" s="19"/>
      <c r="T2202" s="17" t="s">
        <v>8549</v>
      </c>
    </row>
    <row r="2203" spans="1:20" ht="28.8" x14ac:dyDescent="0.3">
      <c r="A2203" s="1" t="s">
        <v>8559</v>
      </c>
      <c r="B2203" s="17" t="s">
        <v>1406</v>
      </c>
      <c r="C2203" s="17" t="s">
        <v>2015</v>
      </c>
      <c r="D2203" s="17" t="s">
        <v>2016</v>
      </c>
      <c r="E2203" s="18">
        <v>1188433</v>
      </c>
      <c r="F2203" s="17" t="s">
        <v>2017</v>
      </c>
      <c r="G2203" s="17" t="s">
        <v>7588</v>
      </c>
      <c r="H2203" s="17"/>
      <c r="I2203" s="17"/>
      <c r="J2203" s="20">
        <v>15295.2</v>
      </c>
      <c r="K2203" s="19"/>
      <c r="L2203" s="19"/>
      <c r="M2203" s="19"/>
      <c r="N2203" s="19">
        <v>2</v>
      </c>
      <c r="O2203" s="19"/>
      <c r="P2203" s="19"/>
      <c r="Q2203" s="19"/>
      <c r="R2203" s="19"/>
      <c r="S2203" s="19"/>
      <c r="T2203" s="17"/>
    </row>
    <row r="2204" spans="1:20" ht="28.8" x14ac:dyDescent="0.3">
      <c r="A2204" s="1" t="s">
        <v>8559</v>
      </c>
      <c r="B2204" s="17" t="s">
        <v>1406</v>
      </c>
      <c r="C2204" s="17" t="s">
        <v>2245</v>
      </c>
      <c r="D2204" s="17" t="s">
        <v>2246</v>
      </c>
      <c r="E2204" s="18">
        <v>1188437</v>
      </c>
      <c r="F2204" s="17" t="s">
        <v>94</v>
      </c>
      <c r="G2204" s="17" t="s">
        <v>7628</v>
      </c>
      <c r="H2204" s="17" t="s">
        <v>6790</v>
      </c>
      <c r="I2204" s="17" t="s">
        <v>6788</v>
      </c>
      <c r="J2204" s="20">
        <v>121817.31</v>
      </c>
      <c r="K2204" s="19">
        <v>22645</v>
      </c>
      <c r="L2204" s="19"/>
      <c r="M2204" s="19"/>
      <c r="N2204" s="19"/>
      <c r="O2204" s="19"/>
      <c r="P2204" s="19"/>
      <c r="Q2204" s="19"/>
      <c r="R2204" s="19"/>
      <c r="S2204" s="19"/>
      <c r="T2204" s="17"/>
    </row>
    <row r="2205" spans="1:20" ht="28.8" x14ac:dyDescent="0.3">
      <c r="A2205" s="1" t="s">
        <v>8559</v>
      </c>
      <c r="B2205" s="17" t="s">
        <v>1406</v>
      </c>
      <c r="C2205" s="17" t="s">
        <v>2245</v>
      </c>
      <c r="D2205" s="17" t="s">
        <v>2246</v>
      </c>
      <c r="E2205" s="18">
        <v>1188437</v>
      </c>
      <c r="F2205" s="17" t="s">
        <v>259</v>
      </c>
      <c r="G2205" s="17" t="s">
        <v>7583</v>
      </c>
      <c r="H2205" s="17" t="s">
        <v>6790</v>
      </c>
      <c r="I2205" s="17" t="s">
        <v>6793</v>
      </c>
      <c r="J2205" s="20">
        <v>49815.78</v>
      </c>
      <c r="K2205" s="19">
        <v>6700</v>
      </c>
      <c r="L2205" s="19"/>
      <c r="M2205" s="19"/>
      <c r="N2205" s="19"/>
      <c r="O2205" s="19"/>
      <c r="P2205" s="19"/>
      <c r="Q2205" s="19"/>
      <c r="R2205" s="19"/>
      <c r="S2205" s="19"/>
      <c r="T2205" s="17"/>
    </row>
    <row r="2206" spans="1:20" ht="28.8" x14ac:dyDescent="0.3">
      <c r="A2206" s="1" t="s">
        <v>8559</v>
      </c>
      <c r="B2206" s="17" t="s">
        <v>1406</v>
      </c>
      <c r="C2206" s="17" t="s">
        <v>2645</v>
      </c>
      <c r="D2206" s="17" t="s">
        <v>2646</v>
      </c>
      <c r="E2206" s="18">
        <v>1188438</v>
      </c>
      <c r="F2206" s="17" t="s">
        <v>104</v>
      </c>
      <c r="G2206" s="17" t="s">
        <v>7815</v>
      </c>
      <c r="H2206" s="17"/>
      <c r="I2206" s="17"/>
      <c r="J2206" s="20">
        <v>199.52</v>
      </c>
      <c r="K2206" s="19"/>
      <c r="L2206" s="19"/>
      <c r="M2206" s="19"/>
      <c r="N2206" s="19"/>
      <c r="O2206" s="19"/>
      <c r="P2206" s="19"/>
      <c r="Q2206" s="19">
        <v>1</v>
      </c>
      <c r="R2206" s="19"/>
      <c r="S2206" s="19"/>
      <c r="T2206" s="17" t="s">
        <v>6853</v>
      </c>
    </row>
    <row r="2207" spans="1:20" ht="43.2" x14ac:dyDescent="0.3">
      <c r="A2207" s="1" t="s">
        <v>8559</v>
      </c>
      <c r="B2207" s="17" t="s">
        <v>1406</v>
      </c>
      <c r="C2207" s="17" t="s">
        <v>2439</v>
      </c>
      <c r="D2207" s="17" t="s">
        <v>2440</v>
      </c>
      <c r="E2207" s="18">
        <v>1188440</v>
      </c>
      <c r="F2207" s="17" t="s">
        <v>55</v>
      </c>
      <c r="G2207" s="17" t="s">
        <v>7755</v>
      </c>
      <c r="H2207" s="17" t="s">
        <v>6790</v>
      </c>
      <c r="I2207" s="17" t="s">
        <v>6788</v>
      </c>
      <c r="J2207" s="20">
        <v>3257.2</v>
      </c>
      <c r="K2207" s="19"/>
      <c r="L2207" s="19"/>
      <c r="M2207" s="19"/>
      <c r="N2207" s="19"/>
      <c r="O2207" s="19"/>
      <c r="P2207" s="19"/>
      <c r="Q2207" s="19">
        <v>1</v>
      </c>
      <c r="R2207" s="19"/>
      <c r="S2207" s="19"/>
      <c r="T2207" s="17" t="s">
        <v>6853</v>
      </c>
    </row>
    <row r="2208" spans="1:20" ht="28.8" x14ac:dyDescent="0.3">
      <c r="A2208" s="1" t="s">
        <v>8559</v>
      </c>
      <c r="B2208" s="17" t="s">
        <v>1406</v>
      </c>
      <c r="C2208" s="17" t="s">
        <v>2049</v>
      </c>
      <c r="D2208" s="17" t="s">
        <v>2050</v>
      </c>
      <c r="E2208" s="18">
        <v>1188441</v>
      </c>
      <c r="F2208" s="17" t="s">
        <v>152</v>
      </c>
      <c r="G2208" s="17" t="s">
        <v>7602</v>
      </c>
      <c r="H2208" s="17" t="s">
        <v>6790</v>
      </c>
      <c r="I2208" s="17" t="s">
        <v>6796</v>
      </c>
      <c r="J2208" s="20">
        <v>856.77</v>
      </c>
      <c r="K2208" s="19">
        <v>168</v>
      </c>
      <c r="L2208" s="19"/>
      <c r="M2208" s="19"/>
      <c r="N2208" s="19"/>
      <c r="O2208" s="19"/>
      <c r="P2208" s="19"/>
      <c r="Q2208" s="19"/>
      <c r="R2208" s="19"/>
      <c r="S2208" s="19"/>
      <c r="T2208" s="17"/>
    </row>
    <row r="2209" spans="1:20" ht="28.8" x14ac:dyDescent="0.3">
      <c r="A2209" s="1" t="s">
        <v>8559</v>
      </c>
      <c r="B2209" s="17" t="s">
        <v>1406</v>
      </c>
      <c r="C2209" s="17" t="s">
        <v>2947</v>
      </c>
      <c r="D2209" s="17" t="s">
        <v>2948</v>
      </c>
      <c r="E2209" s="18">
        <v>1188442</v>
      </c>
      <c r="F2209" s="17" t="s">
        <v>1443</v>
      </c>
      <c r="G2209" s="17" t="s">
        <v>7896</v>
      </c>
      <c r="H2209" s="17" t="s">
        <v>6790</v>
      </c>
      <c r="I2209" s="17" t="s">
        <v>6788</v>
      </c>
      <c r="J2209" s="20">
        <v>234.12</v>
      </c>
      <c r="K2209" s="19">
        <v>133</v>
      </c>
      <c r="L2209" s="19"/>
      <c r="M2209" s="19"/>
      <c r="N2209" s="19"/>
      <c r="O2209" s="19"/>
      <c r="P2209" s="19"/>
      <c r="Q2209" s="19">
        <v>1</v>
      </c>
      <c r="R2209" s="19"/>
      <c r="S2209" s="19"/>
      <c r="T2209" s="17" t="s">
        <v>6853</v>
      </c>
    </row>
    <row r="2210" spans="1:20" ht="28.8" x14ac:dyDescent="0.3">
      <c r="A2210" s="1" t="s">
        <v>8559</v>
      </c>
      <c r="B2210" s="17" t="s">
        <v>1406</v>
      </c>
      <c r="C2210" s="17" t="s">
        <v>2947</v>
      </c>
      <c r="D2210" s="17" t="s">
        <v>2948</v>
      </c>
      <c r="E2210" s="18">
        <v>1188442</v>
      </c>
      <c r="F2210" s="17" t="s">
        <v>1538</v>
      </c>
      <c r="G2210" s="17" t="s">
        <v>7897</v>
      </c>
      <c r="H2210" s="17" t="s">
        <v>6790</v>
      </c>
      <c r="I2210" s="17" t="s">
        <v>6788</v>
      </c>
      <c r="J2210" s="20">
        <v>107.34</v>
      </c>
      <c r="K2210" s="19"/>
      <c r="L2210" s="19"/>
      <c r="M2210" s="19"/>
      <c r="N2210" s="19"/>
      <c r="O2210" s="19"/>
      <c r="P2210" s="19"/>
      <c r="Q2210" s="19">
        <v>80</v>
      </c>
      <c r="R2210" s="19"/>
      <c r="S2210" s="19"/>
      <c r="T2210" s="17" t="s">
        <v>8549</v>
      </c>
    </row>
    <row r="2211" spans="1:20" ht="28.8" x14ac:dyDescent="0.3">
      <c r="A2211" s="1" t="s">
        <v>8559</v>
      </c>
      <c r="B2211" s="17" t="s">
        <v>1406</v>
      </c>
      <c r="C2211" s="17" t="s">
        <v>2672</v>
      </c>
      <c r="D2211" s="17" t="s">
        <v>2673</v>
      </c>
      <c r="E2211" s="18">
        <v>1188444</v>
      </c>
      <c r="F2211" s="17" t="s">
        <v>409</v>
      </c>
      <c r="G2211" s="17" t="s">
        <v>7824</v>
      </c>
      <c r="H2211" s="17" t="s">
        <v>6790</v>
      </c>
      <c r="I2211" s="17" t="s">
        <v>6788</v>
      </c>
      <c r="J2211" s="20">
        <v>35.4</v>
      </c>
      <c r="K2211" s="19"/>
      <c r="L2211" s="19"/>
      <c r="M2211" s="19"/>
      <c r="N2211" s="19">
        <v>0.01</v>
      </c>
      <c r="O2211" s="19"/>
      <c r="P2211" s="19"/>
      <c r="Q2211" s="19"/>
      <c r="R2211" s="19"/>
      <c r="S2211" s="19"/>
      <c r="T2211" s="17"/>
    </row>
    <row r="2212" spans="1:20" ht="28.8" x14ac:dyDescent="0.3">
      <c r="A2212" s="1" t="s">
        <v>8559</v>
      </c>
      <c r="B2212" s="17" t="s">
        <v>1406</v>
      </c>
      <c r="C2212" s="17" t="s">
        <v>2723</v>
      </c>
      <c r="D2212" s="17" t="s">
        <v>2724</v>
      </c>
      <c r="E2212" s="18">
        <v>1188446</v>
      </c>
      <c r="F2212" s="17" t="s">
        <v>197</v>
      </c>
      <c r="G2212" s="17" t="s">
        <v>7830</v>
      </c>
      <c r="H2212" s="17" t="s">
        <v>6790</v>
      </c>
      <c r="I2212" s="17" t="s">
        <v>6791</v>
      </c>
      <c r="J2212" s="20">
        <v>271.43</v>
      </c>
      <c r="K2212" s="19">
        <v>450</v>
      </c>
      <c r="L2212" s="19"/>
      <c r="M2212" s="19"/>
      <c r="N2212" s="19"/>
      <c r="O2212" s="19"/>
      <c r="P2212" s="19"/>
      <c r="Q2212" s="19"/>
      <c r="R2212" s="19"/>
      <c r="S2212" s="19"/>
      <c r="T2212" s="17"/>
    </row>
    <row r="2213" spans="1:20" ht="28.8" x14ac:dyDescent="0.3">
      <c r="A2213" s="1" t="s">
        <v>8559</v>
      </c>
      <c r="B2213" s="17" t="s">
        <v>1406</v>
      </c>
      <c r="C2213" s="17" t="s">
        <v>2694</v>
      </c>
      <c r="D2213" s="17" t="s">
        <v>2695</v>
      </c>
      <c r="E2213" s="18">
        <v>1188447</v>
      </c>
      <c r="F2213" s="17" t="s">
        <v>197</v>
      </c>
      <c r="G2213" s="17" t="s">
        <v>7830</v>
      </c>
      <c r="H2213" s="17" t="s">
        <v>6790</v>
      </c>
      <c r="I2213" s="17" t="s">
        <v>6791</v>
      </c>
      <c r="J2213" s="20">
        <v>271.43</v>
      </c>
      <c r="K2213" s="19">
        <v>450</v>
      </c>
      <c r="L2213" s="19"/>
      <c r="M2213" s="19"/>
      <c r="N2213" s="19"/>
      <c r="O2213" s="19"/>
      <c r="P2213" s="19"/>
      <c r="Q2213" s="19"/>
      <c r="R2213" s="19"/>
      <c r="S2213" s="19"/>
      <c r="T2213" s="17"/>
    </row>
    <row r="2214" spans="1:20" ht="28.8" x14ac:dyDescent="0.3">
      <c r="A2214" s="1" t="s">
        <v>8559</v>
      </c>
      <c r="B2214" s="17" t="s">
        <v>1406</v>
      </c>
      <c r="C2214" s="17" t="s">
        <v>2876</v>
      </c>
      <c r="D2214" s="17" t="s">
        <v>2877</v>
      </c>
      <c r="E2214" s="18">
        <v>1188453</v>
      </c>
      <c r="F2214" s="17" t="s">
        <v>197</v>
      </c>
      <c r="G2214" s="17" t="s">
        <v>7774</v>
      </c>
      <c r="H2214" s="17" t="s">
        <v>6790</v>
      </c>
      <c r="I2214" s="17" t="s">
        <v>6791</v>
      </c>
      <c r="J2214" s="20">
        <v>180.96</v>
      </c>
      <c r="K2214" s="19">
        <v>300</v>
      </c>
      <c r="L2214" s="19"/>
      <c r="M2214" s="19"/>
      <c r="N2214" s="19"/>
      <c r="O2214" s="19"/>
      <c r="P2214" s="19"/>
      <c r="Q2214" s="19"/>
      <c r="R2214" s="19"/>
      <c r="S2214" s="19"/>
      <c r="T2214" s="17"/>
    </row>
    <row r="2215" spans="1:20" ht="28.8" x14ac:dyDescent="0.3">
      <c r="A2215" s="1" t="s">
        <v>8559</v>
      </c>
      <c r="B2215" s="17" t="s">
        <v>1406</v>
      </c>
      <c r="C2215" s="17" t="s">
        <v>2878</v>
      </c>
      <c r="D2215" s="17" t="s">
        <v>2879</v>
      </c>
      <c r="E2215" s="18">
        <v>1188455</v>
      </c>
      <c r="F2215" s="17" t="s">
        <v>197</v>
      </c>
      <c r="G2215" s="17" t="s">
        <v>7774</v>
      </c>
      <c r="H2215" s="17" t="s">
        <v>6790</v>
      </c>
      <c r="I2215" s="17" t="s">
        <v>6791</v>
      </c>
      <c r="J2215" s="20">
        <v>180.96</v>
      </c>
      <c r="K2215" s="19">
        <v>300</v>
      </c>
      <c r="L2215" s="19"/>
      <c r="M2215" s="19"/>
      <c r="N2215" s="19"/>
      <c r="O2215" s="19"/>
      <c r="P2215" s="19"/>
      <c r="Q2215" s="19"/>
      <c r="R2215" s="19"/>
      <c r="S2215" s="19"/>
      <c r="T2215" s="17"/>
    </row>
    <row r="2216" spans="1:20" ht="43.2" x14ac:dyDescent="0.3">
      <c r="A2216" s="1" t="s">
        <v>8559</v>
      </c>
      <c r="B2216" s="17" t="s">
        <v>1406</v>
      </c>
      <c r="C2216" s="17" t="s">
        <v>1522</v>
      </c>
      <c r="D2216" s="17" t="s">
        <v>1523</v>
      </c>
      <c r="E2216" s="18">
        <v>1188459</v>
      </c>
      <c r="F2216" s="17" t="s">
        <v>637</v>
      </c>
      <c r="G2216" s="17" t="s">
        <v>7475</v>
      </c>
      <c r="H2216" s="17" t="s">
        <v>6790</v>
      </c>
      <c r="I2216" s="17" t="s">
        <v>6791</v>
      </c>
      <c r="J2216" s="20">
        <v>789.66</v>
      </c>
      <c r="K2216" s="19">
        <v>1106</v>
      </c>
      <c r="L2216" s="19"/>
      <c r="M2216" s="19"/>
      <c r="N2216" s="19">
        <v>3</v>
      </c>
      <c r="O2216" s="19"/>
      <c r="P2216" s="19"/>
      <c r="Q2216" s="19"/>
      <c r="R2216" s="19"/>
      <c r="S2216" s="19"/>
      <c r="T2216" s="17"/>
    </row>
    <row r="2217" spans="1:20" ht="43.2" x14ac:dyDescent="0.3">
      <c r="A2217" s="1" t="s">
        <v>8559</v>
      </c>
      <c r="B2217" s="17" t="s">
        <v>1406</v>
      </c>
      <c r="C2217" s="17" t="s">
        <v>1853</v>
      </c>
      <c r="D2217" s="17" t="s">
        <v>1854</v>
      </c>
      <c r="E2217" s="18">
        <v>1188465</v>
      </c>
      <c r="F2217" s="17" t="s">
        <v>1855</v>
      </c>
      <c r="G2217" s="17" t="s">
        <v>7552</v>
      </c>
      <c r="H2217" s="17" t="s">
        <v>6790</v>
      </c>
      <c r="I2217" s="17"/>
      <c r="J2217" s="20">
        <v>1020.38</v>
      </c>
      <c r="K2217" s="19"/>
      <c r="L2217" s="19"/>
      <c r="M2217" s="19"/>
      <c r="N2217" s="19"/>
      <c r="O2217" s="19"/>
      <c r="P2217" s="19"/>
      <c r="Q2217" s="19">
        <v>1</v>
      </c>
      <c r="R2217" s="19"/>
      <c r="S2217" s="19"/>
      <c r="T2217" s="17" t="s">
        <v>6853</v>
      </c>
    </row>
    <row r="2218" spans="1:20" ht="43.2" x14ac:dyDescent="0.3">
      <c r="A2218" s="1" t="s">
        <v>8559</v>
      </c>
      <c r="B2218" s="17" t="s">
        <v>1406</v>
      </c>
      <c r="C2218" s="17" t="s">
        <v>1856</v>
      </c>
      <c r="D2218" s="17" t="s">
        <v>1857</v>
      </c>
      <c r="E2218" s="18">
        <v>1188466</v>
      </c>
      <c r="F2218" s="17" t="s">
        <v>1855</v>
      </c>
      <c r="G2218" s="17" t="s">
        <v>7552</v>
      </c>
      <c r="H2218" s="17" t="s">
        <v>6790</v>
      </c>
      <c r="I2218" s="17"/>
      <c r="J2218" s="20">
        <v>1020.38</v>
      </c>
      <c r="K2218" s="19"/>
      <c r="L2218" s="19"/>
      <c r="M2218" s="19"/>
      <c r="N2218" s="19"/>
      <c r="O2218" s="19"/>
      <c r="P2218" s="19"/>
      <c r="Q2218" s="19">
        <v>1</v>
      </c>
      <c r="R2218" s="19"/>
      <c r="S2218" s="19"/>
      <c r="T2218" s="17" t="s">
        <v>6853</v>
      </c>
    </row>
    <row r="2219" spans="1:20" ht="28.8" x14ac:dyDescent="0.3">
      <c r="A2219" s="1" t="s">
        <v>8559</v>
      </c>
      <c r="B2219" s="17" t="s">
        <v>1406</v>
      </c>
      <c r="C2219" s="17" t="s">
        <v>2087</v>
      </c>
      <c r="D2219" s="17" t="s">
        <v>2088</v>
      </c>
      <c r="E2219" s="18">
        <v>1188470</v>
      </c>
      <c r="F2219" s="17" t="s">
        <v>55</v>
      </c>
      <c r="G2219" s="17" t="s">
        <v>7627</v>
      </c>
      <c r="H2219" s="17" t="s">
        <v>6790</v>
      </c>
      <c r="I2219" s="17" t="s">
        <v>6788</v>
      </c>
      <c r="J2219" s="20">
        <v>3257.2</v>
      </c>
      <c r="K2219" s="19"/>
      <c r="L2219" s="19"/>
      <c r="M2219" s="19"/>
      <c r="N2219" s="19"/>
      <c r="O2219" s="19"/>
      <c r="P2219" s="19"/>
      <c r="Q2219" s="19">
        <v>1</v>
      </c>
      <c r="R2219" s="19"/>
      <c r="S2219" s="19"/>
      <c r="T2219" s="17" t="s">
        <v>6853</v>
      </c>
    </row>
    <row r="2220" spans="1:20" ht="43.2" x14ac:dyDescent="0.3">
      <c r="A2220" s="1" t="s">
        <v>8559</v>
      </c>
      <c r="B2220" s="17" t="s">
        <v>1406</v>
      </c>
      <c r="C2220" s="17" t="s">
        <v>2589</v>
      </c>
      <c r="D2220" s="17" t="s">
        <v>2590</v>
      </c>
      <c r="E2220" s="18">
        <v>1188474</v>
      </c>
      <c r="F2220" s="17" t="s">
        <v>2591</v>
      </c>
      <c r="G2220" s="17" t="s">
        <v>7803</v>
      </c>
      <c r="H2220" s="17" t="s">
        <v>6790</v>
      </c>
      <c r="I2220" s="17"/>
      <c r="J2220" s="20">
        <v>358.93</v>
      </c>
      <c r="K2220" s="19"/>
      <c r="L2220" s="19"/>
      <c r="M2220" s="19"/>
      <c r="N2220" s="19"/>
      <c r="O2220" s="19"/>
      <c r="P2220" s="19"/>
      <c r="Q2220" s="19">
        <v>2</v>
      </c>
      <c r="R2220" s="19"/>
      <c r="S2220" s="19"/>
      <c r="T2220" s="17" t="s">
        <v>6853</v>
      </c>
    </row>
    <row r="2221" spans="1:20" ht="28.8" x14ac:dyDescent="0.3">
      <c r="A2221" s="1" t="s">
        <v>8559</v>
      </c>
      <c r="B2221" s="17" t="s">
        <v>1406</v>
      </c>
      <c r="C2221" s="17" t="s">
        <v>1512</v>
      </c>
      <c r="D2221" s="17" t="s">
        <v>1513</v>
      </c>
      <c r="E2221" s="18">
        <v>1188462</v>
      </c>
      <c r="F2221" s="17" t="s">
        <v>1495</v>
      </c>
      <c r="G2221" s="17" t="s">
        <v>7046</v>
      </c>
      <c r="H2221" s="17"/>
      <c r="I2221" s="17" t="s">
        <v>6793</v>
      </c>
      <c r="J2221" s="20">
        <v>7058.58</v>
      </c>
      <c r="K2221" s="19"/>
      <c r="L2221" s="19"/>
      <c r="M2221" s="19"/>
      <c r="N2221" s="19">
        <v>300</v>
      </c>
      <c r="O2221" s="19"/>
      <c r="P2221" s="19"/>
      <c r="Q2221" s="19">
        <v>1</v>
      </c>
      <c r="R2221" s="19"/>
      <c r="S2221" s="19"/>
      <c r="T2221" s="17" t="s">
        <v>6853</v>
      </c>
    </row>
    <row r="2222" spans="1:20" ht="28.8" x14ac:dyDescent="0.3">
      <c r="A2222" s="1" t="s">
        <v>8559</v>
      </c>
      <c r="B2222" s="17" t="s">
        <v>1406</v>
      </c>
      <c r="C2222" s="17" t="s">
        <v>2119</v>
      </c>
      <c r="D2222" s="17" t="s">
        <v>2120</v>
      </c>
      <c r="E2222" s="18">
        <v>1322613</v>
      </c>
      <c r="F2222" s="17" t="s">
        <v>197</v>
      </c>
      <c r="G2222" s="17" t="s">
        <v>406</v>
      </c>
      <c r="H2222" s="17"/>
      <c r="I2222" s="17" t="s">
        <v>6791</v>
      </c>
      <c r="J2222" s="20">
        <v>156.83000000000001</v>
      </c>
      <c r="K2222" s="19">
        <v>260</v>
      </c>
      <c r="L2222" s="19"/>
      <c r="M2222" s="19"/>
      <c r="N2222" s="19"/>
      <c r="O2222" s="19"/>
      <c r="P2222" s="19"/>
      <c r="Q2222" s="19"/>
      <c r="R2222" s="19"/>
      <c r="S2222" s="19"/>
      <c r="T2222" s="17"/>
    </row>
    <row r="2223" spans="1:20" ht="28.8" x14ac:dyDescent="0.3">
      <c r="A2223" s="1" t="s">
        <v>8559</v>
      </c>
      <c r="B2223" s="17" t="s">
        <v>1406</v>
      </c>
      <c r="C2223" s="17" t="s">
        <v>2058</v>
      </c>
      <c r="D2223" s="17" t="s">
        <v>2059</v>
      </c>
      <c r="E2223" s="18">
        <v>1175445</v>
      </c>
      <c r="F2223" s="17" t="s">
        <v>55</v>
      </c>
      <c r="G2223" s="17" t="s">
        <v>7613</v>
      </c>
      <c r="H2223" s="17"/>
      <c r="I2223" s="17" t="s">
        <v>6788</v>
      </c>
      <c r="J2223" s="20">
        <v>3257.2</v>
      </c>
      <c r="K2223" s="19"/>
      <c r="L2223" s="19"/>
      <c r="M2223" s="19"/>
      <c r="N2223" s="19"/>
      <c r="O2223" s="19"/>
      <c r="P2223" s="19"/>
      <c r="Q2223" s="19">
        <v>1</v>
      </c>
      <c r="R2223" s="19"/>
      <c r="S2223" s="19"/>
      <c r="T2223" s="17" t="s">
        <v>6853</v>
      </c>
    </row>
    <row r="2224" spans="1:20" ht="43.2" x14ac:dyDescent="0.3">
      <c r="A2224" s="1" t="s">
        <v>8559</v>
      </c>
      <c r="B2224" s="17" t="s">
        <v>1406</v>
      </c>
      <c r="C2224" s="17" t="s">
        <v>2764</v>
      </c>
      <c r="D2224" s="17" t="s">
        <v>2765</v>
      </c>
      <c r="E2224" s="18">
        <v>1175448</v>
      </c>
      <c r="F2224" s="17" t="s">
        <v>197</v>
      </c>
      <c r="G2224" s="17" t="s">
        <v>7851</v>
      </c>
      <c r="H2224" s="17"/>
      <c r="I2224" s="17" t="s">
        <v>6791</v>
      </c>
      <c r="J2224" s="20">
        <v>316.67</v>
      </c>
      <c r="K2224" s="19">
        <v>525</v>
      </c>
      <c r="L2224" s="19"/>
      <c r="M2224" s="19"/>
      <c r="N2224" s="19"/>
      <c r="O2224" s="19"/>
      <c r="P2224" s="19"/>
      <c r="Q2224" s="19"/>
      <c r="R2224" s="19"/>
      <c r="S2224" s="19"/>
      <c r="T2224" s="17"/>
    </row>
    <row r="2225" spans="1:20" ht="28.8" x14ac:dyDescent="0.3">
      <c r="A2225" s="1" t="s">
        <v>8558</v>
      </c>
      <c r="B2225" s="17" t="s">
        <v>5794</v>
      </c>
      <c r="C2225" s="17" t="s">
        <v>6170</v>
      </c>
      <c r="D2225" s="17" t="s">
        <v>6171</v>
      </c>
      <c r="E2225" s="18">
        <v>1043688</v>
      </c>
      <c r="F2225" s="17" t="s">
        <v>68</v>
      </c>
      <c r="G2225" s="17" t="s">
        <v>4743</v>
      </c>
      <c r="H2225" s="17" t="s">
        <v>6790</v>
      </c>
      <c r="I2225" s="17" t="s">
        <v>6788</v>
      </c>
      <c r="J2225" s="20">
        <v>25073.8</v>
      </c>
      <c r="K2225" s="19">
        <v>27572</v>
      </c>
      <c r="L2225" s="19"/>
      <c r="M2225" s="19"/>
      <c r="N2225" s="19">
        <v>25</v>
      </c>
      <c r="O2225" s="19"/>
      <c r="P2225" s="19"/>
      <c r="Q2225" s="19">
        <v>1</v>
      </c>
      <c r="R2225" s="19"/>
      <c r="S2225" s="19"/>
      <c r="T2225" s="17" t="s">
        <v>6853</v>
      </c>
    </row>
    <row r="2226" spans="1:20" ht="28.8" x14ac:dyDescent="0.3">
      <c r="A2226" s="1" t="s">
        <v>8558</v>
      </c>
      <c r="B2226" s="17" t="s">
        <v>5794</v>
      </c>
      <c r="C2226" s="17" t="s">
        <v>6284</v>
      </c>
      <c r="D2226" s="17" t="s">
        <v>6285</v>
      </c>
      <c r="E2226" s="18">
        <v>46189</v>
      </c>
      <c r="F2226" s="17" t="s">
        <v>55</v>
      </c>
      <c r="G2226" s="17" t="s">
        <v>8453</v>
      </c>
      <c r="H2226" s="17"/>
      <c r="I2226" s="17" t="s">
        <v>6788</v>
      </c>
      <c r="J2226" s="20">
        <v>9827.77</v>
      </c>
      <c r="K2226" s="19"/>
      <c r="L2226" s="19"/>
      <c r="M2226" s="19"/>
      <c r="N2226" s="19"/>
      <c r="O2226" s="19"/>
      <c r="P2226" s="19"/>
      <c r="Q2226" s="19">
        <v>2</v>
      </c>
      <c r="R2226" s="19"/>
      <c r="S2226" s="19"/>
      <c r="T2226" s="17" t="s">
        <v>6853</v>
      </c>
    </row>
    <row r="2227" spans="1:20" ht="28.8" x14ac:dyDescent="0.3">
      <c r="A2227" s="1" t="s">
        <v>8559</v>
      </c>
      <c r="B2227" s="17" t="s">
        <v>6469</v>
      </c>
      <c r="C2227" s="17" t="s">
        <v>6675</v>
      </c>
      <c r="D2227" s="17" t="s">
        <v>6676</v>
      </c>
      <c r="E2227" s="18">
        <v>54002</v>
      </c>
      <c r="F2227" s="17" t="s">
        <v>721</v>
      </c>
      <c r="G2227" s="17" t="s">
        <v>5464</v>
      </c>
      <c r="H2227" s="17" t="s">
        <v>1075</v>
      </c>
      <c r="I2227" s="17" t="s">
        <v>6797</v>
      </c>
      <c r="J2227" s="20">
        <v>53168.93</v>
      </c>
      <c r="K2227" s="19">
        <v>29946</v>
      </c>
      <c r="L2227" s="19"/>
      <c r="M2227" s="19"/>
      <c r="N2227" s="19">
        <v>1</v>
      </c>
      <c r="O2227" s="19"/>
      <c r="P2227" s="19"/>
      <c r="Q2227" s="19"/>
      <c r="R2227" s="19"/>
      <c r="S2227" s="19"/>
      <c r="T2227" s="17"/>
    </row>
    <row r="2228" spans="1:20" ht="28.8" x14ac:dyDescent="0.3">
      <c r="A2228" s="1" t="s">
        <v>8558</v>
      </c>
      <c r="B2228" s="17" t="s">
        <v>5794</v>
      </c>
      <c r="C2228" s="17" t="s">
        <v>5924</v>
      </c>
      <c r="D2228" s="17" t="s">
        <v>5925</v>
      </c>
      <c r="E2228" s="18">
        <v>46193</v>
      </c>
      <c r="F2228" s="17" t="s">
        <v>73</v>
      </c>
      <c r="G2228" s="17" t="s">
        <v>8361</v>
      </c>
      <c r="H2228" s="17" t="s">
        <v>7075</v>
      </c>
      <c r="I2228" s="17" t="s">
        <v>6797</v>
      </c>
      <c r="J2228" s="20">
        <v>10640.4</v>
      </c>
      <c r="K2228" s="19">
        <v>1374</v>
      </c>
      <c r="L2228" s="19"/>
      <c r="M2228" s="19"/>
      <c r="N2228" s="19"/>
      <c r="O2228" s="19"/>
      <c r="P2228" s="19"/>
      <c r="Q2228" s="19">
        <v>1</v>
      </c>
      <c r="R2228" s="19"/>
      <c r="S2228" s="19"/>
      <c r="T2228" s="17" t="s">
        <v>6887</v>
      </c>
    </row>
    <row r="2229" spans="1:20" ht="28.8" x14ac:dyDescent="0.3">
      <c r="A2229" s="21" t="s">
        <v>8555</v>
      </c>
      <c r="B2229" s="17" t="s">
        <v>21</v>
      </c>
      <c r="C2229" s="17" t="s">
        <v>22</v>
      </c>
      <c r="D2229" s="17" t="s">
        <v>23</v>
      </c>
      <c r="E2229" s="18">
        <v>18355</v>
      </c>
      <c r="F2229" s="17" t="s">
        <v>24</v>
      </c>
      <c r="G2229" s="17" t="s">
        <v>7081</v>
      </c>
      <c r="H2229" s="17"/>
      <c r="I2229" s="17"/>
      <c r="J2229" s="20">
        <v>62798.1</v>
      </c>
      <c r="K2229" s="19">
        <v>15326</v>
      </c>
      <c r="L2229" s="19"/>
      <c r="M2229" s="19"/>
      <c r="N2229" s="19"/>
      <c r="O2229" s="19"/>
      <c r="P2229" s="19"/>
      <c r="Q2229" s="19"/>
      <c r="R2229" s="19"/>
      <c r="S2229" s="19"/>
      <c r="T2229" s="17"/>
    </row>
    <row r="2230" spans="1:20" ht="43.2" x14ac:dyDescent="0.3">
      <c r="A2230" s="21" t="s">
        <v>8555</v>
      </c>
      <c r="B2230" s="17" t="s">
        <v>21</v>
      </c>
      <c r="C2230" s="17" t="s">
        <v>22</v>
      </c>
      <c r="D2230" s="17" t="s">
        <v>23</v>
      </c>
      <c r="E2230" s="18">
        <v>18355</v>
      </c>
      <c r="F2230" s="17" t="s">
        <v>4431</v>
      </c>
      <c r="G2230" s="17" t="s">
        <v>7082</v>
      </c>
      <c r="H2230" s="17"/>
      <c r="I2230" s="17"/>
      <c r="J2230" s="20">
        <v>14370.88</v>
      </c>
      <c r="K2230" s="19">
        <v>3228</v>
      </c>
      <c r="L2230" s="19"/>
      <c r="M2230" s="19"/>
      <c r="N2230" s="19"/>
      <c r="O2230" s="19"/>
      <c r="P2230" s="19"/>
      <c r="Q2230" s="19"/>
      <c r="R2230" s="19"/>
      <c r="S2230" s="19"/>
      <c r="T2230" s="17"/>
    </row>
    <row r="2231" spans="1:20" ht="28.8" x14ac:dyDescent="0.3">
      <c r="A2231" s="21" t="s">
        <v>8555</v>
      </c>
      <c r="B2231" s="17" t="s">
        <v>21</v>
      </c>
      <c r="C2231" s="17" t="s">
        <v>22</v>
      </c>
      <c r="D2231" s="17" t="s">
        <v>23</v>
      </c>
      <c r="E2231" s="18">
        <v>18355</v>
      </c>
      <c r="F2231" s="17" t="s">
        <v>113</v>
      </c>
      <c r="G2231" s="17" t="s">
        <v>7083</v>
      </c>
      <c r="H2231" s="17" t="s">
        <v>1075</v>
      </c>
      <c r="I2231" s="17" t="s">
        <v>6787</v>
      </c>
      <c r="J2231" s="20"/>
      <c r="K2231" s="19">
        <v>478</v>
      </c>
      <c r="L2231" s="19"/>
      <c r="M2231" s="19"/>
      <c r="N2231" s="19"/>
      <c r="O2231" s="19"/>
      <c r="P2231" s="19"/>
      <c r="Q2231" s="19"/>
      <c r="R2231" s="19"/>
      <c r="S2231" s="19"/>
      <c r="T2231" s="17"/>
    </row>
    <row r="2232" spans="1:20" ht="28.8" x14ac:dyDescent="0.3">
      <c r="A2232" s="1" t="s">
        <v>8558</v>
      </c>
      <c r="B2232" s="17" t="s">
        <v>5794</v>
      </c>
      <c r="C2232" s="17" t="s">
        <v>5849</v>
      </c>
      <c r="D2232" s="17" t="s">
        <v>5850</v>
      </c>
      <c r="E2232" s="18">
        <v>52089</v>
      </c>
      <c r="F2232" s="17" t="s">
        <v>90</v>
      </c>
      <c r="G2232" s="17" t="s">
        <v>8332</v>
      </c>
      <c r="H2232" s="17" t="s">
        <v>1075</v>
      </c>
      <c r="I2232" s="17" t="s">
        <v>6794</v>
      </c>
      <c r="J2232" s="20">
        <v>126653.48</v>
      </c>
      <c r="K2232" s="19">
        <v>10590</v>
      </c>
      <c r="L2232" s="19"/>
      <c r="M2232" s="19"/>
      <c r="N2232" s="19"/>
      <c r="O2232" s="19"/>
      <c r="P2232" s="19"/>
      <c r="Q2232" s="19"/>
      <c r="R2232" s="19"/>
      <c r="S2232" s="19"/>
      <c r="T2232" s="17"/>
    </row>
    <row r="2233" spans="1:20" ht="43.2" x14ac:dyDescent="0.3">
      <c r="A2233" s="1" t="s">
        <v>8558</v>
      </c>
      <c r="B2233" s="17" t="s">
        <v>5794</v>
      </c>
      <c r="C2233" s="17" t="s">
        <v>5991</v>
      </c>
      <c r="D2233" s="17" t="s">
        <v>5992</v>
      </c>
      <c r="E2233" s="18">
        <v>52090</v>
      </c>
      <c r="F2233" s="17" t="s">
        <v>4163</v>
      </c>
      <c r="G2233" s="17" t="s">
        <v>8133</v>
      </c>
      <c r="H2233" s="17" t="s">
        <v>6790</v>
      </c>
      <c r="I2233" s="17"/>
      <c r="J2233" s="20">
        <v>996.82</v>
      </c>
      <c r="K2233" s="19">
        <v>126</v>
      </c>
      <c r="L2233" s="19"/>
      <c r="M2233" s="19"/>
      <c r="N2233" s="19"/>
      <c r="O2233" s="19"/>
      <c r="P2233" s="19"/>
      <c r="Q2233" s="19"/>
      <c r="R2233" s="19"/>
      <c r="S2233" s="19"/>
      <c r="T2233" s="17"/>
    </row>
    <row r="2234" spans="1:20" ht="43.2" x14ac:dyDescent="0.3">
      <c r="A2234" s="1" t="s">
        <v>8558</v>
      </c>
      <c r="B2234" s="17" t="s">
        <v>5794</v>
      </c>
      <c r="C2234" s="17" t="s">
        <v>5952</v>
      </c>
      <c r="D2234" s="17" t="s">
        <v>5951</v>
      </c>
      <c r="E2234" s="18">
        <v>1120253</v>
      </c>
      <c r="F2234" s="17" t="s">
        <v>5933</v>
      </c>
      <c r="G2234" s="17" t="s">
        <v>8365</v>
      </c>
      <c r="H2234" s="17" t="s">
        <v>6790</v>
      </c>
      <c r="I2234" s="17"/>
      <c r="J2234" s="20">
        <v>1801.39</v>
      </c>
      <c r="K2234" s="19"/>
      <c r="L2234" s="19"/>
      <c r="M2234" s="19"/>
      <c r="N2234" s="19"/>
      <c r="O2234" s="19"/>
      <c r="P2234" s="19"/>
      <c r="Q2234" s="19">
        <v>500</v>
      </c>
      <c r="R2234" s="19"/>
      <c r="S2234" s="19"/>
      <c r="T2234" s="17" t="s">
        <v>6960</v>
      </c>
    </row>
    <row r="2235" spans="1:20" ht="28.8" x14ac:dyDescent="0.3">
      <c r="A2235" s="1" t="s">
        <v>8558</v>
      </c>
      <c r="B2235" s="17" t="s">
        <v>5794</v>
      </c>
      <c r="C2235" s="17" t="s">
        <v>6322</v>
      </c>
      <c r="D2235" s="17" t="s">
        <v>6323</v>
      </c>
      <c r="E2235" s="18">
        <v>52092</v>
      </c>
      <c r="F2235" s="17" t="s">
        <v>2917</v>
      </c>
      <c r="G2235" s="17" t="s">
        <v>8457</v>
      </c>
      <c r="H2235" s="17" t="s">
        <v>6790</v>
      </c>
      <c r="I2235" s="17"/>
      <c r="J2235" s="20">
        <v>2945.82</v>
      </c>
      <c r="K2235" s="19"/>
      <c r="L2235" s="19"/>
      <c r="M2235" s="19"/>
      <c r="N2235" s="19">
        <v>225</v>
      </c>
      <c r="O2235" s="19"/>
      <c r="P2235" s="19"/>
      <c r="Q2235" s="19"/>
      <c r="R2235" s="19"/>
      <c r="S2235" s="19"/>
      <c r="T2235" s="17"/>
    </row>
    <row r="2236" spans="1:20" ht="28.8" x14ac:dyDescent="0.3">
      <c r="A2236" s="21" t="s">
        <v>8555</v>
      </c>
      <c r="B2236" s="17" t="s">
        <v>21</v>
      </c>
      <c r="C2236" s="17" t="s">
        <v>127</v>
      </c>
      <c r="D2236" s="17" t="s">
        <v>125</v>
      </c>
      <c r="E2236" s="18">
        <v>21262</v>
      </c>
      <c r="F2236" s="17" t="s">
        <v>126</v>
      </c>
      <c r="G2236" s="17" t="s">
        <v>7108</v>
      </c>
      <c r="H2236" s="17" t="s">
        <v>1075</v>
      </c>
      <c r="I2236" s="17" t="s">
        <v>6793</v>
      </c>
      <c r="J2236" s="20">
        <v>18915.38</v>
      </c>
      <c r="K2236" s="19">
        <v>2554</v>
      </c>
      <c r="L2236" s="19"/>
      <c r="M2236" s="19"/>
      <c r="N2236" s="19"/>
      <c r="O2236" s="19"/>
      <c r="P2236" s="19"/>
      <c r="Q2236" s="19"/>
      <c r="R2236" s="19"/>
      <c r="S2236" s="19"/>
      <c r="T2236" s="17"/>
    </row>
    <row r="2237" spans="1:20" ht="28.8" x14ac:dyDescent="0.3">
      <c r="A2237" s="1" t="s">
        <v>8558</v>
      </c>
      <c r="B2237" s="17" t="s">
        <v>5794</v>
      </c>
      <c r="C2237" s="17" t="s">
        <v>127</v>
      </c>
      <c r="D2237" s="17" t="s">
        <v>6199</v>
      </c>
      <c r="E2237" s="18">
        <v>52099</v>
      </c>
      <c r="F2237" s="17" t="s">
        <v>6200</v>
      </c>
      <c r="G2237" s="17" t="s">
        <v>8428</v>
      </c>
      <c r="H2237" s="17" t="s">
        <v>1075</v>
      </c>
      <c r="I2237" s="17"/>
      <c r="J2237" s="20">
        <v>1993.63</v>
      </c>
      <c r="K2237" s="19">
        <v>252</v>
      </c>
      <c r="L2237" s="19"/>
      <c r="M2237" s="19"/>
      <c r="N2237" s="19"/>
      <c r="O2237" s="19"/>
      <c r="P2237" s="19"/>
      <c r="Q2237" s="19"/>
      <c r="R2237" s="19"/>
      <c r="S2237" s="19"/>
      <c r="T2237" s="17"/>
    </row>
    <row r="2238" spans="1:20" ht="28.8" x14ac:dyDescent="0.3">
      <c r="A2238" s="21" t="s">
        <v>8555</v>
      </c>
      <c r="B2238" s="17" t="s">
        <v>21</v>
      </c>
      <c r="C2238" s="17" t="s">
        <v>285</v>
      </c>
      <c r="D2238" s="17" t="s">
        <v>286</v>
      </c>
      <c r="E2238" s="18">
        <v>21264</v>
      </c>
      <c r="F2238" s="17" t="s">
        <v>113</v>
      </c>
      <c r="G2238" s="17" t="s">
        <v>7097</v>
      </c>
      <c r="H2238" s="17" t="s">
        <v>1075</v>
      </c>
      <c r="I2238" s="17" t="s">
        <v>6787</v>
      </c>
      <c r="J2238" s="20">
        <v>19657.3</v>
      </c>
      <c r="K2238" s="19"/>
      <c r="L2238" s="19">
        <v>3311</v>
      </c>
      <c r="M2238" s="19"/>
      <c r="N2238" s="19"/>
      <c r="O2238" s="19"/>
      <c r="P2238" s="19"/>
      <c r="Q2238" s="19"/>
      <c r="R2238" s="19"/>
      <c r="S2238" s="19"/>
      <c r="T2238" s="17"/>
    </row>
    <row r="2239" spans="1:20" ht="28.8" x14ac:dyDescent="0.3">
      <c r="A2239" s="1" t="s">
        <v>8558</v>
      </c>
      <c r="B2239" s="17" t="s">
        <v>5794</v>
      </c>
      <c r="C2239" s="17" t="s">
        <v>6270</v>
      </c>
      <c r="D2239" s="17" t="s">
        <v>6271</v>
      </c>
      <c r="E2239" s="18">
        <v>45268</v>
      </c>
      <c r="F2239" s="17" t="s">
        <v>68</v>
      </c>
      <c r="G2239" s="17" t="s">
        <v>3552</v>
      </c>
      <c r="H2239" s="17" t="s">
        <v>6790</v>
      </c>
      <c r="I2239" s="17" t="s">
        <v>6788</v>
      </c>
      <c r="J2239" s="20">
        <v>25073.8</v>
      </c>
      <c r="K2239" s="19">
        <v>5829</v>
      </c>
      <c r="L2239" s="19"/>
      <c r="M2239" s="19"/>
      <c r="N2239" s="19">
        <v>30</v>
      </c>
      <c r="O2239" s="19"/>
      <c r="P2239" s="19"/>
      <c r="Q2239" s="19">
        <v>1</v>
      </c>
      <c r="R2239" s="19"/>
      <c r="S2239" s="19"/>
      <c r="T2239" s="17" t="s">
        <v>6853</v>
      </c>
    </row>
    <row r="2240" spans="1:20" ht="43.2" x14ac:dyDescent="0.3">
      <c r="A2240" s="1" t="s">
        <v>8558</v>
      </c>
      <c r="B2240" s="17" t="s">
        <v>5794</v>
      </c>
      <c r="C2240" s="17" t="s">
        <v>5967</v>
      </c>
      <c r="D2240" s="17" t="s">
        <v>5968</v>
      </c>
      <c r="E2240" s="18">
        <v>45270</v>
      </c>
      <c r="F2240" s="17" t="s">
        <v>581</v>
      </c>
      <c r="G2240" s="17" t="s">
        <v>8379</v>
      </c>
      <c r="H2240" s="17" t="s">
        <v>6792</v>
      </c>
      <c r="I2240" s="17" t="s">
        <v>6789</v>
      </c>
      <c r="J2240" s="20">
        <v>14076.63</v>
      </c>
      <c r="K2240" s="19">
        <v>2290</v>
      </c>
      <c r="L2240" s="19"/>
      <c r="M2240" s="19"/>
      <c r="N2240" s="19"/>
      <c r="O2240" s="19"/>
      <c r="P2240" s="19"/>
      <c r="Q2240" s="19"/>
      <c r="R2240" s="19"/>
      <c r="S2240" s="19"/>
      <c r="T2240" s="17"/>
    </row>
    <row r="2241" spans="1:20" x14ac:dyDescent="0.3">
      <c r="A2241" s="1" t="s">
        <v>8558</v>
      </c>
      <c r="B2241" s="17" t="s">
        <v>5794</v>
      </c>
      <c r="C2241" s="17" t="s">
        <v>6294</v>
      </c>
      <c r="D2241" s="17" t="s">
        <v>3661</v>
      </c>
      <c r="E2241" s="18">
        <v>45288</v>
      </c>
      <c r="F2241" s="17" t="s">
        <v>625</v>
      </c>
      <c r="G2241" s="17" t="s">
        <v>3661</v>
      </c>
      <c r="H2241" s="17"/>
      <c r="I2241" s="17" t="s">
        <v>6793</v>
      </c>
      <c r="J2241" s="20">
        <v>28902.92</v>
      </c>
      <c r="K2241" s="19">
        <v>6301</v>
      </c>
      <c r="L2241" s="19"/>
      <c r="M2241" s="19"/>
      <c r="N2241" s="19">
        <v>275</v>
      </c>
      <c r="O2241" s="19"/>
      <c r="P2241" s="19"/>
      <c r="Q2241" s="19"/>
      <c r="R2241" s="19"/>
      <c r="S2241" s="19"/>
      <c r="T2241" s="17"/>
    </row>
    <row r="2242" spans="1:20" ht="28.8" x14ac:dyDescent="0.3">
      <c r="A2242" s="1" t="s">
        <v>8558</v>
      </c>
      <c r="B2242" s="17" t="s">
        <v>5794</v>
      </c>
      <c r="C2242" s="17" t="s">
        <v>5920</v>
      </c>
      <c r="D2242" s="17" t="s">
        <v>5921</v>
      </c>
      <c r="E2242" s="18">
        <v>50886</v>
      </c>
      <c r="F2242" s="17" t="s">
        <v>330</v>
      </c>
      <c r="G2242" s="17" t="s">
        <v>8359</v>
      </c>
      <c r="H2242" s="17" t="s">
        <v>6792</v>
      </c>
      <c r="I2242" s="17" t="s">
        <v>6793</v>
      </c>
      <c r="J2242" s="20">
        <v>131035.3</v>
      </c>
      <c r="K2242" s="19">
        <v>17422</v>
      </c>
      <c r="L2242" s="19"/>
      <c r="M2242" s="19"/>
      <c r="N2242" s="19">
        <v>12</v>
      </c>
      <c r="O2242" s="19"/>
      <c r="P2242" s="19"/>
      <c r="Q2242" s="19"/>
      <c r="R2242" s="19"/>
      <c r="S2242" s="19"/>
      <c r="T2242" s="17"/>
    </row>
    <row r="2243" spans="1:20" x14ac:dyDescent="0.3">
      <c r="A2243" s="1" t="s">
        <v>8558</v>
      </c>
      <c r="B2243" s="17" t="s">
        <v>5794</v>
      </c>
      <c r="C2243" s="17" t="s">
        <v>6349</v>
      </c>
      <c r="D2243" s="17" t="s">
        <v>4201</v>
      </c>
      <c r="E2243" s="18">
        <v>1162749</v>
      </c>
      <c r="F2243" s="17" t="s">
        <v>1443</v>
      </c>
      <c r="G2243" s="17" t="s">
        <v>8134</v>
      </c>
      <c r="H2243" s="17" t="s">
        <v>6790</v>
      </c>
      <c r="I2243" s="17"/>
      <c r="J2243" s="20">
        <v>29.21</v>
      </c>
      <c r="K2243" s="19">
        <v>11</v>
      </c>
      <c r="L2243" s="19"/>
      <c r="M2243" s="19"/>
      <c r="N2243" s="19"/>
      <c r="O2243" s="19"/>
      <c r="P2243" s="19"/>
      <c r="Q2243" s="19">
        <v>1</v>
      </c>
      <c r="R2243" s="19"/>
      <c r="S2243" s="19"/>
      <c r="T2243" s="17" t="s">
        <v>6853</v>
      </c>
    </row>
    <row r="2244" spans="1:20" ht="28.8" x14ac:dyDescent="0.3">
      <c r="A2244" s="1" t="s">
        <v>8558</v>
      </c>
      <c r="B2244" s="17" t="s">
        <v>5794</v>
      </c>
      <c r="C2244" s="17" t="s">
        <v>6309</v>
      </c>
      <c r="D2244" s="17" t="s">
        <v>6310</v>
      </c>
      <c r="E2244" s="18">
        <v>50887</v>
      </c>
      <c r="F2244" s="17" t="s">
        <v>2917</v>
      </c>
      <c r="G2244" s="17" t="s">
        <v>8457</v>
      </c>
      <c r="H2244" s="17" t="s">
        <v>6790</v>
      </c>
      <c r="I2244" s="17"/>
      <c r="J2244" s="20">
        <v>2945.82</v>
      </c>
      <c r="K2244" s="19"/>
      <c r="L2244" s="19"/>
      <c r="M2244" s="19"/>
      <c r="N2244" s="19">
        <v>225</v>
      </c>
      <c r="O2244" s="19"/>
      <c r="P2244" s="19"/>
      <c r="Q2244" s="19"/>
      <c r="R2244" s="19"/>
      <c r="S2244" s="19"/>
      <c r="T2244" s="17"/>
    </row>
    <row r="2245" spans="1:20" ht="28.8" x14ac:dyDescent="0.3">
      <c r="A2245" s="21" t="s">
        <v>8555</v>
      </c>
      <c r="B2245" s="17" t="s">
        <v>21</v>
      </c>
      <c r="C2245" s="17" t="s">
        <v>36</v>
      </c>
      <c r="D2245" s="17" t="s">
        <v>37</v>
      </c>
      <c r="E2245" s="18">
        <v>21282</v>
      </c>
      <c r="F2245" s="17" t="s">
        <v>38</v>
      </c>
      <c r="G2245" s="17"/>
      <c r="H2245" s="17" t="s">
        <v>6792</v>
      </c>
      <c r="I2245" s="17" t="s">
        <v>6791</v>
      </c>
      <c r="J2245" s="20">
        <v>6186.06</v>
      </c>
      <c r="K2245" s="19">
        <v>2437</v>
      </c>
      <c r="L2245" s="19"/>
      <c r="M2245" s="19"/>
      <c r="N2245" s="19"/>
      <c r="O2245" s="19"/>
      <c r="P2245" s="19"/>
      <c r="Q2245" s="19"/>
      <c r="R2245" s="19"/>
      <c r="S2245" s="19"/>
      <c r="T2245" s="17"/>
    </row>
    <row r="2246" spans="1:20" ht="28.8" x14ac:dyDescent="0.3">
      <c r="A2246" s="21" t="s">
        <v>8555</v>
      </c>
      <c r="B2246" s="17" t="s">
        <v>21</v>
      </c>
      <c r="C2246" s="17" t="s">
        <v>41</v>
      </c>
      <c r="D2246" s="17" t="s">
        <v>37</v>
      </c>
      <c r="E2246" s="18">
        <v>21283</v>
      </c>
      <c r="F2246" s="17" t="s">
        <v>38</v>
      </c>
      <c r="G2246" s="17"/>
      <c r="H2246" s="17" t="s">
        <v>6792</v>
      </c>
      <c r="I2246" s="17" t="s">
        <v>6791</v>
      </c>
      <c r="J2246" s="20">
        <v>2571.39</v>
      </c>
      <c r="K2246" s="19">
        <v>1013</v>
      </c>
      <c r="L2246" s="19"/>
      <c r="M2246" s="19"/>
      <c r="N2246" s="19"/>
      <c r="O2246" s="19"/>
      <c r="P2246" s="19"/>
      <c r="Q2246" s="19"/>
      <c r="R2246" s="19"/>
      <c r="S2246" s="19"/>
      <c r="T2246" s="17"/>
    </row>
    <row r="2247" spans="1:20" x14ac:dyDescent="0.3">
      <c r="A2247" s="21" t="s">
        <v>8555</v>
      </c>
      <c r="B2247" s="17" t="s">
        <v>4231</v>
      </c>
      <c r="C2247" s="17" t="s">
        <v>4707</v>
      </c>
      <c r="D2247" s="17" t="s">
        <v>4708</v>
      </c>
      <c r="E2247" s="18">
        <v>35518</v>
      </c>
      <c r="F2247" s="17" t="s">
        <v>90</v>
      </c>
      <c r="G2247" s="17" t="s">
        <v>3316</v>
      </c>
      <c r="H2247" s="17" t="s">
        <v>1075</v>
      </c>
      <c r="I2247" s="17" t="s">
        <v>6794</v>
      </c>
      <c r="J2247" s="20">
        <v>53932.41</v>
      </c>
      <c r="K2247" s="19">
        <v>5833</v>
      </c>
      <c r="L2247" s="19"/>
      <c r="M2247" s="19"/>
      <c r="N2247" s="19"/>
      <c r="O2247" s="19"/>
      <c r="P2247" s="19"/>
      <c r="Q2247" s="19"/>
      <c r="R2247" s="19"/>
      <c r="S2247" s="19"/>
      <c r="T2247" s="17"/>
    </row>
    <row r="2248" spans="1:20" ht="28.8" x14ac:dyDescent="0.3">
      <c r="A2248" s="21" t="s">
        <v>8555</v>
      </c>
      <c r="B2248" s="17" t="s">
        <v>4231</v>
      </c>
      <c r="C2248" s="17" t="s">
        <v>4707</v>
      </c>
      <c r="D2248" s="17" t="s">
        <v>4708</v>
      </c>
      <c r="E2248" s="18">
        <v>35518</v>
      </c>
      <c r="F2248" s="17" t="s">
        <v>113</v>
      </c>
      <c r="G2248" s="17" t="s">
        <v>5399</v>
      </c>
      <c r="H2248" s="17" t="s">
        <v>6790</v>
      </c>
      <c r="I2248" s="17" t="s">
        <v>6787</v>
      </c>
      <c r="J2248" s="20">
        <v>78325.86</v>
      </c>
      <c r="K2248" s="19">
        <v>12958</v>
      </c>
      <c r="L2248" s="19"/>
      <c r="M2248" s="19"/>
      <c r="N2248" s="19"/>
      <c r="O2248" s="19"/>
      <c r="P2248" s="19"/>
      <c r="Q2248" s="19"/>
      <c r="R2248" s="19"/>
      <c r="S2248" s="19"/>
      <c r="T2248" s="17"/>
    </row>
    <row r="2249" spans="1:20" ht="28.8" x14ac:dyDescent="0.3">
      <c r="A2249" s="21" t="s">
        <v>8555</v>
      </c>
      <c r="B2249" s="17" t="s">
        <v>4231</v>
      </c>
      <c r="C2249" s="17" t="s">
        <v>4729</v>
      </c>
      <c r="D2249" s="17" t="s">
        <v>4730</v>
      </c>
      <c r="E2249" s="18">
        <v>35519</v>
      </c>
      <c r="F2249" s="17" t="s">
        <v>113</v>
      </c>
      <c r="G2249" s="17" t="s">
        <v>8173</v>
      </c>
      <c r="H2249" s="17" t="s">
        <v>1075</v>
      </c>
      <c r="I2249" s="17" t="s">
        <v>6787</v>
      </c>
      <c r="J2249" s="20">
        <v>1184.74</v>
      </c>
      <c r="K2249" s="19">
        <v>196</v>
      </c>
      <c r="L2249" s="19"/>
      <c r="M2249" s="19"/>
      <c r="N2249" s="19"/>
      <c r="O2249" s="19"/>
      <c r="P2249" s="19"/>
      <c r="Q2249" s="19"/>
      <c r="R2249" s="19"/>
      <c r="S2249" s="19"/>
      <c r="T2249" s="17"/>
    </row>
    <row r="2250" spans="1:20" ht="28.8" x14ac:dyDescent="0.3">
      <c r="A2250" s="21" t="s">
        <v>8555</v>
      </c>
      <c r="B2250" s="17" t="s">
        <v>21</v>
      </c>
      <c r="C2250" s="17" t="s">
        <v>63</v>
      </c>
      <c r="D2250" s="17" t="s">
        <v>64</v>
      </c>
      <c r="E2250" s="18">
        <v>19579</v>
      </c>
      <c r="F2250" s="17" t="s">
        <v>65</v>
      </c>
      <c r="G2250" s="17"/>
      <c r="H2250" s="17" t="s">
        <v>6792</v>
      </c>
      <c r="I2250" s="17" t="s">
        <v>6793</v>
      </c>
      <c r="J2250" s="20">
        <v>2987.58</v>
      </c>
      <c r="K2250" s="19">
        <v>2529</v>
      </c>
      <c r="L2250" s="19"/>
      <c r="M2250" s="19"/>
      <c r="N2250" s="19"/>
      <c r="O2250" s="19"/>
      <c r="P2250" s="19"/>
      <c r="Q2250" s="19"/>
      <c r="R2250" s="19"/>
      <c r="S2250" s="19"/>
      <c r="T2250" s="17"/>
    </row>
    <row r="2251" spans="1:20" ht="28.8" x14ac:dyDescent="0.3">
      <c r="A2251" s="21" t="s">
        <v>8555</v>
      </c>
      <c r="B2251" s="17" t="s">
        <v>21</v>
      </c>
      <c r="C2251" s="17" t="s">
        <v>255</v>
      </c>
      <c r="D2251" s="17" t="s">
        <v>256</v>
      </c>
      <c r="E2251" s="18">
        <v>19583</v>
      </c>
      <c r="F2251" s="17" t="s">
        <v>55</v>
      </c>
      <c r="G2251" s="17" t="s">
        <v>1317</v>
      </c>
      <c r="H2251" s="17" t="s">
        <v>6790</v>
      </c>
      <c r="I2251" s="17" t="s">
        <v>6788</v>
      </c>
      <c r="J2251" s="20">
        <v>5166.6000000000004</v>
      </c>
      <c r="K2251" s="19"/>
      <c r="L2251" s="19"/>
      <c r="M2251" s="19"/>
      <c r="N2251" s="19"/>
      <c r="O2251" s="19"/>
      <c r="P2251" s="19"/>
      <c r="Q2251" s="19">
        <v>2</v>
      </c>
      <c r="R2251" s="19"/>
      <c r="S2251" s="19"/>
      <c r="T2251" s="17" t="s">
        <v>6853</v>
      </c>
    </row>
    <row r="2252" spans="1:20" ht="43.2" x14ac:dyDescent="0.3">
      <c r="A2252" s="21" t="s">
        <v>8555</v>
      </c>
      <c r="B2252" s="17" t="s">
        <v>21</v>
      </c>
      <c r="C2252" s="17" t="s">
        <v>140</v>
      </c>
      <c r="D2252" s="17" t="s">
        <v>141</v>
      </c>
      <c r="E2252" s="18">
        <v>19593</v>
      </c>
      <c r="F2252" s="17" t="s">
        <v>139</v>
      </c>
      <c r="G2252" s="17" t="s">
        <v>7097</v>
      </c>
      <c r="H2252" s="17" t="s">
        <v>1075</v>
      </c>
      <c r="I2252" s="17" t="s">
        <v>6793</v>
      </c>
      <c r="J2252" s="20">
        <v>166.48</v>
      </c>
      <c r="K2252" s="19">
        <v>294</v>
      </c>
      <c r="L2252" s="19"/>
      <c r="M2252" s="19"/>
      <c r="N2252" s="19"/>
      <c r="O2252" s="19"/>
      <c r="P2252" s="19"/>
      <c r="Q2252" s="19"/>
      <c r="R2252" s="19"/>
      <c r="S2252" s="19"/>
      <c r="T2252" s="17"/>
    </row>
    <row r="2253" spans="1:20" ht="43.2" x14ac:dyDescent="0.3">
      <c r="A2253" s="21" t="s">
        <v>8555</v>
      </c>
      <c r="B2253" s="17" t="s">
        <v>21</v>
      </c>
      <c r="C2253" s="17" t="s">
        <v>77</v>
      </c>
      <c r="D2253" s="17" t="s">
        <v>78</v>
      </c>
      <c r="E2253" s="18">
        <v>19599</v>
      </c>
      <c r="F2253" s="17" t="s">
        <v>79</v>
      </c>
      <c r="G2253" s="17" t="s">
        <v>485</v>
      </c>
      <c r="H2253" s="17" t="s">
        <v>6792</v>
      </c>
      <c r="I2253" s="17" t="s">
        <v>6795</v>
      </c>
      <c r="J2253" s="20">
        <v>59389.55</v>
      </c>
      <c r="K2253" s="19">
        <v>18775</v>
      </c>
      <c r="L2253" s="19"/>
      <c r="M2253" s="19"/>
      <c r="N2253" s="19"/>
      <c r="O2253" s="19"/>
      <c r="P2253" s="19"/>
      <c r="Q2253" s="19"/>
      <c r="R2253" s="19"/>
      <c r="S2253" s="19"/>
      <c r="T2253" s="17"/>
    </row>
    <row r="2254" spans="1:20" ht="28.8" x14ac:dyDescent="0.3">
      <c r="A2254" s="1" t="s">
        <v>8559</v>
      </c>
      <c r="B2254" s="17" t="s">
        <v>1406</v>
      </c>
      <c r="C2254" s="17" t="s">
        <v>2247</v>
      </c>
      <c r="D2254" s="17" t="s">
        <v>2248</v>
      </c>
      <c r="E2254" s="18">
        <v>31362</v>
      </c>
      <c r="F2254" s="17" t="s">
        <v>259</v>
      </c>
      <c r="G2254" s="17" t="s">
        <v>7681</v>
      </c>
      <c r="H2254" s="17" t="s">
        <v>6790</v>
      </c>
      <c r="I2254" s="17" t="s">
        <v>6793</v>
      </c>
      <c r="J2254" s="20">
        <v>52113.26</v>
      </c>
      <c r="K2254" s="19"/>
      <c r="L2254" s="19">
        <v>7009</v>
      </c>
      <c r="M2254" s="19"/>
      <c r="N2254" s="19"/>
      <c r="O2254" s="19"/>
      <c r="P2254" s="19"/>
      <c r="Q2254" s="19"/>
      <c r="R2254" s="19"/>
      <c r="S2254" s="19"/>
      <c r="T2254" s="17"/>
    </row>
    <row r="2255" spans="1:20" ht="28.8" x14ac:dyDescent="0.3">
      <c r="A2255" s="1" t="s">
        <v>8559</v>
      </c>
      <c r="B2255" s="17" t="s">
        <v>1406</v>
      </c>
      <c r="C2255" s="17" t="s">
        <v>2247</v>
      </c>
      <c r="D2255" s="17" t="s">
        <v>2248</v>
      </c>
      <c r="E2255" s="18">
        <v>31362</v>
      </c>
      <c r="F2255" s="17" t="s">
        <v>113</v>
      </c>
      <c r="G2255" s="17" t="s">
        <v>7682</v>
      </c>
      <c r="H2255" s="17" t="s">
        <v>1075</v>
      </c>
      <c r="I2255" s="17" t="s">
        <v>6787</v>
      </c>
      <c r="J2255" s="20">
        <v>19396.490000000002</v>
      </c>
      <c r="K2255" s="19"/>
      <c r="L2255" s="19">
        <v>2462</v>
      </c>
      <c r="M2255" s="19"/>
      <c r="N2255" s="19"/>
      <c r="O2255" s="19"/>
      <c r="P2255" s="19"/>
      <c r="Q2255" s="19"/>
      <c r="R2255" s="19"/>
      <c r="S2255" s="19"/>
      <c r="T2255" s="17"/>
    </row>
    <row r="2256" spans="1:20" ht="28.8" x14ac:dyDescent="0.3">
      <c r="A2256" s="1" t="s">
        <v>8559</v>
      </c>
      <c r="B2256" s="17" t="s">
        <v>1406</v>
      </c>
      <c r="C2256" s="17" t="s">
        <v>2201</v>
      </c>
      <c r="D2256" s="17" t="s">
        <v>2200</v>
      </c>
      <c r="E2256" s="18">
        <v>31364</v>
      </c>
      <c r="F2256" s="17" t="s">
        <v>94</v>
      </c>
      <c r="G2256" s="17" t="s">
        <v>2200</v>
      </c>
      <c r="H2256" s="17" t="s">
        <v>6790</v>
      </c>
      <c r="I2256" s="17" t="s">
        <v>6788</v>
      </c>
      <c r="J2256" s="20">
        <v>119388.49</v>
      </c>
      <c r="K2256" s="19">
        <v>22193.5</v>
      </c>
      <c r="L2256" s="19"/>
      <c r="M2256" s="19"/>
      <c r="N2256" s="19"/>
      <c r="O2256" s="19"/>
      <c r="P2256" s="19"/>
      <c r="Q2256" s="19"/>
      <c r="R2256" s="19"/>
      <c r="S2256" s="19"/>
      <c r="T2256" s="17"/>
    </row>
    <row r="2257" spans="1:20" ht="28.8" x14ac:dyDescent="0.3">
      <c r="A2257" s="1" t="s">
        <v>8559</v>
      </c>
      <c r="B2257" s="17" t="s">
        <v>1406</v>
      </c>
      <c r="C2257" s="17" t="s">
        <v>1595</v>
      </c>
      <c r="D2257" s="17" t="s">
        <v>1596</v>
      </c>
      <c r="E2257" s="18">
        <v>29732</v>
      </c>
      <c r="F2257" s="17" t="s">
        <v>55</v>
      </c>
      <c r="G2257" s="17"/>
      <c r="H2257" s="17"/>
      <c r="I2257" s="17" t="s">
        <v>6788</v>
      </c>
      <c r="J2257" s="20">
        <v>3257.2</v>
      </c>
      <c r="K2257" s="19"/>
      <c r="L2257" s="19"/>
      <c r="M2257" s="19"/>
      <c r="N2257" s="19"/>
      <c r="O2257" s="19"/>
      <c r="P2257" s="19"/>
      <c r="Q2257" s="19">
        <v>1</v>
      </c>
      <c r="R2257" s="19"/>
      <c r="S2257" s="19"/>
      <c r="T2257" s="17" t="s">
        <v>6853</v>
      </c>
    </row>
    <row r="2258" spans="1:20" ht="43.2" x14ac:dyDescent="0.3">
      <c r="A2258" s="1" t="s">
        <v>8559</v>
      </c>
      <c r="B2258" s="17" t="s">
        <v>1406</v>
      </c>
      <c r="C2258" s="17" t="s">
        <v>2213</v>
      </c>
      <c r="D2258" s="17" t="s">
        <v>2214</v>
      </c>
      <c r="E2258" s="18">
        <v>29733</v>
      </c>
      <c r="F2258" s="17" t="s">
        <v>94</v>
      </c>
      <c r="G2258" s="17" t="s">
        <v>4611</v>
      </c>
      <c r="H2258" s="17" t="s">
        <v>6798</v>
      </c>
      <c r="I2258" s="17" t="s">
        <v>6788</v>
      </c>
      <c r="J2258" s="20">
        <v>11103.15</v>
      </c>
      <c r="K2258" s="19">
        <v>2064</v>
      </c>
      <c r="L2258" s="19"/>
      <c r="M2258" s="19"/>
      <c r="N2258" s="19"/>
      <c r="O2258" s="19"/>
      <c r="P2258" s="19"/>
      <c r="Q2258" s="19"/>
      <c r="R2258" s="19"/>
      <c r="S2258" s="19"/>
      <c r="T2258" s="17"/>
    </row>
    <row r="2259" spans="1:20" ht="28.8" x14ac:dyDescent="0.3">
      <c r="A2259" s="21" t="s">
        <v>8555</v>
      </c>
      <c r="B2259" s="17" t="s">
        <v>3167</v>
      </c>
      <c r="C2259" s="17" t="s">
        <v>3189</v>
      </c>
      <c r="D2259" s="17" t="s">
        <v>3146</v>
      </c>
      <c r="E2259" s="18">
        <v>548411</v>
      </c>
      <c r="F2259" s="17" t="s">
        <v>73</v>
      </c>
      <c r="G2259" s="17" t="s">
        <v>5369</v>
      </c>
      <c r="H2259" s="17" t="s">
        <v>7075</v>
      </c>
      <c r="I2259" s="17"/>
      <c r="J2259" s="20">
        <v>276272.78999999998</v>
      </c>
      <c r="K2259" s="19">
        <v>72294</v>
      </c>
      <c r="L2259" s="19"/>
      <c r="M2259" s="19"/>
      <c r="N2259" s="19"/>
      <c r="O2259" s="19"/>
      <c r="P2259" s="19"/>
      <c r="Q2259" s="19">
        <v>74</v>
      </c>
      <c r="R2259" s="19"/>
      <c r="S2259" s="19"/>
      <c r="T2259" s="17" t="s">
        <v>6887</v>
      </c>
    </row>
    <row r="2260" spans="1:20" ht="28.8" x14ac:dyDescent="0.3">
      <c r="A2260" s="1" t="s">
        <v>8559</v>
      </c>
      <c r="B2260" s="17" t="s">
        <v>6469</v>
      </c>
      <c r="C2260" s="17" t="s">
        <v>6526</v>
      </c>
      <c r="D2260" s="17" t="s">
        <v>6527</v>
      </c>
      <c r="E2260" s="18">
        <v>54004</v>
      </c>
      <c r="F2260" s="17" t="s">
        <v>73</v>
      </c>
      <c r="G2260" s="17" t="s">
        <v>7280</v>
      </c>
      <c r="H2260" s="17" t="s">
        <v>7075</v>
      </c>
      <c r="I2260" s="17" t="s">
        <v>6797</v>
      </c>
      <c r="J2260" s="20">
        <v>373809.51</v>
      </c>
      <c r="K2260" s="19">
        <v>72199</v>
      </c>
      <c r="L2260" s="19"/>
      <c r="M2260" s="19"/>
      <c r="N2260" s="19"/>
      <c r="O2260" s="19"/>
      <c r="P2260" s="19"/>
      <c r="Q2260" s="19">
        <v>148</v>
      </c>
      <c r="R2260" s="19"/>
      <c r="S2260" s="19"/>
      <c r="T2260" s="17" t="s">
        <v>6887</v>
      </c>
    </row>
    <row r="2261" spans="1:20" ht="28.8" x14ac:dyDescent="0.3">
      <c r="A2261" s="1" t="s">
        <v>8558</v>
      </c>
      <c r="B2261" s="17" t="s">
        <v>5794</v>
      </c>
      <c r="C2261" s="17" t="s">
        <v>5876</v>
      </c>
      <c r="D2261" s="17" t="s">
        <v>5877</v>
      </c>
      <c r="E2261" s="18">
        <v>50915</v>
      </c>
      <c r="F2261" s="17" t="s">
        <v>176</v>
      </c>
      <c r="G2261" s="17" t="s">
        <v>8344</v>
      </c>
      <c r="H2261" s="17"/>
      <c r="I2261" s="17" t="s">
        <v>6793</v>
      </c>
      <c r="J2261" s="20">
        <v>22321.599999999999</v>
      </c>
      <c r="K2261" s="19"/>
      <c r="L2261" s="19">
        <v>240</v>
      </c>
      <c r="M2261" s="19"/>
      <c r="N2261" s="19"/>
      <c r="O2261" s="19"/>
      <c r="P2261" s="19"/>
      <c r="Q2261" s="19"/>
      <c r="R2261" s="19"/>
      <c r="S2261" s="19"/>
      <c r="T2261" s="17"/>
    </row>
    <row r="2262" spans="1:20" ht="43.2" x14ac:dyDescent="0.3">
      <c r="A2262" s="1" t="s">
        <v>8558</v>
      </c>
      <c r="B2262" s="17" t="s">
        <v>5794</v>
      </c>
      <c r="C2262" s="17" t="s">
        <v>5876</v>
      </c>
      <c r="D2262" s="17" t="s">
        <v>5877</v>
      </c>
      <c r="E2262" s="18">
        <v>50915</v>
      </c>
      <c r="F2262" s="17" t="s">
        <v>581</v>
      </c>
      <c r="G2262" s="17" t="s">
        <v>8345</v>
      </c>
      <c r="H2262" s="17" t="s">
        <v>1075</v>
      </c>
      <c r="I2262" s="17" t="s">
        <v>6789</v>
      </c>
      <c r="J2262" s="20">
        <v>2452.65</v>
      </c>
      <c r="K2262" s="19"/>
      <c r="L2262" s="19">
        <v>399</v>
      </c>
      <c r="M2262" s="19"/>
      <c r="N2262" s="19"/>
      <c r="O2262" s="19"/>
      <c r="P2262" s="19"/>
      <c r="Q2262" s="19"/>
      <c r="R2262" s="19"/>
      <c r="S2262" s="19"/>
      <c r="T2262" s="17"/>
    </row>
    <row r="2263" spans="1:20" ht="43.2" x14ac:dyDescent="0.3">
      <c r="A2263" s="1" t="s">
        <v>8558</v>
      </c>
      <c r="B2263" s="17" t="s">
        <v>5794</v>
      </c>
      <c r="C2263" s="17" t="s">
        <v>5876</v>
      </c>
      <c r="D2263" s="17" t="s">
        <v>5877</v>
      </c>
      <c r="E2263" s="18">
        <v>50915</v>
      </c>
      <c r="F2263" s="17" t="s">
        <v>76</v>
      </c>
      <c r="G2263" s="17" t="s">
        <v>6005</v>
      </c>
      <c r="H2263" s="17"/>
      <c r="I2263" s="17" t="s">
        <v>6795</v>
      </c>
      <c r="J2263" s="20">
        <v>15871.888652</v>
      </c>
      <c r="K2263" s="19">
        <v>288</v>
      </c>
      <c r="L2263" s="19"/>
      <c r="M2263" s="19"/>
      <c r="N2263" s="19"/>
      <c r="O2263" s="19"/>
      <c r="P2263" s="19"/>
      <c r="Q2263" s="19"/>
      <c r="R2263" s="19"/>
      <c r="S2263" s="19"/>
      <c r="T2263" s="17"/>
    </row>
    <row r="2264" spans="1:20" ht="43.2" x14ac:dyDescent="0.3">
      <c r="A2264" s="1" t="s">
        <v>8558</v>
      </c>
      <c r="B2264" s="17" t="s">
        <v>5794</v>
      </c>
      <c r="C2264" s="17" t="s">
        <v>5876</v>
      </c>
      <c r="D2264" s="17" t="s">
        <v>5877</v>
      </c>
      <c r="E2264" s="18">
        <v>50915</v>
      </c>
      <c r="F2264" s="17" t="s">
        <v>76</v>
      </c>
      <c r="G2264" s="17" t="s">
        <v>5871</v>
      </c>
      <c r="H2264" s="17"/>
      <c r="I2264" s="17" t="s">
        <v>6795</v>
      </c>
      <c r="J2264" s="20">
        <v>7694.7813480000004</v>
      </c>
      <c r="K2264" s="19">
        <v>99</v>
      </c>
      <c r="L2264" s="19"/>
      <c r="M2264" s="19"/>
      <c r="N2264" s="19"/>
      <c r="O2264" s="19"/>
      <c r="P2264" s="19"/>
      <c r="Q2264" s="19"/>
      <c r="R2264" s="19"/>
      <c r="S2264" s="19"/>
      <c r="T2264" s="17"/>
    </row>
    <row r="2265" spans="1:20" ht="28.8" x14ac:dyDescent="0.3">
      <c r="A2265" s="1" t="s">
        <v>8558</v>
      </c>
      <c r="B2265" s="17" t="s">
        <v>4141</v>
      </c>
      <c r="C2265" s="17" t="s">
        <v>4189</v>
      </c>
      <c r="D2265" s="17" t="s">
        <v>4190</v>
      </c>
      <c r="E2265" s="18">
        <v>52118</v>
      </c>
      <c r="F2265" s="17" t="s">
        <v>197</v>
      </c>
      <c r="G2265" s="17" t="s">
        <v>406</v>
      </c>
      <c r="H2265" s="17"/>
      <c r="I2265" s="17" t="s">
        <v>6791</v>
      </c>
      <c r="J2265" s="20">
        <v>319.39999999999998</v>
      </c>
      <c r="K2265" s="19">
        <v>351</v>
      </c>
      <c r="L2265" s="19"/>
      <c r="M2265" s="19"/>
      <c r="N2265" s="19"/>
      <c r="O2265" s="19"/>
      <c r="P2265" s="19"/>
      <c r="Q2265" s="19"/>
      <c r="R2265" s="19"/>
      <c r="S2265" s="19"/>
      <c r="T2265" s="17"/>
    </row>
    <row r="2266" spans="1:20" ht="28.8" x14ac:dyDescent="0.3">
      <c r="A2266" s="1" t="s">
        <v>8557</v>
      </c>
      <c r="B2266" s="17" t="s">
        <v>869</v>
      </c>
      <c r="C2266" s="17" t="s">
        <v>1081</v>
      </c>
      <c r="D2266" s="17" t="s">
        <v>1082</v>
      </c>
      <c r="E2266" s="18">
        <v>1173683</v>
      </c>
      <c r="F2266" s="17" t="s">
        <v>170</v>
      </c>
      <c r="G2266" s="17" t="s">
        <v>7315</v>
      </c>
      <c r="H2266" s="17"/>
      <c r="I2266" s="17" t="s">
        <v>6795</v>
      </c>
      <c r="J2266" s="20">
        <v>0</v>
      </c>
      <c r="K2266" s="19"/>
      <c r="L2266" s="19"/>
      <c r="M2266" s="19"/>
      <c r="N2266" s="19"/>
      <c r="O2266" s="19"/>
      <c r="P2266" s="19"/>
      <c r="Q2266" s="19">
        <v>3</v>
      </c>
      <c r="R2266" s="19"/>
      <c r="S2266" s="19"/>
      <c r="T2266" s="17" t="s">
        <v>6853</v>
      </c>
    </row>
    <row r="2267" spans="1:20" ht="28.8" x14ac:dyDescent="0.3">
      <c r="A2267" s="21" t="s">
        <v>8555</v>
      </c>
      <c r="B2267" s="17" t="s">
        <v>21</v>
      </c>
      <c r="C2267" s="17" t="s">
        <v>92</v>
      </c>
      <c r="D2267" s="17" t="s">
        <v>93</v>
      </c>
      <c r="E2267" s="18">
        <v>17541</v>
      </c>
      <c r="F2267" s="17" t="s">
        <v>94</v>
      </c>
      <c r="G2267" s="17" t="s">
        <v>4612</v>
      </c>
      <c r="H2267" s="17" t="s">
        <v>6790</v>
      </c>
      <c r="I2267" s="17" t="s">
        <v>6788</v>
      </c>
      <c r="J2267" s="20">
        <v>48035.94</v>
      </c>
      <c r="K2267" s="19"/>
      <c r="L2267" s="19">
        <v>11533</v>
      </c>
      <c r="M2267" s="19"/>
      <c r="N2267" s="19"/>
      <c r="O2267" s="19"/>
      <c r="P2267" s="19"/>
      <c r="Q2267" s="19"/>
      <c r="R2267" s="19"/>
      <c r="S2267" s="19"/>
      <c r="T2267" s="17"/>
    </row>
    <row r="2268" spans="1:20" ht="28.8" x14ac:dyDescent="0.3">
      <c r="A2268" s="1" t="s">
        <v>8559</v>
      </c>
      <c r="B2268" s="17" t="s">
        <v>6469</v>
      </c>
      <c r="C2268" s="17" t="s">
        <v>6528</v>
      </c>
      <c r="D2268" s="17" t="s">
        <v>6527</v>
      </c>
      <c r="E2268" s="18">
        <v>54005</v>
      </c>
      <c r="F2268" s="17" t="s">
        <v>73</v>
      </c>
      <c r="G2268" s="17" t="s">
        <v>428</v>
      </c>
      <c r="H2268" s="17" t="s">
        <v>7075</v>
      </c>
      <c r="I2268" s="17" t="s">
        <v>6797</v>
      </c>
      <c r="J2268" s="20">
        <v>211619.49</v>
      </c>
      <c r="K2268" s="19">
        <v>40873</v>
      </c>
      <c r="L2268" s="19"/>
      <c r="M2268" s="19"/>
      <c r="N2268" s="19"/>
      <c r="O2268" s="19"/>
      <c r="P2268" s="19"/>
      <c r="Q2268" s="19">
        <v>56</v>
      </c>
      <c r="R2268" s="19"/>
      <c r="S2268" s="19"/>
      <c r="T2268" s="17" t="s">
        <v>6887</v>
      </c>
    </row>
    <row r="2269" spans="1:20" ht="28.8" x14ac:dyDescent="0.3">
      <c r="A2269" s="1" t="s">
        <v>8559</v>
      </c>
      <c r="B2269" s="17" t="s">
        <v>1406</v>
      </c>
      <c r="C2269" s="17" t="s">
        <v>2367</v>
      </c>
      <c r="D2269" s="17" t="s">
        <v>2368</v>
      </c>
      <c r="E2269" s="18">
        <v>23122</v>
      </c>
      <c r="F2269" s="17" t="s">
        <v>1188</v>
      </c>
      <c r="G2269" s="17" t="s">
        <v>7731</v>
      </c>
      <c r="H2269" s="17" t="s">
        <v>1075</v>
      </c>
      <c r="I2269" s="17" t="s">
        <v>6789</v>
      </c>
      <c r="J2269" s="20">
        <v>3286.75</v>
      </c>
      <c r="K2269" s="19"/>
      <c r="L2269" s="19"/>
      <c r="M2269" s="19">
        <v>600</v>
      </c>
      <c r="N2269" s="19"/>
      <c r="O2269" s="19"/>
      <c r="P2269" s="19">
        <v>8</v>
      </c>
      <c r="Q2269" s="19"/>
      <c r="R2269" s="19"/>
      <c r="S2269" s="19"/>
      <c r="T2269" s="17"/>
    </row>
    <row r="2270" spans="1:20" ht="43.2" x14ac:dyDescent="0.3">
      <c r="A2270" s="1" t="s">
        <v>8559</v>
      </c>
      <c r="B2270" s="17" t="s">
        <v>1406</v>
      </c>
      <c r="C2270" s="17" t="s">
        <v>2970</v>
      </c>
      <c r="D2270" s="17" t="s">
        <v>2971</v>
      </c>
      <c r="E2270" s="18">
        <v>994511</v>
      </c>
      <c r="F2270" s="17" t="s">
        <v>119</v>
      </c>
      <c r="G2270" s="17" t="s">
        <v>7907</v>
      </c>
      <c r="H2270" s="17" t="s">
        <v>1075</v>
      </c>
      <c r="I2270" s="17" t="s">
        <v>6789</v>
      </c>
      <c r="J2270" s="20">
        <v>12309.92</v>
      </c>
      <c r="K2270" s="19"/>
      <c r="L2270" s="19"/>
      <c r="M2270" s="19"/>
      <c r="N2270" s="19"/>
      <c r="O2270" s="19"/>
      <c r="P2270" s="19"/>
      <c r="Q2270" s="19">
        <v>10000</v>
      </c>
      <c r="R2270" s="19"/>
      <c r="S2270" s="19"/>
      <c r="T2270" s="17" t="s">
        <v>6960</v>
      </c>
    </row>
    <row r="2271" spans="1:20" ht="43.2" x14ac:dyDescent="0.3">
      <c r="A2271" s="1" t="s">
        <v>8559</v>
      </c>
      <c r="B2271" s="17" t="s">
        <v>1406</v>
      </c>
      <c r="C2271" s="17" t="s">
        <v>2974</v>
      </c>
      <c r="D2271" s="17" t="s">
        <v>2975</v>
      </c>
      <c r="E2271" s="18">
        <v>994512</v>
      </c>
      <c r="F2271" s="17" t="s">
        <v>119</v>
      </c>
      <c r="G2271" s="17" t="s">
        <v>7909</v>
      </c>
      <c r="H2271" s="17" t="s">
        <v>1075</v>
      </c>
      <c r="I2271" s="17" t="s">
        <v>6789</v>
      </c>
      <c r="J2271" s="20">
        <v>12309.92</v>
      </c>
      <c r="K2271" s="19"/>
      <c r="L2271" s="19"/>
      <c r="M2271" s="19"/>
      <c r="N2271" s="19"/>
      <c r="O2271" s="19"/>
      <c r="P2271" s="19"/>
      <c r="Q2271" s="19">
        <v>10000</v>
      </c>
      <c r="R2271" s="19"/>
      <c r="S2271" s="19"/>
      <c r="T2271" s="17" t="s">
        <v>6960</v>
      </c>
    </row>
    <row r="2272" spans="1:20" ht="28.8" x14ac:dyDescent="0.3">
      <c r="A2272" s="1" t="s">
        <v>8559</v>
      </c>
      <c r="B2272" s="17" t="s">
        <v>1406</v>
      </c>
      <c r="C2272" s="17" t="s">
        <v>2346</v>
      </c>
      <c r="D2272" s="17" t="s">
        <v>2347</v>
      </c>
      <c r="E2272" s="18">
        <v>23130</v>
      </c>
      <c r="F2272" s="17" t="s">
        <v>30</v>
      </c>
      <c r="G2272" s="17" t="s">
        <v>7462</v>
      </c>
      <c r="H2272" s="17" t="s">
        <v>1075</v>
      </c>
      <c r="I2272" s="17" t="s">
        <v>6789</v>
      </c>
      <c r="J2272" s="20">
        <v>29811.360000000001</v>
      </c>
      <c r="K2272" s="19">
        <v>7316.42</v>
      </c>
      <c r="L2272" s="19"/>
      <c r="M2272" s="19"/>
      <c r="N2272" s="19"/>
      <c r="O2272" s="19"/>
      <c r="P2272" s="19"/>
      <c r="Q2272" s="19"/>
      <c r="R2272" s="19"/>
      <c r="S2272" s="19"/>
      <c r="T2272" s="17"/>
    </row>
    <row r="2273" spans="1:20" ht="43.2" x14ac:dyDescent="0.3">
      <c r="A2273" s="1" t="s">
        <v>8559</v>
      </c>
      <c r="B2273" s="17" t="s">
        <v>1406</v>
      </c>
      <c r="C2273" s="17" t="s">
        <v>2346</v>
      </c>
      <c r="D2273" s="17" t="s">
        <v>2347</v>
      </c>
      <c r="E2273" s="18">
        <v>23130</v>
      </c>
      <c r="F2273" s="17" t="s">
        <v>581</v>
      </c>
      <c r="G2273" s="17" t="s">
        <v>7722</v>
      </c>
      <c r="H2273" s="17" t="s">
        <v>1075</v>
      </c>
      <c r="I2273" s="17" t="s">
        <v>6789</v>
      </c>
      <c r="J2273" s="20">
        <v>4266.09</v>
      </c>
      <c r="K2273" s="19">
        <v>1047</v>
      </c>
      <c r="L2273" s="19"/>
      <c r="M2273" s="19"/>
      <c r="N2273" s="19"/>
      <c r="O2273" s="19"/>
      <c r="P2273" s="19"/>
      <c r="Q2273" s="19"/>
      <c r="R2273" s="19"/>
      <c r="S2273" s="19"/>
      <c r="T2273" s="17"/>
    </row>
    <row r="2274" spans="1:20" ht="28.8" x14ac:dyDescent="0.3">
      <c r="A2274" s="1" t="s">
        <v>8559</v>
      </c>
      <c r="B2274" s="17" t="s">
        <v>1406</v>
      </c>
      <c r="C2274" s="17" t="s">
        <v>1731</v>
      </c>
      <c r="D2274" s="17" t="s">
        <v>1732</v>
      </c>
      <c r="E2274" s="18">
        <v>1072511</v>
      </c>
      <c r="F2274" s="17" t="s">
        <v>1733</v>
      </c>
      <c r="G2274" s="17" t="s">
        <v>7504</v>
      </c>
      <c r="H2274" s="17"/>
      <c r="I2274" s="17"/>
      <c r="J2274" s="20">
        <v>15673.19</v>
      </c>
      <c r="K2274" s="19">
        <v>1856</v>
      </c>
      <c r="L2274" s="19"/>
      <c r="M2274" s="19"/>
      <c r="N2274" s="19"/>
      <c r="O2274" s="19"/>
      <c r="P2274" s="19"/>
      <c r="Q2274" s="19">
        <v>172</v>
      </c>
      <c r="R2274" s="19"/>
      <c r="S2274" s="19"/>
      <c r="T2274" s="17" t="s">
        <v>6887</v>
      </c>
    </row>
    <row r="2275" spans="1:20" ht="43.2" x14ac:dyDescent="0.3">
      <c r="A2275" s="1" t="s">
        <v>8559</v>
      </c>
      <c r="B2275" s="17" t="s">
        <v>1406</v>
      </c>
      <c r="C2275" s="17" t="s">
        <v>1731</v>
      </c>
      <c r="D2275" s="17" t="s">
        <v>1732</v>
      </c>
      <c r="E2275" s="18">
        <v>1072511</v>
      </c>
      <c r="F2275" s="17" t="s">
        <v>2225</v>
      </c>
      <c r="G2275" s="17" t="s">
        <v>7505</v>
      </c>
      <c r="H2275" s="17"/>
      <c r="I2275" s="17"/>
      <c r="J2275" s="20">
        <v>8054.82</v>
      </c>
      <c r="K2275" s="19">
        <v>1536</v>
      </c>
      <c r="L2275" s="19"/>
      <c r="M2275" s="19"/>
      <c r="N2275" s="19"/>
      <c r="O2275" s="19"/>
      <c r="P2275" s="19"/>
      <c r="Q2275" s="19"/>
      <c r="R2275" s="19"/>
      <c r="S2275" s="19"/>
      <c r="T2275" s="17"/>
    </row>
    <row r="2276" spans="1:20" ht="28.8" x14ac:dyDescent="0.3">
      <c r="A2276" s="1" t="s">
        <v>8559</v>
      </c>
      <c r="B2276" s="17" t="s">
        <v>1406</v>
      </c>
      <c r="C2276" s="17" t="s">
        <v>2906</v>
      </c>
      <c r="D2276" s="17" t="s">
        <v>2904</v>
      </c>
      <c r="E2276" s="18">
        <v>23139</v>
      </c>
      <c r="F2276" s="17" t="s">
        <v>2905</v>
      </c>
      <c r="G2276" s="17"/>
      <c r="H2276" s="17"/>
      <c r="I2276" s="17"/>
      <c r="J2276" s="20">
        <v>16620.349999999999</v>
      </c>
      <c r="K2276" s="19"/>
      <c r="L2276" s="19"/>
      <c r="M2276" s="19"/>
      <c r="N2276" s="19">
        <v>46</v>
      </c>
      <c r="O2276" s="19"/>
      <c r="P2276" s="19"/>
      <c r="Q2276" s="19">
        <v>1</v>
      </c>
      <c r="R2276" s="19"/>
      <c r="S2276" s="19"/>
      <c r="T2276" s="17" t="s">
        <v>6853</v>
      </c>
    </row>
    <row r="2277" spans="1:20" ht="28.8" x14ac:dyDescent="0.3">
      <c r="A2277" s="1" t="s">
        <v>8559</v>
      </c>
      <c r="B2277" s="17" t="s">
        <v>1406</v>
      </c>
      <c r="C2277" s="17" t="s">
        <v>2164</v>
      </c>
      <c r="D2277" s="17" t="s">
        <v>2165</v>
      </c>
      <c r="E2277" s="18">
        <v>23140</v>
      </c>
      <c r="F2277" s="17" t="s">
        <v>55</v>
      </c>
      <c r="G2277" s="17" t="s">
        <v>7647</v>
      </c>
      <c r="H2277" s="17" t="s">
        <v>6790</v>
      </c>
      <c r="I2277" s="17" t="s">
        <v>6788</v>
      </c>
      <c r="J2277" s="20">
        <v>3257.2</v>
      </c>
      <c r="K2277" s="19"/>
      <c r="L2277" s="19"/>
      <c r="M2277" s="19"/>
      <c r="N2277" s="19"/>
      <c r="O2277" s="19"/>
      <c r="P2277" s="19"/>
      <c r="Q2277" s="19">
        <v>1</v>
      </c>
      <c r="R2277" s="19"/>
      <c r="S2277" s="19"/>
      <c r="T2277" s="17" t="s">
        <v>6853</v>
      </c>
    </row>
    <row r="2278" spans="1:20" ht="28.8" x14ac:dyDescent="0.3">
      <c r="A2278" s="1" t="s">
        <v>8559</v>
      </c>
      <c r="B2278" s="17" t="s">
        <v>1406</v>
      </c>
      <c r="C2278" s="17" t="s">
        <v>1933</v>
      </c>
      <c r="D2278" s="17" t="s">
        <v>1934</v>
      </c>
      <c r="E2278" s="18">
        <v>1204392</v>
      </c>
      <c r="F2278" s="17" t="s">
        <v>637</v>
      </c>
      <c r="G2278" s="17" t="s">
        <v>7562</v>
      </c>
      <c r="H2278" s="17" t="s">
        <v>6790</v>
      </c>
      <c r="I2278" s="17" t="s">
        <v>6788</v>
      </c>
      <c r="J2278" s="20">
        <v>1713.54</v>
      </c>
      <c r="K2278" s="19">
        <v>2400</v>
      </c>
      <c r="L2278" s="19"/>
      <c r="M2278" s="19"/>
      <c r="N2278" s="19">
        <v>1</v>
      </c>
      <c r="O2278" s="19"/>
      <c r="P2278" s="19"/>
      <c r="Q2278" s="19"/>
      <c r="R2278" s="19"/>
      <c r="S2278" s="19"/>
      <c r="T2278" s="17"/>
    </row>
    <row r="2279" spans="1:20" ht="28.8" x14ac:dyDescent="0.3">
      <c r="A2279" s="1" t="s">
        <v>8559</v>
      </c>
      <c r="B2279" s="17" t="s">
        <v>1406</v>
      </c>
      <c r="C2279" s="17" t="s">
        <v>2786</v>
      </c>
      <c r="D2279" s="17" t="s">
        <v>2787</v>
      </c>
      <c r="E2279" s="18">
        <v>1204393</v>
      </c>
      <c r="F2279" s="17" t="s">
        <v>1538</v>
      </c>
      <c r="G2279" s="17" t="s">
        <v>7856</v>
      </c>
      <c r="H2279" s="17" t="s">
        <v>6790</v>
      </c>
      <c r="I2279" s="17" t="s">
        <v>6788</v>
      </c>
      <c r="J2279" s="20">
        <v>277.41000000000003</v>
      </c>
      <c r="K2279" s="19"/>
      <c r="L2279" s="19"/>
      <c r="M2279" s="19"/>
      <c r="N2279" s="19"/>
      <c r="O2279" s="19"/>
      <c r="P2279" s="19"/>
      <c r="Q2279" s="19">
        <v>206.75</v>
      </c>
      <c r="R2279" s="19"/>
      <c r="S2279" s="19"/>
      <c r="T2279" s="17" t="s">
        <v>8549</v>
      </c>
    </row>
    <row r="2280" spans="1:20" ht="43.2" x14ac:dyDescent="0.3">
      <c r="A2280" s="1" t="s">
        <v>8558</v>
      </c>
      <c r="B2280" s="17" t="s">
        <v>5794</v>
      </c>
      <c r="C2280" s="17" t="s">
        <v>5993</v>
      </c>
      <c r="D2280" s="17" t="s">
        <v>5992</v>
      </c>
      <c r="E2280" s="18">
        <v>52963</v>
      </c>
      <c r="F2280" s="17" t="s">
        <v>4163</v>
      </c>
      <c r="G2280" s="17" t="s">
        <v>8133</v>
      </c>
      <c r="H2280" s="17" t="s">
        <v>6790</v>
      </c>
      <c r="I2280" s="17"/>
      <c r="J2280" s="20">
        <v>1012.64</v>
      </c>
      <c r="K2280" s="19"/>
      <c r="L2280" s="19">
        <v>128</v>
      </c>
      <c r="M2280" s="19"/>
      <c r="N2280" s="19"/>
      <c r="O2280" s="19"/>
      <c r="P2280" s="19"/>
      <c r="Q2280" s="19"/>
      <c r="R2280" s="19"/>
      <c r="S2280" s="19"/>
      <c r="T2280" s="17"/>
    </row>
    <row r="2281" spans="1:20" ht="28.8" x14ac:dyDescent="0.3">
      <c r="A2281" s="1" t="s">
        <v>8558</v>
      </c>
      <c r="B2281" s="17" t="s">
        <v>5794</v>
      </c>
      <c r="C2281" s="17" t="s">
        <v>6237</v>
      </c>
      <c r="D2281" s="17" t="s">
        <v>6238</v>
      </c>
      <c r="E2281" s="18">
        <v>52965</v>
      </c>
      <c r="F2281" s="17" t="s">
        <v>90</v>
      </c>
      <c r="G2281" s="17" t="s">
        <v>8128</v>
      </c>
      <c r="H2281" s="17" t="s">
        <v>1075</v>
      </c>
      <c r="I2281" s="17" t="s">
        <v>6794</v>
      </c>
      <c r="J2281" s="20">
        <v>107876.71</v>
      </c>
      <c r="K2281" s="19">
        <v>9020</v>
      </c>
      <c r="L2281" s="19"/>
      <c r="M2281" s="19"/>
      <c r="N2281" s="19"/>
      <c r="O2281" s="19"/>
      <c r="P2281" s="19"/>
      <c r="Q2281" s="19"/>
      <c r="R2281" s="19"/>
      <c r="S2281" s="19"/>
      <c r="T2281" s="17"/>
    </row>
    <row r="2282" spans="1:20" ht="43.2" x14ac:dyDescent="0.3">
      <c r="A2282" s="1" t="s">
        <v>8558</v>
      </c>
      <c r="B2282" s="17" t="s">
        <v>5794</v>
      </c>
      <c r="C2282" s="17" t="s">
        <v>5950</v>
      </c>
      <c r="D2282" s="17" t="s">
        <v>5951</v>
      </c>
      <c r="E2282" s="18">
        <v>1120255</v>
      </c>
      <c r="F2282" s="17" t="s">
        <v>5933</v>
      </c>
      <c r="G2282" s="17" t="s">
        <v>8365</v>
      </c>
      <c r="H2282" s="17" t="s">
        <v>6790</v>
      </c>
      <c r="I2282" s="17"/>
      <c r="J2282" s="20">
        <v>1801.39</v>
      </c>
      <c r="K2282" s="19"/>
      <c r="L2282" s="19"/>
      <c r="M2282" s="19"/>
      <c r="N2282" s="19"/>
      <c r="O2282" s="19"/>
      <c r="P2282" s="19"/>
      <c r="Q2282" s="19">
        <v>500</v>
      </c>
      <c r="R2282" s="19"/>
      <c r="S2282" s="19"/>
      <c r="T2282" s="17" t="s">
        <v>6960</v>
      </c>
    </row>
    <row r="2283" spans="1:20" ht="43.2" x14ac:dyDescent="0.3">
      <c r="A2283" s="21" t="s">
        <v>8555</v>
      </c>
      <c r="B2283" s="17" t="s">
        <v>21</v>
      </c>
      <c r="C2283" s="17" t="s">
        <v>282</v>
      </c>
      <c r="D2283" s="17" t="s">
        <v>283</v>
      </c>
      <c r="E2283" s="18">
        <v>17554</v>
      </c>
      <c r="F2283" s="17" t="s">
        <v>284</v>
      </c>
      <c r="G2283" s="17" t="s">
        <v>7129</v>
      </c>
      <c r="H2283" s="17"/>
      <c r="I2283" s="17"/>
      <c r="J2283" s="20">
        <v>171887.07</v>
      </c>
      <c r="K2283" s="19">
        <v>39877</v>
      </c>
      <c r="L2283" s="19"/>
      <c r="M2283" s="19"/>
      <c r="N2283" s="19">
        <v>1959</v>
      </c>
      <c r="O2283" s="19"/>
      <c r="P2283" s="19"/>
      <c r="Q2283" s="19"/>
      <c r="R2283" s="19"/>
      <c r="S2283" s="19"/>
      <c r="T2283" s="17"/>
    </row>
    <row r="2284" spans="1:20" ht="28.8" x14ac:dyDescent="0.3">
      <c r="A2284" s="21" t="s">
        <v>8555</v>
      </c>
      <c r="B2284" s="17" t="s">
        <v>21</v>
      </c>
      <c r="C2284" s="17" t="s">
        <v>282</v>
      </c>
      <c r="D2284" s="17" t="s">
        <v>283</v>
      </c>
      <c r="E2284" s="18">
        <v>17554</v>
      </c>
      <c r="F2284" s="17" t="s">
        <v>491</v>
      </c>
      <c r="G2284" s="17" t="s">
        <v>5387</v>
      </c>
      <c r="H2284" s="17" t="s">
        <v>6790</v>
      </c>
      <c r="I2284" s="17" t="s">
        <v>6791</v>
      </c>
      <c r="J2284" s="20">
        <v>11879.32</v>
      </c>
      <c r="K2284" s="19">
        <v>5114</v>
      </c>
      <c r="L2284" s="19"/>
      <c r="M2284" s="19"/>
      <c r="N2284" s="19"/>
      <c r="O2284" s="19"/>
      <c r="P2284" s="19"/>
      <c r="Q2284" s="19"/>
      <c r="R2284" s="19"/>
      <c r="S2284" s="19"/>
      <c r="T2284" s="17"/>
    </row>
    <row r="2285" spans="1:20" ht="28.8" x14ac:dyDescent="0.3">
      <c r="A2285" s="21" t="s">
        <v>8555</v>
      </c>
      <c r="B2285" s="17" t="s">
        <v>21</v>
      </c>
      <c r="C2285" s="17" t="s">
        <v>282</v>
      </c>
      <c r="D2285" s="17" t="s">
        <v>283</v>
      </c>
      <c r="E2285" s="18">
        <v>17554</v>
      </c>
      <c r="F2285" s="17" t="s">
        <v>176</v>
      </c>
      <c r="G2285" s="17" t="s">
        <v>5391</v>
      </c>
      <c r="H2285" s="17"/>
      <c r="I2285" s="17" t="s">
        <v>6791</v>
      </c>
      <c r="J2285" s="20"/>
      <c r="K2285" s="19">
        <v>3220</v>
      </c>
      <c r="L2285" s="19"/>
      <c r="M2285" s="19"/>
      <c r="N2285" s="19"/>
      <c r="O2285" s="19"/>
      <c r="P2285" s="19"/>
      <c r="Q2285" s="19"/>
      <c r="R2285" s="19"/>
      <c r="S2285" s="19"/>
      <c r="T2285" s="17"/>
    </row>
    <row r="2286" spans="1:20" ht="43.2" x14ac:dyDescent="0.3">
      <c r="A2286" s="21" t="s">
        <v>8555</v>
      </c>
      <c r="B2286" s="17" t="s">
        <v>21</v>
      </c>
      <c r="C2286" s="17" t="s">
        <v>282</v>
      </c>
      <c r="D2286" s="17" t="s">
        <v>283</v>
      </c>
      <c r="E2286" s="18">
        <v>17554</v>
      </c>
      <c r="F2286" s="17" t="s">
        <v>5274</v>
      </c>
      <c r="G2286" s="17" t="s">
        <v>7130</v>
      </c>
      <c r="H2286" s="17"/>
      <c r="I2286" s="17" t="s">
        <v>6791</v>
      </c>
      <c r="J2286" s="20"/>
      <c r="K2286" s="19">
        <v>3398</v>
      </c>
      <c r="L2286" s="19"/>
      <c r="M2286" s="19"/>
      <c r="N2286" s="19"/>
      <c r="O2286" s="19"/>
      <c r="P2286" s="19"/>
      <c r="Q2286" s="19"/>
      <c r="R2286" s="19"/>
      <c r="S2286" s="19"/>
      <c r="T2286" s="17"/>
    </row>
    <row r="2287" spans="1:20" ht="28.8" x14ac:dyDescent="0.3">
      <c r="A2287" s="1" t="s">
        <v>8558</v>
      </c>
      <c r="B2287" s="17" t="s">
        <v>5794</v>
      </c>
      <c r="C2287" s="17" t="s">
        <v>6325</v>
      </c>
      <c r="D2287" s="17" t="s">
        <v>6326</v>
      </c>
      <c r="E2287" s="18">
        <v>52967</v>
      </c>
      <c r="F2287" s="17" t="s">
        <v>2126</v>
      </c>
      <c r="G2287" s="17" t="s">
        <v>8445</v>
      </c>
      <c r="H2287" s="17" t="s">
        <v>6790</v>
      </c>
      <c r="I2287" s="17"/>
      <c r="J2287" s="20">
        <v>1613.89</v>
      </c>
      <c r="K2287" s="19"/>
      <c r="L2287" s="19">
        <v>204</v>
      </c>
      <c r="M2287" s="19"/>
      <c r="N2287" s="19"/>
      <c r="O2287" s="19"/>
      <c r="P2287" s="19"/>
      <c r="Q2287" s="19"/>
      <c r="R2287" s="19"/>
      <c r="S2287" s="19"/>
      <c r="T2287" s="17"/>
    </row>
    <row r="2288" spans="1:20" ht="43.2" x14ac:dyDescent="0.3">
      <c r="A2288" s="1" t="s">
        <v>8558</v>
      </c>
      <c r="B2288" s="17" t="s">
        <v>5794</v>
      </c>
      <c r="C2288" s="17" t="s">
        <v>6325</v>
      </c>
      <c r="D2288" s="17" t="s">
        <v>6326</v>
      </c>
      <c r="E2288" s="18">
        <v>52967</v>
      </c>
      <c r="F2288" s="17" t="s">
        <v>6327</v>
      </c>
      <c r="G2288" s="17" t="s">
        <v>8462</v>
      </c>
      <c r="H2288" s="17" t="s">
        <v>6790</v>
      </c>
      <c r="I2288" s="17"/>
      <c r="J2288" s="20">
        <v>2555.33</v>
      </c>
      <c r="K2288" s="19">
        <v>323</v>
      </c>
      <c r="L2288" s="19"/>
      <c r="M2288" s="19"/>
      <c r="N2288" s="19"/>
      <c r="O2288" s="19"/>
      <c r="P2288" s="19"/>
      <c r="Q2288" s="19"/>
      <c r="R2288" s="19"/>
      <c r="S2288" s="19"/>
      <c r="T2288" s="17"/>
    </row>
    <row r="2289" spans="1:20" ht="43.2" x14ac:dyDescent="0.3">
      <c r="A2289" s="1" t="s">
        <v>8559</v>
      </c>
      <c r="B2289" s="17" t="s">
        <v>1406</v>
      </c>
      <c r="C2289" s="17" t="s">
        <v>2393</v>
      </c>
      <c r="D2289" s="17" t="s">
        <v>2394</v>
      </c>
      <c r="E2289" s="18">
        <v>28414</v>
      </c>
      <c r="F2289" s="17" t="s">
        <v>47</v>
      </c>
      <c r="G2289" s="17" t="s">
        <v>7741</v>
      </c>
      <c r="H2289" s="17" t="s">
        <v>6790</v>
      </c>
      <c r="I2289" s="17" t="s">
        <v>6788</v>
      </c>
      <c r="J2289" s="20">
        <v>8845.49</v>
      </c>
      <c r="K2289" s="19"/>
      <c r="L2289" s="19"/>
      <c r="M2289" s="19"/>
      <c r="N2289" s="19"/>
      <c r="O2289" s="19"/>
      <c r="P2289" s="19"/>
      <c r="Q2289" s="19">
        <v>1</v>
      </c>
      <c r="R2289" s="19"/>
      <c r="S2289" s="19"/>
      <c r="T2289" s="17" t="s">
        <v>6853</v>
      </c>
    </row>
    <row r="2290" spans="1:20" ht="28.8" x14ac:dyDescent="0.3">
      <c r="A2290" s="1" t="s">
        <v>8559</v>
      </c>
      <c r="B2290" s="17" t="s">
        <v>1406</v>
      </c>
      <c r="C2290" s="17" t="s">
        <v>2819</v>
      </c>
      <c r="D2290" s="17" t="s">
        <v>2818</v>
      </c>
      <c r="E2290" s="18">
        <v>28415</v>
      </c>
      <c r="F2290" s="17" t="s">
        <v>47</v>
      </c>
      <c r="G2290" s="17" t="s">
        <v>2818</v>
      </c>
      <c r="H2290" s="17" t="s">
        <v>6790</v>
      </c>
      <c r="I2290" s="17" t="s">
        <v>6788</v>
      </c>
      <c r="J2290" s="20">
        <v>8845.49</v>
      </c>
      <c r="K2290" s="19"/>
      <c r="L2290" s="19"/>
      <c r="M2290" s="19"/>
      <c r="N2290" s="19"/>
      <c r="O2290" s="19"/>
      <c r="P2290" s="19"/>
      <c r="Q2290" s="19">
        <v>1</v>
      </c>
      <c r="R2290" s="19"/>
      <c r="S2290" s="19"/>
      <c r="T2290" s="17" t="s">
        <v>6853</v>
      </c>
    </row>
    <row r="2291" spans="1:20" ht="28.8" x14ac:dyDescent="0.3">
      <c r="A2291" s="1" t="s">
        <v>8558</v>
      </c>
      <c r="B2291" s="17" t="s">
        <v>5794</v>
      </c>
      <c r="C2291" s="17" t="s">
        <v>5926</v>
      </c>
      <c r="D2291" s="17" t="s">
        <v>5927</v>
      </c>
      <c r="E2291" s="18">
        <v>52972</v>
      </c>
      <c r="F2291" s="17" t="s">
        <v>94</v>
      </c>
      <c r="G2291" s="17" t="s">
        <v>8362</v>
      </c>
      <c r="H2291" s="17" t="s">
        <v>6790</v>
      </c>
      <c r="I2291" s="17" t="s">
        <v>6788</v>
      </c>
      <c r="J2291" s="20">
        <v>7450.05</v>
      </c>
      <c r="K2291" s="19">
        <v>918</v>
      </c>
      <c r="L2291" s="19"/>
      <c r="M2291" s="19"/>
      <c r="N2291" s="19"/>
      <c r="O2291" s="19"/>
      <c r="P2291" s="19"/>
      <c r="Q2291" s="19"/>
      <c r="R2291" s="19"/>
      <c r="S2291" s="19"/>
      <c r="T2291" s="17"/>
    </row>
    <row r="2292" spans="1:20" ht="28.8" x14ac:dyDescent="0.3">
      <c r="A2292" s="1" t="s">
        <v>8558</v>
      </c>
      <c r="B2292" s="17" t="s">
        <v>5794</v>
      </c>
      <c r="C2292" s="17" t="s">
        <v>5926</v>
      </c>
      <c r="D2292" s="17" t="s">
        <v>5927</v>
      </c>
      <c r="E2292" s="18">
        <v>52972</v>
      </c>
      <c r="F2292" s="17" t="s">
        <v>152</v>
      </c>
      <c r="G2292" s="17" t="s">
        <v>8363</v>
      </c>
      <c r="H2292" s="17" t="s">
        <v>6790</v>
      </c>
      <c r="I2292" s="17" t="s">
        <v>6796</v>
      </c>
      <c r="J2292" s="20">
        <v>4964.12</v>
      </c>
      <c r="K2292" s="19">
        <v>965</v>
      </c>
      <c r="L2292" s="19"/>
      <c r="M2292" s="19"/>
      <c r="N2292" s="19"/>
      <c r="O2292" s="19"/>
      <c r="P2292" s="19"/>
      <c r="Q2292" s="19"/>
      <c r="R2292" s="19"/>
      <c r="S2292" s="19"/>
      <c r="T2292" s="17"/>
    </row>
    <row r="2293" spans="1:20" ht="43.2" x14ac:dyDescent="0.3">
      <c r="A2293" s="1" t="s">
        <v>8559</v>
      </c>
      <c r="B2293" s="17" t="s">
        <v>1406</v>
      </c>
      <c r="C2293" s="17" t="s">
        <v>2411</v>
      </c>
      <c r="D2293" s="17" t="s">
        <v>2412</v>
      </c>
      <c r="E2293" s="18">
        <v>919527</v>
      </c>
      <c r="F2293" s="17" t="s">
        <v>55</v>
      </c>
      <c r="G2293" s="17" t="s">
        <v>7492</v>
      </c>
      <c r="H2293" s="17"/>
      <c r="I2293" s="17" t="s">
        <v>6788</v>
      </c>
      <c r="J2293" s="20">
        <v>3257.2</v>
      </c>
      <c r="K2293" s="19"/>
      <c r="L2293" s="19"/>
      <c r="M2293" s="19"/>
      <c r="N2293" s="19"/>
      <c r="O2293" s="19"/>
      <c r="P2293" s="19"/>
      <c r="Q2293" s="19">
        <v>1</v>
      </c>
      <c r="R2293" s="19"/>
      <c r="S2293" s="19"/>
      <c r="T2293" s="17" t="s">
        <v>6853</v>
      </c>
    </row>
    <row r="2294" spans="1:20" ht="43.2" x14ac:dyDescent="0.3">
      <c r="A2294" s="1" t="s">
        <v>8559</v>
      </c>
      <c r="B2294" s="17" t="s">
        <v>1406</v>
      </c>
      <c r="C2294" s="17" t="s">
        <v>2719</v>
      </c>
      <c r="D2294" s="17" t="s">
        <v>2720</v>
      </c>
      <c r="E2294" s="18">
        <v>919540</v>
      </c>
      <c r="F2294" s="17" t="s">
        <v>55</v>
      </c>
      <c r="G2294" s="17" t="s">
        <v>7492</v>
      </c>
      <c r="H2294" s="17"/>
      <c r="I2294" s="17" t="s">
        <v>6788</v>
      </c>
      <c r="J2294" s="20">
        <v>3257.2</v>
      </c>
      <c r="K2294" s="19"/>
      <c r="L2294" s="19"/>
      <c r="M2294" s="19"/>
      <c r="N2294" s="19"/>
      <c r="O2294" s="19"/>
      <c r="P2294" s="19"/>
      <c r="Q2294" s="19">
        <v>1</v>
      </c>
      <c r="R2294" s="19"/>
      <c r="S2294" s="19"/>
      <c r="T2294" s="17" t="s">
        <v>6853</v>
      </c>
    </row>
    <row r="2295" spans="1:20" x14ac:dyDescent="0.3">
      <c r="A2295" s="1" t="s">
        <v>8558</v>
      </c>
      <c r="B2295" s="17" t="s">
        <v>5794</v>
      </c>
      <c r="C2295" s="17" t="s">
        <v>6350</v>
      </c>
      <c r="D2295" s="17" t="s">
        <v>4201</v>
      </c>
      <c r="E2295" s="18">
        <v>52973</v>
      </c>
      <c r="F2295" s="17" t="s">
        <v>1443</v>
      </c>
      <c r="G2295" s="17" t="s">
        <v>8134</v>
      </c>
      <c r="H2295" s="17" t="s">
        <v>6790</v>
      </c>
      <c r="I2295" s="17"/>
      <c r="J2295" s="20">
        <v>21.25</v>
      </c>
      <c r="K2295" s="19">
        <v>8</v>
      </c>
      <c r="L2295" s="19"/>
      <c r="M2295" s="19"/>
      <c r="N2295" s="19"/>
      <c r="O2295" s="19"/>
      <c r="P2295" s="19"/>
      <c r="Q2295" s="19">
        <v>1</v>
      </c>
      <c r="R2295" s="19"/>
      <c r="S2295" s="19"/>
      <c r="T2295" s="17" t="s">
        <v>6853</v>
      </c>
    </row>
    <row r="2296" spans="1:20" ht="43.2" x14ac:dyDescent="0.3">
      <c r="A2296" s="1" t="s">
        <v>8559</v>
      </c>
      <c r="B2296" s="17" t="s">
        <v>1406</v>
      </c>
      <c r="C2296" s="17" t="s">
        <v>3059</v>
      </c>
      <c r="D2296" s="17" t="s">
        <v>3060</v>
      </c>
      <c r="E2296" s="18">
        <v>919549</v>
      </c>
      <c r="F2296" s="17" t="s">
        <v>55</v>
      </c>
      <c r="G2296" s="17" t="s">
        <v>7934</v>
      </c>
      <c r="H2296" s="17"/>
      <c r="I2296" s="17" t="s">
        <v>6788</v>
      </c>
      <c r="J2296" s="20">
        <v>3257.2</v>
      </c>
      <c r="K2296" s="19"/>
      <c r="L2296" s="19"/>
      <c r="M2296" s="19"/>
      <c r="N2296" s="19"/>
      <c r="O2296" s="19"/>
      <c r="P2296" s="19"/>
      <c r="Q2296" s="19">
        <v>1</v>
      </c>
      <c r="R2296" s="19"/>
      <c r="S2296" s="19"/>
      <c r="T2296" s="17" t="s">
        <v>6853</v>
      </c>
    </row>
    <row r="2297" spans="1:20" ht="28.8" x14ac:dyDescent="0.3">
      <c r="A2297" s="1" t="s">
        <v>8559</v>
      </c>
      <c r="B2297" s="17" t="s">
        <v>1406</v>
      </c>
      <c r="C2297" s="17" t="s">
        <v>3017</v>
      </c>
      <c r="D2297" s="17" t="s">
        <v>3018</v>
      </c>
      <c r="E2297" s="18">
        <v>1098313</v>
      </c>
      <c r="F2297" s="17" t="s">
        <v>55</v>
      </c>
      <c r="G2297" s="17" t="s">
        <v>3007</v>
      </c>
      <c r="H2297" s="17"/>
      <c r="I2297" s="17" t="s">
        <v>6788</v>
      </c>
      <c r="J2297" s="20">
        <v>3257.2</v>
      </c>
      <c r="K2297" s="19"/>
      <c r="L2297" s="19"/>
      <c r="M2297" s="19"/>
      <c r="N2297" s="19"/>
      <c r="O2297" s="19"/>
      <c r="P2297" s="19"/>
      <c r="Q2297" s="19">
        <v>1</v>
      </c>
      <c r="R2297" s="19"/>
      <c r="S2297" s="19"/>
      <c r="T2297" s="17" t="s">
        <v>6853</v>
      </c>
    </row>
    <row r="2298" spans="1:20" ht="28.8" x14ac:dyDescent="0.3">
      <c r="A2298" s="1" t="s">
        <v>8559</v>
      </c>
      <c r="B2298" s="17" t="s">
        <v>1406</v>
      </c>
      <c r="C2298" s="17" t="s">
        <v>2060</v>
      </c>
      <c r="D2298" s="17" t="s">
        <v>2061</v>
      </c>
      <c r="E2298" s="18">
        <v>1098317</v>
      </c>
      <c r="F2298" s="17" t="s">
        <v>313</v>
      </c>
      <c r="G2298" s="17" t="s">
        <v>7614</v>
      </c>
      <c r="H2298" s="17"/>
      <c r="I2298" s="17" t="s">
        <v>6788</v>
      </c>
      <c r="J2298" s="20">
        <v>3257.2</v>
      </c>
      <c r="K2298" s="19"/>
      <c r="L2298" s="19"/>
      <c r="M2298" s="19"/>
      <c r="N2298" s="19">
        <v>1</v>
      </c>
      <c r="O2298" s="19"/>
      <c r="P2298" s="19"/>
      <c r="Q2298" s="19">
        <v>0.12</v>
      </c>
      <c r="R2298" s="19"/>
      <c r="S2298" s="19"/>
      <c r="T2298" s="17" t="s">
        <v>8554</v>
      </c>
    </row>
    <row r="2299" spans="1:20" ht="43.2" x14ac:dyDescent="0.3">
      <c r="A2299" s="1" t="s">
        <v>8559</v>
      </c>
      <c r="B2299" s="17" t="s">
        <v>1406</v>
      </c>
      <c r="C2299" s="17" t="s">
        <v>1644</v>
      </c>
      <c r="D2299" s="17" t="s">
        <v>1645</v>
      </c>
      <c r="E2299" s="18">
        <v>1098312</v>
      </c>
      <c r="F2299" s="17" t="s">
        <v>55</v>
      </c>
      <c r="G2299" s="17" t="s">
        <v>7492</v>
      </c>
      <c r="H2299" s="17"/>
      <c r="I2299" s="17" t="s">
        <v>6788</v>
      </c>
      <c r="J2299" s="20">
        <v>3257.2</v>
      </c>
      <c r="K2299" s="19"/>
      <c r="L2299" s="19"/>
      <c r="M2299" s="19"/>
      <c r="N2299" s="19"/>
      <c r="O2299" s="19"/>
      <c r="P2299" s="19"/>
      <c r="Q2299" s="19">
        <v>1</v>
      </c>
      <c r="R2299" s="19"/>
      <c r="S2299" s="19"/>
      <c r="T2299" s="17" t="s">
        <v>6853</v>
      </c>
    </row>
    <row r="2300" spans="1:20" ht="28.8" x14ac:dyDescent="0.3">
      <c r="A2300" s="1" t="s">
        <v>8559</v>
      </c>
      <c r="B2300" s="17" t="s">
        <v>1406</v>
      </c>
      <c r="C2300" s="17" t="s">
        <v>3041</v>
      </c>
      <c r="D2300" s="17" t="s">
        <v>3042</v>
      </c>
      <c r="E2300" s="18">
        <v>1097903</v>
      </c>
      <c r="F2300" s="17" t="s">
        <v>55</v>
      </c>
      <c r="G2300" s="17" t="s">
        <v>7931</v>
      </c>
      <c r="H2300" s="17"/>
      <c r="I2300" s="17" t="s">
        <v>6788</v>
      </c>
      <c r="J2300" s="20">
        <v>3257.2</v>
      </c>
      <c r="K2300" s="19"/>
      <c r="L2300" s="19"/>
      <c r="M2300" s="19"/>
      <c r="N2300" s="19"/>
      <c r="O2300" s="19"/>
      <c r="P2300" s="19"/>
      <c r="Q2300" s="19">
        <v>1</v>
      </c>
      <c r="R2300" s="19"/>
      <c r="S2300" s="19"/>
      <c r="T2300" s="17" t="s">
        <v>6853</v>
      </c>
    </row>
    <row r="2301" spans="1:20" ht="28.8" x14ac:dyDescent="0.3">
      <c r="A2301" s="1" t="s">
        <v>8559</v>
      </c>
      <c r="B2301" s="17" t="s">
        <v>1406</v>
      </c>
      <c r="C2301" s="17" t="s">
        <v>1646</v>
      </c>
      <c r="D2301" s="17" t="s">
        <v>1647</v>
      </c>
      <c r="E2301" s="18">
        <v>1097902</v>
      </c>
      <c r="F2301" s="17" t="s">
        <v>55</v>
      </c>
      <c r="G2301" s="17" t="s">
        <v>7495</v>
      </c>
      <c r="H2301" s="17"/>
      <c r="I2301" s="17" t="s">
        <v>6788</v>
      </c>
      <c r="J2301" s="20">
        <v>3257.2</v>
      </c>
      <c r="K2301" s="19"/>
      <c r="L2301" s="19"/>
      <c r="M2301" s="19"/>
      <c r="N2301" s="19"/>
      <c r="O2301" s="19"/>
      <c r="P2301" s="19"/>
      <c r="Q2301" s="19">
        <v>1</v>
      </c>
      <c r="R2301" s="19"/>
      <c r="S2301" s="19"/>
      <c r="T2301" s="17" t="s">
        <v>6853</v>
      </c>
    </row>
    <row r="2302" spans="1:20" ht="28.8" x14ac:dyDescent="0.3">
      <c r="A2302" s="1" t="s">
        <v>8559</v>
      </c>
      <c r="B2302" s="17" t="s">
        <v>1406</v>
      </c>
      <c r="C2302" s="17" t="s">
        <v>2062</v>
      </c>
      <c r="D2302" s="17" t="s">
        <v>2063</v>
      </c>
      <c r="E2302" s="18">
        <v>1097910</v>
      </c>
      <c r="F2302" s="17" t="s">
        <v>55</v>
      </c>
      <c r="G2302" s="17" t="s">
        <v>1317</v>
      </c>
      <c r="H2302" s="17"/>
      <c r="I2302" s="17" t="s">
        <v>6788</v>
      </c>
      <c r="J2302" s="20">
        <v>3257.2</v>
      </c>
      <c r="K2302" s="19"/>
      <c r="L2302" s="19"/>
      <c r="M2302" s="19"/>
      <c r="N2302" s="19"/>
      <c r="O2302" s="19"/>
      <c r="P2302" s="19"/>
      <c r="Q2302" s="19">
        <v>1</v>
      </c>
      <c r="R2302" s="19"/>
      <c r="S2302" s="19"/>
      <c r="T2302" s="17" t="s">
        <v>6853</v>
      </c>
    </row>
    <row r="2303" spans="1:20" ht="28.8" x14ac:dyDescent="0.3">
      <c r="A2303" s="1" t="s">
        <v>8559</v>
      </c>
      <c r="B2303" s="17" t="s">
        <v>1406</v>
      </c>
      <c r="C2303" s="17" t="s">
        <v>3043</v>
      </c>
      <c r="D2303" s="17" t="s">
        <v>3044</v>
      </c>
      <c r="E2303" s="18">
        <v>1098016</v>
      </c>
      <c r="F2303" s="17" t="s">
        <v>55</v>
      </c>
      <c r="G2303" s="17" t="s">
        <v>7933</v>
      </c>
      <c r="H2303" s="17"/>
      <c r="I2303" s="17" t="s">
        <v>6788</v>
      </c>
      <c r="J2303" s="20">
        <v>3257.2</v>
      </c>
      <c r="K2303" s="19"/>
      <c r="L2303" s="19"/>
      <c r="M2303" s="19"/>
      <c r="N2303" s="19"/>
      <c r="O2303" s="19"/>
      <c r="P2303" s="19"/>
      <c r="Q2303" s="19">
        <v>1</v>
      </c>
      <c r="R2303" s="19"/>
      <c r="S2303" s="19"/>
      <c r="T2303" s="17" t="s">
        <v>6853</v>
      </c>
    </row>
    <row r="2304" spans="1:20" x14ac:dyDescent="0.3">
      <c r="A2304" s="1" t="s">
        <v>8559</v>
      </c>
      <c r="B2304" s="17" t="s">
        <v>1406</v>
      </c>
      <c r="C2304" s="17" t="s">
        <v>2796</v>
      </c>
      <c r="D2304" s="17" t="s">
        <v>2797</v>
      </c>
      <c r="E2304" s="18">
        <v>1098061</v>
      </c>
      <c r="F2304" s="17" t="s">
        <v>47</v>
      </c>
      <c r="G2304" s="17" t="s">
        <v>6229</v>
      </c>
      <c r="H2304" s="17"/>
      <c r="I2304" s="17" t="s">
        <v>6788</v>
      </c>
      <c r="J2304" s="20">
        <v>8845.49</v>
      </c>
      <c r="K2304" s="19"/>
      <c r="L2304" s="19"/>
      <c r="M2304" s="19"/>
      <c r="N2304" s="19"/>
      <c r="O2304" s="19"/>
      <c r="P2304" s="19"/>
      <c r="Q2304" s="19">
        <v>1</v>
      </c>
      <c r="R2304" s="19"/>
      <c r="S2304" s="19"/>
      <c r="T2304" s="17" t="s">
        <v>6853</v>
      </c>
    </row>
    <row r="2305" spans="1:20" ht="43.2" x14ac:dyDescent="0.3">
      <c r="A2305" s="1" t="s">
        <v>8559</v>
      </c>
      <c r="B2305" s="17" t="s">
        <v>1406</v>
      </c>
      <c r="C2305" s="17" t="s">
        <v>1648</v>
      </c>
      <c r="D2305" s="17" t="s">
        <v>1649</v>
      </c>
      <c r="E2305" s="18">
        <v>1098015</v>
      </c>
      <c r="F2305" s="17" t="s">
        <v>55</v>
      </c>
      <c r="G2305" s="17" t="s">
        <v>7492</v>
      </c>
      <c r="H2305" s="17"/>
      <c r="I2305" s="17" t="s">
        <v>6788</v>
      </c>
      <c r="J2305" s="20">
        <v>3257.2</v>
      </c>
      <c r="K2305" s="19"/>
      <c r="L2305" s="19"/>
      <c r="M2305" s="19"/>
      <c r="N2305" s="19"/>
      <c r="O2305" s="19"/>
      <c r="P2305" s="19"/>
      <c r="Q2305" s="19">
        <v>1</v>
      </c>
      <c r="R2305" s="19"/>
      <c r="S2305" s="19"/>
      <c r="T2305" s="17" t="s">
        <v>6853</v>
      </c>
    </row>
    <row r="2306" spans="1:20" ht="28.8" x14ac:dyDescent="0.3">
      <c r="A2306" s="1" t="s">
        <v>8559</v>
      </c>
      <c r="B2306" s="17" t="s">
        <v>1406</v>
      </c>
      <c r="C2306" s="17" t="s">
        <v>2407</v>
      </c>
      <c r="D2306" s="17" t="s">
        <v>2408</v>
      </c>
      <c r="E2306" s="18">
        <v>1098001</v>
      </c>
      <c r="F2306" s="17" t="s">
        <v>197</v>
      </c>
      <c r="G2306" s="17" t="s">
        <v>7745</v>
      </c>
      <c r="H2306" s="17"/>
      <c r="I2306" s="17" t="s">
        <v>6791</v>
      </c>
      <c r="J2306" s="20">
        <v>289.52999999999997</v>
      </c>
      <c r="K2306" s="19">
        <v>480</v>
      </c>
      <c r="L2306" s="19"/>
      <c r="M2306" s="19"/>
      <c r="N2306" s="19"/>
      <c r="O2306" s="19"/>
      <c r="P2306" s="19"/>
      <c r="Q2306" s="19"/>
      <c r="R2306" s="19"/>
      <c r="S2306" s="19"/>
      <c r="T2306" s="17"/>
    </row>
    <row r="2307" spans="1:20" ht="28.8" x14ac:dyDescent="0.3">
      <c r="A2307" s="1" t="s">
        <v>8559</v>
      </c>
      <c r="B2307" s="17" t="s">
        <v>1406</v>
      </c>
      <c r="C2307" s="17" t="s">
        <v>2690</v>
      </c>
      <c r="D2307" s="17" t="s">
        <v>2691</v>
      </c>
      <c r="E2307" s="18">
        <v>1098006</v>
      </c>
      <c r="F2307" s="17" t="s">
        <v>197</v>
      </c>
      <c r="G2307" s="17" t="s">
        <v>7745</v>
      </c>
      <c r="H2307" s="17"/>
      <c r="I2307" s="17" t="s">
        <v>6791</v>
      </c>
      <c r="J2307" s="20">
        <v>289.52999999999997</v>
      </c>
      <c r="K2307" s="19">
        <v>480</v>
      </c>
      <c r="L2307" s="19"/>
      <c r="M2307" s="19"/>
      <c r="N2307" s="19"/>
      <c r="O2307" s="19"/>
      <c r="P2307" s="19"/>
      <c r="Q2307" s="19"/>
      <c r="R2307" s="19"/>
      <c r="S2307" s="19"/>
      <c r="T2307" s="17"/>
    </row>
    <row r="2308" spans="1:20" ht="28.8" x14ac:dyDescent="0.3">
      <c r="A2308" s="1" t="s">
        <v>8559</v>
      </c>
      <c r="B2308" s="17" t="s">
        <v>1406</v>
      </c>
      <c r="C2308" s="17" t="s">
        <v>2872</v>
      </c>
      <c r="D2308" s="17" t="s">
        <v>2873</v>
      </c>
      <c r="E2308" s="18">
        <v>1098009</v>
      </c>
      <c r="F2308" s="17" t="s">
        <v>197</v>
      </c>
      <c r="G2308" s="17" t="s">
        <v>7745</v>
      </c>
      <c r="H2308" s="17"/>
      <c r="I2308" s="17" t="s">
        <v>6791</v>
      </c>
      <c r="J2308" s="20">
        <v>289.52999999999997</v>
      </c>
      <c r="K2308" s="19">
        <v>480</v>
      </c>
      <c r="L2308" s="19"/>
      <c r="M2308" s="19"/>
      <c r="N2308" s="19"/>
      <c r="O2308" s="19"/>
      <c r="P2308" s="19"/>
      <c r="Q2308" s="19"/>
      <c r="R2308" s="19"/>
      <c r="S2308" s="19"/>
      <c r="T2308" s="17"/>
    </row>
    <row r="2309" spans="1:20" ht="28.8" x14ac:dyDescent="0.3">
      <c r="A2309" s="1" t="s">
        <v>8559</v>
      </c>
      <c r="B2309" s="17" t="s">
        <v>1406</v>
      </c>
      <c r="C2309" s="17" t="s">
        <v>2721</v>
      </c>
      <c r="D2309" s="17" t="s">
        <v>2722</v>
      </c>
      <c r="E2309" s="18">
        <v>1098012</v>
      </c>
      <c r="F2309" s="17" t="s">
        <v>197</v>
      </c>
      <c r="G2309" s="17" t="s">
        <v>7841</v>
      </c>
      <c r="H2309" s="17"/>
      <c r="I2309" s="17" t="s">
        <v>6791</v>
      </c>
      <c r="J2309" s="20">
        <v>289.52999999999997</v>
      </c>
      <c r="K2309" s="19">
        <v>480</v>
      </c>
      <c r="L2309" s="19"/>
      <c r="M2309" s="19"/>
      <c r="N2309" s="19"/>
      <c r="O2309" s="19"/>
      <c r="P2309" s="19"/>
      <c r="Q2309" s="19"/>
      <c r="R2309" s="19"/>
      <c r="S2309" s="19"/>
      <c r="T2309" s="17"/>
    </row>
    <row r="2310" spans="1:20" ht="28.8" x14ac:dyDescent="0.3">
      <c r="A2310" s="1" t="s">
        <v>8559</v>
      </c>
      <c r="B2310" s="17" t="s">
        <v>1406</v>
      </c>
      <c r="C2310" s="17" t="s">
        <v>2064</v>
      </c>
      <c r="D2310" s="17" t="s">
        <v>2065</v>
      </c>
      <c r="E2310" s="18">
        <v>1098027</v>
      </c>
      <c r="F2310" s="17" t="s">
        <v>55</v>
      </c>
      <c r="G2310" s="17" t="s">
        <v>7615</v>
      </c>
      <c r="H2310" s="17"/>
      <c r="I2310" s="17" t="s">
        <v>6788</v>
      </c>
      <c r="J2310" s="20">
        <v>3257.2</v>
      </c>
      <c r="K2310" s="19"/>
      <c r="L2310" s="19"/>
      <c r="M2310" s="19"/>
      <c r="N2310" s="19"/>
      <c r="O2310" s="19"/>
      <c r="P2310" s="19"/>
      <c r="Q2310" s="19">
        <v>1</v>
      </c>
      <c r="R2310" s="19"/>
      <c r="S2310" s="19"/>
      <c r="T2310" s="17" t="s">
        <v>6853</v>
      </c>
    </row>
    <row r="2311" spans="1:20" ht="28.8" x14ac:dyDescent="0.3">
      <c r="A2311" s="1" t="s">
        <v>8559</v>
      </c>
      <c r="B2311" s="17" t="s">
        <v>1406</v>
      </c>
      <c r="C2311" s="17" t="s">
        <v>1508</v>
      </c>
      <c r="D2311" s="17" t="s">
        <v>1509</v>
      </c>
      <c r="E2311" s="18">
        <v>1098030</v>
      </c>
      <c r="F2311" s="17" t="s">
        <v>1495</v>
      </c>
      <c r="G2311" s="17" t="s">
        <v>7474</v>
      </c>
      <c r="H2311" s="17"/>
      <c r="I2311" s="17" t="s">
        <v>6793</v>
      </c>
      <c r="J2311" s="20">
        <v>7058.58</v>
      </c>
      <c r="K2311" s="19"/>
      <c r="L2311" s="19"/>
      <c r="M2311" s="19"/>
      <c r="N2311" s="19">
        <v>66</v>
      </c>
      <c r="O2311" s="19"/>
      <c r="P2311" s="19"/>
      <c r="Q2311" s="19">
        <v>1</v>
      </c>
      <c r="R2311" s="19"/>
      <c r="S2311" s="19"/>
      <c r="T2311" s="17" t="s">
        <v>6853</v>
      </c>
    </row>
    <row r="2312" spans="1:20" x14ac:dyDescent="0.3">
      <c r="A2312" s="21" t="s">
        <v>8555</v>
      </c>
      <c r="B2312" s="17" t="s">
        <v>21</v>
      </c>
      <c r="C2312" s="17" t="s">
        <v>224</v>
      </c>
      <c r="D2312" s="17" t="s">
        <v>225</v>
      </c>
      <c r="E2312" s="18">
        <v>19914</v>
      </c>
      <c r="F2312" s="17" t="s">
        <v>226</v>
      </c>
      <c r="G2312" s="17"/>
      <c r="H2312" s="17" t="s">
        <v>6790</v>
      </c>
      <c r="I2312" s="17" t="s">
        <v>6793</v>
      </c>
      <c r="J2312" s="20">
        <v>528.61</v>
      </c>
      <c r="K2312" s="19"/>
      <c r="L2312" s="19"/>
      <c r="M2312" s="19"/>
      <c r="N2312" s="19">
        <v>201</v>
      </c>
      <c r="O2312" s="19"/>
      <c r="P2312" s="19"/>
      <c r="Q2312" s="19">
        <v>1</v>
      </c>
      <c r="R2312" s="19"/>
      <c r="S2312" s="19"/>
      <c r="T2312" s="17" t="s">
        <v>6853</v>
      </c>
    </row>
    <row r="2313" spans="1:20" ht="28.8" x14ac:dyDescent="0.3">
      <c r="A2313" s="1" t="s">
        <v>8559</v>
      </c>
      <c r="B2313" s="17" t="s">
        <v>1406</v>
      </c>
      <c r="C2313" s="17" t="s">
        <v>1943</v>
      </c>
      <c r="D2313" s="17" t="s">
        <v>1944</v>
      </c>
      <c r="E2313" s="18">
        <v>1180220</v>
      </c>
      <c r="F2313" s="17" t="s">
        <v>197</v>
      </c>
      <c r="G2313" s="17" t="s">
        <v>406</v>
      </c>
      <c r="H2313" s="17"/>
      <c r="I2313" s="17" t="s">
        <v>6791</v>
      </c>
      <c r="J2313" s="20">
        <v>227.4</v>
      </c>
      <c r="K2313" s="19">
        <v>377</v>
      </c>
      <c r="L2313" s="19"/>
      <c r="M2313" s="19"/>
      <c r="N2313" s="19"/>
      <c r="O2313" s="19"/>
      <c r="P2313" s="19"/>
      <c r="Q2313" s="19"/>
      <c r="R2313" s="19"/>
      <c r="S2313" s="19"/>
      <c r="T2313" s="17"/>
    </row>
    <row r="2314" spans="1:20" x14ac:dyDescent="0.3">
      <c r="A2314" s="21" t="s">
        <v>8555</v>
      </c>
      <c r="B2314" s="17" t="s">
        <v>21</v>
      </c>
      <c r="C2314" s="17" t="s">
        <v>227</v>
      </c>
      <c r="D2314" s="17" t="s">
        <v>228</v>
      </c>
      <c r="E2314" s="18">
        <v>19915</v>
      </c>
      <c r="F2314" s="17" t="s">
        <v>226</v>
      </c>
      <c r="G2314" s="17"/>
      <c r="H2314" s="17" t="s">
        <v>6790</v>
      </c>
      <c r="I2314" s="17" t="s">
        <v>6793</v>
      </c>
      <c r="J2314" s="20">
        <v>528.61</v>
      </c>
      <c r="K2314" s="19"/>
      <c r="L2314" s="19"/>
      <c r="M2314" s="19"/>
      <c r="N2314" s="19">
        <v>116.75</v>
      </c>
      <c r="O2314" s="19"/>
      <c r="P2314" s="19"/>
      <c r="Q2314" s="19">
        <v>1</v>
      </c>
      <c r="R2314" s="19"/>
      <c r="S2314" s="19"/>
      <c r="T2314" s="17" t="s">
        <v>6853</v>
      </c>
    </row>
    <row r="2315" spans="1:20" ht="28.8" x14ac:dyDescent="0.3">
      <c r="A2315" s="1" t="s">
        <v>8559</v>
      </c>
      <c r="B2315" s="17" t="s">
        <v>1406</v>
      </c>
      <c r="C2315" s="17" t="s">
        <v>1941</v>
      </c>
      <c r="D2315" s="17" t="s">
        <v>1942</v>
      </c>
      <c r="E2315" s="18">
        <v>1180231</v>
      </c>
      <c r="F2315" s="17" t="s">
        <v>197</v>
      </c>
      <c r="G2315" s="17" t="s">
        <v>406</v>
      </c>
      <c r="H2315" s="17"/>
      <c r="I2315" s="17" t="s">
        <v>6791</v>
      </c>
      <c r="J2315" s="20">
        <v>329.34</v>
      </c>
      <c r="K2315" s="19">
        <v>546</v>
      </c>
      <c r="L2315" s="19"/>
      <c r="M2315" s="19"/>
      <c r="N2315" s="19"/>
      <c r="O2315" s="19"/>
      <c r="P2315" s="19"/>
      <c r="Q2315" s="19"/>
      <c r="R2315" s="19"/>
      <c r="S2315" s="19"/>
      <c r="T2315" s="17"/>
    </row>
    <row r="2316" spans="1:20" ht="28.8" x14ac:dyDescent="0.3">
      <c r="A2316" s="21" t="s">
        <v>8555</v>
      </c>
      <c r="B2316" s="17" t="s">
        <v>21</v>
      </c>
      <c r="C2316" s="17" t="s">
        <v>355</v>
      </c>
      <c r="D2316" s="17" t="s">
        <v>356</v>
      </c>
      <c r="E2316" s="18">
        <v>21134</v>
      </c>
      <c r="F2316" s="17" t="s">
        <v>113</v>
      </c>
      <c r="G2316" s="17" t="s">
        <v>7146</v>
      </c>
      <c r="H2316" s="17" t="s">
        <v>1075</v>
      </c>
      <c r="I2316" s="17" t="s">
        <v>6787</v>
      </c>
      <c r="J2316" s="20"/>
      <c r="K2316" s="19">
        <v>459</v>
      </c>
      <c r="L2316" s="19"/>
      <c r="M2316" s="19"/>
      <c r="N2316" s="19"/>
      <c r="O2316" s="19"/>
      <c r="P2316" s="19"/>
      <c r="Q2316" s="19"/>
      <c r="R2316" s="19"/>
      <c r="S2316" s="19"/>
      <c r="T2316" s="17"/>
    </row>
    <row r="2317" spans="1:20" ht="43.2" x14ac:dyDescent="0.3">
      <c r="A2317" s="1" t="s">
        <v>8558</v>
      </c>
      <c r="B2317" s="17" t="s">
        <v>5794</v>
      </c>
      <c r="C2317" s="17" t="s">
        <v>5851</v>
      </c>
      <c r="D2317" s="17" t="s">
        <v>5852</v>
      </c>
      <c r="E2317" s="18">
        <v>44672</v>
      </c>
      <c r="F2317" s="17" t="s">
        <v>176</v>
      </c>
      <c r="G2317" s="17" t="s">
        <v>8333</v>
      </c>
      <c r="H2317" s="17" t="s">
        <v>6790</v>
      </c>
      <c r="I2317" s="17" t="s">
        <v>6791</v>
      </c>
      <c r="J2317" s="20">
        <v>115918.81</v>
      </c>
      <c r="K2317" s="19">
        <v>11983</v>
      </c>
      <c r="L2317" s="19"/>
      <c r="M2317" s="19"/>
      <c r="N2317" s="19"/>
      <c r="O2317" s="19"/>
      <c r="P2317" s="19"/>
      <c r="Q2317" s="19"/>
      <c r="R2317" s="19"/>
      <c r="S2317" s="19"/>
      <c r="T2317" s="17"/>
    </row>
    <row r="2318" spans="1:20" x14ac:dyDescent="0.3">
      <c r="A2318" s="21" t="s">
        <v>8555</v>
      </c>
      <c r="B2318" s="17" t="s">
        <v>21</v>
      </c>
      <c r="C2318" s="17" t="s">
        <v>45</v>
      </c>
      <c r="D2318" s="17" t="s">
        <v>46</v>
      </c>
      <c r="E2318" s="18">
        <v>21139</v>
      </c>
      <c r="F2318" s="17" t="s">
        <v>47</v>
      </c>
      <c r="G2318" s="17" t="s">
        <v>3606</v>
      </c>
      <c r="H2318" s="17" t="s">
        <v>6790</v>
      </c>
      <c r="I2318" s="17" t="s">
        <v>6788</v>
      </c>
      <c r="J2318" s="20">
        <v>7015.39</v>
      </c>
      <c r="K2318" s="19"/>
      <c r="L2318" s="19"/>
      <c r="M2318" s="19"/>
      <c r="N2318" s="19"/>
      <c r="O2318" s="19"/>
      <c r="P2318" s="19"/>
      <c r="Q2318" s="19">
        <v>1</v>
      </c>
      <c r="R2318" s="19"/>
      <c r="S2318" s="19"/>
      <c r="T2318" s="17" t="s">
        <v>6853</v>
      </c>
    </row>
    <row r="2319" spans="1:20" x14ac:dyDescent="0.3">
      <c r="A2319" s="21" t="s">
        <v>8555</v>
      </c>
      <c r="B2319" s="17" t="s">
        <v>21</v>
      </c>
      <c r="C2319" s="17" t="s">
        <v>48</v>
      </c>
      <c r="D2319" s="17" t="s">
        <v>49</v>
      </c>
      <c r="E2319" s="18">
        <v>21140</v>
      </c>
      <c r="F2319" s="17" t="s">
        <v>47</v>
      </c>
      <c r="G2319" s="17" t="s">
        <v>3606</v>
      </c>
      <c r="H2319" s="17" t="s">
        <v>6790</v>
      </c>
      <c r="I2319" s="17" t="s">
        <v>6788</v>
      </c>
      <c r="J2319" s="20">
        <v>7015.39</v>
      </c>
      <c r="K2319" s="19"/>
      <c r="L2319" s="19"/>
      <c r="M2319" s="19"/>
      <c r="N2319" s="19"/>
      <c r="O2319" s="19"/>
      <c r="P2319" s="19"/>
      <c r="Q2319" s="19">
        <v>1</v>
      </c>
      <c r="R2319" s="19"/>
      <c r="S2319" s="19"/>
      <c r="T2319" s="17" t="s">
        <v>6853</v>
      </c>
    </row>
    <row r="2320" spans="1:20" ht="28.8" x14ac:dyDescent="0.3">
      <c r="A2320" s="1" t="s">
        <v>8559</v>
      </c>
      <c r="B2320" s="17" t="s">
        <v>3314</v>
      </c>
      <c r="C2320" s="17" t="s">
        <v>3368</v>
      </c>
      <c r="D2320" s="17" t="s">
        <v>3369</v>
      </c>
      <c r="E2320" s="18">
        <v>35701</v>
      </c>
      <c r="F2320" s="17" t="s">
        <v>94</v>
      </c>
      <c r="G2320" s="17" t="s">
        <v>7100</v>
      </c>
      <c r="H2320" s="17" t="s">
        <v>6790</v>
      </c>
      <c r="I2320" s="17" t="s">
        <v>6788</v>
      </c>
      <c r="J2320" s="20">
        <v>163516.28</v>
      </c>
      <c r="K2320" s="19">
        <v>2600</v>
      </c>
      <c r="L2320" s="19">
        <v>26968</v>
      </c>
      <c r="M2320" s="19"/>
      <c r="N2320" s="19"/>
      <c r="O2320" s="19"/>
      <c r="P2320" s="19"/>
      <c r="Q2320" s="19"/>
      <c r="R2320" s="19"/>
      <c r="S2320" s="19"/>
      <c r="T2320" s="17"/>
    </row>
    <row r="2321" spans="1:20" ht="43.2" x14ac:dyDescent="0.3">
      <c r="A2321" s="1" t="s">
        <v>8558</v>
      </c>
      <c r="B2321" s="17" t="s">
        <v>5794</v>
      </c>
      <c r="C2321" s="17" t="s">
        <v>5919</v>
      </c>
      <c r="D2321" s="17" t="s">
        <v>4445</v>
      </c>
      <c r="E2321" s="18">
        <v>47459</v>
      </c>
      <c r="F2321" s="17" t="s">
        <v>35</v>
      </c>
      <c r="G2321" s="17" t="s">
        <v>8358</v>
      </c>
      <c r="H2321" s="17" t="s">
        <v>6790</v>
      </c>
      <c r="I2321" s="17"/>
      <c r="J2321" s="20">
        <v>79065.94</v>
      </c>
      <c r="K2321" s="19">
        <v>10065</v>
      </c>
      <c r="L2321" s="19"/>
      <c r="M2321" s="19"/>
      <c r="N2321" s="19"/>
      <c r="O2321" s="19"/>
      <c r="P2321" s="19"/>
      <c r="Q2321" s="19"/>
      <c r="R2321" s="19"/>
      <c r="S2321" s="19"/>
      <c r="T2321" s="17"/>
    </row>
    <row r="2322" spans="1:20" ht="28.8" x14ac:dyDescent="0.3">
      <c r="A2322" s="1" t="s">
        <v>8558</v>
      </c>
      <c r="B2322" s="17" t="s">
        <v>5794</v>
      </c>
      <c r="C2322" s="17" t="s">
        <v>5959</v>
      </c>
      <c r="D2322" s="17" t="s">
        <v>5960</v>
      </c>
      <c r="E2322" s="18">
        <v>51233</v>
      </c>
      <c r="F2322" s="17" t="s">
        <v>73</v>
      </c>
      <c r="G2322" s="17" t="s">
        <v>8374</v>
      </c>
      <c r="H2322" s="17" t="s">
        <v>7075</v>
      </c>
      <c r="I2322" s="17" t="s">
        <v>6797</v>
      </c>
      <c r="J2322" s="20">
        <v>13800</v>
      </c>
      <c r="K2322" s="19">
        <v>1782</v>
      </c>
      <c r="L2322" s="19"/>
      <c r="M2322" s="19"/>
      <c r="N2322" s="19"/>
      <c r="O2322" s="19"/>
      <c r="P2322" s="19"/>
      <c r="Q2322" s="19">
        <v>2</v>
      </c>
      <c r="R2322" s="19"/>
      <c r="S2322" s="19"/>
      <c r="T2322" s="17" t="s">
        <v>6887</v>
      </c>
    </row>
    <row r="2323" spans="1:20" ht="28.8" x14ac:dyDescent="0.3">
      <c r="A2323" s="1" t="s">
        <v>8558</v>
      </c>
      <c r="B2323" s="17" t="s">
        <v>5794</v>
      </c>
      <c r="C2323" s="17" t="s">
        <v>5959</v>
      </c>
      <c r="D2323" s="17" t="s">
        <v>5960</v>
      </c>
      <c r="E2323" s="18">
        <v>51233</v>
      </c>
      <c r="F2323" s="17" t="s">
        <v>90</v>
      </c>
      <c r="G2323" s="17" t="s">
        <v>8332</v>
      </c>
      <c r="H2323" s="17" t="s">
        <v>1075</v>
      </c>
      <c r="I2323" s="17" t="s">
        <v>6794</v>
      </c>
      <c r="J2323" s="20">
        <v>45733.98</v>
      </c>
      <c r="K2323" s="19">
        <v>3824</v>
      </c>
      <c r="L2323" s="19"/>
      <c r="M2323" s="19"/>
      <c r="N2323" s="19"/>
      <c r="O2323" s="19"/>
      <c r="P2323" s="19"/>
      <c r="Q2323" s="19"/>
      <c r="R2323" s="19"/>
      <c r="S2323" s="19"/>
      <c r="T2323" s="17"/>
    </row>
    <row r="2324" spans="1:20" ht="28.8" x14ac:dyDescent="0.3">
      <c r="A2324" s="21" t="s">
        <v>8555</v>
      </c>
      <c r="B2324" s="17" t="s">
        <v>21</v>
      </c>
      <c r="C2324" s="17" t="s">
        <v>102</v>
      </c>
      <c r="D2324" s="17" t="s">
        <v>103</v>
      </c>
      <c r="E2324" s="18">
        <v>22032</v>
      </c>
      <c r="F2324" s="17" t="s">
        <v>104</v>
      </c>
      <c r="G2324" s="17" t="s">
        <v>7097</v>
      </c>
      <c r="H2324" s="17" t="s">
        <v>1075</v>
      </c>
      <c r="I2324" s="17" t="s">
        <v>6789</v>
      </c>
      <c r="J2324" s="20">
        <v>158.24</v>
      </c>
      <c r="K2324" s="19"/>
      <c r="L2324" s="19"/>
      <c r="M2324" s="19"/>
      <c r="N2324" s="19"/>
      <c r="O2324" s="19"/>
      <c r="P2324" s="19"/>
      <c r="Q2324" s="19">
        <v>1</v>
      </c>
      <c r="R2324" s="19"/>
      <c r="S2324" s="19"/>
      <c r="T2324" s="17" t="s">
        <v>6853</v>
      </c>
    </row>
    <row r="2325" spans="1:20" ht="28.8" x14ac:dyDescent="0.3">
      <c r="A2325" s="1" t="s">
        <v>8558</v>
      </c>
      <c r="B2325" s="17" t="s">
        <v>5794</v>
      </c>
      <c r="C2325" s="17" t="s">
        <v>102</v>
      </c>
      <c r="D2325" s="17" t="s">
        <v>5958</v>
      </c>
      <c r="E2325" s="18">
        <v>52219</v>
      </c>
      <c r="F2325" s="17" t="s">
        <v>176</v>
      </c>
      <c r="G2325" s="17" t="s">
        <v>8372</v>
      </c>
      <c r="H2325" s="17" t="s">
        <v>6790</v>
      </c>
      <c r="I2325" s="17" t="s">
        <v>6791</v>
      </c>
      <c r="J2325" s="20">
        <v>9845.6</v>
      </c>
      <c r="K2325" s="19">
        <v>1596</v>
      </c>
      <c r="L2325" s="19"/>
      <c r="M2325" s="19"/>
      <c r="N2325" s="19"/>
      <c r="O2325" s="19"/>
      <c r="P2325" s="19"/>
      <c r="Q2325" s="19"/>
      <c r="R2325" s="19"/>
      <c r="S2325" s="19"/>
      <c r="T2325" s="17"/>
    </row>
    <row r="2326" spans="1:20" ht="28.8" x14ac:dyDescent="0.3">
      <c r="A2326" s="1" t="s">
        <v>8558</v>
      </c>
      <c r="B2326" s="17" t="s">
        <v>5794</v>
      </c>
      <c r="C2326" s="17" t="s">
        <v>102</v>
      </c>
      <c r="D2326" s="17" t="s">
        <v>5958</v>
      </c>
      <c r="E2326" s="18">
        <v>52219</v>
      </c>
      <c r="F2326" s="17" t="s">
        <v>176</v>
      </c>
      <c r="G2326" s="17" t="s">
        <v>8373</v>
      </c>
      <c r="H2326" s="17" t="s">
        <v>6790</v>
      </c>
      <c r="I2326" s="17" t="s">
        <v>6791</v>
      </c>
      <c r="J2326" s="20">
        <v>3656.7</v>
      </c>
      <c r="K2326" s="19">
        <v>2041</v>
      </c>
      <c r="L2326" s="19"/>
      <c r="M2326" s="19"/>
      <c r="N2326" s="19"/>
      <c r="O2326" s="19"/>
      <c r="P2326" s="19"/>
      <c r="Q2326" s="19"/>
      <c r="R2326" s="19"/>
      <c r="S2326" s="19"/>
      <c r="T2326" s="17"/>
    </row>
    <row r="2327" spans="1:20" ht="28.8" x14ac:dyDescent="0.3">
      <c r="A2327" s="1" t="s">
        <v>8558</v>
      </c>
      <c r="B2327" s="17" t="s">
        <v>5794</v>
      </c>
      <c r="C2327" s="17" t="s">
        <v>6162</v>
      </c>
      <c r="D2327" s="17" t="s">
        <v>6163</v>
      </c>
      <c r="E2327" s="18">
        <v>52226</v>
      </c>
      <c r="F2327" s="17" t="s">
        <v>55</v>
      </c>
      <c r="G2327" s="17" t="s">
        <v>1317</v>
      </c>
      <c r="H2327" s="17" t="s">
        <v>6792</v>
      </c>
      <c r="I2327" s="17" t="s">
        <v>6788</v>
      </c>
      <c r="J2327" s="20">
        <v>9827.77</v>
      </c>
      <c r="K2327" s="19"/>
      <c r="L2327" s="19"/>
      <c r="M2327" s="19"/>
      <c r="N2327" s="19"/>
      <c r="O2327" s="19"/>
      <c r="P2327" s="19"/>
      <c r="Q2327" s="19">
        <v>2</v>
      </c>
      <c r="R2327" s="19"/>
      <c r="S2327" s="19"/>
      <c r="T2327" s="17" t="s">
        <v>6853</v>
      </c>
    </row>
    <row r="2328" spans="1:20" ht="43.2" x14ac:dyDescent="0.3">
      <c r="A2328" s="21" t="s">
        <v>8555</v>
      </c>
      <c r="B2328" s="17" t="s">
        <v>21</v>
      </c>
      <c r="C2328" s="17" t="s">
        <v>74</v>
      </c>
      <c r="D2328" s="17" t="s">
        <v>75</v>
      </c>
      <c r="E2328" s="18">
        <v>22252</v>
      </c>
      <c r="F2328" s="17" t="s">
        <v>76</v>
      </c>
      <c r="G2328" s="17" t="s">
        <v>5082</v>
      </c>
      <c r="H2328" s="17" t="s">
        <v>6792</v>
      </c>
      <c r="I2328" s="17" t="s">
        <v>6795</v>
      </c>
      <c r="J2328" s="20">
        <v>109074.52</v>
      </c>
      <c r="K2328" s="19">
        <v>18496</v>
      </c>
      <c r="L2328" s="19"/>
      <c r="M2328" s="19"/>
      <c r="N2328" s="19"/>
      <c r="O2328" s="19"/>
      <c r="P2328" s="19"/>
      <c r="Q2328" s="19"/>
      <c r="R2328" s="19"/>
      <c r="S2328" s="19"/>
      <c r="T2328" s="17"/>
    </row>
    <row r="2329" spans="1:20" ht="28.8" x14ac:dyDescent="0.3">
      <c r="A2329" s="1" t="s">
        <v>8558</v>
      </c>
      <c r="B2329" s="17" t="s">
        <v>5794</v>
      </c>
      <c r="C2329" s="17" t="s">
        <v>5809</v>
      </c>
      <c r="D2329" s="17" t="s">
        <v>5810</v>
      </c>
      <c r="E2329" s="18">
        <v>50744</v>
      </c>
      <c r="F2329" s="17" t="s">
        <v>90</v>
      </c>
      <c r="G2329" s="17" t="s">
        <v>8328</v>
      </c>
      <c r="H2329" s="17" t="s">
        <v>1075</v>
      </c>
      <c r="I2329" s="17" t="s">
        <v>6794</v>
      </c>
      <c r="J2329" s="20">
        <v>128997.58</v>
      </c>
      <c r="K2329" s="19"/>
      <c r="L2329" s="19">
        <v>10786</v>
      </c>
      <c r="M2329" s="19"/>
      <c r="N2329" s="19"/>
      <c r="O2329" s="19"/>
      <c r="P2329" s="19"/>
      <c r="Q2329" s="19"/>
      <c r="R2329" s="19"/>
      <c r="S2329" s="19"/>
      <c r="T2329" s="17"/>
    </row>
    <row r="2330" spans="1:20" ht="28.8" x14ac:dyDescent="0.3">
      <c r="A2330" s="1" t="s">
        <v>8558</v>
      </c>
      <c r="B2330" s="17" t="s">
        <v>5794</v>
      </c>
      <c r="C2330" s="17" t="s">
        <v>6324</v>
      </c>
      <c r="D2330" s="17" t="s">
        <v>6323</v>
      </c>
      <c r="E2330" s="18">
        <v>50746</v>
      </c>
      <c r="F2330" s="17" t="s">
        <v>2917</v>
      </c>
      <c r="G2330" s="17" t="s">
        <v>8457</v>
      </c>
      <c r="H2330" s="17" t="s">
        <v>6790</v>
      </c>
      <c r="I2330" s="17"/>
      <c r="J2330" s="20">
        <v>2945.82</v>
      </c>
      <c r="K2330" s="19"/>
      <c r="L2330" s="19"/>
      <c r="M2330" s="19"/>
      <c r="N2330" s="19">
        <v>225</v>
      </c>
      <c r="O2330" s="19"/>
      <c r="P2330" s="19"/>
      <c r="Q2330" s="19"/>
      <c r="R2330" s="19"/>
      <c r="S2330" s="19"/>
      <c r="T2330" s="17"/>
    </row>
    <row r="2331" spans="1:20" x14ac:dyDescent="0.3">
      <c r="A2331" s="21" t="s">
        <v>8555</v>
      </c>
      <c r="B2331" s="17" t="s">
        <v>21</v>
      </c>
      <c r="C2331" s="17" t="s">
        <v>244</v>
      </c>
      <c r="D2331" s="17" t="s">
        <v>245</v>
      </c>
      <c r="E2331" s="18">
        <v>19134</v>
      </c>
      <c r="F2331" s="17" t="s">
        <v>47</v>
      </c>
      <c r="G2331" s="17" t="s">
        <v>3606</v>
      </c>
      <c r="H2331" s="17" t="s">
        <v>6790</v>
      </c>
      <c r="I2331" s="17" t="s">
        <v>6788</v>
      </c>
      <c r="J2331" s="20">
        <v>7015.39</v>
      </c>
      <c r="K2331" s="19"/>
      <c r="L2331" s="19"/>
      <c r="M2331" s="19"/>
      <c r="N2331" s="19"/>
      <c r="O2331" s="19"/>
      <c r="P2331" s="19"/>
      <c r="Q2331" s="19">
        <v>1</v>
      </c>
      <c r="R2331" s="19"/>
      <c r="S2331" s="19"/>
      <c r="T2331" s="17" t="s">
        <v>6853</v>
      </c>
    </row>
    <row r="2332" spans="1:20" ht="28.8" x14ac:dyDescent="0.3">
      <c r="A2332" s="1" t="s">
        <v>8558</v>
      </c>
      <c r="B2332" s="17" t="s">
        <v>5794</v>
      </c>
      <c r="C2332" s="17" t="s">
        <v>244</v>
      </c>
      <c r="D2332" s="17" t="s">
        <v>6261</v>
      </c>
      <c r="E2332" s="18">
        <v>50747</v>
      </c>
      <c r="F2332" s="17" t="s">
        <v>2126</v>
      </c>
      <c r="G2332" s="17" t="s">
        <v>8445</v>
      </c>
      <c r="H2332" s="17" t="s">
        <v>6790</v>
      </c>
      <c r="I2332" s="17"/>
      <c r="J2332" s="20">
        <v>1518.96</v>
      </c>
      <c r="K2332" s="19">
        <v>192</v>
      </c>
      <c r="L2332" s="19"/>
      <c r="M2332" s="19"/>
      <c r="N2332" s="19"/>
      <c r="O2332" s="19"/>
      <c r="P2332" s="19"/>
      <c r="Q2332" s="19"/>
      <c r="R2332" s="19"/>
      <c r="S2332" s="19"/>
      <c r="T2332" s="17"/>
    </row>
    <row r="2333" spans="1:20" x14ac:dyDescent="0.3">
      <c r="A2333" s="21" t="s">
        <v>8555</v>
      </c>
      <c r="B2333" s="17" t="s">
        <v>21</v>
      </c>
      <c r="C2333" s="17" t="s">
        <v>262</v>
      </c>
      <c r="D2333" s="17" t="s">
        <v>263</v>
      </c>
      <c r="E2333" s="18">
        <v>19135</v>
      </c>
      <c r="F2333" s="17" t="s">
        <v>215</v>
      </c>
      <c r="G2333" s="17"/>
      <c r="H2333" s="17" t="s">
        <v>6790</v>
      </c>
      <c r="I2333" s="17" t="s">
        <v>6788</v>
      </c>
      <c r="J2333" s="20">
        <v>5747.93</v>
      </c>
      <c r="K2333" s="19">
        <v>930</v>
      </c>
      <c r="L2333" s="19"/>
      <c r="M2333" s="19"/>
      <c r="N2333" s="19"/>
      <c r="O2333" s="19"/>
      <c r="P2333" s="19"/>
      <c r="Q2333" s="19">
        <v>10</v>
      </c>
      <c r="R2333" s="19"/>
      <c r="S2333" s="19"/>
      <c r="T2333" s="17" t="s">
        <v>6887</v>
      </c>
    </row>
    <row r="2334" spans="1:20" ht="43.2" x14ac:dyDescent="0.3">
      <c r="A2334" s="1" t="s">
        <v>8558</v>
      </c>
      <c r="B2334" s="17" t="s">
        <v>5794</v>
      </c>
      <c r="C2334" s="17" t="s">
        <v>262</v>
      </c>
      <c r="D2334" s="17" t="s">
        <v>6032</v>
      </c>
      <c r="E2334" s="18">
        <v>50748</v>
      </c>
      <c r="F2334" s="17" t="s">
        <v>4163</v>
      </c>
      <c r="G2334" s="17" t="s">
        <v>8133</v>
      </c>
      <c r="H2334" s="17"/>
      <c r="I2334" s="17"/>
      <c r="J2334" s="20">
        <v>1764.21</v>
      </c>
      <c r="K2334" s="19">
        <v>44</v>
      </c>
      <c r="L2334" s="19"/>
      <c r="M2334" s="19"/>
      <c r="N2334" s="19"/>
      <c r="O2334" s="19"/>
      <c r="P2334" s="19"/>
      <c r="Q2334" s="19"/>
      <c r="R2334" s="19"/>
      <c r="S2334" s="19"/>
      <c r="T2334" s="17"/>
    </row>
    <row r="2335" spans="1:20" ht="28.8" x14ac:dyDescent="0.3">
      <c r="A2335" s="1" t="s">
        <v>8558</v>
      </c>
      <c r="B2335" s="17" t="s">
        <v>5794</v>
      </c>
      <c r="C2335" s="17" t="s">
        <v>6137</v>
      </c>
      <c r="D2335" s="17" t="s">
        <v>6138</v>
      </c>
      <c r="E2335" s="18">
        <v>50755</v>
      </c>
      <c r="F2335" s="17" t="s">
        <v>176</v>
      </c>
      <c r="G2335" s="17" t="s">
        <v>8372</v>
      </c>
      <c r="H2335" s="17" t="s">
        <v>6790</v>
      </c>
      <c r="I2335" s="17" t="s">
        <v>6791</v>
      </c>
      <c r="J2335" s="20">
        <v>35472.800000000003</v>
      </c>
      <c r="K2335" s="19">
        <v>3577</v>
      </c>
      <c r="L2335" s="19"/>
      <c r="M2335" s="19"/>
      <c r="N2335" s="19"/>
      <c r="O2335" s="19"/>
      <c r="P2335" s="19"/>
      <c r="Q2335" s="19"/>
      <c r="R2335" s="19"/>
      <c r="S2335" s="19"/>
      <c r="T2335" s="17"/>
    </row>
    <row r="2336" spans="1:20" ht="28.8" x14ac:dyDescent="0.3">
      <c r="A2336" s="1" t="s">
        <v>8558</v>
      </c>
      <c r="B2336" s="17" t="s">
        <v>5794</v>
      </c>
      <c r="C2336" s="17" t="s">
        <v>6342</v>
      </c>
      <c r="D2336" s="17" t="s">
        <v>6338</v>
      </c>
      <c r="E2336" s="18">
        <v>50756</v>
      </c>
      <c r="F2336" s="17" t="s">
        <v>1443</v>
      </c>
      <c r="G2336" s="17" t="s">
        <v>6334</v>
      </c>
      <c r="H2336" s="17" t="s">
        <v>6790</v>
      </c>
      <c r="I2336" s="17"/>
      <c r="J2336" s="20">
        <v>15.93</v>
      </c>
      <c r="K2336" s="19">
        <v>6</v>
      </c>
      <c r="L2336" s="19"/>
      <c r="M2336" s="19"/>
      <c r="N2336" s="19"/>
      <c r="O2336" s="19"/>
      <c r="P2336" s="19"/>
      <c r="Q2336" s="19">
        <v>1</v>
      </c>
      <c r="R2336" s="19"/>
      <c r="S2336" s="19"/>
      <c r="T2336" s="17" t="s">
        <v>6853</v>
      </c>
    </row>
    <row r="2337" spans="1:20" x14ac:dyDescent="0.3">
      <c r="A2337" s="1" t="s">
        <v>8558</v>
      </c>
      <c r="B2337" s="17" t="s">
        <v>5794</v>
      </c>
      <c r="C2337" s="17" t="s">
        <v>6305</v>
      </c>
      <c r="D2337" s="17" t="s">
        <v>2916</v>
      </c>
      <c r="E2337" s="18">
        <v>50757</v>
      </c>
      <c r="F2337" s="17" t="s">
        <v>2917</v>
      </c>
      <c r="G2337" s="17" t="s">
        <v>7884</v>
      </c>
      <c r="H2337" s="17" t="s">
        <v>6790</v>
      </c>
      <c r="I2337" s="17"/>
      <c r="J2337" s="20">
        <v>654.63</v>
      </c>
      <c r="K2337" s="19"/>
      <c r="L2337" s="19"/>
      <c r="M2337" s="19"/>
      <c r="N2337" s="19">
        <v>50</v>
      </c>
      <c r="O2337" s="19"/>
      <c r="P2337" s="19"/>
      <c r="Q2337" s="19"/>
      <c r="R2337" s="19"/>
      <c r="S2337" s="19"/>
      <c r="T2337" s="17"/>
    </row>
    <row r="2338" spans="1:20" ht="28.8" x14ac:dyDescent="0.3">
      <c r="A2338" s="1" t="s">
        <v>8558</v>
      </c>
      <c r="B2338" s="17" t="s">
        <v>5794</v>
      </c>
      <c r="C2338" s="17" t="s">
        <v>6280</v>
      </c>
      <c r="D2338" s="17" t="s">
        <v>4197</v>
      </c>
      <c r="E2338" s="18">
        <v>50758</v>
      </c>
      <c r="F2338" s="17" t="s">
        <v>55</v>
      </c>
      <c r="G2338" s="17" t="s">
        <v>1317</v>
      </c>
      <c r="H2338" s="17" t="s">
        <v>6792</v>
      </c>
      <c r="I2338" s="17" t="s">
        <v>6788</v>
      </c>
      <c r="J2338" s="20">
        <v>9827.77</v>
      </c>
      <c r="K2338" s="19"/>
      <c r="L2338" s="19"/>
      <c r="M2338" s="19"/>
      <c r="N2338" s="19"/>
      <c r="O2338" s="19"/>
      <c r="P2338" s="19"/>
      <c r="Q2338" s="19">
        <v>2</v>
      </c>
      <c r="R2338" s="19"/>
      <c r="S2338" s="19"/>
      <c r="T2338" s="17" t="s">
        <v>6853</v>
      </c>
    </row>
    <row r="2339" spans="1:20" ht="28.8" x14ac:dyDescent="0.3">
      <c r="A2339" s="1" t="s">
        <v>8558</v>
      </c>
      <c r="B2339" s="17" t="s">
        <v>5794</v>
      </c>
      <c r="C2339" s="17" t="s">
        <v>5837</v>
      </c>
      <c r="D2339" s="17" t="s">
        <v>459</v>
      </c>
      <c r="E2339" s="18">
        <v>50759</v>
      </c>
      <c r="F2339" s="17" t="s">
        <v>55</v>
      </c>
      <c r="G2339" s="17" t="s">
        <v>1317</v>
      </c>
      <c r="H2339" s="17" t="s">
        <v>6792</v>
      </c>
      <c r="I2339" s="17" t="s">
        <v>6788</v>
      </c>
      <c r="J2339" s="20">
        <v>4913.8900000000003</v>
      </c>
      <c r="K2339" s="19"/>
      <c r="L2339" s="19"/>
      <c r="M2339" s="19"/>
      <c r="N2339" s="19"/>
      <c r="O2339" s="19"/>
      <c r="P2339" s="19"/>
      <c r="Q2339" s="19"/>
      <c r="R2339" s="19">
        <v>1</v>
      </c>
      <c r="S2339" s="19"/>
      <c r="T2339" s="17" t="s">
        <v>6853</v>
      </c>
    </row>
    <row r="2340" spans="1:20" ht="28.8" x14ac:dyDescent="0.3">
      <c r="A2340" s="1" t="s">
        <v>8558</v>
      </c>
      <c r="B2340" s="17" t="s">
        <v>5794</v>
      </c>
      <c r="C2340" s="17" t="s">
        <v>6253</v>
      </c>
      <c r="D2340" s="17" t="s">
        <v>6254</v>
      </c>
      <c r="E2340" s="18">
        <v>50760</v>
      </c>
      <c r="F2340" s="17" t="s">
        <v>152</v>
      </c>
      <c r="G2340" s="17" t="s">
        <v>8443</v>
      </c>
      <c r="H2340" s="17"/>
      <c r="I2340" s="17" t="s">
        <v>6796</v>
      </c>
      <c r="J2340" s="20">
        <v>987.68</v>
      </c>
      <c r="K2340" s="19">
        <v>192</v>
      </c>
      <c r="L2340" s="19"/>
      <c r="M2340" s="19"/>
      <c r="N2340" s="19"/>
      <c r="O2340" s="19"/>
      <c r="P2340" s="19"/>
      <c r="Q2340" s="19"/>
      <c r="R2340" s="19"/>
      <c r="S2340" s="19"/>
      <c r="T2340" s="17"/>
    </row>
    <row r="2341" spans="1:20" ht="43.2" x14ac:dyDescent="0.3">
      <c r="A2341" s="1" t="s">
        <v>8558</v>
      </c>
      <c r="B2341" s="17" t="s">
        <v>5794</v>
      </c>
      <c r="C2341" s="17" t="s">
        <v>5878</v>
      </c>
      <c r="D2341" s="17" t="s">
        <v>5879</v>
      </c>
      <c r="E2341" s="18">
        <v>50761</v>
      </c>
      <c r="F2341" s="17" t="s">
        <v>259</v>
      </c>
      <c r="G2341" s="17" t="s">
        <v>8346</v>
      </c>
      <c r="H2341" s="17"/>
      <c r="I2341" s="17" t="s">
        <v>6793</v>
      </c>
      <c r="J2341" s="20">
        <v>24822.959999999999</v>
      </c>
      <c r="K2341" s="19"/>
      <c r="L2341" s="19">
        <v>2213</v>
      </c>
      <c r="M2341" s="19"/>
      <c r="N2341" s="19"/>
      <c r="O2341" s="19"/>
      <c r="P2341" s="19"/>
      <c r="Q2341" s="19"/>
      <c r="R2341" s="19"/>
      <c r="S2341" s="19"/>
      <c r="T2341" s="17"/>
    </row>
    <row r="2342" spans="1:20" ht="28.8" x14ac:dyDescent="0.3">
      <c r="A2342" s="21" t="s">
        <v>8555</v>
      </c>
      <c r="B2342" s="17" t="s">
        <v>21</v>
      </c>
      <c r="C2342" s="17" t="s">
        <v>153</v>
      </c>
      <c r="D2342" s="17" t="s">
        <v>154</v>
      </c>
      <c r="E2342" s="18">
        <v>19144</v>
      </c>
      <c r="F2342" s="17" t="s">
        <v>155</v>
      </c>
      <c r="G2342" s="17" t="s">
        <v>7112</v>
      </c>
      <c r="H2342" s="17" t="s">
        <v>6792</v>
      </c>
      <c r="I2342" s="17"/>
      <c r="J2342" s="20">
        <v>12951.65</v>
      </c>
      <c r="K2342" s="19">
        <v>3118</v>
      </c>
      <c r="L2342" s="19"/>
      <c r="M2342" s="19"/>
      <c r="N2342" s="19"/>
      <c r="O2342" s="19"/>
      <c r="P2342" s="19"/>
      <c r="Q2342" s="19">
        <v>100</v>
      </c>
      <c r="R2342" s="19"/>
      <c r="S2342" s="19"/>
      <c r="T2342" s="17" t="s">
        <v>6853</v>
      </c>
    </row>
    <row r="2343" spans="1:20" ht="43.2" x14ac:dyDescent="0.3">
      <c r="A2343" s="1" t="s">
        <v>8558</v>
      </c>
      <c r="B2343" s="17" t="s">
        <v>5794</v>
      </c>
      <c r="C2343" s="17" t="s">
        <v>6255</v>
      </c>
      <c r="D2343" s="17" t="s">
        <v>6256</v>
      </c>
      <c r="E2343" s="18">
        <v>50763</v>
      </c>
      <c r="F2343" s="17" t="s">
        <v>187</v>
      </c>
      <c r="G2343" s="17" t="s">
        <v>8444</v>
      </c>
      <c r="H2343" s="17"/>
      <c r="I2343" s="17" t="s">
        <v>6793</v>
      </c>
      <c r="J2343" s="20">
        <v>768.1</v>
      </c>
      <c r="K2343" s="19">
        <v>88</v>
      </c>
      <c r="L2343" s="19"/>
      <c r="M2343" s="19"/>
      <c r="N2343" s="19"/>
      <c r="O2343" s="19"/>
      <c r="P2343" s="19"/>
      <c r="Q2343" s="19"/>
      <c r="R2343" s="19"/>
      <c r="S2343" s="19"/>
      <c r="T2343" s="17"/>
    </row>
    <row r="2344" spans="1:20" ht="28.8" x14ac:dyDescent="0.3">
      <c r="A2344" s="1" t="s">
        <v>8558</v>
      </c>
      <c r="B2344" s="17" t="s">
        <v>5794</v>
      </c>
      <c r="C2344" s="17" t="s">
        <v>6178</v>
      </c>
      <c r="D2344" s="17" t="s">
        <v>406</v>
      </c>
      <c r="E2344" s="18">
        <v>1322505</v>
      </c>
      <c r="F2344" s="17" t="s">
        <v>197</v>
      </c>
      <c r="G2344" s="17" t="s">
        <v>406</v>
      </c>
      <c r="H2344" s="17"/>
      <c r="I2344" s="17" t="s">
        <v>6791</v>
      </c>
      <c r="J2344" s="20">
        <v>176.54</v>
      </c>
      <c r="K2344" s="19">
        <v>194</v>
      </c>
      <c r="L2344" s="19"/>
      <c r="M2344" s="19"/>
      <c r="N2344" s="19"/>
      <c r="O2344" s="19"/>
      <c r="P2344" s="19"/>
      <c r="Q2344" s="19"/>
      <c r="R2344" s="19"/>
      <c r="S2344" s="19"/>
      <c r="T2344" s="17"/>
    </row>
    <row r="2345" spans="1:20" x14ac:dyDescent="0.3">
      <c r="A2345" s="1" t="s">
        <v>8558</v>
      </c>
      <c r="B2345" s="17" t="s">
        <v>5794</v>
      </c>
      <c r="C2345" s="17" t="s">
        <v>6251</v>
      </c>
      <c r="D2345" s="17" t="s">
        <v>6252</v>
      </c>
      <c r="E2345" s="18">
        <v>50771</v>
      </c>
      <c r="F2345" s="17" t="s">
        <v>47</v>
      </c>
      <c r="G2345" s="17" t="s">
        <v>3606</v>
      </c>
      <c r="H2345" s="17" t="s">
        <v>6792</v>
      </c>
      <c r="I2345" s="17" t="s">
        <v>6788</v>
      </c>
      <c r="J2345" s="20">
        <v>13344.49</v>
      </c>
      <c r="K2345" s="19"/>
      <c r="L2345" s="19"/>
      <c r="M2345" s="19"/>
      <c r="N2345" s="19"/>
      <c r="O2345" s="19"/>
      <c r="P2345" s="19"/>
      <c r="Q2345" s="19">
        <v>1</v>
      </c>
      <c r="R2345" s="19"/>
      <c r="S2345" s="19"/>
      <c r="T2345" s="17" t="s">
        <v>6853</v>
      </c>
    </row>
    <row r="2346" spans="1:20" ht="28.8" x14ac:dyDescent="0.3">
      <c r="A2346" s="1" t="s">
        <v>8558</v>
      </c>
      <c r="B2346" s="17" t="s">
        <v>5794</v>
      </c>
      <c r="C2346" s="17" t="s">
        <v>5922</v>
      </c>
      <c r="D2346" s="17" t="s">
        <v>5923</v>
      </c>
      <c r="E2346" s="18">
        <v>52828</v>
      </c>
      <c r="F2346" s="17" t="s">
        <v>940</v>
      </c>
      <c r="G2346" s="17" t="s">
        <v>8360</v>
      </c>
      <c r="H2346" s="17" t="s">
        <v>7075</v>
      </c>
      <c r="I2346" s="17" t="s">
        <v>6797</v>
      </c>
      <c r="J2346" s="20">
        <v>108092.25</v>
      </c>
      <c r="K2346" s="19">
        <v>13958</v>
      </c>
      <c r="L2346" s="19"/>
      <c r="M2346" s="19"/>
      <c r="N2346" s="19"/>
      <c r="O2346" s="19"/>
      <c r="P2346" s="19"/>
      <c r="Q2346" s="19"/>
      <c r="R2346" s="19"/>
      <c r="S2346" s="19"/>
      <c r="T2346" s="17"/>
    </row>
    <row r="2347" spans="1:20" ht="28.8" x14ac:dyDescent="0.3">
      <c r="A2347" s="1" t="s">
        <v>8558</v>
      </c>
      <c r="B2347" s="17" t="s">
        <v>5794</v>
      </c>
      <c r="C2347" s="17" t="s">
        <v>6337</v>
      </c>
      <c r="D2347" s="17" t="s">
        <v>6338</v>
      </c>
      <c r="E2347" s="18">
        <v>52829</v>
      </c>
      <c r="F2347" s="17" t="s">
        <v>1443</v>
      </c>
      <c r="G2347" s="17" t="s">
        <v>6334</v>
      </c>
      <c r="H2347" s="17" t="s">
        <v>6790</v>
      </c>
      <c r="I2347" s="17"/>
      <c r="J2347" s="20">
        <v>71.7</v>
      </c>
      <c r="K2347" s="19">
        <v>27</v>
      </c>
      <c r="L2347" s="19"/>
      <c r="M2347" s="19"/>
      <c r="N2347" s="19"/>
      <c r="O2347" s="19"/>
      <c r="P2347" s="19"/>
      <c r="Q2347" s="19">
        <v>1</v>
      </c>
      <c r="R2347" s="19"/>
      <c r="S2347" s="19"/>
      <c r="T2347" s="17" t="s">
        <v>6853</v>
      </c>
    </row>
    <row r="2348" spans="1:20" ht="43.2" x14ac:dyDescent="0.3">
      <c r="A2348" s="1" t="s">
        <v>8558</v>
      </c>
      <c r="B2348" s="17" t="s">
        <v>5794</v>
      </c>
      <c r="C2348" s="17" t="s">
        <v>6276</v>
      </c>
      <c r="D2348" s="17" t="s">
        <v>6277</v>
      </c>
      <c r="E2348" s="18">
        <v>52845</v>
      </c>
      <c r="F2348" s="17" t="s">
        <v>76</v>
      </c>
      <c r="G2348" s="17" t="s">
        <v>8450</v>
      </c>
      <c r="H2348" s="17" t="s">
        <v>6790</v>
      </c>
      <c r="I2348" s="17" t="s">
        <v>6795</v>
      </c>
      <c r="J2348" s="20">
        <v>72449.850000000006</v>
      </c>
      <c r="K2348" s="19">
        <v>6459</v>
      </c>
      <c r="L2348" s="19"/>
      <c r="M2348" s="19"/>
      <c r="N2348" s="19"/>
      <c r="O2348" s="19"/>
      <c r="P2348" s="19"/>
      <c r="Q2348" s="19"/>
      <c r="R2348" s="19"/>
      <c r="S2348" s="19"/>
      <c r="T2348" s="17"/>
    </row>
    <row r="2349" spans="1:20" ht="28.8" x14ac:dyDescent="0.3">
      <c r="A2349" s="1" t="s">
        <v>8558</v>
      </c>
      <c r="B2349" s="17" t="s">
        <v>5794</v>
      </c>
      <c r="C2349" s="17" t="s">
        <v>6341</v>
      </c>
      <c r="D2349" s="17" t="s">
        <v>6338</v>
      </c>
      <c r="E2349" s="18">
        <v>52847</v>
      </c>
      <c r="F2349" s="17" t="s">
        <v>1443</v>
      </c>
      <c r="G2349" s="17" t="s">
        <v>8465</v>
      </c>
      <c r="H2349" s="17" t="s">
        <v>6790</v>
      </c>
      <c r="I2349" s="17"/>
      <c r="J2349" s="20">
        <v>7.97</v>
      </c>
      <c r="K2349" s="19">
        <v>3</v>
      </c>
      <c r="L2349" s="19"/>
      <c r="M2349" s="19"/>
      <c r="N2349" s="19"/>
      <c r="O2349" s="19"/>
      <c r="P2349" s="19"/>
      <c r="Q2349" s="19">
        <v>1</v>
      </c>
      <c r="R2349" s="19"/>
      <c r="S2349" s="19"/>
      <c r="T2349" s="17" t="s">
        <v>6853</v>
      </c>
    </row>
    <row r="2350" spans="1:20" ht="28.8" x14ac:dyDescent="0.3">
      <c r="A2350" s="1" t="s">
        <v>8558</v>
      </c>
      <c r="B2350" s="17" t="s">
        <v>5794</v>
      </c>
      <c r="C2350" s="17" t="s">
        <v>6317</v>
      </c>
      <c r="D2350" s="17" t="s">
        <v>6312</v>
      </c>
      <c r="E2350" s="18">
        <v>52848</v>
      </c>
      <c r="F2350" s="17" t="s">
        <v>2917</v>
      </c>
      <c r="G2350" s="17" t="s">
        <v>8457</v>
      </c>
      <c r="H2350" s="17" t="s">
        <v>6790</v>
      </c>
      <c r="I2350" s="17"/>
      <c r="J2350" s="20">
        <v>3273.14</v>
      </c>
      <c r="K2350" s="19"/>
      <c r="L2350" s="19"/>
      <c r="M2350" s="19"/>
      <c r="N2350" s="19">
        <v>250</v>
      </c>
      <c r="O2350" s="19"/>
      <c r="P2350" s="19"/>
      <c r="Q2350" s="19"/>
      <c r="R2350" s="19"/>
      <c r="S2350" s="19"/>
      <c r="T2350" s="17"/>
    </row>
    <row r="2351" spans="1:20" ht="28.8" x14ac:dyDescent="0.3">
      <c r="A2351" s="1" t="s">
        <v>8558</v>
      </c>
      <c r="B2351" s="17" t="s">
        <v>5794</v>
      </c>
      <c r="C2351" s="17" t="s">
        <v>5909</v>
      </c>
      <c r="D2351" s="17" t="s">
        <v>5908</v>
      </c>
      <c r="E2351" s="18">
        <v>52849</v>
      </c>
      <c r="F2351" s="17" t="s">
        <v>79</v>
      </c>
      <c r="G2351" s="17" t="s">
        <v>3319</v>
      </c>
      <c r="H2351" s="17" t="s">
        <v>6792</v>
      </c>
      <c r="I2351" s="17" t="s">
        <v>6795</v>
      </c>
      <c r="J2351" s="20">
        <v>18303.73</v>
      </c>
      <c r="K2351" s="19">
        <v>3042</v>
      </c>
      <c r="L2351" s="19"/>
      <c r="M2351" s="19"/>
      <c r="N2351" s="19"/>
      <c r="O2351" s="19"/>
      <c r="P2351" s="19"/>
      <c r="Q2351" s="19"/>
      <c r="R2351" s="19"/>
      <c r="S2351" s="19"/>
      <c r="T2351" s="17"/>
    </row>
    <row r="2352" spans="1:20" ht="28.8" x14ac:dyDescent="0.3">
      <c r="A2352" s="1" t="s">
        <v>8558</v>
      </c>
      <c r="B2352" s="17" t="s">
        <v>5794</v>
      </c>
      <c r="C2352" s="17" t="s">
        <v>5895</v>
      </c>
      <c r="D2352" s="17" t="s">
        <v>5896</v>
      </c>
      <c r="E2352" s="18">
        <v>52850</v>
      </c>
      <c r="F2352" s="17" t="s">
        <v>79</v>
      </c>
      <c r="G2352" s="17" t="s">
        <v>8351</v>
      </c>
      <c r="H2352" s="17" t="s">
        <v>6792</v>
      </c>
      <c r="I2352" s="17" t="s">
        <v>6795</v>
      </c>
      <c r="J2352" s="20">
        <v>1143.23</v>
      </c>
      <c r="K2352" s="19">
        <v>183</v>
      </c>
      <c r="L2352" s="19"/>
      <c r="M2352" s="19"/>
      <c r="N2352" s="19"/>
      <c r="O2352" s="19"/>
      <c r="P2352" s="19"/>
      <c r="Q2352" s="19"/>
      <c r="R2352" s="19"/>
      <c r="S2352" s="19"/>
      <c r="T2352" s="17"/>
    </row>
    <row r="2353" spans="1:20" ht="28.8" x14ac:dyDescent="0.3">
      <c r="A2353" s="1" t="s">
        <v>8558</v>
      </c>
      <c r="B2353" s="17" t="s">
        <v>5794</v>
      </c>
      <c r="C2353" s="17" t="s">
        <v>6149</v>
      </c>
      <c r="D2353" s="17" t="s">
        <v>3584</v>
      </c>
      <c r="E2353" s="18">
        <v>1322531</v>
      </c>
      <c r="F2353" s="17" t="s">
        <v>170</v>
      </c>
      <c r="G2353" s="17" t="s">
        <v>5377</v>
      </c>
      <c r="H2353" s="17" t="s">
        <v>6790</v>
      </c>
      <c r="I2353" s="17" t="s">
        <v>6795</v>
      </c>
      <c r="J2353" s="20">
        <v>6149.79</v>
      </c>
      <c r="K2353" s="19"/>
      <c r="L2353" s="19"/>
      <c r="M2353" s="19"/>
      <c r="N2353" s="19"/>
      <c r="O2353" s="19"/>
      <c r="P2353" s="19"/>
      <c r="Q2353" s="19">
        <v>1</v>
      </c>
      <c r="R2353" s="19"/>
      <c r="S2353" s="19"/>
      <c r="T2353" s="17" t="s">
        <v>6853</v>
      </c>
    </row>
    <row r="2354" spans="1:20" ht="43.2" x14ac:dyDescent="0.3">
      <c r="A2354" s="1" t="s">
        <v>8558</v>
      </c>
      <c r="B2354" s="17" t="s">
        <v>5794</v>
      </c>
      <c r="C2354" s="17" t="s">
        <v>5917</v>
      </c>
      <c r="D2354" s="17" t="s">
        <v>5918</v>
      </c>
      <c r="E2354" s="18">
        <v>52851</v>
      </c>
      <c r="F2354" s="17" t="s">
        <v>35</v>
      </c>
      <c r="G2354" s="17" t="s">
        <v>8357</v>
      </c>
      <c r="H2354" s="17" t="s">
        <v>6790</v>
      </c>
      <c r="I2354" s="17"/>
      <c r="J2354" s="20">
        <v>10840.64</v>
      </c>
      <c r="K2354" s="19">
        <v>1380</v>
      </c>
      <c r="L2354" s="19"/>
      <c r="M2354" s="19"/>
      <c r="N2354" s="19"/>
      <c r="O2354" s="19"/>
      <c r="P2354" s="19"/>
      <c r="Q2354" s="19"/>
      <c r="R2354" s="19"/>
      <c r="S2354" s="19"/>
      <c r="T2354" s="17"/>
    </row>
    <row r="2355" spans="1:20" ht="43.2" x14ac:dyDescent="0.3">
      <c r="A2355" s="21" t="s">
        <v>8555</v>
      </c>
      <c r="B2355" s="17" t="s">
        <v>21</v>
      </c>
      <c r="C2355" s="17" t="s">
        <v>164</v>
      </c>
      <c r="D2355" s="17" t="s">
        <v>165</v>
      </c>
      <c r="E2355" s="18">
        <v>20047</v>
      </c>
      <c r="F2355" s="17" t="s">
        <v>163</v>
      </c>
      <c r="G2355" s="17" t="s">
        <v>7113</v>
      </c>
      <c r="H2355" s="17" t="s">
        <v>6790</v>
      </c>
      <c r="I2355" s="17"/>
      <c r="J2355" s="20">
        <v>4466.84</v>
      </c>
      <c r="K2355" s="19">
        <v>729</v>
      </c>
      <c r="L2355" s="19"/>
      <c r="M2355" s="19"/>
      <c r="N2355" s="19">
        <v>1</v>
      </c>
      <c r="O2355" s="19"/>
      <c r="P2355" s="19"/>
      <c r="Q2355" s="19"/>
      <c r="R2355" s="19"/>
      <c r="S2355" s="19"/>
      <c r="T2355" s="17"/>
    </row>
    <row r="2356" spans="1:20" ht="28.8" x14ac:dyDescent="0.3">
      <c r="A2356" s="1" t="s">
        <v>8558</v>
      </c>
      <c r="B2356" s="17" t="s">
        <v>3677</v>
      </c>
      <c r="C2356" s="17" t="s">
        <v>3763</v>
      </c>
      <c r="D2356" s="17" t="s">
        <v>3764</v>
      </c>
      <c r="E2356" s="18">
        <v>1342483</v>
      </c>
      <c r="F2356" s="17" t="s">
        <v>30</v>
      </c>
      <c r="G2356" s="17" t="s">
        <v>7097</v>
      </c>
      <c r="H2356" s="17" t="s">
        <v>1075</v>
      </c>
      <c r="I2356" s="17" t="s">
        <v>6789</v>
      </c>
      <c r="J2356" s="20"/>
      <c r="K2356" s="19">
        <v>155613</v>
      </c>
      <c r="L2356" s="19"/>
      <c r="M2356" s="19"/>
      <c r="N2356" s="19"/>
      <c r="O2356" s="19"/>
      <c r="P2356" s="19"/>
      <c r="Q2356" s="19"/>
      <c r="R2356" s="19"/>
      <c r="S2356" s="19"/>
      <c r="T2356" s="17"/>
    </row>
    <row r="2357" spans="1:20" ht="28.8" x14ac:dyDescent="0.3">
      <c r="A2357" s="1" t="s">
        <v>8558</v>
      </c>
      <c r="B2357" s="17" t="s">
        <v>5794</v>
      </c>
      <c r="C2357" s="17" t="s">
        <v>3763</v>
      </c>
      <c r="D2357" s="17" t="s">
        <v>6138</v>
      </c>
      <c r="E2357" s="18">
        <v>40376</v>
      </c>
      <c r="F2357" s="17" t="s">
        <v>176</v>
      </c>
      <c r="G2357" s="17" t="s">
        <v>8416</v>
      </c>
      <c r="H2357" s="17" t="s">
        <v>6790</v>
      </c>
      <c r="I2357" s="17" t="s">
        <v>6791</v>
      </c>
      <c r="J2357" s="20">
        <v>109383.56</v>
      </c>
      <c r="K2357" s="19">
        <v>11239</v>
      </c>
      <c r="L2357" s="19"/>
      <c r="M2357" s="19"/>
      <c r="N2357" s="19"/>
      <c r="O2357" s="19"/>
      <c r="P2357" s="19"/>
      <c r="Q2357" s="19"/>
      <c r="R2357" s="19"/>
      <c r="S2357" s="19"/>
      <c r="T2357" s="17"/>
    </row>
    <row r="2358" spans="1:20" ht="28.8" x14ac:dyDescent="0.3">
      <c r="A2358" s="1" t="s">
        <v>8558</v>
      </c>
      <c r="B2358" s="17" t="s">
        <v>5794</v>
      </c>
      <c r="C2358" s="17" t="s">
        <v>6194</v>
      </c>
      <c r="D2358" s="17" t="s">
        <v>4190</v>
      </c>
      <c r="E2358" s="18">
        <v>51349</v>
      </c>
      <c r="F2358" s="17" t="s">
        <v>197</v>
      </c>
      <c r="G2358" s="17" t="s">
        <v>406</v>
      </c>
      <c r="H2358" s="17"/>
      <c r="I2358" s="17" t="s">
        <v>6791</v>
      </c>
      <c r="J2358" s="20">
        <v>319.39999999999998</v>
      </c>
      <c r="K2358" s="19">
        <v>351</v>
      </c>
      <c r="L2358" s="19"/>
      <c r="M2358" s="19"/>
      <c r="N2358" s="19"/>
      <c r="O2358" s="19"/>
      <c r="P2358" s="19"/>
      <c r="Q2358" s="19"/>
      <c r="R2358" s="19"/>
      <c r="S2358" s="19"/>
      <c r="T2358" s="17"/>
    </row>
    <row r="2359" spans="1:20" ht="43.2" x14ac:dyDescent="0.3">
      <c r="A2359" s="21" t="s">
        <v>8555</v>
      </c>
      <c r="B2359" s="17" t="s">
        <v>21</v>
      </c>
      <c r="C2359" s="17" t="s">
        <v>166</v>
      </c>
      <c r="D2359" s="17" t="s">
        <v>167</v>
      </c>
      <c r="E2359" s="18">
        <v>20049</v>
      </c>
      <c r="F2359" s="17" t="s">
        <v>163</v>
      </c>
      <c r="G2359" s="17" t="s">
        <v>7113</v>
      </c>
      <c r="H2359" s="17" t="s">
        <v>1075</v>
      </c>
      <c r="I2359" s="17" t="s">
        <v>6793</v>
      </c>
      <c r="J2359" s="20">
        <v>4466.84</v>
      </c>
      <c r="K2359" s="19">
        <v>427</v>
      </c>
      <c r="L2359" s="19"/>
      <c r="M2359" s="19"/>
      <c r="N2359" s="19">
        <v>1</v>
      </c>
      <c r="O2359" s="19"/>
      <c r="P2359" s="19"/>
      <c r="Q2359" s="19"/>
      <c r="R2359" s="19"/>
      <c r="S2359" s="19"/>
      <c r="T2359" s="17"/>
    </row>
    <row r="2360" spans="1:20" ht="28.8" x14ac:dyDescent="0.3">
      <c r="A2360" s="1" t="s">
        <v>8558</v>
      </c>
      <c r="B2360" s="17" t="s">
        <v>5794</v>
      </c>
      <c r="C2360" s="17" t="s">
        <v>166</v>
      </c>
      <c r="D2360" s="17" t="s">
        <v>6046</v>
      </c>
      <c r="E2360" s="18">
        <v>51351</v>
      </c>
      <c r="F2360" s="17" t="s">
        <v>94</v>
      </c>
      <c r="G2360" s="17" t="s">
        <v>4612</v>
      </c>
      <c r="H2360" s="17" t="s">
        <v>6790</v>
      </c>
      <c r="I2360" s="17" t="s">
        <v>6788</v>
      </c>
      <c r="J2360" s="20">
        <v>224978.64</v>
      </c>
      <c r="K2360" s="19">
        <v>27722</v>
      </c>
      <c r="L2360" s="19"/>
      <c r="M2360" s="19"/>
      <c r="N2360" s="19"/>
      <c r="O2360" s="19"/>
      <c r="P2360" s="19"/>
      <c r="Q2360" s="19"/>
      <c r="R2360" s="19"/>
      <c r="S2360" s="19"/>
      <c r="T2360" s="17"/>
    </row>
    <row r="2361" spans="1:20" ht="28.8" x14ac:dyDescent="0.3">
      <c r="A2361" s="1" t="s">
        <v>8558</v>
      </c>
      <c r="B2361" s="17" t="s">
        <v>5794</v>
      </c>
      <c r="C2361" s="17" t="s">
        <v>5946</v>
      </c>
      <c r="D2361" s="17" t="s">
        <v>5947</v>
      </c>
      <c r="E2361" s="18">
        <v>51352</v>
      </c>
      <c r="F2361" s="17" t="s">
        <v>5933</v>
      </c>
      <c r="G2361" s="17" t="s">
        <v>8364</v>
      </c>
      <c r="H2361" s="17" t="s">
        <v>6790</v>
      </c>
      <c r="I2361" s="17"/>
      <c r="J2361" s="20">
        <v>7616.26</v>
      </c>
      <c r="K2361" s="19"/>
      <c r="L2361" s="19"/>
      <c r="M2361" s="19"/>
      <c r="N2361" s="19"/>
      <c r="O2361" s="19"/>
      <c r="P2361" s="19"/>
      <c r="Q2361" s="19">
        <v>2114</v>
      </c>
      <c r="R2361" s="19"/>
      <c r="S2361" s="19"/>
      <c r="T2361" s="17" t="s">
        <v>6960</v>
      </c>
    </row>
    <row r="2362" spans="1:20" ht="43.2" x14ac:dyDescent="0.3">
      <c r="A2362" s="1" t="s">
        <v>8558</v>
      </c>
      <c r="B2362" s="17" t="s">
        <v>5794</v>
      </c>
      <c r="C2362" s="17" t="s">
        <v>6106</v>
      </c>
      <c r="D2362" s="17" t="s">
        <v>6100</v>
      </c>
      <c r="E2362" s="18">
        <v>51353</v>
      </c>
      <c r="F2362" s="17" t="s">
        <v>2447</v>
      </c>
      <c r="G2362" s="17" t="s">
        <v>8410</v>
      </c>
      <c r="H2362" s="17" t="s">
        <v>6790</v>
      </c>
      <c r="I2362" s="17"/>
      <c r="J2362" s="20">
        <v>4.3600000000000003</v>
      </c>
      <c r="K2362" s="19"/>
      <c r="L2362" s="19"/>
      <c r="M2362" s="19"/>
      <c r="N2362" s="19"/>
      <c r="O2362" s="19"/>
      <c r="P2362" s="19"/>
      <c r="Q2362" s="19">
        <v>1</v>
      </c>
      <c r="R2362" s="19"/>
      <c r="S2362" s="19"/>
      <c r="T2362" s="17" t="s">
        <v>8552</v>
      </c>
    </row>
    <row r="2363" spans="1:20" ht="28.8" x14ac:dyDescent="0.3">
      <c r="A2363" s="1" t="s">
        <v>8558</v>
      </c>
      <c r="B2363" s="17" t="s">
        <v>5794</v>
      </c>
      <c r="C2363" s="17" t="s">
        <v>5975</v>
      </c>
      <c r="D2363" s="17" t="s">
        <v>5976</v>
      </c>
      <c r="E2363" s="18">
        <v>51354</v>
      </c>
      <c r="F2363" s="17" t="s">
        <v>94</v>
      </c>
      <c r="G2363" s="17" t="s">
        <v>4612</v>
      </c>
      <c r="H2363" s="17" t="s">
        <v>6790</v>
      </c>
      <c r="I2363" s="17" t="s">
        <v>6788</v>
      </c>
      <c r="J2363" s="20">
        <v>14364.48</v>
      </c>
      <c r="K2363" s="19">
        <v>1088</v>
      </c>
      <c r="L2363" s="19"/>
      <c r="M2363" s="19"/>
      <c r="N2363" s="19"/>
      <c r="O2363" s="19"/>
      <c r="P2363" s="19"/>
      <c r="Q2363" s="19"/>
      <c r="R2363" s="19"/>
      <c r="S2363" s="19"/>
      <c r="T2363" s="17"/>
    </row>
    <row r="2364" spans="1:20" ht="43.2" x14ac:dyDescent="0.3">
      <c r="A2364" s="1" t="s">
        <v>8558</v>
      </c>
      <c r="B2364" s="17" t="s">
        <v>5794</v>
      </c>
      <c r="C2364" s="17" t="s">
        <v>6071</v>
      </c>
      <c r="D2364" s="17" t="s">
        <v>4173</v>
      </c>
      <c r="E2364" s="18">
        <v>1309702</v>
      </c>
      <c r="F2364" s="17" t="s">
        <v>139</v>
      </c>
      <c r="G2364" s="17" t="s">
        <v>7524</v>
      </c>
      <c r="H2364" s="17" t="s">
        <v>6790</v>
      </c>
      <c r="I2364" s="17"/>
      <c r="J2364" s="20">
        <v>1475.65</v>
      </c>
      <c r="K2364" s="19">
        <v>1370</v>
      </c>
      <c r="L2364" s="19"/>
      <c r="M2364" s="19"/>
      <c r="N2364" s="19"/>
      <c r="O2364" s="19"/>
      <c r="P2364" s="19"/>
      <c r="Q2364" s="19"/>
      <c r="R2364" s="19"/>
      <c r="S2364" s="19"/>
      <c r="T2364" s="17"/>
    </row>
    <row r="2365" spans="1:20" ht="28.8" x14ac:dyDescent="0.3">
      <c r="A2365" s="1" t="s">
        <v>8558</v>
      </c>
      <c r="B2365" s="17" t="s">
        <v>5794</v>
      </c>
      <c r="C2365" s="17" t="s">
        <v>6315</v>
      </c>
      <c r="D2365" s="17" t="s">
        <v>6312</v>
      </c>
      <c r="E2365" s="18">
        <v>51355</v>
      </c>
      <c r="F2365" s="17" t="s">
        <v>2917</v>
      </c>
      <c r="G2365" s="17" t="s">
        <v>8457</v>
      </c>
      <c r="H2365" s="17" t="s">
        <v>6790</v>
      </c>
      <c r="I2365" s="17"/>
      <c r="J2365" s="20">
        <v>3927.77</v>
      </c>
      <c r="K2365" s="19"/>
      <c r="L2365" s="19"/>
      <c r="M2365" s="19"/>
      <c r="N2365" s="19">
        <v>300</v>
      </c>
      <c r="O2365" s="19"/>
      <c r="P2365" s="19"/>
      <c r="Q2365" s="19"/>
      <c r="R2365" s="19"/>
      <c r="S2365" s="19"/>
      <c r="T2365" s="17"/>
    </row>
    <row r="2366" spans="1:20" ht="43.2" x14ac:dyDescent="0.3">
      <c r="A2366" s="1" t="s">
        <v>8558</v>
      </c>
      <c r="B2366" s="17" t="s">
        <v>5794</v>
      </c>
      <c r="C2366" s="17" t="s">
        <v>6052</v>
      </c>
      <c r="D2366" s="17" t="s">
        <v>3155</v>
      </c>
      <c r="E2366" s="18">
        <v>51357</v>
      </c>
      <c r="F2366" s="17" t="s">
        <v>3365</v>
      </c>
      <c r="G2366" s="17" t="s">
        <v>8402</v>
      </c>
      <c r="H2366" s="17" t="s">
        <v>6792</v>
      </c>
      <c r="I2366" s="17" t="s">
        <v>6793</v>
      </c>
      <c r="J2366" s="20">
        <v>92181.8</v>
      </c>
      <c r="K2366" s="19">
        <v>7942</v>
      </c>
      <c r="L2366" s="19"/>
      <c r="M2366" s="19"/>
      <c r="N2366" s="19"/>
      <c r="O2366" s="19"/>
      <c r="P2366" s="19"/>
      <c r="Q2366" s="19"/>
      <c r="R2366" s="19"/>
      <c r="S2366" s="19"/>
      <c r="T2366" s="17"/>
    </row>
    <row r="2367" spans="1:20" x14ac:dyDescent="0.3">
      <c r="A2367" s="1" t="s">
        <v>8558</v>
      </c>
      <c r="B2367" s="17" t="s">
        <v>5794</v>
      </c>
      <c r="C2367" s="17" t="s">
        <v>6052</v>
      </c>
      <c r="D2367" s="17" t="s">
        <v>3155</v>
      </c>
      <c r="E2367" s="18">
        <v>51357</v>
      </c>
      <c r="F2367" s="17" t="s">
        <v>520</v>
      </c>
      <c r="G2367" s="17" t="s">
        <v>3155</v>
      </c>
      <c r="H2367" s="17" t="s">
        <v>6790</v>
      </c>
      <c r="I2367" s="17" t="s">
        <v>6791</v>
      </c>
      <c r="J2367" s="20">
        <v>57285.35</v>
      </c>
      <c r="K2367" s="19">
        <v>7157</v>
      </c>
      <c r="L2367" s="19"/>
      <c r="M2367" s="19"/>
      <c r="N2367" s="19"/>
      <c r="O2367" s="19"/>
      <c r="P2367" s="19"/>
      <c r="Q2367" s="19"/>
      <c r="R2367" s="19"/>
      <c r="S2367" s="19"/>
      <c r="T2367" s="17"/>
    </row>
    <row r="2368" spans="1:20" ht="28.8" x14ac:dyDescent="0.3">
      <c r="A2368" s="1" t="s">
        <v>8558</v>
      </c>
      <c r="B2368" s="17" t="s">
        <v>5794</v>
      </c>
      <c r="C2368" s="17" t="s">
        <v>5934</v>
      </c>
      <c r="D2368" s="17" t="s">
        <v>5935</v>
      </c>
      <c r="E2368" s="18">
        <v>51358</v>
      </c>
      <c r="F2368" s="17" t="s">
        <v>5933</v>
      </c>
      <c r="G2368" s="17" t="s">
        <v>8364</v>
      </c>
      <c r="H2368" s="17" t="s">
        <v>6790</v>
      </c>
      <c r="I2368" s="17"/>
      <c r="J2368" s="20">
        <v>951.13</v>
      </c>
      <c r="K2368" s="19"/>
      <c r="L2368" s="19"/>
      <c r="M2368" s="19"/>
      <c r="N2368" s="19"/>
      <c r="O2368" s="19"/>
      <c r="P2368" s="19"/>
      <c r="Q2368" s="19"/>
      <c r="R2368" s="19">
        <v>264</v>
      </c>
      <c r="S2368" s="19"/>
      <c r="T2368" s="17" t="s">
        <v>6960</v>
      </c>
    </row>
    <row r="2369" spans="1:20" ht="43.2" x14ac:dyDescent="0.3">
      <c r="A2369" s="1" t="s">
        <v>8558</v>
      </c>
      <c r="B2369" s="17" t="s">
        <v>5794</v>
      </c>
      <c r="C2369" s="17" t="s">
        <v>6104</v>
      </c>
      <c r="D2369" s="17" t="s">
        <v>6100</v>
      </c>
      <c r="E2369" s="18">
        <v>51359</v>
      </c>
      <c r="F2369" s="17" t="s">
        <v>2447</v>
      </c>
      <c r="G2369" s="17" t="s">
        <v>8410</v>
      </c>
      <c r="H2369" s="17" t="s">
        <v>6790</v>
      </c>
      <c r="I2369" s="17"/>
      <c r="J2369" s="20">
        <v>4.3600000000000003</v>
      </c>
      <c r="K2369" s="19"/>
      <c r="L2369" s="19"/>
      <c r="M2369" s="19"/>
      <c r="N2369" s="19"/>
      <c r="O2369" s="19"/>
      <c r="P2369" s="19"/>
      <c r="Q2369" s="19">
        <v>1</v>
      </c>
      <c r="R2369" s="19"/>
      <c r="S2369" s="19"/>
      <c r="T2369" s="17" t="s">
        <v>8552</v>
      </c>
    </row>
    <row r="2370" spans="1:20" ht="28.8" x14ac:dyDescent="0.3">
      <c r="A2370" s="1" t="s">
        <v>8558</v>
      </c>
      <c r="B2370" s="17" t="s">
        <v>5794</v>
      </c>
      <c r="C2370" s="17" t="s">
        <v>6311</v>
      </c>
      <c r="D2370" s="17" t="s">
        <v>6312</v>
      </c>
      <c r="E2370" s="18">
        <v>51360</v>
      </c>
      <c r="F2370" s="17" t="s">
        <v>2917</v>
      </c>
      <c r="G2370" s="17" t="s">
        <v>8457</v>
      </c>
      <c r="H2370" s="17" t="s">
        <v>6790</v>
      </c>
      <c r="I2370" s="17"/>
      <c r="J2370" s="20">
        <v>2618.5100000000002</v>
      </c>
      <c r="K2370" s="19"/>
      <c r="L2370" s="19"/>
      <c r="M2370" s="19"/>
      <c r="N2370" s="19">
        <v>200</v>
      </c>
      <c r="O2370" s="19"/>
      <c r="P2370" s="19"/>
      <c r="Q2370" s="19"/>
      <c r="R2370" s="19"/>
      <c r="S2370" s="19"/>
      <c r="T2370" s="17"/>
    </row>
    <row r="2371" spans="1:20" ht="28.8" x14ac:dyDescent="0.3">
      <c r="A2371" s="1" t="s">
        <v>8558</v>
      </c>
      <c r="B2371" s="17" t="s">
        <v>5794</v>
      </c>
      <c r="C2371" s="17" t="s">
        <v>6038</v>
      </c>
      <c r="D2371" s="17" t="s">
        <v>6039</v>
      </c>
      <c r="E2371" s="18">
        <v>51361</v>
      </c>
      <c r="F2371" s="17" t="s">
        <v>94</v>
      </c>
      <c r="G2371" s="17" t="s">
        <v>8398</v>
      </c>
      <c r="H2371" s="17" t="s">
        <v>6790</v>
      </c>
      <c r="I2371" s="17" t="s">
        <v>6788</v>
      </c>
      <c r="J2371" s="20">
        <v>16815.37</v>
      </c>
      <c r="K2371" s="19">
        <v>2072</v>
      </c>
      <c r="L2371" s="19"/>
      <c r="M2371" s="19"/>
      <c r="N2371" s="19"/>
      <c r="O2371" s="19"/>
      <c r="P2371" s="19"/>
      <c r="Q2371" s="19"/>
      <c r="R2371" s="19"/>
      <c r="S2371" s="19"/>
      <c r="T2371" s="17"/>
    </row>
    <row r="2372" spans="1:20" ht="28.8" x14ac:dyDescent="0.3">
      <c r="A2372" s="1" t="s">
        <v>8558</v>
      </c>
      <c r="B2372" s="17" t="s">
        <v>5794</v>
      </c>
      <c r="C2372" s="17" t="s">
        <v>5907</v>
      </c>
      <c r="D2372" s="17" t="s">
        <v>5908</v>
      </c>
      <c r="E2372" s="18">
        <v>51362</v>
      </c>
      <c r="F2372" s="17" t="s">
        <v>79</v>
      </c>
      <c r="G2372" s="17" t="s">
        <v>3319</v>
      </c>
      <c r="H2372" s="17" t="s">
        <v>6792</v>
      </c>
      <c r="I2372" s="17" t="s">
        <v>6795</v>
      </c>
      <c r="J2372" s="20">
        <v>110093.12</v>
      </c>
      <c r="K2372" s="19">
        <v>18297</v>
      </c>
      <c r="L2372" s="19"/>
      <c r="M2372" s="19"/>
      <c r="N2372" s="19"/>
      <c r="O2372" s="19"/>
      <c r="P2372" s="19"/>
      <c r="Q2372" s="19"/>
      <c r="R2372" s="19"/>
      <c r="S2372" s="19"/>
      <c r="T2372" s="17"/>
    </row>
    <row r="2373" spans="1:20" ht="43.2" x14ac:dyDescent="0.3">
      <c r="A2373" s="1" t="s">
        <v>8558</v>
      </c>
      <c r="B2373" s="17" t="s">
        <v>5794</v>
      </c>
      <c r="C2373" s="17" t="s">
        <v>6110</v>
      </c>
      <c r="D2373" s="17" t="s">
        <v>6100</v>
      </c>
      <c r="E2373" s="18">
        <v>52138</v>
      </c>
      <c r="F2373" s="17" t="s">
        <v>2447</v>
      </c>
      <c r="G2373" s="17" t="s">
        <v>8410</v>
      </c>
      <c r="H2373" s="17" t="s">
        <v>6790</v>
      </c>
      <c r="I2373" s="17"/>
      <c r="J2373" s="20">
        <v>4.3600000000000003</v>
      </c>
      <c r="K2373" s="19"/>
      <c r="L2373" s="19"/>
      <c r="M2373" s="19"/>
      <c r="N2373" s="19"/>
      <c r="O2373" s="19"/>
      <c r="P2373" s="19"/>
      <c r="Q2373" s="19">
        <v>1</v>
      </c>
      <c r="R2373" s="19"/>
      <c r="S2373" s="19"/>
      <c r="T2373" s="17" t="s">
        <v>8552</v>
      </c>
    </row>
    <row r="2374" spans="1:20" ht="28.8" x14ac:dyDescent="0.3">
      <c r="A2374" s="1" t="s">
        <v>8558</v>
      </c>
      <c r="B2374" s="17" t="s">
        <v>5794</v>
      </c>
      <c r="C2374" s="17" t="s">
        <v>5904</v>
      </c>
      <c r="D2374" s="17" t="s">
        <v>5903</v>
      </c>
      <c r="E2374" s="18">
        <v>52139</v>
      </c>
      <c r="F2374" s="17" t="s">
        <v>79</v>
      </c>
      <c r="G2374" s="17" t="s">
        <v>8351</v>
      </c>
      <c r="H2374" s="17" t="s">
        <v>6792</v>
      </c>
      <c r="I2374" s="17" t="s">
        <v>6795</v>
      </c>
      <c r="J2374" s="20">
        <v>1805.1</v>
      </c>
      <c r="K2374" s="19">
        <v>300</v>
      </c>
      <c r="L2374" s="19"/>
      <c r="M2374" s="19"/>
      <c r="N2374" s="19"/>
      <c r="O2374" s="19"/>
      <c r="P2374" s="19"/>
      <c r="Q2374" s="19"/>
      <c r="R2374" s="19"/>
      <c r="S2374" s="19"/>
      <c r="T2374" s="17"/>
    </row>
    <row r="2375" spans="1:20" ht="28.8" x14ac:dyDescent="0.3">
      <c r="A2375" s="1" t="s">
        <v>8558</v>
      </c>
      <c r="B2375" s="17" t="s">
        <v>5794</v>
      </c>
      <c r="C2375" s="17" t="s">
        <v>5902</v>
      </c>
      <c r="D2375" s="17" t="s">
        <v>5903</v>
      </c>
      <c r="E2375" s="18">
        <v>52140</v>
      </c>
      <c r="F2375" s="17" t="s">
        <v>79</v>
      </c>
      <c r="G2375" s="17" t="s">
        <v>8351</v>
      </c>
      <c r="H2375" s="17" t="s">
        <v>6792</v>
      </c>
      <c r="I2375" s="17" t="s">
        <v>6795</v>
      </c>
      <c r="J2375" s="20">
        <v>1203.4000000000001</v>
      </c>
      <c r="K2375" s="19">
        <v>200</v>
      </c>
      <c r="L2375" s="19"/>
      <c r="M2375" s="19"/>
      <c r="N2375" s="19"/>
      <c r="O2375" s="19"/>
      <c r="P2375" s="19"/>
      <c r="Q2375" s="19"/>
      <c r="R2375" s="19"/>
      <c r="S2375" s="19"/>
      <c r="T2375" s="17"/>
    </row>
    <row r="2376" spans="1:20" ht="43.2" x14ac:dyDescent="0.3">
      <c r="A2376" s="1" t="s">
        <v>8558</v>
      </c>
      <c r="B2376" s="17" t="s">
        <v>5794</v>
      </c>
      <c r="C2376" s="17" t="s">
        <v>5936</v>
      </c>
      <c r="D2376" s="17" t="s">
        <v>5937</v>
      </c>
      <c r="E2376" s="18">
        <v>52141</v>
      </c>
      <c r="F2376" s="17" t="s">
        <v>5933</v>
      </c>
      <c r="G2376" s="17" t="s">
        <v>8365</v>
      </c>
      <c r="H2376" s="17" t="s">
        <v>6790</v>
      </c>
      <c r="I2376" s="17"/>
      <c r="J2376" s="20">
        <v>1981.53</v>
      </c>
      <c r="K2376" s="19"/>
      <c r="L2376" s="19"/>
      <c r="M2376" s="19"/>
      <c r="N2376" s="19"/>
      <c r="O2376" s="19"/>
      <c r="P2376" s="19"/>
      <c r="Q2376" s="19">
        <v>550</v>
      </c>
      <c r="R2376" s="19"/>
      <c r="S2376" s="19"/>
      <c r="T2376" s="17" t="s">
        <v>6960</v>
      </c>
    </row>
    <row r="2377" spans="1:20" ht="28.8" x14ac:dyDescent="0.3">
      <c r="A2377" s="1" t="s">
        <v>8558</v>
      </c>
      <c r="B2377" s="17" t="s">
        <v>5794</v>
      </c>
      <c r="C2377" s="17" t="s">
        <v>6150</v>
      </c>
      <c r="D2377" s="17" t="s">
        <v>3584</v>
      </c>
      <c r="E2377" s="18">
        <v>1322532</v>
      </c>
      <c r="F2377" s="17" t="s">
        <v>170</v>
      </c>
      <c r="G2377" s="17" t="s">
        <v>5377</v>
      </c>
      <c r="H2377" s="17" t="s">
        <v>6790</v>
      </c>
      <c r="I2377" s="17" t="s">
        <v>6795</v>
      </c>
      <c r="J2377" s="20">
        <v>6149.79</v>
      </c>
      <c r="K2377" s="19"/>
      <c r="L2377" s="19"/>
      <c r="M2377" s="19"/>
      <c r="N2377" s="19"/>
      <c r="O2377" s="19"/>
      <c r="P2377" s="19"/>
      <c r="Q2377" s="19">
        <v>1</v>
      </c>
      <c r="R2377" s="19"/>
      <c r="S2377" s="19"/>
      <c r="T2377" s="17" t="s">
        <v>6853</v>
      </c>
    </row>
    <row r="2378" spans="1:20" x14ac:dyDescent="0.3">
      <c r="A2378" s="1" t="s">
        <v>8558</v>
      </c>
      <c r="B2378" s="17" t="s">
        <v>5794</v>
      </c>
      <c r="C2378" s="17" t="s">
        <v>6321</v>
      </c>
      <c r="D2378" s="17" t="s">
        <v>6312</v>
      </c>
      <c r="E2378" s="18">
        <v>52142</v>
      </c>
      <c r="F2378" s="17" t="s">
        <v>2917</v>
      </c>
      <c r="G2378" s="17" t="s">
        <v>7884</v>
      </c>
      <c r="H2378" s="17" t="s">
        <v>6790</v>
      </c>
      <c r="I2378" s="17"/>
      <c r="J2378" s="20">
        <v>2618.5100000000002</v>
      </c>
      <c r="K2378" s="19"/>
      <c r="L2378" s="19"/>
      <c r="M2378" s="19"/>
      <c r="N2378" s="19">
        <v>200</v>
      </c>
      <c r="O2378" s="19"/>
      <c r="P2378" s="19"/>
      <c r="Q2378" s="19"/>
      <c r="R2378" s="19"/>
      <c r="S2378" s="19"/>
      <c r="T2378" s="17"/>
    </row>
    <row r="2379" spans="1:20" x14ac:dyDescent="0.3">
      <c r="A2379" s="1" t="s">
        <v>8558</v>
      </c>
      <c r="B2379" s="17" t="s">
        <v>5794</v>
      </c>
      <c r="C2379" s="17" t="s">
        <v>5834</v>
      </c>
      <c r="D2379" s="17" t="s">
        <v>5835</v>
      </c>
      <c r="E2379" s="18">
        <v>52365</v>
      </c>
      <c r="F2379" s="17" t="s">
        <v>47</v>
      </c>
      <c r="G2379" s="17" t="s">
        <v>1016</v>
      </c>
      <c r="H2379" s="17" t="s">
        <v>6792</v>
      </c>
      <c r="I2379" s="17" t="s">
        <v>6788</v>
      </c>
      <c r="J2379" s="20">
        <v>13344.49</v>
      </c>
      <c r="K2379" s="19"/>
      <c r="L2379" s="19"/>
      <c r="M2379" s="19"/>
      <c r="N2379" s="19"/>
      <c r="O2379" s="19"/>
      <c r="P2379" s="19"/>
      <c r="Q2379" s="19">
        <v>1</v>
      </c>
      <c r="R2379" s="19"/>
      <c r="S2379" s="19"/>
      <c r="T2379" s="17" t="s">
        <v>6853</v>
      </c>
    </row>
    <row r="2380" spans="1:20" ht="28.8" x14ac:dyDescent="0.3">
      <c r="A2380" s="21" t="s">
        <v>8555</v>
      </c>
      <c r="B2380" s="17" t="s">
        <v>21</v>
      </c>
      <c r="C2380" s="17" t="s">
        <v>122</v>
      </c>
      <c r="D2380" s="17" t="s">
        <v>123</v>
      </c>
      <c r="E2380" s="18">
        <v>21500</v>
      </c>
      <c r="F2380" s="17" t="s">
        <v>30</v>
      </c>
      <c r="G2380" s="17" t="s">
        <v>7106</v>
      </c>
      <c r="H2380" s="17" t="s">
        <v>1075</v>
      </c>
      <c r="I2380" s="17" t="s">
        <v>6789</v>
      </c>
      <c r="J2380" s="20">
        <v>22307.5</v>
      </c>
      <c r="K2380" s="19">
        <v>7909</v>
      </c>
      <c r="L2380" s="19"/>
      <c r="M2380" s="19"/>
      <c r="N2380" s="19"/>
      <c r="O2380" s="19"/>
      <c r="P2380" s="19"/>
      <c r="Q2380" s="19"/>
      <c r="R2380" s="19"/>
      <c r="S2380" s="19"/>
      <c r="T2380" s="17"/>
    </row>
    <row r="2381" spans="1:20" x14ac:dyDescent="0.3">
      <c r="A2381" s="1" t="s">
        <v>8559</v>
      </c>
      <c r="B2381" s="17" t="s">
        <v>6469</v>
      </c>
      <c r="C2381" s="17" t="s">
        <v>122</v>
      </c>
      <c r="D2381" s="17" t="s">
        <v>3256</v>
      </c>
      <c r="E2381" s="18">
        <v>54007</v>
      </c>
      <c r="F2381" s="17" t="s">
        <v>90</v>
      </c>
      <c r="G2381" s="17" t="s">
        <v>3316</v>
      </c>
      <c r="H2381" s="17" t="s">
        <v>1075</v>
      </c>
      <c r="I2381" s="17" t="s">
        <v>6794</v>
      </c>
      <c r="J2381" s="20">
        <v>190327.12</v>
      </c>
      <c r="K2381" s="19">
        <v>2411</v>
      </c>
      <c r="L2381" s="19">
        <v>23803</v>
      </c>
      <c r="M2381" s="19"/>
      <c r="N2381" s="19"/>
      <c r="O2381" s="19"/>
      <c r="P2381" s="19"/>
      <c r="Q2381" s="19"/>
      <c r="R2381" s="19"/>
      <c r="S2381" s="19"/>
      <c r="T2381" s="17"/>
    </row>
    <row r="2382" spans="1:20" ht="43.2" x14ac:dyDescent="0.3">
      <c r="A2382" s="21" t="s">
        <v>8555</v>
      </c>
      <c r="B2382" s="17" t="s">
        <v>21</v>
      </c>
      <c r="C2382" s="17" t="s">
        <v>117</v>
      </c>
      <c r="D2382" s="17" t="s">
        <v>118</v>
      </c>
      <c r="E2382" s="18">
        <v>21501</v>
      </c>
      <c r="F2382" s="17" t="s">
        <v>119</v>
      </c>
      <c r="G2382" s="17"/>
      <c r="H2382" s="17" t="s">
        <v>6790</v>
      </c>
      <c r="I2382" s="17" t="s">
        <v>6789</v>
      </c>
      <c r="J2382" s="20">
        <v>23919.45</v>
      </c>
      <c r="K2382" s="19"/>
      <c r="L2382" s="19"/>
      <c r="M2382" s="19"/>
      <c r="N2382" s="19"/>
      <c r="O2382" s="19"/>
      <c r="P2382" s="19"/>
      <c r="Q2382" s="19">
        <v>24500</v>
      </c>
      <c r="R2382" s="19"/>
      <c r="S2382" s="19"/>
      <c r="T2382" s="17" t="s">
        <v>6960</v>
      </c>
    </row>
    <row r="2383" spans="1:20" ht="28.8" x14ac:dyDescent="0.3">
      <c r="A2383" s="1" t="s">
        <v>8558</v>
      </c>
      <c r="B2383" s="17" t="s">
        <v>1107</v>
      </c>
      <c r="C2383" s="17" t="s">
        <v>1248</v>
      </c>
      <c r="D2383" s="17" t="s">
        <v>1249</v>
      </c>
      <c r="E2383" s="18">
        <v>21933</v>
      </c>
      <c r="F2383" s="17" t="s">
        <v>94</v>
      </c>
      <c r="G2383" s="17" t="s">
        <v>7378</v>
      </c>
      <c r="H2383" s="17" t="s">
        <v>6790</v>
      </c>
      <c r="I2383" s="17" t="s">
        <v>6788</v>
      </c>
      <c r="J2383" s="20">
        <v>9000.18</v>
      </c>
      <c r="K2383" s="19">
        <v>902.68</v>
      </c>
      <c r="L2383" s="19"/>
      <c r="M2383" s="19"/>
      <c r="N2383" s="19"/>
      <c r="O2383" s="19"/>
      <c r="P2383" s="19"/>
      <c r="Q2383" s="19"/>
      <c r="R2383" s="19"/>
      <c r="S2383" s="19"/>
      <c r="T2383" s="17"/>
    </row>
    <row r="2384" spans="1:20" ht="28.8" x14ac:dyDescent="0.3">
      <c r="A2384" s="1" t="s">
        <v>8558</v>
      </c>
      <c r="B2384" s="17" t="s">
        <v>1107</v>
      </c>
      <c r="C2384" s="17" t="s">
        <v>1248</v>
      </c>
      <c r="D2384" s="17" t="s">
        <v>1249</v>
      </c>
      <c r="E2384" s="18">
        <v>21933</v>
      </c>
      <c r="F2384" s="17" t="s">
        <v>152</v>
      </c>
      <c r="G2384" s="17" t="s">
        <v>1287</v>
      </c>
      <c r="H2384" s="17" t="s">
        <v>6790</v>
      </c>
      <c r="I2384" s="17" t="s">
        <v>6796</v>
      </c>
      <c r="J2384" s="20">
        <v>5700.05</v>
      </c>
      <c r="K2384" s="19">
        <v>901.91</v>
      </c>
      <c r="L2384" s="19"/>
      <c r="M2384" s="19"/>
      <c r="N2384" s="19"/>
      <c r="O2384" s="19"/>
      <c r="P2384" s="19"/>
      <c r="Q2384" s="19"/>
      <c r="R2384" s="19"/>
      <c r="S2384" s="19"/>
      <c r="T2384" s="17"/>
    </row>
    <row r="2385" spans="1:20" ht="28.8" x14ac:dyDescent="0.3">
      <c r="A2385" s="21" t="s">
        <v>8555</v>
      </c>
      <c r="B2385" s="17" t="s">
        <v>21</v>
      </c>
      <c r="C2385" s="17" t="s">
        <v>86</v>
      </c>
      <c r="D2385" s="17" t="s">
        <v>87</v>
      </c>
      <c r="E2385" s="18">
        <v>19803</v>
      </c>
      <c r="F2385" s="17" t="s">
        <v>30</v>
      </c>
      <c r="G2385" s="17" t="s">
        <v>7088</v>
      </c>
      <c r="H2385" s="17" t="s">
        <v>1075</v>
      </c>
      <c r="I2385" s="17" t="s">
        <v>6789</v>
      </c>
      <c r="J2385" s="20">
        <v>32816.559999999998</v>
      </c>
      <c r="K2385" s="19">
        <v>11304</v>
      </c>
      <c r="L2385" s="19"/>
      <c r="M2385" s="19"/>
      <c r="N2385" s="19"/>
      <c r="O2385" s="19"/>
      <c r="P2385" s="19"/>
      <c r="Q2385" s="19"/>
      <c r="R2385" s="19"/>
      <c r="S2385" s="19"/>
      <c r="T2385" s="17"/>
    </row>
    <row r="2386" spans="1:20" ht="43.2" x14ac:dyDescent="0.3">
      <c r="A2386" s="21" t="s">
        <v>8555</v>
      </c>
      <c r="B2386" s="17" t="s">
        <v>21</v>
      </c>
      <c r="C2386" s="17" t="s">
        <v>161</v>
      </c>
      <c r="D2386" s="17" t="s">
        <v>162</v>
      </c>
      <c r="E2386" s="18">
        <v>19806</v>
      </c>
      <c r="F2386" s="17" t="s">
        <v>163</v>
      </c>
      <c r="G2386" s="17" t="s">
        <v>7113</v>
      </c>
      <c r="H2386" s="17" t="s">
        <v>6790</v>
      </c>
      <c r="I2386" s="17"/>
      <c r="J2386" s="20">
        <v>4466.84</v>
      </c>
      <c r="K2386" s="19">
        <v>198</v>
      </c>
      <c r="L2386" s="19"/>
      <c r="M2386" s="19"/>
      <c r="N2386" s="19">
        <v>1</v>
      </c>
      <c r="O2386" s="19"/>
      <c r="P2386" s="19"/>
      <c r="Q2386" s="19"/>
      <c r="R2386" s="19"/>
      <c r="S2386" s="19"/>
      <c r="T2386" s="17"/>
    </row>
    <row r="2387" spans="1:20" ht="28.8" x14ac:dyDescent="0.3">
      <c r="A2387" s="1" t="s">
        <v>8558</v>
      </c>
      <c r="B2387" s="17" t="s">
        <v>4141</v>
      </c>
      <c r="C2387" s="17" t="s">
        <v>4200</v>
      </c>
      <c r="D2387" s="17" t="s">
        <v>4201</v>
      </c>
      <c r="E2387" s="18">
        <v>54057</v>
      </c>
      <c r="F2387" s="17" t="s">
        <v>1443</v>
      </c>
      <c r="G2387" s="17" t="s">
        <v>8145</v>
      </c>
      <c r="H2387" s="17" t="s">
        <v>6790</v>
      </c>
      <c r="I2387" s="17"/>
      <c r="J2387" s="20">
        <v>10.62</v>
      </c>
      <c r="K2387" s="19">
        <v>4</v>
      </c>
      <c r="L2387" s="19"/>
      <c r="M2387" s="19"/>
      <c r="N2387" s="19"/>
      <c r="O2387" s="19"/>
      <c r="P2387" s="19"/>
      <c r="Q2387" s="19">
        <v>1</v>
      </c>
      <c r="R2387" s="19"/>
      <c r="S2387" s="19"/>
      <c r="T2387" s="17" t="s">
        <v>6853</v>
      </c>
    </row>
    <row r="2388" spans="1:20" ht="28.8" x14ac:dyDescent="0.3">
      <c r="A2388" s="1" t="s">
        <v>8558</v>
      </c>
      <c r="B2388" s="17" t="s">
        <v>1107</v>
      </c>
      <c r="C2388" s="17" t="s">
        <v>1325</v>
      </c>
      <c r="D2388" s="17" t="s">
        <v>1326</v>
      </c>
      <c r="E2388" s="18">
        <v>21934</v>
      </c>
      <c r="F2388" s="17" t="s">
        <v>94</v>
      </c>
      <c r="G2388" s="17" t="s">
        <v>7413</v>
      </c>
      <c r="H2388" s="17" t="s">
        <v>6790</v>
      </c>
      <c r="I2388" s="17" t="s">
        <v>6788</v>
      </c>
      <c r="J2388" s="20">
        <v>18464.88</v>
      </c>
      <c r="K2388" s="19">
        <v>1851.95</v>
      </c>
      <c r="L2388" s="19"/>
      <c r="M2388" s="19"/>
      <c r="N2388" s="19"/>
      <c r="O2388" s="19"/>
      <c r="P2388" s="19"/>
      <c r="Q2388" s="19"/>
      <c r="R2388" s="19"/>
      <c r="S2388" s="19"/>
      <c r="T2388" s="17"/>
    </row>
    <row r="2389" spans="1:20" ht="28.8" x14ac:dyDescent="0.3">
      <c r="A2389" s="1" t="s">
        <v>8558</v>
      </c>
      <c r="B2389" s="17" t="s">
        <v>4141</v>
      </c>
      <c r="C2389" s="17" t="s">
        <v>1325</v>
      </c>
      <c r="D2389" s="17" t="s">
        <v>4179</v>
      </c>
      <c r="E2389" s="18">
        <v>54058</v>
      </c>
      <c r="F2389" s="17" t="s">
        <v>68</v>
      </c>
      <c r="G2389" s="17" t="s">
        <v>3552</v>
      </c>
      <c r="H2389" s="17" t="s">
        <v>6790</v>
      </c>
      <c r="I2389" s="17" t="s">
        <v>6788</v>
      </c>
      <c r="J2389" s="20">
        <v>25073.8</v>
      </c>
      <c r="K2389" s="19"/>
      <c r="L2389" s="19">
        <v>4479</v>
      </c>
      <c r="M2389" s="19"/>
      <c r="N2389" s="19"/>
      <c r="O2389" s="19">
        <v>38</v>
      </c>
      <c r="P2389" s="19"/>
      <c r="Q2389" s="19"/>
      <c r="R2389" s="19">
        <v>1</v>
      </c>
      <c r="S2389" s="19"/>
      <c r="T2389" s="17" t="s">
        <v>6853</v>
      </c>
    </row>
    <row r="2390" spans="1:20" x14ac:dyDescent="0.3">
      <c r="A2390" s="21" t="s">
        <v>8555</v>
      </c>
      <c r="B2390" s="17" t="s">
        <v>21</v>
      </c>
      <c r="C2390" s="17" t="s">
        <v>381</v>
      </c>
      <c r="D2390" s="17" t="s">
        <v>382</v>
      </c>
      <c r="E2390" s="18">
        <v>19812</v>
      </c>
      <c r="F2390" s="17" t="s">
        <v>197</v>
      </c>
      <c r="G2390" s="17"/>
      <c r="H2390" s="17"/>
      <c r="I2390" s="17" t="s">
        <v>6791</v>
      </c>
      <c r="J2390" s="20">
        <v>137.78</v>
      </c>
      <c r="K2390" s="19">
        <v>288</v>
      </c>
      <c r="L2390" s="19"/>
      <c r="M2390" s="19"/>
      <c r="N2390" s="19"/>
      <c r="O2390" s="19"/>
      <c r="P2390" s="19"/>
      <c r="Q2390" s="19"/>
      <c r="R2390" s="19"/>
      <c r="S2390" s="19"/>
      <c r="T2390" s="17"/>
    </row>
    <row r="2391" spans="1:20" x14ac:dyDescent="0.3">
      <c r="A2391" s="21" t="s">
        <v>8555</v>
      </c>
      <c r="B2391" s="17" t="s">
        <v>21</v>
      </c>
      <c r="C2391" s="17" t="s">
        <v>379</v>
      </c>
      <c r="D2391" s="17" t="s">
        <v>380</v>
      </c>
      <c r="E2391" s="18">
        <v>19813</v>
      </c>
      <c r="F2391" s="17" t="s">
        <v>197</v>
      </c>
      <c r="G2391" s="17"/>
      <c r="H2391" s="17"/>
      <c r="I2391" s="17" t="s">
        <v>6791</v>
      </c>
      <c r="J2391" s="20">
        <v>137.78</v>
      </c>
      <c r="K2391" s="19">
        <v>288</v>
      </c>
      <c r="L2391" s="19"/>
      <c r="M2391" s="19"/>
      <c r="N2391" s="19"/>
      <c r="O2391" s="19"/>
      <c r="P2391" s="19"/>
      <c r="Q2391" s="19"/>
      <c r="R2391" s="19"/>
      <c r="S2391" s="19"/>
      <c r="T2391" s="17"/>
    </row>
    <row r="2392" spans="1:20" x14ac:dyDescent="0.3">
      <c r="A2392" s="21" t="s">
        <v>8555</v>
      </c>
      <c r="B2392" s="17" t="s">
        <v>21</v>
      </c>
      <c r="C2392" s="17" t="s">
        <v>387</v>
      </c>
      <c r="D2392" s="17" t="s">
        <v>388</v>
      </c>
      <c r="E2392" s="18">
        <v>19814</v>
      </c>
      <c r="F2392" s="17" t="s">
        <v>197</v>
      </c>
      <c r="G2392" s="17"/>
      <c r="H2392" s="17"/>
      <c r="I2392" s="17" t="s">
        <v>6791</v>
      </c>
      <c r="J2392" s="20">
        <v>137.78</v>
      </c>
      <c r="K2392" s="19">
        <v>288</v>
      </c>
      <c r="L2392" s="19"/>
      <c r="M2392" s="19"/>
      <c r="N2392" s="19"/>
      <c r="O2392" s="19"/>
      <c r="P2392" s="19"/>
      <c r="Q2392" s="19"/>
      <c r="R2392" s="19"/>
      <c r="S2392" s="19"/>
      <c r="T2392" s="17"/>
    </row>
    <row r="2393" spans="1:20" x14ac:dyDescent="0.3">
      <c r="A2393" s="21" t="s">
        <v>8555</v>
      </c>
      <c r="B2393" s="17" t="s">
        <v>21</v>
      </c>
      <c r="C2393" s="17" t="s">
        <v>385</v>
      </c>
      <c r="D2393" s="17" t="s">
        <v>386</v>
      </c>
      <c r="E2393" s="18">
        <v>19815</v>
      </c>
      <c r="F2393" s="17" t="s">
        <v>197</v>
      </c>
      <c r="G2393" s="17"/>
      <c r="H2393" s="17"/>
      <c r="I2393" s="17" t="s">
        <v>6791</v>
      </c>
      <c r="J2393" s="20">
        <v>137.78</v>
      </c>
      <c r="K2393" s="19">
        <v>288</v>
      </c>
      <c r="L2393" s="19"/>
      <c r="M2393" s="19"/>
      <c r="N2393" s="19"/>
      <c r="O2393" s="19"/>
      <c r="P2393" s="19"/>
      <c r="Q2393" s="19"/>
      <c r="R2393" s="19"/>
      <c r="S2393" s="19"/>
      <c r="T2393" s="17"/>
    </row>
    <row r="2394" spans="1:20" x14ac:dyDescent="0.3">
      <c r="A2394" s="21" t="s">
        <v>8555</v>
      </c>
      <c r="B2394" s="17" t="s">
        <v>21</v>
      </c>
      <c r="C2394" s="17" t="s">
        <v>383</v>
      </c>
      <c r="D2394" s="17" t="s">
        <v>384</v>
      </c>
      <c r="E2394" s="18">
        <v>19816</v>
      </c>
      <c r="F2394" s="17" t="s">
        <v>197</v>
      </c>
      <c r="G2394" s="17"/>
      <c r="H2394" s="17"/>
      <c r="I2394" s="17" t="s">
        <v>6791</v>
      </c>
      <c r="J2394" s="20">
        <v>137.78</v>
      </c>
      <c r="K2394" s="19">
        <v>288</v>
      </c>
      <c r="L2394" s="19"/>
      <c r="M2394" s="19"/>
      <c r="N2394" s="19"/>
      <c r="O2394" s="19"/>
      <c r="P2394" s="19"/>
      <c r="Q2394" s="19"/>
      <c r="R2394" s="19"/>
      <c r="S2394" s="19"/>
      <c r="T2394" s="17"/>
    </row>
    <row r="2395" spans="1:20" x14ac:dyDescent="0.3">
      <c r="A2395" s="21" t="s">
        <v>8555</v>
      </c>
      <c r="B2395" s="17" t="s">
        <v>21</v>
      </c>
      <c r="C2395" s="17" t="s">
        <v>375</v>
      </c>
      <c r="D2395" s="17" t="s">
        <v>376</v>
      </c>
      <c r="E2395" s="18">
        <v>19817</v>
      </c>
      <c r="F2395" s="17" t="s">
        <v>197</v>
      </c>
      <c r="G2395" s="17"/>
      <c r="H2395" s="17"/>
      <c r="I2395" s="17" t="s">
        <v>6791</v>
      </c>
      <c r="J2395" s="20">
        <v>137.78</v>
      </c>
      <c r="K2395" s="19">
        <v>288</v>
      </c>
      <c r="L2395" s="19"/>
      <c r="M2395" s="19"/>
      <c r="N2395" s="19"/>
      <c r="O2395" s="19"/>
      <c r="P2395" s="19"/>
      <c r="Q2395" s="19"/>
      <c r="R2395" s="19"/>
      <c r="S2395" s="19"/>
      <c r="T2395" s="17"/>
    </row>
    <row r="2396" spans="1:20" ht="28.8" x14ac:dyDescent="0.3">
      <c r="A2396" s="1" t="s">
        <v>8558</v>
      </c>
      <c r="B2396" s="17" t="s">
        <v>4141</v>
      </c>
      <c r="C2396" s="17" t="s">
        <v>4144</v>
      </c>
      <c r="D2396" s="17" t="s">
        <v>4145</v>
      </c>
      <c r="E2396" s="18">
        <v>54059</v>
      </c>
      <c r="F2396" s="17" t="s">
        <v>176</v>
      </c>
      <c r="G2396" s="17" t="s">
        <v>8126</v>
      </c>
      <c r="H2396" s="17"/>
      <c r="I2396" s="17" t="s">
        <v>6791</v>
      </c>
      <c r="J2396" s="20">
        <v>2975.07</v>
      </c>
      <c r="K2396" s="19">
        <v>300</v>
      </c>
      <c r="L2396" s="19"/>
      <c r="M2396" s="19"/>
      <c r="N2396" s="19"/>
      <c r="O2396" s="19"/>
      <c r="P2396" s="19"/>
      <c r="Q2396" s="19"/>
      <c r="R2396" s="19"/>
      <c r="S2396" s="19"/>
      <c r="T2396" s="17"/>
    </row>
    <row r="2397" spans="1:20" x14ac:dyDescent="0.3">
      <c r="A2397" s="21" t="s">
        <v>8555</v>
      </c>
      <c r="B2397" s="17" t="s">
        <v>21</v>
      </c>
      <c r="C2397" s="17" t="s">
        <v>389</v>
      </c>
      <c r="D2397" s="17" t="s">
        <v>390</v>
      </c>
      <c r="E2397" s="18">
        <v>19819</v>
      </c>
      <c r="F2397" s="17" t="s">
        <v>197</v>
      </c>
      <c r="G2397" s="17"/>
      <c r="H2397" s="17"/>
      <c r="I2397" s="17" t="s">
        <v>6791</v>
      </c>
      <c r="J2397" s="20">
        <v>137.78</v>
      </c>
      <c r="K2397" s="19">
        <v>288</v>
      </c>
      <c r="L2397" s="19"/>
      <c r="M2397" s="19"/>
      <c r="N2397" s="19"/>
      <c r="O2397" s="19"/>
      <c r="P2397" s="19"/>
      <c r="Q2397" s="19"/>
      <c r="R2397" s="19"/>
      <c r="S2397" s="19"/>
      <c r="T2397" s="17"/>
    </row>
    <row r="2398" spans="1:20" x14ac:dyDescent="0.3">
      <c r="A2398" s="21" t="s">
        <v>8555</v>
      </c>
      <c r="B2398" s="17" t="s">
        <v>21</v>
      </c>
      <c r="C2398" s="17" t="s">
        <v>391</v>
      </c>
      <c r="D2398" s="17" t="s">
        <v>392</v>
      </c>
      <c r="E2398" s="18">
        <v>19820</v>
      </c>
      <c r="F2398" s="17" t="s">
        <v>197</v>
      </c>
      <c r="G2398" s="17"/>
      <c r="H2398" s="17"/>
      <c r="I2398" s="17" t="s">
        <v>6791</v>
      </c>
      <c r="J2398" s="20">
        <v>137.78</v>
      </c>
      <c r="K2398" s="19">
        <v>288</v>
      </c>
      <c r="L2398" s="19"/>
      <c r="M2398" s="19"/>
      <c r="N2398" s="19"/>
      <c r="O2398" s="19"/>
      <c r="P2398" s="19"/>
      <c r="Q2398" s="19"/>
      <c r="R2398" s="19"/>
      <c r="S2398" s="19"/>
      <c r="T2398" s="17"/>
    </row>
    <row r="2399" spans="1:20" ht="28.8" x14ac:dyDescent="0.3">
      <c r="A2399" s="1" t="s">
        <v>8558</v>
      </c>
      <c r="B2399" s="17" t="s">
        <v>5794</v>
      </c>
      <c r="C2399" s="17" t="s">
        <v>6231</v>
      </c>
      <c r="D2399" s="17" t="s">
        <v>6232</v>
      </c>
      <c r="E2399" s="18">
        <v>50111</v>
      </c>
      <c r="F2399" s="17" t="s">
        <v>6233</v>
      </c>
      <c r="G2399" s="17" t="s">
        <v>3646</v>
      </c>
      <c r="H2399" s="17" t="s">
        <v>6792</v>
      </c>
      <c r="I2399" s="17" t="s">
        <v>6793</v>
      </c>
      <c r="J2399" s="20">
        <v>83170.22</v>
      </c>
      <c r="K2399" s="19">
        <v>16900</v>
      </c>
      <c r="L2399" s="19"/>
      <c r="M2399" s="19"/>
      <c r="N2399" s="19"/>
      <c r="O2399" s="19"/>
      <c r="P2399" s="19"/>
      <c r="Q2399" s="19"/>
      <c r="R2399" s="19"/>
      <c r="S2399" s="19"/>
      <c r="T2399" s="17"/>
    </row>
    <row r="2400" spans="1:20" ht="28.8" x14ac:dyDescent="0.3">
      <c r="A2400" s="21" t="s">
        <v>8555</v>
      </c>
      <c r="B2400" s="17" t="s">
        <v>21</v>
      </c>
      <c r="C2400" s="17" t="s">
        <v>111</v>
      </c>
      <c r="D2400" s="17" t="s">
        <v>112</v>
      </c>
      <c r="E2400" s="18">
        <v>22131</v>
      </c>
      <c r="F2400" s="17" t="s">
        <v>113</v>
      </c>
      <c r="G2400" s="17" t="s">
        <v>7105</v>
      </c>
      <c r="H2400" s="17" t="s">
        <v>1075</v>
      </c>
      <c r="I2400" s="17" t="s">
        <v>6787</v>
      </c>
      <c r="J2400" s="20">
        <v>106927.94</v>
      </c>
      <c r="K2400" s="19">
        <v>17113</v>
      </c>
      <c r="L2400" s="19"/>
      <c r="M2400" s="19"/>
      <c r="N2400" s="19"/>
      <c r="O2400" s="19"/>
      <c r="P2400" s="19"/>
      <c r="Q2400" s="19"/>
      <c r="R2400" s="19"/>
      <c r="S2400" s="19"/>
      <c r="T2400" s="17"/>
    </row>
    <row r="2401" spans="1:20" x14ac:dyDescent="0.3">
      <c r="A2401" s="21" t="s">
        <v>8555</v>
      </c>
      <c r="B2401" s="17" t="s">
        <v>21</v>
      </c>
      <c r="C2401" s="17" t="s">
        <v>401</v>
      </c>
      <c r="D2401" s="17" t="s">
        <v>402</v>
      </c>
      <c r="E2401" s="18">
        <v>22135</v>
      </c>
      <c r="F2401" s="17" t="s">
        <v>197</v>
      </c>
      <c r="G2401" s="17" t="s">
        <v>7097</v>
      </c>
      <c r="H2401" s="17" t="s">
        <v>1075</v>
      </c>
      <c r="I2401" s="17" t="s">
        <v>6793</v>
      </c>
      <c r="J2401" s="20">
        <v>696.53</v>
      </c>
      <c r="K2401" s="19">
        <v>1456</v>
      </c>
      <c r="L2401" s="19"/>
      <c r="M2401" s="19"/>
      <c r="N2401" s="19"/>
      <c r="O2401" s="19"/>
      <c r="P2401" s="19"/>
      <c r="Q2401" s="19"/>
      <c r="R2401" s="19"/>
      <c r="S2401" s="19"/>
      <c r="T2401" s="17"/>
    </row>
    <row r="2402" spans="1:20" x14ac:dyDescent="0.3">
      <c r="A2402" s="21" t="s">
        <v>8555</v>
      </c>
      <c r="B2402" s="17" t="s">
        <v>21</v>
      </c>
      <c r="C2402" s="17" t="s">
        <v>393</v>
      </c>
      <c r="D2402" s="17" t="s">
        <v>394</v>
      </c>
      <c r="E2402" s="18">
        <v>22136</v>
      </c>
      <c r="F2402" s="17" t="s">
        <v>197</v>
      </c>
      <c r="G2402" s="17"/>
      <c r="H2402" s="17"/>
      <c r="I2402" s="17" t="s">
        <v>6791</v>
      </c>
      <c r="J2402" s="20">
        <v>258.33</v>
      </c>
      <c r="K2402" s="19">
        <v>540</v>
      </c>
      <c r="L2402" s="19"/>
      <c r="M2402" s="19"/>
      <c r="N2402" s="19"/>
      <c r="O2402" s="19"/>
      <c r="P2402" s="19"/>
      <c r="Q2402" s="19"/>
      <c r="R2402" s="19"/>
      <c r="S2402" s="19"/>
      <c r="T2402" s="17"/>
    </row>
    <row r="2403" spans="1:20" x14ac:dyDescent="0.3">
      <c r="A2403" s="21" t="s">
        <v>8555</v>
      </c>
      <c r="B2403" s="17" t="s">
        <v>21</v>
      </c>
      <c r="C2403" s="17" t="s">
        <v>201</v>
      </c>
      <c r="D2403" s="17" t="s">
        <v>202</v>
      </c>
      <c r="E2403" s="18">
        <v>22137</v>
      </c>
      <c r="F2403" s="17" t="s">
        <v>197</v>
      </c>
      <c r="G2403" s="17" t="s">
        <v>7118</v>
      </c>
      <c r="H2403" s="17" t="s">
        <v>6790</v>
      </c>
      <c r="I2403" s="17" t="s">
        <v>6791</v>
      </c>
      <c r="J2403" s="20">
        <v>258.33</v>
      </c>
      <c r="K2403" s="19">
        <v>540</v>
      </c>
      <c r="L2403" s="19"/>
      <c r="M2403" s="19"/>
      <c r="N2403" s="19"/>
      <c r="O2403" s="19"/>
      <c r="P2403" s="19"/>
      <c r="Q2403" s="19"/>
      <c r="R2403" s="19"/>
      <c r="S2403" s="19"/>
      <c r="T2403" s="17"/>
    </row>
    <row r="2404" spans="1:20" x14ac:dyDescent="0.3">
      <c r="A2404" s="21" t="s">
        <v>8555</v>
      </c>
      <c r="B2404" s="17" t="s">
        <v>21</v>
      </c>
      <c r="C2404" s="17" t="s">
        <v>397</v>
      </c>
      <c r="D2404" s="17" t="s">
        <v>398</v>
      </c>
      <c r="E2404" s="18">
        <v>22138</v>
      </c>
      <c r="F2404" s="17" t="s">
        <v>197</v>
      </c>
      <c r="G2404" s="17"/>
      <c r="H2404" s="17" t="s">
        <v>6790</v>
      </c>
      <c r="I2404" s="17" t="s">
        <v>6791</v>
      </c>
      <c r="J2404" s="20">
        <v>258.33</v>
      </c>
      <c r="K2404" s="19">
        <v>540</v>
      </c>
      <c r="L2404" s="19"/>
      <c r="M2404" s="19"/>
      <c r="N2404" s="19"/>
      <c r="O2404" s="19"/>
      <c r="P2404" s="19"/>
      <c r="Q2404" s="19"/>
      <c r="R2404" s="19"/>
      <c r="S2404" s="19"/>
      <c r="T2404" s="17"/>
    </row>
    <row r="2405" spans="1:20" x14ac:dyDescent="0.3">
      <c r="A2405" s="21" t="s">
        <v>8555</v>
      </c>
      <c r="B2405" s="17" t="s">
        <v>21</v>
      </c>
      <c r="C2405" s="17" t="s">
        <v>399</v>
      </c>
      <c r="D2405" s="17" t="s">
        <v>400</v>
      </c>
      <c r="E2405" s="18">
        <v>22139</v>
      </c>
      <c r="F2405" s="17" t="s">
        <v>197</v>
      </c>
      <c r="G2405" s="17"/>
      <c r="H2405" s="17"/>
      <c r="I2405" s="17" t="s">
        <v>6791</v>
      </c>
      <c r="J2405" s="20">
        <v>137.78</v>
      </c>
      <c r="K2405" s="19">
        <v>288</v>
      </c>
      <c r="L2405" s="19"/>
      <c r="M2405" s="19"/>
      <c r="N2405" s="19"/>
      <c r="O2405" s="19"/>
      <c r="P2405" s="19"/>
      <c r="Q2405" s="19"/>
      <c r="R2405" s="19"/>
      <c r="S2405" s="19"/>
      <c r="T2405" s="17"/>
    </row>
    <row r="2406" spans="1:20" x14ac:dyDescent="0.3">
      <c r="A2406" s="21" t="s">
        <v>8555</v>
      </c>
      <c r="B2406" s="17" t="s">
        <v>21</v>
      </c>
      <c r="C2406" s="17" t="s">
        <v>377</v>
      </c>
      <c r="D2406" s="17" t="s">
        <v>378</v>
      </c>
      <c r="E2406" s="18">
        <v>22140</v>
      </c>
      <c r="F2406" s="17" t="s">
        <v>197</v>
      </c>
      <c r="G2406" s="17"/>
      <c r="H2406" s="17"/>
      <c r="I2406" s="17" t="s">
        <v>6791</v>
      </c>
      <c r="J2406" s="20">
        <v>258.33</v>
      </c>
      <c r="K2406" s="19">
        <v>540</v>
      </c>
      <c r="L2406" s="19"/>
      <c r="M2406" s="19"/>
      <c r="N2406" s="19"/>
      <c r="O2406" s="19"/>
      <c r="P2406" s="19"/>
      <c r="Q2406" s="19"/>
      <c r="R2406" s="19"/>
      <c r="S2406" s="19"/>
      <c r="T2406" s="17"/>
    </row>
    <row r="2407" spans="1:20" x14ac:dyDescent="0.3">
      <c r="A2407" s="21" t="s">
        <v>8555</v>
      </c>
      <c r="B2407" s="17" t="s">
        <v>21</v>
      </c>
      <c r="C2407" s="17" t="s">
        <v>426</v>
      </c>
      <c r="D2407" s="17" t="s">
        <v>425</v>
      </c>
      <c r="E2407" s="18">
        <v>22142</v>
      </c>
      <c r="F2407" s="17" t="s">
        <v>215</v>
      </c>
      <c r="G2407" s="17"/>
      <c r="H2407" s="17" t="s">
        <v>6790</v>
      </c>
      <c r="I2407" s="17"/>
      <c r="J2407" s="20">
        <v>199.27</v>
      </c>
      <c r="K2407" s="19">
        <v>30</v>
      </c>
      <c r="L2407" s="19"/>
      <c r="M2407" s="19"/>
      <c r="N2407" s="19"/>
      <c r="O2407" s="19"/>
      <c r="P2407" s="19"/>
      <c r="Q2407" s="19">
        <v>1</v>
      </c>
      <c r="R2407" s="19"/>
      <c r="S2407" s="19"/>
      <c r="T2407" s="17" t="s">
        <v>6887</v>
      </c>
    </row>
    <row r="2408" spans="1:20" x14ac:dyDescent="0.3">
      <c r="A2408" s="21" t="s">
        <v>8555</v>
      </c>
      <c r="B2408" s="17" t="s">
        <v>21</v>
      </c>
      <c r="C2408" s="17" t="s">
        <v>424</v>
      </c>
      <c r="D2408" s="17" t="s">
        <v>425</v>
      </c>
      <c r="E2408" s="18">
        <v>22143</v>
      </c>
      <c r="F2408" s="17" t="s">
        <v>215</v>
      </c>
      <c r="G2408" s="17"/>
      <c r="H2408" s="17" t="s">
        <v>6790</v>
      </c>
      <c r="I2408" s="17"/>
      <c r="J2408" s="20">
        <v>196.51</v>
      </c>
      <c r="K2408" s="19">
        <v>30</v>
      </c>
      <c r="L2408" s="19"/>
      <c r="M2408" s="19"/>
      <c r="N2408" s="19"/>
      <c r="O2408" s="19"/>
      <c r="P2408" s="19"/>
      <c r="Q2408" s="19">
        <v>1</v>
      </c>
      <c r="R2408" s="19"/>
      <c r="S2408" s="19"/>
      <c r="T2408" s="17" t="s">
        <v>6887</v>
      </c>
    </row>
    <row r="2409" spans="1:20" x14ac:dyDescent="0.3">
      <c r="A2409" s="21" t="s">
        <v>8555</v>
      </c>
      <c r="B2409" s="17" t="s">
        <v>21</v>
      </c>
      <c r="C2409" s="17" t="s">
        <v>422</v>
      </c>
      <c r="D2409" s="17" t="s">
        <v>423</v>
      </c>
      <c r="E2409" s="18">
        <v>22144</v>
      </c>
      <c r="F2409" s="17" t="s">
        <v>215</v>
      </c>
      <c r="G2409" s="17"/>
      <c r="H2409" s="17" t="s">
        <v>6790</v>
      </c>
      <c r="I2409" s="17"/>
      <c r="J2409" s="20">
        <v>178.09</v>
      </c>
      <c r="K2409" s="19">
        <v>29.4</v>
      </c>
      <c r="L2409" s="19"/>
      <c r="M2409" s="19"/>
      <c r="N2409" s="19"/>
      <c r="O2409" s="19"/>
      <c r="P2409" s="19"/>
      <c r="Q2409" s="19">
        <v>1</v>
      </c>
      <c r="R2409" s="19"/>
      <c r="S2409" s="19"/>
      <c r="T2409" s="17" t="s">
        <v>6887</v>
      </c>
    </row>
    <row r="2410" spans="1:20" ht="28.8" x14ac:dyDescent="0.3">
      <c r="A2410" s="1" t="s">
        <v>8558</v>
      </c>
      <c r="B2410" s="17" t="s">
        <v>1107</v>
      </c>
      <c r="C2410" s="17" t="s">
        <v>1385</v>
      </c>
      <c r="D2410" s="17" t="s">
        <v>1386</v>
      </c>
      <c r="E2410" s="18">
        <v>24562</v>
      </c>
      <c r="F2410" s="17" t="s">
        <v>79</v>
      </c>
      <c r="G2410" s="17" t="s">
        <v>7433</v>
      </c>
      <c r="H2410" s="17"/>
      <c r="I2410" s="17" t="s">
        <v>6795</v>
      </c>
      <c r="J2410" s="20">
        <v>25354.22</v>
      </c>
      <c r="K2410" s="19">
        <v>3085.39</v>
      </c>
      <c r="L2410" s="19"/>
      <c r="M2410" s="19"/>
      <c r="N2410" s="19"/>
      <c r="O2410" s="19"/>
      <c r="P2410" s="19"/>
      <c r="Q2410" s="19"/>
      <c r="R2410" s="19"/>
      <c r="S2410" s="19"/>
      <c r="T2410" s="17"/>
    </row>
    <row r="2411" spans="1:20" x14ac:dyDescent="0.3">
      <c r="A2411" s="21" t="s">
        <v>8555</v>
      </c>
      <c r="B2411" s="17" t="s">
        <v>21</v>
      </c>
      <c r="C2411" s="17" t="s">
        <v>291</v>
      </c>
      <c r="D2411" s="17" t="s">
        <v>292</v>
      </c>
      <c r="E2411" s="18">
        <v>22146</v>
      </c>
      <c r="F2411" s="17" t="s">
        <v>47</v>
      </c>
      <c r="G2411" s="17" t="s">
        <v>3606</v>
      </c>
      <c r="H2411" s="17" t="s">
        <v>6790</v>
      </c>
      <c r="I2411" s="17" t="s">
        <v>6788</v>
      </c>
      <c r="J2411" s="20">
        <v>7015.39</v>
      </c>
      <c r="K2411" s="19"/>
      <c r="L2411" s="19"/>
      <c r="M2411" s="19"/>
      <c r="N2411" s="19"/>
      <c r="O2411" s="19"/>
      <c r="P2411" s="19"/>
      <c r="Q2411" s="19">
        <v>1</v>
      </c>
      <c r="R2411" s="19"/>
      <c r="S2411" s="19"/>
      <c r="T2411" s="17" t="s">
        <v>6853</v>
      </c>
    </row>
    <row r="2412" spans="1:20" ht="28.8" x14ac:dyDescent="0.3">
      <c r="A2412" s="21" t="s">
        <v>8555</v>
      </c>
      <c r="B2412" s="17" t="s">
        <v>21</v>
      </c>
      <c r="C2412" s="17" t="s">
        <v>299</v>
      </c>
      <c r="D2412" s="17" t="s">
        <v>300</v>
      </c>
      <c r="E2412" s="18">
        <v>22147</v>
      </c>
      <c r="F2412" s="17" t="s">
        <v>55</v>
      </c>
      <c r="G2412" s="17"/>
      <c r="H2412" s="17" t="s">
        <v>6790</v>
      </c>
      <c r="I2412" s="17" t="s">
        <v>6788</v>
      </c>
      <c r="J2412" s="20">
        <v>2583.3000000000002</v>
      </c>
      <c r="K2412" s="19"/>
      <c r="L2412" s="19"/>
      <c r="M2412" s="19"/>
      <c r="N2412" s="19"/>
      <c r="O2412" s="19"/>
      <c r="P2412" s="19"/>
      <c r="Q2412" s="19">
        <v>1</v>
      </c>
      <c r="R2412" s="19"/>
      <c r="S2412" s="19"/>
      <c r="T2412" s="17" t="s">
        <v>6853</v>
      </c>
    </row>
    <row r="2413" spans="1:20" x14ac:dyDescent="0.3">
      <c r="A2413" s="1" t="s">
        <v>8559</v>
      </c>
      <c r="B2413" s="17" t="s">
        <v>6469</v>
      </c>
      <c r="C2413" s="17" t="s">
        <v>299</v>
      </c>
      <c r="D2413" s="17" t="s">
        <v>891</v>
      </c>
      <c r="E2413" s="18">
        <v>952351</v>
      </c>
      <c r="F2413" s="17" t="s">
        <v>62</v>
      </c>
      <c r="G2413" s="17" t="s">
        <v>3184</v>
      </c>
      <c r="H2413" s="17" t="s">
        <v>6790</v>
      </c>
      <c r="I2413" s="17" t="s">
        <v>6791</v>
      </c>
      <c r="J2413" s="20">
        <v>15431.95</v>
      </c>
      <c r="K2413" s="19"/>
      <c r="L2413" s="19">
        <v>1976</v>
      </c>
      <c r="M2413" s="19"/>
      <c r="N2413" s="19"/>
      <c r="O2413" s="19"/>
      <c r="P2413" s="19"/>
      <c r="Q2413" s="19"/>
      <c r="R2413" s="19"/>
      <c r="S2413" s="19"/>
      <c r="T2413" s="17"/>
    </row>
    <row r="2414" spans="1:20" ht="28.8" x14ac:dyDescent="0.3">
      <c r="A2414" s="21" t="s">
        <v>8555</v>
      </c>
      <c r="B2414" s="17" t="s">
        <v>21</v>
      </c>
      <c r="C2414" s="17" t="s">
        <v>297</v>
      </c>
      <c r="D2414" s="17" t="s">
        <v>298</v>
      </c>
      <c r="E2414" s="18">
        <v>22148</v>
      </c>
      <c r="F2414" s="17" t="s">
        <v>55</v>
      </c>
      <c r="G2414" s="17"/>
      <c r="H2414" s="17" t="s">
        <v>6790</v>
      </c>
      <c r="I2414" s="17" t="s">
        <v>6788</v>
      </c>
      <c r="J2414" s="20">
        <v>2583.3000000000002</v>
      </c>
      <c r="K2414" s="19"/>
      <c r="L2414" s="19"/>
      <c r="M2414" s="19"/>
      <c r="N2414" s="19"/>
      <c r="O2414" s="19"/>
      <c r="P2414" s="19"/>
      <c r="Q2414" s="19">
        <v>1</v>
      </c>
      <c r="R2414" s="19"/>
      <c r="S2414" s="19"/>
      <c r="T2414" s="17" t="s">
        <v>6853</v>
      </c>
    </row>
    <row r="2415" spans="1:20" ht="28.8" x14ac:dyDescent="0.3">
      <c r="A2415" s="1" t="s">
        <v>8559</v>
      </c>
      <c r="B2415" s="17" t="s">
        <v>6469</v>
      </c>
      <c r="C2415" s="17" t="s">
        <v>6699</v>
      </c>
      <c r="D2415" s="17" t="s">
        <v>6700</v>
      </c>
      <c r="E2415" s="18">
        <v>54010</v>
      </c>
      <c r="F2415" s="17" t="s">
        <v>68</v>
      </c>
      <c r="G2415" s="17" t="s">
        <v>4743</v>
      </c>
      <c r="H2415" s="17" t="s">
        <v>6790</v>
      </c>
      <c r="I2415" s="17" t="s">
        <v>6788</v>
      </c>
      <c r="J2415" s="20">
        <v>16763.63</v>
      </c>
      <c r="K2415" s="19">
        <v>5989</v>
      </c>
      <c r="L2415" s="19"/>
      <c r="M2415" s="19"/>
      <c r="N2415" s="19">
        <v>28</v>
      </c>
      <c r="O2415" s="19"/>
      <c r="P2415" s="19"/>
      <c r="Q2415" s="19">
        <v>1</v>
      </c>
      <c r="R2415" s="19"/>
      <c r="S2415" s="19"/>
      <c r="T2415" s="17" t="s">
        <v>6853</v>
      </c>
    </row>
    <row r="2416" spans="1:20" ht="28.8" x14ac:dyDescent="0.3">
      <c r="A2416" s="1" t="s">
        <v>8559</v>
      </c>
      <c r="B2416" s="17" t="s">
        <v>6469</v>
      </c>
      <c r="C2416" s="17" t="s">
        <v>6754</v>
      </c>
      <c r="D2416" s="17" t="s">
        <v>6755</v>
      </c>
      <c r="E2416" s="18">
        <v>54012</v>
      </c>
      <c r="F2416" s="17" t="s">
        <v>55</v>
      </c>
      <c r="G2416" s="17" t="s">
        <v>8533</v>
      </c>
      <c r="H2416" s="17" t="s">
        <v>6790</v>
      </c>
      <c r="I2416" s="17" t="s">
        <v>6788</v>
      </c>
      <c r="J2416" s="20">
        <v>6570.57</v>
      </c>
      <c r="K2416" s="19"/>
      <c r="L2416" s="19"/>
      <c r="M2416" s="19"/>
      <c r="N2416" s="19"/>
      <c r="O2416" s="19"/>
      <c r="P2416" s="19"/>
      <c r="Q2416" s="19">
        <v>2</v>
      </c>
      <c r="R2416" s="19"/>
      <c r="S2416" s="19"/>
      <c r="T2416" s="17" t="s">
        <v>6853</v>
      </c>
    </row>
    <row r="2417" spans="1:20" ht="28.8" x14ac:dyDescent="0.3">
      <c r="A2417" s="1" t="s">
        <v>8559</v>
      </c>
      <c r="B2417" s="17" t="s">
        <v>6469</v>
      </c>
      <c r="C2417" s="17" t="s">
        <v>6701</v>
      </c>
      <c r="D2417" s="17" t="s">
        <v>6702</v>
      </c>
      <c r="E2417" s="18">
        <v>54013</v>
      </c>
      <c r="F2417" s="17" t="s">
        <v>90</v>
      </c>
      <c r="G2417" s="17" t="s">
        <v>8524</v>
      </c>
      <c r="H2417" s="17" t="s">
        <v>1075</v>
      </c>
      <c r="I2417" s="17" t="s">
        <v>6794</v>
      </c>
      <c r="J2417" s="20">
        <v>1589.25</v>
      </c>
      <c r="K2417" s="19">
        <v>200</v>
      </c>
      <c r="L2417" s="19"/>
      <c r="M2417" s="19"/>
      <c r="N2417" s="19"/>
      <c r="O2417" s="19"/>
      <c r="P2417" s="19"/>
      <c r="Q2417" s="19"/>
      <c r="R2417" s="19"/>
      <c r="S2417" s="19"/>
      <c r="T2417" s="17"/>
    </row>
    <row r="2418" spans="1:20" ht="28.8" x14ac:dyDescent="0.3">
      <c r="A2418" s="1" t="s">
        <v>8559</v>
      </c>
      <c r="B2418" s="17" t="s">
        <v>6469</v>
      </c>
      <c r="C2418" s="17" t="s">
        <v>6772</v>
      </c>
      <c r="D2418" s="17" t="s">
        <v>3007</v>
      </c>
      <c r="E2418" s="18">
        <v>919296</v>
      </c>
      <c r="F2418" s="17" t="s">
        <v>55</v>
      </c>
      <c r="G2418" s="17" t="s">
        <v>1317</v>
      </c>
      <c r="H2418" s="17" t="s">
        <v>6790</v>
      </c>
      <c r="I2418" s="17" t="s">
        <v>6788</v>
      </c>
      <c r="J2418" s="20">
        <v>3285.28</v>
      </c>
      <c r="K2418" s="19"/>
      <c r="L2418" s="19"/>
      <c r="M2418" s="19"/>
      <c r="N2418" s="19"/>
      <c r="O2418" s="19"/>
      <c r="P2418" s="19"/>
      <c r="Q2418" s="19">
        <v>1</v>
      </c>
      <c r="R2418" s="19"/>
      <c r="S2418" s="19"/>
      <c r="T2418" s="17" t="s">
        <v>6853</v>
      </c>
    </row>
    <row r="2419" spans="1:20" ht="28.8" x14ac:dyDescent="0.3">
      <c r="A2419" s="1" t="s">
        <v>8559</v>
      </c>
      <c r="B2419" s="17" t="s">
        <v>6469</v>
      </c>
      <c r="C2419" s="17" t="s">
        <v>6548</v>
      </c>
      <c r="D2419" s="17" t="s">
        <v>6549</v>
      </c>
      <c r="E2419" s="18">
        <v>919305</v>
      </c>
      <c r="F2419" s="17" t="s">
        <v>55</v>
      </c>
      <c r="G2419" s="17" t="s">
        <v>1317</v>
      </c>
      <c r="H2419" s="17" t="s">
        <v>6790</v>
      </c>
      <c r="I2419" s="17" t="s">
        <v>6788</v>
      </c>
      <c r="J2419" s="20">
        <v>3285.28</v>
      </c>
      <c r="K2419" s="19"/>
      <c r="L2419" s="19"/>
      <c r="M2419" s="19"/>
      <c r="N2419" s="19"/>
      <c r="O2419" s="19"/>
      <c r="P2419" s="19"/>
      <c r="Q2419" s="19">
        <v>1</v>
      </c>
      <c r="R2419" s="19"/>
      <c r="S2419" s="19"/>
      <c r="T2419" s="17" t="s">
        <v>6853</v>
      </c>
    </row>
    <row r="2420" spans="1:20" ht="28.8" x14ac:dyDescent="0.3">
      <c r="A2420" s="1" t="s">
        <v>8558</v>
      </c>
      <c r="B2420" s="17" t="s">
        <v>4141</v>
      </c>
      <c r="C2420" s="17" t="s">
        <v>4150</v>
      </c>
      <c r="D2420" s="17" t="s">
        <v>4151</v>
      </c>
      <c r="E2420" s="18">
        <v>54061</v>
      </c>
      <c r="F2420" s="17" t="s">
        <v>55</v>
      </c>
      <c r="G2420" s="17" t="s">
        <v>459</v>
      </c>
      <c r="H2420" s="17" t="s">
        <v>6792</v>
      </c>
      <c r="I2420" s="17" t="s">
        <v>6788</v>
      </c>
      <c r="J2420" s="20">
        <v>4913.8900000000003</v>
      </c>
      <c r="K2420" s="19"/>
      <c r="L2420" s="19"/>
      <c r="M2420" s="19"/>
      <c r="N2420" s="19"/>
      <c r="O2420" s="19"/>
      <c r="P2420" s="19"/>
      <c r="Q2420" s="19">
        <v>1</v>
      </c>
      <c r="R2420" s="19"/>
      <c r="S2420" s="19"/>
      <c r="T2420" s="17" t="s">
        <v>6853</v>
      </c>
    </row>
    <row r="2421" spans="1:20" ht="28.8" x14ac:dyDescent="0.3">
      <c r="A2421" s="21" t="s">
        <v>8555</v>
      </c>
      <c r="B2421" s="17" t="s">
        <v>4231</v>
      </c>
      <c r="C2421" s="17" t="s">
        <v>4260</v>
      </c>
      <c r="D2421" s="17" t="s">
        <v>4261</v>
      </c>
      <c r="E2421" s="18">
        <v>32237</v>
      </c>
      <c r="F2421" s="17" t="s">
        <v>90</v>
      </c>
      <c r="G2421" s="17" t="s">
        <v>4548</v>
      </c>
      <c r="H2421" s="17" t="s">
        <v>6790</v>
      </c>
      <c r="I2421" s="17" t="s">
        <v>6794</v>
      </c>
      <c r="J2421" s="20">
        <v>6763.6</v>
      </c>
      <c r="K2421" s="19">
        <v>1112</v>
      </c>
      <c r="L2421" s="19"/>
      <c r="M2421" s="19"/>
      <c r="N2421" s="19"/>
      <c r="O2421" s="19"/>
      <c r="P2421" s="19"/>
      <c r="Q2421" s="19"/>
      <c r="R2421" s="19"/>
      <c r="S2421" s="19"/>
      <c r="T2421" s="17"/>
    </row>
    <row r="2422" spans="1:20" ht="28.8" x14ac:dyDescent="0.3">
      <c r="A2422" s="21" t="s">
        <v>8555</v>
      </c>
      <c r="B2422" s="17" t="s">
        <v>601</v>
      </c>
      <c r="C2422" s="17" t="s">
        <v>711</v>
      </c>
      <c r="D2422" s="17" t="s">
        <v>712</v>
      </c>
      <c r="E2422" s="18">
        <v>14522</v>
      </c>
      <c r="F2422" s="17" t="s">
        <v>226</v>
      </c>
      <c r="G2422" s="17" t="s">
        <v>4101</v>
      </c>
      <c r="H2422" s="17"/>
      <c r="I2422" s="17" t="s">
        <v>6793</v>
      </c>
      <c r="J2422" s="20">
        <v>488.39</v>
      </c>
      <c r="K2422" s="19"/>
      <c r="L2422" s="19"/>
      <c r="M2422" s="19"/>
      <c r="N2422" s="19">
        <v>244</v>
      </c>
      <c r="O2422" s="19"/>
      <c r="P2422" s="19"/>
      <c r="Q2422" s="19">
        <v>1</v>
      </c>
      <c r="R2422" s="19"/>
      <c r="S2422" s="19"/>
      <c r="T2422" s="17" t="s">
        <v>6853</v>
      </c>
    </row>
    <row r="2423" spans="1:20" ht="28.8" x14ac:dyDescent="0.3">
      <c r="A2423" s="21" t="s">
        <v>8555</v>
      </c>
      <c r="B2423" s="17" t="s">
        <v>601</v>
      </c>
      <c r="C2423" s="17" t="s">
        <v>670</v>
      </c>
      <c r="D2423" s="17" t="s">
        <v>671</v>
      </c>
      <c r="E2423" s="18">
        <v>14526</v>
      </c>
      <c r="F2423" s="17" t="s">
        <v>226</v>
      </c>
      <c r="G2423" s="17" t="s">
        <v>4101</v>
      </c>
      <c r="H2423" s="17"/>
      <c r="I2423" s="17" t="s">
        <v>6793</v>
      </c>
      <c r="J2423" s="20">
        <v>73.260000000000005</v>
      </c>
      <c r="K2423" s="19"/>
      <c r="L2423" s="19"/>
      <c r="M2423" s="19"/>
      <c r="N2423" s="19"/>
      <c r="O2423" s="19"/>
      <c r="P2423" s="19">
        <v>42</v>
      </c>
      <c r="Q2423" s="19"/>
      <c r="R2423" s="19"/>
      <c r="S2423" s="19">
        <v>1</v>
      </c>
      <c r="T2423" s="17" t="s">
        <v>6853</v>
      </c>
    </row>
    <row r="2424" spans="1:20" ht="28.8" x14ac:dyDescent="0.3">
      <c r="A2424" s="1" t="s">
        <v>8559</v>
      </c>
      <c r="B2424" s="17" t="s">
        <v>6469</v>
      </c>
      <c r="C2424" s="17" t="s">
        <v>6575</v>
      </c>
      <c r="D2424" s="17" t="s">
        <v>6576</v>
      </c>
      <c r="E2424" s="18">
        <v>54014</v>
      </c>
      <c r="F2424" s="17" t="s">
        <v>173</v>
      </c>
      <c r="G2424" s="17" t="s">
        <v>7114</v>
      </c>
      <c r="H2424" s="17" t="s">
        <v>6792</v>
      </c>
      <c r="I2424" s="17" t="s">
        <v>6788</v>
      </c>
      <c r="J2424" s="20">
        <v>1046.05</v>
      </c>
      <c r="K2424" s="19"/>
      <c r="L2424" s="19">
        <v>674</v>
      </c>
      <c r="M2424" s="19"/>
      <c r="N2424" s="19"/>
      <c r="O2424" s="19"/>
      <c r="P2424" s="19"/>
      <c r="Q2424" s="19"/>
      <c r="R2424" s="19"/>
      <c r="S2424" s="19"/>
      <c r="T2424" s="17"/>
    </row>
    <row r="2425" spans="1:20" ht="28.8" x14ac:dyDescent="0.3">
      <c r="A2425" s="21" t="s">
        <v>8555</v>
      </c>
      <c r="B2425" s="17" t="s">
        <v>21</v>
      </c>
      <c r="C2425" s="17" t="s">
        <v>272</v>
      </c>
      <c r="D2425" s="17" t="s">
        <v>273</v>
      </c>
      <c r="E2425" s="18">
        <v>14087</v>
      </c>
      <c r="F2425" s="17" t="s">
        <v>38</v>
      </c>
      <c r="G2425" s="17"/>
      <c r="H2425" s="17" t="s">
        <v>6792</v>
      </c>
      <c r="I2425" s="17" t="s">
        <v>6791</v>
      </c>
      <c r="J2425" s="20">
        <v>3571.52</v>
      </c>
      <c r="K2425" s="19">
        <v>1428</v>
      </c>
      <c r="L2425" s="19"/>
      <c r="M2425" s="19"/>
      <c r="N2425" s="19"/>
      <c r="O2425" s="19"/>
      <c r="P2425" s="19"/>
      <c r="Q2425" s="19"/>
      <c r="R2425" s="19"/>
      <c r="S2425" s="19"/>
      <c r="T2425" s="17"/>
    </row>
    <row r="2426" spans="1:20" x14ac:dyDescent="0.3">
      <c r="A2426" s="21" t="s">
        <v>8555</v>
      </c>
      <c r="B2426" s="17" t="s">
        <v>21</v>
      </c>
      <c r="C2426" s="17" t="s">
        <v>260</v>
      </c>
      <c r="D2426" s="17" t="s">
        <v>261</v>
      </c>
      <c r="E2426" s="18">
        <v>14091</v>
      </c>
      <c r="F2426" s="17" t="s">
        <v>215</v>
      </c>
      <c r="G2426" s="17" t="s">
        <v>3608</v>
      </c>
      <c r="H2426" s="17" t="s">
        <v>6790</v>
      </c>
      <c r="I2426" s="17" t="s">
        <v>6788</v>
      </c>
      <c r="J2426" s="20">
        <v>4334.47</v>
      </c>
      <c r="K2426" s="19">
        <v>782</v>
      </c>
      <c r="L2426" s="19"/>
      <c r="M2426" s="19"/>
      <c r="N2426" s="19"/>
      <c r="O2426" s="19"/>
      <c r="P2426" s="19"/>
      <c r="Q2426" s="19">
        <v>9</v>
      </c>
      <c r="R2426" s="19"/>
      <c r="S2426" s="19"/>
      <c r="T2426" s="17" t="s">
        <v>6887</v>
      </c>
    </row>
    <row r="2427" spans="1:20" ht="28.8" x14ac:dyDescent="0.3">
      <c r="A2427" s="21" t="s">
        <v>8555</v>
      </c>
      <c r="B2427" s="17" t="s">
        <v>21</v>
      </c>
      <c r="C2427" s="17" t="s">
        <v>218</v>
      </c>
      <c r="D2427" s="17" t="s">
        <v>219</v>
      </c>
      <c r="E2427" s="18">
        <v>14092</v>
      </c>
      <c r="F2427" s="17" t="s">
        <v>215</v>
      </c>
      <c r="G2427" s="17" t="s">
        <v>7120</v>
      </c>
      <c r="H2427" s="17" t="s">
        <v>1075</v>
      </c>
      <c r="I2427" s="17" t="s">
        <v>6793</v>
      </c>
      <c r="J2427" s="20">
        <v>1179.06</v>
      </c>
      <c r="K2427" s="19">
        <v>256</v>
      </c>
      <c r="L2427" s="19"/>
      <c r="M2427" s="19"/>
      <c r="N2427" s="19"/>
      <c r="O2427" s="19"/>
      <c r="P2427" s="19"/>
      <c r="Q2427" s="19">
        <v>2</v>
      </c>
      <c r="R2427" s="19"/>
      <c r="S2427" s="19"/>
      <c r="T2427" s="17" t="s">
        <v>6887</v>
      </c>
    </row>
    <row r="2428" spans="1:20" ht="28.8" x14ac:dyDescent="0.3">
      <c r="A2428" s="1" t="s">
        <v>8558</v>
      </c>
      <c r="B2428" s="17" t="s">
        <v>4141</v>
      </c>
      <c r="C2428" s="17" t="s">
        <v>4191</v>
      </c>
      <c r="D2428" s="17" t="s">
        <v>4190</v>
      </c>
      <c r="E2428" s="18">
        <v>54067</v>
      </c>
      <c r="F2428" s="17" t="s">
        <v>197</v>
      </c>
      <c r="G2428" s="17" t="s">
        <v>406</v>
      </c>
      <c r="H2428" s="17"/>
      <c r="I2428" s="17" t="s">
        <v>6791</v>
      </c>
      <c r="J2428" s="20">
        <v>319.39999999999998</v>
      </c>
      <c r="K2428" s="19">
        <v>351</v>
      </c>
      <c r="L2428" s="19"/>
      <c r="M2428" s="19"/>
      <c r="N2428" s="19"/>
      <c r="O2428" s="19"/>
      <c r="P2428" s="19"/>
      <c r="Q2428" s="19"/>
      <c r="R2428" s="19"/>
      <c r="S2428" s="19"/>
      <c r="T2428" s="17"/>
    </row>
    <row r="2429" spans="1:20" x14ac:dyDescent="0.3">
      <c r="A2429" s="1" t="s">
        <v>8558</v>
      </c>
      <c r="B2429" s="17" t="s">
        <v>5794</v>
      </c>
      <c r="C2429" s="17" t="s">
        <v>6394</v>
      </c>
      <c r="D2429" s="17" t="s">
        <v>6395</v>
      </c>
      <c r="E2429" s="18">
        <v>46088</v>
      </c>
      <c r="F2429" s="17" t="s">
        <v>442</v>
      </c>
      <c r="G2429" s="17" t="s">
        <v>8476</v>
      </c>
      <c r="H2429" s="17"/>
      <c r="I2429" s="17" t="s">
        <v>6791</v>
      </c>
      <c r="J2429" s="20">
        <v>19499.55</v>
      </c>
      <c r="K2429" s="19"/>
      <c r="L2429" s="19">
        <v>2098</v>
      </c>
      <c r="M2429" s="19"/>
      <c r="N2429" s="19"/>
      <c r="O2429" s="19"/>
      <c r="P2429" s="19"/>
      <c r="Q2429" s="19"/>
      <c r="R2429" s="19"/>
      <c r="S2429" s="19"/>
      <c r="T2429" s="17"/>
    </row>
    <row r="2430" spans="1:20" ht="43.2" x14ac:dyDescent="0.3">
      <c r="A2430" s="21" t="s">
        <v>8555</v>
      </c>
      <c r="B2430" s="17" t="s">
        <v>21</v>
      </c>
      <c r="C2430" s="17" t="s">
        <v>82</v>
      </c>
      <c r="D2430" s="17" t="s">
        <v>83</v>
      </c>
      <c r="E2430" s="18">
        <v>14333</v>
      </c>
      <c r="F2430" s="17" t="s">
        <v>79</v>
      </c>
      <c r="G2430" s="17" t="s">
        <v>7096</v>
      </c>
      <c r="H2430" s="17" t="s">
        <v>6792</v>
      </c>
      <c r="I2430" s="17" t="s">
        <v>6795</v>
      </c>
      <c r="J2430" s="20">
        <v>80630.600000000006</v>
      </c>
      <c r="K2430" s="19">
        <v>25490</v>
      </c>
      <c r="L2430" s="19"/>
      <c r="M2430" s="19"/>
      <c r="N2430" s="19"/>
      <c r="O2430" s="19"/>
      <c r="P2430" s="19"/>
      <c r="Q2430" s="19"/>
      <c r="R2430" s="19"/>
      <c r="S2430" s="19"/>
      <c r="T2430" s="17"/>
    </row>
    <row r="2431" spans="1:20" ht="28.8" x14ac:dyDescent="0.3">
      <c r="A2431" s="21" t="s">
        <v>8555</v>
      </c>
      <c r="B2431" s="17" t="s">
        <v>21</v>
      </c>
      <c r="C2431" s="17" t="s">
        <v>43</v>
      </c>
      <c r="D2431" s="17" t="s">
        <v>44</v>
      </c>
      <c r="E2431" s="18">
        <v>19069</v>
      </c>
      <c r="F2431" s="17" t="s">
        <v>38</v>
      </c>
      <c r="G2431" s="17" t="s">
        <v>7092</v>
      </c>
      <c r="H2431" s="17" t="s">
        <v>6792</v>
      </c>
      <c r="I2431" s="17" t="s">
        <v>6791</v>
      </c>
      <c r="J2431" s="20">
        <v>22002.77</v>
      </c>
      <c r="K2431" s="19">
        <v>8668</v>
      </c>
      <c r="L2431" s="19"/>
      <c r="M2431" s="19"/>
      <c r="N2431" s="19"/>
      <c r="O2431" s="19"/>
      <c r="P2431" s="19"/>
      <c r="Q2431" s="19"/>
      <c r="R2431" s="19"/>
      <c r="S2431" s="19"/>
      <c r="T2431" s="17"/>
    </row>
    <row r="2432" spans="1:20" x14ac:dyDescent="0.3">
      <c r="A2432" s="21" t="s">
        <v>8555</v>
      </c>
      <c r="B2432" s="17" t="s">
        <v>3167</v>
      </c>
      <c r="C2432" s="17" t="s">
        <v>3224</v>
      </c>
      <c r="D2432" s="17" t="s">
        <v>3225</v>
      </c>
      <c r="E2432" s="18">
        <v>1209812</v>
      </c>
      <c r="F2432" s="17" t="s">
        <v>313</v>
      </c>
      <c r="G2432" s="17" t="s">
        <v>3223</v>
      </c>
      <c r="H2432" s="17"/>
      <c r="I2432" s="17" t="s">
        <v>6788</v>
      </c>
      <c r="J2432" s="20">
        <v>2386.7399999999998</v>
      </c>
      <c r="K2432" s="19"/>
      <c r="L2432" s="19"/>
      <c r="M2432" s="19"/>
      <c r="N2432" s="19">
        <v>1</v>
      </c>
      <c r="O2432" s="19"/>
      <c r="P2432" s="19"/>
      <c r="Q2432" s="19">
        <v>1.1599999999999999</v>
      </c>
      <c r="R2432" s="19"/>
      <c r="S2432" s="19"/>
      <c r="T2432" s="17" t="s">
        <v>8554</v>
      </c>
    </row>
    <row r="2433" spans="1:20" ht="28.8" x14ac:dyDescent="0.3">
      <c r="A2433" s="1" t="s">
        <v>8558</v>
      </c>
      <c r="B2433" s="17" t="s">
        <v>5794</v>
      </c>
      <c r="C2433" s="17" t="s">
        <v>6185</v>
      </c>
      <c r="D2433" s="17" t="s">
        <v>4190</v>
      </c>
      <c r="E2433" s="18">
        <v>1110336</v>
      </c>
      <c r="F2433" s="17" t="s">
        <v>197</v>
      </c>
      <c r="G2433" s="17" t="s">
        <v>406</v>
      </c>
      <c r="H2433" s="17"/>
      <c r="I2433" s="17" t="s">
        <v>6791</v>
      </c>
      <c r="J2433" s="20">
        <v>262.98</v>
      </c>
      <c r="K2433" s="19">
        <v>289</v>
      </c>
      <c r="L2433" s="19"/>
      <c r="M2433" s="19"/>
      <c r="N2433" s="19"/>
      <c r="O2433" s="19"/>
      <c r="P2433" s="19"/>
      <c r="Q2433" s="19"/>
      <c r="R2433" s="19"/>
      <c r="S2433" s="19"/>
      <c r="T2433" s="17"/>
    </row>
    <row r="2434" spans="1:20" ht="28.8" x14ac:dyDescent="0.3">
      <c r="A2434" s="1" t="s">
        <v>8559</v>
      </c>
      <c r="B2434" s="17" t="s">
        <v>6469</v>
      </c>
      <c r="C2434" s="17" t="s">
        <v>6703</v>
      </c>
      <c r="D2434" s="17" t="s">
        <v>6702</v>
      </c>
      <c r="E2434" s="18">
        <v>54015</v>
      </c>
      <c r="F2434" s="17" t="s">
        <v>90</v>
      </c>
      <c r="G2434" s="17" t="s">
        <v>8524</v>
      </c>
      <c r="H2434" s="17" t="s">
        <v>1075</v>
      </c>
      <c r="I2434" s="17" t="s">
        <v>6794</v>
      </c>
      <c r="J2434" s="20">
        <v>4127.09</v>
      </c>
      <c r="K2434" s="19">
        <v>1200</v>
      </c>
      <c r="L2434" s="19"/>
      <c r="M2434" s="19"/>
      <c r="N2434" s="19"/>
      <c r="O2434" s="19"/>
      <c r="P2434" s="19"/>
      <c r="Q2434" s="19"/>
      <c r="R2434" s="19"/>
      <c r="S2434" s="19"/>
      <c r="T2434" s="17"/>
    </row>
    <row r="2435" spans="1:20" ht="43.2" x14ac:dyDescent="0.3">
      <c r="A2435" s="21" t="s">
        <v>8555</v>
      </c>
      <c r="B2435" s="17" t="s">
        <v>21</v>
      </c>
      <c r="C2435" s="17" t="s">
        <v>207</v>
      </c>
      <c r="D2435" s="17" t="s">
        <v>208</v>
      </c>
      <c r="E2435" s="18">
        <v>21773</v>
      </c>
      <c r="F2435" s="17" t="s">
        <v>209</v>
      </c>
      <c r="G2435" s="17" t="s">
        <v>7119</v>
      </c>
      <c r="H2435" s="17" t="s">
        <v>6790</v>
      </c>
      <c r="I2435" s="17" t="s">
        <v>6788</v>
      </c>
      <c r="J2435" s="20">
        <v>1448.15</v>
      </c>
      <c r="K2435" s="19">
        <v>455</v>
      </c>
      <c r="L2435" s="19"/>
      <c r="M2435" s="19"/>
      <c r="N2435" s="19"/>
      <c r="O2435" s="19"/>
      <c r="P2435" s="19"/>
      <c r="Q2435" s="19"/>
      <c r="R2435" s="19"/>
      <c r="S2435" s="19"/>
      <c r="T2435" s="17"/>
    </row>
    <row r="2436" spans="1:20" ht="28.8" x14ac:dyDescent="0.3">
      <c r="A2436" s="1" t="s">
        <v>8558</v>
      </c>
      <c r="B2436" s="17" t="s">
        <v>5794</v>
      </c>
      <c r="C2436" s="17" t="s">
        <v>5830</v>
      </c>
      <c r="D2436" s="17" t="s">
        <v>5831</v>
      </c>
      <c r="E2436" s="18">
        <v>51738</v>
      </c>
      <c r="F2436" s="17" t="s">
        <v>47</v>
      </c>
      <c r="G2436" s="17" t="s">
        <v>5835</v>
      </c>
      <c r="H2436" s="17" t="s">
        <v>6792</v>
      </c>
      <c r="I2436" s="17" t="s">
        <v>6788</v>
      </c>
      <c r="J2436" s="20">
        <v>13344.49</v>
      </c>
      <c r="K2436" s="19"/>
      <c r="L2436" s="19"/>
      <c r="M2436" s="19"/>
      <c r="N2436" s="19"/>
      <c r="O2436" s="19"/>
      <c r="P2436" s="19"/>
      <c r="Q2436" s="19">
        <v>1</v>
      </c>
      <c r="R2436" s="19"/>
      <c r="S2436" s="19"/>
      <c r="T2436" s="17" t="s">
        <v>6853</v>
      </c>
    </row>
    <row r="2437" spans="1:20" ht="28.8" x14ac:dyDescent="0.3">
      <c r="A2437" s="21" t="s">
        <v>8555</v>
      </c>
      <c r="B2437" s="17" t="s">
        <v>21</v>
      </c>
      <c r="C2437" s="17" t="s">
        <v>417</v>
      </c>
      <c r="D2437" s="17" t="s">
        <v>418</v>
      </c>
      <c r="E2437" s="18">
        <v>20064</v>
      </c>
      <c r="F2437" s="17" t="s">
        <v>419</v>
      </c>
      <c r="G2437" s="17" t="s">
        <v>5498</v>
      </c>
      <c r="H2437" s="17"/>
      <c r="I2437" s="17" t="s">
        <v>6793</v>
      </c>
      <c r="J2437" s="20">
        <v>2551.98</v>
      </c>
      <c r="K2437" s="19"/>
      <c r="L2437" s="19"/>
      <c r="M2437" s="19"/>
      <c r="N2437" s="19"/>
      <c r="O2437" s="19"/>
      <c r="P2437" s="19"/>
      <c r="Q2437" s="19">
        <v>1</v>
      </c>
      <c r="R2437" s="19"/>
      <c r="S2437" s="19"/>
      <c r="T2437" s="17" t="s">
        <v>6853</v>
      </c>
    </row>
    <row r="2438" spans="1:20" ht="28.8" x14ac:dyDescent="0.3">
      <c r="A2438" s="21" t="s">
        <v>8555</v>
      </c>
      <c r="B2438" s="17" t="s">
        <v>21</v>
      </c>
      <c r="C2438" s="17" t="s">
        <v>148</v>
      </c>
      <c r="D2438" s="17" t="s">
        <v>149</v>
      </c>
      <c r="E2438" s="18">
        <v>20069</v>
      </c>
      <c r="F2438" s="17" t="s">
        <v>126</v>
      </c>
      <c r="G2438" s="17" t="s">
        <v>7107</v>
      </c>
      <c r="H2438" s="17" t="s">
        <v>1075</v>
      </c>
      <c r="I2438" s="17" t="s">
        <v>6793</v>
      </c>
      <c r="J2438" s="20">
        <v>17760.919999999998</v>
      </c>
      <c r="K2438" s="19">
        <v>2400</v>
      </c>
      <c r="L2438" s="19"/>
      <c r="M2438" s="19"/>
      <c r="N2438" s="19"/>
      <c r="O2438" s="19"/>
      <c r="P2438" s="19"/>
      <c r="Q2438" s="19"/>
      <c r="R2438" s="19"/>
      <c r="S2438" s="19"/>
      <c r="T2438" s="17"/>
    </row>
    <row r="2439" spans="1:20" ht="28.8" x14ac:dyDescent="0.3">
      <c r="A2439" s="21" t="s">
        <v>8555</v>
      </c>
      <c r="B2439" s="17" t="s">
        <v>21</v>
      </c>
      <c r="C2439" s="17" t="s">
        <v>159</v>
      </c>
      <c r="D2439" s="17" t="s">
        <v>160</v>
      </c>
      <c r="E2439" s="18">
        <v>20070</v>
      </c>
      <c r="F2439" s="17" t="s">
        <v>68</v>
      </c>
      <c r="G2439" s="17" t="s">
        <v>4743</v>
      </c>
      <c r="H2439" s="17" t="s">
        <v>6792</v>
      </c>
      <c r="I2439" s="17" t="s">
        <v>6788</v>
      </c>
      <c r="J2439" s="20">
        <v>13181.66</v>
      </c>
      <c r="K2439" s="19">
        <v>24472</v>
      </c>
      <c r="L2439" s="19"/>
      <c r="M2439" s="19"/>
      <c r="N2439" s="19">
        <v>50</v>
      </c>
      <c r="O2439" s="19"/>
      <c r="P2439" s="19"/>
      <c r="Q2439" s="19">
        <v>1</v>
      </c>
      <c r="R2439" s="19"/>
      <c r="S2439" s="19"/>
      <c r="T2439" s="17" t="s">
        <v>6853</v>
      </c>
    </row>
    <row r="2440" spans="1:20" x14ac:dyDescent="0.3">
      <c r="A2440" s="21" t="s">
        <v>8555</v>
      </c>
      <c r="B2440" s="17" t="s">
        <v>21</v>
      </c>
      <c r="C2440" s="17" t="s">
        <v>222</v>
      </c>
      <c r="D2440" s="17" t="s">
        <v>223</v>
      </c>
      <c r="E2440" s="18">
        <v>986905</v>
      </c>
      <c r="F2440" s="17" t="s">
        <v>215</v>
      </c>
      <c r="G2440" s="17" t="s">
        <v>3608</v>
      </c>
      <c r="H2440" s="17" t="s">
        <v>6790</v>
      </c>
      <c r="I2440" s="17" t="s">
        <v>6788</v>
      </c>
      <c r="J2440" s="20">
        <v>3173.46</v>
      </c>
      <c r="K2440" s="19">
        <v>500</v>
      </c>
      <c r="L2440" s="19"/>
      <c r="M2440" s="19"/>
      <c r="N2440" s="19"/>
      <c r="O2440" s="19"/>
      <c r="P2440" s="19"/>
      <c r="Q2440" s="19">
        <v>4</v>
      </c>
      <c r="R2440" s="19"/>
      <c r="S2440" s="19"/>
      <c r="T2440" s="17" t="s">
        <v>6887</v>
      </c>
    </row>
    <row r="2441" spans="1:20" ht="28.8" x14ac:dyDescent="0.3">
      <c r="A2441" s="21" t="s">
        <v>8555</v>
      </c>
      <c r="B2441" s="17" t="s">
        <v>21</v>
      </c>
      <c r="C2441" s="17" t="s">
        <v>58</v>
      </c>
      <c r="D2441" s="17" t="s">
        <v>59</v>
      </c>
      <c r="E2441" s="18">
        <v>989002</v>
      </c>
      <c r="F2441" s="17" t="s">
        <v>55</v>
      </c>
      <c r="G2441" s="17" t="s">
        <v>4361</v>
      </c>
      <c r="H2441" s="17" t="s">
        <v>6790</v>
      </c>
      <c r="I2441" s="17" t="s">
        <v>6788</v>
      </c>
      <c r="J2441" s="20">
        <v>7749.9</v>
      </c>
      <c r="K2441" s="19"/>
      <c r="L2441" s="19"/>
      <c r="M2441" s="19"/>
      <c r="N2441" s="19"/>
      <c r="O2441" s="19"/>
      <c r="P2441" s="19"/>
      <c r="Q2441" s="19">
        <v>3</v>
      </c>
      <c r="R2441" s="19"/>
      <c r="S2441" s="19"/>
      <c r="T2441" s="17" t="s">
        <v>6853</v>
      </c>
    </row>
    <row r="2442" spans="1:20" x14ac:dyDescent="0.3">
      <c r="A2442" s="21" t="s">
        <v>8555</v>
      </c>
      <c r="B2442" s="17" t="s">
        <v>21</v>
      </c>
      <c r="C2442" s="17" t="s">
        <v>88</v>
      </c>
      <c r="D2442" s="17" t="s">
        <v>89</v>
      </c>
      <c r="E2442" s="18">
        <v>1066055</v>
      </c>
      <c r="F2442" s="17" t="s">
        <v>90</v>
      </c>
      <c r="G2442" s="17" t="s">
        <v>7097</v>
      </c>
      <c r="H2442" s="17" t="s">
        <v>1075</v>
      </c>
      <c r="I2442" s="17" t="s">
        <v>6794</v>
      </c>
      <c r="J2442" s="20">
        <v>157122.07</v>
      </c>
      <c r="K2442" s="19">
        <v>21580</v>
      </c>
      <c r="L2442" s="19"/>
      <c r="M2442" s="19"/>
      <c r="N2442" s="19"/>
      <c r="O2442" s="19"/>
      <c r="P2442" s="19"/>
      <c r="Q2442" s="19"/>
      <c r="R2442" s="19"/>
      <c r="S2442" s="19"/>
      <c r="T2442" s="17"/>
    </row>
    <row r="2443" spans="1:20" ht="43.2" x14ac:dyDescent="0.3">
      <c r="A2443" s="21" t="s">
        <v>8555</v>
      </c>
      <c r="B2443" s="17" t="s">
        <v>21</v>
      </c>
      <c r="C2443" s="17" t="s">
        <v>80</v>
      </c>
      <c r="D2443" s="17" t="s">
        <v>81</v>
      </c>
      <c r="E2443" s="18">
        <v>1081832</v>
      </c>
      <c r="F2443" s="17" t="s">
        <v>79</v>
      </c>
      <c r="G2443" s="17" t="s">
        <v>7096</v>
      </c>
      <c r="H2443" s="17" t="s">
        <v>6792</v>
      </c>
      <c r="I2443" s="17" t="s">
        <v>6795</v>
      </c>
      <c r="J2443" s="20">
        <v>42833.23</v>
      </c>
      <c r="K2443" s="19">
        <v>13485</v>
      </c>
      <c r="L2443" s="19"/>
      <c r="M2443" s="19"/>
      <c r="N2443" s="19"/>
      <c r="O2443" s="19"/>
      <c r="P2443" s="19"/>
      <c r="Q2443" s="19"/>
      <c r="R2443" s="19"/>
      <c r="S2443" s="19"/>
      <c r="T2443" s="17"/>
    </row>
    <row r="2444" spans="1:20" ht="28.8" x14ac:dyDescent="0.3">
      <c r="A2444" s="21" t="s">
        <v>8555</v>
      </c>
      <c r="B2444" s="17" t="s">
        <v>21</v>
      </c>
      <c r="C2444" s="17" t="s">
        <v>252</v>
      </c>
      <c r="D2444" s="17" t="s">
        <v>253</v>
      </c>
      <c r="E2444" s="18">
        <v>1081835</v>
      </c>
      <c r="F2444" s="17" t="s">
        <v>250</v>
      </c>
      <c r="G2444" s="17" t="s">
        <v>7123</v>
      </c>
      <c r="H2444" s="17" t="s">
        <v>6790</v>
      </c>
      <c r="I2444" s="17" t="s">
        <v>6795</v>
      </c>
      <c r="J2444" s="20">
        <v>183.13</v>
      </c>
      <c r="K2444" s="19">
        <v>152</v>
      </c>
      <c r="L2444" s="19"/>
      <c r="M2444" s="19"/>
      <c r="N2444" s="19"/>
      <c r="O2444" s="19"/>
      <c r="P2444" s="19"/>
      <c r="Q2444" s="19">
        <v>1</v>
      </c>
      <c r="R2444" s="19"/>
      <c r="S2444" s="19"/>
      <c r="T2444" s="17" t="s">
        <v>6853</v>
      </c>
    </row>
    <row r="2445" spans="1:20" ht="28.8" x14ac:dyDescent="0.3">
      <c r="A2445" s="21" t="s">
        <v>8555</v>
      </c>
      <c r="B2445" s="17" t="s">
        <v>21</v>
      </c>
      <c r="C2445" s="17" t="s">
        <v>254</v>
      </c>
      <c r="D2445" s="17" t="s">
        <v>253</v>
      </c>
      <c r="E2445" s="18">
        <v>1081839</v>
      </c>
      <c r="F2445" s="17" t="s">
        <v>250</v>
      </c>
      <c r="G2445" s="17" t="s">
        <v>7123</v>
      </c>
      <c r="H2445" s="17" t="s">
        <v>6790</v>
      </c>
      <c r="I2445" s="17" t="s">
        <v>6795</v>
      </c>
      <c r="J2445" s="20">
        <v>183.13</v>
      </c>
      <c r="K2445" s="19">
        <v>152</v>
      </c>
      <c r="L2445" s="19"/>
      <c r="M2445" s="19"/>
      <c r="N2445" s="19"/>
      <c r="O2445" s="19"/>
      <c r="P2445" s="19"/>
      <c r="Q2445" s="19">
        <v>1</v>
      </c>
      <c r="R2445" s="19"/>
      <c r="S2445" s="19"/>
      <c r="T2445" s="17" t="s">
        <v>6853</v>
      </c>
    </row>
    <row r="2446" spans="1:20" ht="28.8" x14ac:dyDescent="0.3">
      <c r="A2446" s="21" t="s">
        <v>8555</v>
      </c>
      <c r="B2446" s="17" t="s">
        <v>21</v>
      </c>
      <c r="C2446" s="17" t="s">
        <v>248</v>
      </c>
      <c r="D2446" s="17" t="s">
        <v>249</v>
      </c>
      <c r="E2446" s="18">
        <v>1081843</v>
      </c>
      <c r="F2446" s="17" t="s">
        <v>250</v>
      </c>
      <c r="G2446" s="17" t="s">
        <v>7123</v>
      </c>
      <c r="H2446" s="17" t="s">
        <v>6790</v>
      </c>
      <c r="I2446" s="17" t="s">
        <v>6795</v>
      </c>
      <c r="J2446" s="20">
        <v>183.13</v>
      </c>
      <c r="K2446" s="19">
        <v>152</v>
      </c>
      <c r="L2446" s="19"/>
      <c r="M2446" s="19"/>
      <c r="N2446" s="19"/>
      <c r="O2446" s="19"/>
      <c r="P2446" s="19"/>
      <c r="Q2446" s="19">
        <v>1</v>
      </c>
      <c r="R2446" s="19"/>
      <c r="S2446" s="19"/>
      <c r="T2446" s="17" t="s">
        <v>6853</v>
      </c>
    </row>
    <row r="2447" spans="1:20" ht="28.8" x14ac:dyDescent="0.3">
      <c r="A2447" s="21" t="s">
        <v>8555</v>
      </c>
      <c r="B2447" s="17" t="s">
        <v>21</v>
      </c>
      <c r="C2447" s="17" t="s">
        <v>251</v>
      </c>
      <c r="D2447" s="17" t="s">
        <v>249</v>
      </c>
      <c r="E2447" s="18">
        <v>1081846</v>
      </c>
      <c r="F2447" s="17" t="s">
        <v>250</v>
      </c>
      <c r="G2447" s="17" t="s">
        <v>7123</v>
      </c>
      <c r="H2447" s="17" t="s">
        <v>6790</v>
      </c>
      <c r="I2447" s="17" t="s">
        <v>6795</v>
      </c>
      <c r="J2447" s="20">
        <v>183.13</v>
      </c>
      <c r="K2447" s="19">
        <v>152</v>
      </c>
      <c r="L2447" s="19"/>
      <c r="M2447" s="19"/>
      <c r="N2447" s="19"/>
      <c r="O2447" s="19"/>
      <c r="P2447" s="19"/>
      <c r="Q2447" s="19">
        <v>1</v>
      </c>
      <c r="R2447" s="19"/>
      <c r="S2447" s="19"/>
      <c r="T2447" s="17" t="s">
        <v>6853</v>
      </c>
    </row>
    <row r="2448" spans="1:20" ht="43.2" x14ac:dyDescent="0.3">
      <c r="A2448" s="21" t="s">
        <v>8555</v>
      </c>
      <c r="B2448" s="17" t="s">
        <v>21</v>
      </c>
      <c r="C2448" s="17" t="s">
        <v>325</v>
      </c>
      <c r="D2448" s="17" t="s">
        <v>326</v>
      </c>
      <c r="E2448" s="18">
        <v>20072</v>
      </c>
      <c r="F2448" s="17" t="s">
        <v>76</v>
      </c>
      <c r="G2448" s="17" t="s">
        <v>7135</v>
      </c>
      <c r="H2448" s="17"/>
      <c r="I2448" s="17" t="s">
        <v>6795</v>
      </c>
      <c r="J2448" s="20">
        <v>5590.2408729999997</v>
      </c>
      <c r="K2448" s="19">
        <v>2812</v>
      </c>
      <c r="L2448" s="19"/>
      <c r="M2448" s="19"/>
      <c r="N2448" s="19"/>
      <c r="O2448" s="19"/>
      <c r="P2448" s="19"/>
      <c r="Q2448" s="19"/>
      <c r="R2448" s="19"/>
      <c r="S2448" s="19"/>
      <c r="T2448" s="17"/>
    </row>
    <row r="2449" spans="1:20" ht="43.2" x14ac:dyDescent="0.3">
      <c r="A2449" s="21" t="s">
        <v>8555</v>
      </c>
      <c r="B2449" s="17" t="s">
        <v>21</v>
      </c>
      <c r="C2449" s="17" t="s">
        <v>325</v>
      </c>
      <c r="D2449" s="17" t="s">
        <v>326</v>
      </c>
      <c r="E2449" s="18">
        <v>20072</v>
      </c>
      <c r="F2449" s="17" t="s">
        <v>76</v>
      </c>
      <c r="G2449" s="17" t="s">
        <v>6005</v>
      </c>
      <c r="H2449" s="17"/>
      <c r="I2449" s="17" t="s">
        <v>6795</v>
      </c>
      <c r="J2449" s="20">
        <v>5820.2191270000003</v>
      </c>
      <c r="K2449" s="19">
        <v>2851</v>
      </c>
      <c r="L2449" s="19"/>
      <c r="M2449" s="19"/>
      <c r="N2449" s="19"/>
      <c r="O2449" s="19"/>
      <c r="P2449" s="19"/>
      <c r="Q2449" s="19"/>
      <c r="R2449" s="19"/>
      <c r="S2449" s="19"/>
      <c r="T2449" s="17"/>
    </row>
    <row r="2450" spans="1:20" x14ac:dyDescent="0.3">
      <c r="A2450" s="21" t="s">
        <v>8555</v>
      </c>
      <c r="B2450" s="17" t="s">
        <v>21</v>
      </c>
      <c r="C2450" s="17" t="s">
        <v>71</v>
      </c>
      <c r="D2450" s="17" t="s">
        <v>72</v>
      </c>
      <c r="E2450" s="18">
        <v>20073</v>
      </c>
      <c r="F2450" s="17" t="s">
        <v>73</v>
      </c>
      <c r="G2450" s="17" t="s">
        <v>7093</v>
      </c>
      <c r="H2450" s="17" t="s">
        <v>7075</v>
      </c>
      <c r="I2450" s="17"/>
      <c r="J2450" s="20">
        <v>221171.34</v>
      </c>
      <c r="K2450" s="19">
        <v>57884</v>
      </c>
      <c r="L2450" s="19"/>
      <c r="M2450" s="19"/>
      <c r="N2450" s="19"/>
      <c r="O2450" s="19"/>
      <c r="P2450" s="19"/>
      <c r="Q2450" s="19">
        <v>200</v>
      </c>
      <c r="R2450" s="19"/>
      <c r="S2450" s="19"/>
      <c r="T2450" s="17" t="s">
        <v>6887</v>
      </c>
    </row>
    <row r="2451" spans="1:20" ht="28.8" x14ac:dyDescent="0.3">
      <c r="A2451" s="21" t="s">
        <v>8555</v>
      </c>
      <c r="B2451" s="17" t="s">
        <v>21</v>
      </c>
      <c r="C2451" s="17" t="s">
        <v>71</v>
      </c>
      <c r="D2451" s="17" t="s">
        <v>72</v>
      </c>
      <c r="E2451" s="18">
        <v>20073</v>
      </c>
      <c r="F2451" s="17" t="s">
        <v>90</v>
      </c>
      <c r="G2451" s="17" t="s">
        <v>7094</v>
      </c>
      <c r="H2451" s="17" t="s">
        <v>1075</v>
      </c>
      <c r="I2451" s="17" t="s">
        <v>6794</v>
      </c>
      <c r="J2451" s="20">
        <v>35253.440000000002</v>
      </c>
      <c r="K2451" s="19">
        <v>2292</v>
      </c>
      <c r="L2451" s="19"/>
      <c r="M2451" s="19"/>
      <c r="N2451" s="19"/>
      <c r="O2451" s="19"/>
      <c r="P2451" s="19"/>
      <c r="Q2451" s="19"/>
      <c r="R2451" s="19"/>
      <c r="S2451" s="19"/>
      <c r="T2451" s="17"/>
    </row>
    <row r="2452" spans="1:20" ht="28.8" x14ac:dyDescent="0.3">
      <c r="A2452" s="21" t="s">
        <v>8555</v>
      </c>
      <c r="B2452" s="17" t="s">
        <v>21</v>
      </c>
      <c r="C2452" s="17" t="s">
        <v>71</v>
      </c>
      <c r="D2452" s="17" t="s">
        <v>72</v>
      </c>
      <c r="E2452" s="18">
        <v>20073</v>
      </c>
      <c r="F2452" s="17" t="s">
        <v>1045</v>
      </c>
      <c r="G2452" s="17" t="s">
        <v>7095</v>
      </c>
      <c r="H2452" s="17"/>
      <c r="I2452" s="17"/>
      <c r="J2452" s="20">
        <v>115514.98</v>
      </c>
      <c r="K2452" s="19">
        <v>13201</v>
      </c>
      <c r="L2452" s="19"/>
      <c r="M2452" s="19"/>
      <c r="N2452" s="19"/>
      <c r="O2452" s="19"/>
      <c r="P2452" s="19"/>
      <c r="Q2452" s="19"/>
      <c r="R2452" s="19"/>
      <c r="S2452" s="19"/>
      <c r="T2452" s="17"/>
    </row>
    <row r="2453" spans="1:20" ht="28.8" x14ac:dyDescent="0.3">
      <c r="A2453" s="21" t="s">
        <v>8555</v>
      </c>
      <c r="B2453" s="17" t="s">
        <v>21</v>
      </c>
      <c r="C2453" s="17" t="s">
        <v>373</v>
      </c>
      <c r="D2453" s="17" t="s">
        <v>374</v>
      </c>
      <c r="E2453" s="18">
        <v>1080214</v>
      </c>
      <c r="F2453" s="17" t="s">
        <v>197</v>
      </c>
      <c r="G2453" s="17" t="s">
        <v>406</v>
      </c>
      <c r="H2453" s="17"/>
      <c r="I2453" s="17" t="s">
        <v>6791</v>
      </c>
      <c r="J2453" s="20">
        <v>166.63</v>
      </c>
      <c r="K2453" s="19">
        <v>348.32</v>
      </c>
      <c r="L2453" s="19"/>
      <c r="M2453" s="19"/>
      <c r="N2453" s="19"/>
      <c r="O2453" s="19"/>
      <c r="P2453" s="19"/>
      <c r="Q2453" s="19"/>
      <c r="R2453" s="19"/>
      <c r="S2453" s="19"/>
      <c r="T2453" s="17"/>
    </row>
    <row r="2454" spans="1:20" ht="28.8" x14ac:dyDescent="0.3">
      <c r="A2454" s="21" t="s">
        <v>8555</v>
      </c>
      <c r="B2454" s="17" t="s">
        <v>21</v>
      </c>
      <c r="C2454" s="17" t="s">
        <v>371</v>
      </c>
      <c r="D2454" s="17" t="s">
        <v>370</v>
      </c>
      <c r="E2454" s="18">
        <v>1080217</v>
      </c>
      <c r="F2454" s="17" t="s">
        <v>197</v>
      </c>
      <c r="G2454" s="17" t="s">
        <v>406</v>
      </c>
      <c r="H2454" s="17"/>
      <c r="I2454" s="17" t="s">
        <v>6791</v>
      </c>
      <c r="J2454" s="20">
        <v>166.63</v>
      </c>
      <c r="K2454" s="19">
        <v>348.32</v>
      </c>
      <c r="L2454" s="19"/>
      <c r="M2454" s="19"/>
      <c r="N2454" s="19"/>
      <c r="O2454" s="19"/>
      <c r="P2454" s="19"/>
      <c r="Q2454" s="19"/>
      <c r="R2454" s="19"/>
      <c r="S2454" s="19"/>
      <c r="T2454" s="17"/>
    </row>
    <row r="2455" spans="1:20" ht="28.8" x14ac:dyDescent="0.3">
      <c r="A2455" s="21" t="s">
        <v>8555</v>
      </c>
      <c r="B2455" s="17" t="s">
        <v>21</v>
      </c>
      <c r="C2455" s="17" t="s">
        <v>372</v>
      </c>
      <c r="D2455" s="17" t="s">
        <v>370</v>
      </c>
      <c r="E2455" s="18">
        <v>1080223</v>
      </c>
      <c r="F2455" s="17" t="s">
        <v>197</v>
      </c>
      <c r="G2455" s="17" t="s">
        <v>406</v>
      </c>
      <c r="H2455" s="17"/>
      <c r="I2455" s="17" t="s">
        <v>6791</v>
      </c>
      <c r="J2455" s="20">
        <v>166.63</v>
      </c>
      <c r="K2455" s="19">
        <v>348.32</v>
      </c>
      <c r="L2455" s="19"/>
      <c r="M2455" s="19"/>
      <c r="N2455" s="19"/>
      <c r="O2455" s="19"/>
      <c r="P2455" s="19"/>
      <c r="Q2455" s="19"/>
      <c r="R2455" s="19"/>
      <c r="S2455" s="19"/>
      <c r="T2455" s="17"/>
    </row>
    <row r="2456" spans="1:20" ht="28.8" x14ac:dyDescent="0.3">
      <c r="A2456" s="21" t="s">
        <v>8555</v>
      </c>
      <c r="B2456" s="17" t="s">
        <v>21</v>
      </c>
      <c r="C2456" s="17" t="s">
        <v>367</v>
      </c>
      <c r="D2456" s="17" t="s">
        <v>368</v>
      </c>
      <c r="E2456" s="18">
        <v>1080409</v>
      </c>
      <c r="F2456" s="17" t="s">
        <v>55</v>
      </c>
      <c r="G2456" s="17" t="s">
        <v>1317</v>
      </c>
      <c r="H2456" s="17" t="s">
        <v>6790</v>
      </c>
      <c r="I2456" s="17" t="s">
        <v>6788</v>
      </c>
      <c r="J2456" s="20">
        <v>2583.3000000000002</v>
      </c>
      <c r="K2456" s="19"/>
      <c r="L2456" s="19"/>
      <c r="M2456" s="19"/>
      <c r="N2456" s="19"/>
      <c r="O2456" s="19"/>
      <c r="P2456" s="19"/>
      <c r="Q2456" s="19">
        <v>1</v>
      </c>
      <c r="R2456" s="19"/>
      <c r="S2456" s="19"/>
      <c r="T2456" s="17" t="s">
        <v>6853</v>
      </c>
    </row>
    <row r="2457" spans="1:20" ht="28.8" x14ac:dyDescent="0.3">
      <c r="A2457" s="21" t="s">
        <v>8555</v>
      </c>
      <c r="B2457" s="17" t="s">
        <v>21</v>
      </c>
      <c r="C2457" s="17" t="s">
        <v>405</v>
      </c>
      <c r="D2457" s="17" t="s">
        <v>406</v>
      </c>
      <c r="E2457" s="18">
        <v>1080834</v>
      </c>
      <c r="F2457" s="17" t="s">
        <v>197</v>
      </c>
      <c r="G2457" s="17" t="s">
        <v>406</v>
      </c>
      <c r="H2457" s="17"/>
      <c r="I2457" s="17" t="s">
        <v>6791</v>
      </c>
      <c r="J2457" s="20">
        <v>143.52000000000001</v>
      </c>
      <c r="K2457" s="19">
        <v>300</v>
      </c>
      <c r="L2457" s="19"/>
      <c r="M2457" s="19"/>
      <c r="N2457" s="19"/>
      <c r="O2457" s="19"/>
      <c r="P2457" s="19"/>
      <c r="Q2457" s="19"/>
      <c r="R2457" s="19"/>
      <c r="S2457" s="19"/>
      <c r="T2457" s="17"/>
    </row>
    <row r="2458" spans="1:20" ht="28.8" x14ac:dyDescent="0.3">
      <c r="A2458" s="21" t="s">
        <v>8555</v>
      </c>
      <c r="B2458" s="17" t="s">
        <v>21</v>
      </c>
      <c r="C2458" s="17" t="s">
        <v>301</v>
      </c>
      <c r="D2458" s="17" t="s">
        <v>302</v>
      </c>
      <c r="E2458" s="18">
        <v>1080988</v>
      </c>
      <c r="F2458" s="17" t="s">
        <v>55</v>
      </c>
      <c r="G2458" s="17" t="s">
        <v>1317</v>
      </c>
      <c r="H2458" s="17" t="s">
        <v>6790</v>
      </c>
      <c r="I2458" s="17" t="s">
        <v>6788</v>
      </c>
      <c r="J2458" s="20">
        <v>2583.3000000000002</v>
      </c>
      <c r="K2458" s="19"/>
      <c r="L2458" s="19"/>
      <c r="M2458" s="19"/>
      <c r="N2458" s="19"/>
      <c r="O2458" s="19"/>
      <c r="P2458" s="19"/>
      <c r="Q2458" s="19">
        <v>1</v>
      </c>
      <c r="R2458" s="19"/>
      <c r="S2458" s="19"/>
      <c r="T2458" s="17" t="s">
        <v>6853</v>
      </c>
    </row>
    <row r="2459" spans="1:20" ht="28.8" x14ac:dyDescent="0.3">
      <c r="A2459" s="21" t="s">
        <v>8555</v>
      </c>
      <c r="B2459" s="17" t="s">
        <v>21</v>
      </c>
      <c r="C2459" s="17" t="s">
        <v>303</v>
      </c>
      <c r="D2459" s="17" t="s">
        <v>304</v>
      </c>
      <c r="E2459" s="18">
        <v>1080989</v>
      </c>
      <c r="F2459" s="17" t="s">
        <v>55</v>
      </c>
      <c r="G2459" s="17" t="s">
        <v>1317</v>
      </c>
      <c r="H2459" s="17" t="s">
        <v>6790</v>
      </c>
      <c r="I2459" s="17" t="s">
        <v>6788</v>
      </c>
      <c r="J2459" s="20">
        <v>2583.3000000000002</v>
      </c>
      <c r="K2459" s="19"/>
      <c r="L2459" s="19"/>
      <c r="M2459" s="19"/>
      <c r="N2459" s="19"/>
      <c r="O2459" s="19"/>
      <c r="P2459" s="19"/>
      <c r="Q2459" s="19">
        <v>1</v>
      </c>
      <c r="R2459" s="19"/>
      <c r="S2459" s="19"/>
      <c r="T2459" s="17" t="s">
        <v>6853</v>
      </c>
    </row>
    <row r="2460" spans="1:20" x14ac:dyDescent="0.3">
      <c r="A2460" s="1" t="s">
        <v>8558</v>
      </c>
      <c r="B2460" s="17" t="s">
        <v>1107</v>
      </c>
      <c r="C2460" s="17" t="s">
        <v>1130</v>
      </c>
      <c r="D2460" s="17" t="s">
        <v>1131</v>
      </c>
      <c r="E2460" s="18">
        <v>24571</v>
      </c>
      <c r="F2460" s="17" t="s">
        <v>47</v>
      </c>
      <c r="G2460" s="17" t="s">
        <v>455</v>
      </c>
      <c r="H2460" s="17" t="s">
        <v>6790</v>
      </c>
      <c r="I2460" s="17" t="s">
        <v>6788</v>
      </c>
      <c r="J2460" s="20">
        <v>18224.759999999998</v>
      </c>
      <c r="K2460" s="19"/>
      <c r="L2460" s="19"/>
      <c r="M2460" s="19"/>
      <c r="N2460" s="19"/>
      <c r="O2460" s="19"/>
      <c r="P2460" s="19"/>
      <c r="Q2460" s="19">
        <v>1</v>
      </c>
      <c r="R2460" s="19"/>
      <c r="S2460" s="19"/>
      <c r="T2460" s="17" t="s">
        <v>6853</v>
      </c>
    </row>
    <row r="2461" spans="1:20" x14ac:dyDescent="0.3">
      <c r="A2461" s="21" t="s">
        <v>8555</v>
      </c>
      <c r="B2461" s="17" t="s">
        <v>4231</v>
      </c>
      <c r="C2461" s="17" t="s">
        <v>1130</v>
      </c>
      <c r="D2461" s="17" t="s">
        <v>4969</v>
      </c>
      <c r="E2461" s="18">
        <v>1091145</v>
      </c>
      <c r="F2461" s="17" t="s">
        <v>1025</v>
      </c>
      <c r="G2461" s="17" t="s">
        <v>4525</v>
      </c>
      <c r="H2461" s="17"/>
      <c r="I2461" s="17" t="s">
        <v>6788</v>
      </c>
      <c r="J2461" s="20">
        <v>6005.26</v>
      </c>
      <c r="K2461" s="19">
        <v>1455</v>
      </c>
      <c r="L2461" s="19"/>
      <c r="M2461" s="19"/>
      <c r="N2461" s="19"/>
      <c r="O2461" s="19"/>
      <c r="P2461" s="19"/>
      <c r="Q2461" s="19"/>
      <c r="R2461" s="19"/>
      <c r="S2461" s="19"/>
      <c r="T2461" s="17"/>
    </row>
    <row r="2462" spans="1:20" ht="28.8" x14ac:dyDescent="0.3">
      <c r="A2462" s="21" t="s">
        <v>8555</v>
      </c>
      <c r="B2462" s="17" t="s">
        <v>21</v>
      </c>
      <c r="C2462" s="17" t="s">
        <v>168</v>
      </c>
      <c r="D2462" s="17" t="s">
        <v>169</v>
      </c>
      <c r="E2462" s="18">
        <v>1090981</v>
      </c>
      <c r="F2462" s="17" t="s">
        <v>170</v>
      </c>
      <c r="G2462" s="17" t="s">
        <v>5377</v>
      </c>
      <c r="H2462" s="17" t="s">
        <v>6790</v>
      </c>
      <c r="I2462" s="17" t="s">
        <v>6795</v>
      </c>
      <c r="J2462" s="20">
        <v>3233.03</v>
      </c>
      <c r="K2462" s="19"/>
      <c r="L2462" s="19"/>
      <c r="M2462" s="19"/>
      <c r="N2462" s="19"/>
      <c r="O2462" s="19"/>
      <c r="P2462" s="19"/>
      <c r="Q2462" s="19">
        <v>1</v>
      </c>
      <c r="R2462" s="19"/>
      <c r="S2462" s="19"/>
      <c r="T2462" s="17" t="s">
        <v>6853</v>
      </c>
    </row>
    <row r="2463" spans="1:20" ht="28.8" x14ac:dyDescent="0.3">
      <c r="A2463" s="21" t="s">
        <v>8555</v>
      </c>
      <c r="B2463" s="17" t="s">
        <v>21</v>
      </c>
      <c r="C2463" s="17" t="s">
        <v>53</v>
      </c>
      <c r="D2463" s="17" t="s">
        <v>54</v>
      </c>
      <c r="E2463" s="18">
        <v>1229720</v>
      </c>
      <c r="F2463" s="17" t="s">
        <v>55</v>
      </c>
      <c r="G2463" s="17" t="s">
        <v>1317</v>
      </c>
      <c r="H2463" s="17" t="s">
        <v>6790</v>
      </c>
      <c r="I2463" s="17" t="s">
        <v>6788</v>
      </c>
      <c r="J2463" s="20">
        <v>2583.3000000000002</v>
      </c>
      <c r="K2463" s="19"/>
      <c r="L2463" s="19"/>
      <c r="M2463" s="19"/>
      <c r="N2463" s="19"/>
      <c r="O2463" s="19"/>
      <c r="P2463" s="19"/>
      <c r="Q2463" s="19">
        <v>1</v>
      </c>
      <c r="R2463" s="19"/>
      <c r="S2463" s="19"/>
      <c r="T2463" s="17" t="s">
        <v>6853</v>
      </c>
    </row>
    <row r="2464" spans="1:20" ht="28.8" x14ac:dyDescent="0.3">
      <c r="A2464" s="21" t="s">
        <v>8555</v>
      </c>
      <c r="B2464" s="17" t="s">
        <v>21</v>
      </c>
      <c r="C2464" s="17" t="s">
        <v>305</v>
      </c>
      <c r="D2464" s="17" t="s">
        <v>306</v>
      </c>
      <c r="E2464" s="18">
        <v>1229721</v>
      </c>
      <c r="F2464" s="17" t="s">
        <v>55</v>
      </c>
      <c r="G2464" s="17" t="s">
        <v>1317</v>
      </c>
      <c r="H2464" s="17" t="s">
        <v>6790</v>
      </c>
      <c r="I2464" s="17" t="s">
        <v>6788</v>
      </c>
      <c r="J2464" s="20">
        <v>2583.3000000000002</v>
      </c>
      <c r="K2464" s="19"/>
      <c r="L2464" s="19"/>
      <c r="M2464" s="19"/>
      <c r="N2464" s="19"/>
      <c r="O2464" s="19"/>
      <c r="P2464" s="19"/>
      <c r="Q2464" s="19">
        <v>1</v>
      </c>
      <c r="R2464" s="19"/>
      <c r="S2464" s="19"/>
      <c r="T2464" s="17" t="s">
        <v>6853</v>
      </c>
    </row>
    <row r="2465" spans="1:20" ht="28.8" x14ac:dyDescent="0.3">
      <c r="A2465" s="21" t="s">
        <v>8555</v>
      </c>
      <c r="B2465" s="17" t="s">
        <v>21</v>
      </c>
      <c r="C2465" s="17" t="s">
        <v>431</v>
      </c>
      <c r="D2465" s="17" t="s">
        <v>432</v>
      </c>
      <c r="E2465" s="18">
        <v>1229722</v>
      </c>
      <c r="F2465" s="17" t="s">
        <v>55</v>
      </c>
      <c r="G2465" s="17" t="s">
        <v>1317</v>
      </c>
      <c r="H2465" s="17" t="s">
        <v>6790</v>
      </c>
      <c r="I2465" s="17" t="s">
        <v>6788</v>
      </c>
      <c r="J2465" s="20">
        <v>2583.3000000000002</v>
      </c>
      <c r="K2465" s="19"/>
      <c r="L2465" s="19"/>
      <c r="M2465" s="19"/>
      <c r="N2465" s="19"/>
      <c r="O2465" s="19"/>
      <c r="P2465" s="19"/>
      <c r="Q2465" s="19">
        <v>1</v>
      </c>
      <c r="R2465" s="19"/>
      <c r="S2465" s="19"/>
      <c r="T2465" s="17" t="s">
        <v>6853</v>
      </c>
    </row>
    <row r="2466" spans="1:20" ht="28.8" x14ac:dyDescent="0.3">
      <c r="A2466" s="21" t="s">
        <v>8555</v>
      </c>
      <c r="B2466" s="17" t="s">
        <v>21</v>
      </c>
      <c r="C2466" s="17" t="s">
        <v>369</v>
      </c>
      <c r="D2466" s="17" t="s">
        <v>370</v>
      </c>
      <c r="E2466" s="18">
        <v>1229723</v>
      </c>
      <c r="F2466" s="17" t="s">
        <v>197</v>
      </c>
      <c r="G2466" s="17" t="s">
        <v>406</v>
      </c>
      <c r="H2466" s="17"/>
      <c r="I2466" s="17" t="s">
        <v>6791</v>
      </c>
      <c r="J2466" s="20">
        <v>884.54</v>
      </c>
      <c r="K2466" s="19">
        <v>2225</v>
      </c>
      <c r="L2466" s="19"/>
      <c r="M2466" s="19"/>
      <c r="N2466" s="19"/>
      <c r="O2466" s="19"/>
      <c r="P2466" s="19"/>
      <c r="Q2466" s="19"/>
      <c r="R2466" s="19"/>
      <c r="S2466" s="19"/>
      <c r="T2466" s="17"/>
    </row>
    <row r="2467" spans="1:20" ht="28.8" x14ac:dyDescent="0.3">
      <c r="A2467" s="21" t="s">
        <v>8555</v>
      </c>
      <c r="B2467" s="17" t="s">
        <v>21</v>
      </c>
      <c r="C2467" s="17" t="s">
        <v>349</v>
      </c>
      <c r="D2467" s="17" t="s">
        <v>350</v>
      </c>
      <c r="E2467" s="18">
        <v>1229724</v>
      </c>
      <c r="F2467" s="17" t="s">
        <v>55</v>
      </c>
      <c r="G2467" s="17" t="s">
        <v>1317</v>
      </c>
      <c r="H2467" s="17" t="s">
        <v>6790</v>
      </c>
      <c r="I2467" s="17" t="s">
        <v>6788</v>
      </c>
      <c r="J2467" s="20">
        <v>5166.6000000000004</v>
      </c>
      <c r="K2467" s="19"/>
      <c r="L2467" s="19"/>
      <c r="M2467" s="19"/>
      <c r="N2467" s="19"/>
      <c r="O2467" s="19"/>
      <c r="P2467" s="19"/>
      <c r="Q2467" s="19">
        <v>2</v>
      </c>
      <c r="R2467" s="19"/>
      <c r="S2467" s="19"/>
      <c r="T2467" s="17" t="s">
        <v>6853</v>
      </c>
    </row>
    <row r="2468" spans="1:20" ht="28.8" x14ac:dyDescent="0.3">
      <c r="A2468" s="21" t="s">
        <v>8555</v>
      </c>
      <c r="B2468" s="17" t="s">
        <v>21</v>
      </c>
      <c r="C2468" s="17" t="s">
        <v>403</v>
      </c>
      <c r="D2468" s="17" t="s">
        <v>404</v>
      </c>
      <c r="E2468" s="18">
        <v>1101616</v>
      </c>
      <c r="F2468" s="17" t="s">
        <v>197</v>
      </c>
      <c r="G2468" s="17" t="s">
        <v>406</v>
      </c>
      <c r="H2468" s="17"/>
      <c r="I2468" s="17" t="s">
        <v>6791</v>
      </c>
      <c r="J2468" s="20">
        <v>358.79</v>
      </c>
      <c r="K2468" s="19">
        <v>750</v>
      </c>
      <c r="L2468" s="19"/>
      <c r="M2468" s="19"/>
      <c r="N2468" s="19"/>
      <c r="O2468" s="19"/>
      <c r="P2468" s="19"/>
      <c r="Q2468" s="19"/>
      <c r="R2468" s="19"/>
      <c r="S2468" s="19"/>
      <c r="T2468" s="17"/>
    </row>
    <row r="2469" spans="1:20" x14ac:dyDescent="0.3">
      <c r="A2469" s="1" t="s">
        <v>8558</v>
      </c>
      <c r="B2469" s="17" t="s">
        <v>1107</v>
      </c>
      <c r="C2469" s="17" t="s">
        <v>1346</v>
      </c>
      <c r="D2469" s="17" t="s">
        <v>1347</v>
      </c>
      <c r="E2469" s="18">
        <v>24572</v>
      </c>
      <c r="F2469" s="17" t="s">
        <v>47</v>
      </c>
      <c r="G2469" s="17" t="s">
        <v>2816</v>
      </c>
      <c r="H2469" s="17" t="s">
        <v>6790</v>
      </c>
      <c r="I2469" s="17" t="s">
        <v>6788</v>
      </c>
      <c r="J2469" s="20">
        <v>18224.759999999998</v>
      </c>
      <c r="K2469" s="19"/>
      <c r="L2469" s="19"/>
      <c r="M2469" s="19"/>
      <c r="N2469" s="19"/>
      <c r="O2469" s="19"/>
      <c r="P2469" s="19"/>
      <c r="Q2469" s="19">
        <v>1</v>
      </c>
      <c r="R2469" s="19"/>
      <c r="S2469" s="19"/>
      <c r="T2469" s="17" t="s">
        <v>6853</v>
      </c>
    </row>
    <row r="2470" spans="1:20" ht="28.8" x14ac:dyDescent="0.3">
      <c r="A2470" s="1" t="s">
        <v>8558</v>
      </c>
      <c r="B2470" s="17" t="s">
        <v>1107</v>
      </c>
      <c r="C2470" s="17" t="s">
        <v>1365</v>
      </c>
      <c r="D2470" s="17" t="s">
        <v>1366</v>
      </c>
      <c r="E2470" s="18">
        <v>21937</v>
      </c>
      <c r="F2470" s="17" t="s">
        <v>197</v>
      </c>
      <c r="G2470" s="17" t="s">
        <v>406</v>
      </c>
      <c r="H2470" s="17" t="s">
        <v>6790</v>
      </c>
      <c r="I2470" s="17" t="s">
        <v>6791</v>
      </c>
      <c r="J2470" s="20">
        <v>717.74</v>
      </c>
      <c r="K2470" s="19"/>
      <c r="L2470" s="19">
        <v>642</v>
      </c>
      <c r="M2470" s="19"/>
      <c r="N2470" s="19"/>
      <c r="O2470" s="19"/>
      <c r="P2470" s="19"/>
      <c r="Q2470" s="19"/>
      <c r="R2470" s="19"/>
      <c r="S2470" s="19"/>
      <c r="T2470" s="17"/>
    </row>
    <row r="2471" spans="1:20" ht="28.8" x14ac:dyDescent="0.3">
      <c r="A2471" s="21" t="s">
        <v>8555</v>
      </c>
      <c r="B2471" s="17" t="s">
        <v>21</v>
      </c>
      <c r="C2471" s="17" t="s">
        <v>191</v>
      </c>
      <c r="D2471" s="17" t="s">
        <v>192</v>
      </c>
      <c r="E2471" s="18">
        <v>1165462</v>
      </c>
      <c r="F2471" s="17" t="s">
        <v>193</v>
      </c>
      <c r="G2471" s="17" t="s">
        <v>7117</v>
      </c>
      <c r="H2471" s="17" t="s">
        <v>1075</v>
      </c>
      <c r="I2471" s="17" t="s">
        <v>6797</v>
      </c>
      <c r="J2471" s="20">
        <v>1208.8599999999999</v>
      </c>
      <c r="K2471" s="19">
        <v>601</v>
      </c>
      <c r="L2471" s="19"/>
      <c r="M2471" s="19"/>
      <c r="N2471" s="19"/>
      <c r="O2471" s="19"/>
      <c r="P2471" s="19"/>
      <c r="Q2471" s="19"/>
      <c r="R2471" s="19"/>
      <c r="S2471" s="19"/>
      <c r="T2471" s="17"/>
    </row>
    <row r="2472" spans="1:20" ht="28.8" x14ac:dyDescent="0.3">
      <c r="A2472" s="21" t="s">
        <v>8555</v>
      </c>
      <c r="B2472" s="17" t="s">
        <v>21</v>
      </c>
      <c r="C2472" s="17" t="s">
        <v>280</v>
      </c>
      <c r="D2472" s="17" t="s">
        <v>281</v>
      </c>
      <c r="E2472" s="18">
        <v>1165488</v>
      </c>
      <c r="F2472" s="17" t="s">
        <v>193</v>
      </c>
      <c r="G2472" s="17" t="s">
        <v>7128</v>
      </c>
      <c r="H2472" s="17" t="s">
        <v>1075</v>
      </c>
      <c r="I2472" s="17" t="s">
        <v>6797</v>
      </c>
      <c r="J2472" s="20">
        <v>3037.36</v>
      </c>
      <c r="K2472" s="19">
        <v>2025</v>
      </c>
      <c r="L2472" s="19"/>
      <c r="M2472" s="19"/>
      <c r="N2472" s="19"/>
      <c r="O2472" s="19"/>
      <c r="P2472" s="19"/>
      <c r="Q2472" s="19"/>
      <c r="R2472" s="19"/>
      <c r="S2472" s="19"/>
      <c r="T2472" s="17"/>
    </row>
    <row r="2473" spans="1:20" ht="28.8" x14ac:dyDescent="0.3">
      <c r="A2473" s="21" t="s">
        <v>8555</v>
      </c>
      <c r="B2473" s="17" t="s">
        <v>21</v>
      </c>
      <c r="C2473" s="17" t="s">
        <v>188</v>
      </c>
      <c r="D2473" s="17" t="s">
        <v>189</v>
      </c>
      <c r="E2473" s="18">
        <v>1165463</v>
      </c>
      <c r="F2473" s="17" t="s">
        <v>190</v>
      </c>
      <c r="G2473" s="17" t="s">
        <v>7116</v>
      </c>
      <c r="H2473" s="17" t="s">
        <v>1075</v>
      </c>
      <c r="I2473" s="17" t="s">
        <v>6797</v>
      </c>
      <c r="J2473" s="20">
        <v>16913.3</v>
      </c>
      <c r="K2473" s="19">
        <v>6.3</v>
      </c>
      <c r="L2473" s="19"/>
      <c r="M2473" s="19"/>
      <c r="N2473" s="19">
        <v>1</v>
      </c>
      <c r="O2473" s="19"/>
      <c r="P2473" s="19"/>
      <c r="Q2473" s="19"/>
      <c r="R2473" s="19"/>
      <c r="S2473" s="19"/>
      <c r="T2473" s="17"/>
    </row>
    <row r="2474" spans="1:20" ht="28.8" x14ac:dyDescent="0.3">
      <c r="A2474" s="1" t="s">
        <v>8558</v>
      </c>
      <c r="B2474" s="17" t="s">
        <v>1107</v>
      </c>
      <c r="C2474" s="17" t="s">
        <v>1157</v>
      </c>
      <c r="D2474" s="17" t="s">
        <v>1158</v>
      </c>
      <c r="E2474" s="18">
        <v>24573</v>
      </c>
      <c r="F2474" s="17" t="s">
        <v>55</v>
      </c>
      <c r="G2474" s="17" t="s">
        <v>594</v>
      </c>
      <c r="H2474" s="17" t="s">
        <v>6790</v>
      </c>
      <c r="I2474" s="17" t="s">
        <v>6788</v>
      </c>
      <c r="J2474" s="20">
        <v>26843.86</v>
      </c>
      <c r="K2474" s="19"/>
      <c r="L2474" s="19"/>
      <c r="M2474" s="19"/>
      <c r="N2474" s="19"/>
      <c r="O2474" s="19"/>
      <c r="P2474" s="19"/>
      <c r="Q2474" s="19">
        <v>4</v>
      </c>
      <c r="R2474" s="19"/>
      <c r="S2474" s="19"/>
      <c r="T2474" s="17" t="s">
        <v>6853</v>
      </c>
    </row>
    <row r="2475" spans="1:20" ht="28.8" x14ac:dyDescent="0.3">
      <c r="A2475" s="21" t="s">
        <v>8555</v>
      </c>
      <c r="B2475" s="17" t="s">
        <v>21</v>
      </c>
      <c r="C2475" s="17" t="s">
        <v>183</v>
      </c>
      <c r="D2475" s="17" t="s">
        <v>184</v>
      </c>
      <c r="E2475" s="18">
        <v>1273052</v>
      </c>
      <c r="F2475" s="17" t="s">
        <v>152</v>
      </c>
      <c r="G2475" s="17" t="s">
        <v>5694</v>
      </c>
      <c r="H2475" s="17" t="s">
        <v>6790</v>
      </c>
      <c r="I2475" s="17" t="s">
        <v>6796</v>
      </c>
      <c r="J2475" s="20">
        <v>3353.41</v>
      </c>
      <c r="K2475" s="19">
        <v>1240</v>
      </c>
      <c r="L2475" s="19"/>
      <c r="M2475" s="19"/>
      <c r="N2475" s="19"/>
      <c r="O2475" s="19"/>
      <c r="P2475" s="19"/>
      <c r="Q2475" s="19"/>
      <c r="R2475" s="19"/>
      <c r="S2475" s="19"/>
      <c r="T2475" s="17"/>
    </row>
    <row r="2476" spans="1:20" ht="28.8" x14ac:dyDescent="0.3">
      <c r="A2476" s="1" t="s">
        <v>8558</v>
      </c>
      <c r="B2476" s="17" t="s">
        <v>5794</v>
      </c>
      <c r="C2476" s="17" t="s">
        <v>6143</v>
      </c>
      <c r="D2476" s="17" t="s">
        <v>6144</v>
      </c>
      <c r="E2476" s="18">
        <v>50236</v>
      </c>
      <c r="F2476" s="17" t="s">
        <v>52</v>
      </c>
      <c r="G2476" s="17" t="s">
        <v>8418</v>
      </c>
      <c r="H2476" s="17"/>
      <c r="I2476" s="17" t="s">
        <v>6791</v>
      </c>
      <c r="J2476" s="20">
        <v>1998.52</v>
      </c>
      <c r="K2476" s="19"/>
      <c r="L2476" s="19"/>
      <c r="M2476" s="19"/>
      <c r="N2476" s="19"/>
      <c r="O2476" s="19"/>
      <c r="P2476" s="19"/>
      <c r="Q2476" s="19">
        <v>1</v>
      </c>
      <c r="R2476" s="19"/>
      <c r="S2476" s="19"/>
      <c r="T2476" s="17" t="s">
        <v>6853</v>
      </c>
    </row>
    <row r="2477" spans="1:20" ht="28.8" x14ac:dyDescent="0.3">
      <c r="A2477" s="21" t="s">
        <v>8555</v>
      </c>
      <c r="B2477" s="17" t="s">
        <v>21</v>
      </c>
      <c r="C2477" s="17" t="s">
        <v>236</v>
      </c>
      <c r="D2477" s="17" t="s">
        <v>237</v>
      </c>
      <c r="E2477" s="18">
        <v>1158814</v>
      </c>
      <c r="F2477" s="17" t="s">
        <v>197</v>
      </c>
      <c r="G2477" s="17" t="s">
        <v>406</v>
      </c>
      <c r="H2477" s="17" t="s">
        <v>6790</v>
      </c>
      <c r="I2477" s="17" t="s">
        <v>6791</v>
      </c>
      <c r="J2477" s="20">
        <v>741.75</v>
      </c>
      <c r="K2477" s="19">
        <v>1550.52</v>
      </c>
      <c r="L2477" s="19"/>
      <c r="M2477" s="19"/>
      <c r="N2477" s="19"/>
      <c r="O2477" s="19"/>
      <c r="P2477" s="19"/>
      <c r="Q2477" s="19"/>
      <c r="R2477" s="19"/>
      <c r="S2477" s="19"/>
      <c r="T2477" s="17"/>
    </row>
    <row r="2478" spans="1:20" ht="28.8" x14ac:dyDescent="0.3">
      <c r="A2478" s="21" t="s">
        <v>8555</v>
      </c>
      <c r="B2478" s="17" t="s">
        <v>21</v>
      </c>
      <c r="C2478" s="17" t="s">
        <v>266</v>
      </c>
      <c r="D2478" s="17" t="s">
        <v>267</v>
      </c>
      <c r="E2478" s="18">
        <v>1173478</v>
      </c>
      <c r="F2478" s="17" t="s">
        <v>55</v>
      </c>
      <c r="G2478" s="17" t="s">
        <v>1317</v>
      </c>
      <c r="H2478" s="17" t="s">
        <v>6790</v>
      </c>
      <c r="I2478" s="17" t="s">
        <v>6788</v>
      </c>
      <c r="J2478" s="20">
        <v>2583.3000000000002</v>
      </c>
      <c r="K2478" s="19"/>
      <c r="L2478" s="19"/>
      <c r="M2478" s="19"/>
      <c r="N2478" s="19"/>
      <c r="O2478" s="19"/>
      <c r="P2478" s="19"/>
      <c r="Q2478" s="19">
        <v>1</v>
      </c>
      <c r="R2478" s="19"/>
      <c r="S2478" s="19"/>
      <c r="T2478" s="17" t="s">
        <v>6853</v>
      </c>
    </row>
    <row r="2479" spans="1:20" ht="28.8" x14ac:dyDescent="0.3">
      <c r="A2479" s="21" t="s">
        <v>8555</v>
      </c>
      <c r="B2479" s="17" t="s">
        <v>21</v>
      </c>
      <c r="C2479" s="17" t="s">
        <v>268</v>
      </c>
      <c r="D2479" s="17" t="s">
        <v>269</v>
      </c>
      <c r="E2479" s="18">
        <v>1173488</v>
      </c>
      <c r="F2479" s="17" t="s">
        <v>55</v>
      </c>
      <c r="G2479" s="17" t="s">
        <v>1317</v>
      </c>
      <c r="H2479" s="17" t="s">
        <v>6790</v>
      </c>
      <c r="I2479" s="17" t="s">
        <v>6788</v>
      </c>
      <c r="J2479" s="20">
        <v>2583.3000000000002</v>
      </c>
      <c r="K2479" s="19"/>
      <c r="L2479" s="19"/>
      <c r="M2479" s="19"/>
      <c r="N2479" s="19"/>
      <c r="O2479" s="19"/>
      <c r="P2479" s="19"/>
      <c r="Q2479" s="19">
        <v>1</v>
      </c>
      <c r="R2479" s="19"/>
      <c r="S2479" s="19"/>
      <c r="T2479" s="17" t="s">
        <v>6853</v>
      </c>
    </row>
    <row r="2480" spans="1:20" ht="28.8" x14ac:dyDescent="0.3">
      <c r="A2480" s="21" t="s">
        <v>8555</v>
      </c>
      <c r="B2480" s="17" t="s">
        <v>21</v>
      </c>
      <c r="C2480" s="17" t="s">
        <v>270</v>
      </c>
      <c r="D2480" s="17" t="s">
        <v>271</v>
      </c>
      <c r="E2480" s="18">
        <v>1173590</v>
      </c>
      <c r="F2480" s="17" t="s">
        <v>55</v>
      </c>
      <c r="G2480" s="17" t="s">
        <v>1317</v>
      </c>
      <c r="H2480" s="17" t="s">
        <v>6790</v>
      </c>
      <c r="I2480" s="17" t="s">
        <v>6788</v>
      </c>
      <c r="J2480" s="20">
        <v>2583.3000000000002</v>
      </c>
      <c r="K2480" s="19"/>
      <c r="L2480" s="19"/>
      <c r="M2480" s="19"/>
      <c r="N2480" s="19"/>
      <c r="O2480" s="19"/>
      <c r="P2480" s="19"/>
      <c r="Q2480" s="19">
        <v>1</v>
      </c>
      <c r="R2480" s="19"/>
      <c r="S2480" s="19"/>
      <c r="T2480" s="17" t="s">
        <v>6853</v>
      </c>
    </row>
    <row r="2481" spans="1:20" x14ac:dyDescent="0.3">
      <c r="A2481" s="21" t="s">
        <v>8555</v>
      </c>
      <c r="B2481" s="17" t="s">
        <v>21</v>
      </c>
      <c r="C2481" s="17" t="s">
        <v>69</v>
      </c>
      <c r="D2481" s="17" t="s">
        <v>70</v>
      </c>
      <c r="E2481" s="18">
        <v>1173591</v>
      </c>
      <c r="F2481" s="17" t="s">
        <v>47</v>
      </c>
      <c r="G2481" s="17" t="s">
        <v>3606</v>
      </c>
      <c r="H2481" s="17" t="s">
        <v>6790</v>
      </c>
      <c r="I2481" s="17" t="s">
        <v>6788</v>
      </c>
      <c r="J2481" s="20">
        <v>7015.39</v>
      </c>
      <c r="K2481" s="19"/>
      <c r="L2481" s="19"/>
      <c r="M2481" s="19"/>
      <c r="N2481" s="19"/>
      <c r="O2481" s="19"/>
      <c r="P2481" s="19"/>
      <c r="Q2481" s="19">
        <v>1</v>
      </c>
      <c r="R2481" s="19"/>
      <c r="S2481" s="19"/>
      <c r="T2481" s="17" t="s">
        <v>6853</v>
      </c>
    </row>
    <row r="2482" spans="1:20" x14ac:dyDescent="0.3">
      <c r="A2482" s="21" t="s">
        <v>8555</v>
      </c>
      <c r="B2482" s="17" t="s">
        <v>21</v>
      </c>
      <c r="C2482" s="17" t="s">
        <v>115</v>
      </c>
      <c r="D2482" s="17" t="s">
        <v>116</v>
      </c>
      <c r="E2482" s="18">
        <v>1173681</v>
      </c>
      <c r="F2482" s="17" t="s">
        <v>47</v>
      </c>
      <c r="G2482" s="17" t="s">
        <v>3606</v>
      </c>
      <c r="H2482" s="17" t="s">
        <v>6790</v>
      </c>
      <c r="I2482" s="17" t="s">
        <v>6788</v>
      </c>
      <c r="J2482" s="20">
        <v>7015.39</v>
      </c>
      <c r="K2482" s="19"/>
      <c r="L2482" s="19"/>
      <c r="M2482" s="19"/>
      <c r="N2482" s="19"/>
      <c r="O2482" s="19"/>
      <c r="P2482" s="19"/>
      <c r="Q2482" s="19">
        <v>1</v>
      </c>
      <c r="R2482" s="19"/>
      <c r="S2482" s="19"/>
      <c r="T2482" s="17" t="s">
        <v>6853</v>
      </c>
    </row>
    <row r="2483" spans="1:20" x14ac:dyDescent="0.3">
      <c r="A2483" s="21" t="s">
        <v>8555</v>
      </c>
      <c r="B2483" s="17" t="s">
        <v>21</v>
      </c>
      <c r="C2483" s="17" t="s">
        <v>264</v>
      </c>
      <c r="D2483" s="17" t="s">
        <v>265</v>
      </c>
      <c r="E2483" s="18">
        <v>1173682</v>
      </c>
      <c r="F2483" s="17" t="s">
        <v>313</v>
      </c>
      <c r="G2483" s="17" t="s">
        <v>3223</v>
      </c>
      <c r="H2483" s="17" t="s">
        <v>6790</v>
      </c>
      <c r="I2483" s="17" t="s">
        <v>6788</v>
      </c>
      <c r="J2483" s="20">
        <v>2583.3000000000002</v>
      </c>
      <c r="K2483" s="19"/>
      <c r="L2483" s="19"/>
      <c r="M2483" s="19"/>
      <c r="N2483" s="19">
        <v>1</v>
      </c>
      <c r="O2483" s="19"/>
      <c r="P2483" s="19"/>
      <c r="Q2483" s="19">
        <v>0.25</v>
      </c>
      <c r="R2483" s="19"/>
      <c r="S2483" s="19"/>
      <c r="T2483" s="17" t="s">
        <v>8554</v>
      </c>
    </row>
    <row r="2484" spans="1:20" x14ac:dyDescent="0.3">
      <c r="A2484" s="21" t="s">
        <v>8555</v>
      </c>
      <c r="B2484" s="17" t="s">
        <v>21</v>
      </c>
      <c r="C2484" s="17" t="s">
        <v>264</v>
      </c>
      <c r="D2484" s="17" t="s">
        <v>265</v>
      </c>
      <c r="E2484" s="18">
        <v>1173682</v>
      </c>
      <c r="F2484" s="17" t="s">
        <v>47</v>
      </c>
      <c r="G2484" s="17" t="s">
        <v>3606</v>
      </c>
      <c r="H2484" s="17" t="s">
        <v>6790</v>
      </c>
      <c r="I2484" s="17" t="s">
        <v>6788</v>
      </c>
      <c r="J2484" s="20">
        <v>7015.39</v>
      </c>
      <c r="K2484" s="19"/>
      <c r="L2484" s="19"/>
      <c r="M2484" s="19"/>
      <c r="N2484" s="19"/>
      <c r="O2484" s="19"/>
      <c r="P2484" s="19"/>
      <c r="Q2484" s="19">
        <v>1</v>
      </c>
      <c r="R2484" s="19"/>
      <c r="S2484" s="19"/>
      <c r="T2484" s="17" t="s">
        <v>6853</v>
      </c>
    </row>
    <row r="2485" spans="1:20" x14ac:dyDescent="0.3">
      <c r="A2485" s="21" t="s">
        <v>8555</v>
      </c>
      <c r="B2485" s="17" t="s">
        <v>21</v>
      </c>
      <c r="C2485" s="17" t="s">
        <v>238</v>
      </c>
      <c r="D2485" s="17" t="s">
        <v>239</v>
      </c>
      <c r="E2485" s="18">
        <v>1213645</v>
      </c>
      <c r="F2485" s="17" t="s">
        <v>215</v>
      </c>
      <c r="G2485" s="17" t="s">
        <v>3608</v>
      </c>
      <c r="H2485" s="17" t="s">
        <v>6790</v>
      </c>
      <c r="I2485" s="17"/>
      <c r="J2485" s="20">
        <v>9076.33</v>
      </c>
      <c r="K2485" s="19">
        <v>1478</v>
      </c>
      <c r="L2485" s="19"/>
      <c r="M2485" s="19"/>
      <c r="N2485" s="19"/>
      <c r="O2485" s="19"/>
      <c r="P2485" s="19"/>
      <c r="Q2485" s="19">
        <v>8</v>
      </c>
      <c r="R2485" s="19"/>
      <c r="S2485" s="19"/>
      <c r="T2485" s="17" t="s">
        <v>6887</v>
      </c>
    </row>
    <row r="2486" spans="1:20" ht="28.8" x14ac:dyDescent="0.3">
      <c r="A2486" s="21" t="s">
        <v>8555</v>
      </c>
      <c r="B2486" s="17" t="s">
        <v>21</v>
      </c>
      <c r="C2486" s="17" t="s">
        <v>427</v>
      </c>
      <c r="D2486" s="17" t="s">
        <v>428</v>
      </c>
      <c r="E2486" s="18">
        <v>20077</v>
      </c>
      <c r="F2486" s="17" t="s">
        <v>73</v>
      </c>
      <c r="G2486" s="17" t="s">
        <v>428</v>
      </c>
      <c r="H2486" s="17"/>
      <c r="I2486" s="17"/>
      <c r="J2486" s="20">
        <v>36327.21</v>
      </c>
      <c r="K2486" s="19">
        <v>9006</v>
      </c>
      <c r="L2486" s="19"/>
      <c r="M2486" s="19"/>
      <c r="N2486" s="19"/>
      <c r="O2486" s="19"/>
      <c r="P2486" s="19"/>
      <c r="Q2486" s="19">
        <v>52</v>
      </c>
      <c r="R2486" s="19"/>
      <c r="S2486" s="19"/>
      <c r="T2486" s="17" t="s">
        <v>6887</v>
      </c>
    </row>
    <row r="2487" spans="1:20" ht="28.8" x14ac:dyDescent="0.3">
      <c r="A2487" s="1" t="s">
        <v>8558</v>
      </c>
      <c r="B2487" s="17" t="s">
        <v>5794</v>
      </c>
      <c r="C2487" s="17" t="s">
        <v>5905</v>
      </c>
      <c r="D2487" s="17" t="s">
        <v>5906</v>
      </c>
      <c r="E2487" s="18">
        <v>50256</v>
      </c>
      <c r="F2487" s="17" t="s">
        <v>79</v>
      </c>
      <c r="G2487" s="17" t="s">
        <v>3319</v>
      </c>
      <c r="H2487" s="17" t="s">
        <v>6792</v>
      </c>
      <c r="I2487" s="17" t="s">
        <v>6795</v>
      </c>
      <c r="J2487" s="20">
        <v>167730</v>
      </c>
      <c r="K2487" s="19">
        <v>27876</v>
      </c>
      <c r="L2487" s="19"/>
      <c r="M2487" s="19"/>
      <c r="N2487" s="19"/>
      <c r="O2487" s="19"/>
      <c r="P2487" s="19"/>
      <c r="Q2487" s="19"/>
      <c r="R2487" s="19"/>
      <c r="S2487" s="19"/>
      <c r="T2487" s="17"/>
    </row>
    <row r="2488" spans="1:20" ht="28.8" x14ac:dyDescent="0.3">
      <c r="A2488" s="1" t="s">
        <v>8558</v>
      </c>
      <c r="B2488" s="17" t="s">
        <v>5794</v>
      </c>
      <c r="C2488" s="17" t="s">
        <v>5894</v>
      </c>
      <c r="D2488" s="17" t="s">
        <v>5891</v>
      </c>
      <c r="E2488" s="18">
        <v>50257</v>
      </c>
      <c r="F2488" s="17" t="s">
        <v>79</v>
      </c>
      <c r="G2488" s="17" t="s">
        <v>8350</v>
      </c>
      <c r="H2488" s="17"/>
      <c r="I2488" s="17" t="s">
        <v>6795</v>
      </c>
      <c r="J2488" s="20">
        <v>770.18</v>
      </c>
      <c r="K2488" s="19">
        <v>128</v>
      </c>
      <c r="L2488" s="19"/>
      <c r="M2488" s="19"/>
      <c r="N2488" s="19"/>
      <c r="O2488" s="19"/>
      <c r="P2488" s="19"/>
      <c r="Q2488" s="19"/>
      <c r="R2488" s="19"/>
      <c r="S2488" s="19"/>
      <c r="T2488" s="17"/>
    </row>
    <row r="2489" spans="1:20" ht="28.8" x14ac:dyDescent="0.3">
      <c r="A2489" s="1" t="s">
        <v>8558</v>
      </c>
      <c r="B2489" s="17" t="s">
        <v>5794</v>
      </c>
      <c r="C2489" s="17" t="s">
        <v>5893</v>
      </c>
      <c r="D2489" s="17" t="s">
        <v>5891</v>
      </c>
      <c r="E2489" s="18">
        <v>50259</v>
      </c>
      <c r="F2489" s="17" t="s">
        <v>79</v>
      </c>
      <c r="G2489" s="17" t="s">
        <v>8349</v>
      </c>
      <c r="H2489" s="17"/>
      <c r="I2489" s="17" t="s">
        <v>6795</v>
      </c>
      <c r="J2489" s="20">
        <v>1714.85</v>
      </c>
      <c r="K2489" s="19">
        <v>285</v>
      </c>
      <c r="L2489" s="19"/>
      <c r="M2489" s="19"/>
      <c r="N2489" s="19"/>
      <c r="O2489" s="19"/>
      <c r="P2489" s="19"/>
      <c r="Q2489" s="19"/>
      <c r="R2489" s="19"/>
      <c r="S2489" s="19"/>
      <c r="T2489" s="17"/>
    </row>
    <row r="2490" spans="1:20" ht="28.8" x14ac:dyDescent="0.3">
      <c r="A2490" s="1" t="s">
        <v>8558</v>
      </c>
      <c r="B2490" s="17" t="s">
        <v>5794</v>
      </c>
      <c r="C2490" s="17" t="s">
        <v>5890</v>
      </c>
      <c r="D2490" s="17" t="s">
        <v>5891</v>
      </c>
      <c r="E2490" s="18">
        <v>50260</v>
      </c>
      <c r="F2490" s="17" t="s">
        <v>79</v>
      </c>
      <c r="G2490" s="17" t="s">
        <v>8349</v>
      </c>
      <c r="H2490" s="17"/>
      <c r="I2490" s="17" t="s">
        <v>6795</v>
      </c>
      <c r="J2490" s="20">
        <v>2406.8000000000002</v>
      </c>
      <c r="K2490" s="19">
        <v>400</v>
      </c>
      <c r="L2490" s="19"/>
      <c r="M2490" s="19"/>
      <c r="N2490" s="19"/>
      <c r="O2490" s="19"/>
      <c r="P2490" s="19"/>
      <c r="Q2490" s="19"/>
      <c r="R2490" s="19"/>
      <c r="S2490" s="19"/>
      <c r="T2490" s="17"/>
    </row>
    <row r="2491" spans="1:20" ht="28.8" x14ac:dyDescent="0.3">
      <c r="A2491" s="1" t="s">
        <v>8558</v>
      </c>
      <c r="B2491" s="17" t="s">
        <v>5794</v>
      </c>
      <c r="C2491" s="17" t="s">
        <v>5892</v>
      </c>
      <c r="D2491" s="17" t="s">
        <v>5891</v>
      </c>
      <c r="E2491" s="18">
        <v>50261</v>
      </c>
      <c r="F2491" s="17" t="s">
        <v>79</v>
      </c>
      <c r="G2491" s="17" t="s">
        <v>8349</v>
      </c>
      <c r="H2491" s="17"/>
      <c r="I2491" s="17" t="s">
        <v>6795</v>
      </c>
      <c r="J2491" s="20">
        <v>1444.08</v>
      </c>
      <c r="K2491" s="19">
        <v>240</v>
      </c>
      <c r="L2491" s="19"/>
      <c r="M2491" s="19"/>
      <c r="N2491" s="19"/>
      <c r="O2491" s="19"/>
      <c r="P2491" s="19"/>
      <c r="Q2491" s="19"/>
      <c r="R2491" s="19"/>
      <c r="S2491" s="19"/>
      <c r="T2491" s="17"/>
    </row>
    <row r="2492" spans="1:20" ht="43.2" x14ac:dyDescent="0.3">
      <c r="A2492" s="1" t="s">
        <v>8558</v>
      </c>
      <c r="B2492" s="17" t="s">
        <v>5794</v>
      </c>
      <c r="C2492" s="17" t="s">
        <v>6151</v>
      </c>
      <c r="D2492" s="17" t="s">
        <v>6152</v>
      </c>
      <c r="E2492" s="18">
        <v>1320974</v>
      </c>
      <c r="F2492" s="17" t="s">
        <v>170</v>
      </c>
      <c r="G2492" s="17" t="s">
        <v>8420</v>
      </c>
      <c r="H2492" s="17" t="s">
        <v>6790</v>
      </c>
      <c r="I2492" s="17" t="s">
        <v>6795</v>
      </c>
      <c r="J2492" s="20">
        <v>6149.79</v>
      </c>
      <c r="K2492" s="19"/>
      <c r="L2492" s="19"/>
      <c r="M2492" s="19"/>
      <c r="N2492" s="19"/>
      <c r="O2492" s="19"/>
      <c r="P2492" s="19"/>
      <c r="Q2492" s="19">
        <v>1</v>
      </c>
      <c r="R2492" s="19"/>
      <c r="S2492" s="19"/>
      <c r="T2492" s="17" t="s">
        <v>6853</v>
      </c>
    </row>
    <row r="2493" spans="1:20" ht="28.8" x14ac:dyDescent="0.3">
      <c r="A2493" s="1" t="s">
        <v>8556</v>
      </c>
      <c r="B2493" s="17" t="s">
        <v>446</v>
      </c>
      <c r="C2493" s="17" t="s">
        <v>540</v>
      </c>
      <c r="D2493" s="17" t="s">
        <v>541</v>
      </c>
      <c r="E2493" s="18">
        <v>53280</v>
      </c>
      <c r="F2493" s="17" t="s">
        <v>35</v>
      </c>
      <c r="G2493" s="17" t="s">
        <v>7185</v>
      </c>
      <c r="H2493" s="17" t="s">
        <v>6790</v>
      </c>
      <c r="I2493" s="17" t="s">
        <v>6791</v>
      </c>
      <c r="J2493" s="20">
        <v>39958.050000000003</v>
      </c>
      <c r="K2493" s="19"/>
      <c r="L2493" s="19">
        <v>32692</v>
      </c>
      <c r="M2493" s="19"/>
      <c r="N2493" s="19"/>
      <c r="O2493" s="19"/>
      <c r="P2493" s="19"/>
      <c r="Q2493" s="19"/>
      <c r="R2493" s="19"/>
      <c r="S2493" s="19"/>
      <c r="T2493" s="17"/>
    </row>
    <row r="2494" spans="1:20" ht="43.2" x14ac:dyDescent="0.3">
      <c r="A2494" s="1" t="s">
        <v>8556</v>
      </c>
      <c r="B2494" s="17" t="s">
        <v>446</v>
      </c>
      <c r="C2494" s="17" t="s">
        <v>540</v>
      </c>
      <c r="D2494" s="17" t="s">
        <v>541</v>
      </c>
      <c r="E2494" s="18">
        <v>53280</v>
      </c>
      <c r="F2494" s="17" t="s">
        <v>5930</v>
      </c>
      <c r="G2494" s="17" t="s">
        <v>7186</v>
      </c>
      <c r="H2494" s="17"/>
      <c r="I2494" s="17" t="s">
        <v>6789</v>
      </c>
      <c r="J2494" s="20">
        <v>14521.7</v>
      </c>
      <c r="K2494" s="19"/>
      <c r="L2494" s="19">
        <v>1581</v>
      </c>
      <c r="M2494" s="19"/>
      <c r="N2494" s="19"/>
      <c r="O2494" s="19"/>
      <c r="P2494" s="19"/>
      <c r="Q2494" s="19"/>
      <c r="R2494" s="19"/>
      <c r="S2494" s="19"/>
      <c r="T2494" s="17"/>
    </row>
    <row r="2495" spans="1:20" ht="28.8" x14ac:dyDescent="0.3">
      <c r="A2495" s="1" t="s">
        <v>8557</v>
      </c>
      <c r="B2495" s="17" t="s">
        <v>5503</v>
      </c>
      <c r="C2495" s="17" t="s">
        <v>540</v>
      </c>
      <c r="D2495" s="17" t="s">
        <v>5510</v>
      </c>
      <c r="E2495" s="18">
        <v>48370</v>
      </c>
      <c r="F2495" s="17" t="s">
        <v>73</v>
      </c>
      <c r="G2495" s="17" t="s">
        <v>8275</v>
      </c>
      <c r="H2495" s="17"/>
      <c r="I2495" s="17" t="s">
        <v>6797</v>
      </c>
      <c r="J2495" s="20">
        <v>13217.55</v>
      </c>
      <c r="K2495" s="19">
        <v>2872</v>
      </c>
      <c r="L2495" s="19"/>
      <c r="M2495" s="19"/>
      <c r="N2495" s="19"/>
      <c r="O2495" s="19"/>
      <c r="P2495" s="19"/>
      <c r="Q2495" s="19">
        <v>4</v>
      </c>
      <c r="R2495" s="19"/>
      <c r="S2495" s="19"/>
      <c r="T2495" s="17" t="s">
        <v>6853</v>
      </c>
    </row>
    <row r="2496" spans="1:20" ht="43.2" x14ac:dyDescent="0.3">
      <c r="A2496" s="1" t="s">
        <v>8557</v>
      </c>
      <c r="B2496" s="17" t="s">
        <v>5503</v>
      </c>
      <c r="C2496" s="17" t="s">
        <v>540</v>
      </c>
      <c r="D2496" s="17" t="s">
        <v>5510</v>
      </c>
      <c r="E2496" s="18">
        <v>48370</v>
      </c>
      <c r="F2496" s="17" t="s">
        <v>90</v>
      </c>
      <c r="G2496" s="17" t="s">
        <v>8276</v>
      </c>
      <c r="H2496" s="17" t="s">
        <v>1075</v>
      </c>
      <c r="I2496" s="17" t="s">
        <v>6794</v>
      </c>
      <c r="J2496" s="20">
        <v>14307.38</v>
      </c>
      <c r="K2496" s="19">
        <v>2013</v>
      </c>
      <c r="L2496" s="19"/>
      <c r="M2496" s="19"/>
      <c r="N2496" s="19"/>
      <c r="O2496" s="19"/>
      <c r="P2496" s="19"/>
      <c r="Q2496" s="19"/>
      <c r="R2496" s="19"/>
      <c r="S2496" s="19"/>
      <c r="T2496" s="17" t="s">
        <v>6887</v>
      </c>
    </row>
    <row r="2497" spans="1:20" x14ac:dyDescent="0.3">
      <c r="B2497" s="17" t="s">
        <v>6778</v>
      </c>
      <c r="C2497" s="17" t="s">
        <v>540</v>
      </c>
      <c r="D2497" s="17" t="s">
        <v>6785</v>
      </c>
      <c r="E2497" s="18">
        <v>56501</v>
      </c>
      <c r="F2497" s="17" t="s">
        <v>47</v>
      </c>
      <c r="G2497" s="17" t="s">
        <v>1016</v>
      </c>
      <c r="H2497" s="17"/>
      <c r="I2497" s="17" t="s">
        <v>6788</v>
      </c>
      <c r="J2497" s="20">
        <v>14793.32</v>
      </c>
      <c r="K2497" s="19"/>
      <c r="L2497" s="19"/>
      <c r="M2497" s="19"/>
      <c r="N2497" s="19"/>
      <c r="O2497" s="19"/>
      <c r="P2497" s="19"/>
      <c r="Q2497" s="19">
        <v>2</v>
      </c>
      <c r="R2497" s="19"/>
      <c r="S2497" s="19"/>
      <c r="T2497" s="17"/>
    </row>
    <row r="2498" spans="1:20" ht="28.8" x14ac:dyDescent="0.3">
      <c r="A2498" s="1" t="s">
        <v>8558</v>
      </c>
      <c r="B2498" s="17" t="s">
        <v>5794</v>
      </c>
      <c r="C2498" s="17" t="s">
        <v>5805</v>
      </c>
      <c r="D2498" s="17" t="s">
        <v>5806</v>
      </c>
      <c r="E2498" s="18">
        <v>55164</v>
      </c>
      <c r="F2498" s="17" t="s">
        <v>8323</v>
      </c>
      <c r="G2498" s="17" t="s">
        <v>8324</v>
      </c>
      <c r="H2498" s="17"/>
      <c r="I2498" s="17" t="s">
        <v>6791</v>
      </c>
      <c r="J2498" s="20">
        <v>312.55</v>
      </c>
      <c r="K2498" s="19">
        <v>31</v>
      </c>
      <c r="L2498" s="19"/>
      <c r="M2498" s="19"/>
      <c r="N2498" s="19"/>
      <c r="O2498" s="19"/>
      <c r="P2498" s="19"/>
      <c r="Q2498" s="19"/>
      <c r="R2498" s="19"/>
      <c r="S2498" s="19"/>
      <c r="T2498" s="17"/>
    </row>
    <row r="2499" spans="1:20" ht="28.8" x14ac:dyDescent="0.3">
      <c r="A2499" s="1" t="s">
        <v>8558</v>
      </c>
      <c r="B2499" s="17" t="s">
        <v>1107</v>
      </c>
      <c r="C2499" s="17" t="s">
        <v>1355</v>
      </c>
      <c r="D2499" s="17" t="s">
        <v>1356</v>
      </c>
      <c r="E2499" s="18">
        <v>21940</v>
      </c>
      <c r="F2499" s="17" t="s">
        <v>90</v>
      </c>
      <c r="G2499" s="17" t="s">
        <v>7422</v>
      </c>
      <c r="H2499" s="17" t="s">
        <v>1075</v>
      </c>
      <c r="I2499" s="17" t="s">
        <v>6794</v>
      </c>
      <c r="J2499" s="20">
        <v>143060.43</v>
      </c>
      <c r="K2499" s="19"/>
      <c r="L2499" s="19">
        <v>9736.39</v>
      </c>
      <c r="M2499" s="19"/>
      <c r="N2499" s="19"/>
      <c r="O2499" s="19"/>
      <c r="P2499" s="19"/>
      <c r="Q2499" s="19"/>
      <c r="R2499" s="19"/>
      <c r="S2499" s="19"/>
      <c r="T2499" s="17"/>
    </row>
    <row r="2500" spans="1:20" ht="28.8" x14ac:dyDescent="0.3">
      <c r="A2500" s="21" t="s">
        <v>8555</v>
      </c>
      <c r="B2500" s="17" t="s">
        <v>4231</v>
      </c>
      <c r="C2500" s="17" t="s">
        <v>1355</v>
      </c>
      <c r="D2500" s="17" t="s">
        <v>4573</v>
      </c>
      <c r="E2500" s="18">
        <v>32243</v>
      </c>
      <c r="F2500" s="17" t="s">
        <v>94</v>
      </c>
      <c r="G2500" s="17" t="s">
        <v>4612</v>
      </c>
      <c r="H2500" s="17" t="s">
        <v>6790</v>
      </c>
      <c r="I2500" s="17" t="s">
        <v>6788</v>
      </c>
      <c r="J2500" s="20">
        <v>50518.46</v>
      </c>
      <c r="K2500" s="19">
        <v>13679</v>
      </c>
      <c r="L2500" s="19"/>
      <c r="M2500" s="19"/>
      <c r="N2500" s="19"/>
      <c r="O2500" s="19"/>
      <c r="P2500" s="19"/>
      <c r="Q2500" s="19"/>
      <c r="R2500" s="19"/>
      <c r="S2500" s="19"/>
      <c r="T2500" s="17"/>
    </row>
    <row r="2501" spans="1:20" ht="28.8" x14ac:dyDescent="0.3">
      <c r="A2501" s="1" t="s">
        <v>8558</v>
      </c>
      <c r="B2501" s="17" t="s">
        <v>5794</v>
      </c>
      <c r="C2501" s="17" t="s">
        <v>1355</v>
      </c>
      <c r="D2501" s="17" t="s">
        <v>6381</v>
      </c>
      <c r="E2501" s="18">
        <v>50185</v>
      </c>
      <c r="F2501" s="17" t="s">
        <v>259</v>
      </c>
      <c r="G2501" s="17" t="s">
        <v>8472</v>
      </c>
      <c r="H2501" s="17"/>
      <c r="I2501" s="17" t="s">
        <v>6793</v>
      </c>
      <c r="J2501" s="20">
        <v>3533.32</v>
      </c>
      <c r="K2501" s="19">
        <v>133</v>
      </c>
      <c r="L2501" s="19"/>
      <c r="M2501" s="19"/>
      <c r="N2501" s="19"/>
      <c r="O2501" s="19"/>
      <c r="P2501" s="19"/>
      <c r="Q2501" s="19"/>
      <c r="R2501" s="19"/>
      <c r="S2501" s="19"/>
      <c r="T2501" s="17"/>
    </row>
    <row r="2502" spans="1:20" ht="28.8" x14ac:dyDescent="0.3">
      <c r="A2502" s="1" t="s">
        <v>8558</v>
      </c>
      <c r="B2502" s="17" t="s">
        <v>3141</v>
      </c>
      <c r="C2502" s="17" t="s">
        <v>3156</v>
      </c>
      <c r="D2502" s="17" t="s">
        <v>3157</v>
      </c>
      <c r="E2502" s="18">
        <v>1040133</v>
      </c>
      <c r="F2502" s="17" t="s">
        <v>1855</v>
      </c>
      <c r="G2502" s="17" t="s">
        <v>3362</v>
      </c>
      <c r="H2502" s="17" t="s">
        <v>6790</v>
      </c>
      <c r="I2502" s="17" t="s">
        <v>6789</v>
      </c>
      <c r="J2502" s="20">
        <v>897.23</v>
      </c>
      <c r="K2502" s="19"/>
      <c r="L2502" s="19"/>
      <c r="M2502" s="19"/>
      <c r="N2502" s="19"/>
      <c r="O2502" s="19"/>
      <c r="P2502" s="19"/>
      <c r="Q2502" s="19">
        <v>1</v>
      </c>
      <c r="R2502" s="19"/>
      <c r="S2502" s="19"/>
      <c r="T2502" s="17" t="s">
        <v>6853</v>
      </c>
    </row>
    <row r="2503" spans="1:20" ht="43.2" x14ac:dyDescent="0.3">
      <c r="A2503" s="21" t="s">
        <v>8555</v>
      </c>
      <c r="B2503" s="17" t="s">
        <v>601</v>
      </c>
      <c r="C2503" s="17" t="s">
        <v>867</v>
      </c>
      <c r="D2503" s="17" t="s">
        <v>868</v>
      </c>
      <c r="E2503" s="18">
        <v>1005865</v>
      </c>
      <c r="F2503" s="17" t="s">
        <v>76</v>
      </c>
      <c r="G2503" s="17" t="s">
        <v>7263</v>
      </c>
      <c r="H2503" s="17" t="s">
        <v>6792</v>
      </c>
      <c r="I2503" s="17" t="s">
        <v>6795</v>
      </c>
      <c r="J2503" s="20">
        <v>58442.85</v>
      </c>
      <c r="K2503" s="19">
        <v>10727</v>
      </c>
      <c r="L2503" s="19"/>
      <c r="M2503" s="19"/>
      <c r="N2503" s="19"/>
      <c r="O2503" s="19"/>
      <c r="P2503" s="19"/>
      <c r="Q2503" s="19"/>
      <c r="R2503" s="19"/>
      <c r="S2503" s="19"/>
      <c r="T2503" s="17"/>
    </row>
    <row r="2504" spans="1:20" ht="28.8" x14ac:dyDescent="0.3">
      <c r="A2504" s="1" t="s">
        <v>8558</v>
      </c>
      <c r="B2504" s="17" t="s">
        <v>1107</v>
      </c>
      <c r="C2504" s="17" t="s">
        <v>867</v>
      </c>
      <c r="D2504" s="17" t="s">
        <v>1164</v>
      </c>
      <c r="E2504" s="18">
        <v>21941</v>
      </c>
      <c r="F2504" s="17" t="s">
        <v>259</v>
      </c>
      <c r="G2504" s="17" t="s">
        <v>7301</v>
      </c>
      <c r="H2504" s="17" t="s">
        <v>6790</v>
      </c>
      <c r="I2504" s="17" t="s">
        <v>6793</v>
      </c>
      <c r="J2504" s="20">
        <v>64259.61</v>
      </c>
      <c r="K2504" s="19">
        <v>4663</v>
      </c>
      <c r="L2504" s="19"/>
      <c r="M2504" s="19"/>
      <c r="N2504" s="19"/>
      <c r="O2504" s="19"/>
      <c r="P2504" s="19"/>
      <c r="Q2504" s="19"/>
      <c r="R2504" s="19"/>
      <c r="S2504" s="19"/>
      <c r="T2504" s="17"/>
    </row>
    <row r="2505" spans="1:20" ht="28.8" x14ac:dyDescent="0.3">
      <c r="A2505" s="1" t="s">
        <v>8558</v>
      </c>
      <c r="B2505" s="17" t="s">
        <v>5794</v>
      </c>
      <c r="C2505" s="17" t="s">
        <v>6123</v>
      </c>
      <c r="D2505" s="17" t="s">
        <v>3552</v>
      </c>
      <c r="E2505" s="18">
        <v>156213</v>
      </c>
      <c r="F2505" s="17" t="s">
        <v>68</v>
      </c>
      <c r="G2505" s="17" t="s">
        <v>7438</v>
      </c>
      <c r="H2505" s="17" t="s">
        <v>6790</v>
      </c>
      <c r="I2505" s="17" t="s">
        <v>6788</v>
      </c>
      <c r="J2505" s="20">
        <v>25073.8</v>
      </c>
      <c r="K2505" s="19">
        <v>5084</v>
      </c>
      <c r="L2505" s="19"/>
      <c r="M2505" s="19"/>
      <c r="N2505" s="19">
        <v>25</v>
      </c>
      <c r="O2505" s="19"/>
      <c r="P2505" s="19"/>
      <c r="Q2505" s="19">
        <v>1</v>
      </c>
      <c r="R2505" s="19"/>
      <c r="S2505" s="19"/>
      <c r="T2505" s="17" t="s">
        <v>6853</v>
      </c>
    </row>
    <row r="2506" spans="1:20" ht="28.8" x14ac:dyDescent="0.3">
      <c r="A2506" s="1" t="s">
        <v>8558</v>
      </c>
      <c r="B2506" s="17" t="s">
        <v>5794</v>
      </c>
      <c r="C2506" s="17" t="s">
        <v>6234</v>
      </c>
      <c r="D2506" s="17" t="s">
        <v>6232</v>
      </c>
      <c r="E2506" s="18">
        <v>157034</v>
      </c>
      <c r="F2506" s="17" t="s">
        <v>6233</v>
      </c>
      <c r="G2506" s="17" t="s">
        <v>8441</v>
      </c>
      <c r="H2506" s="17" t="s">
        <v>6792</v>
      </c>
      <c r="I2506" s="17" t="s">
        <v>6793</v>
      </c>
      <c r="J2506" s="20">
        <v>86880.9</v>
      </c>
      <c r="K2506" s="19">
        <v>17654</v>
      </c>
      <c r="L2506" s="19"/>
      <c r="M2506" s="19"/>
      <c r="N2506" s="19"/>
      <c r="O2506" s="19"/>
      <c r="P2506" s="19"/>
      <c r="Q2506" s="19"/>
      <c r="R2506" s="19"/>
      <c r="S2506" s="19"/>
      <c r="T2506" s="17"/>
    </row>
    <row r="2507" spans="1:20" x14ac:dyDescent="0.3">
      <c r="A2507" s="1" t="s">
        <v>8556</v>
      </c>
      <c r="B2507" s="17" t="s">
        <v>4204</v>
      </c>
      <c r="C2507" s="17" t="s">
        <v>4221</v>
      </c>
      <c r="D2507" s="17" t="s">
        <v>428</v>
      </c>
      <c r="E2507" s="18">
        <v>33314</v>
      </c>
      <c r="F2507" s="17" t="s">
        <v>73</v>
      </c>
      <c r="G2507" s="17" t="s">
        <v>8146</v>
      </c>
      <c r="H2507" s="17" t="s">
        <v>7075</v>
      </c>
      <c r="I2507" s="17" t="s">
        <v>6797</v>
      </c>
      <c r="J2507" s="20">
        <v>77221.58</v>
      </c>
      <c r="K2507" s="19">
        <v>13220</v>
      </c>
      <c r="L2507" s="19"/>
      <c r="M2507" s="19"/>
      <c r="N2507" s="19"/>
      <c r="O2507" s="19"/>
      <c r="P2507" s="19"/>
      <c r="Q2507" s="19">
        <v>1</v>
      </c>
      <c r="R2507" s="19"/>
      <c r="S2507" s="19"/>
      <c r="T2507" s="17" t="s">
        <v>6887</v>
      </c>
    </row>
    <row r="2508" spans="1:20" ht="28.8" x14ac:dyDescent="0.3">
      <c r="A2508" s="21" t="s">
        <v>8555</v>
      </c>
      <c r="B2508" s="17" t="s">
        <v>601</v>
      </c>
      <c r="C2508" s="17" t="s">
        <v>762</v>
      </c>
      <c r="D2508" s="17" t="s">
        <v>763</v>
      </c>
      <c r="E2508" s="18">
        <v>1005868</v>
      </c>
      <c r="F2508" s="17" t="s">
        <v>55</v>
      </c>
      <c r="G2508" s="17" t="s">
        <v>7244</v>
      </c>
      <c r="H2508" s="17" t="s">
        <v>6792</v>
      </c>
      <c r="I2508" s="17" t="s">
        <v>6788</v>
      </c>
      <c r="J2508" s="20">
        <v>2386.7399999999998</v>
      </c>
      <c r="K2508" s="19"/>
      <c r="L2508" s="19"/>
      <c r="M2508" s="19"/>
      <c r="N2508" s="19"/>
      <c r="O2508" s="19"/>
      <c r="P2508" s="19"/>
      <c r="Q2508" s="19">
        <v>1</v>
      </c>
      <c r="R2508" s="19"/>
      <c r="S2508" s="19"/>
      <c r="T2508" s="17" t="s">
        <v>6853</v>
      </c>
    </row>
    <row r="2509" spans="1:20" x14ac:dyDescent="0.3">
      <c r="A2509" s="1" t="s">
        <v>8558</v>
      </c>
      <c r="B2509" s="17" t="s">
        <v>1107</v>
      </c>
      <c r="C2509" s="17" t="s">
        <v>1311</v>
      </c>
      <c r="D2509" s="17" t="s">
        <v>1312</v>
      </c>
      <c r="E2509" s="18">
        <v>547876</v>
      </c>
      <c r="F2509" s="17" t="s">
        <v>90</v>
      </c>
      <c r="G2509" s="17" t="s">
        <v>7154</v>
      </c>
      <c r="H2509" s="17" t="s">
        <v>1075</v>
      </c>
      <c r="I2509" s="17" t="s">
        <v>6794</v>
      </c>
      <c r="J2509" s="20">
        <v>449891.74</v>
      </c>
      <c r="K2509" s="19">
        <v>27544</v>
      </c>
      <c r="L2509" s="19"/>
      <c r="M2509" s="19"/>
      <c r="N2509" s="19"/>
      <c r="O2509" s="19"/>
      <c r="P2509" s="19"/>
      <c r="Q2509" s="19"/>
      <c r="R2509" s="19"/>
      <c r="S2509" s="19"/>
      <c r="T2509" s="17"/>
    </row>
    <row r="2510" spans="1:20" ht="28.8" x14ac:dyDescent="0.3">
      <c r="A2510" s="1" t="s">
        <v>8558</v>
      </c>
      <c r="B2510" s="17" t="s">
        <v>1107</v>
      </c>
      <c r="C2510" s="17" t="s">
        <v>1387</v>
      </c>
      <c r="D2510" s="17" t="s">
        <v>1388</v>
      </c>
      <c r="E2510" s="18">
        <v>24592</v>
      </c>
      <c r="F2510" s="17" t="s">
        <v>55</v>
      </c>
      <c r="G2510" s="17" t="s">
        <v>7434</v>
      </c>
      <c r="H2510" s="17" t="s">
        <v>6790</v>
      </c>
      <c r="I2510" s="17" t="s">
        <v>6788</v>
      </c>
      <c r="J2510" s="20">
        <v>13421.93</v>
      </c>
      <c r="K2510" s="19"/>
      <c r="L2510" s="19"/>
      <c r="M2510" s="19"/>
      <c r="N2510" s="19"/>
      <c r="O2510" s="19"/>
      <c r="P2510" s="19"/>
      <c r="Q2510" s="19"/>
      <c r="R2510" s="19">
        <v>2</v>
      </c>
      <c r="S2510" s="19"/>
      <c r="T2510" s="17" t="s">
        <v>6853</v>
      </c>
    </row>
    <row r="2511" spans="1:20" ht="28.8" x14ac:dyDescent="0.3">
      <c r="A2511" s="1" t="s">
        <v>8558</v>
      </c>
      <c r="B2511" s="17" t="s">
        <v>1107</v>
      </c>
      <c r="C2511" s="17" t="s">
        <v>1182</v>
      </c>
      <c r="D2511" s="17" t="s">
        <v>1183</v>
      </c>
      <c r="E2511" s="18">
        <v>547842</v>
      </c>
      <c r="F2511" s="17" t="s">
        <v>73</v>
      </c>
      <c r="G2511" s="17" t="s">
        <v>5369</v>
      </c>
      <c r="H2511" s="17" t="s">
        <v>7075</v>
      </c>
      <c r="I2511" s="17" t="s">
        <v>6797</v>
      </c>
      <c r="J2511" s="20">
        <v>797628.11</v>
      </c>
      <c r="K2511" s="19">
        <v>75417</v>
      </c>
      <c r="L2511" s="19"/>
      <c r="M2511" s="19"/>
      <c r="N2511" s="19"/>
      <c r="O2511" s="19"/>
      <c r="P2511" s="19"/>
      <c r="Q2511" s="19">
        <v>84</v>
      </c>
      <c r="R2511" s="19"/>
      <c r="S2511" s="19"/>
      <c r="T2511" s="17" t="s">
        <v>6887</v>
      </c>
    </row>
    <row r="2512" spans="1:20" x14ac:dyDescent="0.3">
      <c r="A2512" s="1" t="s">
        <v>8558</v>
      </c>
      <c r="B2512" s="17" t="s">
        <v>1107</v>
      </c>
      <c r="C2512" s="17" t="s">
        <v>1182</v>
      </c>
      <c r="D2512" s="17" t="s">
        <v>1183</v>
      </c>
      <c r="E2512" s="18">
        <v>547842</v>
      </c>
      <c r="F2512" s="17" t="s">
        <v>1025</v>
      </c>
      <c r="G2512" s="17" t="s">
        <v>4525</v>
      </c>
      <c r="H2512" s="17"/>
      <c r="I2512" s="17" t="s">
        <v>6788</v>
      </c>
      <c r="J2512" s="20">
        <v>12468.93</v>
      </c>
      <c r="K2512" s="19">
        <v>1125</v>
      </c>
      <c r="L2512" s="19"/>
      <c r="M2512" s="19"/>
      <c r="N2512" s="19"/>
      <c r="O2512" s="19"/>
      <c r="P2512" s="19"/>
      <c r="Q2512" s="19"/>
      <c r="R2512" s="19"/>
      <c r="S2512" s="19"/>
      <c r="T2512" s="17"/>
    </row>
    <row r="2513" spans="1:20" ht="43.2" x14ac:dyDescent="0.3">
      <c r="A2513" s="21" t="s">
        <v>8555</v>
      </c>
      <c r="B2513" s="17" t="s">
        <v>601</v>
      </c>
      <c r="C2513" s="17" t="s">
        <v>638</v>
      </c>
      <c r="D2513" s="17" t="s">
        <v>485</v>
      </c>
      <c r="E2513" s="18">
        <v>1113663</v>
      </c>
      <c r="F2513" s="17" t="s">
        <v>79</v>
      </c>
      <c r="G2513" s="17" t="s">
        <v>7214</v>
      </c>
      <c r="H2513" s="17" t="s">
        <v>6792</v>
      </c>
      <c r="I2513" s="17" t="s">
        <v>6795</v>
      </c>
      <c r="J2513" s="20">
        <v>81322.73</v>
      </c>
      <c r="K2513" s="19">
        <v>27826</v>
      </c>
      <c r="L2513" s="19"/>
      <c r="M2513" s="19"/>
      <c r="N2513" s="19"/>
      <c r="O2513" s="19"/>
      <c r="P2513" s="19"/>
      <c r="Q2513" s="19"/>
      <c r="R2513" s="19"/>
      <c r="S2513" s="19"/>
      <c r="T2513" s="17"/>
    </row>
    <row r="2514" spans="1:20" ht="43.2" x14ac:dyDescent="0.3">
      <c r="A2514" s="21" t="s">
        <v>8555</v>
      </c>
      <c r="B2514" s="17" t="s">
        <v>601</v>
      </c>
      <c r="C2514" s="17" t="s">
        <v>663</v>
      </c>
      <c r="D2514" s="17" t="s">
        <v>664</v>
      </c>
      <c r="E2514" s="18">
        <v>1119302</v>
      </c>
      <c r="F2514" s="17" t="s">
        <v>665</v>
      </c>
      <c r="G2514" s="17" t="s">
        <v>5775</v>
      </c>
      <c r="H2514" s="17" t="s">
        <v>6792</v>
      </c>
      <c r="I2514" s="17"/>
      <c r="J2514" s="20">
        <v>7724.9</v>
      </c>
      <c r="K2514" s="19"/>
      <c r="L2514" s="19"/>
      <c r="M2514" s="19"/>
      <c r="N2514" s="19"/>
      <c r="O2514" s="19"/>
      <c r="P2514" s="19"/>
      <c r="Q2514" s="19">
        <v>400</v>
      </c>
      <c r="R2514" s="19"/>
      <c r="S2514" s="19"/>
      <c r="T2514" s="17" t="s">
        <v>8562</v>
      </c>
    </row>
    <row r="2515" spans="1:20" ht="43.2" x14ac:dyDescent="0.3">
      <c r="A2515" s="21" t="s">
        <v>8555</v>
      </c>
      <c r="B2515" s="17" t="s">
        <v>601</v>
      </c>
      <c r="C2515" s="17" t="s">
        <v>780</v>
      </c>
      <c r="D2515" s="17" t="s">
        <v>781</v>
      </c>
      <c r="E2515" s="18">
        <v>1321178</v>
      </c>
      <c r="F2515" s="17" t="s">
        <v>170</v>
      </c>
      <c r="G2515" s="17" t="s">
        <v>7246</v>
      </c>
      <c r="H2515" s="17" t="s">
        <v>6792</v>
      </c>
      <c r="I2515" s="17" t="s">
        <v>6795</v>
      </c>
      <c r="J2515" s="20">
        <v>2987.04</v>
      </c>
      <c r="K2515" s="19"/>
      <c r="L2515" s="19"/>
      <c r="M2515" s="19"/>
      <c r="N2515" s="19"/>
      <c r="O2515" s="19"/>
      <c r="P2515" s="19"/>
      <c r="Q2515" s="19">
        <v>1</v>
      </c>
      <c r="R2515" s="19"/>
      <c r="S2515" s="19"/>
      <c r="T2515" s="17" t="s">
        <v>6853</v>
      </c>
    </row>
    <row r="2516" spans="1:20" ht="43.2" x14ac:dyDescent="0.3">
      <c r="A2516" s="21" t="s">
        <v>8555</v>
      </c>
      <c r="B2516" s="17" t="s">
        <v>601</v>
      </c>
      <c r="C2516" s="17" t="s">
        <v>782</v>
      </c>
      <c r="D2516" s="17" t="s">
        <v>783</v>
      </c>
      <c r="E2516" s="18">
        <v>1321614</v>
      </c>
      <c r="F2516" s="17" t="s">
        <v>170</v>
      </c>
      <c r="G2516" s="17" t="s">
        <v>7246</v>
      </c>
      <c r="H2516" s="17" t="s">
        <v>6792</v>
      </c>
      <c r="I2516" s="17" t="s">
        <v>6795</v>
      </c>
      <c r="J2516" s="20">
        <v>2987.04</v>
      </c>
      <c r="K2516" s="19"/>
      <c r="L2516" s="19"/>
      <c r="M2516" s="19"/>
      <c r="N2516" s="19"/>
      <c r="O2516" s="19"/>
      <c r="P2516" s="19"/>
      <c r="Q2516" s="19">
        <v>1</v>
      </c>
      <c r="R2516" s="19"/>
      <c r="S2516" s="19"/>
      <c r="T2516" s="17" t="s">
        <v>6853</v>
      </c>
    </row>
    <row r="2517" spans="1:20" ht="43.2" x14ac:dyDescent="0.3">
      <c r="A2517" s="21" t="s">
        <v>8555</v>
      </c>
      <c r="B2517" s="17" t="s">
        <v>601</v>
      </c>
      <c r="C2517" s="17" t="s">
        <v>784</v>
      </c>
      <c r="D2517" s="17" t="s">
        <v>785</v>
      </c>
      <c r="E2517" s="18">
        <v>1321615</v>
      </c>
      <c r="F2517" s="17" t="s">
        <v>170</v>
      </c>
      <c r="G2517" s="17" t="s">
        <v>7246</v>
      </c>
      <c r="H2517" s="17" t="s">
        <v>6792</v>
      </c>
      <c r="I2517" s="17" t="s">
        <v>6795</v>
      </c>
      <c r="J2517" s="20">
        <v>2987.04</v>
      </c>
      <c r="K2517" s="19"/>
      <c r="L2517" s="19"/>
      <c r="M2517" s="19"/>
      <c r="N2517" s="19"/>
      <c r="O2517" s="19"/>
      <c r="P2517" s="19"/>
      <c r="Q2517" s="19">
        <v>1</v>
      </c>
      <c r="R2517" s="19"/>
      <c r="S2517" s="19"/>
      <c r="T2517" s="17" t="s">
        <v>6853</v>
      </c>
    </row>
    <row r="2518" spans="1:20" ht="43.2" x14ac:dyDescent="0.3">
      <c r="A2518" s="21" t="s">
        <v>8555</v>
      </c>
      <c r="B2518" s="17" t="s">
        <v>601</v>
      </c>
      <c r="C2518" s="17" t="s">
        <v>832</v>
      </c>
      <c r="D2518" s="17" t="s">
        <v>833</v>
      </c>
      <c r="E2518" s="18">
        <v>1321179</v>
      </c>
      <c r="F2518" s="17" t="s">
        <v>79</v>
      </c>
      <c r="G2518" s="17" t="s">
        <v>7096</v>
      </c>
      <c r="H2518" s="17" t="s">
        <v>6792</v>
      </c>
      <c r="I2518" s="17" t="s">
        <v>6795</v>
      </c>
      <c r="J2518" s="20">
        <v>306.87</v>
      </c>
      <c r="K2518" s="19">
        <v>105</v>
      </c>
      <c r="L2518" s="19"/>
      <c r="M2518" s="19"/>
      <c r="N2518" s="19"/>
      <c r="O2518" s="19"/>
      <c r="P2518" s="19"/>
      <c r="Q2518" s="19"/>
      <c r="R2518" s="19"/>
      <c r="S2518" s="19"/>
      <c r="T2518" s="17"/>
    </row>
    <row r="2519" spans="1:20" ht="43.2" x14ac:dyDescent="0.3">
      <c r="A2519" s="21" t="s">
        <v>8555</v>
      </c>
      <c r="B2519" s="17" t="s">
        <v>601</v>
      </c>
      <c r="C2519" s="17" t="s">
        <v>834</v>
      </c>
      <c r="D2519" s="17" t="s">
        <v>835</v>
      </c>
      <c r="E2519" s="18">
        <v>1320451</v>
      </c>
      <c r="F2519" s="17" t="s">
        <v>79</v>
      </c>
      <c r="G2519" s="17" t="s">
        <v>7096</v>
      </c>
      <c r="H2519" s="17" t="s">
        <v>6792</v>
      </c>
      <c r="I2519" s="17" t="s">
        <v>6795</v>
      </c>
      <c r="J2519" s="20">
        <v>306.87</v>
      </c>
      <c r="K2519" s="19">
        <v>105</v>
      </c>
      <c r="L2519" s="19"/>
      <c r="M2519" s="19"/>
      <c r="N2519" s="19"/>
      <c r="O2519" s="19"/>
      <c r="P2519" s="19"/>
      <c r="Q2519" s="19"/>
      <c r="R2519" s="19"/>
      <c r="S2519" s="19"/>
      <c r="T2519" s="17"/>
    </row>
    <row r="2520" spans="1:20" ht="43.2" x14ac:dyDescent="0.3">
      <c r="A2520" s="21" t="s">
        <v>8555</v>
      </c>
      <c r="B2520" s="17" t="s">
        <v>601</v>
      </c>
      <c r="C2520" s="17" t="s">
        <v>836</v>
      </c>
      <c r="D2520" s="17" t="s">
        <v>837</v>
      </c>
      <c r="E2520" s="18">
        <v>1321180</v>
      </c>
      <c r="F2520" s="17" t="s">
        <v>79</v>
      </c>
      <c r="G2520" s="17" t="s">
        <v>7096</v>
      </c>
      <c r="H2520" s="17" t="s">
        <v>6792</v>
      </c>
      <c r="I2520" s="17" t="s">
        <v>6795</v>
      </c>
      <c r="J2520" s="20">
        <v>306.87</v>
      </c>
      <c r="K2520" s="19">
        <v>105</v>
      </c>
      <c r="L2520" s="19"/>
      <c r="M2520" s="19"/>
      <c r="N2520" s="19"/>
      <c r="O2520" s="19"/>
      <c r="P2520" s="19"/>
      <c r="Q2520" s="19"/>
      <c r="R2520" s="19"/>
      <c r="S2520" s="19"/>
      <c r="T2520" s="17"/>
    </row>
    <row r="2521" spans="1:20" ht="43.2" x14ac:dyDescent="0.3">
      <c r="A2521" s="21" t="s">
        <v>8555</v>
      </c>
      <c r="B2521" s="17" t="s">
        <v>601</v>
      </c>
      <c r="C2521" s="17" t="s">
        <v>838</v>
      </c>
      <c r="D2521" s="17" t="s">
        <v>839</v>
      </c>
      <c r="E2521" s="18">
        <v>1320450</v>
      </c>
      <c r="F2521" s="17" t="s">
        <v>79</v>
      </c>
      <c r="G2521" s="17" t="s">
        <v>7096</v>
      </c>
      <c r="H2521" s="17" t="s">
        <v>6792</v>
      </c>
      <c r="I2521" s="17" t="s">
        <v>6795</v>
      </c>
      <c r="J2521" s="20">
        <v>488.06</v>
      </c>
      <c r="K2521" s="19">
        <v>167</v>
      </c>
      <c r="L2521" s="19"/>
      <c r="M2521" s="19"/>
      <c r="N2521" s="19"/>
      <c r="O2521" s="19"/>
      <c r="P2521" s="19"/>
      <c r="Q2521" s="19"/>
      <c r="R2521" s="19"/>
      <c r="S2521" s="19"/>
      <c r="T2521" s="17"/>
    </row>
    <row r="2522" spans="1:20" ht="43.2" x14ac:dyDescent="0.3">
      <c r="A2522" s="1" t="s">
        <v>8558</v>
      </c>
      <c r="B2522" s="17" t="s">
        <v>5794</v>
      </c>
      <c r="C2522" s="17" t="s">
        <v>6278</v>
      </c>
      <c r="D2522" s="17" t="s">
        <v>1071</v>
      </c>
      <c r="E2522" s="18">
        <v>52243</v>
      </c>
      <c r="F2522" s="17" t="s">
        <v>55</v>
      </c>
      <c r="G2522" s="17" t="s">
        <v>8451</v>
      </c>
      <c r="H2522" s="17" t="s">
        <v>6792</v>
      </c>
      <c r="I2522" s="17" t="s">
        <v>6788</v>
      </c>
      <c r="J2522" s="20">
        <v>4913.8900000000003</v>
      </c>
      <c r="K2522" s="19"/>
      <c r="L2522" s="19"/>
      <c r="M2522" s="19"/>
      <c r="N2522" s="19"/>
      <c r="O2522" s="19"/>
      <c r="P2522" s="19"/>
      <c r="Q2522" s="19"/>
      <c r="R2522" s="19">
        <v>1</v>
      </c>
      <c r="S2522" s="19"/>
      <c r="T2522" s="17" t="s">
        <v>6853</v>
      </c>
    </row>
    <row r="2523" spans="1:20" ht="43.2" x14ac:dyDescent="0.3">
      <c r="A2523" s="1" t="s">
        <v>8558</v>
      </c>
      <c r="B2523" s="17" t="s">
        <v>5794</v>
      </c>
      <c r="C2523" s="17" t="s">
        <v>5838</v>
      </c>
      <c r="D2523" s="17" t="s">
        <v>459</v>
      </c>
      <c r="E2523" s="18">
        <v>52244</v>
      </c>
      <c r="F2523" s="17" t="s">
        <v>55</v>
      </c>
      <c r="G2523" s="17" t="s">
        <v>8331</v>
      </c>
      <c r="H2523" s="17" t="s">
        <v>6792</v>
      </c>
      <c r="I2523" s="17" t="s">
        <v>6788</v>
      </c>
      <c r="J2523" s="20">
        <v>4913.8900000000003</v>
      </c>
      <c r="K2523" s="19"/>
      <c r="L2523" s="19"/>
      <c r="M2523" s="19"/>
      <c r="N2523" s="19"/>
      <c r="O2523" s="19"/>
      <c r="P2523" s="19"/>
      <c r="Q2523" s="19">
        <v>1</v>
      </c>
      <c r="R2523" s="19"/>
      <c r="S2523" s="19"/>
      <c r="T2523" s="17" t="s">
        <v>6853</v>
      </c>
    </row>
    <row r="2524" spans="1:20" ht="28.8" x14ac:dyDescent="0.3">
      <c r="A2524" s="1" t="s">
        <v>8558</v>
      </c>
      <c r="B2524" s="17" t="s">
        <v>1107</v>
      </c>
      <c r="C2524" s="17" t="s">
        <v>1335</v>
      </c>
      <c r="D2524" s="17" t="s">
        <v>1336</v>
      </c>
      <c r="E2524" s="18">
        <v>18830</v>
      </c>
      <c r="F2524" s="17" t="s">
        <v>197</v>
      </c>
      <c r="G2524" s="17" t="s">
        <v>7417</v>
      </c>
      <c r="H2524" s="17" t="s">
        <v>6790</v>
      </c>
      <c r="I2524" s="17" t="s">
        <v>6791</v>
      </c>
      <c r="J2524" s="20">
        <v>238.61</v>
      </c>
      <c r="K2524" s="19">
        <v>192</v>
      </c>
      <c r="L2524" s="19"/>
      <c r="M2524" s="19"/>
      <c r="N2524" s="19"/>
      <c r="O2524" s="19"/>
      <c r="P2524" s="19"/>
      <c r="Q2524" s="19"/>
      <c r="R2524" s="19"/>
      <c r="S2524" s="19"/>
      <c r="T2524" s="17"/>
    </row>
    <row r="2525" spans="1:20" ht="28.8" x14ac:dyDescent="0.3">
      <c r="A2525" s="1" t="s">
        <v>8558</v>
      </c>
      <c r="B2525" s="17" t="s">
        <v>5794</v>
      </c>
      <c r="C2525" s="17" t="s">
        <v>6146</v>
      </c>
      <c r="D2525" s="17" t="s">
        <v>4785</v>
      </c>
      <c r="E2525" s="18">
        <v>55379</v>
      </c>
      <c r="F2525" s="17" t="s">
        <v>197</v>
      </c>
      <c r="G2525" s="17" t="s">
        <v>406</v>
      </c>
      <c r="H2525" s="17" t="s">
        <v>6790</v>
      </c>
      <c r="I2525" s="17" t="s">
        <v>6791</v>
      </c>
      <c r="J2525" s="20">
        <v>451.35</v>
      </c>
      <c r="K2525" s="19">
        <v>496</v>
      </c>
      <c r="L2525" s="19"/>
      <c r="M2525" s="19"/>
      <c r="N2525" s="19"/>
      <c r="O2525" s="19"/>
      <c r="P2525" s="19"/>
      <c r="Q2525" s="19"/>
      <c r="R2525" s="19"/>
      <c r="S2525" s="19"/>
      <c r="T2525" s="17"/>
    </row>
    <row r="2526" spans="1:20" ht="28.8" x14ac:dyDescent="0.3">
      <c r="A2526" s="1" t="s">
        <v>8558</v>
      </c>
      <c r="B2526" s="17" t="s">
        <v>5794</v>
      </c>
      <c r="C2526" s="17" t="s">
        <v>6220</v>
      </c>
      <c r="D2526" s="17" t="s">
        <v>6221</v>
      </c>
      <c r="E2526" s="18">
        <v>150727</v>
      </c>
      <c r="F2526" s="17" t="s">
        <v>94</v>
      </c>
      <c r="G2526" s="17" t="s">
        <v>8440</v>
      </c>
      <c r="H2526" s="17" t="s">
        <v>6790</v>
      </c>
      <c r="I2526" s="17" t="s">
        <v>6788</v>
      </c>
      <c r="J2526" s="20">
        <v>6581.69</v>
      </c>
      <c r="K2526" s="19"/>
      <c r="L2526" s="19">
        <v>811</v>
      </c>
      <c r="M2526" s="19"/>
      <c r="N2526" s="19"/>
      <c r="O2526" s="19"/>
      <c r="P2526" s="19"/>
      <c r="Q2526" s="19"/>
      <c r="R2526" s="19"/>
      <c r="S2526" s="19"/>
      <c r="T2526" s="17"/>
    </row>
    <row r="2527" spans="1:20" ht="43.2" x14ac:dyDescent="0.3">
      <c r="A2527" s="1" t="s">
        <v>8559</v>
      </c>
      <c r="B2527" s="17" t="s">
        <v>1406</v>
      </c>
      <c r="C2527" s="17" t="s">
        <v>1827</v>
      </c>
      <c r="D2527" s="17" t="s">
        <v>1828</v>
      </c>
      <c r="E2527" s="18">
        <v>29371</v>
      </c>
      <c r="F2527" s="17" t="s">
        <v>79</v>
      </c>
      <c r="G2527" s="17" t="s">
        <v>1830</v>
      </c>
      <c r="H2527" s="17" t="s">
        <v>6792</v>
      </c>
      <c r="I2527" s="17" t="s">
        <v>6795</v>
      </c>
      <c r="J2527" s="20">
        <v>10920.28</v>
      </c>
      <c r="K2527" s="19">
        <v>2738</v>
      </c>
      <c r="L2527" s="19"/>
      <c r="M2527" s="19"/>
      <c r="N2527" s="19"/>
      <c r="O2527" s="19"/>
      <c r="P2527" s="19"/>
      <c r="Q2527" s="19"/>
      <c r="R2527" s="19"/>
      <c r="S2527" s="19"/>
      <c r="T2527" s="17"/>
    </row>
    <row r="2528" spans="1:20" ht="43.2" x14ac:dyDescent="0.3">
      <c r="A2528" s="1" t="s">
        <v>8559</v>
      </c>
      <c r="B2528" s="17" t="s">
        <v>1406</v>
      </c>
      <c r="C2528" s="17" t="s">
        <v>2221</v>
      </c>
      <c r="D2528" s="17" t="s">
        <v>2222</v>
      </c>
      <c r="E2528" s="18">
        <v>29372</v>
      </c>
      <c r="F2528" s="17" t="s">
        <v>79</v>
      </c>
      <c r="G2528" s="17" t="s">
        <v>7668</v>
      </c>
      <c r="H2528" s="17" t="s">
        <v>6792</v>
      </c>
      <c r="I2528" s="17" t="s">
        <v>6795</v>
      </c>
      <c r="J2528" s="20">
        <v>18183.18</v>
      </c>
      <c r="K2528" s="19">
        <v>4559</v>
      </c>
      <c r="L2528" s="19"/>
      <c r="M2528" s="19"/>
      <c r="N2528" s="19"/>
      <c r="O2528" s="19"/>
      <c r="P2528" s="19"/>
      <c r="Q2528" s="19"/>
      <c r="R2528" s="19"/>
      <c r="S2528" s="19"/>
      <c r="T2528" s="17"/>
    </row>
    <row r="2529" spans="1:20" ht="28.8" x14ac:dyDescent="0.3">
      <c r="A2529" s="1" t="s">
        <v>8559</v>
      </c>
      <c r="B2529" s="17" t="s">
        <v>1406</v>
      </c>
      <c r="C2529" s="17" t="s">
        <v>2996</v>
      </c>
      <c r="D2529" s="17" t="s">
        <v>2997</v>
      </c>
      <c r="E2529" s="18">
        <v>924221</v>
      </c>
      <c r="F2529" s="17" t="s">
        <v>197</v>
      </c>
      <c r="G2529" s="17" t="s">
        <v>7923</v>
      </c>
      <c r="H2529" s="17" t="s">
        <v>1075</v>
      </c>
      <c r="I2529" s="17" t="s">
        <v>6791</v>
      </c>
      <c r="J2529" s="20">
        <v>196.04</v>
      </c>
      <c r="K2529" s="19">
        <v>325</v>
      </c>
      <c r="L2529" s="19"/>
      <c r="M2529" s="19"/>
      <c r="N2529" s="19"/>
      <c r="O2529" s="19"/>
      <c r="P2529" s="19"/>
      <c r="Q2529" s="19"/>
      <c r="R2529" s="19"/>
      <c r="S2529" s="19"/>
      <c r="T2529" s="17"/>
    </row>
    <row r="2530" spans="1:20" ht="28.8" x14ac:dyDescent="0.3">
      <c r="A2530" s="1" t="s">
        <v>8559</v>
      </c>
      <c r="B2530" s="17" t="s">
        <v>1406</v>
      </c>
      <c r="C2530" s="17" t="s">
        <v>2260</v>
      </c>
      <c r="D2530" s="17" t="s">
        <v>2261</v>
      </c>
      <c r="E2530" s="18">
        <v>29373</v>
      </c>
      <c r="F2530" s="17" t="s">
        <v>187</v>
      </c>
      <c r="G2530" s="17" t="s">
        <v>7687</v>
      </c>
      <c r="H2530" s="17" t="s">
        <v>6790</v>
      </c>
      <c r="I2530" s="17" t="s">
        <v>6793</v>
      </c>
      <c r="J2530" s="20">
        <v>8401.07</v>
      </c>
      <c r="K2530" s="19"/>
      <c r="L2530" s="19"/>
      <c r="M2530" s="19">
        <v>1452.05</v>
      </c>
      <c r="N2530" s="19"/>
      <c r="O2530" s="19"/>
      <c r="P2530" s="19"/>
      <c r="Q2530" s="19"/>
      <c r="R2530" s="19"/>
      <c r="S2530" s="19"/>
      <c r="T2530" s="17"/>
    </row>
    <row r="2531" spans="1:20" ht="28.8" x14ac:dyDescent="0.3">
      <c r="A2531" s="1" t="s">
        <v>8559</v>
      </c>
      <c r="B2531" s="17" t="s">
        <v>1406</v>
      </c>
      <c r="C2531" s="17" t="s">
        <v>1740</v>
      </c>
      <c r="D2531" s="17" t="s">
        <v>1741</v>
      </c>
      <c r="E2531" s="18">
        <v>29374</v>
      </c>
      <c r="F2531" s="17" t="s">
        <v>62</v>
      </c>
      <c r="G2531" s="17" t="s">
        <v>7508</v>
      </c>
      <c r="H2531" s="17" t="s">
        <v>6790</v>
      </c>
      <c r="I2531" s="17" t="s">
        <v>6793</v>
      </c>
      <c r="J2531" s="20">
        <v>26573.77</v>
      </c>
      <c r="K2531" s="19">
        <v>3432</v>
      </c>
      <c r="L2531" s="19"/>
      <c r="M2531" s="19"/>
      <c r="N2531" s="19"/>
      <c r="O2531" s="19"/>
      <c r="P2531" s="19"/>
      <c r="Q2531" s="19"/>
      <c r="R2531" s="19"/>
      <c r="S2531" s="19"/>
      <c r="T2531" s="17"/>
    </row>
    <row r="2532" spans="1:20" ht="28.8" x14ac:dyDescent="0.3">
      <c r="A2532" s="1" t="s">
        <v>8559</v>
      </c>
      <c r="B2532" s="17" t="s">
        <v>1406</v>
      </c>
      <c r="C2532" s="17" t="s">
        <v>2620</v>
      </c>
      <c r="D2532" s="17" t="s">
        <v>2621</v>
      </c>
      <c r="E2532" s="18">
        <v>29375</v>
      </c>
      <c r="F2532" s="17" t="s">
        <v>215</v>
      </c>
      <c r="G2532" s="17" t="s">
        <v>2621</v>
      </c>
      <c r="H2532" s="17" t="s">
        <v>6790</v>
      </c>
      <c r="I2532" s="17" t="s">
        <v>6793</v>
      </c>
      <c r="J2532" s="20">
        <v>1858.31</v>
      </c>
      <c r="K2532" s="19"/>
      <c r="L2532" s="19">
        <v>240</v>
      </c>
      <c r="M2532" s="19"/>
      <c r="N2532" s="19"/>
      <c r="O2532" s="19"/>
      <c r="P2532" s="19"/>
      <c r="Q2532" s="19"/>
      <c r="R2532" s="19">
        <v>5</v>
      </c>
      <c r="S2532" s="19"/>
      <c r="T2532" s="17" t="s">
        <v>6887</v>
      </c>
    </row>
    <row r="2533" spans="1:20" ht="28.8" x14ac:dyDescent="0.3">
      <c r="A2533" s="1" t="s">
        <v>8559</v>
      </c>
      <c r="B2533" s="17" t="s">
        <v>1406</v>
      </c>
      <c r="C2533" s="17" t="s">
        <v>2249</v>
      </c>
      <c r="D2533" s="17" t="s">
        <v>2250</v>
      </c>
      <c r="E2533" s="18">
        <v>29376</v>
      </c>
      <c r="F2533" s="17" t="s">
        <v>62</v>
      </c>
      <c r="G2533" s="17" t="s">
        <v>7683</v>
      </c>
      <c r="H2533" s="17" t="s">
        <v>6790</v>
      </c>
      <c r="I2533" s="17" t="s">
        <v>6793</v>
      </c>
      <c r="J2533" s="20">
        <v>25714.3</v>
      </c>
      <c r="K2533" s="19">
        <v>3153</v>
      </c>
      <c r="L2533" s="19"/>
      <c r="M2533" s="19"/>
      <c r="N2533" s="19"/>
      <c r="O2533" s="19"/>
      <c r="P2533" s="19"/>
      <c r="Q2533" s="19"/>
      <c r="R2533" s="19"/>
      <c r="S2533" s="19"/>
      <c r="T2533" s="17"/>
    </row>
    <row r="2534" spans="1:20" ht="43.2" x14ac:dyDescent="0.3">
      <c r="A2534" s="1" t="s">
        <v>8559</v>
      </c>
      <c r="B2534" s="17" t="s">
        <v>1406</v>
      </c>
      <c r="C2534" s="17" t="s">
        <v>2249</v>
      </c>
      <c r="D2534" s="17" t="s">
        <v>2250</v>
      </c>
      <c r="E2534" s="18">
        <v>29376</v>
      </c>
      <c r="F2534" s="17" t="s">
        <v>581</v>
      </c>
      <c r="G2534" s="17" t="s">
        <v>7512</v>
      </c>
      <c r="H2534" s="17" t="s">
        <v>1075</v>
      </c>
      <c r="I2534" s="17" t="s">
        <v>6789</v>
      </c>
      <c r="J2534" s="20"/>
      <c r="K2534" s="19">
        <v>168</v>
      </c>
      <c r="L2534" s="19"/>
      <c r="M2534" s="19"/>
      <c r="N2534" s="19"/>
      <c r="O2534" s="19"/>
      <c r="P2534" s="19"/>
      <c r="Q2534" s="19"/>
      <c r="R2534" s="19"/>
      <c r="S2534" s="19"/>
      <c r="T2534" s="17"/>
    </row>
    <row r="2535" spans="1:20" ht="28.8" x14ac:dyDescent="0.3">
      <c r="A2535" s="1" t="s">
        <v>8559</v>
      </c>
      <c r="B2535" s="17" t="s">
        <v>1406</v>
      </c>
      <c r="C2535" s="17" t="s">
        <v>2703</v>
      </c>
      <c r="D2535" s="17" t="s">
        <v>2704</v>
      </c>
      <c r="E2535" s="18">
        <v>29377</v>
      </c>
      <c r="F2535" s="17" t="s">
        <v>79</v>
      </c>
      <c r="G2535" s="17" t="s">
        <v>7834</v>
      </c>
      <c r="H2535" s="17" t="s">
        <v>6792</v>
      </c>
      <c r="I2535" s="17" t="s">
        <v>6795</v>
      </c>
      <c r="J2535" s="20">
        <v>26827.07</v>
      </c>
      <c r="K2535" s="19">
        <v>6726.25</v>
      </c>
      <c r="L2535" s="19"/>
      <c r="M2535" s="19"/>
      <c r="N2535" s="19"/>
      <c r="O2535" s="19"/>
      <c r="P2535" s="19"/>
      <c r="Q2535" s="19"/>
      <c r="R2535" s="19"/>
      <c r="S2535" s="19"/>
      <c r="T2535" s="17"/>
    </row>
    <row r="2536" spans="1:20" ht="28.8" x14ac:dyDescent="0.3">
      <c r="A2536" s="1" t="s">
        <v>8559</v>
      </c>
      <c r="B2536" s="17" t="s">
        <v>1406</v>
      </c>
      <c r="C2536" s="17" t="s">
        <v>2399</v>
      </c>
      <c r="D2536" s="17" t="s">
        <v>2400</v>
      </c>
      <c r="E2536" s="18">
        <v>29378</v>
      </c>
      <c r="F2536" s="17" t="s">
        <v>79</v>
      </c>
      <c r="G2536" s="17" t="s">
        <v>7528</v>
      </c>
      <c r="H2536" s="17" t="s">
        <v>6792</v>
      </c>
      <c r="I2536" s="17" t="s">
        <v>6795</v>
      </c>
      <c r="J2536" s="20">
        <v>6305.68</v>
      </c>
      <c r="K2536" s="19">
        <v>1581</v>
      </c>
      <c r="L2536" s="19"/>
      <c r="M2536" s="19"/>
      <c r="N2536" s="19"/>
      <c r="O2536" s="19"/>
      <c r="P2536" s="19"/>
      <c r="Q2536" s="19"/>
      <c r="R2536" s="19"/>
      <c r="S2536" s="19"/>
      <c r="T2536" s="17"/>
    </row>
    <row r="2537" spans="1:20" ht="28.8" x14ac:dyDescent="0.3">
      <c r="A2537" s="1" t="s">
        <v>8559</v>
      </c>
      <c r="B2537" s="17" t="s">
        <v>1406</v>
      </c>
      <c r="C2537" s="17" t="s">
        <v>2851</v>
      </c>
      <c r="D2537" s="17" t="s">
        <v>2848</v>
      </c>
      <c r="E2537" s="18">
        <v>29379</v>
      </c>
      <c r="F2537" s="17" t="s">
        <v>152</v>
      </c>
      <c r="G2537" s="17" t="s">
        <v>7667</v>
      </c>
      <c r="H2537" s="17" t="s">
        <v>6792</v>
      </c>
      <c r="I2537" s="17" t="s">
        <v>6796</v>
      </c>
      <c r="J2537" s="20">
        <v>69.239999999999995</v>
      </c>
      <c r="K2537" s="19">
        <v>45</v>
      </c>
      <c r="L2537" s="19"/>
      <c r="M2537" s="19"/>
      <c r="N2537" s="19"/>
      <c r="O2537" s="19"/>
      <c r="P2537" s="19"/>
      <c r="Q2537" s="19"/>
      <c r="R2537" s="19"/>
      <c r="S2537" s="19"/>
      <c r="T2537" s="17"/>
    </row>
    <row r="2538" spans="1:20" ht="28.8" x14ac:dyDescent="0.3">
      <c r="A2538" s="1" t="s">
        <v>8559</v>
      </c>
      <c r="B2538" s="17" t="s">
        <v>1406</v>
      </c>
      <c r="C2538" s="17" t="s">
        <v>2847</v>
      </c>
      <c r="D2538" s="17" t="s">
        <v>2848</v>
      </c>
      <c r="E2538" s="18">
        <v>29380</v>
      </c>
      <c r="F2538" s="17" t="s">
        <v>152</v>
      </c>
      <c r="G2538" s="17" t="s">
        <v>7667</v>
      </c>
      <c r="H2538" s="17" t="s">
        <v>6792</v>
      </c>
      <c r="I2538" s="17" t="s">
        <v>6796</v>
      </c>
      <c r="J2538" s="20">
        <v>69.239999999999995</v>
      </c>
      <c r="K2538" s="19">
        <v>45</v>
      </c>
      <c r="L2538" s="19"/>
      <c r="M2538" s="19"/>
      <c r="N2538" s="19"/>
      <c r="O2538" s="19"/>
      <c r="P2538" s="19"/>
      <c r="Q2538" s="19"/>
      <c r="R2538" s="19"/>
      <c r="S2538" s="19"/>
      <c r="T2538" s="17"/>
    </row>
    <row r="2539" spans="1:20" ht="28.8" x14ac:dyDescent="0.3">
      <c r="A2539" s="1" t="s">
        <v>8559</v>
      </c>
      <c r="B2539" s="17" t="s">
        <v>1406</v>
      </c>
      <c r="C2539" s="17" t="s">
        <v>2853</v>
      </c>
      <c r="D2539" s="17" t="s">
        <v>2848</v>
      </c>
      <c r="E2539" s="18">
        <v>29381</v>
      </c>
      <c r="F2539" s="17" t="s">
        <v>152</v>
      </c>
      <c r="G2539" s="17" t="s">
        <v>7667</v>
      </c>
      <c r="H2539" s="17" t="s">
        <v>6792</v>
      </c>
      <c r="I2539" s="17" t="s">
        <v>6796</v>
      </c>
      <c r="J2539" s="20">
        <v>69.239999999999995</v>
      </c>
      <c r="K2539" s="19">
        <v>45</v>
      </c>
      <c r="L2539" s="19"/>
      <c r="M2539" s="19"/>
      <c r="N2539" s="19"/>
      <c r="O2539" s="19"/>
      <c r="P2539" s="19"/>
      <c r="Q2539" s="19"/>
      <c r="R2539" s="19"/>
      <c r="S2539" s="19"/>
      <c r="T2539" s="17"/>
    </row>
    <row r="2540" spans="1:20" ht="28.8" x14ac:dyDescent="0.3">
      <c r="A2540" s="1" t="s">
        <v>8559</v>
      </c>
      <c r="B2540" s="17" t="s">
        <v>1406</v>
      </c>
      <c r="C2540" s="17" t="s">
        <v>2852</v>
      </c>
      <c r="D2540" s="17" t="s">
        <v>2848</v>
      </c>
      <c r="E2540" s="18">
        <v>29382</v>
      </c>
      <c r="F2540" s="17" t="s">
        <v>152</v>
      </c>
      <c r="G2540" s="17" t="s">
        <v>7667</v>
      </c>
      <c r="H2540" s="17" t="s">
        <v>6792</v>
      </c>
      <c r="I2540" s="17" t="s">
        <v>6796</v>
      </c>
      <c r="J2540" s="20">
        <v>69.239999999999995</v>
      </c>
      <c r="K2540" s="19">
        <v>45</v>
      </c>
      <c r="L2540" s="19"/>
      <c r="M2540" s="19"/>
      <c r="N2540" s="19"/>
      <c r="O2540" s="19"/>
      <c r="P2540" s="19"/>
      <c r="Q2540" s="19"/>
      <c r="R2540" s="19"/>
      <c r="S2540" s="19"/>
      <c r="T2540" s="17"/>
    </row>
    <row r="2541" spans="1:20" ht="28.8" x14ac:dyDescent="0.3">
      <c r="A2541" s="1" t="s">
        <v>8559</v>
      </c>
      <c r="B2541" s="17" t="s">
        <v>1406</v>
      </c>
      <c r="C2541" s="17" t="s">
        <v>2850</v>
      </c>
      <c r="D2541" s="17" t="s">
        <v>2848</v>
      </c>
      <c r="E2541" s="18">
        <v>29383</v>
      </c>
      <c r="F2541" s="17" t="s">
        <v>152</v>
      </c>
      <c r="G2541" s="17" t="s">
        <v>7667</v>
      </c>
      <c r="H2541" s="17" t="s">
        <v>6792</v>
      </c>
      <c r="I2541" s="17" t="s">
        <v>6796</v>
      </c>
      <c r="J2541" s="20">
        <v>69.239999999999995</v>
      </c>
      <c r="K2541" s="19">
        <v>45</v>
      </c>
      <c r="L2541" s="19"/>
      <c r="M2541" s="19"/>
      <c r="N2541" s="19"/>
      <c r="O2541" s="19"/>
      <c r="P2541" s="19"/>
      <c r="Q2541" s="19"/>
      <c r="R2541" s="19"/>
      <c r="S2541" s="19"/>
      <c r="T2541" s="17"/>
    </row>
    <row r="2542" spans="1:20" ht="28.8" x14ac:dyDescent="0.3">
      <c r="A2542" s="1" t="s">
        <v>8559</v>
      </c>
      <c r="B2542" s="17" t="s">
        <v>1406</v>
      </c>
      <c r="C2542" s="17" t="s">
        <v>2854</v>
      </c>
      <c r="D2542" s="17" t="s">
        <v>2848</v>
      </c>
      <c r="E2542" s="18">
        <v>29384</v>
      </c>
      <c r="F2542" s="17" t="s">
        <v>152</v>
      </c>
      <c r="G2542" s="17" t="s">
        <v>7667</v>
      </c>
      <c r="H2542" s="17" t="s">
        <v>6792</v>
      </c>
      <c r="I2542" s="17" t="s">
        <v>6796</v>
      </c>
      <c r="J2542" s="20">
        <v>130.79</v>
      </c>
      <c r="K2542" s="19">
        <v>85</v>
      </c>
      <c r="L2542" s="19"/>
      <c r="M2542" s="19"/>
      <c r="N2542" s="19"/>
      <c r="O2542" s="19"/>
      <c r="P2542" s="19"/>
      <c r="Q2542" s="19"/>
      <c r="R2542" s="19"/>
      <c r="S2542" s="19"/>
      <c r="T2542" s="17"/>
    </row>
    <row r="2543" spans="1:20" ht="28.8" x14ac:dyDescent="0.3">
      <c r="A2543" s="1" t="s">
        <v>8559</v>
      </c>
      <c r="B2543" s="17" t="s">
        <v>1406</v>
      </c>
      <c r="C2543" s="17" t="s">
        <v>2849</v>
      </c>
      <c r="D2543" s="17" t="s">
        <v>2848</v>
      </c>
      <c r="E2543" s="18">
        <v>29385</v>
      </c>
      <c r="F2543" s="17" t="s">
        <v>152</v>
      </c>
      <c r="G2543" s="17" t="s">
        <v>7667</v>
      </c>
      <c r="H2543" s="17" t="s">
        <v>6792</v>
      </c>
      <c r="I2543" s="17" t="s">
        <v>6796</v>
      </c>
      <c r="J2543" s="20">
        <v>130.79</v>
      </c>
      <c r="K2543" s="19">
        <v>85</v>
      </c>
      <c r="L2543" s="19"/>
      <c r="M2543" s="19"/>
      <c r="N2543" s="19"/>
      <c r="O2543" s="19"/>
      <c r="P2543" s="19"/>
      <c r="Q2543" s="19"/>
      <c r="R2543" s="19"/>
      <c r="S2543" s="19"/>
      <c r="T2543" s="17"/>
    </row>
    <row r="2544" spans="1:20" ht="43.2" x14ac:dyDescent="0.3">
      <c r="A2544" s="1" t="s">
        <v>8559</v>
      </c>
      <c r="B2544" s="17" t="s">
        <v>1406</v>
      </c>
      <c r="C2544" s="17" t="s">
        <v>2713</v>
      </c>
      <c r="D2544" s="17" t="s">
        <v>2714</v>
      </c>
      <c r="E2544" s="18">
        <v>29386</v>
      </c>
      <c r="F2544" s="17" t="s">
        <v>1188</v>
      </c>
      <c r="G2544" s="17" t="s">
        <v>7838</v>
      </c>
      <c r="H2544" s="17" t="s">
        <v>1075</v>
      </c>
      <c r="I2544" s="17" t="s">
        <v>6789</v>
      </c>
      <c r="J2544" s="20">
        <v>44064.34</v>
      </c>
      <c r="K2544" s="19"/>
      <c r="L2544" s="19">
        <v>7076</v>
      </c>
      <c r="M2544" s="19"/>
      <c r="N2544" s="19"/>
      <c r="O2544" s="19">
        <v>8</v>
      </c>
      <c r="P2544" s="19"/>
      <c r="Q2544" s="19"/>
      <c r="R2544" s="19"/>
      <c r="S2544" s="19"/>
      <c r="T2544" s="17"/>
    </row>
    <row r="2545" spans="1:20" ht="43.2" x14ac:dyDescent="0.3">
      <c r="A2545" s="1" t="s">
        <v>8559</v>
      </c>
      <c r="B2545" s="17" t="s">
        <v>1406</v>
      </c>
      <c r="C2545" s="17" t="s">
        <v>2713</v>
      </c>
      <c r="D2545" s="17" t="s">
        <v>2714</v>
      </c>
      <c r="E2545" s="18">
        <v>29386</v>
      </c>
      <c r="F2545" s="17" t="s">
        <v>581</v>
      </c>
      <c r="G2545" s="17" t="s">
        <v>7839</v>
      </c>
      <c r="H2545" s="17" t="s">
        <v>1075</v>
      </c>
      <c r="I2545" s="17" t="s">
        <v>6789</v>
      </c>
      <c r="J2545" s="20"/>
      <c r="K2545" s="19"/>
      <c r="L2545" s="19">
        <v>968</v>
      </c>
      <c r="M2545" s="19"/>
      <c r="N2545" s="19"/>
      <c r="O2545" s="19"/>
      <c r="P2545" s="19"/>
      <c r="Q2545" s="19"/>
      <c r="R2545" s="19"/>
      <c r="S2545" s="19"/>
      <c r="T2545" s="17"/>
    </row>
    <row r="2546" spans="1:20" ht="43.2" x14ac:dyDescent="0.3">
      <c r="A2546" s="1" t="s">
        <v>8559</v>
      </c>
      <c r="B2546" s="17" t="s">
        <v>1406</v>
      </c>
      <c r="C2546" s="17" t="s">
        <v>1444</v>
      </c>
      <c r="D2546" s="17" t="s">
        <v>1445</v>
      </c>
      <c r="E2546" s="18">
        <v>1156477</v>
      </c>
      <c r="F2546" s="17" t="s">
        <v>1446</v>
      </c>
      <c r="G2546" s="17" t="s">
        <v>7460</v>
      </c>
      <c r="H2546" s="17" t="s">
        <v>1075</v>
      </c>
      <c r="I2546" s="17" t="s">
        <v>6789</v>
      </c>
      <c r="J2546" s="20">
        <v>22.16</v>
      </c>
      <c r="K2546" s="19"/>
      <c r="L2546" s="19"/>
      <c r="M2546" s="19"/>
      <c r="N2546" s="19"/>
      <c r="O2546" s="19"/>
      <c r="P2546" s="19"/>
      <c r="Q2546" s="19">
        <v>300</v>
      </c>
      <c r="R2546" s="19"/>
      <c r="S2546" s="19"/>
      <c r="T2546" s="17" t="s">
        <v>6960</v>
      </c>
    </row>
    <row r="2547" spans="1:20" ht="43.2" x14ac:dyDescent="0.3">
      <c r="A2547" s="1" t="s">
        <v>8559</v>
      </c>
      <c r="B2547" s="17" t="s">
        <v>1406</v>
      </c>
      <c r="C2547" s="17" t="s">
        <v>1415</v>
      </c>
      <c r="D2547" s="17" t="s">
        <v>1416</v>
      </c>
      <c r="E2547" s="18">
        <v>1156430</v>
      </c>
      <c r="F2547" s="17" t="s">
        <v>119</v>
      </c>
      <c r="G2547" s="17" t="s">
        <v>7445</v>
      </c>
      <c r="H2547" s="17" t="s">
        <v>1075</v>
      </c>
      <c r="I2547" s="17" t="s">
        <v>6789</v>
      </c>
      <c r="J2547" s="20">
        <v>14771.9</v>
      </c>
      <c r="K2547" s="19"/>
      <c r="L2547" s="19"/>
      <c r="M2547" s="19"/>
      <c r="N2547" s="19"/>
      <c r="O2547" s="19"/>
      <c r="P2547" s="19"/>
      <c r="Q2547" s="19">
        <v>12000</v>
      </c>
      <c r="R2547" s="19"/>
      <c r="S2547" s="19"/>
      <c r="T2547" s="17" t="s">
        <v>6960</v>
      </c>
    </row>
    <row r="2548" spans="1:20" ht="43.2" x14ac:dyDescent="0.3">
      <c r="A2548" s="1" t="s">
        <v>8559</v>
      </c>
      <c r="B2548" s="17" t="s">
        <v>1406</v>
      </c>
      <c r="C2548" s="17" t="s">
        <v>1419</v>
      </c>
      <c r="D2548" s="17" t="s">
        <v>1420</v>
      </c>
      <c r="E2548" s="18">
        <v>1156431</v>
      </c>
      <c r="F2548" s="17" t="s">
        <v>119</v>
      </c>
      <c r="G2548" s="17" t="s">
        <v>7447</v>
      </c>
      <c r="H2548" s="17" t="s">
        <v>1075</v>
      </c>
      <c r="I2548" s="17" t="s">
        <v>6789</v>
      </c>
      <c r="J2548" s="20">
        <v>14771.9</v>
      </c>
      <c r="K2548" s="19"/>
      <c r="L2548" s="19"/>
      <c r="M2548" s="19"/>
      <c r="N2548" s="19"/>
      <c r="O2548" s="19"/>
      <c r="P2548" s="19"/>
      <c r="Q2548" s="19">
        <v>12000</v>
      </c>
      <c r="R2548" s="19"/>
      <c r="S2548" s="19"/>
      <c r="T2548" s="17" t="s">
        <v>6960</v>
      </c>
    </row>
    <row r="2549" spans="1:20" ht="43.2" x14ac:dyDescent="0.3">
      <c r="A2549" s="1" t="s">
        <v>8559</v>
      </c>
      <c r="B2549" s="17" t="s">
        <v>1406</v>
      </c>
      <c r="C2549" s="17" t="s">
        <v>1421</v>
      </c>
      <c r="D2549" s="17" t="s">
        <v>1422</v>
      </c>
      <c r="E2549" s="18">
        <v>1156432</v>
      </c>
      <c r="F2549" s="17" t="s">
        <v>119</v>
      </c>
      <c r="G2549" s="17" t="s">
        <v>7448</v>
      </c>
      <c r="H2549" s="17" t="s">
        <v>1075</v>
      </c>
      <c r="I2549" s="17" t="s">
        <v>6789</v>
      </c>
      <c r="J2549" s="20">
        <v>14771.9</v>
      </c>
      <c r="K2549" s="19"/>
      <c r="L2549" s="19"/>
      <c r="M2549" s="19"/>
      <c r="N2549" s="19"/>
      <c r="O2549" s="19"/>
      <c r="P2549" s="19"/>
      <c r="Q2549" s="19">
        <v>12000</v>
      </c>
      <c r="R2549" s="19"/>
      <c r="S2549" s="19"/>
      <c r="T2549" s="17" t="s">
        <v>6960</v>
      </c>
    </row>
    <row r="2550" spans="1:20" ht="43.2" x14ac:dyDescent="0.3">
      <c r="A2550" s="1" t="s">
        <v>8559</v>
      </c>
      <c r="B2550" s="17" t="s">
        <v>1406</v>
      </c>
      <c r="C2550" s="17" t="s">
        <v>1411</v>
      </c>
      <c r="D2550" s="17" t="s">
        <v>1412</v>
      </c>
      <c r="E2550" s="18">
        <v>1156476</v>
      </c>
      <c r="F2550" s="17" t="s">
        <v>119</v>
      </c>
      <c r="G2550" s="17" t="s">
        <v>7443</v>
      </c>
      <c r="H2550" s="17" t="s">
        <v>1075</v>
      </c>
      <c r="I2550" s="17" t="s">
        <v>6789</v>
      </c>
      <c r="J2550" s="20">
        <v>12309.92</v>
      </c>
      <c r="K2550" s="19"/>
      <c r="L2550" s="19"/>
      <c r="M2550" s="19"/>
      <c r="N2550" s="19"/>
      <c r="O2550" s="19"/>
      <c r="P2550" s="19"/>
      <c r="Q2550" s="19">
        <v>10000</v>
      </c>
      <c r="R2550" s="19"/>
      <c r="S2550" s="19"/>
      <c r="T2550" s="17" t="s">
        <v>6960</v>
      </c>
    </row>
    <row r="2551" spans="1:20" ht="28.8" x14ac:dyDescent="0.3">
      <c r="A2551" s="1" t="s">
        <v>8559</v>
      </c>
      <c r="B2551" s="17" t="s">
        <v>1406</v>
      </c>
      <c r="C2551" s="17" t="s">
        <v>2056</v>
      </c>
      <c r="D2551" s="17" t="s">
        <v>2057</v>
      </c>
      <c r="E2551" s="18">
        <v>29387</v>
      </c>
      <c r="F2551" s="17" t="s">
        <v>30</v>
      </c>
      <c r="G2551" s="17" t="s">
        <v>7610</v>
      </c>
      <c r="H2551" s="17" t="s">
        <v>1075</v>
      </c>
      <c r="I2551" s="17" t="s">
        <v>6789</v>
      </c>
      <c r="J2551" s="20">
        <v>79328.062598999997</v>
      </c>
      <c r="K2551" s="19"/>
      <c r="L2551" s="19">
        <v>23459</v>
      </c>
      <c r="M2551" s="19"/>
      <c r="N2551" s="19"/>
      <c r="O2551" s="19"/>
      <c r="P2551" s="19"/>
      <c r="Q2551" s="19"/>
      <c r="R2551" s="19"/>
      <c r="S2551" s="19"/>
      <c r="T2551" s="17"/>
    </row>
    <row r="2552" spans="1:20" ht="28.8" x14ac:dyDescent="0.3">
      <c r="A2552" s="1" t="s">
        <v>8559</v>
      </c>
      <c r="B2552" s="17" t="s">
        <v>1406</v>
      </c>
      <c r="C2552" s="17" t="s">
        <v>2056</v>
      </c>
      <c r="D2552" s="17" t="s">
        <v>2057</v>
      </c>
      <c r="E2552" s="18">
        <v>29387</v>
      </c>
      <c r="F2552" s="17" t="s">
        <v>7178</v>
      </c>
      <c r="G2552" s="17" t="s">
        <v>7611</v>
      </c>
      <c r="H2552" s="17" t="s">
        <v>1075</v>
      </c>
      <c r="I2552" s="17" t="s">
        <v>6789</v>
      </c>
      <c r="J2552" s="20">
        <v>3716.02</v>
      </c>
      <c r="K2552" s="19"/>
      <c r="L2552" s="19">
        <v>912</v>
      </c>
      <c r="M2552" s="19"/>
      <c r="N2552" s="19"/>
      <c r="O2552" s="19"/>
      <c r="P2552" s="19"/>
      <c r="Q2552" s="19"/>
      <c r="R2552" s="19"/>
      <c r="S2552" s="19"/>
      <c r="T2552" s="17"/>
    </row>
    <row r="2553" spans="1:20" ht="43.2" x14ac:dyDescent="0.3">
      <c r="A2553" s="1" t="s">
        <v>8559</v>
      </c>
      <c r="B2553" s="17" t="s">
        <v>1406</v>
      </c>
      <c r="C2553" s="17" t="s">
        <v>2056</v>
      </c>
      <c r="D2553" s="17" t="s">
        <v>2057</v>
      </c>
      <c r="E2553" s="18">
        <v>29387</v>
      </c>
      <c r="F2553" s="17" t="s">
        <v>344</v>
      </c>
      <c r="G2553" s="17" t="s">
        <v>7612</v>
      </c>
      <c r="H2553" s="17" t="s">
        <v>6790</v>
      </c>
      <c r="I2553" s="17" t="s">
        <v>6789</v>
      </c>
      <c r="J2553" s="20">
        <v>15734.15</v>
      </c>
      <c r="K2553" s="19"/>
      <c r="L2553" s="19">
        <v>5795</v>
      </c>
      <c r="M2553" s="19"/>
      <c r="N2553" s="19"/>
      <c r="O2553" s="19"/>
      <c r="P2553" s="19"/>
      <c r="Q2553" s="19"/>
      <c r="R2553" s="19"/>
      <c r="S2553" s="19"/>
      <c r="T2553" s="17"/>
    </row>
    <row r="2554" spans="1:20" x14ac:dyDescent="0.3">
      <c r="A2554" s="1" t="s">
        <v>8559</v>
      </c>
      <c r="B2554" s="17" t="s">
        <v>1406</v>
      </c>
      <c r="C2554" s="17" t="s">
        <v>2465</v>
      </c>
      <c r="D2554" s="17" t="s">
        <v>2466</v>
      </c>
      <c r="E2554" s="18">
        <v>29388</v>
      </c>
      <c r="F2554" s="17" t="s">
        <v>520</v>
      </c>
      <c r="G2554" s="17" t="s">
        <v>2257</v>
      </c>
      <c r="H2554" s="17" t="s">
        <v>6790</v>
      </c>
      <c r="I2554" s="17" t="s">
        <v>6791</v>
      </c>
      <c r="J2554" s="20">
        <v>25099.35</v>
      </c>
      <c r="K2554" s="19">
        <v>4730.75</v>
      </c>
      <c r="L2554" s="19"/>
      <c r="M2554" s="19"/>
      <c r="N2554" s="19"/>
      <c r="O2554" s="19"/>
      <c r="P2554" s="19"/>
      <c r="Q2554" s="19"/>
      <c r="R2554" s="19"/>
      <c r="S2554" s="19"/>
      <c r="T2554" s="17"/>
    </row>
    <row r="2555" spans="1:20" ht="28.8" x14ac:dyDescent="0.3">
      <c r="A2555" s="1" t="s">
        <v>8559</v>
      </c>
      <c r="B2555" s="17" t="s">
        <v>1406</v>
      </c>
      <c r="C2555" s="17" t="s">
        <v>2465</v>
      </c>
      <c r="D2555" s="17" t="s">
        <v>2466</v>
      </c>
      <c r="E2555" s="18">
        <v>29388</v>
      </c>
      <c r="F2555" s="17" t="s">
        <v>2469</v>
      </c>
      <c r="G2555" s="17" t="s">
        <v>7770</v>
      </c>
      <c r="H2555" s="17" t="s">
        <v>6798</v>
      </c>
      <c r="I2555" s="17"/>
      <c r="J2555" s="20">
        <v>36536.58</v>
      </c>
      <c r="K2555" s="19">
        <v>3455.25</v>
      </c>
      <c r="L2555" s="19"/>
      <c r="M2555" s="19"/>
      <c r="N2555" s="19"/>
      <c r="O2555" s="19"/>
      <c r="P2555" s="19"/>
      <c r="Q2555" s="19"/>
      <c r="R2555" s="19"/>
      <c r="S2555" s="19"/>
      <c r="T2555" s="17"/>
    </row>
    <row r="2556" spans="1:20" ht="28.8" x14ac:dyDescent="0.3">
      <c r="A2556" s="1" t="s">
        <v>8559</v>
      </c>
      <c r="B2556" s="17" t="s">
        <v>1406</v>
      </c>
      <c r="C2556" s="17" t="s">
        <v>2465</v>
      </c>
      <c r="D2556" s="17" t="s">
        <v>2466</v>
      </c>
      <c r="E2556" s="18">
        <v>29388</v>
      </c>
      <c r="F2556" s="17" t="s">
        <v>113</v>
      </c>
      <c r="G2556" s="17" t="s">
        <v>7771</v>
      </c>
      <c r="H2556" s="17" t="s">
        <v>1075</v>
      </c>
      <c r="I2556" s="17" t="s">
        <v>6787</v>
      </c>
      <c r="J2556" s="20">
        <v>45645.18</v>
      </c>
      <c r="K2556" s="19">
        <v>5793.75</v>
      </c>
      <c r="L2556" s="19"/>
      <c r="M2556" s="19"/>
      <c r="N2556" s="19"/>
      <c r="O2556" s="19"/>
      <c r="P2556" s="19"/>
      <c r="Q2556" s="19"/>
      <c r="R2556" s="19"/>
      <c r="S2556" s="19"/>
      <c r="T2556" s="17"/>
    </row>
    <row r="2557" spans="1:20" ht="28.8" x14ac:dyDescent="0.3">
      <c r="A2557" s="1" t="s">
        <v>8559</v>
      </c>
      <c r="B2557" s="17" t="s">
        <v>1406</v>
      </c>
      <c r="C2557" s="17" t="s">
        <v>2076</v>
      </c>
      <c r="D2557" s="17" t="s">
        <v>2077</v>
      </c>
      <c r="E2557" s="18">
        <v>29391</v>
      </c>
      <c r="F2557" s="17" t="s">
        <v>113</v>
      </c>
      <c r="G2557" s="17" t="s">
        <v>7620</v>
      </c>
      <c r="H2557" s="17" t="s">
        <v>1075</v>
      </c>
      <c r="I2557" s="17" t="s">
        <v>6787</v>
      </c>
      <c r="J2557" s="20">
        <v>21303.06</v>
      </c>
      <c r="K2557" s="19">
        <v>2704</v>
      </c>
      <c r="L2557" s="19"/>
      <c r="M2557" s="19"/>
      <c r="N2557" s="19"/>
      <c r="O2557" s="19"/>
      <c r="P2557" s="19"/>
      <c r="Q2557" s="19"/>
      <c r="R2557" s="19"/>
      <c r="S2557" s="19"/>
      <c r="T2557" s="17"/>
    </row>
    <row r="2558" spans="1:20" ht="28.8" x14ac:dyDescent="0.3">
      <c r="A2558" s="1" t="s">
        <v>8559</v>
      </c>
      <c r="B2558" s="17" t="s">
        <v>1406</v>
      </c>
      <c r="C2558" s="17" t="s">
        <v>2401</v>
      </c>
      <c r="D2558" s="17" t="s">
        <v>2402</v>
      </c>
      <c r="E2558" s="18">
        <v>29392</v>
      </c>
      <c r="F2558" s="17" t="s">
        <v>113</v>
      </c>
      <c r="G2558" s="17" t="s">
        <v>7743</v>
      </c>
      <c r="H2558" s="17" t="s">
        <v>1075</v>
      </c>
      <c r="I2558" s="17" t="s">
        <v>6787</v>
      </c>
      <c r="J2558" s="20">
        <v>26116.73</v>
      </c>
      <c r="K2558" s="19">
        <v>3315</v>
      </c>
      <c r="L2558" s="19"/>
      <c r="M2558" s="19"/>
      <c r="N2558" s="19"/>
      <c r="O2558" s="19"/>
      <c r="P2558" s="19"/>
      <c r="Q2558" s="19"/>
      <c r="R2558" s="19"/>
      <c r="S2558" s="19"/>
      <c r="T2558" s="17"/>
    </row>
    <row r="2559" spans="1:20" ht="28.8" x14ac:dyDescent="0.3">
      <c r="A2559" s="1" t="s">
        <v>8559</v>
      </c>
      <c r="B2559" s="17" t="s">
        <v>1406</v>
      </c>
      <c r="C2559" s="17" t="s">
        <v>2123</v>
      </c>
      <c r="D2559" s="17" t="s">
        <v>2122</v>
      </c>
      <c r="E2559" s="18">
        <v>29393</v>
      </c>
      <c r="F2559" s="17" t="s">
        <v>152</v>
      </c>
      <c r="G2559" s="17" t="s">
        <v>5694</v>
      </c>
      <c r="H2559" s="17"/>
      <c r="I2559" s="17" t="s">
        <v>6796</v>
      </c>
      <c r="J2559" s="20">
        <v>681.97</v>
      </c>
      <c r="K2559" s="19"/>
      <c r="L2559" s="19"/>
      <c r="M2559" s="19">
        <v>200</v>
      </c>
      <c r="N2559" s="19"/>
      <c r="O2559" s="19"/>
      <c r="P2559" s="19"/>
      <c r="Q2559" s="19"/>
      <c r="R2559" s="19"/>
      <c r="S2559" s="19"/>
      <c r="T2559" s="17"/>
    </row>
    <row r="2560" spans="1:20" x14ac:dyDescent="0.3">
      <c r="A2560" s="1" t="s">
        <v>8558</v>
      </c>
      <c r="B2560" s="17" t="s">
        <v>3677</v>
      </c>
      <c r="C2560" s="17" t="s">
        <v>3924</v>
      </c>
      <c r="D2560" s="17" t="s">
        <v>3925</v>
      </c>
      <c r="E2560" s="18">
        <v>27588</v>
      </c>
      <c r="F2560" s="17" t="s">
        <v>73</v>
      </c>
      <c r="G2560" s="17" t="s">
        <v>8060</v>
      </c>
      <c r="H2560" s="17" t="s">
        <v>7075</v>
      </c>
      <c r="I2560" s="17" t="s">
        <v>6797</v>
      </c>
      <c r="J2560" s="20">
        <v>12206.66</v>
      </c>
      <c r="K2560" s="19">
        <v>1513</v>
      </c>
      <c r="L2560" s="19"/>
      <c r="M2560" s="19"/>
      <c r="N2560" s="19"/>
      <c r="O2560" s="19"/>
      <c r="P2560" s="19"/>
      <c r="Q2560" s="19">
        <v>1</v>
      </c>
      <c r="R2560" s="19"/>
      <c r="S2560" s="19"/>
      <c r="T2560" s="17" t="s">
        <v>6887</v>
      </c>
    </row>
    <row r="2561" spans="1:20" ht="28.8" x14ac:dyDescent="0.3">
      <c r="A2561" s="1" t="s">
        <v>8559</v>
      </c>
      <c r="B2561" s="17" t="s">
        <v>6469</v>
      </c>
      <c r="C2561" s="17" t="s">
        <v>6487</v>
      </c>
      <c r="D2561" s="17" t="s">
        <v>459</v>
      </c>
      <c r="E2561" s="18">
        <v>919309</v>
      </c>
      <c r="F2561" s="17" t="s">
        <v>55</v>
      </c>
      <c r="G2561" s="17" t="s">
        <v>1317</v>
      </c>
      <c r="H2561" s="17" t="s">
        <v>6790</v>
      </c>
      <c r="I2561" s="17" t="s">
        <v>6788</v>
      </c>
      <c r="J2561" s="20">
        <v>3285.28</v>
      </c>
      <c r="K2561" s="19"/>
      <c r="L2561" s="19"/>
      <c r="M2561" s="19"/>
      <c r="N2561" s="19"/>
      <c r="O2561" s="19"/>
      <c r="P2561" s="19"/>
      <c r="Q2561" s="19">
        <v>1</v>
      </c>
      <c r="R2561" s="19"/>
      <c r="S2561" s="19"/>
      <c r="T2561" s="17" t="s">
        <v>6853</v>
      </c>
    </row>
    <row r="2562" spans="1:20" ht="28.8" x14ac:dyDescent="0.3">
      <c r="A2562" s="1" t="s">
        <v>8559</v>
      </c>
      <c r="B2562" s="17" t="s">
        <v>6469</v>
      </c>
      <c r="C2562" s="17" t="s">
        <v>6771</v>
      </c>
      <c r="D2562" s="17" t="s">
        <v>3007</v>
      </c>
      <c r="E2562" s="18">
        <v>924977</v>
      </c>
      <c r="F2562" s="17" t="s">
        <v>55</v>
      </c>
      <c r="G2562" s="17" t="s">
        <v>1317</v>
      </c>
      <c r="H2562" s="17" t="s">
        <v>6790</v>
      </c>
      <c r="I2562" s="17" t="s">
        <v>6788</v>
      </c>
      <c r="J2562" s="20">
        <v>6570.57</v>
      </c>
      <c r="K2562" s="19"/>
      <c r="L2562" s="19"/>
      <c r="M2562" s="19"/>
      <c r="N2562" s="19"/>
      <c r="O2562" s="19"/>
      <c r="P2562" s="19"/>
      <c r="Q2562" s="19">
        <v>2</v>
      </c>
      <c r="R2562" s="19"/>
      <c r="S2562" s="19"/>
      <c r="T2562" s="17" t="s">
        <v>6853</v>
      </c>
    </row>
    <row r="2563" spans="1:20" x14ac:dyDescent="0.3">
      <c r="A2563" s="21" t="s">
        <v>8555</v>
      </c>
      <c r="B2563" s="17" t="s">
        <v>4231</v>
      </c>
      <c r="C2563" s="17" t="s">
        <v>4524</v>
      </c>
      <c r="D2563" s="17" t="s">
        <v>4525</v>
      </c>
      <c r="E2563" s="18">
        <v>38661</v>
      </c>
      <c r="F2563" s="17" t="s">
        <v>1025</v>
      </c>
      <c r="G2563" s="17" t="s">
        <v>4525</v>
      </c>
      <c r="H2563" s="17"/>
      <c r="I2563" s="17" t="s">
        <v>6788</v>
      </c>
      <c r="J2563" s="20">
        <v>15035.85</v>
      </c>
      <c r="K2563" s="19">
        <v>3643</v>
      </c>
      <c r="L2563" s="19"/>
      <c r="M2563" s="19"/>
      <c r="N2563" s="19"/>
      <c r="O2563" s="19"/>
      <c r="P2563" s="19"/>
      <c r="Q2563" s="19"/>
      <c r="R2563" s="19"/>
      <c r="S2563" s="19"/>
      <c r="T2563" s="17"/>
    </row>
    <row r="2564" spans="1:20" ht="43.2" x14ac:dyDescent="0.3">
      <c r="A2564" s="1" t="s">
        <v>8559</v>
      </c>
      <c r="B2564" s="17" t="s">
        <v>1406</v>
      </c>
      <c r="C2564" s="17" t="s">
        <v>2329</v>
      </c>
      <c r="D2564" s="17" t="s">
        <v>2330</v>
      </c>
      <c r="E2564" s="18">
        <v>1073409</v>
      </c>
      <c r="F2564" s="17" t="s">
        <v>76</v>
      </c>
      <c r="G2564" s="17" t="s">
        <v>7713</v>
      </c>
      <c r="H2564" s="17" t="s">
        <v>6790</v>
      </c>
      <c r="I2564" s="17" t="s">
        <v>6795</v>
      </c>
      <c r="J2564" s="20">
        <v>22305.58</v>
      </c>
      <c r="K2564" s="19"/>
      <c r="L2564" s="19">
        <v>3000</v>
      </c>
      <c r="M2564" s="19"/>
      <c r="N2564" s="19"/>
      <c r="O2564" s="19"/>
      <c r="P2564" s="19"/>
      <c r="Q2564" s="19"/>
      <c r="R2564" s="19"/>
      <c r="S2564" s="19"/>
      <c r="T2564" s="17"/>
    </row>
    <row r="2565" spans="1:20" ht="28.8" x14ac:dyDescent="0.3">
      <c r="A2565" s="1" t="s">
        <v>8559</v>
      </c>
      <c r="B2565" s="17" t="s">
        <v>1406</v>
      </c>
      <c r="C2565" s="17" t="s">
        <v>2707</v>
      </c>
      <c r="D2565" s="17" t="s">
        <v>2708</v>
      </c>
      <c r="E2565" s="18">
        <v>945408</v>
      </c>
      <c r="F2565" s="17" t="s">
        <v>47</v>
      </c>
      <c r="G2565" s="17" t="s">
        <v>7836</v>
      </c>
      <c r="H2565" s="17" t="s">
        <v>6790</v>
      </c>
      <c r="I2565" s="17" t="s">
        <v>6788</v>
      </c>
      <c r="J2565" s="20">
        <v>1324.73</v>
      </c>
      <c r="K2565" s="19"/>
      <c r="L2565" s="19"/>
      <c r="M2565" s="19"/>
      <c r="N2565" s="19"/>
      <c r="O2565" s="19"/>
      <c r="P2565" s="19"/>
      <c r="Q2565" s="19">
        <v>1</v>
      </c>
      <c r="R2565" s="19"/>
      <c r="S2565" s="19"/>
      <c r="T2565" s="17" t="s">
        <v>6853</v>
      </c>
    </row>
    <row r="2566" spans="1:20" ht="28.8" x14ac:dyDescent="0.3">
      <c r="A2566" s="1" t="s">
        <v>8559</v>
      </c>
      <c r="B2566" s="17" t="s">
        <v>1406</v>
      </c>
      <c r="C2566" s="17" t="s">
        <v>2711</v>
      </c>
      <c r="D2566" s="17" t="s">
        <v>2712</v>
      </c>
      <c r="E2566" s="18">
        <v>28460</v>
      </c>
      <c r="F2566" s="17" t="s">
        <v>52</v>
      </c>
      <c r="G2566" s="17" t="s">
        <v>7837</v>
      </c>
      <c r="H2566" s="17" t="s">
        <v>6790</v>
      </c>
      <c r="I2566" s="17" t="s">
        <v>6791</v>
      </c>
      <c r="J2566" s="20">
        <v>1324.73</v>
      </c>
      <c r="K2566" s="19"/>
      <c r="L2566" s="19"/>
      <c r="M2566" s="19"/>
      <c r="N2566" s="19"/>
      <c r="O2566" s="19"/>
      <c r="P2566" s="19"/>
      <c r="Q2566" s="19">
        <v>1</v>
      </c>
      <c r="R2566" s="19"/>
      <c r="S2566" s="19"/>
      <c r="T2566" s="17" t="s">
        <v>6853</v>
      </c>
    </row>
    <row r="2567" spans="1:20" ht="28.8" x14ac:dyDescent="0.3">
      <c r="A2567" s="1" t="s">
        <v>8559</v>
      </c>
      <c r="B2567" s="17" t="s">
        <v>1406</v>
      </c>
      <c r="C2567" s="17" t="s">
        <v>2701</v>
      </c>
      <c r="D2567" s="17" t="s">
        <v>2702</v>
      </c>
      <c r="E2567" s="18">
        <v>29233</v>
      </c>
      <c r="F2567" s="17" t="s">
        <v>90</v>
      </c>
      <c r="G2567" s="17" t="s">
        <v>7833</v>
      </c>
      <c r="H2567" s="17" t="s">
        <v>1075</v>
      </c>
      <c r="I2567" s="17" t="s">
        <v>6794</v>
      </c>
      <c r="J2567" s="20">
        <v>81178.509999999995</v>
      </c>
      <c r="K2567" s="19">
        <v>10240</v>
      </c>
      <c r="L2567" s="19"/>
      <c r="M2567" s="19"/>
      <c r="N2567" s="19"/>
      <c r="O2567" s="19"/>
      <c r="P2567" s="19"/>
      <c r="Q2567" s="19"/>
      <c r="R2567" s="19"/>
      <c r="S2567" s="19"/>
      <c r="T2567" s="17"/>
    </row>
    <row r="2568" spans="1:20" ht="28.8" x14ac:dyDescent="0.3">
      <c r="A2568" s="1" t="s">
        <v>8559</v>
      </c>
      <c r="B2568" s="17" t="s">
        <v>1406</v>
      </c>
      <c r="C2568" s="17" t="s">
        <v>1571</v>
      </c>
      <c r="D2568" s="17" t="s">
        <v>1572</v>
      </c>
      <c r="E2568" s="18">
        <v>952136</v>
      </c>
      <c r="F2568" s="17" t="s">
        <v>55</v>
      </c>
      <c r="G2568" s="17" t="s">
        <v>1570</v>
      </c>
      <c r="H2568" s="17" t="s">
        <v>6790</v>
      </c>
      <c r="I2568" s="17" t="s">
        <v>6788</v>
      </c>
      <c r="J2568" s="20">
        <v>3257.2</v>
      </c>
      <c r="K2568" s="19"/>
      <c r="L2568" s="19"/>
      <c r="M2568" s="19"/>
      <c r="N2568" s="19"/>
      <c r="O2568" s="19"/>
      <c r="P2568" s="19"/>
      <c r="Q2568" s="19">
        <v>1</v>
      </c>
      <c r="R2568" s="19"/>
      <c r="S2568" s="19"/>
      <c r="T2568" s="17" t="s">
        <v>6853</v>
      </c>
    </row>
    <row r="2569" spans="1:20" ht="28.8" x14ac:dyDescent="0.3">
      <c r="A2569" s="1" t="s">
        <v>8559</v>
      </c>
      <c r="B2569" s="17" t="s">
        <v>1406</v>
      </c>
      <c r="C2569" s="17" t="s">
        <v>2594</v>
      </c>
      <c r="D2569" s="17" t="s">
        <v>2595</v>
      </c>
      <c r="E2569" s="18">
        <v>952134</v>
      </c>
      <c r="F2569" s="17" t="s">
        <v>170</v>
      </c>
      <c r="G2569" s="17" t="s">
        <v>7563</v>
      </c>
      <c r="H2569" s="17" t="s">
        <v>6790</v>
      </c>
      <c r="I2569" s="17" t="s">
        <v>6795</v>
      </c>
      <c r="J2569" s="20">
        <v>1324.73</v>
      </c>
      <c r="K2569" s="19"/>
      <c r="L2569" s="19"/>
      <c r="M2569" s="19"/>
      <c r="N2569" s="19"/>
      <c r="O2569" s="19"/>
      <c r="P2569" s="19"/>
      <c r="Q2569" s="19">
        <v>1</v>
      </c>
      <c r="R2569" s="19"/>
      <c r="S2569" s="19"/>
      <c r="T2569" s="17" t="s">
        <v>6853</v>
      </c>
    </row>
    <row r="2570" spans="1:20" ht="43.2" x14ac:dyDescent="0.3">
      <c r="A2570" s="1" t="s">
        <v>8559</v>
      </c>
      <c r="B2570" s="17" t="s">
        <v>1406</v>
      </c>
      <c r="C2570" s="17" t="s">
        <v>3021</v>
      </c>
      <c r="D2570" s="17" t="s">
        <v>3022</v>
      </c>
      <c r="E2570" s="18">
        <v>952135</v>
      </c>
      <c r="F2570" s="17" t="s">
        <v>55</v>
      </c>
      <c r="G2570" s="17" t="s">
        <v>7930</v>
      </c>
      <c r="H2570" s="17" t="s">
        <v>6790</v>
      </c>
      <c r="I2570" s="17" t="s">
        <v>6788</v>
      </c>
      <c r="J2570" s="20">
        <v>3257.2</v>
      </c>
      <c r="K2570" s="19"/>
      <c r="L2570" s="19"/>
      <c r="M2570" s="19"/>
      <c r="N2570" s="19"/>
      <c r="O2570" s="19"/>
      <c r="P2570" s="19"/>
      <c r="Q2570" s="19">
        <v>1</v>
      </c>
      <c r="R2570" s="19"/>
      <c r="S2570" s="19"/>
      <c r="T2570" s="17" t="s">
        <v>6853</v>
      </c>
    </row>
    <row r="2571" spans="1:20" ht="43.2" x14ac:dyDescent="0.3">
      <c r="A2571" s="1" t="s">
        <v>8559</v>
      </c>
      <c r="B2571" s="17" t="s">
        <v>1406</v>
      </c>
      <c r="C2571" s="17" t="s">
        <v>2317</v>
      </c>
      <c r="D2571" s="17" t="s">
        <v>2318</v>
      </c>
      <c r="E2571" s="18">
        <v>30382</v>
      </c>
      <c r="F2571" s="17" t="s">
        <v>173</v>
      </c>
      <c r="G2571" s="17" t="s">
        <v>7707</v>
      </c>
      <c r="H2571" s="17" t="s">
        <v>6790</v>
      </c>
      <c r="I2571" s="17" t="s">
        <v>6788</v>
      </c>
      <c r="J2571" s="20">
        <v>5813.11</v>
      </c>
      <c r="K2571" s="19"/>
      <c r="L2571" s="19"/>
      <c r="M2571" s="19">
        <v>891</v>
      </c>
      <c r="N2571" s="19"/>
      <c r="O2571" s="19"/>
      <c r="P2571" s="19"/>
      <c r="Q2571" s="19"/>
      <c r="R2571" s="19"/>
      <c r="S2571" s="19"/>
      <c r="T2571" s="17"/>
    </row>
    <row r="2572" spans="1:20" ht="28.8" x14ac:dyDescent="0.3">
      <c r="A2572" s="1" t="s">
        <v>8559</v>
      </c>
      <c r="B2572" s="17" t="s">
        <v>1406</v>
      </c>
      <c r="C2572" s="17" t="s">
        <v>2705</v>
      </c>
      <c r="D2572" s="17" t="s">
        <v>2706</v>
      </c>
      <c r="E2572" s="18">
        <v>30398</v>
      </c>
      <c r="F2572" s="17" t="s">
        <v>650</v>
      </c>
      <c r="G2572" s="17" t="s">
        <v>7835</v>
      </c>
      <c r="H2572" s="17"/>
      <c r="I2572" s="17" t="s">
        <v>6791</v>
      </c>
      <c r="J2572" s="20">
        <v>68502</v>
      </c>
      <c r="K2572" s="19">
        <v>12590</v>
      </c>
      <c r="L2572" s="19"/>
      <c r="M2572" s="19"/>
      <c r="N2572" s="19"/>
      <c r="O2572" s="19"/>
      <c r="P2572" s="19"/>
      <c r="Q2572" s="19"/>
      <c r="R2572" s="19"/>
      <c r="S2572" s="19"/>
      <c r="T2572" s="17"/>
    </row>
    <row r="2573" spans="1:20" ht="28.8" x14ac:dyDescent="0.3">
      <c r="A2573" s="1" t="s">
        <v>8559</v>
      </c>
      <c r="B2573" s="17" t="s">
        <v>1406</v>
      </c>
      <c r="C2573" s="17" t="s">
        <v>2150</v>
      </c>
      <c r="D2573" s="17" t="s">
        <v>2151</v>
      </c>
      <c r="E2573" s="18">
        <v>30399</v>
      </c>
      <c r="F2573" s="17" t="s">
        <v>94</v>
      </c>
      <c r="G2573" s="17"/>
      <c r="H2573" s="17"/>
      <c r="I2573" s="17" t="s">
        <v>6788</v>
      </c>
      <c r="J2573" s="20">
        <v>5207.29</v>
      </c>
      <c r="K2573" s="19">
        <v>968</v>
      </c>
      <c r="L2573" s="19"/>
      <c r="M2573" s="19"/>
      <c r="N2573" s="19"/>
      <c r="O2573" s="19"/>
      <c r="P2573" s="19"/>
      <c r="Q2573" s="19"/>
      <c r="R2573" s="19"/>
      <c r="S2573" s="19"/>
      <c r="T2573" s="17"/>
    </row>
    <row r="2574" spans="1:20" ht="28.8" x14ac:dyDescent="0.3">
      <c r="A2574" s="1" t="s">
        <v>8558</v>
      </c>
      <c r="B2574" s="17" t="s">
        <v>5794</v>
      </c>
      <c r="C2574" s="17" t="s">
        <v>6035</v>
      </c>
      <c r="D2574" s="17" t="s">
        <v>4612</v>
      </c>
      <c r="E2574" s="18">
        <v>52260</v>
      </c>
      <c r="F2574" s="17" t="s">
        <v>94</v>
      </c>
      <c r="G2574" s="17" t="s">
        <v>4612</v>
      </c>
      <c r="H2574" s="17" t="s">
        <v>6790</v>
      </c>
      <c r="I2574" s="17" t="s">
        <v>6788</v>
      </c>
      <c r="J2574" s="20">
        <v>14088.55</v>
      </c>
      <c r="K2574" s="19"/>
      <c r="L2574" s="19">
        <v>1778</v>
      </c>
      <c r="M2574" s="19"/>
      <c r="N2574" s="19"/>
      <c r="O2574" s="19"/>
      <c r="P2574" s="19"/>
      <c r="Q2574" s="19"/>
      <c r="R2574" s="19"/>
      <c r="S2574" s="19"/>
      <c r="T2574" s="17"/>
    </row>
    <row r="2575" spans="1:20" ht="28.8" x14ac:dyDescent="0.3">
      <c r="A2575" s="1" t="s">
        <v>8559</v>
      </c>
      <c r="B2575" s="17" t="s">
        <v>1406</v>
      </c>
      <c r="C2575" s="17" t="s">
        <v>2651</v>
      </c>
      <c r="D2575" s="17" t="s">
        <v>2652</v>
      </c>
      <c r="E2575" s="18">
        <v>30409</v>
      </c>
      <c r="F2575" s="17" t="s">
        <v>187</v>
      </c>
      <c r="G2575" s="17" t="s">
        <v>7817</v>
      </c>
      <c r="H2575" s="17" t="s">
        <v>6792</v>
      </c>
      <c r="I2575" s="17" t="s">
        <v>6793</v>
      </c>
      <c r="J2575" s="20">
        <v>12587.17</v>
      </c>
      <c r="K2575" s="19">
        <v>2175.58</v>
      </c>
      <c r="L2575" s="19"/>
      <c r="M2575" s="19"/>
      <c r="N2575" s="19"/>
      <c r="O2575" s="19"/>
      <c r="P2575" s="19"/>
      <c r="Q2575" s="19"/>
      <c r="R2575" s="19"/>
      <c r="S2575" s="19"/>
      <c r="T2575" s="17"/>
    </row>
    <row r="2576" spans="1:20" ht="28.8" x14ac:dyDescent="0.3">
      <c r="A2576" s="1" t="s">
        <v>8559</v>
      </c>
      <c r="B2576" s="17" t="s">
        <v>1406</v>
      </c>
      <c r="C2576" s="17" t="s">
        <v>2338</v>
      </c>
      <c r="D2576" s="17" t="s">
        <v>2339</v>
      </c>
      <c r="E2576" s="18">
        <v>30410</v>
      </c>
      <c r="F2576" s="17" t="s">
        <v>1796</v>
      </c>
      <c r="G2576" s="17" t="s">
        <v>7719</v>
      </c>
      <c r="H2576" s="17" t="s">
        <v>1075</v>
      </c>
      <c r="I2576" s="17" t="s">
        <v>6789</v>
      </c>
      <c r="J2576" s="20">
        <v>3615.16</v>
      </c>
      <c r="K2576" s="19">
        <v>1341</v>
      </c>
      <c r="L2576" s="19"/>
      <c r="M2576" s="19"/>
      <c r="N2576" s="19"/>
      <c r="O2576" s="19"/>
      <c r="P2576" s="19"/>
      <c r="Q2576" s="19"/>
      <c r="R2576" s="19"/>
      <c r="S2576" s="19"/>
      <c r="T2576" s="17"/>
    </row>
    <row r="2577" spans="1:20" ht="43.2" x14ac:dyDescent="0.3">
      <c r="A2577" s="1" t="s">
        <v>8559</v>
      </c>
      <c r="B2577" s="17" t="s">
        <v>1406</v>
      </c>
      <c r="C2577" s="17" t="s">
        <v>2340</v>
      </c>
      <c r="D2577" s="17" t="s">
        <v>2341</v>
      </c>
      <c r="E2577" s="18">
        <v>27419</v>
      </c>
      <c r="F2577" s="17" t="s">
        <v>1796</v>
      </c>
      <c r="G2577" s="17" t="s">
        <v>7720</v>
      </c>
      <c r="H2577" s="17" t="s">
        <v>1075</v>
      </c>
      <c r="I2577" s="17" t="s">
        <v>6789</v>
      </c>
      <c r="J2577" s="20">
        <v>4758.21</v>
      </c>
      <c r="K2577" s="19">
        <v>1765</v>
      </c>
      <c r="L2577" s="19"/>
      <c r="M2577" s="19"/>
      <c r="N2577" s="19"/>
      <c r="O2577" s="19"/>
      <c r="P2577" s="19"/>
      <c r="Q2577" s="19"/>
      <c r="R2577" s="19"/>
      <c r="S2577" s="19"/>
      <c r="T2577" s="17"/>
    </row>
    <row r="2578" spans="1:20" ht="43.2" x14ac:dyDescent="0.3">
      <c r="A2578" s="1" t="s">
        <v>8559</v>
      </c>
      <c r="B2578" s="17" t="s">
        <v>1406</v>
      </c>
      <c r="C2578" s="17" t="s">
        <v>3112</v>
      </c>
      <c r="D2578" s="17" t="s">
        <v>3113</v>
      </c>
      <c r="E2578" s="18">
        <v>31019</v>
      </c>
      <c r="F2578" s="17" t="s">
        <v>76</v>
      </c>
      <c r="G2578" s="17" t="s">
        <v>7949</v>
      </c>
      <c r="H2578" s="17" t="s">
        <v>6790</v>
      </c>
      <c r="I2578" s="17" t="s">
        <v>6793</v>
      </c>
      <c r="J2578" s="20">
        <v>15896.44</v>
      </c>
      <c r="K2578" s="19"/>
      <c r="L2578" s="19">
        <v>2138</v>
      </c>
      <c r="M2578" s="19"/>
      <c r="N2578" s="19"/>
      <c r="O2578" s="19"/>
      <c r="P2578" s="19"/>
      <c r="Q2578" s="19"/>
      <c r="R2578" s="19"/>
      <c r="S2578" s="19"/>
      <c r="T2578" s="17"/>
    </row>
    <row r="2579" spans="1:20" ht="28.8" x14ac:dyDescent="0.3">
      <c r="A2579" s="1" t="s">
        <v>8559</v>
      </c>
      <c r="B2579" s="17" t="s">
        <v>1406</v>
      </c>
      <c r="C2579" s="17" t="s">
        <v>1581</v>
      </c>
      <c r="D2579" s="17" t="s">
        <v>459</v>
      </c>
      <c r="E2579" s="18">
        <v>31020</v>
      </c>
      <c r="F2579" s="17" t="s">
        <v>55</v>
      </c>
      <c r="G2579" s="17"/>
      <c r="H2579" s="17"/>
      <c r="I2579" s="17" t="s">
        <v>6788</v>
      </c>
      <c r="J2579" s="20">
        <v>3257.2</v>
      </c>
      <c r="K2579" s="19"/>
      <c r="L2579" s="19"/>
      <c r="M2579" s="19"/>
      <c r="N2579" s="19"/>
      <c r="O2579" s="19"/>
      <c r="P2579" s="19"/>
      <c r="Q2579" s="19">
        <v>1</v>
      </c>
      <c r="R2579" s="19"/>
      <c r="S2579" s="19"/>
      <c r="T2579" s="17" t="s">
        <v>6853</v>
      </c>
    </row>
    <row r="2580" spans="1:20" ht="28.8" x14ac:dyDescent="0.3">
      <c r="A2580" s="1" t="s">
        <v>8559</v>
      </c>
      <c r="B2580" s="17" t="s">
        <v>1406</v>
      </c>
      <c r="C2580" s="17" t="s">
        <v>2592</v>
      </c>
      <c r="D2580" s="17" t="s">
        <v>2593</v>
      </c>
      <c r="E2580" s="18">
        <v>31021</v>
      </c>
      <c r="F2580" s="17" t="s">
        <v>113</v>
      </c>
      <c r="G2580" s="17" t="s">
        <v>7804</v>
      </c>
      <c r="H2580" s="17" t="s">
        <v>1075</v>
      </c>
      <c r="I2580" s="17" t="s">
        <v>6787</v>
      </c>
      <c r="J2580" s="20">
        <v>38028.79</v>
      </c>
      <c r="K2580" s="19">
        <v>4827</v>
      </c>
      <c r="L2580" s="19"/>
      <c r="M2580" s="19"/>
      <c r="N2580" s="19"/>
      <c r="O2580" s="19"/>
      <c r="P2580" s="19"/>
      <c r="Q2580" s="19"/>
      <c r="R2580" s="19"/>
      <c r="S2580" s="19"/>
      <c r="T2580" s="17"/>
    </row>
    <row r="2581" spans="1:20" ht="43.2" x14ac:dyDescent="0.3">
      <c r="A2581" s="1" t="s">
        <v>8559</v>
      </c>
      <c r="B2581" s="17" t="s">
        <v>1406</v>
      </c>
      <c r="C2581" s="17" t="s">
        <v>2592</v>
      </c>
      <c r="D2581" s="17" t="s">
        <v>2593</v>
      </c>
      <c r="E2581" s="18">
        <v>31021</v>
      </c>
      <c r="F2581" s="17" t="s">
        <v>581</v>
      </c>
      <c r="G2581" s="17" t="s">
        <v>7721</v>
      </c>
      <c r="H2581" s="17" t="s">
        <v>1075</v>
      </c>
      <c r="I2581" s="17" t="s">
        <v>6789</v>
      </c>
      <c r="J2581" s="20">
        <v>1980.25</v>
      </c>
      <c r="K2581" s="19">
        <v>486</v>
      </c>
      <c r="L2581" s="19"/>
      <c r="M2581" s="19"/>
      <c r="N2581" s="19"/>
      <c r="O2581" s="19"/>
      <c r="P2581" s="19"/>
      <c r="Q2581" s="19"/>
      <c r="R2581" s="19"/>
      <c r="S2581" s="19"/>
      <c r="T2581" s="17"/>
    </row>
    <row r="2582" spans="1:20" ht="28.8" x14ac:dyDescent="0.3">
      <c r="A2582" s="1" t="s">
        <v>8559</v>
      </c>
      <c r="B2582" s="17" t="s">
        <v>1406</v>
      </c>
      <c r="C2582" s="17" t="s">
        <v>1449</v>
      </c>
      <c r="D2582" s="17" t="s">
        <v>1450</v>
      </c>
      <c r="E2582" s="18">
        <v>31023</v>
      </c>
      <c r="F2582" s="17" t="s">
        <v>30</v>
      </c>
      <c r="G2582" s="17" t="s">
        <v>7462</v>
      </c>
      <c r="H2582" s="17" t="s">
        <v>1075</v>
      </c>
      <c r="I2582" s="17" t="s">
        <v>6789</v>
      </c>
      <c r="J2582" s="20">
        <v>27150.21</v>
      </c>
      <c r="K2582" s="19"/>
      <c r="L2582" s="19">
        <v>6663.31</v>
      </c>
      <c r="M2582" s="19"/>
      <c r="N2582" s="19"/>
      <c r="O2582" s="19"/>
      <c r="P2582" s="19"/>
      <c r="Q2582" s="19"/>
      <c r="R2582" s="19"/>
      <c r="S2582" s="19"/>
      <c r="T2582" s="17"/>
    </row>
    <row r="2583" spans="1:20" ht="43.2" x14ac:dyDescent="0.3">
      <c r="A2583" s="1" t="s">
        <v>8559</v>
      </c>
      <c r="B2583" s="17" t="s">
        <v>1406</v>
      </c>
      <c r="C2583" s="17" t="s">
        <v>1449</v>
      </c>
      <c r="D2583" s="17" t="s">
        <v>1450</v>
      </c>
      <c r="E2583" s="18">
        <v>31023</v>
      </c>
      <c r="F2583" s="17" t="s">
        <v>581</v>
      </c>
      <c r="G2583" s="17" t="s">
        <v>7463</v>
      </c>
      <c r="H2583" s="17" t="s">
        <v>1075</v>
      </c>
      <c r="I2583" s="17" t="s">
        <v>6789</v>
      </c>
      <c r="J2583" s="20">
        <v>5181.6499999999996</v>
      </c>
      <c r="K2583" s="19"/>
      <c r="L2583" s="19">
        <v>1271.7</v>
      </c>
      <c r="M2583" s="19"/>
      <c r="N2583" s="19"/>
      <c r="O2583" s="19"/>
      <c r="P2583" s="19"/>
      <c r="Q2583" s="19"/>
      <c r="R2583" s="19"/>
      <c r="S2583" s="19"/>
      <c r="T2583" s="17"/>
    </row>
    <row r="2584" spans="1:20" ht="28.8" x14ac:dyDescent="0.3">
      <c r="A2584" s="1" t="s">
        <v>8559</v>
      </c>
      <c r="B2584" s="17" t="s">
        <v>1406</v>
      </c>
      <c r="C2584" s="17" t="s">
        <v>2269</v>
      </c>
      <c r="D2584" s="17" t="s">
        <v>2270</v>
      </c>
      <c r="E2584" s="18">
        <v>31024</v>
      </c>
      <c r="F2584" s="17" t="s">
        <v>30</v>
      </c>
      <c r="G2584" s="17" t="s">
        <v>7691</v>
      </c>
      <c r="H2584" s="17" t="s">
        <v>1075</v>
      </c>
      <c r="I2584" s="17" t="s">
        <v>6789</v>
      </c>
      <c r="J2584" s="20">
        <v>22332.79</v>
      </c>
      <c r="K2584" s="19"/>
      <c r="L2584" s="19">
        <v>5481</v>
      </c>
      <c r="M2584" s="19"/>
      <c r="N2584" s="19"/>
      <c r="O2584" s="19"/>
      <c r="P2584" s="19"/>
      <c r="Q2584" s="19"/>
      <c r="R2584" s="19"/>
      <c r="S2584" s="19"/>
      <c r="T2584" s="17"/>
    </row>
    <row r="2585" spans="1:20" ht="28.8" x14ac:dyDescent="0.3">
      <c r="A2585" s="1" t="s">
        <v>8559</v>
      </c>
      <c r="B2585" s="17" t="s">
        <v>1406</v>
      </c>
      <c r="C2585" s="17" t="s">
        <v>2269</v>
      </c>
      <c r="D2585" s="17" t="s">
        <v>2270</v>
      </c>
      <c r="E2585" s="18">
        <v>31024</v>
      </c>
      <c r="F2585" s="17" t="s">
        <v>6770</v>
      </c>
      <c r="G2585" s="17" t="s">
        <v>7692</v>
      </c>
      <c r="H2585" s="17" t="s">
        <v>6792</v>
      </c>
      <c r="I2585" s="17" t="s">
        <v>6793</v>
      </c>
      <c r="J2585" s="20">
        <v>2615.12</v>
      </c>
      <c r="K2585" s="19"/>
      <c r="L2585" s="19">
        <v>452</v>
      </c>
      <c r="M2585" s="19"/>
      <c r="N2585" s="19"/>
      <c r="O2585" s="19"/>
      <c r="P2585" s="19"/>
      <c r="Q2585" s="19"/>
      <c r="R2585" s="19"/>
      <c r="S2585" s="19"/>
      <c r="T2585" s="17"/>
    </row>
    <row r="2586" spans="1:20" ht="43.2" x14ac:dyDescent="0.3">
      <c r="A2586" s="1" t="s">
        <v>8559</v>
      </c>
      <c r="B2586" s="17" t="s">
        <v>1406</v>
      </c>
      <c r="C2586" s="17" t="s">
        <v>1995</v>
      </c>
      <c r="D2586" s="17" t="s">
        <v>1996</v>
      </c>
      <c r="E2586" s="18">
        <v>31025</v>
      </c>
      <c r="F2586" s="17" t="s">
        <v>139</v>
      </c>
      <c r="G2586" s="17" t="s">
        <v>7579</v>
      </c>
      <c r="H2586" s="17" t="s">
        <v>6792</v>
      </c>
      <c r="I2586" s="17"/>
      <c r="J2586" s="20">
        <v>5663.55</v>
      </c>
      <c r="K2586" s="19">
        <v>1080</v>
      </c>
      <c r="L2586" s="19"/>
      <c r="M2586" s="19"/>
      <c r="N2586" s="19"/>
      <c r="O2586" s="19"/>
      <c r="P2586" s="19"/>
      <c r="Q2586" s="19"/>
      <c r="R2586" s="19"/>
      <c r="S2586" s="19"/>
      <c r="T2586" s="17"/>
    </row>
    <row r="2587" spans="1:20" ht="28.8" x14ac:dyDescent="0.3">
      <c r="A2587" s="1" t="s">
        <v>8559</v>
      </c>
      <c r="B2587" s="17" t="s">
        <v>1406</v>
      </c>
      <c r="C2587" s="17" t="s">
        <v>2211</v>
      </c>
      <c r="D2587" s="17" t="s">
        <v>2212</v>
      </c>
      <c r="E2587" s="18">
        <v>31026</v>
      </c>
      <c r="F2587" s="17" t="s">
        <v>94</v>
      </c>
      <c r="G2587" s="17" t="s">
        <v>7663</v>
      </c>
      <c r="H2587" s="17" t="s">
        <v>6790</v>
      </c>
      <c r="I2587" s="17" t="s">
        <v>6788</v>
      </c>
      <c r="J2587" s="20">
        <v>127842.27</v>
      </c>
      <c r="K2587" s="19">
        <v>23765</v>
      </c>
      <c r="L2587" s="19"/>
      <c r="M2587" s="19"/>
      <c r="N2587" s="19"/>
      <c r="O2587" s="19"/>
      <c r="P2587" s="19"/>
      <c r="Q2587" s="19"/>
      <c r="R2587" s="19"/>
      <c r="S2587" s="19"/>
      <c r="T2587" s="17"/>
    </row>
    <row r="2588" spans="1:20" ht="28.8" x14ac:dyDescent="0.3">
      <c r="A2588" s="1" t="s">
        <v>8559</v>
      </c>
      <c r="B2588" s="17" t="s">
        <v>1406</v>
      </c>
      <c r="C2588" s="17" t="s">
        <v>2774</v>
      </c>
      <c r="D2588" s="17" t="s">
        <v>2775</v>
      </c>
      <c r="E2588" s="18">
        <v>31027</v>
      </c>
      <c r="F2588" s="17" t="s">
        <v>197</v>
      </c>
      <c r="G2588" s="17" t="s">
        <v>7774</v>
      </c>
      <c r="H2588" s="17" t="s">
        <v>6790</v>
      </c>
      <c r="I2588" s="17" t="s">
        <v>6791</v>
      </c>
      <c r="J2588" s="20">
        <v>1324.73</v>
      </c>
      <c r="K2588" s="19">
        <v>441</v>
      </c>
      <c r="L2588" s="19"/>
      <c r="M2588" s="19"/>
      <c r="N2588" s="19"/>
      <c r="O2588" s="19"/>
      <c r="P2588" s="19"/>
      <c r="Q2588" s="19"/>
      <c r="R2588" s="19"/>
      <c r="S2588" s="19"/>
      <c r="T2588" s="17"/>
    </row>
    <row r="2589" spans="1:20" x14ac:dyDescent="0.3">
      <c r="A2589" s="1" t="s">
        <v>8559</v>
      </c>
      <c r="B2589" s="17" t="s">
        <v>1406</v>
      </c>
      <c r="C2589" s="17" t="s">
        <v>2915</v>
      </c>
      <c r="D2589" s="17" t="s">
        <v>2916</v>
      </c>
      <c r="E2589" s="18">
        <v>31028</v>
      </c>
      <c r="F2589" s="17" t="s">
        <v>2917</v>
      </c>
      <c r="G2589" s="17"/>
      <c r="H2589" s="17"/>
      <c r="I2589" s="17"/>
      <c r="J2589" s="20">
        <v>1301.77</v>
      </c>
      <c r="K2589" s="19"/>
      <c r="L2589" s="19"/>
      <c r="M2589" s="19"/>
      <c r="N2589" s="19">
        <v>150</v>
      </c>
      <c r="O2589" s="19"/>
      <c r="P2589" s="19"/>
      <c r="Q2589" s="19"/>
      <c r="R2589" s="19"/>
      <c r="S2589" s="19"/>
      <c r="T2589" s="17"/>
    </row>
    <row r="2590" spans="1:20" ht="43.2" x14ac:dyDescent="0.3">
      <c r="A2590" s="1" t="s">
        <v>8559</v>
      </c>
      <c r="B2590" s="17" t="s">
        <v>1406</v>
      </c>
      <c r="C2590" s="17" t="s">
        <v>2197</v>
      </c>
      <c r="D2590" s="17" t="s">
        <v>2198</v>
      </c>
      <c r="E2590" s="18">
        <v>29410</v>
      </c>
      <c r="F2590" s="17" t="s">
        <v>581</v>
      </c>
      <c r="G2590" s="17" t="s">
        <v>7604</v>
      </c>
      <c r="H2590" s="17" t="s">
        <v>1075</v>
      </c>
      <c r="I2590" s="17" t="s">
        <v>6789</v>
      </c>
      <c r="J2590" s="20">
        <v>1173.48</v>
      </c>
      <c r="K2590" s="19">
        <v>288</v>
      </c>
      <c r="L2590" s="19"/>
      <c r="M2590" s="19"/>
      <c r="N2590" s="19"/>
      <c r="O2590" s="19"/>
      <c r="P2590" s="19"/>
      <c r="Q2590" s="19"/>
      <c r="R2590" s="19"/>
      <c r="S2590" s="19"/>
      <c r="T2590" s="17"/>
    </row>
    <row r="2591" spans="1:20" ht="28.8" x14ac:dyDescent="0.3">
      <c r="A2591" s="1" t="s">
        <v>8559</v>
      </c>
      <c r="B2591" s="17" t="s">
        <v>1406</v>
      </c>
      <c r="C2591" s="17" t="s">
        <v>2709</v>
      </c>
      <c r="D2591" s="17" t="s">
        <v>2710</v>
      </c>
      <c r="E2591" s="18">
        <v>29411</v>
      </c>
      <c r="F2591" s="17" t="s">
        <v>176</v>
      </c>
      <c r="G2591" s="17" t="s">
        <v>7219</v>
      </c>
      <c r="H2591" s="17" t="s">
        <v>6790</v>
      </c>
      <c r="I2591" s="17" t="s">
        <v>6791</v>
      </c>
      <c r="J2591" s="20">
        <v>35524.300000000003</v>
      </c>
      <c r="K2591" s="19"/>
      <c r="L2591" s="19">
        <v>5404.17</v>
      </c>
      <c r="M2591" s="19"/>
      <c r="N2591" s="19"/>
      <c r="O2591" s="19"/>
      <c r="P2591" s="19"/>
      <c r="Q2591" s="19"/>
      <c r="R2591" s="19"/>
      <c r="S2591" s="19"/>
      <c r="T2591" s="17"/>
    </row>
    <row r="2592" spans="1:20" ht="28.8" x14ac:dyDescent="0.3">
      <c r="A2592" s="1" t="s">
        <v>8559</v>
      </c>
      <c r="B2592" s="17" t="s">
        <v>1406</v>
      </c>
      <c r="C2592" s="17" t="s">
        <v>2709</v>
      </c>
      <c r="D2592" s="17" t="s">
        <v>2710</v>
      </c>
      <c r="E2592" s="18">
        <v>29411</v>
      </c>
      <c r="F2592" s="17" t="s">
        <v>491</v>
      </c>
      <c r="G2592" s="17" t="s">
        <v>7219</v>
      </c>
      <c r="H2592" s="17" t="s">
        <v>6790</v>
      </c>
      <c r="I2592" s="17" t="s">
        <v>6791</v>
      </c>
      <c r="J2592" s="20">
        <v>29008.65</v>
      </c>
      <c r="K2592" s="19"/>
      <c r="L2592" s="19">
        <v>5089.6899999999996</v>
      </c>
      <c r="M2592" s="19"/>
      <c r="N2592" s="19"/>
      <c r="O2592" s="19"/>
      <c r="P2592" s="19"/>
      <c r="Q2592" s="19"/>
      <c r="R2592" s="19"/>
      <c r="S2592" s="19"/>
      <c r="T2592" s="17"/>
    </row>
    <row r="2593" spans="1:20" ht="28.8" x14ac:dyDescent="0.3">
      <c r="A2593" s="1" t="s">
        <v>8559</v>
      </c>
      <c r="B2593" s="17" t="s">
        <v>1406</v>
      </c>
      <c r="C2593" s="17" t="s">
        <v>2926</v>
      </c>
      <c r="D2593" s="17" t="s">
        <v>2927</v>
      </c>
      <c r="E2593" s="18">
        <v>29413</v>
      </c>
      <c r="F2593" s="17" t="s">
        <v>2928</v>
      </c>
      <c r="G2593" s="17" t="s">
        <v>7885</v>
      </c>
      <c r="H2593" s="17"/>
      <c r="I2593" s="17" t="s">
        <v>6791</v>
      </c>
      <c r="J2593" s="20">
        <v>113508.7</v>
      </c>
      <c r="K2593" s="19"/>
      <c r="L2593" s="19">
        <v>22112.5</v>
      </c>
      <c r="M2593" s="19"/>
      <c r="N2593" s="19"/>
      <c r="O2593" s="19"/>
      <c r="P2593" s="19"/>
      <c r="Q2593" s="19"/>
      <c r="R2593" s="19">
        <v>122</v>
      </c>
      <c r="S2593" s="19"/>
      <c r="T2593" s="17" t="s">
        <v>6887</v>
      </c>
    </row>
    <row r="2594" spans="1:20" ht="43.2" x14ac:dyDescent="0.3">
      <c r="A2594" s="1" t="s">
        <v>8558</v>
      </c>
      <c r="B2594" s="17" t="s">
        <v>5794</v>
      </c>
      <c r="C2594" s="17" t="s">
        <v>6431</v>
      </c>
      <c r="D2594" s="17" t="s">
        <v>6432</v>
      </c>
      <c r="E2594" s="18">
        <v>145962</v>
      </c>
      <c r="F2594" s="17" t="s">
        <v>76</v>
      </c>
      <c r="G2594" s="17" t="s">
        <v>868</v>
      </c>
      <c r="H2594" s="17" t="s">
        <v>6790</v>
      </c>
      <c r="I2594" s="17" t="s">
        <v>6795</v>
      </c>
      <c r="J2594" s="20">
        <v>87357.09</v>
      </c>
      <c r="K2594" s="19">
        <v>7788</v>
      </c>
      <c r="L2594" s="19"/>
      <c r="M2594" s="19"/>
      <c r="N2594" s="19"/>
      <c r="O2594" s="19"/>
      <c r="P2594" s="19"/>
      <c r="Q2594" s="19"/>
      <c r="R2594" s="19"/>
      <c r="S2594" s="19"/>
      <c r="T2594" s="17"/>
    </row>
    <row r="2595" spans="1:20" ht="28.8" x14ac:dyDescent="0.3">
      <c r="A2595" s="1" t="s">
        <v>8559</v>
      </c>
      <c r="B2595" s="17" t="s">
        <v>1406</v>
      </c>
      <c r="C2595" s="17" t="s">
        <v>1534</v>
      </c>
      <c r="D2595" s="17" t="s">
        <v>1535</v>
      </c>
      <c r="E2595" s="18">
        <v>29425</v>
      </c>
      <c r="F2595" s="17" t="s">
        <v>38</v>
      </c>
      <c r="G2595" s="17" t="s">
        <v>7478</v>
      </c>
      <c r="H2595" s="17" t="s">
        <v>6792</v>
      </c>
      <c r="I2595" s="17" t="s">
        <v>6791</v>
      </c>
      <c r="J2595" s="20">
        <v>8987.23</v>
      </c>
      <c r="K2595" s="19"/>
      <c r="L2595" s="19">
        <v>2808</v>
      </c>
      <c r="M2595" s="19"/>
      <c r="N2595" s="19"/>
      <c r="O2595" s="19"/>
      <c r="P2595" s="19"/>
      <c r="Q2595" s="19"/>
      <c r="R2595" s="19"/>
      <c r="S2595" s="19"/>
      <c r="T2595" s="17"/>
    </row>
    <row r="2596" spans="1:20" ht="28.8" x14ac:dyDescent="0.3">
      <c r="A2596" s="1" t="s">
        <v>8558</v>
      </c>
      <c r="B2596" s="17" t="s">
        <v>5794</v>
      </c>
      <c r="C2596" s="17" t="s">
        <v>5995</v>
      </c>
      <c r="D2596" s="17" t="s">
        <v>5996</v>
      </c>
      <c r="E2596" s="18">
        <v>145963</v>
      </c>
      <c r="F2596" s="17" t="s">
        <v>1443</v>
      </c>
      <c r="G2596" s="17" t="s">
        <v>6334</v>
      </c>
      <c r="H2596" s="17" t="s">
        <v>6790</v>
      </c>
      <c r="I2596" s="17"/>
      <c r="J2596" s="20">
        <v>15.93</v>
      </c>
      <c r="K2596" s="19">
        <v>6</v>
      </c>
      <c r="L2596" s="19"/>
      <c r="M2596" s="19"/>
      <c r="N2596" s="19"/>
      <c r="O2596" s="19"/>
      <c r="P2596" s="19"/>
      <c r="Q2596" s="19">
        <v>1</v>
      </c>
      <c r="R2596" s="19"/>
      <c r="S2596" s="19"/>
      <c r="T2596" s="17" t="s">
        <v>6853</v>
      </c>
    </row>
    <row r="2597" spans="1:20" ht="28.8" x14ac:dyDescent="0.3">
      <c r="A2597" s="1" t="s">
        <v>8558</v>
      </c>
      <c r="B2597" s="17" t="s">
        <v>5794</v>
      </c>
      <c r="C2597" s="17" t="s">
        <v>5888</v>
      </c>
      <c r="D2597" s="17" t="s">
        <v>5889</v>
      </c>
      <c r="E2597" s="18">
        <v>147846</v>
      </c>
      <c r="F2597" s="17" t="s">
        <v>52</v>
      </c>
      <c r="G2597" s="17" t="s">
        <v>8348</v>
      </c>
      <c r="H2597" s="17" t="s">
        <v>6790</v>
      </c>
      <c r="I2597" s="17" t="s">
        <v>6791</v>
      </c>
      <c r="J2597" s="20">
        <v>1998.52</v>
      </c>
      <c r="K2597" s="19"/>
      <c r="L2597" s="19"/>
      <c r="M2597" s="19"/>
      <c r="N2597" s="19"/>
      <c r="O2597" s="19"/>
      <c r="P2597" s="19"/>
      <c r="Q2597" s="19">
        <v>1</v>
      </c>
      <c r="R2597" s="19"/>
      <c r="S2597" s="19"/>
      <c r="T2597" s="17" t="s">
        <v>6853</v>
      </c>
    </row>
    <row r="2598" spans="1:20" x14ac:dyDescent="0.3">
      <c r="A2598" s="1" t="s">
        <v>8558</v>
      </c>
      <c r="B2598" s="17" t="s">
        <v>5794</v>
      </c>
      <c r="C2598" s="17" t="s">
        <v>6313</v>
      </c>
      <c r="D2598" s="17" t="s">
        <v>6312</v>
      </c>
      <c r="E2598" s="18">
        <v>147847</v>
      </c>
      <c r="F2598" s="17" t="s">
        <v>2917</v>
      </c>
      <c r="G2598" s="17" t="s">
        <v>2916</v>
      </c>
      <c r="H2598" s="17" t="s">
        <v>6790</v>
      </c>
      <c r="I2598" s="17"/>
      <c r="J2598" s="20">
        <v>1963.88</v>
      </c>
      <c r="K2598" s="19"/>
      <c r="L2598" s="19"/>
      <c r="M2598" s="19"/>
      <c r="N2598" s="19">
        <v>150</v>
      </c>
      <c r="O2598" s="19"/>
      <c r="P2598" s="19"/>
      <c r="Q2598" s="19"/>
      <c r="R2598" s="19"/>
      <c r="S2598" s="19"/>
      <c r="T2598" s="17"/>
    </row>
    <row r="2599" spans="1:20" ht="43.2" x14ac:dyDescent="0.3">
      <c r="A2599" s="1" t="s">
        <v>8556</v>
      </c>
      <c r="B2599" s="17" t="s">
        <v>446</v>
      </c>
      <c r="C2599" s="17" t="s">
        <v>451</v>
      </c>
      <c r="D2599" s="17" t="s">
        <v>452</v>
      </c>
      <c r="E2599" s="18">
        <v>53282</v>
      </c>
      <c r="F2599" s="17" t="s">
        <v>453</v>
      </c>
      <c r="G2599" s="17" t="s">
        <v>7151</v>
      </c>
      <c r="H2599" s="17"/>
      <c r="I2599" s="17"/>
      <c r="J2599" s="20">
        <v>17624.52</v>
      </c>
      <c r="K2599" s="19"/>
      <c r="L2599" s="19">
        <v>3112.93</v>
      </c>
      <c r="M2599" s="19"/>
      <c r="N2599" s="19"/>
      <c r="O2599" s="19">
        <v>20</v>
      </c>
      <c r="P2599" s="19"/>
      <c r="Q2599" s="19"/>
      <c r="R2599" s="19"/>
      <c r="S2599" s="19"/>
      <c r="T2599" s="17"/>
    </row>
    <row r="2600" spans="1:20" ht="28.8" x14ac:dyDescent="0.3">
      <c r="A2600" s="1" t="s">
        <v>8559</v>
      </c>
      <c r="B2600" s="17" t="s">
        <v>1406</v>
      </c>
      <c r="C2600" s="17" t="s">
        <v>1997</v>
      </c>
      <c r="D2600" s="17" t="s">
        <v>1998</v>
      </c>
      <c r="E2600" s="18">
        <v>1164807</v>
      </c>
      <c r="F2600" s="17" t="s">
        <v>197</v>
      </c>
      <c r="G2600" s="17" t="s">
        <v>7580</v>
      </c>
      <c r="H2600" s="17"/>
      <c r="I2600" s="17" t="s">
        <v>6791</v>
      </c>
      <c r="J2600" s="20">
        <v>1474.19</v>
      </c>
      <c r="K2600" s="19">
        <v>2444</v>
      </c>
      <c r="L2600" s="19"/>
      <c r="M2600" s="19"/>
      <c r="N2600" s="19"/>
      <c r="O2600" s="19"/>
      <c r="P2600" s="19"/>
      <c r="Q2600" s="19"/>
      <c r="R2600" s="19"/>
      <c r="S2600" s="19"/>
      <c r="T2600" s="17"/>
    </row>
    <row r="2601" spans="1:20" ht="28.8" x14ac:dyDescent="0.3">
      <c r="A2601" s="1" t="s">
        <v>8559</v>
      </c>
      <c r="B2601" s="17" t="s">
        <v>1406</v>
      </c>
      <c r="C2601" s="17" t="s">
        <v>2883</v>
      </c>
      <c r="D2601" s="17" t="s">
        <v>2884</v>
      </c>
      <c r="E2601" s="18">
        <v>27245</v>
      </c>
      <c r="F2601" s="17" t="s">
        <v>55</v>
      </c>
      <c r="G2601" s="17"/>
      <c r="H2601" s="17"/>
      <c r="I2601" s="17" t="s">
        <v>6788</v>
      </c>
      <c r="J2601" s="20">
        <v>0</v>
      </c>
      <c r="K2601" s="19"/>
      <c r="L2601" s="19"/>
      <c r="M2601" s="19"/>
      <c r="N2601" s="19"/>
      <c r="O2601" s="19"/>
      <c r="P2601" s="19"/>
      <c r="Q2601" s="19"/>
      <c r="R2601" s="19"/>
      <c r="S2601" s="19">
        <v>1</v>
      </c>
      <c r="T2601" s="17" t="s">
        <v>6853</v>
      </c>
    </row>
    <row r="2602" spans="1:20" ht="28.8" x14ac:dyDescent="0.3">
      <c r="A2602" s="21" t="s">
        <v>8555</v>
      </c>
      <c r="B2602" s="17" t="s">
        <v>4231</v>
      </c>
      <c r="C2602" s="17" t="s">
        <v>5352</v>
      </c>
      <c r="D2602" s="17" t="s">
        <v>5353</v>
      </c>
      <c r="E2602" s="18">
        <v>38229</v>
      </c>
      <c r="F2602" s="17" t="s">
        <v>491</v>
      </c>
      <c r="G2602" s="17" t="s">
        <v>4010</v>
      </c>
      <c r="H2602" s="17"/>
      <c r="I2602" s="17" t="s">
        <v>6791</v>
      </c>
      <c r="J2602" s="20">
        <v>7477.64</v>
      </c>
      <c r="K2602" s="19">
        <v>1710</v>
      </c>
      <c r="L2602" s="19"/>
      <c r="M2602" s="19"/>
      <c r="N2602" s="19"/>
      <c r="O2602" s="19"/>
      <c r="P2602" s="19"/>
      <c r="Q2602" s="19"/>
      <c r="R2602" s="19"/>
      <c r="S2602" s="19"/>
      <c r="T2602" s="17"/>
    </row>
    <row r="2603" spans="1:20" ht="28.8" x14ac:dyDescent="0.3">
      <c r="A2603" s="1" t="s">
        <v>8559</v>
      </c>
      <c r="B2603" s="17" t="s">
        <v>1406</v>
      </c>
      <c r="C2603" s="17" t="s">
        <v>2809</v>
      </c>
      <c r="D2603" s="17" t="s">
        <v>2810</v>
      </c>
      <c r="E2603" s="18">
        <v>30003</v>
      </c>
      <c r="F2603" s="17" t="s">
        <v>55</v>
      </c>
      <c r="G2603" s="17" t="s">
        <v>1317</v>
      </c>
      <c r="H2603" s="17"/>
      <c r="I2603" s="17" t="s">
        <v>6788</v>
      </c>
      <c r="J2603" s="20">
        <v>3257.2</v>
      </c>
      <c r="K2603" s="19"/>
      <c r="L2603" s="19"/>
      <c r="M2603" s="19"/>
      <c r="N2603" s="19"/>
      <c r="O2603" s="19"/>
      <c r="P2603" s="19"/>
      <c r="Q2603" s="19">
        <v>1</v>
      </c>
      <c r="R2603" s="19"/>
      <c r="S2603" s="19"/>
      <c r="T2603" s="17" t="s">
        <v>6853</v>
      </c>
    </row>
    <row r="2604" spans="1:20" ht="28.8" x14ac:dyDescent="0.3">
      <c r="A2604" s="1" t="s">
        <v>8559</v>
      </c>
      <c r="B2604" s="17" t="s">
        <v>1406</v>
      </c>
      <c r="C2604" s="17" t="s">
        <v>2807</v>
      </c>
      <c r="D2604" s="17" t="s">
        <v>2808</v>
      </c>
      <c r="E2604" s="18">
        <v>30004</v>
      </c>
      <c r="F2604" s="17" t="s">
        <v>55</v>
      </c>
      <c r="G2604" s="17" t="s">
        <v>1114</v>
      </c>
      <c r="H2604" s="17"/>
      <c r="I2604" s="17" t="s">
        <v>6788</v>
      </c>
      <c r="J2604" s="20">
        <v>3257.2</v>
      </c>
      <c r="K2604" s="19"/>
      <c r="L2604" s="19"/>
      <c r="M2604" s="19"/>
      <c r="N2604" s="19"/>
      <c r="O2604" s="19"/>
      <c r="P2604" s="19"/>
      <c r="Q2604" s="19">
        <v>1</v>
      </c>
      <c r="R2604" s="19"/>
      <c r="S2604" s="19"/>
      <c r="T2604" s="17" t="s">
        <v>6853</v>
      </c>
    </row>
    <row r="2605" spans="1:20" ht="28.8" x14ac:dyDescent="0.3">
      <c r="A2605" s="1" t="s">
        <v>8559</v>
      </c>
      <c r="B2605" s="17" t="s">
        <v>1406</v>
      </c>
      <c r="C2605" s="17" t="s">
        <v>2805</v>
      </c>
      <c r="D2605" s="17" t="s">
        <v>2806</v>
      </c>
      <c r="E2605" s="18">
        <v>30012</v>
      </c>
      <c r="F2605" s="17" t="s">
        <v>1495</v>
      </c>
      <c r="G2605" s="17" t="s">
        <v>7046</v>
      </c>
      <c r="H2605" s="17"/>
      <c r="I2605" s="17" t="s">
        <v>6793</v>
      </c>
      <c r="J2605" s="20">
        <v>7058.58</v>
      </c>
      <c r="K2605" s="19"/>
      <c r="L2605" s="19"/>
      <c r="M2605" s="19"/>
      <c r="N2605" s="19">
        <v>400</v>
      </c>
      <c r="O2605" s="19"/>
      <c r="P2605" s="19"/>
      <c r="Q2605" s="19">
        <v>1</v>
      </c>
      <c r="R2605" s="19"/>
      <c r="S2605" s="19"/>
      <c r="T2605" s="17" t="s">
        <v>6853</v>
      </c>
    </row>
    <row r="2606" spans="1:20" ht="43.2" x14ac:dyDescent="0.3">
      <c r="A2606" s="1" t="s">
        <v>8559</v>
      </c>
      <c r="B2606" s="17" t="s">
        <v>1406</v>
      </c>
      <c r="C2606" s="17" t="s">
        <v>2803</v>
      </c>
      <c r="D2606" s="17" t="s">
        <v>2804</v>
      </c>
      <c r="E2606" s="18">
        <v>1192572</v>
      </c>
      <c r="F2606" s="17" t="s">
        <v>259</v>
      </c>
      <c r="G2606" s="17" t="s">
        <v>7862</v>
      </c>
      <c r="H2606" s="17"/>
      <c r="I2606" s="17" t="s">
        <v>6793</v>
      </c>
      <c r="J2606" s="20">
        <v>25212.73</v>
      </c>
      <c r="K2606" s="19">
        <v>3391</v>
      </c>
      <c r="L2606" s="19"/>
      <c r="M2606" s="19"/>
      <c r="N2606" s="19"/>
      <c r="O2606" s="19"/>
      <c r="P2606" s="19"/>
      <c r="Q2606" s="19"/>
      <c r="R2606" s="19"/>
      <c r="S2606" s="19"/>
      <c r="T2606" s="17"/>
    </row>
    <row r="2607" spans="1:20" x14ac:dyDescent="0.3">
      <c r="A2607" s="1" t="s">
        <v>8559</v>
      </c>
      <c r="B2607" s="17" t="s">
        <v>1406</v>
      </c>
      <c r="C2607" s="17" t="s">
        <v>2461</v>
      </c>
      <c r="D2607" s="17" t="s">
        <v>2462</v>
      </c>
      <c r="E2607" s="18">
        <v>1192632</v>
      </c>
      <c r="F2607" s="17" t="s">
        <v>1478</v>
      </c>
      <c r="G2607" s="17" t="s">
        <v>7768</v>
      </c>
      <c r="H2607" s="17"/>
      <c r="I2607" s="17"/>
      <c r="J2607" s="20">
        <v>1026.27</v>
      </c>
      <c r="K2607" s="19">
        <v>583</v>
      </c>
      <c r="L2607" s="19"/>
      <c r="M2607" s="19"/>
      <c r="N2607" s="19"/>
      <c r="O2607" s="19"/>
      <c r="P2607" s="19"/>
      <c r="Q2607" s="19"/>
      <c r="R2607" s="19"/>
      <c r="S2607" s="19"/>
      <c r="T2607" s="17"/>
    </row>
    <row r="2608" spans="1:20" ht="43.2" x14ac:dyDescent="0.3">
      <c r="A2608" s="1" t="s">
        <v>8559</v>
      </c>
      <c r="B2608" s="17" t="s">
        <v>1406</v>
      </c>
      <c r="C2608" s="17" t="s">
        <v>2488</v>
      </c>
      <c r="D2608" s="17" t="s">
        <v>2489</v>
      </c>
      <c r="E2608" s="18">
        <v>1192633</v>
      </c>
      <c r="F2608" s="17" t="s">
        <v>2490</v>
      </c>
      <c r="G2608" s="17" t="s">
        <v>7777</v>
      </c>
      <c r="H2608" s="17"/>
      <c r="I2608" s="17"/>
      <c r="J2608" s="20">
        <v>0.5</v>
      </c>
      <c r="K2608" s="19">
        <v>28</v>
      </c>
      <c r="L2608" s="19"/>
      <c r="M2608" s="19"/>
      <c r="N2608" s="19"/>
      <c r="O2608" s="19"/>
      <c r="P2608" s="19"/>
      <c r="Q2608" s="19"/>
      <c r="R2608" s="19"/>
      <c r="S2608" s="19"/>
      <c r="T2608" s="17"/>
    </row>
    <row r="2609" spans="1:20" ht="43.2" x14ac:dyDescent="0.3">
      <c r="A2609" s="1" t="s">
        <v>8559</v>
      </c>
      <c r="B2609" s="17" t="s">
        <v>1406</v>
      </c>
      <c r="C2609" s="17" t="s">
        <v>1474</v>
      </c>
      <c r="D2609" s="17" t="s">
        <v>1475</v>
      </c>
      <c r="E2609" s="18">
        <v>1192638</v>
      </c>
      <c r="F2609" s="17" t="s">
        <v>333</v>
      </c>
      <c r="G2609" s="17" t="s">
        <v>7467</v>
      </c>
      <c r="H2609" s="17"/>
      <c r="I2609" s="17"/>
      <c r="J2609" s="20">
        <v>17.600000000000001</v>
      </c>
      <c r="K2609" s="19">
        <v>36</v>
      </c>
      <c r="L2609" s="19"/>
      <c r="M2609" s="19"/>
      <c r="N2609" s="19"/>
      <c r="O2609" s="19"/>
      <c r="P2609" s="19"/>
      <c r="Q2609" s="19"/>
      <c r="R2609" s="19"/>
      <c r="S2609" s="19"/>
      <c r="T2609" s="17"/>
    </row>
    <row r="2610" spans="1:20" ht="43.2" x14ac:dyDescent="0.3">
      <c r="A2610" s="1" t="s">
        <v>8559</v>
      </c>
      <c r="B2610" s="17" t="s">
        <v>1406</v>
      </c>
      <c r="C2610" s="17" t="s">
        <v>2289</v>
      </c>
      <c r="D2610" s="17" t="s">
        <v>2290</v>
      </c>
      <c r="E2610" s="18">
        <v>1192624</v>
      </c>
      <c r="F2610" s="17" t="s">
        <v>104</v>
      </c>
      <c r="G2610" s="17" t="s">
        <v>7697</v>
      </c>
      <c r="H2610" s="17"/>
      <c r="I2610" s="17"/>
      <c r="J2610" s="20">
        <v>199.52</v>
      </c>
      <c r="K2610" s="19"/>
      <c r="L2610" s="19"/>
      <c r="M2610" s="19"/>
      <c r="N2610" s="19"/>
      <c r="O2610" s="19"/>
      <c r="P2610" s="19"/>
      <c r="Q2610" s="19">
        <v>1</v>
      </c>
      <c r="R2610" s="19"/>
      <c r="S2610" s="19"/>
      <c r="T2610" s="17" t="s">
        <v>6853</v>
      </c>
    </row>
    <row r="2611" spans="1:20" ht="28.8" x14ac:dyDescent="0.3">
      <c r="A2611" s="1" t="s">
        <v>8559</v>
      </c>
      <c r="B2611" s="17" t="s">
        <v>1406</v>
      </c>
      <c r="C2611" s="17" t="s">
        <v>2435</v>
      </c>
      <c r="D2611" s="17" t="s">
        <v>2436</v>
      </c>
      <c r="E2611" s="18">
        <v>1192625</v>
      </c>
      <c r="F2611" s="17" t="s">
        <v>52</v>
      </c>
      <c r="G2611" s="17" t="s">
        <v>7754</v>
      </c>
      <c r="H2611" s="17"/>
      <c r="I2611" s="17" t="s">
        <v>6791</v>
      </c>
      <c r="J2611" s="20">
        <v>1324.73</v>
      </c>
      <c r="K2611" s="19"/>
      <c r="L2611" s="19"/>
      <c r="M2611" s="19"/>
      <c r="N2611" s="19"/>
      <c r="O2611" s="19"/>
      <c r="P2611" s="19"/>
      <c r="Q2611" s="19">
        <v>1</v>
      </c>
      <c r="R2611" s="19"/>
      <c r="S2611" s="19"/>
      <c r="T2611" s="17" t="s">
        <v>6853</v>
      </c>
    </row>
    <row r="2612" spans="1:20" ht="28.8" x14ac:dyDescent="0.3">
      <c r="A2612" s="1" t="s">
        <v>8559</v>
      </c>
      <c r="B2612" s="17" t="s">
        <v>1406</v>
      </c>
      <c r="C2612" s="17" t="s">
        <v>2957</v>
      </c>
      <c r="D2612" s="17" t="s">
        <v>2958</v>
      </c>
      <c r="E2612" s="18">
        <v>1192584</v>
      </c>
      <c r="F2612" s="17" t="s">
        <v>1443</v>
      </c>
      <c r="G2612" s="17" t="s">
        <v>7902</v>
      </c>
      <c r="H2612" s="17"/>
      <c r="I2612" s="17"/>
      <c r="J2612" s="20">
        <v>63.37</v>
      </c>
      <c r="K2612" s="19">
        <v>36</v>
      </c>
      <c r="L2612" s="19"/>
      <c r="M2612" s="19"/>
      <c r="N2612" s="19"/>
      <c r="O2612" s="19"/>
      <c r="P2612" s="19"/>
      <c r="Q2612" s="19">
        <v>1</v>
      </c>
      <c r="R2612" s="19"/>
      <c r="S2612" s="19"/>
      <c r="T2612" s="17" t="s">
        <v>6853</v>
      </c>
    </row>
    <row r="2613" spans="1:20" ht="28.8" x14ac:dyDescent="0.3">
      <c r="A2613" s="1" t="s">
        <v>8559</v>
      </c>
      <c r="B2613" s="17" t="s">
        <v>1406</v>
      </c>
      <c r="C2613" s="17" t="s">
        <v>2957</v>
      </c>
      <c r="D2613" s="17" t="s">
        <v>2958</v>
      </c>
      <c r="E2613" s="18">
        <v>1192584</v>
      </c>
      <c r="F2613" s="17" t="s">
        <v>1538</v>
      </c>
      <c r="G2613" s="17" t="s">
        <v>7903</v>
      </c>
      <c r="H2613" s="17"/>
      <c r="I2613" s="17"/>
      <c r="J2613" s="20">
        <v>52.33</v>
      </c>
      <c r="K2613" s="19"/>
      <c r="L2613" s="19"/>
      <c r="M2613" s="19"/>
      <c r="N2613" s="19"/>
      <c r="O2613" s="19"/>
      <c r="P2613" s="19"/>
      <c r="Q2613" s="19">
        <v>39</v>
      </c>
      <c r="R2613" s="19"/>
      <c r="S2613" s="19"/>
      <c r="T2613" s="17" t="s">
        <v>8549</v>
      </c>
    </row>
    <row r="2614" spans="1:20" ht="43.2" x14ac:dyDescent="0.3">
      <c r="A2614" s="1" t="s">
        <v>8559</v>
      </c>
      <c r="B2614" s="17" t="s">
        <v>1406</v>
      </c>
      <c r="C2614" s="17" t="s">
        <v>2660</v>
      </c>
      <c r="D2614" s="17" t="s">
        <v>2661</v>
      </c>
      <c r="E2614" s="18">
        <v>1192621</v>
      </c>
      <c r="F2614" s="17" t="s">
        <v>2591</v>
      </c>
      <c r="G2614" s="17" t="s">
        <v>7819</v>
      </c>
      <c r="H2614" s="17"/>
      <c r="I2614" s="17"/>
      <c r="J2614" s="20">
        <v>179.47</v>
      </c>
      <c r="K2614" s="19"/>
      <c r="L2614" s="19"/>
      <c r="M2614" s="19"/>
      <c r="N2614" s="19"/>
      <c r="O2614" s="19"/>
      <c r="P2614" s="19"/>
      <c r="Q2614" s="19">
        <v>1</v>
      </c>
      <c r="R2614" s="19"/>
      <c r="S2614" s="19"/>
      <c r="T2614" s="17" t="s">
        <v>6853</v>
      </c>
    </row>
    <row r="2615" spans="1:20" ht="28.8" x14ac:dyDescent="0.3">
      <c r="A2615" s="1" t="s">
        <v>8559</v>
      </c>
      <c r="B2615" s="17" t="s">
        <v>1406</v>
      </c>
      <c r="C2615" s="17" t="s">
        <v>2233</v>
      </c>
      <c r="D2615" s="17" t="s">
        <v>2234</v>
      </c>
      <c r="E2615" s="18">
        <v>1192623</v>
      </c>
      <c r="F2615" s="17" t="s">
        <v>2228</v>
      </c>
      <c r="G2615" s="17" t="s">
        <v>7673</v>
      </c>
      <c r="H2615" s="17"/>
      <c r="I2615" s="17"/>
      <c r="J2615" s="20">
        <v>3840.7</v>
      </c>
      <c r="K2615" s="19"/>
      <c r="L2615" s="19"/>
      <c r="M2615" s="19"/>
      <c r="N2615" s="19">
        <v>4000</v>
      </c>
      <c r="O2615" s="19"/>
      <c r="P2615" s="19"/>
      <c r="Q2615" s="19">
        <v>1</v>
      </c>
      <c r="R2615" s="19"/>
      <c r="S2615" s="19"/>
      <c r="T2615" s="17" t="s">
        <v>6853</v>
      </c>
    </row>
    <row r="2616" spans="1:20" x14ac:dyDescent="0.3">
      <c r="A2616" s="1" t="s">
        <v>8559</v>
      </c>
      <c r="B2616" s="17" t="s">
        <v>1406</v>
      </c>
      <c r="C2616" s="17" t="s">
        <v>1533</v>
      </c>
      <c r="D2616" s="17" t="s">
        <v>871</v>
      </c>
      <c r="E2616" s="18">
        <v>30020</v>
      </c>
      <c r="F2616" s="17" t="s">
        <v>47</v>
      </c>
      <c r="G2616" s="17"/>
      <c r="H2616" s="17"/>
      <c r="I2616" s="17" t="s">
        <v>6788</v>
      </c>
      <c r="J2616" s="20">
        <v>8845.49</v>
      </c>
      <c r="K2616" s="19"/>
      <c r="L2616" s="19"/>
      <c r="M2616" s="19"/>
      <c r="N2616" s="19"/>
      <c r="O2616" s="19"/>
      <c r="P2616" s="19"/>
      <c r="Q2616" s="19">
        <v>1</v>
      </c>
      <c r="R2616" s="19"/>
      <c r="S2616" s="19"/>
      <c r="T2616" s="17" t="s">
        <v>6853</v>
      </c>
    </row>
    <row r="2617" spans="1:20" ht="28.8" x14ac:dyDescent="0.3">
      <c r="A2617" s="1" t="s">
        <v>8559</v>
      </c>
      <c r="B2617" s="17" t="s">
        <v>1406</v>
      </c>
      <c r="C2617" s="17" t="s">
        <v>2433</v>
      </c>
      <c r="D2617" s="17" t="s">
        <v>2434</v>
      </c>
      <c r="E2617" s="18">
        <v>30023</v>
      </c>
      <c r="F2617" s="17" t="s">
        <v>55</v>
      </c>
      <c r="G2617" s="17" t="s">
        <v>7753</v>
      </c>
      <c r="H2617" s="17" t="s">
        <v>6790</v>
      </c>
      <c r="I2617" s="17" t="s">
        <v>6788</v>
      </c>
      <c r="J2617" s="20">
        <v>3257.2</v>
      </c>
      <c r="K2617" s="19"/>
      <c r="L2617" s="19"/>
      <c r="M2617" s="19"/>
      <c r="N2617" s="19"/>
      <c r="O2617" s="19"/>
      <c r="P2617" s="19"/>
      <c r="Q2617" s="19">
        <v>1</v>
      </c>
      <c r="R2617" s="19"/>
      <c r="S2617" s="19"/>
      <c r="T2617" s="17" t="s">
        <v>6853</v>
      </c>
    </row>
    <row r="2618" spans="1:20" ht="28.8" x14ac:dyDescent="0.3">
      <c r="A2618" s="1" t="s">
        <v>8559</v>
      </c>
      <c r="B2618" s="17" t="s">
        <v>1406</v>
      </c>
      <c r="C2618" s="17" t="s">
        <v>2583</v>
      </c>
      <c r="D2618" s="17" t="s">
        <v>2584</v>
      </c>
      <c r="E2618" s="18">
        <v>1103026</v>
      </c>
      <c r="F2618" s="17" t="s">
        <v>197</v>
      </c>
      <c r="G2618" s="17" t="s">
        <v>7800</v>
      </c>
      <c r="H2618" s="17"/>
      <c r="I2618" s="17" t="s">
        <v>6791</v>
      </c>
      <c r="J2618" s="20">
        <v>172.51</v>
      </c>
      <c r="K2618" s="19">
        <v>286</v>
      </c>
      <c r="L2618" s="19"/>
      <c r="M2618" s="19"/>
      <c r="N2618" s="19"/>
      <c r="O2618" s="19"/>
      <c r="P2618" s="19"/>
      <c r="Q2618" s="19"/>
      <c r="R2618" s="19"/>
      <c r="S2618" s="19"/>
      <c r="T2618" s="17"/>
    </row>
    <row r="2619" spans="1:20" ht="43.2" x14ac:dyDescent="0.3">
      <c r="A2619" s="1" t="s">
        <v>8559</v>
      </c>
      <c r="B2619" s="17" t="s">
        <v>1406</v>
      </c>
      <c r="C2619" s="17" t="s">
        <v>1650</v>
      </c>
      <c r="D2619" s="17" t="s">
        <v>1651</v>
      </c>
      <c r="E2619" s="18">
        <v>1103029</v>
      </c>
      <c r="F2619" s="17" t="s">
        <v>55</v>
      </c>
      <c r="G2619" s="17" t="s">
        <v>7492</v>
      </c>
      <c r="H2619" s="17"/>
      <c r="I2619" s="17" t="s">
        <v>6788</v>
      </c>
      <c r="J2619" s="20">
        <v>3257.2</v>
      </c>
      <c r="K2619" s="19"/>
      <c r="L2619" s="19"/>
      <c r="M2619" s="19"/>
      <c r="N2619" s="19"/>
      <c r="O2619" s="19"/>
      <c r="P2619" s="19"/>
      <c r="Q2619" s="19">
        <v>1</v>
      </c>
      <c r="R2619" s="19"/>
      <c r="S2619" s="19"/>
      <c r="T2619" s="17" t="s">
        <v>6853</v>
      </c>
    </row>
    <row r="2620" spans="1:20" ht="28.8" x14ac:dyDescent="0.3">
      <c r="A2620" s="1" t="s">
        <v>8559</v>
      </c>
      <c r="B2620" s="17" t="s">
        <v>1406</v>
      </c>
      <c r="C2620" s="17" t="s">
        <v>3045</v>
      </c>
      <c r="D2620" s="17" t="s">
        <v>3046</v>
      </c>
      <c r="E2620" s="18">
        <v>1103031</v>
      </c>
      <c r="F2620" s="17" t="s">
        <v>55</v>
      </c>
      <c r="G2620" s="17" t="s">
        <v>3007</v>
      </c>
      <c r="H2620" s="17"/>
      <c r="I2620" s="17" t="s">
        <v>6788</v>
      </c>
      <c r="J2620" s="20">
        <v>3257.2</v>
      </c>
      <c r="K2620" s="19"/>
      <c r="L2620" s="19"/>
      <c r="M2620" s="19"/>
      <c r="N2620" s="19"/>
      <c r="O2620" s="19"/>
      <c r="P2620" s="19"/>
      <c r="Q2620" s="19">
        <v>1</v>
      </c>
      <c r="R2620" s="19"/>
      <c r="S2620" s="19"/>
      <c r="T2620" s="17" t="s">
        <v>6853</v>
      </c>
    </row>
    <row r="2621" spans="1:20" ht="43.2" x14ac:dyDescent="0.3">
      <c r="A2621" s="1" t="s">
        <v>8559</v>
      </c>
      <c r="B2621" s="17" t="s">
        <v>1406</v>
      </c>
      <c r="C2621" s="17" t="s">
        <v>3106</v>
      </c>
      <c r="D2621" s="17" t="s">
        <v>3107</v>
      </c>
      <c r="E2621" s="18">
        <v>1103036</v>
      </c>
      <c r="F2621" s="17" t="s">
        <v>55</v>
      </c>
      <c r="G2621" s="17" t="s">
        <v>7945</v>
      </c>
      <c r="H2621" s="17"/>
      <c r="I2621" s="17" t="s">
        <v>6788</v>
      </c>
      <c r="J2621" s="20">
        <v>3257.2</v>
      </c>
      <c r="K2621" s="19"/>
      <c r="L2621" s="19"/>
      <c r="M2621" s="19"/>
      <c r="N2621" s="19"/>
      <c r="O2621" s="19"/>
      <c r="P2621" s="19"/>
      <c r="Q2621" s="19">
        <v>1</v>
      </c>
      <c r="R2621" s="19"/>
      <c r="S2621" s="19"/>
      <c r="T2621" s="17" t="s">
        <v>6853</v>
      </c>
    </row>
    <row r="2622" spans="1:20" ht="28.8" x14ac:dyDescent="0.3">
      <c r="A2622" s="1" t="s">
        <v>8559</v>
      </c>
      <c r="B2622" s="17" t="s">
        <v>1406</v>
      </c>
      <c r="C2622" s="17" t="s">
        <v>1510</v>
      </c>
      <c r="D2622" s="17" t="s">
        <v>1511</v>
      </c>
      <c r="E2622" s="18">
        <v>1102999</v>
      </c>
      <c r="F2622" s="17" t="s">
        <v>1495</v>
      </c>
      <c r="G2622" s="17" t="s">
        <v>7473</v>
      </c>
      <c r="H2622" s="17"/>
      <c r="I2622" s="17" t="s">
        <v>6793</v>
      </c>
      <c r="J2622" s="20">
        <v>7058.58</v>
      </c>
      <c r="K2622" s="19"/>
      <c r="L2622" s="19"/>
      <c r="M2622" s="19"/>
      <c r="N2622" s="19">
        <v>72</v>
      </c>
      <c r="O2622" s="19"/>
      <c r="P2622" s="19"/>
      <c r="Q2622" s="19">
        <v>1</v>
      </c>
      <c r="R2622" s="19"/>
      <c r="S2622" s="19"/>
      <c r="T2622" s="17" t="s">
        <v>6853</v>
      </c>
    </row>
    <row r="2623" spans="1:20" ht="28.8" x14ac:dyDescent="0.3">
      <c r="A2623" s="1" t="s">
        <v>8559</v>
      </c>
      <c r="B2623" s="17" t="s">
        <v>1406</v>
      </c>
      <c r="C2623" s="17" t="s">
        <v>1834</v>
      </c>
      <c r="D2623" s="17" t="s">
        <v>1835</v>
      </c>
      <c r="E2623" s="18">
        <v>1171788</v>
      </c>
      <c r="F2623" s="17" t="s">
        <v>313</v>
      </c>
      <c r="G2623" s="17" t="s">
        <v>7540</v>
      </c>
      <c r="H2623" s="17"/>
      <c r="I2623" s="17" t="s">
        <v>6788</v>
      </c>
      <c r="J2623" s="20">
        <v>3257.2</v>
      </c>
      <c r="K2623" s="19"/>
      <c r="L2623" s="19"/>
      <c r="M2623" s="19"/>
      <c r="N2623" s="19">
        <v>1</v>
      </c>
      <c r="O2623" s="19"/>
      <c r="P2623" s="19"/>
      <c r="Q2623" s="19">
        <v>0.5</v>
      </c>
      <c r="R2623" s="19"/>
      <c r="S2623" s="19"/>
      <c r="T2623" s="17" t="s">
        <v>8554</v>
      </c>
    </row>
    <row r="2624" spans="1:20" ht="28.8" x14ac:dyDescent="0.3">
      <c r="A2624" s="1" t="s">
        <v>8559</v>
      </c>
      <c r="B2624" s="17" t="s">
        <v>1406</v>
      </c>
      <c r="C2624" s="17" t="s">
        <v>1834</v>
      </c>
      <c r="D2624" s="17" t="s">
        <v>1835</v>
      </c>
      <c r="E2624" s="18">
        <v>1171788</v>
      </c>
      <c r="F2624" s="17" t="s">
        <v>55</v>
      </c>
      <c r="G2624" s="17" t="s">
        <v>7541</v>
      </c>
      <c r="H2624" s="17"/>
      <c r="I2624" s="17" t="s">
        <v>6788</v>
      </c>
      <c r="J2624" s="20">
        <v>3257.2</v>
      </c>
      <c r="K2624" s="19"/>
      <c r="L2624" s="19"/>
      <c r="M2624" s="19"/>
      <c r="N2624" s="19"/>
      <c r="O2624" s="19"/>
      <c r="P2624" s="19"/>
      <c r="Q2624" s="19">
        <v>1</v>
      </c>
      <c r="R2624" s="19"/>
      <c r="S2624" s="19"/>
      <c r="T2624" s="17" t="s">
        <v>6853</v>
      </c>
    </row>
    <row r="2625" spans="1:20" ht="28.8" x14ac:dyDescent="0.3">
      <c r="A2625" s="1" t="s">
        <v>8559</v>
      </c>
      <c r="B2625" s="17" t="s">
        <v>1406</v>
      </c>
      <c r="C2625" s="17" t="s">
        <v>2105</v>
      </c>
      <c r="D2625" s="17" t="s">
        <v>2106</v>
      </c>
      <c r="E2625" s="18">
        <v>1097348</v>
      </c>
      <c r="F2625" s="17" t="s">
        <v>197</v>
      </c>
      <c r="G2625" s="17" t="s">
        <v>406</v>
      </c>
      <c r="H2625" s="17"/>
      <c r="I2625" s="17" t="s">
        <v>6791</v>
      </c>
      <c r="J2625" s="20">
        <v>241.27</v>
      </c>
      <c r="K2625" s="19">
        <v>374</v>
      </c>
      <c r="L2625" s="19"/>
      <c r="M2625" s="19"/>
      <c r="N2625" s="19"/>
      <c r="O2625" s="19"/>
      <c r="P2625" s="19"/>
      <c r="Q2625" s="19"/>
      <c r="R2625" s="19"/>
      <c r="S2625" s="19"/>
      <c r="T2625" s="17"/>
    </row>
    <row r="2626" spans="1:20" ht="28.8" x14ac:dyDescent="0.3">
      <c r="A2626" s="1" t="s">
        <v>8559</v>
      </c>
      <c r="B2626" s="17" t="s">
        <v>1406</v>
      </c>
      <c r="C2626" s="17" t="s">
        <v>1580</v>
      </c>
      <c r="D2626" s="17" t="s">
        <v>459</v>
      </c>
      <c r="E2626" s="18">
        <v>23178</v>
      </c>
      <c r="F2626" s="17" t="s">
        <v>55</v>
      </c>
      <c r="G2626" s="17"/>
      <c r="H2626" s="17"/>
      <c r="I2626" s="17" t="s">
        <v>6788</v>
      </c>
      <c r="J2626" s="20">
        <v>3257.2</v>
      </c>
      <c r="K2626" s="19"/>
      <c r="L2626" s="19"/>
      <c r="M2626" s="19"/>
      <c r="N2626" s="19"/>
      <c r="O2626" s="19"/>
      <c r="P2626" s="19"/>
      <c r="Q2626" s="19">
        <v>1</v>
      </c>
      <c r="R2626" s="19"/>
      <c r="S2626" s="19"/>
      <c r="T2626" s="17" t="s">
        <v>6853</v>
      </c>
    </row>
    <row r="2627" spans="1:20" x14ac:dyDescent="0.3">
      <c r="A2627" s="1" t="s">
        <v>8558</v>
      </c>
      <c r="B2627" s="17" t="s">
        <v>5794</v>
      </c>
      <c r="C2627" s="17" t="s">
        <v>6245</v>
      </c>
      <c r="D2627" s="17" t="s">
        <v>2816</v>
      </c>
      <c r="E2627" s="18">
        <v>52272</v>
      </c>
      <c r="F2627" s="17" t="s">
        <v>47</v>
      </c>
      <c r="G2627" s="17" t="s">
        <v>1016</v>
      </c>
      <c r="H2627" s="17" t="s">
        <v>6792</v>
      </c>
      <c r="I2627" s="17" t="s">
        <v>6788</v>
      </c>
      <c r="J2627" s="20">
        <v>13344.49</v>
      </c>
      <c r="K2627" s="19"/>
      <c r="L2627" s="19"/>
      <c r="M2627" s="19"/>
      <c r="N2627" s="19"/>
      <c r="O2627" s="19"/>
      <c r="P2627" s="19"/>
      <c r="Q2627" s="19"/>
      <c r="R2627" s="19">
        <v>1</v>
      </c>
      <c r="S2627" s="19"/>
      <c r="T2627" s="17" t="s">
        <v>6853</v>
      </c>
    </row>
    <row r="2628" spans="1:20" ht="28.8" x14ac:dyDescent="0.3">
      <c r="A2628" s="1" t="s">
        <v>8559</v>
      </c>
      <c r="B2628" s="17" t="s">
        <v>1406</v>
      </c>
      <c r="C2628" s="17" t="s">
        <v>2495</v>
      </c>
      <c r="D2628" s="17" t="s">
        <v>2496</v>
      </c>
      <c r="E2628" s="18">
        <v>1133843</v>
      </c>
      <c r="F2628" s="17" t="s">
        <v>94</v>
      </c>
      <c r="G2628" s="17" t="s">
        <v>7628</v>
      </c>
      <c r="H2628" s="17" t="s">
        <v>6790</v>
      </c>
      <c r="I2628" s="17" t="s">
        <v>6788</v>
      </c>
      <c r="J2628" s="20">
        <v>137207.87</v>
      </c>
      <c r="K2628" s="19">
        <v>25506</v>
      </c>
      <c r="L2628" s="19"/>
      <c r="M2628" s="19"/>
      <c r="N2628" s="19"/>
      <c r="O2628" s="19"/>
      <c r="P2628" s="19"/>
      <c r="Q2628" s="19"/>
      <c r="R2628" s="19"/>
      <c r="S2628" s="19"/>
      <c r="T2628" s="17"/>
    </row>
    <row r="2629" spans="1:20" ht="43.2" x14ac:dyDescent="0.3">
      <c r="A2629" s="1" t="s">
        <v>8559</v>
      </c>
      <c r="B2629" s="17" t="s">
        <v>1406</v>
      </c>
      <c r="C2629" s="17" t="s">
        <v>2365</v>
      </c>
      <c r="D2629" s="17" t="s">
        <v>2366</v>
      </c>
      <c r="E2629" s="18">
        <v>28686</v>
      </c>
      <c r="F2629" s="17" t="s">
        <v>581</v>
      </c>
      <c r="G2629" s="17" t="s">
        <v>7604</v>
      </c>
      <c r="H2629" s="17" t="s">
        <v>1075</v>
      </c>
      <c r="I2629" s="17" t="s">
        <v>6789</v>
      </c>
      <c r="J2629" s="20">
        <v>13618.81</v>
      </c>
      <c r="K2629" s="19">
        <v>3342.38</v>
      </c>
      <c r="L2629" s="19"/>
      <c r="M2629" s="19"/>
      <c r="N2629" s="19"/>
      <c r="O2629" s="19"/>
      <c r="P2629" s="19"/>
      <c r="Q2629" s="19"/>
      <c r="R2629" s="19"/>
      <c r="S2629" s="19"/>
      <c r="T2629" s="17"/>
    </row>
    <row r="2630" spans="1:20" ht="28.8" x14ac:dyDescent="0.3">
      <c r="A2630" s="1" t="s">
        <v>8559</v>
      </c>
      <c r="B2630" s="17" t="s">
        <v>1406</v>
      </c>
      <c r="C2630" s="17" t="s">
        <v>1582</v>
      </c>
      <c r="D2630" s="17" t="s">
        <v>459</v>
      </c>
      <c r="E2630" s="18">
        <v>28687</v>
      </c>
      <c r="F2630" s="17" t="s">
        <v>55</v>
      </c>
      <c r="G2630" s="17"/>
      <c r="H2630" s="17"/>
      <c r="I2630" s="17" t="s">
        <v>6788</v>
      </c>
      <c r="J2630" s="20">
        <v>3257.2</v>
      </c>
      <c r="K2630" s="19"/>
      <c r="L2630" s="19"/>
      <c r="M2630" s="19"/>
      <c r="N2630" s="19"/>
      <c r="O2630" s="19"/>
      <c r="P2630" s="19"/>
      <c r="Q2630" s="19">
        <v>1</v>
      </c>
      <c r="R2630" s="19"/>
      <c r="S2630" s="19"/>
      <c r="T2630" s="17" t="s">
        <v>6853</v>
      </c>
    </row>
    <row r="2631" spans="1:20" ht="28.8" x14ac:dyDescent="0.3">
      <c r="A2631" s="1" t="s">
        <v>8559</v>
      </c>
      <c r="B2631" s="17" t="s">
        <v>1406</v>
      </c>
      <c r="C2631" s="17" t="s">
        <v>2882</v>
      </c>
      <c r="D2631" s="17" t="s">
        <v>1071</v>
      </c>
      <c r="E2631" s="18">
        <v>28688</v>
      </c>
      <c r="F2631" s="17" t="s">
        <v>55</v>
      </c>
      <c r="G2631" s="17"/>
      <c r="H2631" s="17"/>
      <c r="I2631" s="17" t="s">
        <v>6788</v>
      </c>
      <c r="J2631" s="20">
        <v>3257.2</v>
      </c>
      <c r="K2631" s="19"/>
      <c r="L2631" s="19"/>
      <c r="M2631" s="19"/>
      <c r="N2631" s="19"/>
      <c r="O2631" s="19"/>
      <c r="P2631" s="19"/>
      <c r="Q2631" s="19">
        <v>1</v>
      </c>
      <c r="R2631" s="19"/>
      <c r="S2631" s="19"/>
      <c r="T2631" s="17" t="s">
        <v>6853</v>
      </c>
    </row>
    <row r="2632" spans="1:20" ht="28.8" x14ac:dyDescent="0.3">
      <c r="A2632" s="1" t="s">
        <v>8559</v>
      </c>
      <c r="B2632" s="17" t="s">
        <v>1406</v>
      </c>
      <c r="C2632" s="17" t="s">
        <v>2638</v>
      </c>
      <c r="D2632" s="17" t="s">
        <v>1326</v>
      </c>
      <c r="E2632" s="18">
        <v>28689</v>
      </c>
      <c r="F2632" s="17" t="s">
        <v>55</v>
      </c>
      <c r="G2632" s="17"/>
      <c r="H2632" s="17"/>
      <c r="I2632" s="17" t="s">
        <v>6788</v>
      </c>
      <c r="J2632" s="20">
        <v>3257.2</v>
      </c>
      <c r="K2632" s="19"/>
      <c r="L2632" s="19"/>
      <c r="M2632" s="19"/>
      <c r="N2632" s="19"/>
      <c r="O2632" s="19"/>
      <c r="P2632" s="19"/>
      <c r="Q2632" s="19">
        <v>1</v>
      </c>
      <c r="R2632" s="19"/>
      <c r="S2632" s="19"/>
      <c r="T2632" s="17" t="s">
        <v>6853</v>
      </c>
    </row>
    <row r="2633" spans="1:20" ht="28.8" x14ac:dyDescent="0.3">
      <c r="A2633" s="1" t="s">
        <v>8559</v>
      </c>
      <c r="B2633" s="17" t="s">
        <v>1406</v>
      </c>
      <c r="C2633" s="17" t="s">
        <v>2107</v>
      </c>
      <c r="D2633" s="17" t="s">
        <v>2108</v>
      </c>
      <c r="E2633" s="18">
        <v>1081209</v>
      </c>
      <c r="F2633" s="17" t="s">
        <v>197</v>
      </c>
      <c r="G2633" s="17" t="s">
        <v>406</v>
      </c>
      <c r="H2633" s="17"/>
      <c r="I2633" s="17" t="s">
        <v>6791</v>
      </c>
      <c r="J2633" s="20">
        <v>241.27</v>
      </c>
      <c r="K2633" s="19">
        <v>400</v>
      </c>
      <c r="L2633" s="19"/>
      <c r="M2633" s="19"/>
      <c r="N2633" s="19"/>
      <c r="O2633" s="19"/>
      <c r="P2633" s="19"/>
      <c r="Q2633" s="19"/>
      <c r="R2633" s="19"/>
      <c r="S2633" s="19"/>
      <c r="T2633" s="17"/>
    </row>
    <row r="2634" spans="1:20" x14ac:dyDescent="0.3">
      <c r="A2634" s="1" t="s">
        <v>8559</v>
      </c>
      <c r="B2634" s="17" t="s">
        <v>6469</v>
      </c>
      <c r="C2634" s="17" t="s">
        <v>6758</v>
      </c>
      <c r="D2634" s="17" t="s">
        <v>6759</v>
      </c>
      <c r="E2634" s="18">
        <v>56394</v>
      </c>
      <c r="F2634" s="17" t="s">
        <v>520</v>
      </c>
      <c r="G2634" s="17" t="s">
        <v>3155</v>
      </c>
      <c r="H2634" s="17" t="s">
        <v>6790</v>
      </c>
      <c r="I2634" s="17" t="s">
        <v>6791</v>
      </c>
      <c r="J2634" s="20">
        <v>85225.01</v>
      </c>
      <c r="K2634" s="19">
        <v>15074</v>
      </c>
      <c r="L2634" s="19"/>
      <c r="M2634" s="19"/>
      <c r="N2634" s="19"/>
      <c r="O2634" s="19"/>
      <c r="P2634" s="19"/>
      <c r="Q2634" s="19"/>
      <c r="R2634" s="19"/>
      <c r="S2634" s="19"/>
      <c r="T2634" s="17"/>
    </row>
    <row r="2635" spans="1:20" ht="43.2" x14ac:dyDescent="0.3">
      <c r="A2635" s="1" t="s">
        <v>8559</v>
      </c>
      <c r="B2635" s="17" t="s">
        <v>6469</v>
      </c>
      <c r="C2635" s="17" t="s">
        <v>6758</v>
      </c>
      <c r="D2635" s="17" t="s">
        <v>6759</v>
      </c>
      <c r="E2635" s="18">
        <v>56394</v>
      </c>
      <c r="F2635" s="17" t="s">
        <v>176</v>
      </c>
      <c r="G2635" s="17" t="s">
        <v>8534</v>
      </c>
      <c r="H2635" s="17" t="s">
        <v>6790</v>
      </c>
      <c r="I2635" s="17" t="s">
        <v>6791</v>
      </c>
      <c r="J2635" s="20">
        <v>34994.01</v>
      </c>
      <c r="K2635" s="19">
        <v>6338</v>
      </c>
      <c r="L2635" s="19"/>
      <c r="M2635" s="19"/>
      <c r="N2635" s="19"/>
      <c r="O2635" s="19"/>
      <c r="P2635" s="19"/>
      <c r="Q2635" s="19"/>
      <c r="R2635" s="19"/>
      <c r="S2635" s="19"/>
      <c r="T2635" s="17"/>
    </row>
    <row r="2636" spans="1:20" ht="28.8" x14ac:dyDescent="0.3">
      <c r="A2636" s="1" t="s">
        <v>8559</v>
      </c>
      <c r="B2636" s="17" t="s">
        <v>6469</v>
      </c>
      <c r="C2636" s="17" t="s">
        <v>6758</v>
      </c>
      <c r="D2636" s="17" t="s">
        <v>6759</v>
      </c>
      <c r="E2636" s="18">
        <v>56394</v>
      </c>
      <c r="F2636" s="17" t="s">
        <v>491</v>
      </c>
      <c r="G2636" s="17" t="s">
        <v>5387</v>
      </c>
      <c r="H2636" s="17" t="s">
        <v>6790</v>
      </c>
      <c r="I2636" s="17" t="s">
        <v>6791</v>
      </c>
      <c r="J2636" s="20">
        <v>32025.599999999999</v>
      </c>
      <c r="K2636" s="19">
        <v>8629</v>
      </c>
      <c r="L2636" s="19"/>
      <c r="M2636" s="19"/>
      <c r="N2636" s="19"/>
      <c r="O2636" s="19"/>
      <c r="P2636" s="19"/>
      <c r="Q2636" s="19"/>
      <c r="R2636" s="19"/>
      <c r="S2636" s="19"/>
      <c r="T2636" s="17"/>
    </row>
    <row r="2637" spans="1:20" ht="28.8" x14ac:dyDescent="0.3">
      <c r="A2637" s="1" t="s">
        <v>8559</v>
      </c>
      <c r="B2637" s="17" t="s">
        <v>6469</v>
      </c>
      <c r="C2637" s="17" t="s">
        <v>6758</v>
      </c>
      <c r="D2637" s="17" t="s">
        <v>6759</v>
      </c>
      <c r="E2637" s="18">
        <v>56394</v>
      </c>
      <c r="F2637" s="17" t="s">
        <v>113</v>
      </c>
      <c r="G2637" s="17" t="s">
        <v>8535</v>
      </c>
      <c r="H2637" s="17" t="s">
        <v>1075</v>
      </c>
      <c r="I2637" s="17" t="s">
        <v>6787</v>
      </c>
      <c r="J2637" s="20">
        <v>19418.38</v>
      </c>
      <c r="K2637" s="19">
        <v>3801</v>
      </c>
      <c r="L2637" s="19"/>
      <c r="M2637" s="19"/>
      <c r="N2637" s="19"/>
      <c r="O2637" s="19"/>
      <c r="P2637" s="19"/>
      <c r="Q2637" s="19"/>
      <c r="R2637" s="19"/>
      <c r="S2637" s="19"/>
      <c r="T2637" s="17"/>
    </row>
    <row r="2638" spans="1:20" ht="43.2" x14ac:dyDescent="0.3">
      <c r="A2638" s="1" t="s">
        <v>8559</v>
      </c>
      <c r="B2638" s="17" t="s">
        <v>6469</v>
      </c>
      <c r="C2638" s="17" t="s">
        <v>6758</v>
      </c>
      <c r="D2638" s="17" t="s">
        <v>6759</v>
      </c>
      <c r="E2638" s="18">
        <v>56394</v>
      </c>
      <c r="F2638" s="17" t="s">
        <v>259</v>
      </c>
      <c r="G2638" s="17" t="s">
        <v>8536</v>
      </c>
      <c r="H2638" s="17" t="s">
        <v>1075</v>
      </c>
      <c r="I2638" s="17" t="s">
        <v>6793</v>
      </c>
      <c r="J2638" s="20">
        <v>120663.55</v>
      </c>
      <c r="K2638" s="19">
        <v>7063</v>
      </c>
      <c r="L2638" s="19"/>
      <c r="M2638" s="19"/>
      <c r="N2638" s="19"/>
      <c r="O2638" s="19"/>
      <c r="P2638" s="19"/>
      <c r="Q2638" s="19"/>
      <c r="R2638" s="19"/>
      <c r="S2638" s="19"/>
      <c r="T2638" s="17"/>
    </row>
    <row r="2639" spans="1:20" ht="28.8" x14ac:dyDescent="0.3">
      <c r="A2639" s="1" t="s">
        <v>8559</v>
      </c>
      <c r="B2639" s="17" t="s">
        <v>6469</v>
      </c>
      <c r="C2639" s="17" t="s">
        <v>6758</v>
      </c>
      <c r="D2639" s="17" t="s">
        <v>6759</v>
      </c>
      <c r="E2639" s="18">
        <v>56394</v>
      </c>
      <c r="F2639" s="17" t="s">
        <v>284</v>
      </c>
      <c r="G2639" s="17" t="s">
        <v>7917</v>
      </c>
      <c r="H2639" s="17" t="s">
        <v>6790</v>
      </c>
      <c r="I2639" s="17"/>
      <c r="J2639" s="20">
        <v>70509.5</v>
      </c>
      <c r="K2639" s="19">
        <v>10049</v>
      </c>
      <c r="L2639" s="19"/>
      <c r="M2639" s="19"/>
      <c r="N2639" s="19">
        <v>250</v>
      </c>
      <c r="O2639" s="19"/>
      <c r="P2639" s="19"/>
      <c r="Q2639" s="19"/>
      <c r="R2639" s="19"/>
      <c r="S2639" s="19"/>
      <c r="T2639" s="17"/>
    </row>
    <row r="2640" spans="1:20" ht="28.8" x14ac:dyDescent="0.3">
      <c r="A2640" s="1" t="s">
        <v>8559</v>
      </c>
      <c r="B2640" s="17" t="s">
        <v>6469</v>
      </c>
      <c r="C2640" s="17" t="s">
        <v>6758</v>
      </c>
      <c r="D2640" s="17" t="s">
        <v>6759</v>
      </c>
      <c r="E2640" s="18">
        <v>56394</v>
      </c>
      <c r="F2640" s="17" t="s">
        <v>259</v>
      </c>
      <c r="G2640" s="17" t="s">
        <v>4717</v>
      </c>
      <c r="H2640" s="17" t="s">
        <v>6792</v>
      </c>
      <c r="I2640" s="17" t="s">
        <v>6793</v>
      </c>
      <c r="J2640" s="20"/>
      <c r="K2640" s="19">
        <v>3166</v>
      </c>
      <c r="L2640" s="19"/>
      <c r="M2640" s="19"/>
      <c r="N2640" s="19"/>
      <c r="O2640" s="19"/>
      <c r="P2640" s="19"/>
      <c r="Q2640" s="19"/>
      <c r="R2640" s="19"/>
      <c r="S2640" s="19"/>
      <c r="T2640" s="17"/>
    </row>
    <row r="2641" spans="1:20" x14ac:dyDescent="0.3">
      <c r="A2641" s="1" t="s">
        <v>8559</v>
      </c>
      <c r="B2641" s="17" t="s">
        <v>6469</v>
      </c>
      <c r="C2641" s="17" t="s">
        <v>6758</v>
      </c>
      <c r="D2641" s="17" t="s">
        <v>6759</v>
      </c>
      <c r="E2641" s="18">
        <v>56394</v>
      </c>
      <c r="F2641" s="17" t="s">
        <v>90</v>
      </c>
      <c r="G2641" s="17" t="s">
        <v>3316</v>
      </c>
      <c r="H2641" s="17" t="s">
        <v>1075</v>
      </c>
      <c r="I2641" s="17" t="s">
        <v>6794</v>
      </c>
      <c r="J2641" s="20"/>
      <c r="K2641" s="19">
        <v>3953</v>
      </c>
      <c r="L2641" s="19"/>
      <c r="M2641" s="19"/>
      <c r="N2641" s="19"/>
      <c r="O2641" s="19"/>
      <c r="P2641" s="19"/>
      <c r="Q2641" s="19"/>
      <c r="R2641" s="19"/>
      <c r="S2641" s="19"/>
      <c r="T2641" s="17"/>
    </row>
    <row r="2642" spans="1:20" ht="28.8" x14ac:dyDescent="0.3">
      <c r="A2642" s="1" t="s">
        <v>8559</v>
      </c>
      <c r="B2642" s="17" t="s">
        <v>1406</v>
      </c>
      <c r="C2642" s="17" t="s">
        <v>2585</v>
      </c>
      <c r="D2642" s="17" t="s">
        <v>2586</v>
      </c>
      <c r="E2642" s="18">
        <v>1045722</v>
      </c>
      <c r="F2642" s="17" t="s">
        <v>197</v>
      </c>
      <c r="G2642" s="17" t="s">
        <v>7801</v>
      </c>
      <c r="H2642" s="17"/>
      <c r="I2642" s="17" t="s">
        <v>6791</v>
      </c>
      <c r="J2642" s="20">
        <v>501.85</v>
      </c>
      <c r="K2642" s="19">
        <v>832</v>
      </c>
      <c r="L2642" s="19"/>
      <c r="M2642" s="19"/>
      <c r="N2642" s="19"/>
      <c r="O2642" s="19"/>
      <c r="P2642" s="19"/>
      <c r="Q2642" s="19"/>
      <c r="R2642" s="19"/>
      <c r="S2642" s="19"/>
      <c r="T2642" s="17"/>
    </row>
    <row r="2643" spans="1:20" ht="28.8" x14ac:dyDescent="0.3">
      <c r="A2643" s="1" t="s">
        <v>8559</v>
      </c>
      <c r="B2643" s="17" t="s">
        <v>1406</v>
      </c>
      <c r="C2643" s="17" t="s">
        <v>1652</v>
      </c>
      <c r="D2643" s="17" t="s">
        <v>1653</v>
      </c>
      <c r="E2643" s="18">
        <v>924955</v>
      </c>
      <c r="F2643" s="17" t="s">
        <v>55</v>
      </c>
      <c r="G2643" s="17" t="s">
        <v>459</v>
      </c>
      <c r="H2643" s="17"/>
      <c r="I2643" s="17" t="s">
        <v>6788</v>
      </c>
      <c r="J2643" s="20">
        <v>3257.2</v>
      </c>
      <c r="K2643" s="19"/>
      <c r="L2643" s="19"/>
      <c r="M2643" s="19"/>
      <c r="N2643" s="19"/>
      <c r="O2643" s="19"/>
      <c r="P2643" s="19"/>
      <c r="Q2643" s="19">
        <v>1</v>
      </c>
      <c r="R2643" s="19"/>
      <c r="S2643" s="19"/>
      <c r="T2643" s="17" t="s">
        <v>6853</v>
      </c>
    </row>
    <row r="2644" spans="1:20" ht="28.8" x14ac:dyDescent="0.3">
      <c r="A2644" s="1" t="s">
        <v>8559</v>
      </c>
      <c r="B2644" s="17" t="s">
        <v>1406</v>
      </c>
      <c r="C2644" s="17" t="s">
        <v>3047</v>
      </c>
      <c r="D2644" s="17" t="s">
        <v>3048</v>
      </c>
      <c r="E2644" s="18">
        <v>625320</v>
      </c>
      <c r="F2644" s="17" t="s">
        <v>55</v>
      </c>
      <c r="G2644" s="17" t="s">
        <v>3007</v>
      </c>
      <c r="H2644" s="17"/>
      <c r="I2644" s="17" t="s">
        <v>6788</v>
      </c>
      <c r="J2644" s="20">
        <v>3257.2</v>
      </c>
      <c r="K2644" s="19"/>
      <c r="L2644" s="19"/>
      <c r="M2644" s="19"/>
      <c r="N2644" s="19"/>
      <c r="O2644" s="19"/>
      <c r="P2644" s="19"/>
      <c r="Q2644" s="19">
        <v>1</v>
      </c>
      <c r="R2644" s="19"/>
      <c r="S2644" s="19"/>
      <c r="T2644" s="17" t="s">
        <v>6853</v>
      </c>
    </row>
    <row r="2645" spans="1:20" ht="28.8" x14ac:dyDescent="0.3">
      <c r="A2645" s="21" t="s">
        <v>8555</v>
      </c>
      <c r="B2645" s="17" t="s">
        <v>21</v>
      </c>
      <c r="C2645" s="17" t="s">
        <v>395</v>
      </c>
      <c r="D2645" s="17" t="s">
        <v>396</v>
      </c>
      <c r="E2645" s="18">
        <v>1216135</v>
      </c>
      <c r="F2645" s="17" t="s">
        <v>197</v>
      </c>
      <c r="G2645" s="17" t="s">
        <v>406</v>
      </c>
      <c r="H2645" s="17" t="s">
        <v>6790</v>
      </c>
      <c r="I2645" s="17" t="s">
        <v>6791</v>
      </c>
      <c r="J2645" s="20">
        <v>215.28</v>
      </c>
      <c r="K2645" s="19">
        <v>450</v>
      </c>
      <c r="L2645" s="19"/>
      <c r="M2645" s="19"/>
      <c r="N2645" s="19"/>
      <c r="O2645" s="19"/>
      <c r="P2645" s="19"/>
      <c r="Q2645" s="19"/>
      <c r="R2645" s="19"/>
      <c r="S2645" s="19"/>
      <c r="T2645" s="17"/>
    </row>
    <row r="2646" spans="1:20" x14ac:dyDescent="0.3">
      <c r="A2646" s="1" t="s">
        <v>8559</v>
      </c>
      <c r="B2646" s="17" t="s">
        <v>1406</v>
      </c>
      <c r="C2646" s="17" t="s">
        <v>1817</v>
      </c>
      <c r="D2646" s="17" t="s">
        <v>1818</v>
      </c>
      <c r="E2646" s="18">
        <v>1140446</v>
      </c>
      <c r="F2646" s="17" t="s">
        <v>47</v>
      </c>
      <c r="G2646" s="17" t="s">
        <v>3606</v>
      </c>
      <c r="H2646" s="17"/>
      <c r="I2646" s="17" t="s">
        <v>6788</v>
      </c>
      <c r="J2646" s="20">
        <v>8845.49</v>
      </c>
      <c r="K2646" s="19"/>
      <c r="L2646" s="19"/>
      <c r="M2646" s="19"/>
      <c r="N2646" s="19"/>
      <c r="O2646" s="19"/>
      <c r="P2646" s="19"/>
      <c r="Q2646" s="19">
        <v>1</v>
      </c>
      <c r="R2646" s="19"/>
      <c r="S2646" s="19"/>
      <c r="T2646" s="17" t="s">
        <v>6853</v>
      </c>
    </row>
    <row r="2647" spans="1:20" x14ac:dyDescent="0.3">
      <c r="A2647" s="1" t="s">
        <v>8559</v>
      </c>
      <c r="B2647" s="17" t="s">
        <v>1406</v>
      </c>
      <c r="C2647" s="17" t="s">
        <v>1819</v>
      </c>
      <c r="D2647" s="17" t="s">
        <v>1820</v>
      </c>
      <c r="E2647" s="18">
        <v>1140447</v>
      </c>
      <c r="F2647" s="17" t="s">
        <v>313</v>
      </c>
      <c r="G2647" s="17" t="s">
        <v>3223</v>
      </c>
      <c r="H2647" s="17"/>
      <c r="I2647" s="17" t="s">
        <v>6788</v>
      </c>
      <c r="J2647" s="20">
        <v>3257.2</v>
      </c>
      <c r="K2647" s="19"/>
      <c r="L2647" s="19"/>
      <c r="M2647" s="19"/>
      <c r="N2647" s="19">
        <v>1</v>
      </c>
      <c r="O2647" s="19"/>
      <c r="P2647" s="19"/>
      <c r="Q2647" s="19">
        <v>0.25</v>
      </c>
      <c r="R2647" s="19"/>
      <c r="S2647" s="19"/>
      <c r="T2647" s="17" t="s">
        <v>8554</v>
      </c>
    </row>
    <row r="2648" spans="1:20" ht="28.8" x14ac:dyDescent="0.3">
      <c r="A2648" s="1" t="s">
        <v>8559</v>
      </c>
      <c r="B2648" s="17" t="s">
        <v>6469</v>
      </c>
      <c r="C2648" s="17" t="s">
        <v>6485</v>
      </c>
      <c r="D2648" s="17" t="s">
        <v>459</v>
      </c>
      <c r="E2648" s="18">
        <v>56401</v>
      </c>
      <c r="F2648" s="17" t="s">
        <v>55</v>
      </c>
      <c r="G2648" s="17" t="s">
        <v>1317</v>
      </c>
      <c r="H2648" s="17" t="s">
        <v>6790</v>
      </c>
      <c r="I2648" s="17" t="s">
        <v>6788</v>
      </c>
      <c r="J2648" s="20">
        <v>3285.28</v>
      </c>
      <c r="K2648" s="19"/>
      <c r="L2648" s="19"/>
      <c r="M2648" s="19"/>
      <c r="N2648" s="19"/>
      <c r="O2648" s="19"/>
      <c r="P2648" s="19"/>
      <c r="Q2648" s="19">
        <v>1</v>
      </c>
      <c r="R2648" s="19"/>
      <c r="S2648" s="19"/>
      <c r="T2648" s="17" t="s">
        <v>6853</v>
      </c>
    </row>
    <row r="2649" spans="1:20" ht="28.8" x14ac:dyDescent="0.3">
      <c r="A2649" s="1" t="s">
        <v>8559</v>
      </c>
      <c r="B2649" s="17" t="s">
        <v>6469</v>
      </c>
      <c r="C2649" s="17" t="s">
        <v>6773</v>
      </c>
      <c r="D2649" s="17" t="s">
        <v>3007</v>
      </c>
      <c r="E2649" s="18">
        <v>56402</v>
      </c>
      <c r="F2649" s="17" t="s">
        <v>55</v>
      </c>
      <c r="G2649" s="17" t="s">
        <v>1317</v>
      </c>
      <c r="H2649" s="17" t="s">
        <v>6790</v>
      </c>
      <c r="I2649" s="17" t="s">
        <v>6788</v>
      </c>
      <c r="J2649" s="20">
        <v>3285.28</v>
      </c>
      <c r="K2649" s="19"/>
      <c r="L2649" s="19"/>
      <c r="M2649" s="19"/>
      <c r="N2649" s="19"/>
      <c r="O2649" s="19"/>
      <c r="P2649" s="19"/>
      <c r="Q2649" s="19">
        <v>1</v>
      </c>
      <c r="R2649" s="19"/>
      <c r="S2649" s="19"/>
      <c r="T2649" s="17" t="s">
        <v>6853</v>
      </c>
    </row>
    <row r="2650" spans="1:20" ht="28.8" x14ac:dyDescent="0.3">
      <c r="A2650" s="1" t="s">
        <v>8559</v>
      </c>
      <c r="B2650" s="17" t="s">
        <v>1406</v>
      </c>
      <c r="C2650" s="17" t="s">
        <v>2275</v>
      </c>
      <c r="D2650" s="17" t="s">
        <v>2273</v>
      </c>
      <c r="E2650" s="18">
        <v>34994</v>
      </c>
      <c r="F2650" s="17" t="s">
        <v>30</v>
      </c>
      <c r="G2650" s="17" t="s">
        <v>7514</v>
      </c>
      <c r="H2650" s="17" t="s">
        <v>1075</v>
      </c>
      <c r="I2650" s="17" t="s">
        <v>6789</v>
      </c>
      <c r="J2650" s="20">
        <v>24471.95</v>
      </c>
      <c r="K2650" s="19">
        <v>6006</v>
      </c>
      <c r="L2650" s="19"/>
      <c r="M2650" s="19"/>
      <c r="N2650" s="19"/>
      <c r="O2650" s="19"/>
      <c r="P2650" s="19"/>
      <c r="Q2650" s="19"/>
      <c r="R2650" s="19"/>
      <c r="S2650" s="19"/>
      <c r="T2650" s="17"/>
    </row>
    <row r="2651" spans="1:20" ht="28.8" x14ac:dyDescent="0.3">
      <c r="A2651" s="1" t="s">
        <v>8559</v>
      </c>
      <c r="B2651" s="17" t="s">
        <v>1406</v>
      </c>
      <c r="C2651" s="17" t="s">
        <v>3006</v>
      </c>
      <c r="D2651" s="17" t="s">
        <v>3007</v>
      </c>
      <c r="E2651" s="18">
        <v>35003</v>
      </c>
      <c r="F2651" s="17" t="s">
        <v>55</v>
      </c>
      <c r="G2651" s="17"/>
      <c r="H2651" s="17"/>
      <c r="I2651" s="17" t="s">
        <v>6788</v>
      </c>
      <c r="J2651" s="20">
        <v>3257.2</v>
      </c>
      <c r="K2651" s="19"/>
      <c r="L2651" s="19"/>
      <c r="M2651" s="19"/>
      <c r="N2651" s="19"/>
      <c r="O2651" s="19"/>
      <c r="P2651" s="19"/>
      <c r="Q2651" s="19"/>
      <c r="R2651" s="19"/>
      <c r="S2651" s="19">
        <v>1</v>
      </c>
      <c r="T2651" s="17" t="s">
        <v>6853</v>
      </c>
    </row>
    <row r="2652" spans="1:20" ht="43.2" x14ac:dyDescent="0.3">
      <c r="A2652" s="1" t="s">
        <v>8559</v>
      </c>
      <c r="B2652" s="17" t="s">
        <v>1406</v>
      </c>
      <c r="C2652" s="17" t="s">
        <v>2170</v>
      </c>
      <c r="D2652" s="17" t="s">
        <v>2171</v>
      </c>
      <c r="E2652" s="18">
        <v>35005</v>
      </c>
      <c r="F2652" s="17" t="s">
        <v>113</v>
      </c>
      <c r="G2652" s="17" t="s">
        <v>7650</v>
      </c>
      <c r="H2652" s="17" t="s">
        <v>1075</v>
      </c>
      <c r="I2652" s="17" t="s">
        <v>6787</v>
      </c>
      <c r="J2652" s="20">
        <v>28149.34</v>
      </c>
      <c r="K2652" s="19"/>
      <c r="L2652" s="19">
        <v>3573</v>
      </c>
      <c r="M2652" s="19"/>
      <c r="N2652" s="19"/>
      <c r="O2652" s="19"/>
      <c r="P2652" s="19"/>
      <c r="Q2652" s="19"/>
      <c r="R2652" s="19"/>
      <c r="S2652" s="19"/>
      <c r="T2652" s="17"/>
    </row>
    <row r="2653" spans="1:20" ht="28.8" x14ac:dyDescent="0.3">
      <c r="A2653" s="1" t="s">
        <v>8559</v>
      </c>
      <c r="B2653" s="17" t="s">
        <v>1406</v>
      </c>
      <c r="C2653" s="17" t="s">
        <v>2170</v>
      </c>
      <c r="D2653" s="17" t="s">
        <v>2171</v>
      </c>
      <c r="E2653" s="18">
        <v>35005</v>
      </c>
      <c r="F2653" s="17" t="s">
        <v>259</v>
      </c>
      <c r="G2653" s="17" t="s">
        <v>7651</v>
      </c>
      <c r="H2653" s="17" t="s">
        <v>6790</v>
      </c>
      <c r="I2653" s="17" t="s">
        <v>6793</v>
      </c>
      <c r="J2653" s="20">
        <v>42559.040000000001</v>
      </c>
      <c r="K2653" s="19"/>
      <c r="L2653" s="19">
        <v>5724</v>
      </c>
      <c r="M2653" s="19"/>
      <c r="N2653" s="19"/>
      <c r="O2653" s="19"/>
      <c r="P2653" s="19"/>
      <c r="Q2653" s="19"/>
      <c r="R2653" s="19"/>
      <c r="S2653" s="19"/>
      <c r="T2653" s="17"/>
    </row>
    <row r="2654" spans="1:20" ht="28.8" x14ac:dyDescent="0.3">
      <c r="A2654" s="1" t="s">
        <v>8559</v>
      </c>
      <c r="B2654" s="17" t="s">
        <v>1406</v>
      </c>
      <c r="C2654" s="17" t="s">
        <v>1591</v>
      </c>
      <c r="D2654" s="17" t="s">
        <v>459</v>
      </c>
      <c r="E2654" s="18">
        <v>33347</v>
      </c>
      <c r="F2654" s="17" t="s">
        <v>55</v>
      </c>
      <c r="G2654" s="17"/>
      <c r="H2654" s="17"/>
      <c r="I2654" s="17" t="s">
        <v>6788</v>
      </c>
      <c r="J2654" s="20">
        <v>3257.2</v>
      </c>
      <c r="K2654" s="19"/>
      <c r="L2654" s="19"/>
      <c r="M2654" s="19"/>
      <c r="N2654" s="19"/>
      <c r="O2654" s="19"/>
      <c r="P2654" s="19"/>
      <c r="Q2654" s="19">
        <v>1</v>
      </c>
      <c r="R2654" s="19"/>
      <c r="S2654" s="19"/>
      <c r="T2654" s="17" t="s">
        <v>6853</v>
      </c>
    </row>
    <row r="2655" spans="1:20" x14ac:dyDescent="0.3">
      <c r="A2655" s="1" t="s">
        <v>8559</v>
      </c>
      <c r="B2655" s="17" t="s">
        <v>1406</v>
      </c>
      <c r="C2655" s="17" t="s">
        <v>2891</v>
      </c>
      <c r="D2655" s="17" t="s">
        <v>2892</v>
      </c>
      <c r="E2655" s="18">
        <v>33363</v>
      </c>
      <c r="F2655" s="17" t="s">
        <v>625</v>
      </c>
      <c r="G2655" s="17"/>
      <c r="H2655" s="17"/>
      <c r="I2655" s="17" t="s">
        <v>6793</v>
      </c>
      <c r="J2655" s="20">
        <v>12223.01</v>
      </c>
      <c r="K2655" s="19"/>
      <c r="L2655" s="19"/>
      <c r="M2655" s="19">
        <v>4020</v>
      </c>
      <c r="N2655" s="19"/>
      <c r="O2655" s="19"/>
      <c r="P2655" s="19">
        <v>200</v>
      </c>
      <c r="Q2655" s="19"/>
      <c r="R2655" s="19"/>
      <c r="S2655" s="19"/>
      <c r="T2655" s="17"/>
    </row>
    <row r="2656" spans="1:20" ht="28.8" x14ac:dyDescent="0.3">
      <c r="A2656" s="1" t="s">
        <v>8559</v>
      </c>
      <c r="B2656" s="17" t="s">
        <v>1406</v>
      </c>
      <c r="C2656" s="17" t="s">
        <v>1577</v>
      </c>
      <c r="D2656" s="17" t="s">
        <v>1578</v>
      </c>
      <c r="E2656" s="18">
        <v>924136</v>
      </c>
      <c r="F2656" s="17" t="s">
        <v>55</v>
      </c>
      <c r="G2656" s="17" t="s">
        <v>1317</v>
      </c>
      <c r="H2656" s="17"/>
      <c r="I2656" s="17" t="s">
        <v>6788</v>
      </c>
      <c r="J2656" s="20">
        <v>3257.2</v>
      </c>
      <c r="K2656" s="19"/>
      <c r="L2656" s="19"/>
      <c r="M2656" s="19"/>
      <c r="N2656" s="19"/>
      <c r="O2656" s="19"/>
      <c r="P2656" s="19"/>
      <c r="Q2656" s="19"/>
      <c r="R2656" s="19">
        <v>1</v>
      </c>
      <c r="S2656" s="19"/>
      <c r="T2656" s="17" t="s">
        <v>6853</v>
      </c>
    </row>
    <row r="2657" spans="1:20" ht="28.8" x14ac:dyDescent="0.3">
      <c r="A2657" s="1" t="s">
        <v>8559</v>
      </c>
      <c r="B2657" s="17" t="s">
        <v>1406</v>
      </c>
      <c r="C2657" s="17" t="s">
        <v>1931</v>
      </c>
      <c r="D2657" s="17" t="s">
        <v>1932</v>
      </c>
      <c r="E2657" s="18">
        <v>34552</v>
      </c>
      <c r="F2657" s="17" t="s">
        <v>176</v>
      </c>
      <c r="G2657" s="17" t="s">
        <v>7219</v>
      </c>
      <c r="H2657" s="17" t="s">
        <v>6790</v>
      </c>
      <c r="I2657" s="17" t="s">
        <v>6791</v>
      </c>
      <c r="J2657" s="20">
        <v>13741.18</v>
      </c>
      <c r="K2657" s="19"/>
      <c r="L2657" s="19"/>
      <c r="M2657" s="19">
        <v>4156</v>
      </c>
      <c r="N2657" s="19"/>
      <c r="O2657" s="19"/>
      <c r="P2657" s="19"/>
      <c r="Q2657" s="19"/>
      <c r="R2657" s="19"/>
      <c r="S2657" s="19"/>
      <c r="T2657" s="17"/>
    </row>
    <row r="2658" spans="1:20" ht="28.8" x14ac:dyDescent="0.3">
      <c r="A2658" s="1" t="s">
        <v>8559</v>
      </c>
      <c r="B2658" s="17" t="s">
        <v>1406</v>
      </c>
      <c r="C2658" s="17" t="s">
        <v>2223</v>
      </c>
      <c r="D2658" s="17" t="s">
        <v>2224</v>
      </c>
      <c r="E2658" s="18">
        <v>1133848</v>
      </c>
      <c r="F2658" s="17" t="s">
        <v>2225</v>
      </c>
      <c r="G2658" s="17" t="s">
        <v>7669</v>
      </c>
      <c r="H2658" s="17"/>
      <c r="I2658" s="17" t="s">
        <v>6788</v>
      </c>
      <c r="J2658" s="20">
        <v>1342.47</v>
      </c>
      <c r="K2658" s="19">
        <v>256</v>
      </c>
      <c r="L2658" s="19"/>
      <c r="M2658" s="19"/>
      <c r="N2658" s="19"/>
      <c r="O2658" s="19"/>
      <c r="P2658" s="19"/>
      <c r="Q2658" s="19"/>
      <c r="R2658" s="19"/>
      <c r="S2658" s="19"/>
      <c r="T2658" s="17"/>
    </row>
    <row r="2659" spans="1:20" ht="28.8" x14ac:dyDescent="0.3">
      <c r="A2659" s="1" t="s">
        <v>8559</v>
      </c>
      <c r="B2659" s="17" t="s">
        <v>1406</v>
      </c>
      <c r="C2659" s="17" t="s">
        <v>2384</v>
      </c>
      <c r="D2659" s="17" t="s">
        <v>2385</v>
      </c>
      <c r="E2659" s="18">
        <v>1133862</v>
      </c>
      <c r="F2659" s="17" t="s">
        <v>104</v>
      </c>
      <c r="G2659" s="17" t="s">
        <v>7738</v>
      </c>
      <c r="H2659" s="17"/>
      <c r="I2659" s="17" t="s">
        <v>6788</v>
      </c>
      <c r="J2659" s="20">
        <v>199.52</v>
      </c>
      <c r="K2659" s="19"/>
      <c r="L2659" s="19"/>
      <c r="M2659" s="19"/>
      <c r="N2659" s="19"/>
      <c r="O2659" s="19"/>
      <c r="P2659" s="19"/>
      <c r="Q2659" s="19">
        <v>1</v>
      </c>
      <c r="R2659" s="19"/>
      <c r="S2659" s="19"/>
      <c r="T2659" s="17" t="s">
        <v>6853</v>
      </c>
    </row>
    <row r="2660" spans="1:20" ht="28.8" x14ac:dyDescent="0.3">
      <c r="A2660" s="1" t="s">
        <v>8559</v>
      </c>
      <c r="B2660" s="17" t="s">
        <v>1406</v>
      </c>
      <c r="C2660" s="17" t="s">
        <v>1736</v>
      </c>
      <c r="D2660" s="17" t="s">
        <v>1737</v>
      </c>
      <c r="E2660" s="18">
        <v>1133852</v>
      </c>
      <c r="F2660" s="17" t="s">
        <v>197</v>
      </c>
      <c r="G2660" s="17" t="s">
        <v>7506</v>
      </c>
      <c r="H2660" s="17" t="s">
        <v>6790</v>
      </c>
      <c r="I2660" s="17" t="s">
        <v>6791</v>
      </c>
      <c r="J2660" s="20">
        <v>121.24</v>
      </c>
      <c r="K2660" s="19">
        <v>201</v>
      </c>
      <c r="L2660" s="19"/>
      <c r="M2660" s="19"/>
      <c r="N2660" s="19"/>
      <c r="O2660" s="19"/>
      <c r="P2660" s="19"/>
      <c r="Q2660" s="19"/>
      <c r="R2660" s="19"/>
      <c r="S2660" s="19"/>
      <c r="T2660" s="17"/>
    </row>
    <row r="2661" spans="1:20" ht="28.8" x14ac:dyDescent="0.3">
      <c r="A2661" s="1" t="s">
        <v>8559</v>
      </c>
      <c r="B2661" s="17" t="s">
        <v>1406</v>
      </c>
      <c r="C2661" s="17" t="s">
        <v>2557</v>
      </c>
      <c r="D2661" s="17" t="s">
        <v>2558</v>
      </c>
      <c r="E2661" s="18">
        <v>1133858</v>
      </c>
      <c r="F2661" s="17" t="s">
        <v>197</v>
      </c>
      <c r="G2661" s="17" t="s">
        <v>7796</v>
      </c>
      <c r="H2661" s="17" t="s">
        <v>6790</v>
      </c>
      <c r="I2661" s="17" t="s">
        <v>6791</v>
      </c>
      <c r="J2661" s="20">
        <v>121.24</v>
      </c>
      <c r="K2661" s="19">
        <v>201</v>
      </c>
      <c r="L2661" s="19"/>
      <c r="M2661" s="19"/>
      <c r="N2661" s="19"/>
      <c r="O2661" s="19"/>
      <c r="P2661" s="19"/>
      <c r="Q2661" s="19"/>
      <c r="R2661" s="19"/>
      <c r="S2661" s="19"/>
      <c r="T2661" s="17"/>
    </row>
    <row r="2662" spans="1:20" x14ac:dyDescent="0.3">
      <c r="A2662" s="1" t="s">
        <v>8559</v>
      </c>
      <c r="B2662" s="17" t="s">
        <v>1406</v>
      </c>
      <c r="C2662" s="17" t="s">
        <v>2941</v>
      </c>
      <c r="D2662" s="17" t="s">
        <v>2942</v>
      </c>
      <c r="E2662" s="18">
        <v>1133863</v>
      </c>
      <c r="F2662" s="17" t="s">
        <v>1443</v>
      </c>
      <c r="G2662" s="17" t="s">
        <v>7890</v>
      </c>
      <c r="H2662" s="17"/>
      <c r="I2662" s="17" t="s">
        <v>6788</v>
      </c>
      <c r="J2662" s="20">
        <v>46.65</v>
      </c>
      <c r="K2662" s="19">
        <v>26.5</v>
      </c>
      <c r="L2662" s="19"/>
      <c r="M2662" s="19"/>
      <c r="N2662" s="19"/>
      <c r="O2662" s="19"/>
      <c r="P2662" s="19"/>
      <c r="Q2662" s="19">
        <v>1</v>
      </c>
      <c r="R2662" s="19"/>
      <c r="S2662" s="19"/>
      <c r="T2662" s="17" t="s">
        <v>6853</v>
      </c>
    </row>
    <row r="2663" spans="1:20" ht="28.8" x14ac:dyDescent="0.3">
      <c r="A2663" s="1" t="s">
        <v>8559</v>
      </c>
      <c r="B2663" s="17" t="s">
        <v>1406</v>
      </c>
      <c r="C2663" s="17" t="s">
        <v>2941</v>
      </c>
      <c r="D2663" s="17" t="s">
        <v>2942</v>
      </c>
      <c r="E2663" s="18">
        <v>1133863</v>
      </c>
      <c r="F2663" s="17" t="s">
        <v>1538</v>
      </c>
      <c r="G2663" s="17" t="s">
        <v>7891</v>
      </c>
      <c r="H2663" s="17"/>
      <c r="I2663" s="17" t="s">
        <v>6788</v>
      </c>
      <c r="J2663" s="20">
        <v>49.65</v>
      </c>
      <c r="K2663" s="19"/>
      <c r="L2663" s="19"/>
      <c r="M2663" s="19"/>
      <c r="N2663" s="19"/>
      <c r="O2663" s="19"/>
      <c r="P2663" s="19"/>
      <c r="Q2663" s="19">
        <v>37</v>
      </c>
      <c r="R2663" s="19"/>
      <c r="S2663" s="19"/>
      <c r="T2663" s="17" t="s">
        <v>8549</v>
      </c>
    </row>
    <row r="2664" spans="1:20" ht="28.8" x14ac:dyDescent="0.3">
      <c r="A2664" s="1" t="s">
        <v>8559</v>
      </c>
      <c r="B2664" s="17" t="s">
        <v>1406</v>
      </c>
      <c r="C2664" s="17" t="s">
        <v>1771</v>
      </c>
      <c r="D2664" s="17" t="s">
        <v>1772</v>
      </c>
      <c r="E2664" s="18">
        <v>1133868</v>
      </c>
      <c r="F2664" s="17" t="s">
        <v>859</v>
      </c>
      <c r="G2664" s="17" t="s">
        <v>7518</v>
      </c>
      <c r="H2664" s="17"/>
      <c r="I2664" s="17" t="s">
        <v>6788</v>
      </c>
      <c r="J2664" s="20">
        <v>99.69</v>
      </c>
      <c r="K2664" s="19"/>
      <c r="L2664" s="19"/>
      <c r="M2664" s="19"/>
      <c r="N2664" s="19"/>
      <c r="O2664" s="19"/>
      <c r="P2664" s="19"/>
      <c r="Q2664" s="19">
        <v>1</v>
      </c>
      <c r="R2664" s="19"/>
      <c r="S2664" s="19"/>
      <c r="T2664" s="17" t="s">
        <v>6853</v>
      </c>
    </row>
    <row r="2665" spans="1:20" ht="43.2" x14ac:dyDescent="0.3">
      <c r="A2665" s="1" t="s">
        <v>8559</v>
      </c>
      <c r="B2665" s="17" t="s">
        <v>1406</v>
      </c>
      <c r="C2665" s="17" t="s">
        <v>2727</v>
      </c>
      <c r="D2665" s="17" t="s">
        <v>2728</v>
      </c>
      <c r="E2665" s="18">
        <v>1133870</v>
      </c>
      <c r="F2665" s="17" t="s">
        <v>2591</v>
      </c>
      <c r="G2665" s="17" t="s">
        <v>7843</v>
      </c>
      <c r="H2665" s="17"/>
      <c r="I2665" s="17" t="s">
        <v>6788</v>
      </c>
      <c r="J2665" s="20">
        <v>398.74</v>
      </c>
      <c r="K2665" s="19"/>
      <c r="L2665" s="19"/>
      <c r="M2665" s="19"/>
      <c r="N2665" s="19"/>
      <c r="O2665" s="19"/>
      <c r="P2665" s="19"/>
      <c r="Q2665" s="19">
        <v>1</v>
      </c>
      <c r="R2665" s="19"/>
      <c r="S2665" s="19"/>
      <c r="T2665" s="17" t="s">
        <v>6853</v>
      </c>
    </row>
    <row r="2666" spans="1:20" ht="28.8" x14ac:dyDescent="0.3">
      <c r="A2666" s="1" t="s">
        <v>8559</v>
      </c>
      <c r="B2666" s="17" t="s">
        <v>1406</v>
      </c>
      <c r="C2666" s="17" t="s">
        <v>1945</v>
      </c>
      <c r="D2666" s="17" t="s">
        <v>1946</v>
      </c>
      <c r="E2666" s="18">
        <v>1133873</v>
      </c>
      <c r="F2666" s="17" t="s">
        <v>637</v>
      </c>
      <c r="G2666" s="17" t="s">
        <v>7568</v>
      </c>
      <c r="H2666" s="17"/>
      <c r="I2666" s="17" t="s">
        <v>6789</v>
      </c>
      <c r="J2666" s="20">
        <v>11206.56</v>
      </c>
      <c r="K2666" s="19">
        <v>15696</v>
      </c>
      <c r="L2666" s="19"/>
      <c r="M2666" s="19"/>
      <c r="N2666" s="19">
        <v>2</v>
      </c>
      <c r="O2666" s="19"/>
      <c r="P2666" s="19"/>
      <c r="Q2666" s="19"/>
      <c r="R2666" s="19"/>
      <c r="S2666" s="19"/>
      <c r="T2666" s="17"/>
    </row>
    <row r="2667" spans="1:20" ht="28.8" x14ac:dyDescent="0.3">
      <c r="A2667" s="1" t="s">
        <v>8559</v>
      </c>
      <c r="B2667" s="17" t="s">
        <v>1406</v>
      </c>
      <c r="C2667" s="17" t="s">
        <v>2378</v>
      </c>
      <c r="D2667" s="17" t="s">
        <v>2379</v>
      </c>
      <c r="E2667" s="18">
        <v>1133876</v>
      </c>
      <c r="F2667" s="17" t="s">
        <v>1866</v>
      </c>
      <c r="G2667" s="17" t="s">
        <v>7736</v>
      </c>
      <c r="H2667" s="17"/>
      <c r="I2667" s="17" t="s">
        <v>6788</v>
      </c>
      <c r="J2667" s="20">
        <v>149.63</v>
      </c>
      <c r="K2667" s="19">
        <v>85</v>
      </c>
      <c r="L2667" s="19"/>
      <c r="M2667" s="19"/>
      <c r="N2667" s="19"/>
      <c r="O2667" s="19"/>
      <c r="P2667" s="19"/>
      <c r="Q2667" s="19">
        <v>1</v>
      </c>
      <c r="R2667" s="19"/>
      <c r="S2667" s="19"/>
      <c r="T2667" s="17" t="s">
        <v>6853</v>
      </c>
    </row>
    <row r="2668" spans="1:20" ht="28.8" x14ac:dyDescent="0.3">
      <c r="A2668" s="1" t="s">
        <v>8559</v>
      </c>
      <c r="B2668" s="17" t="s">
        <v>1406</v>
      </c>
      <c r="C2668" s="17" t="s">
        <v>2628</v>
      </c>
      <c r="D2668" s="17" t="s">
        <v>2629</v>
      </c>
      <c r="E2668" s="18">
        <v>1133892</v>
      </c>
      <c r="F2668" s="17" t="s">
        <v>2630</v>
      </c>
      <c r="G2668" s="17" t="s">
        <v>7809</v>
      </c>
      <c r="H2668" s="17"/>
      <c r="I2668" s="17" t="s">
        <v>6788</v>
      </c>
      <c r="J2668" s="20">
        <v>5625.14</v>
      </c>
      <c r="K2668" s="19"/>
      <c r="L2668" s="19"/>
      <c r="M2668" s="19"/>
      <c r="N2668" s="19"/>
      <c r="O2668" s="19"/>
      <c r="P2668" s="19"/>
      <c r="Q2668" s="19">
        <v>224</v>
      </c>
      <c r="R2668" s="19"/>
      <c r="S2668" s="19"/>
      <c r="T2668" s="17" t="s">
        <v>8562</v>
      </c>
    </row>
    <row r="2669" spans="1:20" ht="43.2" x14ac:dyDescent="0.3">
      <c r="A2669" s="1" t="s">
        <v>8559</v>
      </c>
      <c r="B2669" s="17" t="s">
        <v>1406</v>
      </c>
      <c r="C2669" s="17" t="s">
        <v>1472</v>
      </c>
      <c r="D2669" s="17" t="s">
        <v>1473</v>
      </c>
      <c r="E2669" s="18">
        <v>35625</v>
      </c>
      <c r="F2669" s="17" t="s">
        <v>284</v>
      </c>
      <c r="G2669" s="17" t="s">
        <v>7220</v>
      </c>
      <c r="H2669" s="17"/>
      <c r="I2669" s="17"/>
      <c r="J2669" s="20">
        <v>145818.43</v>
      </c>
      <c r="K2669" s="19">
        <v>21977</v>
      </c>
      <c r="L2669" s="19"/>
      <c r="M2669" s="19"/>
      <c r="N2669" s="19">
        <v>450</v>
      </c>
      <c r="O2669" s="19"/>
      <c r="P2669" s="19"/>
      <c r="Q2669" s="19"/>
      <c r="R2669" s="19"/>
      <c r="S2669" s="19"/>
      <c r="T2669" s="17"/>
    </row>
    <row r="2670" spans="1:20" x14ac:dyDescent="0.3">
      <c r="A2670" s="1" t="s">
        <v>8559</v>
      </c>
      <c r="B2670" s="17" t="s">
        <v>1406</v>
      </c>
      <c r="C2670" s="17" t="s">
        <v>2639</v>
      </c>
      <c r="D2670" s="17" t="s">
        <v>2640</v>
      </c>
      <c r="E2670" s="18">
        <v>35629</v>
      </c>
      <c r="F2670" s="17" t="s">
        <v>90</v>
      </c>
      <c r="G2670" s="17" t="s">
        <v>3316</v>
      </c>
      <c r="H2670" s="17"/>
      <c r="I2670" s="17" t="s">
        <v>6794</v>
      </c>
      <c r="J2670" s="20">
        <v>7967.23</v>
      </c>
      <c r="K2670" s="19"/>
      <c r="L2670" s="19"/>
      <c r="M2670" s="19">
        <v>1005</v>
      </c>
      <c r="N2670" s="19"/>
      <c r="O2670" s="19"/>
      <c r="P2670" s="19"/>
      <c r="Q2670" s="19"/>
      <c r="R2670" s="19"/>
      <c r="S2670" s="19"/>
      <c r="T2670" s="17"/>
    </row>
    <row r="2671" spans="1:20" ht="28.8" x14ac:dyDescent="0.3">
      <c r="A2671" s="1" t="s">
        <v>8559</v>
      </c>
      <c r="B2671" s="17" t="s">
        <v>1406</v>
      </c>
      <c r="C2671" s="17" t="s">
        <v>1723</v>
      </c>
      <c r="D2671" s="17" t="s">
        <v>1724</v>
      </c>
      <c r="E2671" s="18">
        <v>924243</v>
      </c>
      <c r="F2671" s="17" t="s">
        <v>55</v>
      </c>
      <c r="G2671" s="17" t="s">
        <v>1317</v>
      </c>
      <c r="H2671" s="17"/>
      <c r="I2671" s="17" t="s">
        <v>6788</v>
      </c>
      <c r="J2671" s="20">
        <v>3257.2</v>
      </c>
      <c r="K2671" s="19"/>
      <c r="L2671" s="19"/>
      <c r="M2671" s="19"/>
      <c r="N2671" s="19"/>
      <c r="O2671" s="19"/>
      <c r="P2671" s="19"/>
      <c r="Q2671" s="19">
        <v>1</v>
      </c>
      <c r="R2671" s="19"/>
      <c r="S2671" s="19"/>
      <c r="T2671" s="17" t="s">
        <v>6853</v>
      </c>
    </row>
    <row r="2672" spans="1:20" ht="28.8" x14ac:dyDescent="0.3">
      <c r="A2672" s="1" t="s">
        <v>8559</v>
      </c>
      <c r="B2672" s="17" t="s">
        <v>1406</v>
      </c>
      <c r="C2672" s="17" t="s">
        <v>1589</v>
      </c>
      <c r="D2672" s="17" t="s">
        <v>459</v>
      </c>
      <c r="E2672" s="18">
        <v>35633</v>
      </c>
      <c r="F2672" s="17" t="s">
        <v>55</v>
      </c>
      <c r="G2672" s="17" t="s">
        <v>6165</v>
      </c>
      <c r="H2672" s="17"/>
      <c r="I2672" s="17" t="s">
        <v>6788</v>
      </c>
      <c r="J2672" s="20">
        <v>3257.2</v>
      </c>
      <c r="K2672" s="19"/>
      <c r="L2672" s="19"/>
      <c r="M2672" s="19"/>
      <c r="N2672" s="19"/>
      <c r="O2672" s="19"/>
      <c r="P2672" s="19"/>
      <c r="Q2672" s="19">
        <v>1</v>
      </c>
      <c r="R2672" s="19"/>
      <c r="S2672" s="19"/>
      <c r="T2672" s="17" t="s">
        <v>6853</v>
      </c>
    </row>
    <row r="2673" spans="1:20" ht="28.8" x14ac:dyDescent="0.3">
      <c r="A2673" s="1" t="s">
        <v>8559</v>
      </c>
      <c r="B2673" s="17" t="s">
        <v>1406</v>
      </c>
      <c r="C2673" s="17" t="s">
        <v>1594</v>
      </c>
      <c r="D2673" s="17" t="s">
        <v>459</v>
      </c>
      <c r="E2673" s="18">
        <v>35634</v>
      </c>
      <c r="F2673" s="17" t="s">
        <v>55</v>
      </c>
      <c r="G2673" s="17" t="s">
        <v>6165</v>
      </c>
      <c r="H2673" s="17"/>
      <c r="I2673" s="17" t="s">
        <v>6788</v>
      </c>
      <c r="J2673" s="20">
        <v>3257.2</v>
      </c>
      <c r="K2673" s="19"/>
      <c r="L2673" s="19"/>
      <c r="M2673" s="19"/>
      <c r="N2673" s="19"/>
      <c r="O2673" s="19"/>
      <c r="P2673" s="19"/>
      <c r="Q2673" s="19">
        <v>1</v>
      </c>
      <c r="R2673" s="19"/>
      <c r="S2673" s="19"/>
      <c r="T2673" s="17" t="s">
        <v>6853</v>
      </c>
    </row>
    <row r="2674" spans="1:20" ht="28.8" x14ac:dyDescent="0.3">
      <c r="A2674" s="1" t="s">
        <v>8559</v>
      </c>
      <c r="B2674" s="17" t="s">
        <v>1406</v>
      </c>
      <c r="C2674" s="17" t="s">
        <v>2929</v>
      </c>
      <c r="D2674" s="17" t="s">
        <v>2930</v>
      </c>
      <c r="E2674" s="18">
        <v>35641</v>
      </c>
      <c r="F2674" s="17" t="s">
        <v>2928</v>
      </c>
      <c r="G2674" s="17" t="s">
        <v>7886</v>
      </c>
      <c r="H2674" s="17"/>
      <c r="I2674" s="17" t="s">
        <v>6797</v>
      </c>
      <c r="J2674" s="20">
        <v>94059.58</v>
      </c>
      <c r="K2674" s="19"/>
      <c r="L2674" s="19"/>
      <c r="M2674" s="19">
        <v>18323.64</v>
      </c>
      <c r="N2674" s="19"/>
      <c r="O2674" s="19"/>
      <c r="P2674" s="19"/>
      <c r="Q2674" s="19"/>
      <c r="R2674" s="19"/>
      <c r="S2674" s="19">
        <v>49</v>
      </c>
      <c r="T2674" s="17" t="s">
        <v>6887</v>
      </c>
    </row>
    <row r="2675" spans="1:20" ht="28.8" x14ac:dyDescent="0.3">
      <c r="A2675" s="1" t="s">
        <v>8559</v>
      </c>
      <c r="B2675" s="17" t="s">
        <v>1406</v>
      </c>
      <c r="C2675" s="17" t="s">
        <v>2931</v>
      </c>
      <c r="D2675" s="17" t="s">
        <v>2930</v>
      </c>
      <c r="E2675" s="18">
        <v>35642</v>
      </c>
      <c r="F2675" s="17" t="s">
        <v>2928</v>
      </c>
      <c r="G2675" s="17" t="s">
        <v>7886</v>
      </c>
      <c r="H2675" s="17"/>
      <c r="I2675" s="17" t="s">
        <v>6797</v>
      </c>
      <c r="J2675" s="20">
        <v>115944.42</v>
      </c>
      <c r="K2675" s="19"/>
      <c r="L2675" s="19"/>
      <c r="M2675" s="19">
        <v>22587</v>
      </c>
      <c r="N2675" s="19"/>
      <c r="O2675" s="19"/>
      <c r="P2675" s="19"/>
      <c r="Q2675" s="19"/>
      <c r="R2675" s="19"/>
      <c r="S2675" s="19">
        <v>46</v>
      </c>
      <c r="T2675" s="17" t="s">
        <v>6887</v>
      </c>
    </row>
    <row r="2676" spans="1:20" ht="43.2" x14ac:dyDescent="0.3">
      <c r="A2676" s="1" t="s">
        <v>8559</v>
      </c>
      <c r="B2676" s="17" t="s">
        <v>1406</v>
      </c>
      <c r="C2676" s="17" t="s">
        <v>1658</v>
      </c>
      <c r="D2676" s="17" t="s">
        <v>1659</v>
      </c>
      <c r="E2676" s="18">
        <v>1098367</v>
      </c>
      <c r="F2676" s="17" t="s">
        <v>55</v>
      </c>
      <c r="G2676" s="17" t="s">
        <v>7492</v>
      </c>
      <c r="H2676" s="17"/>
      <c r="I2676" s="17" t="s">
        <v>6788</v>
      </c>
      <c r="J2676" s="20">
        <v>3257.2</v>
      </c>
      <c r="K2676" s="19"/>
      <c r="L2676" s="19"/>
      <c r="M2676" s="19"/>
      <c r="N2676" s="19"/>
      <c r="O2676" s="19"/>
      <c r="P2676" s="19"/>
      <c r="Q2676" s="19">
        <v>1</v>
      </c>
      <c r="R2676" s="19"/>
      <c r="S2676" s="19"/>
      <c r="T2676" s="17" t="s">
        <v>6853</v>
      </c>
    </row>
    <row r="2677" spans="1:20" ht="28.8" x14ac:dyDescent="0.3">
      <c r="A2677" s="1" t="s">
        <v>8559</v>
      </c>
      <c r="B2677" s="17" t="s">
        <v>1406</v>
      </c>
      <c r="C2677" s="17" t="s">
        <v>3049</v>
      </c>
      <c r="D2677" s="17" t="s">
        <v>3050</v>
      </c>
      <c r="E2677" s="18">
        <v>1098368</v>
      </c>
      <c r="F2677" s="17" t="s">
        <v>55</v>
      </c>
      <c r="G2677" s="17" t="s">
        <v>7931</v>
      </c>
      <c r="H2677" s="17"/>
      <c r="I2677" s="17" t="s">
        <v>6788</v>
      </c>
      <c r="J2677" s="20">
        <v>3257.2</v>
      </c>
      <c r="K2677" s="19"/>
      <c r="L2677" s="19"/>
      <c r="M2677" s="19"/>
      <c r="N2677" s="19"/>
      <c r="O2677" s="19"/>
      <c r="P2677" s="19"/>
      <c r="Q2677" s="19">
        <v>1</v>
      </c>
      <c r="R2677" s="19"/>
      <c r="S2677" s="19"/>
      <c r="T2677" s="17" t="s">
        <v>6853</v>
      </c>
    </row>
    <row r="2678" spans="1:20" ht="43.2" x14ac:dyDescent="0.3">
      <c r="A2678" s="1" t="s">
        <v>8559</v>
      </c>
      <c r="B2678" s="17" t="s">
        <v>1406</v>
      </c>
      <c r="C2678" s="17" t="s">
        <v>2874</v>
      </c>
      <c r="D2678" s="17" t="s">
        <v>2875</v>
      </c>
      <c r="E2678" s="18">
        <v>1098357</v>
      </c>
      <c r="F2678" s="17" t="s">
        <v>197</v>
      </c>
      <c r="G2678" s="17" t="s">
        <v>2875</v>
      </c>
      <c r="H2678" s="17"/>
      <c r="I2678" s="17" t="s">
        <v>6791</v>
      </c>
      <c r="J2678" s="20">
        <v>204.2</v>
      </c>
      <c r="K2678" s="19">
        <v>286</v>
      </c>
      <c r="L2678" s="19"/>
      <c r="M2678" s="19"/>
      <c r="N2678" s="19"/>
      <c r="O2678" s="19"/>
      <c r="P2678" s="19"/>
      <c r="Q2678" s="19"/>
      <c r="R2678" s="19"/>
      <c r="S2678" s="19"/>
      <c r="T2678" s="17"/>
    </row>
    <row r="2679" spans="1:20" ht="28.8" x14ac:dyDescent="0.3">
      <c r="A2679" s="1" t="s">
        <v>8559</v>
      </c>
      <c r="B2679" s="17" t="s">
        <v>1406</v>
      </c>
      <c r="C2679" s="17" t="s">
        <v>2425</v>
      </c>
      <c r="D2679" s="17" t="s">
        <v>2426</v>
      </c>
      <c r="E2679" s="18">
        <v>1098361</v>
      </c>
      <c r="F2679" s="17" t="s">
        <v>197</v>
      </c>
      <c r="G2679" s="17" t="s">
        <v>7750</v>
      </c>
      <c r="H2679" s="17"/>
      <c r="I2679" s="17" t="s">
        <v>6791</v>
      </c>
      <c r="J2679" s="20">
        <v>204.2</v>
      </c>
      <c r="K2679" s="19">
        <v>286</v>
      </c>
      <c r="L2679" s="19"/>
      <c r="M2679" s="19"/>
      <c r="N2679" s="19"/>
      <c r="O2679" s="19"/>
      <c r="P2679" s="19"/>
      <c r="Q2679" s="19"/>
      <c r="R2679" s="19"/>
      <c r="S2679" s="19"/>
      <c r="T2679" s="17"/>
    </row>
    <row r="2680" spans="1:20" ht="28.8" x14ac:dyDescent="0.3">
      <c r="A2680" s="1" t="s">
        <v>8559</v>
      </c>
      <c r="B2680" s="17" t="s">
        <v>1406</v>
      </c>
      <c r="C2680" s="17" t="s">
        <v>2034</v>
      </c>
      <c r="D2680" s="17" t="s">
        <v>2035</v>
      </c>
      <c r="E2680" s="18">
        <v>1098364</v>
      </c>
      <c r="F2680" s="17" t="s">
        <v>197</v>
      </c>
      <c r="G2680" s="17" t="s">
        <v>7596</v>
      </c>
      <c r="H2680" s="17"/>
      <c r="I2680" s="17" t="s">
        <v>6791</v>
      </c>
      <c r="J2680" s="20">
        <v>204.2</v>
      </c>
      <c r="K2680" s="19">
        <v>286</v>
      </c>
      <c r="L2680" s="19"/>
      <c r="M2680" s="19"/>
      <c r="N2680" s="19"/>
      <c r="O2680" s="19"/>
      <c r="P2680" s="19"/>
      <c r="Q2680" s="19"/>
      <c r="R2680" s="19"/>
      <c r="S2680" s="19"/>
      <c r="T2680" s="17"/>
    </row>
    <row r="2681" spans="1:20" ht="28.8" x14ac:dyDescent="0.3">
      <c r="A2681" s="1" t="s">
        <v>8559</v>
      </c>
      <c r="B2681" s="17" t="s">
        <v>1406</v>
      </c>
      <c r="C2681" s="17" t="s">
        <v>2429</v>
      </c>
      <c r="D2681" s="17" t="s">
        <v>2430</v>
      </c>
      <c r="E2681" s="18">
        <v>1098382</v>
      </c>
      <c r="F2681" s="17" t="s">
        <v>1495</v>
      </c>
      <c r="G2681" s="17" t="s">
        <v>7046</v>
      </c>
      <c r="H2681" s="17"/>
      <c r="I2681" s="17" t="s">
        <v>6793</v>
      </c>
      <c r="J2681" s="20">
        <v>7058.58</v>
      </c>
      <c r="K2681" s="19"/>
      <c r="L2681" s="19"/>
      <c r="M2681" s="19"/>
      <c r="N2681" s="19">
        <v>240</v>
      </c>
      <c r="O2681" s="19"/>
      <c r="P2681" s="19"/>
      <c r="Q2681" s="19">
        <v>1</v>
      </c>
      <c r="R2681" s="19"/>
      <c r="S2681" s="19"/>
      <c r="T2681" s="17" t="s">
        <v>6853</v>
      </c>
    </row>
    <row r="2682" spans="1:20" ht="43.2" x14ac:dyDescent="0.3">
      <c r="A2682" s="21" t="s">
        <v>8555</v>
      </c>
      <c r="B2682" s="17" t="s">
        <v>21</v>
      </c>
      <c r="C2682" s="17" t="s">
        <v>331</v>
      </c>
      <c r="D2682" s="17" t="s">
        <v>332</v>
      </c>
      <c r="E2682" s="18">
        <v>1213047</v>
      </c>
      <c r="F2682" s="17" t="s">
        <v>333</v>
      </c>
      <c r="G2682" s="17" t="s">
        <v>7136</v>
      </c>
      <c r="H2682" s="17"/>
      <c r="I2682" s="17" t="s">
        <v>6796</v>
      </c>
      <c r="J2682" s="20">
        <v>59.57</v>
      </c>
      <c r="K2682" s="19">
        <v>42.67</v>
      </c>
      <c r="L2682" s="19"/>
      <c r="M2682" s="19"/>
      <c r="N2682" s="19"/>
      <c r="O2682" s="19"/>
      <c r="P2682" s="19"/>
      <c r="Q2682" s="19"/>
      <c r="R2682" s="19"/>
      <c r="S2682" s="19"/>
      <c r="T2682" s="17"/>
    </row>
    <row r="2683" spans="1:20" ht="28.8" x14ac:dyDescent="0.3">
      <c r="A2683" s="21" t="s">
        <v>8555</v>
      </c>
      <c r="B2683" s="17" t="s">
        <v>21</v>
      </c>
      <c r="C2683" s="17" t="s">
        <v>443</v>
      </c>
      <c r="D2683" s="17" t="s">
        <v>444</v>
      </c>
      <c r="E2683" s="18">
        <v>1213056</v>
      </c>
      <c r="F2683" s="17" t="s">
        <v>445</v>
      </c>
      <c r="G2683" s="17" t="s">
        <v>7150</v>
      </c>
      <c r="H2683" s="17" t="s">
        <v>6792</v>
      </c>
      <c r="I2683" s="17" t="s">
        <v>6788</v>
      </c>
      <c r="J2683" s="20">
        <v>2106.33</v>
      </c>
      <c r="K2683" s="19"/>
      <c r="L2683" s="19"/>
      <c r="M2683" s="19"/>
      <c r="N2683" s="19"/>
      <c r="O2683" s="19"/>
      <c r="P2683" s="19"/>
      <c r="Q2683" s="19">
        <v>1</v>
      </c>
      <c r="R2683" s="19"/>
      <c r="S2683" s="19"/>
      <c r="T2683" s="17" t="s">
        <v>6853</v>
      </c>
    </row>
    <row r="2684" spans="1:20" ht="28.8" x14ac:dyDescent="0.3">
      <c r="A2684" s="1" t="s">
        <v>8558</v>
      </c>
      <c r="B2684" s="17" t="s">
        <v>1107</v>
      </c>
      <c r="C2684" s="17" t="s">
        <v>443</v>
      </c>
      <c r="D2684" s="17" t="s">
        <v>1310</v>
      </c>
      <c r="E2684" s="18">
        <v>547879</v>
      </c>
      <c r="F2684" s="17" t="s">
        <v>68</v>
      </c>
      <c r="G2684" s="17" t="s">
        <v>7410</v>
      </c>
      <c r="H2684" s="17" t="s">
        <v>6790</v>
      </c>
      <c r="I2684" s="17" t="s">
        <v>6788</v>
      </c>
      <c r="J2684" s="20">
        <v>34243.65</v>
      </c>
      <c r="K2684" s="19">
        <v>2250</v>
      </c>
      <c r="L2684" s="19"/>
      <c r="M2684" s="19"/>
      <c r="N2684" s="19">
        <v>23</v>
      </c>
      <c r="O2684" s="19"/>
      <c r="P2684" s="19"/>
      <c r="Q2684" s="19">
        <v>1</v>
      </c>
      <c r="R2684" s="19"/>
      <c r="S2684" s="19"/>
      <c r="T2684" s="17" t="s">
        <v>6853</v>
      </c>
    </row>
    <row r="2685" spans="1:20" x14ac:dyDescent="0.3">
      <c r="A2685" s="21" t="s">
        <v>8555</v>
      </c>
      <c r="B2685" s="17" t="s">
        <v>4231</v>
      </c>
      <c r="C2685" s="17" t="s">
        <v>4496</v>
      </c>
      <c r="D2685" s="17" t="s">
        <v>4497</v>
      </c>
      <c r="E2685" s="18">
        <v>36210</v>
      </c>
      <c r="F2685" s="17" t="s">
        <v>90</v>
      </c>
      <c r="G2685" s="17" t="s">
        <v>3316</v>
      </c>
      <c r="H2685" s="17"/>
      <c r="I2685" s="17" t="s">
        <v>6794</v>
      </c>
      <c r="J2685" s="20">
        <v>19944.099999999999</v>
      </c>
      <c r="K2685" s="19"/>
      <c r="L2685" s="19"/>
      <c r="M2685" s="19">
        <v>3274</v>
      </c>
      <c r="N2685" s="19"/>
      <c r="O2685" s="19"/>
      <c r="P2685" s="19"/>
      <c r="Q2685" s="19"/>
      <c r="R2685" s="19"/>
      <c r="S2685" s="19"/>
      <c r="T2685" s="17"/>
    </row>
    <row r="2686" spans="1:20" ht="28.8" x14ac:dyDescent="0.3">
      <c r="A2686" s="1" t="s">
        <v>8558</v>
      </c>
      <c r="B2686" s="17" t="s">
        <v>1107</v>
      </c>
      <c r="C2686" s="17" t="s">
        <v>1288</v>
      </c>
      <c r="D2686" s="17" t="s">
        <v>1289</v>
      </c>
      <c r="E2686" s="18">
        <v>547952</v>
      </c>
      <c r="F2686" s="17" t="s">
        <v>152</v>
      </c>
      <c r="G2686" s="17" t="s">
        <v>7391</v>
      </c>
      <c r="H2686" s="17" t="s">
        <v>6790</v>
      </c>
      <c r="I2686" s="17" t="s">
        <v>6796</v>
      </c>
      <c r="J2686" s="20">
        <v>7046.89</v>
      </c>
      <c r="K2686" s="19">
        <v>1003.05</v>
      </c>
      <c r="L2686" s="19"/>
      <c r="M2686" s="19"/>
      <c r="N2686" s="19"/>
      <c r="O2686" s="19"/>
      <c r="P2686" s="19"/>
      <c r="Q2686" s="19"/>
      <c r="R2686" s="19"/>
      <c r="S2686" s="19"/>
      <c r="T2686" s="17"/>
    </row>
    <row r="2687" spans="1:20" ht="28.8" x14ac:dyDescent="0.3">
      <c r="A2687" s="1" t="s">
        <v>8556</v>
      </c>
      <c r="B2687" s="17" t="s">
        <v>5520</v>
      </c>
      <c r="C2687" s="17" t="s">
        <v>5573</v>
      </c>
      <c r="D2687" s="17" t="s">
        <v>5574</v>
      </c>
      <c r="E2687" s="18">
        <v>44869</v>
      </c>
      <c r="F2687" s="17" t="s">
        <v>30</v>
      </c>
      <c r="G2687" s="17" t="s">
        <v>7097</v>
      </c>
      <c r="H2687" s="17" t="s">
        <v>1075</v>
      </c>
      <c r="I2687" s="17" t="s">
        <v>6789</v>
      </c>
      <c r="J2687" s="20">
        <v>61342.68</v>
      </c>
      <c r="K2687" s="19">
        <v>13971</v>
      </c>
      <c r="L2687" s="19"/>
      <c r="M2687" s="19"/>
      <c r="N2687" s="19"/>
      <c r="O2687" s="19"/>
      <c r="P2687" s="19"/>
      <c r="Q2687" s="19"/>
      <c r="R2687" s="19"/>
      <c r="S2687" s="19"/>
      <c r="T2687" s="17"/>
    </row>
    <row r="2688" spans="1:20" ht="28.8" x14ac:dyDescent="0.3">
      <c r="A2688" s="1" t="s">
        <v>8556</v>
      </c>
      <c r="B2688" s="17" t="s">
        <v>5520</v>
      </c>
      <c r="C2688" s="17" t="s">
        <v>5776</v>
      </c>
      <c r="D2688" s="17" t="s">
        <v>5777</v>
      </c>
      <c r="E2688" s="18">
        <v>44872</v>
      </c>
      <c r="F2688" s="17" t="s">
        <v>5778</v>
      </c>
      <c r="G2688" s="17" t="s">
        <v>7100</v>
      </c>
      <c r="H2688" s="17" t="s">
        <v>6790</v>
      </c>
      <c r="I2688" s="17"/>
      <c r="J2688" s="20">
        <v>0</v>
      </c>
      <c r="K2688" s="19">
        <v>527</v>
      </c>
      <c r="L2688" s="19"/>
      <c r="M2688" s="19"/>
      <c r="N2688" s="19"/>
      <c r="O2688" s="19"/>
      <c r="P2688" s="19"/>
      <c r="Q2688" s="19"/>
      <c r="R2688" s="19"/>
      <c r="S2688" s="19"/>
      <c r="T2688" s="17"/>
    </row>
    <row r="2689" spans="1:20" x14ac:dyDescent="0.3">
      <c r="A2689" s="1" t="s">
        <v>8556</v>
      </c>
      <c r="B2689" s="17" t="s">
        <v>5520</v>
      </c>
      <c r="C2689" s="17" t="s">
        <v>5790</v>
      </c>
      <c r="D2689" s="17" t="s">
        <v>5791</v>
      </c>
      <c r="E2689" s="18">
        <v>44882</v>
      </c>
      <c r="F2689" s="17" t="s">
        <v>90</v>
      </c>
      <c r="G2689" s="17" t="s">
        <v>7097</v>
      </c>
      <c r="H2689" s="17" t="s">
        <v>1075</v>
      </c>
      <c r="I2689" s="17" t="s">
        <v>6794</v>
      </c>
      <c r="J2689" s="20">
        <v>100008.92</v>
      </c>
      <c r="K2689" s="19">
        <v>11707</v>
      </c>
      <c r="L2689" s="19"/>
      <c r="M2689" s="19"/>
      <c r="N2689" s="19"/>
      <c r="O2689" s="19"/>
      <c r="P2689" s="19"/>
      <c r="Q2689" s="19"/>
      <c r="R2689" s="19"/>
      <c r="S2689" s="19"/>
      <c r="T2689" s="17"/>
    </row>
    <row r="2690" spans="1:20" ht="28.8" x14ac:dyDescent="0.3">
      <c r="A2690" s="1" t="s">
        <v>8556</v>
      </c>
      <c r="B2690" s="17" t="s">
        <v>5520</v>
      </c>
      <c r="C2690" s="17" t="s">
        <v>5612</v>
      </c>
      <c r="D2690" s="17" t="s">
        <v>5613</v>
      </c>
      <c r="E2690" s="18">
        <v>44883</v>
      </c>
      <c r="F2690" s="17" t="s">
        <v>94</v>
      </c>
      <c r="G2690" s="17" t="s">
        <v>7100</v>
      </c>
      <c r="H2690" s="17" t="s">
        <v>6790</v>
      </c>
      <c r="I2690" s="17" t="s">
        <v>6788</v>
      </c>
      <c r="J2690" s="20">
        <v>18549.78</v>
      </c>
      <c r="K2690" s="19">
        <v>3200</v>
      </c>
      <c r="L2690" s="19"/>
      <c r="M2690" s="19"/>
      <c r="N2690" s="19"/>
      <c r="O2690" s="19"/>
      <c r="P2690" s="19"/>
      <c r="Q2690" s="19"/>
      <c r="R2690" s="19"/>
      <c r="S2690" s="19"/>
      <c r="T2690" s="17"/>
    </row>
    <row r="2691" spans="1:20" x14ac:dyDescent="0.3">
      <c r="A2691" s="1" t="s">
        <v>8556</v>
      </c>
      <c r="B2691" s="17" t="s">
        <v>5520</v>
      </c>
      <c r="C2691" s="17" t="s">
        <v>5643</v>
      </c>
      <c r="D2691" s="17" t="s">
        <v>5644</v>
      </c>
      <c r="E2691" s="18">
        <v>44886</v>
      </c>
      <c r="F2691" s="17" t="s">
        <v>3188</v>
      </c>
      <c r="G2691" s="17" t="s">
        <v>8296</v>
      </c>
      <c r="H2691" s="17"/>
      <c r="I2691" s="17"/>
      <c r="J2691" s="20">
        <v>13703.41</v>
      </c>
      <c r="K2691" s="19">
        <v>2910</v>
      </c>
      <c r="L2691" s="19"/>
      <c r="M2691" s="19"/>
      <c r="N2691" s="19"/>
      <c r="O2691" s="19"/>
      <c r="P2691" s="19"/>
      <c r="Q2691" s="19"/>
      <c r="R2691" s="19"/>
      <c r="S2691" s="19"/>
      <c r="T2691" s="17"/>
    </row>
    <row r="2692" spans="1:20" x14ac:dyDescent="0.3">
      <c r="A2692" s="1" t="s">
        <v>8556</v>
      </c>
      <c r="B2692" s="17" t="s">
        <v>446</v>
      </c>
      <c r="C2692" s="17" t="s">
        <v>469</v>
      </c>
      <c r="D2692" s="17" t="s">
        <v>470</v>
      </c>
      <c r="E2692" s="18">
        <v>53284</v>
      </c>
      <c r="F2692" s="17" t="s">
        <v>468</v>
      </c>
      <c r="G2692" s="17" t="s">
        <v>7152</v>
      </c>
      <c r="H2692" s="17" t="s">
        <v>6790</v>
      </c>
      <c r="I2692" s="17"/>
      <c r="J2692" s="20">
        <v>382.23</v>
      </c>
      <c r="K2692" s="19"/>
      <c r="L2692" s="19"/>
      <c r="M2692" s="19">
        <v>246.28</v>
      </c>
      <c r="N2692" s="19"/>
      <c r="O2692" s="19"/>
      <c r="P2692" s="19">
        <v>1440</v>
      </c>
      <c r="Q2692" s="19"/>
      <c r="R2692" s="19"/>
      <c r="S2692" s="19">
        <v>1</v>
      </c>
      <c r="T2692" s="17" t="s">
        <v>8561</v>
      </c>
    </row>
    <row r="2693" spans="1:20" x14ac:dyDescent="0.3">
      <c r="A2693" s="1" t="s">
        <v>8556</v>
      </c>
      <c r="B2693" s="17" t="s">
        <v>446</v>
      </c>
      <c r="C2693" s="17" t="s">
        <v>555</v>
      </c>
      <c r="D2693" s="17" t="s">
        <v>556</v>
      </c>
      <c r="E2693" s="18">
        <v>53285</v>
      </c>
      <c r="F2693" s="17" t="s">
        <v>468</v>
      </c>
      <c r="G2693" s="17" t="s">
        <v>7152</v>
      </c>
      <c r="H2693" s="17" t="s">
        <v>6790</v>
      </c>
      <c r="I2693" s="17"/>
      <c r="J2693" s="20">
        <v>538.92999999999995</v>
      </c>
      <c r="K2693" s="19"/>
      <c r="L2693" s="19">
        <v>347.25</v>
      </c>
      <c r="M2693" s="19"/>
      <c r="N2693" s="19"/>
      <c r="O2693" s="19">
        <v>2016</v>
      </c>
      <c r="P2693" s="19"/>
      <c r="Q2693" s="19"/>
      <c r="R2693" s="19">
        <v>1</v>
      </c>
      <c r="S2693" s="19"/>
      <c r="T2693" s="17" t="s">
        <v>8561</v>
      </c>
    </row>
    <row r="2694" spans="1:20" ht="28.8" x14ac:dyDescent="0.3">
      <c r="A2694" s="1" t="s">
        <v>8558</v>
      </c>
      <c r="B2694" s="17" t="s">
        <v>1107</v>
      </c>
      <c r="C2694" s="17" t="s">
        <v>1354</v>
      </c>
      <c r="D2694" s="17" t="s">
        <v>1353</v>
      </c>
      <c r="E2694" s="18">
        <v>26211</v>
      </c>
      <c r="F2694" s="17" t="s">
        <v>152</v>
      </c>
      <c r="G2694" s="17" t="s">
        <v>7421</v>
      </c>
      <c r="H2694" s="17"/>
      <c r="I2694" s="17" t="s">
        <v>6796</v>
      </c>
      <c r="J2694" s="20">
        <v>6945.23</v>
      </c>
      <c r="K2694" s="19">
        <v>988.58</v>
      </c>
      <c r="L2694" s="19"/>
      <c r="M2694" s="19"/>
      <c r="N2694" s="19"/>
      <c r="O2694" s="19"/>
      <c r="P2694" s="19"/>
      <c r="Q2694" s="19"/>
      <c r="R2694" s="19"/>
      <c r="S2694" s="19"/>
      <c r="T2694" s="17"/>
    </row>
    <row r="2695" spans="1:20" ht="28.8" x14ac:dyDescent="0.3">
      <c r="A2695" s="1" t="s">
        <v>8559</v>
      </c>
      <c r="B2695" s="17" t="s">
        <v>3950</v>
      </c>
      <c r="C2695" s="17" t="s">
        <v>1354</v>
      </c>
      <c r="D2695" s="17" t="s">
        <v>4114</v>
      </c>
      <c r="E2695" s="18">
        <v>35366</v>
      </c>
      <c r="F2695" s="17" t="s">
        <v>94</v>
      </c>
      <c r="G2695" s="17" t="s">
        <v>8120</v>
      </c>
      <c r="H2695" s="17" t="s">
        <v>6790</v>
      </c>
      <c r="I2695" s="17" t="s">
        <v>6788</v>
      </c>
      <c r="J2695" s="20">
        <v>125618.94</v>
      </c>
      <c r="K2695" s="19"/>
      <c r="L2695" s="19">
        <v>26299</v>
      </c>
      <c r="M2695" s="19"/>
      <c r="N2695" s="19"/>
      <c r="O2695" s="19"/>
      <c r="P2695" s="19"/>
      <c r="Q2695" s="19"/>
      <c r="R2695" s="19"/>
      <c r="S2695" s="19"/>
      <c r="T2695" s="17"/>
    </row>
    <row r="2696" spans="1:20" ht="28.8" x14ac:dyDescent="0.3">
      <c r="A2696" s="1" t="s">
        <v>8558</v>
      </c>
      <c r="B2696" s="17" t="s">
        <v>1107</v>
      </c>
      <c r="C2696" s="17" t="s">
        <v>1352</v>
      </c>
      <c r="D2696" s="17" t="s">
        <v>1353</v>
      </c>
      <c r="E2696" s="18">
        <v>26212</v>
      </c>
      <c r="F2696" s="17" t="s">
        <v>152</v>
      </c>
      <c r="G2696" s="17" t="s">
        <v>7420</v>
      </c>
      <c r="H2696" s="17" t="s">
        <v>6790</v>
      </c>
      <c r="I2696" s="17" t="s">
        <v>6796</v>
      </c>
      <c r="J2696" s="20">
        <v>7055.25</v>
      </c>
      <c r="K2696" s="19">
        <v>1004.24</v>
      </c>
      <c r="L2696" s="19"/>
      <c r="M2696" s="19"/>
      <c r="N2696" s="19"/>
      <c r="O2696" s="19"/>
      <c r="P2696" s="19"/>
      <c r="Q2696" s="19"/>
      <c r="R2696" s="19"/>
      <c r="S2696" s="19"/>
      <c r="T2696" s="17"/>
    </row>
    <row r="2697" spans="1:20" ht="28.8" x14ac:dyDescent="0.3">
      <c r="A2697" s="21" t="s">
        <v>8555</v>
      </c>
      <c r="B2697" s="17" t="s">
        <v>5359</v>
      </c>
      <c r="C2697" s="17" t="s">
        <v>5477</v>
      </c>
      <c r="D2697" s="17" t="s">
        <v>3606</v>
      </c>
      <c r="E2697" s="18">
        <v>47632</v>
      </c>
      <c r="F2697" s="17" t="s">
        <v>47</v>
      </c>
      <c r="G2697" s="17" t="s">
        <v>8260</v>
      </c>
      <c r="H2697" s="17" t="s">
        <v>6790</v>
      </c>
      <c r="I2697" s="17" t="s">
        <v>6788</v>
      </c>
      <c r="J2697" s="20">
        <v>6100.34</v>
      </c>
      <c r="K2697" s="19"/>
      <c r="L2697" s="19"/>
      <c r="M2697" s="19"/>
      <c r="N2697" s="19"/>
      <c r="O2697" s="19"/>
      <c r="P2697" s="19"/>
      <c r="Q2697" s="19">
        <v>1</v>
      </c>
      <c r="R2697" s="19"/>
      <c r="S2697" s="19"/>
      <c r="T2697" s="17" t="s">
        <v>6853</v>
      </c>
    </row>
    <row r="2698" spans="1:20" ht="28.8" x14ac:dyDescent="0.3">
      <c r="A2698" s="21" t="s">
        <v>8555</v>
      </c>
      <c r="B2698" s="17" t="s">
        <v>5359</v>
      </c>
      <c r="C2698" s="17" t="s">
        <v>5476</v>
      </c>
      <c r="D2698" s="17" t="s">
        <v>3606</v>
      </c>
      <c r="E2698" s="18">
        <v>47634</v>
      </c>
      <c r="F2698" s="17" t="s">
        <v>47</v>
      </c>
      <c r="G2698" s="17" t="s">
        <v>8259</v>
      </c>
      <c r="H2698" s="17" t="s">
        <v>6790</v>
      </c>
      <c r="I2698" s="17" t="s">
        <v>6788</v>
      </c>
      <c r="J2698" s="20">
        <v>6100.34</v>
      </c>
      <c r="K2698" s="19"/>
      <c r="L2698" s="19"/>
      <c r="M2698" s="19"/>
      <c r="N2698" s="19"/>
      <c r="O2698" s="19"/>
      <c r="P2698" s="19"/>
      <c r="Q2698" s="19">
        <v>1</v>
      </c>
      <c r="R2698" s="19"/>
      <c r="S2698" s="19"/>
      <c r="T2698" s="17" t="s">
        <v>6853</v>
      </c>
    </row>
    <row r="2699" spans="1:20" ht="28.8" x14ac:dyDescent="0.3">
      <c r="A2699" s="21" t="s">
        <v>8555</v>
      </c>
      <c r="B2699" s="17" t="s">
        <v>5359</v>
      </c>
      <c r="C2699" s="17" t="s">
        <v>5471</v>
      </c>
      <c r="D2699" s="17" t="s">
        <v>1317</v>
      </c>
      <c r="E2699" s="18">
        <v>1010511</v>
      </c>
      <c r="F2699" s="17" t="s">
        <v>55</v>
      </c>
      <c r="G2699" s="17" t="s">
        <v>8252</v>
      </c>
      <c r="H2699" s="17"/>
      <c r="I2699" s="17" t="s">
        <v>6788</v>
      </c>
      <c r="J2699" s="20">
        <v>4492.7</v>
      </c>
      <c r="K2699" s="19"/>
      <c r="L2699" s="19"/>
      <c r="M2699" s="19"/>
      <c r="N2699" s="19"/>
      <c r="O2699" s="19"/>
      <c r="P2699" s="19"/>
      <c r="Q2699" s="19">
        <v>2</v>
      </c>
      <c r="R2699" s="19"/>
      <c r="S2699" s="19"/>
      <c r="T2699" s="17" t="s">
        <v>6853</v>
      </c>
    </row>
    <row r="2700" spans="1:20" ht="28.8" x14ac:dyDescent="0.3">
      <c r="A2700" s="21" t="s">
        <v>8555</v>
      </c>
      <c r="B2700" s="17" t="s">
        <v>5359</v>
      </c>
      <c r="C2700" s="17" t="s">
        <v>5379</v>
      </c>
      <c r="D2700" s="17" t="s">
        <v>4006</v>
      </c>
      <c r="E2700" s="18">
        <v>1189665</v>
      </c>
      <c r="F2700" s="17" t="s">
        <v>197</v>
      </c>
      <c r="G2700" s="17" t="s">
        <v>4006</v>
      </c>
      <c r="H2700" s="17"/>
      <c r="I2700" s="17" t="s">
        <v>6791</v>
      </c>
      <c r="J2700" s="20">
        <v>485.88</v>
      </c>
      <c r="K2700" s="19">
        <v>1092</v>
      </c>
      <c r="L2700" s="19"/>
      <c r="M2700" s="19"/>
      <c r="N2700" s="19"/>
      <c r="O2700" s="19"/>
      <c r="P2700" s="19"/>
      <c r="Q2700" s="19"/>
      <c r="R2700" s="19"/>
      <c r="S2700" s="19"/>
      <c r="T2700" s="17"/>
    </row>
    <row r="2701" spans="1:20" x14ac:dyDescent="0.3">
      <c r="A2701" s="21" t="s">
        <v>8555</v>
      </c>
      <c r="B2701" s="17" t="s">
        <v>5359</v>
      </c>
      <c r="C2701" s="17" t="s">
        <v>5475</v>
      </c>
      <c r="D2701" s="17" t="s">
        <v>3606</v>
      </c>
      <c r="E2701" s="18">
        <v>1010513</v>
      </c>
      <c r="F2701" s="17" t="s">
        <v>47</v>
      </c>
      <c r="G2701" s="17" t="s">
        <v>8063</v>
      </c>
      <c r="H2701" s="17"/>
      <c r="I2701" s="17" t="s">
        <v>6788</v>
      </c>
      <c r="J2701" s="20">
        <v>6100.34</v>
      </c>
      <c r="K2701" s="19"/>
      <c r="L2701" s="19"/>
      <c r="M2701" s="19"/>
      <c r="N2701" s="19"/>
      <c r="O2701" s="19"/>
      <c r="P2701" s="19"/>
      <c r="Q2701" s="19">
        <v>1</v>
      </c>
      <c r="R2701" s="19"/>
      <c r="S2701" s="19"/>
      <c r="T2701" s="17" t="s">
        <v>6853</v>
      </c>
    </row>
    <row r="2702" spans="1:20" x14ac:dyDescent="0.3">
      <c r="A2702" s="21" t="s">
        <v>8555</v>
      </c>
      <c r="B2702" s="17" t="s">
        <v>5359</v>
      </c>
      <c r="C2702" s="17" t="s">
        <v>5489</v>
      </c>
      <c r="D2702" s="17" t="s">
        <v>406</v>
      </c>
      <c r="E2702" s="18">
        <v>45952</v>
      </c>
      <c r="F2702" s="17" t="s">
        <v>197</v>
      </c>
      <c r="G2702" s="17" t="s">
        <v>1002</v>
      </c>
      <c r="H2702" s="17"/>
      <c r="I2702" s="17" t="s">
        <v>6791</v>
      </c>
      <c r="J2702" s="20">
        <v>923.5</v>
      </c>
      <c r="K2702" s="19">
        <v>2220</v>
      </c>
      <c r="L2702" s="19"/>
      <c r="M2702" s="19"/>
      <c r="N2702" s="19"/>
      <c r="O2702" s="19"/>
      <c r="P2702" s="19"/>
      <c r="Q2702" s="19"/>
      <c r="R2702" s="19"/>
      <c r="S2702" s="19"/>
      <c r="T2702" s="17"/>
    </row>
    <row r="2703" spans="1:20" ht="28.8" x14ac:dyDescent="0.3">
      <c r="A2703" s="21" t="s">
        <v>8555</v>
      </c>
      <c r="B2703" s="17" t="s">
        <v>5359</v>
      </c>
      <c r="C2703" s="17" t="s">
        <v>5420</v>
      </c>
      <c r="D2703" s="17" t="s">
        <v>5421</v>
      </c>
      <c r="E2703" s="18">
        <v>45953</v>
      </c>
      <c r="F2703" s="17" t="s">
        <v>52</v>
      </c>
      <c r="G2703" s="17" t="s">
        <v>8247</v>
      </c>
      <c r="H2703" s="17"/>
      <c r="I2703" s="17" t="s">
        <v>6791</v>
      </c>
      <c r="J2703" s="20">
        <v>913.61</v>
      </c>
      <c r="K2703" s="19"/>
      <c r="L2703" s="19"/>
      <c r="M2703" s="19"/>
      <c r="N2703" s="19"/>
      <c r="O2703" s="19"/>
      <c r="P2703" s="19"/>
      <c r="Q2703" s="19">
        <v>1</v>
      </c>
      <c r="R2703" s="19"/>
      <c r="S2703" s="19"/>
      <c r="T2703" s="17" t="s">
        <v>6853</v>
      </c>
    </row>
    <row r="2704" spans="1:20" ht="28.8" x14ac:dyDescent="0.3">
      <c r="A2704" s="21" t="s">
        <v>8555</v>
      </c>
      <c r="B2704" s="17" t="s">
        <v>5359</v>
      </c>
      <c r="C2704" s="17" t="s">
        <v>5482</v>
      </c>
      <c r="D2704" s="17" t="s">
        <v>406</v>
      </c>
      <c r="E2704" s="18">
        <v>45954</v>
      </c>
      <c r="F2704" s="17" t="s">
        <v>197</v>
      </c>
      <c r="G2704" s="17" t="s">
        <v>8263</v>
      </c>
      <c r="H2704" s="17"/>
      <c r="I2704" s="17" t="s">
        <v>6791</v>
      </c>
      <c r="J2704" s="20">
        <v>235.45</v>
      </c>
      <c r="K2704" s="19">
        <v>566</v>
      </c>
      <c r="L2704" s="19"/>
      <c r="M2704" s="19"/>
      <c r="N2704" s="19"/>
      <c r="O2704" s="19"/>
      <c r="P2704" s="19"/>
      <c r="Q2704" s="19"/>
      <c r="R2704" s="19"/>
      <c r="S2704" s="19"/>
      <c r="T2704" s="17"/>
    </row>
    <row r="2705" spans="1:20" ht="28.8" x14ac:dyDescent="0.3">
      <c r="A2705" s="21" t="s">
        <v>8555</v>
      </c>
      <c r="B2705" s="17" t="s">
        <v>5359</v>
      </c>
      <c r="C2705" s="17" t="s">
        <v>5483</v>
      </c>
      <c r="D2705" s="17" t="s">
        <v>406</v>
      </c>
      <c r="E2705" s="18">
        <v>45955</v>
      </c>
      <c r="F2705" s="17" t="s">
        <v>197</v>
      </c>
      <c r="G2705" s="17" t="s">
        <v>8264</v>
      </c>
      <c r="H2705" s="17"/>
      <c r="I2705" s="17" t="s">
        <v>6791</v>
      </c>
      <c r="J2705" s="20">
        <v>236.28</v>
      </c>
      <c r="K2705" s="19">
        <v>568</v>
      </c>
      <c r="L2705" s="19"/>
      <c r="M2705" s="19"/>
      <c r="N2705" s="19"/>
      <c r="O2705" s="19"/>
      <c r="P2705" s="19"/>
      <c r="Q2705" s="19"/>
      <c r="R2705" s="19"/>
      <c r="S2705" s="19"/>
      <c r="T2705" s="17"/>
    </row>
    <row r="2706" spans="1:20" ht="43.2" x14ac:dyDescent="0.3">
      <c r="A2706" s="21" t="s">
        <v>8555</v>
      </c>
      <c r="B2706" s="17" t="s">
        <v>5359</v>
      </c>
      <c r="C2706" s="17" t="s">
        <v>5376</v>
      </c>
      <c r="D2706" s="17" t="s">
        <v>5377</v>
      </c>
      <c r="E2706" s="18">
        <v>1307506</v>
      </c>
      <c r="F2706" s="17" t="s">
        <v>170</v>
      </c>
      <c r="G2706" s="17" t="s">
        <v>8228</v>
      </c>
      <c r="H2706" s="17"/>
      <c r="I2706" s="17" t="s">
        <v>6795</v>
      </c>
      <c r="J2706" s="20">
        <v>2811.33</v>
      </c>
      <c r="K2706" s="19"/>
      <c r="L2706" s="19"/>
      <c r="M2706" s="19"/>
      <c r="N2706" s="19"/>
      <c r="O2706" s="19"/>
      <c r="P2706" s="19"/>
      <c r="Q2706" s="19">
        <v>1</v>
      </c>
      <c r="R2706" s="19"/>
      <c r="S2706" s="19"/>
      <c r="T2706" s="17" t="s">
        <v>6853</v>
      </c>
    </row>
    <row r="2707" spans="1:20" x14ac:dyDescent="0.3">
      <c r="A2707" s="21" t="s">
        <v>8555</v>
      </c>
      <c r="B2707" s="17" t="s">
        <v>5359</v>
      </c>
      <c r="C2707" s="17" t="s">
        <v>5380</v>
      </c>
      <c r="D2707" s="17" t="s">
        <v>5381</v>
      </c>
      <c r="E2707" s="18">
        <v>45956</v>
      </c>
      <c r="F2707" s="17" t="s">
        <v>1495</v>
      </c>
      <c r="G2707" s="17" t="s">
        <v>5537</v>
      </c>
      <c r="H2707" s="17"/>
      <c r="I2707" s="17" t="s">
        <v>6793</v>
      </c>
      <c r="J2707" s="20">
        <v>4867.99</v>
      </c>
      <c r="K2707" s="19"/>
      <c r="L2707" s="19"/>
      <c r="M2707" s="19"/>
      <c r="N2707" s="19">
        <v>350</v>
      </c>
      <c r="O2707" s="19"/>
      <c r="P2707" s="19"/>
      <c r="Q2707" s="19">
        <v>1</v>
      </c>
      <c r="R2707" s="19"/>
      <c r="S2707" s="19"/>
      <c r="T2707" s="17" t="s">
        <v>6853</v>
      </c>
    </row>
    <row r="2708" spans="1:20" ht="28.8" x14ac:dyDescent="0.3">
      <c r="A2708" s="21" t="s">
        <v>8555</v>
      </c>
      <c r="B2708" s="17" t="s">
        <v>5359</v>
      </c>
      <c r="C2708" s="17" t="s">
        <v>5488</v>
      </c>
      <c r="D2708" s="17" t="s">
        <v>406</v>
      </c>
      <c r="E2708" s="18">
        <v>45957</v>
      </c>
      <c r="F2708" s="17" t="s">
        <v>197</v>
      </c>
      <c r="G2708" s="17" t="s">
        <v>406</v>
      </c>
      <c r="H2708" s="17"/>
      <c r="I2708" s="17" t="s">
        <v>6791</v>
      </c>
      <c r="J2708" s="20">
        <v>811.18</v>
      </c>
      <c r="K2708" s="19">
        <v>1950</v>
      </c>
      <c r="L2708" s="19"/>
      <c r="M2708" s="19"/>
      <c r="N2708" s="19"/>
      <c r="O2708" s="19"/>
      <c r="P2708" s="19"/>
      <c r="Q2708" s="19"/>
      <c r="R2708" s="19"/>
      <c r="S2708" s="19"/>
      <c r="T2708" s="17"/>
    </row>
    <row r="2709" spans="1:20" ht="28.8" x14ac:dyDescent="0.3">
      <c r="A2709" s="1" t="s">
        <v>8558</v>
      </c>
      <c r="B2709" s="17" t="s">
        <v>4141</v>
      </c>
      <c r="C2709" s="17" t="s">
        <v>4142</v>
      </c>
      <c r="D2709" s="17" t="s">
        <v>4143</v>
      </c>
      <c r="E2709" s="18">
        <v>54191</v>
      </c>
      <c r="F2709" s="17" t="s">
        <v>176</v>
      </c>
      <c r="G2709" s="17" t="s">
        <v>3200</v>
      </c>
      <c r="H2709" s="17"/>
      <c r="I2709" s="17" t="s">
        <v>6791</v>
      </c>
      <c r="J2709" s="20">
        <v>25347.63</v>
      </c>
      <c r="K2709" s="19"/>
      <c r="L2709" s="19">
        <v>2556</v>
      </c>
      <c r="M2709" s="19"/>
      <c r="N2709" s="19"/>
      <c r="O2709" s="19"/>
      <c r="P2709" s="19"/>
      <c r="Q2709" s="19"/>
      <c r="R2709" s="19"/>
      <c r="S2709" s="19"/>
      <c r="T2709" s="17"/>
    </row>
    <row r="2710" spans="1:20" ht="28.8" x14ac:dyDescent="0.3">
      <c r="A2710" s="1" t="s">
        <v>8556</v>
      </c>
      <c r="B2710" s="17" t="s">
        <v>446</v>
      </c>
      <c r="C2710" s="17" t="s">
        <v>487</v>
      </c>
      <c r="D2710" s="17" t="s">
        <v>488</v>
      </c>
      <c r="E2710" s="18">
        <v>53286</v>
      </c>
      <c r="F2710" s="17" t="s">
        <v>65</v>
      </c>
      <c r="G2710" s="17" t="s">
        <v>7159</v>
      </c>
      <c r="H2710" s="17" t="s">
        <v>6792</v>
      </c>
      <c r="I2710" s="17" t="s">
        <v>6793</v>
      </c>
      <c r="J2710" s="20">
        <v>3076.79</v>
      </c>
      <c r="K2710" s="19">
        <v>2048</v>
      </c>
      <c r="L2710" s="19"/>
      <c r="M2710" s="19"/>
      <c r="N2710" s="19"/>
      <c r="O2710" s="19"/>
      <c r="P2710" s="19"/>
      <c r="Q2710" s="19"/>
      <c r="R2710" s="19"/>
      <c r="S2710" s="19"/>
      <c r="T2710" s="17"/>
    </row>
    <row r="2711" spans="1:20" x14ac:dyDescent="0.3">
      <c r="A2711" s="1" t="s">
        <v>8559</v>
      </c>
      <c r="B2711" s="17" t="s">
        <v>3314</v>
      </c>
      <c r="C2711" s="17" t="s">
        <v>487</v>
      </c>
      <c r="D2711" s="17" t="s">
        <v>3434</v>
      </c>
      <c r="E2711" s="18">
        <v>33052</v>
      </c>
      <c r="F2711" s="17" t="s">
        <v>1025</v>
      </c>
      <c r="G2711" s="17" t="s">
        <v>4525</v>
      </c>
      <c r="H2711" s="17" t="s">
        <v>6798</v>
      </c>
      <c r="I2711" s="17" t="s">
        <v>6788</v>
      </c>
      <c r="J2711" s="20">
        <v>4226.87</v>
      </c>
      <c r="K2711" s="19">
        <v>726</v>
      </c>
      <c r="L2711" s="19"/>
      <c r="M2711" s="19"/>
      <c r="N2711" s="19"/>
      <c r="O2711" s="19"/>
      <c r="P2711" s="19"/>
      <c r="Q2711" s="19"/>
      <c r="R2711" s="19"/>
      <c r="S2711" s="19"/>
      <c r="T2711" s="17"/>
    </row>
    <row r="2712" spans="1:20" x14ac:dyDescent="0.3">
      <c r="A2712" s="21" t="s">
        <v>8555</v>
      </c>
      <c r="B2712" s="17" t="s">
        <v>3167</v>
      </c>
      <c r="C2712" s="17" t="s">
        <v>3170</v>
      </c>
      <c r="D2712" s="17" t="s">
        <v>3171</v>
      </c>
      <c r="E2712" s="18">
        <v>548413</v>
      </c>
      <c r="F2712" s="17" t="s">
        <v>90</v>
      </c>
      <c r="G2712" s="17" t="s">
        <v>7097</v>
      </c>
      <c r="H2712" s="17" t="s">
        <v>1075</v>
      </c>
      <c r="I2712" s="17" t="s">
        <v>6794</v>
      </c>
      <c r="J2712" s="20">
        <v>68046.73</v>
      </c>
      <c r="K2712" s="19">
        <v>11714</v>
      </c>
      <c r="L2712" s="19"/>
      <c r="M2712" s="19"/>
      <c r="N2712" s="19"/>
      <c r="O2712" s="19"/>
      <c r="P2712" s="19"/>
      <c r="Q2712" s="19"/>
      <c r="R2712" s="19"/>
      <c r="S2712" s="19"/>
      <c r="T2712" s="17"/>
    </row>
    <row r="2713" spans="1:20" ht="28.8" x14ac:dyDescent="0.3">
      <c r="A2713" s="21" t="s">
        <v>8555</v>
      </c>
      <c r="B2713" s="17" t="s">
        <v>3167</v>
      </c>
      <c r="C2713" s="17" t="s">
        <v>3170</v>
      </c>
      <c r="D2713" s="17" t="s">
        <v>3171</v>
      </c>
      <c r="E2713" s="18">
        <v>548413</v>
      </c>
      <c r="F2713" s="17" t="s">
        <v>113</v>
      </c>
      <c r="G2713" s="17" t="s">
        <v>7959</v>
      </c>
      <c r="H2713" s="17" t="s">
        <v>1075</v>
      </c>
      <c r="I2713" s="17" t="s">
        <v>6787</v>
      </c>
      <c r="J2713" s="20">
        <v>7908.91</v>
      </c>
      <c r="K2713" s="19">
        <v>1370</v>
      </c>
      <c r="L2713" s="19"/>
      <c r="M2713" s="19"/>
      <c r="N2713" s="19"/>
      <c r="O2713" s="19"/>
      <c r="P2713" s="19"/>
      <c r="Q2713" s="19"/>
      <c r="R2713" s="19"/>
      <c r="S2713" s="19"/>
      <c r="T2713" s="17"/>
    </row>
    <row r="2714" spans="1:20" ht="28.8" x14ac:dyDescent="0.3">
      <c r="A2714" s="21" t="s">
        <v>8555</v>
      </c>
      <c r="B2714" s="17" t="s">
        <v>3167</v>
      </c>
      <c r="C2714" s="17" t="s">
        <v>3173</v>
      </c>
      <c r="D2714" s="17" t="s">
        <v>3174</v>
      </c>
      <c r="E2714" s="18">
        <v>1340325</v>
      </c>
      <c r="F2714" s="17" t="s">
        <v>104</v>
      </c>
      <c r="G2714" s="17" t="s">
        <v>7958</v>
      </c>
      <c r="H2714" s="17"/>
      <c r="I2714" s="17"/>
      <c r="J2714" s="20">
        <v>146.19999999999999</v>
      </c>
      <c r="K2714" s="19"/>
      <c r="L2714" s="19"/>
      <c r="M2714" s="19"/>
      <c r="N2714" s="19"/>
      <c r="O2714" s="19"/>
      <c r="P2714" s="19"/>
      <c r="Q2714" s="19">
        <v>1</v>
      </c>
      <c r="R2714" s="19"/>
      <c r="S2714" s="19"/>
      <c r="T2714" s="17" t="s">
        <v>6853</v>
      </c>
    </row>
    <row r="2715" spans="1:20" x14ac:dyDescent="0.3">
      <c r="A2715" s="21" t="s">
        <v>8555</v>
      </c>
      <c r="B2715" s="17" t="s">
        <v>3167</v>
      </c>
      <c r="C2715" s="17" t="s">
        <v>3255</v>
      </c>
      <c r="D2715" s="17" t="s">
        <v>3256</v>
      </c>
      <c r="E2715" s="18">
        <v>548414</v>
      </c>
      <c r="F2715" s="17" t="s">
        <v>90</v>
      </c>
      <c r="G2715" s="17" t="s">
        <v>7097</v>
      </c>
      <c r="H2715" s="17" t="s">
        <v>1075</v>
      </c>
      <c r="I2715" s="17" t="s">
        <v>6794</v>
      </c>
      <c r="J2715" s="20">
        <v>102343.12</v>
      </c>
      <c r="K2715" s="19">
        <v>17618</v>
      </c>
      <c r="L2715" s="19"/>
      <c r="M2715" s="19"/>
      <c r="N2715" s="19"/>
      <c r="O2715" s="19"/>
      <c r="P2715" s="19"/>
      <c r="Q2715" s="19"/>
      <c r="R2715" s="19"/>
      <c r="S2715" s="19"/>
      <c r="T2715" s="17"/>
    </row>
    <row r="2716" spans="1:20" x14ac:dyDescent="0.3">
      <c r="A2716" s="1" t="s">
        <v>8559</v>
      </c>
      <c r="B2716" s="17" t="s">
        <v>3950</v>
      </c>
      <c r="C2716" s="17" t="s">
        <v>3255</v>
      </c>
      <c r="D2716" s="17" t="s">
        <v>3988</v>
      </c>
      <c r="E2716" s="18">
        <v>35367</v>
      </c>
      <c r="F2716" s="17" t="s">
        <v>3989</v>
      </c>
      <c r="G2716" s="17" t="s">
        <v>3988</v>
      </c>
      <c r="H2716" s="17" t="s">
        <v>6790</v>
      </c>
      <c r="I2716" s="17" t="s">
        <v>6793</v>
      </c>
      <c r="J2716" s="20">
        <v>2892.17</v>
      </c>
      <c r="K2716" s="19">
        <v>3179</v>
      </c>
      <c r="L2716" s="19"/>
      <c r="M2716" s="19"/>
      <c r="N2716" s="19"/>
      <c r="O2716" s="19"/>
      <c r="P2716" s="19"/>
      <c r="Q2716" s="19">
        <v>2</v>
      </c>
      <c r="R2716" s="19"/>
      <c r="S2716" s="19"/>
      <c r="T2716" s="17" t="s">
        <v>6853</v>
      </c>
    </row>
    <row r="2717" spans="1:20" x14ac:dyDescent="0.3">
      <c r="A2717" s="21" t="s">
        <v>8555</v>
      </c>
      <c r="B2717" s="17" t="s">
        <v>3167</v>
      </c>
      <c r="C2717" s="17" t="s">
        <v>3238</v>
      </c>
      <c r="D2717" s="17" t="s">
        <v>3239</v>
      </c>
      <c r="E2717" s="18">
        <v>1228007</v>
      </c>
      <c r="F2717" s="17" t="s">
        <v>197</v>
      </c>
      <c r="G2717" s="17" t="s">
        <v>7100</v>
      </c>
      <c r="H2717" s="17" t="s">
        <v>6790</v>
      </c>
      <c r="I2717" s="17" t="s">
        <v>6791</v>
      </c>
      <c r="J2717" s="20">
        <v>110.94</v>
      </c>
      <c r="K2717" s="19">
        <v>251</v>
      </c>
      <c r="L2717" s="19"/>
      <c r="M2717" s="19"/>
      <c r="N2717" s="19"/>
      <c r="O2717" s="19"/>
      <c r="P2717" s="19"/>
      <c r="Q2717" s="19"/>
      <c r="R2717" s="19"/>
      <c r="S2717" s="19"/>
      <c r="T2717" s="17"/>
    </row>
    <row r="2718" spans="1:20" ht="43.2" x14ac:dyDescent="0.3">
      <c r="A2718" s="1" t="s">
        <v>8559</v>
      </c>
      <c r="B2718" s="17" t="s">
        <v>3950</v>
      </c>
      <c r="C2718" s="17" t="s">
        <v>4109</v>
      </c>
      <c r="D2718" s="17" t="s">
        <v>4110</v>
      </c>
      <c r="E2718" s="18">
        <v>35368</v>
      </c>
      <c r="F2718" s="17" t="s">
        <v>47</v>
      </c>
      <c r="G2718" s="17" t="s">
        <v>8116</v>
      </c>
      <c r="H2718" s="17" t="s">
        <v>6790</v>
      </c>
      <c r="I2718" s="17" t="s">
        <v>6788</v>
      </c>
      <c r="J2718" s="20">
        <v>7854.19</v>
      </c>
      <c r="K2718" s="19"/>
      <c r="L2718" s="19"/>
      <c r="M2718" s="19"/>
      <c r="N2718" s="19"/>
      <c r="O2718" s="19"/>
      <c r="P2718" s="19"/>
      <c r="Q2718" s="19">
        <v>1</v>
      </c>
      <c r="R2718" s="19"/>
      <c r="S2718" s="19"/>
      <c r="T2718" s="17" t="s">
        <v>6853</v>
      </c>
    </row>
    <row r="2719" spans="1:20" ht="43.2" x14ac:dyDescent="0.3">
      <c r="A2719" s="1" t="s">
        <v>8559</v>
      </c>
      <c r="B2719" s="17" t="s">
        <v>3950</v>
      </c>
      <c r="C2719" s="17" t="s">
        <v>4057</v>
      </c>
      <c r="D2719" s="17" t="s">
        <v>4058</v>
      </c>
      <c r="E2719" s="18">
        <v>1015425</v>
      </c>
      <c r="F2719" s="17" t="s">
        <v>139</v>
      </c>
      <c r="G2719" s="17" t="s">
        <v>8099</v>
      </c>
      <c r="H2719" s="17"/>
      <c r="I2719" s="17"/>
      <c r="J2719" s="20">
        <v>95.09</v>
      </c>
      <c r="K2719" s="19">
        <v>150</v>
      </c>
      <c r="L2719" s="19"/>
      <c r="M2719" s="19"/>
      <c r="N2719" s="19"/>
      <c r="O2719" s="19"/>
      <c r="P2719" s="19"/>
      <c r="Q2719" s="19"/>
      <c r="R2719" s="19"/>
      <c r="S2719" s="19"/>
      <c r="T2719" s="17"/>
    </row>
    <row r="2720" spans="1:20" ht="43.2" x14ac:dyDescent="0.3">
      <c r="A2720" s="1" t="s">
        <v>8559</v>
      </c>
      <c r="B2720" s="17" t="s">
        <v>3950</v>
      </c>
      <c r="C2720" s="17" t="s">
        <v>4007</v>
      </c>
      <c r="D2720" s="17" t="s">
        <v>4008</v>
      </c>
      <c r="E2720" s="18">
        <v>1015426</v>
      </c>
      <c r="F2720" s="17" t="s">
        <v>139</v>
      </c>
      <c r="G2720" s="17" t="s">
        <v>8074</v>
      </c>
      <c r="H2720" s="17"/>
      <c r="I2720" s="17"/>
      <c r="J2720" s="20">
        <v>71</v>
      </c>
      <c r="K2720" s="19">
        <v>112</v>
      </c>
      <c r="L2720" s="19"/>
      <c r="M2720" s="19"/>
      <c r="N2720" s="19"/>
      <c r="O2720" s="19"/>
      <c r="P2720" s="19"/>
      <c r="Q2720" s="19"/>
      <c r="R2720" s="19"/>
      <c r="S2720" s="19"/>
      <c r="T2720" s="17"/>
    </row>
    <row r="2721" spans="1:20" ht="43.2" x14ac:dyDescent="0.3">
      <c r="A2721" s="1" t="s">
        <v>8559</v>
      </c>
      <c r="B2721" s="17" t="s">
        <v>3950</v>
      </c>
      <c r="C2721" s="17" t="s">
        <v>4059</v>
      </c>
      <c r="D2721" s="17" t="s">
        <v>4058</v>
      </c>
      <c r="E2721" s="18">
        <v>1015428</v>
      </c>
      <c r="F2721" s="17" t="s">
        <v>139</v>
      </c>
      <c r="G2721" s="17" t="s">
        <v>8098</v>
      </c>
      <c r="H2721" s="17"/>
      <c r="I2721" s="17"/>
      <c r="J2721" s="20">
        <v>95.09</v>
      </c>
      <c r="K2721" s="19">
        <v>150</v>
      </c>
      <c r="L2721" s="19"/>
      <c r="M2721" s="19"/>
      <c r="N2721" s="19"/>
      <c r="O2721" s="19"/>
      <c r="P2721" s="19"/>
      <c r="Q2721" s="19"/>
      <c r="R2721" s="19"/>
      <c r="S2721" s="19"/>
      <c r="T2721" s="17"/>
    </row>
    <row r="2722" spans="1:20" ht="28.8" x14ac:dyDescent="0.3">
      <c r="A2722" s="21" t="s">
        <v>8555</v>
      </c>
      <c r="B2722" s="17" t="s">
        <v>5359</v>
      </c>
      <c r="C2722" s="17" t="s">
        <v>5416</v>
      </c>
      <c r="D2722" s="17" t="s">
        <v>5417</v>
      </c>
      <c r="E2722" s="18">
        <v>45974</v>
      </c>
      <c r="F2722" s="17" t="s">
        <v>38</v>
      </c>
      <c r="G2722" s="17" t="s">
        <v>8245</v>
      </c>
      <c r="H2722" s="17" t="s">
        <v>6792</v>
      </c>
      <c r="I2722" s="17" t="s">
        <v>6791</v>
      </c>
      <c r="J2722" s="20">
        <v>8754.14</v>
      </c>
      <c r="K2722" s="19"/>
      <c r="L2722" s="19">
        <v>3642</v>
      </c>
      <c r="M2722" s="19"/>
      <c r="N2722" s="19"/>
      <c r="O2722" s="19"/>
      <c r="P2722" s="19"/>
      <c r="Q2722" s="19"/>
      <c r="R2722" s="19"/>
      <c r="S2722" s="19"/>
      <c r="T2722" s="17"/>
    </row>
    <row r="2723" spans="1:20" ht="43.2" x14ac:dyDescent="0.3">
      <c r="A2723" s="21" t="s">
        <v>8555</v>
      </c>
      <c r="B2723" s="17" t="s">
        <v>5359</v>
      </c>
      <c r="C2723" s="17" t="s">
        <v>5418</v>
      </c>
      <c r="D2723" s="17" t="s">
        <v>5419</v>
      </c>
      <c r="E2723" s="18">
        <v>45975</v>
      </c>
      <c r="F2723" s="17" t="s">
        <v>173</v>
      </c>
      <c r="G2723" s="17" t="s">
        <v>8246</v>
      </c>
      <c r="H2723" s="17" t="s">
        <v>6792</v>
      </c>
      <c r="I2723" s="17" t="s">
        <v>6789</v>
      </c>
      <c r="J2723" s="20">
        <v>14004.78</v>
      </c>
      <c r="K2723" s="19"/>
      <c r="L2723" s="19"/>
      <c r="M2723" s="19">
        <v>3482</v>
      </c>
      <c r="N2723" s="19"/>
      <c r="O2723" s="19"/>
      <c r="P2723" s="19"/>
      <c r="Q2723" s="19"/>
      <c r="R2723" s="19"/>
      <c r="S2723" s="19"/>
      <c r="T2723" s="17"/>
    </row>
    <row r="2724" spans="1:20" ht="28.8" x14ac:dyDescent="0.3">
      <c r="A2724" s="21" t="s">
        <v>8555</v>
      </c>
      <c r="B2724" s="17" t="s">
        <v>5359</v>
      </c>
      <c r="C2724" s="17" t="s">
        <v>5363</v>
      </c>
      <c r="D2724" s="17" t="s">
        <v>5364</v>
      </c>
      <c r="E2724" s="18">
        <v>45976</v>
      </c>
      <c r="F2724" s="17" t="s">
        <v>38</v>
      </c>
      <c r="G2724" s="17" t="s">
        <v>8222</v>
      </c>
      <c r="H2724" s="17" t="s">
        <v>6792</v>
      </c>
      <c r="I2724" s="17" t="s">
        <v>6791</v>
      </c>
      <c r="J2724" s="20">
        <v>4478.6000000000004</v>
      </c>
      <c r="K2724" s="19"/>
      <c r="L2724" s="19">
        <v>2029</v>
      </c>
      <c r="M2724" s="19"/>
      <c r="N2724" s="19"/>
      <c r="O2724" s="19"/>
      <c r="P2724" s="19"/>
      <c r="Q2724" s="19"/>
      <c r="R2724" s="19"/>
      <c r="S2724" s="19"/>
      <c r="T2724" s="17"/>
    </row>
    <row r="2725" spans="1:20" ht="43.2" x14ac:dyDescent="0.3">
      <c r="A2725" s="21" t="s">
        <v>8555</v>
      </c>
      <c r="B2725" s="17" t="s">
        <v>5359</v>
      </c>
      <c r="C2725" s="17" t="s">
        <v>5400</v>
      </c>
      <c r="D2725" s="17" t="s">
        <v>5401</v>
      </c>
      <c r="E2725" s="18">
        <v>1010527</v>
      </c>
      <c r="F2725" s="17" t="s">
        <v>107</v>
      </c>
      <c r="G2725" s="17" t="s">
        <v>8237</v>
      </c>
      <c r="H2725" s="17"/>
      <c r="I2725" s="17" t="s">
        <v>6789</v>
      </c>
      <c r="J2725" s="20">
        <v>1682.98</v>
      </c>
      <c r="K2725" s="19"/>
      <c r="L2725" s="19">
        <v>400</v>
      </c>
      <c r="M2725" s="19"/>
      <c r="N2725" s="19"/>
      <c r="O2725" s="19"/>
      <c r="P2725" s="19"/>
      <c r="Q2725" s="19"/>
      <c r="R2725" s="19"/>
      <c r="S2725" s="19"/>
      <c r="T2725" s="17"/>
    </row>
    <row r="2726" spans="1:20" ht="28.8" x14ac:dyDescent="0.3">
      <c r="A2726" s="21" t="s">
        <v>8555</v>
      </c>
      <c r="B2726" s="17" t="s">
        <v>5359</v>
      </c>
      <c r="C2726" s="17" t="s">
        <v>5463</v>
      </c>
      <c r="D2726" s="17" t="s">
        <v>5464</v>
      </c>
      <c r="E2726" s="18">
        <v>1010528</v>
      </c>
      <c r="F2726" s="17" t="s">
        <v>721</v>
      </c>
      <c r="G2726" s="17" t="s">
        <v>8250</v>
      </c>
      <c r="H2726" s="17"/>
      <c r="I2726" s="17" t="s">
        <v>6797</v>
      </c>
      <c r="J2726" s="20">
        <v>460.11</v>
      </c>
      <c r="K2726" s="19">
        <v>379</v>
      </c>
      <c r="L2726" s="19"/>
      <c r="M2726" s="19"/>
      <c r="N2726" s="19">
        <v>1</v>
      </c>
      <c r="O2726" s="19"/>
      <c r="P2726" s="19"/>
      <c r="Q2726" s="19"/>
      <c r="R2726" s="19"/>
      <c r="S2726" s="19"/>
      <c r="T2726" s="17"/>
    </row>
    <row r="2727" spans="1:20" ht="28.8" x14ac:dyDescent="0.3">
      <c r="A2727" s="1" t="s">
        <v>8559</v>
      </c>
      <c r="B2727" s="17" t="s">
        <v>3950</v>
      </c>
      <c r="C2727" s="17" t="s">
        <v>4065</v>
      </c>
      <c r="D2727" s="17" t="s">
        <v>4066</v>
      </c>
      <c r="E2727" s="18">
        <v>1015404</v>
      </c>
      <c r="F2727" s="17" t="s">
        <v>637</v>
      </c>
      <c r="G2727" s="17" t="s">
        <v>7267</v>
      </c>
      <c r="H2727" s="17" t="s">
        <v>6792</v>
      </c>
      <c r="I2727" s="17"/>
      <c r="J2727" s="20">
        <v>814.86</v>
      </c>
      <c r="K2727" s="19">
        <v>282</v>
      </c>
      <c r="L2727" s="19"/>
      <c r="M2727" s="19"/>
      <c r="N2727" s="19">
        <v>1</v>
      </c>
      <c r="O2727" s="19"/>
      <c r="P2727" s="19"/>
      <c r="Q2727" s="19"/>
      <c r="R2727" s="19"/>
      <c r="S2727" s="19"/>
      <c r="T2727" s="17"/>
    </row>
    <row r="2728" spans="1:20" ht="28.8" x14ac:dyDescent="0.3">
      <c r="A2728" s="1" t="s">
        <v>8558</v>
      </c>
      <c r="B2728" s="17" t="s">
        <v>5794</v>
      </c>
      <c r="C2728" s="17" t="s">
        <v>6000</v>
      </c>
      <c r="D2728" s="17" t="s">
        <v>6001</v>
      </c>
      <c r="E2728" s="18">
        <v>52300</v>
      </c>
      <c r="F2728" s="17" t="s">
        <v>27</v>
      </c>
      <c r="G2728" s="17" t="s">
        <v>1287</v>
      </c>
      <c r="H2728" s="17" t="s">
        <v>6790</v>
      </c>
      <c r="I2728" s="17"/>
      <c r="J2728" s="20">
        <v>210802.82</v>
      </c>
      <c r="K2728" s="19">
        <v>40066</v>
      </c>
      <c r="L2728" s="19"/>
      <c r="M2728" s="19"/>
      <c r="N2728" s="19">
        <v>16</v>
      </c>
      <c r="O2728" s="19"/>
      <c r="P2728" s="19"/>
      <c r="Q2728" s="19">
        <v>273193</v>
      </c>
      <c r="R2728" s="19"/>
      <c r="S2728" s="19"/>
      <c r="T2728" s="17" t="s">
        <v>8561</v>
      </c>
    </row>
    <row r="2729" spans="1:20" ht="28.8" x14ac:dyDescent="0.3">
      <c r="A2729" s="1" t="s">
        <v>8558</v>
      </c>
      <c r="B2729" s="17" t="s">
        <v>5794</v>
      </c>
      <c r="C2729" s="17" t="s">
        <v>6002</v>
      </c>
      <c r="D2729" s="17" t="s">
        <v>6001</v>
      </c>
      <c r="E2729" s="18">
        <v>52301</v>
      </c>
      <c r="F2729" s="17" t="s">
        <v>27</v>
      </c>
      <c r="G2729" s="17" t="s">
        <v>1287</v>
      </c>
      <c r="H2729" s="17" t="s">
        <v>6790</v>
      </c>
      <c r="I2729" s="17"/>
      <c r="J2729" s="20">
        <v>210802.82</v>
      </c>
      <c r="K2729" s="19"/>
      <c r="L2729" s="19">
        <v>40979</v>
      </c>
      <c r="M2729" s="19"/>
      <c r="N2729" s="19"/>
      <c r="O2729" s="19">
        <v>16</v>
      </c>
      <c r="P2729" s="19"/>
      <c r="Q2729" s="19"/>
      <c r="R2729" s="19">
        <v>273193</v>
      </c>
      <c r="S2729" s="19"/>
      <c r="T2729" s="17" t="s">
        <v>8561</v>
      </c>
    </row>
    <row r="2730" spans="1:20" x14ac:dyDescent="0.3">
      <c r="A2730" s="1" t="s">
        <v>8558</v>
      </c>
      <c r="B2730" s="17" t="s">
        <v>5794</v>
      </c>
      <c r="C2730" s="17" t="s">
        <v>6266</v>
      </c>
      <c r="D2730" s="17" t="s">
        <v>6267</v>
      </c>
      <c r="E2730" s="18">
        <v>52312</v>
      </c>
      <c r="F2730" s="17" t="s">
        <v>1025</v>
      </c>
      <c r="G2730" s="17" t="s">
        <v>4525</v>
      </c>
      <c r="H2730" s="17"/>
      <c r="I2730" s="17" t="s">
        <v>6788</v>
      </c>
      <c r="J2730" s="20"/>
      <c r="K2730" s="19">
        <v>660</v>
      </c>
      <c r="L2730" s="19"/>
      <c r="M2730" s="19"/>
      <c r="N2730" s="19"/>
      <c r="O2730" s="19"/>
      <c r="P2730" s="19"/>
      <c r="Q2730" s="19"/>
      <c r="R2730" s="19"/>
      <c r="S2730" s="19"/>
      <c r="T2730" s="17"/>
    </row>
    <row r="2731" spans="1:20" ht="28.8" x14ac:dyDescent="0.3">
      <c r="A2731" s="21" t="s">
        <v>8555</v>
      </c>
      <c r="B2731" s="17" t="s">
        <v>21</v>
      </c>
      <c r="C2731" s="17" t="s">
        <v>150</v>
      </c>
      <c r="D2731" s="17" t="s">
        <v>151</v>
      </c>
      <c r="E2731" s="18">
        <v>1271475</v>
      </c>
      <c r="F2731" s="17" t="s">
        <v>152</v>
      </c>
      <c r="G2731" s="17" t="s">
        <v>5694</v>
      </c>
      <c r="H2731" s="17" t="s">
        <v>6790</v>
      </c>
      <c r="I2731" s="17" t="s">
        <v>6796</v>
      </c>
      <c r="J2731" s="20">
        <v>3245.23</v>
      </c>
      <c r="K2731" s="19">
        <v>1200</v>
      </c>
      <c r="L2731" s="19"/>
      <c r="M2731" s="19"/>
      <c r="N2731" s="19"/>
      <c r="O2731" s="19"/>
      <c r="P2731" s="19"/>
      <c r="Q2731" s="19"/>
      <c r="R2731" s="19"/>
      <c r="S2731" s="19"/>
      <c r="T2731" s="17"/>
    </row>
    <row r="2732" spans="1:20" ht="28.8" x14ac:dyDescent="0.3">
      <c r="A2732" s="1" t="s">
        <v>8559</v>
      </c>
      <c r="B2732" s="17" t="s">
        <v>3950</v>
      </c>
      <c r="C2732" s="17" t="s">
        <v>150</v>
      </c>
      <c r="D2732" s="17" t="s">
        <v>4049</v>
      </c>
      <c r="E2732" s="18">
        <v>35369</v>
      </c>
      <c r="F2732" s="17" t="s">
        <v>4050</v>
      </c>
      <c r="G2732" s="17" t="s">
        <v>8096</v>
      </c>
      <c r="H2732" s="17" t="s">
        <v>6792</v>
      </c>
      <c r="I2732" s="17"/>
      <c r="J2732" s="20">
        <v>31.09</v>
      </c>
      <c r="K2732" s="19">
        <v>177.8</v>
      </c>
      <c r="L2732" s="19"/>
      <c r="M2732" s="19"/>
      <c r="N2732" s="19"/>
      <c r="O2732" s="19"/>
      <c r="P2732" s="19"/>
      <c r="Q2732" s="19">
        <v>1600</v>
      </c>
      <c r="R2732" s="19"/>
      <c r="S2732" s="19"/>
      <c r="T2732" s="17" t="s">
        <v>8564</v>
      </c>
    </row>
    <row r="2733" spans="1:20" ht="43.2" x14ac:dyDescent="0.3">
      <c r="A2733" s="1" t="s">
        <v>8558</v>
      </c>
      <c r="B2733" s="17" t="s">
        <v>5794</v>
      </c>
      <c r="C2733" s="17" t="s">
        <v>6197</v>
      </c>
      <c r="D2733" s="17" t="s">
        <v>6198</v>
      </c>
      <c r="E2733" s="18">
        <v>52317</v>
      </c>
      <c r="F2733" s="17" t="s">
        <v>4163</v>
      </c>
      <c r="G2733" s="17" t="s">
        <v>8427</v>
      </c>
      <c r="H2733" s="17"/>
      <c r="I2733" s="17"/>
      <c r="J2733" s="20">
        <v>7652.9</v>
      </c>
      <c r="K2733" s="19">
        <v>7221</v>
      </c>
      <c r="L2733" s="19"/>
      <c r="M2733" s="19"/>
      <c r="N2733" s="19"/>
      <c r="O2733" s="19"/>
      <c r="P2733" s="19"/>
      <c r="Q2733" s="19"/>
      <c r="R2733" s="19"/>
      <c r="S2733" s="19"/>
      <c r="T2733" s="17"/>
    </row>
    <row r="2734" spans="1:20" ht="43.2" x14ac:dyDescent="0.3">
      <c r="A2734" s="1" t="s">
        <v>8558</v>
      </c>
      <c r="B2734" s="17" t="s">
        <v>5794</v>
      </c>
      <c r="C2734" s="17" t="s">
        <v>5815</v>
      </c>
      <c r="D2734" s="17" t="s">
        <v>5816</v>
      </c>
      <c r="E2734" s="18">
        <v>52319</v>
      </c>
      <c r="F2734" s="17" t="s">
        <v>5817</v>
      </c>
      <c r="G2734" s="17" t="s">
        <v>8330</v>
      </c>
      <c r="H2734" s="17" t="s">
        <v>6790</v>
      </c>
      <c r="I2734" s="17"/>
      <c r="J2734" s="20">
        <v>95413.23</v>
      </c>
      <c r="K2734" s="19"/>
      <c r="L2734" s="19">
        <v>10726</v>
      </c>
      <c r="M2734" s="19"/>
      <c r="N2734" s="19"/>
      <c r="O2734" s="19"/>
      <c r="P2734" s="19"/>
      <c r="Q2734" s="19"/>
      <c r="R2734" s="19"/>
      <c r="S2734" s="19"/>
      <c r="T2734" s="17"/>
    </row>
    <row r="2735" spans="1:20" ht="28.8" x14ac:dyDescent="0.3">
      <c r="A2735" s="1" t="s">
        <v>8558</v>
      </c>
      <c r="B2735" s="17" t="s">
        <v>5794</v>
      </c>
      <c r="C2735" s="17" t="s">
        <v>6003</v>
      </c>
      <c r="D2735" s="17" t="s">
        <v>6001</v>
      </c>
      <c r="E2735" s="18">
        <v>52321</v>
      </c>
      <c r="F2735" s="17" t="s">
        <v>27</v>
      </c>
      <c r="G2735" s="17" t="s">
        <v>7319</v>
      </c>
      <c r="H2735" s="17" t="s">
        <v>6790</v>
      </c>
      <c r="I2735" s="17"/>
      <c r="J2735" s="20">
        <v>149829.01</v>
      </c>
      <c r="K2735" s="19">
        <v>24950</v>
      </c>
      <c r="L2735" s="19"/>
      <c r="M2735" s="19"/>
      <c r="N2735" s="19">
        <v>16</v>
      </c>
      <c r="O2735" s="19"/>
      <c r="P2735" s="19"/>
      <c r="Q2735" s="19">
        <v>399200</v>
      </c>
      <c r="R2735" s="19"/>
      <c r="S2735" s="19"/>
      <c r="T2735" s="17" t="s">
        <v>8561</v>
      </c>
    </row>
    <row r="2736" spans="1:20" ht="28.8" x14ac:dyDescent="0.3">
      <c r="A2736" s="1" t="s">
        <v>8558</v>
      </c>
      <c r="B2736" s="17" t="s">
        <v>5794</v>
      </c>
      <c r="C2736" s="17" t="s">
        <v>6003</v>
      </c>
      <c r="D2736" s="17" t="s">
        <v>6001</v>
      </c>
      <c r="E2736" s="18">
        <v>52321</v>
      </c>
      <c r="F2736" s="17" t="s">
        <v>3729</v>
      </c>
      <c r="G2736" s="17" t="s">
        <v>8129</v>
      </c>
      <c r="H2736" s="17" t="s">
        <v>6790</v>
      </c>
      <c r="I2736" s="17"/>
      <c r="J2736" s="20">
        <v>48617.62</v>
      </c>
      <c r="K2736" s="19">
        <v>8345</v>
      </c>
      <c r="L2736" s="19"/>
      <c r="M2736" s="19"/>
      <c r="N2736" s="19">
        <v>19</v>
      </c>
      <c r="O2736" s="19"/>
      <c r="P2736" s="19"/>
      <c r="Q2736" s="19">
        <v>158916</v>
      </c>
      <c r="R2736" s="19"/>
      <c r="S2736" s="19"/>
      <c r="T2736" s="17" t="s">
        <v>8561</v>
      </c>
    </row>
    <row r="2737" spans="1:20" ht="28.8" x14ac:dyDescent="0.3">
      <c r="A2737" s="1" t="s">
        <v>8558</v>
      </c>
      <c r="B2737" s="17" t="s">
        <v>5794</v>
      </c>
      <c r="C2737" s="17" t="s">
        <v>6003</v>
      </c>
      <c r="D2737" s="17" t="s">
        <v>6001</v>
      </c>
      <c r="E2737" s="18">
        <v>52321</v>
      </c>
      <c r="F2737" s="17" t="s">
        <v>35</v>
      </c>
      <c r="G2737" s="17" t="s">
        <v>4252</v>
      </c>
      <c r="H2737" s="17" t="s">
        <v>6790</v>
      </c>
      <c r="I2737" s="17"/>
      <c r="J2737" s="20"/>
      <c r="K2737" s="19">
        <v>4195</v>
      </c>
      <c r="L2737" s="19"/>
      <c r="M2737" s="19"/>
      <c r="N2737" s="19"/>
      <c r="O2737" s="19"/>
      <c r="P2737" s="19"/>
      <c r="Q2737" s="19"/>
      <c r="R2737" s="19"/>
      <c r="S2737" s="19"/>
      <c r="T2737" s="17"/>
    </row>
    <row r="2738" spans="1:20" ht="43.2" x14ac:dyDescent="0.3">
      <c r="A2738" s="1" t="s">
        <v>8559</v>
      </c>
      <c r="B2738" s="17" t="s">
        <v>3950</v>
      </c>
      <c r="C2738" s="17" t="s">
        <v>3958</v>
      </c>
      <c r="D2738" s="17" t="s">
        <v>3959</v>
      </c>
      <c r="E2738" s="18">
        <v>35370</v>
      </c>
      <c r="F2738" s="17" t="s">
        <v>187</v>
      </c>
      <c r="G2738" s="17" t="s">
        <v>8065</v>
      </c>
      <c r="H2738" s="17" t="s">
        <v>6792</v>
      </c>
      <c r="I2738" s="17" t="s">
        <v>6793</v>
      </c>
      <c r="J2738" s="20">
        <v>17774.95</v>
      </c>
      <c r="K2738" s="19">
        <v>3460</v>
      </c>
      <c r="L2738" s="19"/>
      <c r="M2738" s="19"/>
      <c r="N2738" s="19"/>
      <c r="O2738" s="19"/>
      <c r="P2738" s="19"/>
      <c r="Q2738" s="19"/>
      <c r="R2738" s="19"/>
      <c r="S2738" s="19"/>
      <c r="T2738" s="17"/>
    </row>
    <row r="2739" spans="1:20" ht="43.2" x14ac:dyDescent="0.3">
      <c r="A2739" s="1" t="s">
        <v>8558</v>
      </c>
      <c r="B2739" s="17" t="s">
        <v>5794</v>
      </c>
      <c r="C2739" s="17" t="s">
        <v>6114</v>
      </c>
      <c r="D2739" s="17" t="s">
        <v>6115</v>
      </c>
      <c r="E2739" s="18">
        <v>50803</v>
      </c>
      <c r="F2739" s="17" t="s">
        <v>209</v>
      </c>
      <c r="G2739" s="17" t="s">
        <v>7119</v>
      </c>
      <c r="H2739" s="17"/>
      <c r="I2739" s="17"/>
      <c r="J2739" s="20">
        <v>1816.24</v>
      </c>
      <c r="K2739" s="19">
        <v>300</v>
      </c>
      <c r="L2739" s="19"/>
      <c r="M2739" s="19"/>
      <c r="N2739" s="19"/>
      <c r="O2739" s="19"/>
      <c r="P2739" s="19"/>
      <c r="Q2739" s="19"/>
      <c r="R2739" s="19"/>
      <c r="S2739" s="19"/>
      <c r="T2739" s="17"/>
    </row>
    <row r="2740" spans="1:20" ht="28.8" x14ac:dyDescent="0.3">
      <c r="A2740" s="1" t="s">
        <v>8558</v>
      </c>
      <c r="B2740" s="17" t="s">
        <v>5794</v>
      </c>
      <c r="C2740" s="17" t="s">
        <v>6429</v>
      </c>
      <c r="D2740" s="17" t="s">
        <v>6430</v>
      </c>
      <c r="E2740" s="18">
        <v>50831</v>
      </c>
      <c r="F2740" s="17" t="s">
        <v>27</v>
      </c>
      <c r="G2740" s="17" t="s">
        <v>8486</v>
      </c>
      <c r="H2740" s="17" t="s">
        <v>6790</v>
      </c>
      <c r="I2740" s="17"/>
      <c r="J2740" s="20">
        <v>10699.862508</v>
      </c>
      <c r="K2740" s="19">
        <v>2161</v>
      </c>
      <c r="L2740" s="19"/>
      <c r="M2740" s="19"/>
      <c r="N2740" s="19">
        <v>10</v>
      </c>
      <c r="O2740" s="19"/>
      <c r="P2740" s="19"/>
      <c r="Q2740" s="19">
        <v>8666</v>
      </c>
      <c r="R2740" s="19"/>
      <c r="S2740" s="19"/>
      <c r="T2740" s="17" t="s">
        <v>8561</v>
      </c>
    </row>
    <row r="2741" spans="1:20" x14ac:dyDescent="0.3">
      <c r="A2741" s="1" t="s">
        <v>8558</v>
      </c>
      <c r="B2741" s="17" t="s">
        <v>5794</v>
      </c>
      <c r="C2741" s="17" t="s">
        <v>5998</v>
      </c>
      <c r="D2741" s="17" t="s">
        <v>5999</v>
      </c>
      <c r="E2741" s="18">
        <v>48576</v>
      </c>
      <c r="F2741" s="17" t="s">
        <v>1025</v>
      </c>
      <c r="G2741" s="17" t="s">
        <v>4525</v>
      </c>
      <c r="H2741" s="17"/>
      <c r="I2741" s="17" t="s">
        <v>6788</v>
      </c>
      <c r="J2741" s="20"/>
      <c r="K2741" s="19">
        <v>548</v>
      </c>
      <c r="L2741" s="19"/>
      <c r="M2741" s="19"/>
      <c r="N2741" s="19"/>
      <c r="O2741" s="19"/>
      <c r="P2741" s="19"/>
      <c r="Q2741" s="19"/>
      <c r="R2741" s="19"/>
      <c r="S2741" s="19"/>
      <c r="T2741" s="17"/>
    </row>
    <row r="2742" spans="1:20" ht="43.2" x14ac:dyDescent="0.3">
      <c r="A2742" s="1" t="s">
        <v>8559</v>
      </c>
      <c r="B2742" s="17" t="s">
        <v>6469</v>
      </c>
      <c r="C2742" s="17" t="s">
        <v>6677</v>
      </c>
      <c r="D2742" s="17" t="s">
        <v>6678</v>
      </c>
      <c r="E2742" s="18">
        <v>54611</v>
      </c>
      <c r="F2742" s="17" t="s">
        <v>581</v>
      </c>
      <c r="G2742" s="17" t="s">
        <v>1173</v>
      </c>
      <c r="H2742" s="17" t="s">
        <v>1075</v>
      </c>
      <c r="I2742" s="17" t="s">
        <v>6789</v>
      </c>
      <c r="J2742" s="20">
        <v>4726.17</v>
      </c>
      <c r="K2742" s="19">
        <v>1150</v>
      </c>
      <c r="L2742" s="19"/>
      <c r="M2742" s="19"/>
      <c r="N2742" s="19"/>
      <c r="O2742" s="19"/>
      <c r="P2742" s="19"/>
      <c r="Q2742" s="19"/>
      <c r="R2742" s="19"/>
      <c r="S2742" s="19"/>
      <c r="T2742" s="17"/>
    </row>
    <row r="2743" spans="1:20" ht="28.8" x14ac:dyDescent="0.3">
      <c r="A2743" s="1" t="s">
        <v>8559</v>
      </c>
      <c r="B2743" s="17" t="s">
        <v>6469</v>
      </c>
      <c r="C2743" s="17" t="s">
        <v>6493</v>
      </c>
      <c r="D2743" s="17" t="s">
        <v>6494</v>
      </c>
      <c r="E2743" s="18">
        <v>54613</v>
      </c>
      <c r="F2743" s="17" t="s">
        <v>73</v>
      </c>
      <c r="G2743" s="17" t="s">
        <v>7516</v>
      </c>
      <c r="H2743" s="17" t="s">
        <v>7099</v>
      </c>
      <c r="I2743" s="17" t="s">
        <v>6797</v>
      </c>
      <c r="J2743" s="20">
        <v>103767.23</v>
      </c>
      <c r="K2743" s="19">
        <v>20042</v>
      </c>
      <c r="L2743" s="19"/>
      <c r="M2743" s="19"/>
      <c r="N2743" s="19"/>
      <c r="O2743" s="19"/>
      <c r="P2743" s="19"/>
      <c r="Q2743" s="19">
        <v>40</v>
      </c>
      <c r="R2743" s="19"/>
      <c r="S2743" s="19"/>
      <c r="T2743" s="17" t="s">
        <v>6887</v>
      </c>
    </row>
    <row r="2744" spans="1:20" x14ac:dyDescent="0.3">
      <c r="A2744" s="21" t="s">
        <v>8555</v>
      </c>
      <c r="B2744" s="17" t="s">
        <v>3167</v>
      </c>
      <c r="C2744" s="17" t="s">
        <v>3240</v>
      </c>
      <c r="D2744" s="17" t="s">
        <v>3241</v>
      </c>
      <c r="E2744" s="18">
        <v>548419</v>
      </c>
      <c r="F2744" s="17" t="s">
        <v>35</v>
      </c>
      <c r="G2744" s="17" t="s">
        <v>7100</v>
      </c>
      <c r="H2744" s="17" t="s">
        <v>6790</v>
      </c>
      <c r="I2744" s="17" t="s">
        <v>6791</v>
      </c>
      <c r="J2744" s="20">
        <v>47732.46</v>
      </c>
      <c r="K2744" s="19">
        <v>12510</v>
      </c>
      <c r="L2744" s="19"/>
      <c r="M2744" s="19"/>
      <c r="N2744" s="19"/>
      <c r="O2744" s="19"/>
      <c r="P2744" s="19"/>
      <c r="Q2744" s="19"/>
      <c r="R2744" s="19"/>
      <c r="S2744" s="19"/>
      <c r="T2744" s="17"/>
    </row>
    <row r="2745" spans="1:20" ht="28.8" x14ac:dyDescent="0.3">
      <c r="A2745" s="1" t="s">
        <v>8559</v>
      </c>
      <c r="B2745" s="17" t="s">
        <v>3950</v>
      </c>
      <c r="C2745" s="17" t="s">
        <v>3240</v>
      </c>
      <c r="D2745" s="17" t="s">
        <v>3956</v>
      </c>
      <c r="E2745" s="18">
        <v>35371</v>
      </c>
      <c r="F2745" s="17" t="s">
        <v>38</v>
      </c>
      <c r="G2745" s="17" t="s">
        <v>875</v>
      </c>
      <c r="H2745" s="17" t="s">
        <v>6792</v>
      </c>
      <c r="I2745" s="17" t="s">
        <v>6791</v>
      </c>
      <c r="J2745" s="20">
        <v>26199.42</v>
      </c>
      <c r="K2745" s="19">
        <v>7427</v>
      </c>
      <c r="L2745" s="19"/>
      <c r="M2745" s="19"/>
      <c r="N2745" s="19"/>
      <c r="O2745" s="19"/>
      <c r="P2745" s="19"/>
      <c r="Q2745" s="19"/>
      <c r="R2745" s="19"/>
      <c r="S2745" s="19"/>
      <c r="T2745" s="17"/>
    </row>
    <row r="2746" spans="1:20" ht="28.8" x14ac:dyDescent="0.3">
      <c r="A2746" s="1" t="s">
        <v>8559</v>
      </c>
      <c r="B2746" s="17" t="s">
        <v>3950</v>
      </c>
      <c r="C2746" s="17" t="s">
        <v>3240</v>
      </c>
      <c r="D2746" s="17" t="s">
        <v>3956</v>
      </c>
      <c r="E2746" s="18">
        <v>35371</v>
      </c>
      <c r="F2746" s="17" t="s">
        <v>1188</v>
      </c>
      <c r="G2746" s="17" t="s">
        <v>8064</v>
      </c>
      <c r="H2746" s="17" t="s">
        <v>1075</v>
      </c>
      <c r="I2746" s="17" t="s">
        <v>6789</v>
      </c>
      <c r="J2746" s="20"/>
      <c r="K2746" s="19">
        <v>1792</v>
      </c>
      <c r="L2746" s="19"/>
      <c r="M2746" s="19"/>
      <c r="N2746" s="19">
        <v>1</v>
      </c>
      <c r="O2746" s="19"/>
      <c r="P2746" s="19"/>
      <c r="Q2746" s="19"/>
      <c r="R2746" s="19"/>
      <c r="S2746" s="19"/>
      <c r="T2746" s="17"/>
    </row>
    <row r="2747" spans="1:20" ht="28.8" x14ac:dyDescent="0.3">
      <c r="A2747" s="21" t="s">
        <v>8555</v>
      </c>
      <c r="B2747" s="17" t="s">
        <v>4231</v>
      </c>
      <c r="C2747" s="17" t="s">
        <v>3240</v>
      </c>
      <c r="D2747" s="17" t="s">
        <v>4717</v>
      </c>
      <c r="E2747" s="18">
        <v>37459</v>
      </c>
      <c r="F2747" s="17" t="s">
        <v>259</v>
      </c>
      <c r="G2747" s="17" t="s">
        <v>7100</v>
      </c>
      <c r="H2747" s="17" t="s">
        <v>6790</v>
      </c>
      <c r="I2747" s="17" t="s">
        <v>6793</v>
      </c>
      <c r="J2747" s="20">
        <v>23377.4</v>
      </c>
      <c r="K2747" s="19">
        <v>4098</v>
      </c>
      <c r="L2747" s="19"/>
      <c r="M2747" s="19"/>
      <c r="N2747" s="19"/>
      <c r="O2747" s="19"/>
      <c r="P2747" s="19"/>
      <c r="Q2747" s="19"/>
      <c r="R2747" s="19"/>
      <c r="S2747" s="19"/>
      <c r="T2747" s="17"/>
    </row>
    <row r="2748" spans="1:20" ht="28.8" x14ac:dyDescent="0.3">
      <c r="A2748" s="21" t="s">
        <v>8555</v>
      </c>
      <c r="B2748" s="17" t="s">
        <v>4231</v>
      </c>
      <c r="C2748" s="17" t="s">
        <v>3240</v>
      </c>
      <c r="D2748" s="17" t="s">
        <v>4717</v>
      </c>
      <c r="E2748" s="18">
        <v>37459</v>
      </c>
      <c r="F2748" s="17" t="s">
        <v>173</v>
      </c>
      <c r="G2748" s="17" t="s">
        <v>7100</v>
      </c>
      <c r="H2748" s="17" t="s">
        <v>6790</v>
      </c>
      <c r="I2748" s="17" t="s">
        <v>6788</v>
      </c>
      <c r="J2748" s="20">
        <v>5316.93</v>
      </c>
      <c r="K2748" s="19">
        <v>3145</v>
      </c>
      <c r="L2748" s="19"/>
      <c r="M2748" s="19"/>
      <c r="N2748" s="19"/>
      <c r="O2748" s="19"/>
      <c r="P2748" s="19"/>
      <c r="Q2748" s="19"/>
      <c r="R2748" s="19"/>
      <c r="S2748" s="19"/>
      <c r="T2748" s="17"/>
    </row>
    <row r="2749" spans="1:20" ht="43.2" x14ac:dyDescent="0.3">
      <c r="A2749" s="21" t="s">
        <v>8555</v>
      </c>
      <c r="B2749" s="17" t="s">
        <v>4231</v>
      </c>
      <c r="C2749" s="17" t="s">
        <v>3240</v>
      </c>
      <c r="D2749" s="17" t="s">
        <v>4717</v>
      </c>
      <c r="E2749" s="18">
        <v>37459</v>
      </c>
      <c r="F2749" s="17" t="s">
        <v>581</v>
      </c>
      <c r="G2749" s="17" t="s">
        <v>7097</v>
      </c>
      <c r="H2749" s="17" t="s">
        <v>1075</v>
      </c>
      <c r="I2749" s="17" t="s">
        <v>6789</v>
      </c>
      <c r="J2749" s="20">
        <v>3989.02</v>
      </c>
      <c r="K2749" s="19">
        <v>1276</v>
      </c>
      <c r="L2749" s="19"/>
      <c r="M2749" s="19"/>
      <c r="N2749" s="19"/>
      <c r="O2749" s="19"/>
      <c r="P2749" s="19"/>
      <c r="Q2749" s="19"/>
      <c r="R2749" s="19"/>
      <c r="S2749" s="19"/>
      <c r="T2749" s="17"/>
    </row>
    <row r="2750" spans="1:20" ht="43.2" x14ac:dyDescent="0.3">
      <c r="A2750" s="1" t="s">
        <v>8558</v>
      </c>
      <c r="B2750" s="17" t="s">
        <v>5794</v>
      </c>
      <c r="C2750" s="17" t="s">
        <v>5883</v>
      </c>
      <c r="D2750" s="17" t="s">
        <v>5884</v>
      </c>
      <c r="E2750" s="18">
        <v>48591</v>
      </c>
      <c r="F2750" s="17" t="s">
        <v>581</v>
      </c>
      <c r="G2750" s="17" t="s">
        <v>1173</v>
      </c>
      <c r="H2750" s="17" t="s">
        <v>1075</v>
      </c>
      <c r="I2750" s="17" t="s">
        <v>6789</v>
      </c>
      <c r="J2750" s="20"/>
      <c r="K2750" s="19">
        <v>275</v>
      </c>
      <c r="L2750" s="19"/>
      <c r="M2750" s="19"/>
      <c r="N2750" s="19"/>
      <c r="O2750" s="19"/>
      <c r="P2750" s="19"/>
      <c r="Q2750" s="19"/>
      <c r="R2750" s="19"/>
      <c r="S2750" s="19"/>
      <c r="T2750" s="17"/>
    </row>
    <row r="2751" spans="1:20" ht="28.8" x14ac:dyDescent="0.3">
      <c r="A2751" s="21" t="s">
        <v>8555</v>
      </c>
      <c r="B2751" s="17" t="s">
        <v>3167</v>
      </c>
      <c r="C2751" s="17" t="s">
        <v>3260</v>
      </c>
      <c r="D2751" s="17" t="s">
        <v>3261</v>
      </c>
      <c r="E2751" s="18">
        <v>1278933</v>
      </c>
      <c r="F2751" s="17" t="s">
        <v>52</v>
      </c>
      <c r="G2751" s="17" t="s">
        <v>7100</v>
      </c>
      <c r="H2751" s="17" t="s">
        <v>6790</v>
      </c>
      <c r="I2751" s="17" t="s">
        <v>6791</v>
      </c>
      <c r="J2751" s="20">
        <v>970.71</v>
      </c>
      <c r="K2751" s="19"/>
      <c r="L2751" s="19"/>
      <c r="M2751" s="19"/>
      <c r="N2751" s="19"/>
      <c r="O2751" s="19"/>
      <c r="P2751" s="19"/>
      <c r="Q2751" s="19">
        <v>1</v>
      </c>
      <c r="R2751" s="19"/>
      <c r="S2751" s="19"/>
      <c r="T2751" s="17" t="s">
        <v>6853</v>
      </c>
    </row>
    <row r="2752" spans="1:20" ht="28.8" x14ac:dyDescent="0.3">
      <c r="A2752" s="21" t="s">
        <v>8555</v>
      </c>
      <c r="B2752" s="17" t="s">
        <v>3167</v>
      </c>
      <c r="C2752" s="17" t="s">
        <v>3267</v>
      </c>
      <c r="D2752" s="17" t="s">
        <v>370</v>
      </c>
      <c r="E2752" s="18">
        <v>1278938</v>
      </c>
      <c r="F2752" s="17" t="s">
        <v>52</v>
      </c>
      <c r="G2752" s="17" t="s">
        <v>7100</v>
      </c>
      <c r="H2752" s="17" t="s">
        <v>6790</v>
      </c>
      <c r="I2752" s="17" t="s">
        <v>6791</v>
      </c>
      <c r="J2752" s="20">
        <v>970.71</v>
      </c>
      <c r="K2752" s="19"/>
      <c r="L2752" s="19"/>
      <c r="M2752" s="19"/>
      <c r="N2752" s="19"/>
      <c r="O2752" s="19"/>
      <c r="P2752" s="19"/>
      <c r="Q2752" s="19">
        <v>1</v>
      </c>
      <c r="R2752" s="19"/>
      <c r="S2752" s="19"/>
      <c r="T2752" s="17" t="s">
        <v>6853</v>
      </c>
    </row>
    <row r="2753" spans="1:20" ht="28.8" x14ac:dyDescent="0.3">
      <c r="A2753" s="1" t="s">
        <v>8559</v>
      </c>
      <c r="B2753" s="17" t="s">
        <v>3950</v>
      </c>
      <c r="C2753" s="17" t="s">
        <v>4051</v>
      </c>
      <c r="D2753" s="17" t="s">
        <v>4052</v>
      </c>
      <c r="E2753" s="18">
        <v>35372</v>
      </c>
      <c r="F2753" s="17" t="s">
        <v>1291</v>
      </c>
      <c r="G2753" s="17" t="s">
        <v>4052</v>
      </c>
      <c r="H2753" s="17" t="s">
        <v>6792</v>
      </c>
      <c r="I2753" s="17"/>
      <c r="J2753" s="20">
        <v>411.23</v>
      </c>
      <c r="K2753" s="19">
        <v>75</v>
      </c>
      <c r="L2753" s="19"/>
      <c r="M2753" s="19"/>
      <c r="N2753" s="19"/>
      <c r="O2753" s="19"/>
      <c r="P2753" s="19"/>
      <c r="Q2753" s="19"/>
      <c r="R2753" s="19"/>
      <c r="S2753" s="19"/>
      <c r="T2753" s="17"/>
    </row>
    <row r="2754" spans="1:20" ht="28.8" x14ac:dyDescent="0.3">
      <c r="A2754" s="1" t="s">
        <v>8559</v>
      </c>
      <c r="B2754" s="17" t="s">
        <v>3950</v>
      </c>
      <c r="C2754" s="17" t="s">
        <v>4123</v>
      </c>
      <c r="D2754" s="17" t="s">
        <v>4124</v>
      </c>
      <c r="E2754" s="18">
        <v>35373</v>
      </c>
      <c r="F2754" s="17" t="s">
        <v>637</v>
      </c>
      <c r="G2754" s="17" t="s">
        <v>8123</v>
      </c>
      <c r="H2754" s="17" t="s">
        <v>1075</v>
      </c>
      <c r="I2754" s="17" t="s">
        <v>6789</v>
      </c>
      <c r="J2754" s="20">
        <v>620.01</v>
      </c>
      <c r="K2754" s="19">
        <v>978</v>
      </c>
      <c r="L2754" s="19"/>
      <c r="M2754" s="19"/>
      <c r="N2754" s="19">
        <v>1</v>
      </c>
      <c r="O2754" s="19"/>
      <c r="P2754" s="19"/>
      <c r="Q2754" s="19"/>
      <c r="R2754" s="19"/>
      <c r="S2754" s="19"/>
      <c r="T2754" s="17"/>
    </row>
    <row r="2755" spans="1:20" ht="28.8" x14ac:dyDescent="0.3">
      <c r="A2755" s="1" t="s">
        <v>8558</v>
      </c>
      <c r="B2755" s="17" t="s">
        <v>5794</v>
      </c>
      <c r="C2755" s="17" t="s">
        <v>6283</v>
      </c>
      <c r="D2755" s="17" t="s">
        <v>594</v>
      </c>
      <c r="E2755" s="18">
        <v>45464</v>
      </c>
      <c r="F2755" s="17" t="s">
        <v>55</v>
      </c>
      <c r="G2755" s="17" t="s">
        <v>7438</v>
      </c>
      <c r="H2755" s="17"/>
      <c r="I2755" s="17" t="s">
        <v>6788</v>
      </c>
      <c r="J2755" s="20">
        <v>1474.17</v>
      </c>
      <c r="K2755" s="19"/>
      <c r="L2755" s="19"/>
      <c r="M2755" s="19"/>
      <c r="N2755" s="19"/>
      <c r="O2755" s="19"/>
      <c r="P2755" s="19"/>
      <c r="Q2755" s="19"/>
      <c r="R2755" s="19">
        <v>2</v>
      </c>
      <c r="S2755" s="19"/>
      <c r="T2755" s="17" t="s">
        <v>6853</v>
      </c>
    </row>
    <row r="2756" spans="1:20" x14ac:dyDescent="0.3">
      <c r="A2756" s="1" t="s">
        <v>8559</v>
      </c>
      <c r="B2756" s="17" t="s">
        <v>3950</v>
      </c>
      <c r="C2756" s="17" t="s">
        <v>4106</v>
      </c>
      <c r="D2756" s="17" t="s">
        <v>1049</v>
      </c>
      <c r="E2756" s="18">
        <v>35374</v>
      </c>
      <c r="F2756" s="17" t="s">
        <v>546</v>
      </c>
      <c r="G2756" s="17" t="s">
        <v>7190</v>
      </c>
      <c r="H2756" s="17" t="s">
        <v>1075</v>
      </c>
      <c r="I2756" s="17" t="s">
        <v>6796</v>
      </c>
      <c r="J2756" s="20">
        <v>3525.99</v>
      </c>
      <c r="K2756" s="19">
        <v>1068</v>
      </c>
      <c r="L2756" s="19"/>
      <c r="M2756" s="19"/>
      <c r="N2756" s="19"/>
      <c r="O2756" s="19"/>
      <c r="P2756" s="19"/>
      <c r="Q2756" s="19"/>
      <c r="R2756" s="19"/>
      <c r="S2756" s="19"/>
      <c r="T2756" s="17"/>
    </row>
    <row r="2757" spans="1:20" ht="28.8" x14ac:dyDescent="0.3">
      <c r="A2757" s="1" t="s">
        <v>8558</v>
      </c>
      <c r="B2757" s="17" t="s">
        <v>5794</v>
      </c>
      <c r="C2757" s="17" t="s">
        <v>5866</v>
      </c>
      <c r="D2757" s="17" t="s">
        <v>5867</v>
      </c>
      <c r="E2757" s="18">
        <v>50654</v>
      </c>
      <c r="F2757" s="17" t="s">
        <v>330</v>
      </c>
      <c r="G2757" s="17" t="s">
        <v>8339</v>
      </c>
      <c r="H2757" s="17" t="s">
        <v>1075</v>
      </c>
      <c r="I2757" s="17" t="s">
        <v>6793</v>
      </c>
      <c r="J2757" s="20">
        <v>152237.72</v>
      </c>
      <c r="K2757" s="19">
        <v>23609</v>
      </c>
      <c r="L2757" s="19"/>
      <c r="M2757" s="19"/>
      <c r="N2757" s="19">
        <v>20</v>
      </c>
      <c r="O2757" s="19"/>
      <c r="P2757" s="19"/>
      <c r="Q2757" s="19"/>
      <c r="R2757" s="19"/>
      <c r="S2757" s="19"/>
      <c r="T2757" s="17"/>
    </row>
    <row r="2758" spans="1:20" ht="28.8" x14ac:dyDescent="0.3">
      <c r="A2758" s="1" t="s">
        <v>8558</v>
      </c>
      <c r="B2758" s="17" t="s">
        <v>5794</v>
      </c>
      <c r="C2758" s="17" t="s">
        <v>6092</v>
      </c>
      <c r="D2758" s="17" t="s">
        <v>6093</v>
      </c>
      <c r="E2758" s="18">
        <v>51620</v>
      </c>
      <c r="F2758" s="17" t="s">
        <v>113</v>
      </c>
      <c r="G2758" s="17" t="s">
        <v>8409</v>
      </c>
      <c r="H2758" s="17" t="s">
        <v>1075</v>
      </c>
      <c r="I2758" s="17" t="s">
        <v>6787</v>
      </c>
      <c r="J2758" s="20">
        <v>29713.599999999999</v>
      </c>
      <c r="K2758" s="19">
        <v>2500</v>
      </c>
      <c r="L2758" s="19"/>
      <c r="M2758" s="19"/>
      <c r="N2758" s="19"/>
      <c r="O2758" s="19"/>
      <c r="P2758" s="19"/>
      <c r="Q2758" s="19"/>
      <c r="R2758" s="19"/>
      <c r="S2758" s="19"/>
      <c r="T2758" s="17"/>
    </row>
    <row r="2759" spans="1:20" ht="28.8" x14ac:dyDescent="0.3">
      <c r="A2759" s="1" t="s">
        <v>8558</v>
      </c>
      <c r="B2759" s="17" t="s">
        <v>5794</v>
      </c>
      <c r="C2759" s="17" t="s">
        <v>5801</v>
      </c>
      <c r="D2759" s="17" t="s">
        <v>5802</v>
      </c>
      <c r="E2759" s="18">
        <v>51623</v>
      </c>
      <c r="F2759" s="17" t="s">
        <v>176</v>
      </c>
      <c r="G2759" s="17" t="s">
        <v>8321</v>
      </c>
      <c r="H2759" s="17" t="s">
        <v>6790</v>
      </c>
      <c r="I2759" s="17" t="s">
        <v>6791</v>
      </c>
      <c r="J2759" s="20">
        <v>77203.179999999993</v>
      </c>
      <c r="K2759" s="19">
        <v>6042</v>
      </c>
      <c r="L2759" s="19"/>
      <c r="M2759" s="19"/>
      <c r="N2759" s="19"/>
      <c r="O2759" s="19"/>
      <c r="P2759" s="19"/>
      <c r="Q2759" s="19"/>
      <c r="R2759" s="19"/>
      <c r="S2759" s="19"/>
      <c r="T2759" s="17"/>
    </row>
    <row r="2760" spans="1:20" ht="43.2" x14ac:dyDescent="0.3">
      <c r="A2760" s="1" t="s">
        <v>8558</v>
      </c>
      <c r="B2760" s="17" t="s">
        <v>5794</v>
      </c>
      <c r="C2760" s="17" t="s">
        <v>5801</v>
      </c>
      <c r="D2760" s="17" t="s">
        <v>5802</v>
      </c>
      <c r="E2760" s="18">
        <v>51623</v>
      </c>
      <c r="F2760" s="17" t="s">
        <v>35</v>
      </c>
      <c r="G2760" s="17" t="s">
        <v>8322</v>
      </c>
      <c r="H2760" s="17" t="s">
        <v>6790</v>
      </c>
      <c r="I2760" s="17"/>
      <c r="J2760" s="20">
        <v>90157.952627000006</v>
      </c>
      <c r="K2760" s="19">
        <v>8045</v>
      </c>
      <c r="L2760" s="19"/>
      <c r="M2760" s="19"/>
      <c r="N2760" s="19"/>
      <c r="O2760" s="19"/>
      <c r="P2760" s="19"/>
      <c r="Q2760" s="19"/>
      <c r="R2760" s="19"/>
      <c r="S2760" s="19"/>
      <c r="T2760" s="17"/>
    </row>
    <row r="2761" spans="1:20" x14ac:dyDescent="0.3">
      <c r="A2761" s="1" t="s">
        <v>8558</v>
      </c>
      <c r="B2761" s="17" t="s">
        <v>5794</v>
      </c>
      <c r="C2761" s="17" t="s">
        <v>5801</v>
      </c>
      <c r="D2761" s="17" t="s">
        <v>5802</v>
      </c>
      <c r="E2761" s="18">
        <v>51623</v>
      </c>
      <c r="F2761" s="17" t="s">
        <v>442</v>
      </c>
      <c r="G2761" s="17" t="s">
        <v>6863</v>
      </c>
      <c r="H2761" s="17"/>
      <c r="I2761" s="17" t="s">
        <v>6796</v>
      </c>
      <c r="J2761" s="20"/>
      <c r="K2761" s="19">
        <v>363</v>
      </c>
      <c r="L2761" s="19"/>
      <c r="M2761" s="19"/>
      <c r="N2761" s="19"/>
      <c r="O2761" s="19"/>
      <c r="P2761" s="19"/>
      <c r="Q2761" s="19"/>
      <c r="R2761" s="19"/>
      <c r="S2761" s="19"/>
      <c r="T2761" s="17"/>
    </row>
    <row r="2762" spans="1:20" x14ac:dyDescent="0.3">
      <c r="A2762" s="1" t="s">
        <v>8558</v>
      </c>
      <c r="B2762" s="17" t="s">
        <v>5794</v>
      </c>
      <c r="C2762" s="17" t="s">
        <v>5961</v>
      </c>
      <c r="D2762" s="17" t="s">
        <v>5962</v>
      </c>
      <c r="E2762" s="18">
        <v>51626</v>
      </c>
      <c r="F2762" s="17" t="s">
        <v>520</v>
      </c>
      <c r="G2762" s="17" t="s">
        <v>3155</v>
      </c>
      <c r="H2762" s="17" t="s">
        <v>6790</v>
      </c>
      <c r="I2762" s="17" t="s">
        <v>6791</v>
      </c>
      <c r="J2762" s="20">
        <v>170607.41</v>
      </c>
      <c r="K2762" s="19">
        <v>20554</v>
      </c>
      <c r="L2762" s="19"/>
      <c r="M2762" s="19"/>
      <c r="N2762" s="19"/>
      <c r="O2762" s="19"/>
      <c r="P2762" s="19"/>
      <c r="Q2762" s="19"/>
      <c r="R2762" s="19"/>
      <c r="S2762" s="19"/>
      <c r="T2762" s="17"/>
    </row>
    <row r="2763" spans="1:20" ht="28.8" x14ac:dyDescent="0.3">
      <c r="A2763" s="1" t="s">
        <v>8558</v>
      </c>
      <c r="B2763" s="17" t="s">
        <v>5794</v>
      </c>
      <c r="C2763" s="17" t="s">
        <v>5961</v>
      </c>
      <c r="D2763" s="17" t="s">
        <v>5962</v>
      </c>
      <c r="E2763" s="18">
        <v>51626</v>
      </c>
      <c r="F2763" s="17" t="s">
        <v>491</v>
      </c>
      <c r="G2763" s="17" t="s">
        <v>4010</v>
      </c>
      <c r="H2763" s="17" t="s">
        <v>6790</v>
      </c>
      <c r="I2763" s="17" t="s">
        <v>6791</v>
      </c>
      <c r="J2763" s="20">
        <v>57454.33</v>
      </c>
      <c r="K2763" s="19">
        <v>21575</v>
      </c>
      <c r="L2763" s="19"/>
      <c r="M2763" s="19"/>
      <c r="N2763" s="19"/>
      <c r="O2763" s="19"/>
      <c r="P2763" s="19"/>
      <c r="Q2763" s="19"/>
      <c r="R2763" s="19"/>
      <c r="S2763" s="19"/>
      <c r="T2763" s="17"/>
    </row>
    <row r="2764" spans="1:20" ht="43.2" x14ac:dyDescent="0.3">
      <c r="A2764" s="21" t="s">
        <v>8555</v>
      </c>
      <c r="B2764" s="17" t="s">
        <v>601</v>
      </c>
      <c r="C2764" s="17" t="s">
        <v>717</v>
      </c>
      <c r="D2764" s="17" t="s">
        <v>718</v>
      </c>
      <c r="E2764" s="18">
        <v>14536</v>
      </c>
      <c r="F2764" s="17" t="s">
        <v>107</v>
      </c>
      <c r="G2764" s="17" t="s">
        <v>4485</v>
      </c>
      <c r="H2764" s="17" t="s">
        <v>6792</v>
      </c>
      <c r="I2764" s="17" t="s">
        <v>6793</v>
      </c>
      <c r="J2764" s="20">
        <v>17242.02</v>
      </c>
      <c r="K2764" s="19"/>
      <c r="L2764" s="19">
        <v>4067</v>
      </c>
      <c r="M2764" s="19"/>
      <c r="N2764" s="19"/>
      <c r="O2764" s="19"/>
      <c r="P2764" s="19"/>
      <c r="Q2764" s="19"/>
      <c r="R2764" s="19"/>
      <c r="S2764" s="19"/>
      <c r="T2764" s="17"/>
    </row>
    <row r="2765" spans="1:20" ht="28.8" x14ac:dyDescent="0.3">
      <c r="A2765" s="1" t="s">
        <v>8558</v>
      </c>
      <c r="B2765" s="17" t="s">
        <v>5794</v>
      </c>
      <c r="C2765" s="17" t="s">
        <v>5826</v>
      </c>
      <c r="D2765" s="17" t="s">
        <v>5827</v>
      </c>
      <c r="E2765" s="18">
        <v>51639</v>
      </c>
      <c r="F2765" s="17" t="s">
        <v>47</v>
      </c>
      <c r="G2765" s="17" t="s">
        <v>5827</v>
      </c>
      <c r="H2765" s="17" t="s">
        <v>6792</v>
      </c>
      <c r="I2765" s="17" t="s">
        <v>6788</v>
      </c>
      <c r="J2765" s="20">
        <v>13344.49</v>
      </c>
      <c r="K2765" s="19"/>
      <c r="L2765" s="19"/>
      <c r="M2765" s="19"/>
      <c r="N2765" s="19"/>
      <c r="O2765" s="19"/>
      <c r="P2765" s="19"/>
      <c r="Q2765" s="19">
        <v>1</v>
      </c>
      <c r="R2765" s="19"/>
      <c r="S2765" s="19"/>
      <c r="T2765" s="17" t="s">
        <v>6853</v>
      </c>
    </row>
    <row r="2766" spans="1:20" ht="28.8" x14ac:dyDescent="0.3">
      <c r="A2766" s="1" t="s">
        <v>8558</v>
      </c>
      <c r="B2766" s="17" t="s">
        <v>5794</v>
      </c>
      <c r="C2766" s="17" t="s">
        <v>5824</v>
      </c>
      <c r="D2766" s="17" t="s">
        <v>5825</v>
      </c>
      <c r="E2766" s="18">
        <v>51640</v>
      </c>
      <c r="F2766" s="17" t="s">
        <v>47</v>
      </c>
      <c r="G2766" s="17" t="s">
        <v>5825</v>
      </c>
      <c r="H2766" s="17" t="s">
        <v>6792</v>
      </c>
      <c r="I2766" s="17" t="s">
        <v>6788</v>
      </c>
      <c r="J2766" s="20">
        <v>13344.49</v>
      </c>
      <c r="K2766" s="19"/>
      <c r="L2766" s="19"/>
      <c r="M2766" s="19"/>
      <c r="N2766" s="19"/>
      <c r="O2766" s="19"/>
      <c r="P2766" s="19"/>
      <c r="Q2766" s="19">
        <v>1</v>
      </c>
      <c r="R2766" s="19"/>
      <c r="S2766" s="19"/>
      <c r="T2766" s="17" t="s">
        <v>6853</v>
      </c>
    </row>
    <row r="2767" spans="1:20" x14ac:dyDescent="0.3">
      <c r="A2767" s="1" t="s">
        <v>8558</v>
      </c>
      <c r="B2767" s="17" t="s">
        <v>5794</v>
      </c>
      <c r="C2767" s="17" t="s">
        <v>5860</v>
      </c>
      <c r="D2767" s="17" t="s">
        <v>5861</v>
      </c>
      <c r="E2767" s="18">
        <v>51643</v>
      </c>
      <c r="F2767" s="17" t="s">
        <v>442</v>
      </c>
      <c r="G2767" s="17" t="s">
        <v>6863</v>
      </c>
      <c r="H2767" s="17"/>
      <c r="I2767" s="17" t="s">
        <v>6791</v>
      </c>
      <c r="J2767" s="20">
        <v>55824.43</v>
      </c>
      <c r="K2767" s="19">
        <v>6012</v>
      </c>
      <c r="L2767" s="19"/>
      <c r="M2767" s="19"/>
      <c r="N2767" s="19"/>
      <c r="O2767" s="19"/>
      <c r="P2767" s="19"/>
      <c r="Q2767" s="19"/>
      <c r="R2767" s="19"/>
      <c r="S2767" s="19"/>
      <c r="T2767" s="17"/>
    </row>
    <row r="2768" spans="1:20" ht="43.2" x14ac:dyDescent="0.3">
      <c r="A2768" s="1" t="s">
        <v>8558</v>
      </c>
      <c r="B2768" s="17" t="s">
        <v>5794</v>
      </c>
      <c r="C2768" s="17" t="s">
        <v>5860</v>
      </c>
      <c r="D2768" s="17" t="s">
        <v>5861</v>
      </c>
      <c r="E2768" s="18">
        <v>51643</v>
      </c>
      <c r="F2768" s="17" t="s">
        <v>520</v>
      </c>
      <c r="G2768" s="17" t="s">
        <v>8337</v>
      </c>
      <c r="H2768" s="17" t="s">
        <v>6790</v>
      </c>
      <c r="I2768" s="17" t="s">
        <v>6791</v>
      </c>
      <c r="J2768" s="20">
        <v>41541.279999999999</v>
      </c>
      <c r="K2768" s="19">
        <v>5190</v>
      </c>
      <c r="L2768" s="19"/>
      <c r="M2768" s="19"/>
      <c r="N2768" s="19"/>
      <c r="O2768" s="19"/>
      <c r="P2768" s="19"/>
      <c r="Q2768" s="19"/>
      <c r="R2768" s="19"/>
      <c r="S2768" s="19"/>
      <c r="T2768" s="17"/>
    </row>
    <row r="2769" spans="1:20" ht="28.8" x14ac:dyDescent="0.3">
      <c r="A2769" s="1" t="s">
        <v>8558</v>
      </c>
      <c r="B2769" s="17" t="s">
        <v>5794</v>
      </c>
      <c r="C2769" s="17" t="s">
        <v>5860</v>
      </c>
      <c r="D2769" s="17" t="s">
        <v>5861</v>
      </c>
      <c r="E2769" s="18">
        <v>51643</v>
      </c>
      <c r="F2769" s="17" t="s">
        <v>176</v>
      </c>
      <c r="G2769" s="17" t="s">
        <v>8338</v>
      </c>
      <c r="H2769" s="17" t="s">
        <v>6790</v>
      </c>
      <c r="I2769" s="17" t="s">
        <v>6791</v>
      </c>
      <c r="J2769" s="20">
        <v>13318.42</v>
      </c>
      <c r="K2769" s="19">
        <v>1343</v>
      </c>
      <c r="L2769" s="19"/>
      <c r="M2769" s="19"/>
      <c r="N2769" s="19"/>
      <c r="O2769" s="19"/>
      <c r="P2769" s="19"/>
      <c r="Q2769" s="19"/>
      <c r="R2769" s="19"/>
      <c r="S2769" s="19"/>
      <c r="T2769" s="17"/>
    </row>
    <row r="2770" spans="1:20" ht="28.8" x14ac:dyDescent="0.3">
      <c r="A2770" s="1" t="s">
        <v>8558</v>
      </c>
      <c r="B2770" s="17" t="s">
        <v>5794</v>
      </c>
      <c r="C2770" s="17" t="s">
        <v>6409</v>
      </c>
      <c r="D2770" s="17" t="s">
        <v>3007</v>
      </c>
      <c r="E2770" s="18">
        <v>47299</v>
      </c>
      <c r="F2770" s="17" t="s">
        <v>55</v>
      </c>
      <c r="G2770" s="17" t="s">
        <v>1317</v>
      </c>
      <c r="H2770" s="17"/>
      <c r="I2770" s="17" t="s">
        <v>6788</v>
      </c>
      <c r="J2770" s="20">
        <v>4913.8900000000003</v>
      </c>
      <c r="K2770" s="19"/>
      <c r="L2770" s="19"/>
      <c r="M2770" s="19"/>
      <c r="N2770" s="19"/>
      <c r="O2770" s="19"/>
      <c r="P2770" s="19"/>
      <c r="Q2770" s="19">
        <v>1</v>
      </c>
      <c r="R2770" s="19"/>
      <c r="S2770" s="19"/>
      <c r="T2770" s="17" t="s">
        <v>6853</v>
      </c>
    </row>
    <row r="2771" spans="1:20" ht="43.2" x14ac:dyDescent="0.3">
      <c r="A2771" s="1" t="s">
        <v>8559</v>
      </c>
      <c r="B2771" s="17" t="s">
        <v>3950</v>
      </c>
      <c r="C2771" s="17" t="s">
        <v>4037</v>
      </c>
      <c r="D2771" s="17" t="s">
        <v>4038</v>
      </c>
      <c r="E2771" s="18">
        <v>35377</v>
      </c>
      <c r="F2771" s="17" t="s">
        <v>30</v>
      </c>
      <c r="G2771" s="17" t="s">
        <v>8090</v>
      </c>
      <c r="H2771" s="17" t="s">
        <v>1075</v>
      </c>
      <c r="I2771" s="17" t="s">
        <v>6789</v>
      </c>
      <c r="J2771" s="20">
        <v>22908.85</v>
      </c>
      <c r="K2771" s="19">
        <v>6331</v>
      </c>
      <c r="L2771" s="19"/>
      <c r="M2771" s="19"/>
      <c r="N2771" s="19"/>
      <c r="O2771" s="19"/>
      <c r="P2771" s="19"/>
      <c r="Q2771" s="19"/>
      <c r="R2771" s="19"/>
      <c r="S2771" s="19"/>
      <c r="T2771" s="17"/>
    </row>
    <row r="2772" spans="1:20" ht="28.8" x14ac:dyDescent="0.3">
      <c r="A2772" s="1" t="s">
        <v>8556</v>
      </c>
      <c r="B2772" s="17" t="s">
        <v>446</v>
      </c>
      <c r="C2772" s="17" t="s">
        <v>529</v>
      </c>
      <c r="D2772" s="17" t="s">
        <v>530</v>
      </c>
      <c r="E2772" s="18">
        <v>53294</v>
      </c>
      <c r="F2772" s="17" t="s">
        <v>94</v>
      </c>
      <c r="G2772" s="17" t="s">
        <v>4612</v>
      </c>
      <c r="H2772" s="17"/>
      <c r="I2772" s="17" t="s">
        <v>6788</v>
      </c>
      <c r="J2772" s="20">
        <v>48420.63</v>
      </c>
      <c r="K2772" s="19"/>
      <c r="L2772" s="19">
        <v>8924.1299999999992</v>
      </c>
      <c r="M2772" s="19"/>
      <c r="N2772" s="19"/>
      <c r="O2772" s="19"/>
      <c r="P2772" s="19"/>
      <c r="Q2772" s="19"/>
      <c r="R2772" s="19"/>
      <c r="S2772" s="19"/>
      <c r="T2772" s="17"/>
    </row>
    <row r="2773" spans="1:20" ht="28.8" x14ac:dyDescent="0.3">
      <c r="A2773" s="1" t="s">
        <v>8558</v>
      </c>
      <c r="B2773" s="17" t="s">
        <v>5794</v>
      </c>
      <c r="C2773" s="17" t="s">
        <v>5799</v>
      </c>
      <c r="D2773" s="17" t="s">
        <v>5800</v>
      </c>
      <c r="E2773" s="18">
        <v>47323</v>
      </c>
      <c r="F2773" s="17" t="s">
        <v>259</v>
      </c>
      <c r="G2773" s="17" t="s">
        <v>8318</v>
      </c>
      <c r="H2773" s="17"/>
      <c r="I2773" s="17" t="s">
        <v>6793</v>
      </c>
      <c r="J2773" s="20">
        <v>95130.39</v>
      </c>
      <c r="K2773" s="19"/>
      <c r="L2773" s="19">
        <v>8481</v>
      </c>
      <c r="M2773" s="19"/>
      <c r="N2773" s="19"/>
      <c r="O2773" s="19"/>
      <c r="P2773" s="19"/>
      <c r="Q2773" s="19"/>
      <c r="R2773" s="19"/>
      <c r="S2773" s="19"/>
      <c r="T2773" s="17"/>
    </row>
    <row r="2774" spans="1:20" ht="43.2" x14ac:dyDescent="0.3">
      <c r="A2774" s="1" t="s">
        <v>8558</v>
      </c>
      <c r="B2774" s="17" t="s">
        <v>5794</v>
      </c>
      <c r="C2774" s="17" t="s">
        <v>5799</v>
      </c>
      <c r="D2774" s="17" t="s">
        <v>5800</v>
      </c>
      <c r="E2774" s="18">
        <v>47323</v>
      </c>
      <c r="F2774" s="17" t="s">
        <v>4246</v>
      </c>
      <c r="G2774" s="17" t="s">
        <v>8319</v>
      </c>
      <c r="H2774" s="17" t="s">
        <v>1075</v>
      </c>
      <c r="I2774" s="17"/>
      <c r="J2774" s="20">
        <v>33464.572248999997</v>
      </c>
      <c r="K2774" s="19"/>
      <c r="L2774" s="19">
        <v>4260</v>
      </c>
      <c r="M2774" s="19"/>
      <c r="N2774" s="19"/>
      <c r="O2774" s="19"/>
      <c r="P2774" s="19"/>
      <c r="Q2774" s="19"/>
      <c r="R2774" s="19"/>
      <c r="S2774" s="19"/>
      <c r="T2774" s="17"/>
    </row>
    <row r="2775" spans="1:20" x14ac:dyDescent="0.3">
      <c r="A2775" s="1" t="s">
        <v>8558</v>
      </c>
      <c r="B2775" s="17" t="s">
        <v>5794</v>
      </c>
      <c r="C2775" s="17" t="s">
        <v>5799</v>
      </c>
      <c r="D2775" s="17" t="s">
        <v>5800</v>
      </c>
      <c r="E2775" s="18">
        <v>47323</v>
      </c>
      <c r="F2775" s="17" t="s">
        <v>35</v>
      </c>
      <c r="G2775" s="17" t="s">
        <v>8320</v>
      </c>
      <c r="H2775" s="17"/>
      <c r="I2775" s="17" t="s">
        <v>6795</v>
      </c>
      <c r="J2775" s="20">
        <v>3365.07</v>
      </c>
      <c r="K2775" s="19">
        <v>791</v>
      </c>
      <c r="L2775" s="19"/>
      <c r="M2775" s="19"/>
      <c r="N2775" s="19"/>
      <c r="O2775" s="19"/>
      <c r="P2775" s="19"/>
      <c r="Q2775" s="19"/>
      <c r="R2775" s="19"/>
      <c r="S2775" s="19"/>
      <c r="T2775" s="17"/>
    </row>
    <row r="2776" spans="1:20" ht="28.8" x14ac:dyDescent="0.3">
      <c r="A2776" s="1" t="s">
        <v>8558</v>
      </c>
      <c r="B2776" s="17" t="s">
        <v>5794</v>
      </c>
      <c r="C2776" s="17" t="s">
        <v>5841</v>
      </c>
      <c r="D2776" s="17" t="s">
        <v>459</v>
      </c>
      <c r="E2776" s="18">
        <v>47324</v>
      </c>
      <c r="F2776" s="17" t="s">
        <v>55</v>
      </c>
      <c r="G2776" s="17" t="s">
        <v>7438</v>
      </c>
      <c r="H2776" s="17"/>
      <c r="I2776" s="17" t="s">
        <v>6788</v>
      </c>
      <c r="J2776" s="20">
        <v>4913.8900000000003</v>
      </c>
      <c r="K2776" s="19"/>
      <c r="L2776" s="19"/>
      <c r="M2776" s="19"/>
      <c r="N2776" s="19"/>
      <c r="O2776" s="19"/>
      <c r="P2776" s="19"/>
      <c r="Q2776" s="19">
        <v>1</v>
      </c>
      <c r="R2776" s="19"/>
      <c r="S2776" s="19"/>
      <c r="T2776" s="17" t="s">
        <v>6853</v>
      </c>
    </row>
    <row r="2777" spans="1:20" ht="28.8" x14ac:dyDescent="0.3">
      <c r="A2777" s="21" t="s">
        <v>8555</v>
      </c>
      <c r="B2777" s="17" t="s">
        <v>3167</v>
      </c>
      <c r="C2777" s="17" t="s">
        <v>3297</v>
      </c>
      <c r="D2777" s="17" t="s">
        <v>2816</v>
      </c>
      <c r="E2777" s="18">
        <v>548422</v>
      </c>
      <c r="F2777" s="17" t="s">
        <v>47</v>
      </c>
      <c r="G2777" s="17" t="s">
        <v>7960</v>
      </c>
      <c r="H2777" s="17" t="s">
        <v>6792</v>
      </c>
      <c r="I2777" s="17" t="s">
        <v>6788</v>
      </c>
      <c r="J2777" s="20">
        <v>6481.61</v>
      </c>
      <c r="K2777" s="19"/>
      <c r="L2777" s="19"/>
      <c r="M2777" s="19"/>
      <c r="N2777" s="19"/>
      <c r="O2777" s="19"/>
      <c r="P2777" s="19"/>
      <c r="Q2777" s="19">
        <v>1</v>
      </c>
      <c r="R2777" s="19"/>
      <c r="S2777" s="19"/>
      <c r="T2777" s="17" t="s">
        <v>6853</v>
      </c>
    </row>
    <row r="2778" spans="1:20" x14ac:dyDescent="0.3">
      <c r="A2778" s="1" t="s">
        <v>8559</v>
      </c>
      <c r="B2778" s="17" t="s">
        <v>3314</v>
      </c>
      <c r="C2778" s="17" t="s">
        <v>3297</v>
      </c>
      <c r="D2778" s="17" t="s">
        <v>3435</v>
      </c>
      <c r="E2778" s="18">
        <v>35281</v>
      </c>
      <c r="F2778" s="17" t="s">
        <v>412</v>
      </c>
      <c r="G2778" s="17"/>
      <c r="H2778" s="17"/>
      <c r="I2778" s="17" t="s">
        <v>6793</v>
      </c>
      <c r="J2778" s="20">
        <v>3334.13</v>
      </c>
      <c r="K2778" s="19">
        <v>4054</v>
      </c>
      <c r="L2778" s="19"/>
      <c r="M2778" s="19"/>
      <c r="N2778" s="19"/>
      <c r="O2778" s="19"/>
      <c r="P2778" s="19"/>
      <c r="Q2778" s="19"/>
      <c r="R2778" s="19"/>
      <c r="S2778" s="19"/>
      <c r="T2778" s="17"/>
    </row>
    <row r="2779" spans="1:20" ht="28.8" x14ac:dyDescent="0.3">
      <c r="A2779" s="21" t="s">
        <v>8555</v>
      </c>
      <c r="B2779" s="17" t="s">
        <v>3167</v>
      </c>
      <c r="C2779" s="17" t="s">
        <v>3180</v>
      </c>
      <c r="D2779" s="17" t="s">
        <v>459</v>
      </c>
      <c r="E2779" s="18">
        <v>34562</v>
      </c>
      <c r="F2779" s="17" t="s">
        <v>55</v>
      </c>
      <c r="G2779" s="17" t="s">
        <v>7961</v>
      </c>
      <c r="H2779" s="17" t="s">
        <v>6792</v>
      </c>
      <c r="I2779" s="17" t="s">
        <v>6788</v>
      </c>
      <c r="J2779" s="20">
        <v>4773.49</v>
      </c>
      <c r="K2779" s="19"/>
      <c r="L2779" s="19"/>
      <c r="M2779" s="19"/>
      <c r="N2779" s="19"/>
      <c r="O2779" s="19"/>
      <c r="P2779" s="19"/>
      <c r="Q2779" s="19">
        <v>2</v>
      </c>
      <c r="R2779" s="19"/>
      <c r="S2779" s="19"/>
      <c r="T2779" s="17" t="s">
        <v>6853</v>
      </c>
    </row>
    <row r="2780" spans="1:20" ht="28.8" x14ac:dyDescent="0.3">
      <c r="A2780" s="1" t="s">
        <v>8559</v>
      </c>
      <c r="B2780" s="17" t="s">
        <v>3314</v>
      </c>
      <c r="C2780" s="17" t="s">
        <v>3437</v>
      </c>
      <c r="D2780" s="17" t="s">
        <v>3438</v>
      </c>
      <c r="E2780" s="18">
        <v>1071474</v>
      </c>
      <c r="F2780" s="17" t="s">
        <v>113</v>
      </c>
      <c r="G2780" s="17" t="s">
        <v>7097</v>
      </c>
      <c r="H2780" s="17" t="s">
        <v>1075</v>
      </c>
      <c r="I2780" s="17" t="s">
        <v>6787</v>
      </c>
      <c r="J2780" s="20">
        <v>20375.04</v>
      </c>
      <c r="K2780" s="19">
        <v>2400</v>
      </c>
      <c r="L2780" s="19"/>
      <c r="M2780" s="19"/>
      <c r="N2780" s="19"/>
      <c r="O2780" s="19"/>
      <c r="P2780" s="19"/>
      <c r="Q2780" s="19"/>
      <c r="R2780" s="19"/>
      <c r="S2780" s="19"/>
      <c r="T2780" s="17"/>
    </row>
    <row r="2781" spans="1:20" ht="28.8" x14ac:dyDescent="0.3">
      <c r="A2781" s="21" t="s">
        <v>8555</v>
      </c>
      <c r="B2781" s="17" t="s">
        <v>3167</v>
      </c>
      <c r="C2781" s="17" t="s">
        <v>3178</v>
      </c>
      <c r="D2781" s="17" t="s">
        <v>3179</v>
      </c>
      <c r="E2781" s="18">
        <v>34564</v>
      </c>
      <c r="F2781" s="17" t="s">
        <v>47</v>
      </c>
      <c r="G2781" s="17" t="s">
        <v>7960</v>
      </c>
      <c r="H2781" s="17" t="s">
        <v>6792</v>
      </c>
      <c r="I2781" s="17" t="s">
        <v>6788</v>
      </c>
      <c r="J2781" s="20">
        <v>6481.61</v>
      </c>
      <c r="K2781" s="19"/>
      <c r="L2781" s="19"/>
      <c r="M2781" s="19"/>
      <c r="N2781" s="19"/>
      <c r="O2781" s="19"/>
      <c r="P2781" s="19"/>
      <c r="Q2781" s="19">
        <v>1</v>
      </c>
      <c r="R2781" s="19"/>
      <c r="S2781" s="19"/>
      <c r="T2781" s="17" t="s">
        <v>6853</v>
      </c>
    </row>
    <row r="2782" spans="1:20" ht="28.8" x14ac:dyDescent="0.3">
      <c r="A2782" s="1" t="s">
        <v>8556</v>
      </c>
      <c r="B2782" s="17" t="s">
        <v>446</v>
      </c>
      <c r="C2782" s="17" t="s">
        <v>502</v>
      </c>
      <c r="D2782" s="17" t="s">
        <v>503</v>
      </c>
      <c r="E2782" s="18">
        <v>55920</v>
      </c>
      <c r="F2782" s="17" t="s">
        <v>47</v>
      </c>
      <c r="G2782" s="17" t="s">
        <v>7167</v>
      </c>
      <c r="H2782" s="17"/>
      <c r="I2782" s="17" t="s">
        <v>6788</v>
      </c>
      <c r="J2782" s="20">
        <v>8921.74</v>
      </c>
      <c r="K2782" s="19"/>
      <c r="L2782" s="19"/>
      <c r="M2782" s="19"/>
      <c r="N2782" s="19"/>
      <c r="O2782" s="19"/>
      <c r="P2782" s="19"/>
      <c r="Q2782" s="19"/>
      <c r="R2782" s="19">
        <v>1</v>
      </c>
      <c r="S2782" s="19"/>
      <c r="T2782" s="17" t="s">
        <v>6853</v>
      </c>
    </row>
    <row r="2783" spans="1:20" ht="28.8" x14ac:dyDescent="0.3">
      <c r="A2783" s="21" t="s">
        <v>8555</v>
      </c>
      <c r="B2783" s="17" t="s">
        <v>3167</v>
      </c>
      <c r="C2783" s="17" t="s">
        <v>502</v>
      </c>
      <c r="D2783" s="17" t="s">
        <v>3246</v>
      </c>
      <c r="E2783" s="18">
        <v>34565</v>
      </c>
      <c r="F2783" s="17" t="s">
        <v>55</v>
      </c>
      <c r="G2783" s="17" t="s">
        <v>7112</v>
      </c>
      <c r="H2783" s="17" t="s">
        <v>6792</v>
      </c>
      <c r="I2783" s="17" t="s">
        <v>6788</v>
      </c>
      <c r="J2783" s="20">
        <v>4773.49</v>
      </c>
      <c r="K2783" s="19"/>
      <c r="L2783" s="19"/>
      <c r="M2783" s="19"/>
      <c r="N2783" s="19"/>
      <c r="O2783" s="19"/>
      <c r="P2783" s="19"/>
      <c r="Q2783" s="19">
        <v>2</v>
      </c>
      <c r="R2783" s="19"/>
      <c r="S2783" s="19"/>
      <c r="T2783" s="17" t="s">
        <v>6853</v>
      </c>
    </row>
    <row r="2784" spans="1:20" x14ac:dyDescent="0.3">
      <c r="A2784" s="21" t="s">
        <v>8555</v>
      </c>
      <c r="B2784" s="17" t="s">
        <v>3167</v>
      </c>
      <c r="C2784" s="17" t="s">
        <v>3208</v>
      </c>
      <c r="D2784" s="17" t="s">
        <v>3209</v>
      </c>
      <c r="E2784" s="18">
        <v>34566</v>
      </c>
      <c r="F2784" s="17" t="s">
        <v>47</v>
      </c>
      <c r="G2784" s="17" t="s">
        <v>7112</v>
      </c>
      <c r="H2784" s="17" t="s">
        <v>6792</v>
      </c>
      <c r="I2784" s="17" t="s">
        <v>6788</v>
      </c>
      <c r="J2784" s="20">
        <v>6481.61</v>
      </c>
      <c r="K2784" s="19"/>
      <c r="L2784" s="19"/>
      <c r="M2784" s="19"/>
      <c r="N2784" s="19"/>
      <c r="O2784" s="19"/>
      <c r="P2784" s="19"/>
      <c r="Q2784" s="19">
        <v>1</v>
      </c>
      <c r="R2784" s="19"/>
      <c r="S2784" s="19"/>
      <c r="T2784" s="17" t="s">
        <v>6853</v>
      </c>
    </row>
    <row r="2785" spans="1:20" ht="28.8" x14ac:dyDescent="0.3">
      <c r="A2785" s="1" t="s">
        <v>8556</v>
      </c>
      <c r="B2785" s="17" t="s">
        <v>446</v>
      </c>
      <c r="C2785" s="17" t="s">
        <v>587</v>
      </c>
      <c r="D2785" s="17" t="s">
        <v>588</v>
      </c>
      <c r="E2785" s="18">
        <v>55921</v>
      </c>
      <c r="F2785" s="17" t="s">
        <v>47</v>
      </c>
      <c r="G2785" s="17" t="s">
        <v>7167</v>
      </c>
      <c r="H2785" s="17"/>
      <c r="I2785" s="17" t="s">
        <v>6788</v>
      </c>
      <c r="J2785" s="20">
        <v>8921.74</v>
      </c>
      <c r="K2785" s="19"/>
      <c r="L2785" s="19"/>
      <c r="M2785" s="19"/>
      <c r="N2785" s="19"/>
      <c r="O2785" s="19"/>
      <c r="P2785" s="19"/>
      <c r="Q2785" s="19">
        <v>1</v>
      </c>
      <c r="R2785" s="19"/>
      <c r="S2785" s="19"/>
      <c r="T2785" s="17" t="s">
        <v>6853</v>
      </c>
    </row>
    <row r="2786" spans="1:20" ht="28.8" x14ac:dyDescent="0.3">
      <c r="A2786" s="1" t="s">
        <v>8558</v>
      </c>
      <c r="B2786" s="17" t="s">
        <v>1107</v>
      </c>
      <c r="C2786" s="17" t="s">
        <v>1313</v>
      </c>
      <c r="D2786" s="17" t="s">
        <v>1314</v>
      </c>
      <c r="E2786" s="18">
        <v>23643</v>
      </c>
      <c r="F2786" s="17" t="s">
        <v>79</v>
      </c>
      <c r="G2786" s="17" t="s">
        <v>7411</v>
      </c>
      <c r="H2786" s="17" t="s">
        <v>6792</v>
      </c>
      <c r="I2786" s="17" t="s">
        <v>6795</v>
      </c>
      <c r="J2786" s="20">
        <v>11734.19</v>
      </c>
      <c r="K2786" s="19"/>
      <c r="L2786" s="19">
        <v>1427.95</v>
      </c>
      <c r="M2786" s="19"/>
      <c r="N2786" s="19"/>
      <c r="O2786" s="19"/>
      <c r="P2786" s="19"/>
      <c r="Q2786" s="19"/>
      <c r="R2786" s="19"/>
      <c r="S2786" s="19"/>
      <c r="T2786" s="17"/>
    </row>
    <row r="2787" spans="1:20" ht="28.8" x14ac:dyDescent="0.3">
      <c r="A2787" s="1" t="s">
        <v>8558</v>
      </c>
      <c r="B2787" s="17" t="s">
        <v>1107</v>
      </c>
      <c r="C2787" s="17" t="s">
        <v>1313</v>
      </c>
      <c r="D2787" s="17" t="s">
        <v>1314</v>
      </c>
      <c r="E2787" s="18">
        <v>23643</v>
      </c>
      <c r="F2787" s="17" t="s">
        <v>176</v>
      </c>
      <c r="G2787" s="17" t="s">
        <v>5391</v>
      </c>
      <c r="H2787" s="17" t="s">
        <v>6790</v>
      </c>
      <c r="I2787" s="17" t="s">
        <v>6791</v>
      </c>
      <c r="J2787" s="20">
        <v>74606.12</v>
      </c>
      <c r="K2787" s="19"/>
      <c r="L2787" s="19">
        <v>5508.56</v>
      </c>
      <c r="M2787" s="19"/>
      <c r="N2787" s="19"/>
      <c r="O2787" s="19"/>
      <c r="P2787" s="19"/>
      <c r="Q2787" s="19"/>
      <c r="R2787" s="19"/>
      <c r="S2787" s="19"/>
      <c r="T2787" s="17"/>
    </row>
    <row r="2788" spans="1:20" ht="28.8" x14ac:dyDescent="0.3">
      <c r="A2788" s="1" t="s">
        <v>8556</v>
      </c>
      <c r="B2788" s="17" t="s">
        <v>446</v>
      </c>
      <c r="C2788" s="17" t="s">
        <v>574</v>
      </c>
      <c r="D2788" s="17" t="s">
        <v>406</v>
      </c>
      <c r="E2788" s="18">
        <v>1280569</v>
      </c>
      <c r="F2788" s="17" t="s">
        <v>197</v>
      </c>
      <c r="G2788" s="17" t="s">
        <v>7199</v>
      </c>
      <c r="H2788" s="17" t="s">
        <v>6790</v>
      </c>
      <c r="I2788" s="17" t="s">
        <v>6791</v>
      </c>
      <c r="J2788" s="20">
        <v>338.57</v>
      </c>
      <c r="K2788" s="19">
        <v>556.5</v>
      </c>
      <c r="L2788" s="19"/>
      <c r="M2788" s="19"/>
      <c r="N2788" s="19"/>
      <c r="O2788" s="19"/>
      <c r="P2788" s="19"/>
      <c r="Q2788" s="19"/>
      <c r="R2788" s="19"/>
      <c r="S2788" s="19"/>
      <c r="T2788" s="17"/>
    </row>
    <row r="2789" spans="1:20" ht="28.8" x14ac:dyDescent="0.3">
      <c r="A2789" s="1" t="s">
        <v>8556</v>
      </c>
      <c r="B2789" s="17" t="s">
        <v>446</v>
      </c>
      <c r="C2789" s="17" t="s">
        <v>576</v>
      </c>
      <c r="D2789" s="17" t="s">
        <v>406</v>
      </c>
      <c r="E2789" s="18">
        <v>1280574</v>
      </c>
      <c r="F2789" s="17" t="s">
        <v>197</v>
      </c>
      <c r="G2789" s="17" t="s">
        <v>7199</v>
      </c>
      <c r="H2789" s="17" t="s">
        <v>6790</v>
      </c>
      <c r="I2789" s="17" t="s">
        <v>6791</v>
      </c>
      <c r="J2789" s="20">
        <v>459.64</v>
      </c>
      <c r="K2789" s="19">
        <v>755.5</v>
      </c>
      <c r="L2789" s="19"/>
      <c r="M2789" s="19"/>
      <c r="N2789" s="19"/>
      <c r="O2789" s="19"/>
      <c r="P2789" s="19"/>
      <c r="Q2789" s="19"/>
      <c r="R2789" s="19"/>
      <c r="S2789" s="19"/>
      <c r="T2789" s="17"/>
    </row>
    <row r="2790" spans="1:20" ht="28.8" x14ac:dyDescent="0.3">
      <c r="A2790" s="1" t="s">
        <v>8558</v>
      </c>
      <c r="B2790" s="17" t="s">
        <v>3677</v>
      </c>
      <c r="C2790" s="17" t="s">
        <v>3861</v>
      </c>
      <c r="D2790" s="17" t="s">
        <v>3862</v>
      </c>
      <c r="E2790" s="18">
        <v>1146109</v>
      </c>
      <c r="F2790" s="17" t="s">
        <v>197</v>
      </c>
      <c r="G2790" s="17" t="s">
        <v>8044</v>
      </c>
      <c r="H2790" s="17" t="s">
        <v>6798</v>
      </c>
      <c r="I2790" s="17" t="s">
        <v>6791</v>
      </c>
      <c r="J2790" s="20">
        <v>624.94000000000005</v>
      </c>
      <c r="K2790" s="19">
        <v>664</v>
      </c>
      <c r="L2790" s="19"/>
      <c r="M2790" s="19"/>
      <c r="N2790" s="19"/>
      <c r="O2790" s="19"/>
      <c r="P2790" s="19"/>
      <c r="Q2790" s="19"/>
      <c r="R2790" s="19"/>
      <c r="S2790" s="19"/>
      <c r="T2790" s="17"/>
    </row>
    <row r="2791" spans="1:20" ht="28.8" x14ac:dyDescent="0.3">
      <c r="A2791" s="1" t="s">
        <v>8558</v>
      </c>
      <c r="B2791" s="17" t="s">
        <v>3677</v>
      </c>
      <c r="C2791" s="17" t="s">
        <v>3809</v>
      </c>
      <c r="D2791" s="17" t="s">
        <v>3808</v>
      </c>
      <c r="E2791" s="18">
        <v>1112358</v>
      </c>
      <c r="F2791" s="17" t="s">
        <v>170</v>
      </c>
      <c r="G2791" s="17" t="s">
        <v>5377</v>
      </c>
      <c r="H2791" s="17" t="s">
        <v>6798</v>
      </c>
      <c r="I2791" s="17" t="s">
        <v>6795</v>
      </c>
      <c r="J2791" s="20">
        <v>6360.64</v>
      </c>
      <c r="K2791" s="19"/>
      <c r="L2791" s="19"/>
      <c r="M2791" s="19"/>
      <c r="N2791" s="19"/>
      <c r="O2791" s="19"/>
      <c r="P2791" s="19"/>
      <c r="Q2791" s="19">
        <v>1</v>
      </c>
      <c r="R2791" s="19"/>
      <c r="S2791" s="19"/>
      <c r="T2791" s="17" t="s">
        <v>6853</v>
      </c>
    </row>
    <row r="2792" spans="1:20" ht="28.8" x14ac:dyDescent="0.3">
      <c r="A2792" s="1" t="s">
        <v>8556</v>
      </c>
      <c r="B2792" s="17" t="s">
        <v>446</v>
      </c>
      <c r="C2792" s="17" t="s">
        <v>568</v>
      </c>
      <c r="D2792" s="17" t="s">
        <v>569</v>
      </c>
      <c r="E2792" s="18">
        <v>55925</v>
      </c>
      <c r="F2792" s="17" t="s">
        <v>330</v>
      </c>
      <c r="G2792" s="17" t="s">
        <v>7197</v>
      </c>
      <c r="H2792" s="17" t="s">
        <v>6792</v>
      </c>
      <c r="I2792" s="17" t="s">
        <v>6793</v>
      </c>
      <c r="J2792" s="20">
        <v>130605.79</v>
      </c>
      <c r="K2792" s="19"/>
      <c r="L2792" s="19">
        <v>23084</v>
      </c>
      <c r="M2792" s="19"/>
      <c r="N2792" s="19"/>
      <c r="O2792" s="19">
        <v>12</v>
      </c>
      <c r="P2792" s="19"/>
      <c r="Q2792" s="19"/>
      <c r="R2792" s="19"/>
      <c r="S2792" s="19"/>
      <c r="T2792" s="17"/>
    </row>
    <row r="2793" spans="1:20" ht="43.2" x14ac:dyDescent="0.3">
      <c r="A2793" s="1" t="s">
        <v>8556</v>
      </c>
      <c r="B2793" s="17" t="s">
        <v>446</v>
      </c>
      <c r="C2793" s="17" t="s">
        <v>568</v>
      </c>
      <c r="D2793" s="17" t="s">
        <v>569</v>
      </c>
      <c r="E2793" s="18">
        <v>55925</v>
      </c>
      <c r="F2793" s="17" t="s">
        <v>113</v>
      </c>
      <c r="G2793" s="17" t="s">
        <v>7198</v>
      </c>
      <c r="H2793" s="17" t="s">
        <v>1075</v>
      </c>
      <c r="I2793" s="17" t="s">
        <v>6787</v>
      </c>
      <c r="J2793" s="20"/>
      <c r="K2793" s="19"/>
      <c r="L2793" s="19">
        <v>2889</v>
      </c>
      <c r="M2793" s="19"/>
      <c r="N2793" s="19"/>
      <c r="O2793" s="19"/>
      <c r="P2793" s="19"/>
      <c r="Q2793" s="19"/>
      <c r="R2793" s="19"/>
      <c r="S2793" s="19"/>
      <c r="T2793" s="17"/>
    </row>
    <row r="2794" spans="1:20" ht="28.8" x14ac:dyDescent="0.3">
      <c r="A2794" s="1" t="s">
        <v>8558</v>
      </c>
      <c r="B2794" s="17" t="s">
        <v>5794</v>
      </c>
      <c r="C2794" s="17" t="s">
        <v>6040</v>
      </c>
      <c r="D2794" s="17" t="s">
        <v>6041</v>
      </c>
      <c r="E2794" s="18">
        <v>47514</v>
      </c>
      <c r="F2794" s="17" t="s">
        <v>94</v>
      </c>
      <c r="G2794" s="17" t="s">
        <v>4612</v>
      </c>
      <c r="H2794" s="17" t="s">
        <v>6790</v>
      </c>
      <c r="I2794" s="17" t="s">
        <v>6788</v>
      </c>
      <c r="J2794" s="20">
        <v>405143.34</v>
      </c>
      <c r="K2794" s="19">
        <v>49922</v>
      </c>
      <c r="L2794" s="19"/>
      <c r="M2794" s="19"/>
      <c r="N2794" s="19"/>
      <c r="O2794" s="19"/>
      <c r="P2794" s="19"/>
      <c r="Q2794" s="19"/>
      <c r="R2794" s="19"/>
      <c r="S2794" s="19"/>
      <c r="T2794" s="17"/>
    </row>
    <row r="2795" spans="1:20" x14ac:dyDescent="0.3">
      <c r="A2795" s="1" t="s">
        <v>8558</v>
      </c>
      <c r="B2795" s="17" t="s">
        <v>5794</v>
      </c>
      <c r="C2795" s="17" t="s">
        <v>5981</v>
      </c>
      <c r="D2795" s="17" t="s">
        <v>3209</v>
      </c>
      <c r="E2795" s="18">
        <v>40762</v>
      </c>
      <c r="F2795" s="17" t="s">
        <v>47</v>
      </c>
      <c r="G2795" s="17" t="s">
        <v>3209</v>
      </c>
      <c r="H2795" s="17" t="s">
        <v>6792</v>
      </c>
      <c r="I2795" s="17" t="s">
        <v>6788</v>
      </c>
      <c r="J2795" s="20">
        <v>13344.49</v>
      </c>
      <c r="K2795" s="19"/>
      <c r="L2795" s="19"/>
      <c r="M2795" s="19"/>
      <c r="N2795" s="19"/>
      <c r="O2795" s="19"/>
      <c r="P2795" s="19"/>
      <c r="Q2795" s="19">
        <v>1</v>
      </c>
      <c r="R2795" s="19"/>
      <c r="S2795" s="19"/>
      <c r="T2795" s="17" t="s">
        <v>6853</v>
      </c>
    </row>
    <row r="2796" spans="1:20" ht="28.8" x14ac:dyDescent="0.3">
      <c r="A2796" s="1" t="s">
        <v>8558</v>
      </c>
      <c r="B2796" s="17" t="s">
        <v>5794</v>
      </c>
      <c r="C2796" s="17" t="s">
        <v>6021</v>
      </c>
      <c r="D2796" s="17" t="s">
        <v>6022</v>
      </c>
      <c r="E2796" s="18">
        <v>40763</v>
      </c>
      <c r="F2796" s="17" t="s">
        <v>94</v>
      </c>
      <c r="G2796" s="17" t="s">
        <v>4573</v>
      </c>
      <c r="H2796" s="17" t="s">
        <v>6790</v>
      </c>
      <c r="I2796" s="17" t="s">
        <v>6788</v>
      </c>
      <c r="J2796" s="20">
        <v>424912.76</v>
      </c>
      <c r="K2796" s="19">
        <v>44900</v>
      </c>
      <c r="L2796" s="19"/>
      <c r="M2796" s="19"/>
      <c r="N2796" s="19"/>
      <c r="O2796" s="19"/>
      <c r="P2796" s="19"/>
      <c r="Q2796" s="19"/>
      <c r="R2796" s="19"/>
      <c r="S2796" s="19"/>
      <c r="T2796" s="17"/>
    </row>
    <row r="2797" spans="1:20" ht="43.2" x14ac:dyDescent="0.3">
      <c r="A2797" s="1" t="s">
        <v>8558</v>
      </c>
      <c r="B2797" s="17" t="s">
        <v>5794</v>
      </c>
      <c r="C2797" s="17" t="s">
        <v>6072</v>
      </c>
      <c r="D2797" s="17" t="s">
        <v>4173</v>
      </c>
      <c r="E2797" s="18">
        <v>1309698</v>
      </c>
      <c r="F2797" s="17" t="s">
        <v>139</v>
      </c>
      <c r="G2797" s="17" t="s">
        <v>7524</v>
      </c>
      <c r="H2797" s="17" t="s">
        <v>6790</v>
      </c>
      <c r="I2797" s="17"/>
      <c r="J2797" s="20">
        <v>1537.05</v>
      </c>
      <c r="K2797" s="19">
        <v>1427</v>
      </c>
      <c r="L2797" s="19"/>
      <c r="M2797" s="19"/>
      <c r="N2797" s="19"/>
      <c r="O2797" s="19"/>
      <c r="P2797" s="19"/>
      <c r="Q2797" s="19"/>
      <c r="R2797" s="19"/>
      <c r="S2797" s="19"/>
      <c r="T2797" s="17"/>
    </row>
    <row r="2798" spans="1:20" ht="28.8" x14ac:dyDescent="0.3">
      <c r="A2798" s="1" t="s">
        <v>8558</v>
      </c>
      <c r="B2798" s="17" t="s">
        <v>5794</v>
      </c>
      <c r="C2798" s="17" t="s">
        <v>6094</v>
      </c>
      <c r="D2798" s="17" t="s">
        <v>6095</v>
      </c>
      <c r="E2798" s="18">
        <v>1045737</v>
      </c>
      <c r="F2798" s="17" t="s">
        <v>90</v>
      </c>
      <c r="G2798" s="17" t="s">
        <v>8332</v>
      </c>
      <c r="H2798" s="17" t="s">
        <v>1075</v>
      </c>
      <c r="I2798" s="17" t="s">
        <v>6794</v>
      </c>
      <c r="J2798" s="20">
        <v>552921.96</v>
      </c>
      <c r="K2798" s="19">
        <v>46232</v>
      </c>
      <c r="L2798" s="19"/>
      <c r="M2798" s="19"/>
      <c r="N2798" s="19"/>
      <c r="O2798" s="19"/>
      <c r="P2798" s="19"/>
      <c r="Q2798" s="19"/>
      <c r="R2798" s="19"/>
      <c r="S2798" s="19"/>
      <c r="T2798" s="17"/>
    </row>
    <row r="2799" spans="1:20" ht="28.8" x14ac:dyDescent="0.3">
      <c r="A2799" s="1" t="s">
        <v>8558</v>
      </c>
      <c r="B2799" s="17" t="s">
        <v>5794</v>
      </c>
      <c r="C2799" s="17" t="s">
        <v>5914</v>
      </c>
      <c r="D2799" s="17" t="s">
        <v>4441</v>
      </c>
      <c r="E2799" s="18">
        <v>40776</v>
      </c>
      <c r="F2799" s="17" t="s">
        <v>35</v>
      </c>
      <c r="G2799" s="17" t="s">
        <v>8355</v>
      </c>
      <c r="H2799" s="17" t="s">
        <v>6790</v>
      </c>
      <c r="I2799" s="17"/>
      <c r="J2799" s="20">
        <v>118225.77</v>
      </c>
      <c r="K2799" s="19">
        <v>15050</v>
      </c>
      <c r="L2799" s="19"/>
      <c r="M2799" s="19"/>
      <c r="N2799" s="19"/>
      <c r="O2799" s="19"/>
      <c r="P2799" s="19"/>
      <c r="Q2799" s="19"/>
      <c r="R2799" s="19"/>
      <c r="S2799" s="19"/>
      <c r="T2799" s="17"/>
    </row>
    <row r="2800" spans="1:20" x14ac:dyDescent="0.3">
      <c r="A2800" s="1" t="s">
        <v>8558</v>
      </c>
      <c r="B2800" s="17" t="s">
        <v>5794</v>
      </c>
      <c r="C2800" s="17" t="s">
        <v>5914</v>
      </c>
      <c r="D2800" s="17" t="s">
        <v>4441</v>
      </c>
      <c r="E2800" s="18">
        <v>40776</v>
      </c>
      <c r="F2800" s="17" t="s">
        <v>625</v>
      </c>
      <c r="G2800" s="17" t="s">
        <v>3661</v>
      </c>
      <c r="H2800" s="17" t="s">
        <v>6790</v>
      </c>
      <c r="I2800" s="17" t="s">
        <v>6793</v>
      </c>
      <c r="J2800" s="20">
        <v>89236.22</v>
      </c>
      <c r="K2800" s="19">
        <v>19454</v>
      </c>
      <c r="L2800" s="19"/>
      <c r="M2800" s="19"/>
      <c r="N2800" s="19">
        <v>500</v>
      </c>
      <c r="O2800" s="19"/>
      <c r="P2800" s="19"/>
      <c r="Q2800" s="19"/>
      <c r="R2800" s="19"/>
      <c r="S2800" s="19"/>
      <c r="T2800" s="17"/>
    </row>
    <row r="2801" spans="1:20" ht="28.8" x14ac:dyDescent="0.3">
      <c r="A2801" s="1" t="s">
        <v>8558</v>
      </c>
      <c r="B2801" s="17" t="s">
        <v>5794</v>
      </c>
      <c r="C2801" s="17" t="s">
        <v>6268</v>
      </c>
      <c r="D2801" s="17" t="s">
        <v>6269</v>
      </c>
      <c r="E2801" s="18">
        <v>40780</v>
      </c>
      <c r="F2801" s="17" t="s">
        <v>68</v>
      </c>
      <c r="G2801" s="17" t="s">
        <v>8446</v>
      </c>
      <c r="H2801" s="17" t="s">
        <v>6790</v>
      </c>
      <c r="I2801" s="17" t="s">
        <v>6788</v>
      </c>
      <c r="J2801" s="20">
        <v>25073.8</v>
      </c>
      <c r="K2801" s="19">
        <v>13990</v>
      </c>
      <c r="L2801" s="19"/>
      <c r="M2801" s="19"/>
      <c r="N2801" s="19">
        <v>50</v>
      </c>
      <c r="O2801" s="19"/>
      <c r="P2801" s="19"/>
      <c r="Q2801" s="19">
        <v>1</v>
      </c>
      <c r="R2801" s="19"/>
      <c r="S2801" s="19"/>
      <c r="T2801" s="17" t="s">
        <v>6853</v>
      </c>
    </row>
    <row r="2802" spans="1:20" ht="28.8" x14ac:dyDescent="0.3">
      <c r="A2802" s="1" t="s">
        <v>8558</v>
      </c>
      <c r="B2802" s="17" t="s">
        <v>5794</v>
      </c>
      <c r="C2802" s="17" t="s">
        <v>6033</v>
      </c>
      <c r="D2802" s="17" t="s">
        <v>6034</v>
      </c>
      <c r="E2802" s="18">
        <v>1309708</v>
      </c>
      <c r="F2802" s="17" t="s">
        <v>2377</v>
      </c>
      <c r="G2802" s="17" t="s">
        <v>8396</v>
      </c>
      <c r="H2802" s="17" t="s">
        <v>6790</v>
      </c>
      <c r="I2802" s="17"/>
      <c r="J2802" s="20">
        <v>5450.85</v>
      </c>
      <c r="K2802" s="19">
        <v>689</v>
      </c>
      <c r="L2802" s="19"/>
      <c r="M2802" s="19"/>
      <c r="N2802" s="19"/>
      <c r="O2802" s="19"/>
      <c r="P2802" s="19"/>
      <c r="Q2802" s="19"/>
      <c r="R2802" s="19"/>
      <c r="S2802" s="19"/>
      <c r="T2802" s="17"/>
    </row>
    <row r="2803" spans="1:20" ht="43.2" x14ac:dyDescent="0.3">
      <c r="A2803" s="1" t="s">
        <v>8558</v>
      </c>
      <c r="B2803" s="17" t="s">
        <v>5794</v>
      </c>
      <c r="C2803" s="17" t="s">
        <v>5989</v>
      </c>
      <c r="D2803" s="17" t="s">
        <v>5990</v>
      </c>
      <c r="E2803" s="18">
        <v>1309707</v>
      </c>
      <c r="F2803" s="17" t="s">
        <v>5933</v>
      </c>
      <c r="G2803" s="17" t="s">
        <v>8365</v>
      </c>
      <c r="H2803" s="17" t="s">
        <v>6790</v>
      </c>
      <c r="I2803" s="17"/>
      <c r="J2803" s="20">
        <v>21616.639999999999</v>
      </c>
      <c r="K2803" s="19"/>
      <c r="L2803" s="19"/>
      <c r="M2803" s="19"/>
      <c r="N2803" s="19"/>
      <c r="O2803" s="19"/>
      <c r="P2803" s="19"/>
      <c r="Q2803" s="19">
        <v>6000</v>
      </c>
      <c r="R2803" s="19"/>
      <c r="S2803" s="19"/>
      <c r="T2803" s="17" t="s">
        <v>6960</v>
      </c>
    </row>
    <row r="2804" spans="1:20" x14ac:dyDescent="0.3">
      <c r="A2804" s="1" t="s">
        <v>8558</v>
      </c>
      <c r="B2804" s="17" t="s">
        <v>5794</v>
      </c>
      <c r="C2804" s="17" t="s">
        <v>6133</v>
      </c>
      <c r="D2804" s="17" t="s">
        <v>6134</v>
      </c>
      <c r="E2804" s="18">
        <v>1309845</v>
      </c>
      <c r="F2804" s="17" t="s">
        <v>1478</v>
      </c>
      <c r="G2804" s="17" t="s">
        <v>7768</v>
      </c>
      <c r="H2804" s="17" t="s">
        <v>6790</v>
      </c>
      <c r="I2804" s="17"/>
      <c r="J2804" s="20">
        <v>496.61</v>
      </c>
      <c r="K2804" s="19">
        <v>187</v>
      </c>
      <c r="L2804" s="19"/>
      <c r="M2804" s="19"/>
      <c r="N2804" s="19"/>
      <c r="O2804" s="19"/>
      <c r="P2804" s="19"/>
      <c r="Q2804" s="19"/>
      <c r="R2804" s="19"/>
      <c r="S2804" s="19"/>
      <c r="T2804" s="17"/>
    </row>
    <row r="2805" spans="1:20" ht="28.8" x14ac:dyDescent="0.3">
      <c r="A2805" s="1" t="s">
        <v>8556</v>
      </c>
      <c r="B2805" s="17" t="s">
        <v>446</v>
      </c>
      <c r="C2805" s="17" t="s">
        <v>573</v>
      </c>
      <c r="D2805" s="17" t="s">
        <v>406</v>
      </c>
      <c r="E2805" s="18">
        <v>1277480</v>
      </c>
      <c r="F2805" s="17" t="s">
        <v>197</v>
      </c>
      <c r="G2805" s="17" t="s">
        <v>7199</v>
      </c>
      <c r="H2805" s="17" t="s">
        <v>6790</v>
      </c>
      <c r="I2805" s="17" t="s">
        <v>6791</v>
      </c>
      <c r="J2805" s="20">
        <v>450.81</v>
      </c>
      <c r="K2805" s="19">
        <v>741</v>
      </c>
      <c r="L2805" s="19"/>
      <c r="M2805" s="19"/>
      <c r="N2805" s="19"/>
      <c r="O2805" s="19"/>
      <c r="P2805" s="19"/>
      <c r="Q2805" s="19"/>
      <c r="R2805" s="19"/>
      <c r="S2805" s="19"/>
      <c r="T2805" s="17"/>
    </row>
    <row r="2806" spans="1:20" x14ac:dyDescent="0.3">
      <c r="A2806" s="1" t="s">
        <v>8558</v>
      </c>
      <c r="B2806" s="17" t="s">
        <v>5794</v>
      </c>
      <c r="C2806" s="17" t="s">
        <v>6259</v>
      </c>
      <c r="D2806" s="17" t="s">
        <v>6260</v>
      </c>
      <c r="E2806" s="18">
        <v>40787</v>
      </c>
      <c r="F2806" s="17" t="s">
        <v>47</v>
      </c>
      <c r="G2806" s="17" t="s">
        <v>455</v>
      </c>
      <c r="H2806" s="17" t="s">
        <v>6792</v>
      </c>
      <c r="I2806" s="17" t="s">
        <v>6788</v>
      </c>
      <c r="J2806" s="20">
        <v>13344.49</v>
      </c>
      <c r="K2806" s="19"/>
      <c r="L2806" s="19"/>
      <c r="M2806" s="19"/>
      <c r="N2806" s="19"/>
      <c r="O2806" s="19"/>
      <c r="P2806" s="19"/>
      <c r="Q2806" s="19">
        <v>1</v>
      </c>
      <c r="R2806" s="19"/>
      <c r="S2806" s="19"/>
      <c r="T2806" s="17" t="s">
        <v>6853</v>
      </c>
    </row>
    <row r="2807" spans="1:20" ht="43.2" x14ac:dyDescent="0.3">
      <c r="A2807" s="1" t="s">
        <v>8558</v>
      </c>
      <c r="B2807" s="17" t="s">
        <v>5794</v>
      </c>
      <c r="C2807" s="17" t="s">
        <v>6017</v>
      </c>
      <c r="D2807" s="17" t="s">
        <v>6018</v>
      </c>
      <c r="E2807" s="18">
        <v>40788</v>
      </c>
      <c r="F2807" s="17" t="s">
        <v>187</v>
      </c>
      <c r="G2807" s="17" t="s">
        <v>8390</v>
      </c>
      <c r="H2807" s="17" t="s">
        <v>6790</v>
      </c>
      <c r="I2807" s="17" t="s">
        <v>6793</v>
      </c>
      <c r="J2807" s="20">
        <v>2225.73</v>
      </c>
      <c r="K2807" s="19">
        <v>255</v>
      </c>
      <c r="L2807" s="19"/>
      <c r="M2807" s="19"/>
      <c r="N2807" s="19"/>
      <c r="O2807" s="19"/>
      <c r="P2807" s="19"/>
      <c r="Q2807" s="19"/>
      <c r="R2807" s="19"/>
      <c r="S2807" s="19"/>
      <c r="T2807" s="17"/>
    </row>
    <row r="2808" spans="1:20" ht="43.2" x14ac:dyDescent="0.3">
      <c r="A2808" s="1" t="s">
        <v>8558</v>
      </c>
      <c r="B2808" s="17" t="s">
        <v>5794</v>
      </c>
      <c r="C2808" s="17" t="s">
        <v>6013</v>
      </c>
      <c r="D2808" s="17" t="s">
        <v>6014</v>
      </c>
      <c r="E2808" s="18">
        <v>40789</v>
      </c>
      <c r="F2808" s="17" t="s">
        <v>187</v>
      </c>
      <c r="G2808" s="17" t="s">
        <v>8389</v>
      </c>
      <c r="H2808" s="17" t="s">
        <v>6790</v>
      </c>
      <c r="I2808" s="17" t="s">
        <v>6793</v>
      </c>
      <c r="J2808" s="20">
        <v>31107.91</v>
      </c>
      <c r="K2808" s="19">
        <v>3564</v>
      </c>
      <c r="L2808" s="19"/>
      <c r="M2808" s="19"/>
      <c r="N2808" s="19"/>
      <c r="O2808" s="19"/>
      <c r="P2808" s="19"/>
      <c r="Q2808" s="19"/>
      <c r="R2808" s="19"/>
      <c r="S2808" s="19"/>
      <c r="T2808" s="17"/>
    </row>
    <row r="2809" spans="1:20" ht="43.2" x14ac:dyDescent="0.3">
      <c r="A2809" s="1" t="s">
        <v>8558</v>
      </c>
      <c r="B2809" s="17" t="s">
        <v>5794</v>
      </c>
      <c r="C2809" s="17" t="s">
        <v>6015</v>
      </c>
      <c r="D2809" s="17" t="s">
        <v>6016</v>
      </c>
      <c r="E2809" s="18">
        <v>40790</v>
      </c>
      <c r="F2809" s="17" t="s">
        <v>152</v>
      </c>
      <c r="G2809" s="17" t="s">
        <v>8139</v>
      </c>
      <c r="H2809" s="17" t="s">
        <v>6790</v>
      </c>
      <c r="I2809" s="17" t="s">
        <v>6796</v>
      </c>
      <c r="J2809" s="20">
        <v>18333.810000000001</v>
      </c>
      <c r="K2809" s="19"/>
      <c r="L2809" s="19">
        <v>3564</v>
      </c>
      <c r="M2809" s="19"/>
      <c r="N2809" s="19"/>
      <c r="O2809" s="19"/>
      <c r="P2809" s="19"/>
      <c r="Q2809" s="19"/>
      <c r="R2809" s="19"/>
      <c r="S2809" s="19"/>
      <c r="T2809" s="17"/>
    </row>
    <row r="2810" spans="1:20" x14ac:dyDescent="0.3">
      <c r="A2810" s="1" t="s">
        <v>8558</v>
      </c>
      <c r="B2810" s="17" t="s">
        <v>5794</v>
      </c>
      <c r="C2810" s="17" t="s">
        <v>6247</v>
      </c>
      <c r="D2810" s="17" t="s">
        <v>2816</v>
      </c>
      <c r="E2810" s="18">
        <v>40792</v>
      </c>
      <c r="F2810" s="17" t="s">
        <v>47</v>
      </c>
      <c r="G2810" s="17" t="s">
        <v>3606</v>
      </c>
      <c r="H2810" s="17" t="s">
        <v>6792</v>
      </c>
      <c r="I2810" s="17" t="s">
        <v>6788</v>
      </c>
      <c r="J2810" s="20">
        <v>13344.49</v>
      </c>
      <c r="K2810" s="19"/>
      <c r="L2810" s="19"/>
      <c r="M2810" s="19"/>
      <c r="N2810" s="19"/>
      <c r="O2810" s="19"/>
      <c r="P2810" s="19"/>
      <c r="Q2810" s="19">
        <v>1</v>
      </c>
      <c r="R2810" s="19"/>
      <c r="S2810" s="19"/>
      <c r="T2810" s="17" t="s">
        <v>6853</v>
      </c>
    </row>
    <row r="2811" spans="1:20" x14ac:dyDescent="0.3">
      <c r="A2811" s="1" t="s">
        <v>8558</v>
      </c>
      <c r="B2811" s="17" t="s">
        <v>5794</v>
      </c>
      <c r="C2811" s="17" t="s">
        <v>5832</v>
      </c>
      <c r="D2811" s="17" t="s">
        <v>5833</v>
      </c>
      <c r="E2811" s="18">
        <v>40793</v>
      </c>
      <c r="F2811" s="17" t="s">
        <v>47</v>
      </c>
      <c r="G2811" s="17" t="s">
        <v>3606</v>
      </c>
      <c r="H2811" s="17" t="s">
        <v>6792</v>
      </c>
      <c r="I2811" s="17" t="s">
        <v>6788</v>
      </c>
      <c r="J2811" s="20">
        <v>13344.49</v>
      </c>
      <c r="K2811" s="19"/>
      <c r="L2811" s="19"/>
      <c r="M2811" s="19"/>
      <c r="N2811" s="19"/>
      <c r="O2811" s="19"/>
      <c r="P2811" s="19"/>
      <c r="Q2811" s="19">
        <v>1</v>
      </c>
      <c r="R2811" s="19"/>
      <c r="S2811" s="19"/>
      <c r="T2811" s="17" t="s">
        <v>6853</v>
      </c>
    </row>
    <row r="2812" spans="1:20" x14ac:dyDescent="0.3">
      <c r="A2812" s="1" t="s">
        <v>8558</v>
      </c>
      <c r="B2812" s="17" t="s">
        <v>5794</v>
      </c>
      <c r="C2812" s="17" t="s">
        <v>6248</v>
      </c>
      <c r="D2812" s="17" t="s">
        <v>2816</v>
      </c>
      <c r="E2812" s="18">
        <v>40794</v>
      </c>
      <c r="F2812" s="17" t="s">
        <v>47</v>
      </c>
      <c r="G2812" s="17" t="s">
        <v>455</v>
      </c>
      <c r="H2812" s="17" t="s">
        <v>6792</v>
      </c>
      <c r="I2812" s="17" t="s">
        <v>6788</v>
      </c>
      <c r="J2812" s="20">
        <v>13344.49</v>
      </c>
      <c r="K2812" s="19"/>
      <c r="L2812" s="19"/>
      <c r="M2812" s="19"/>
      <c r="N2812" s="19"/>
      <c r="O2812" s="19"/>
      <c r="P2812" s="19"/>
      <c r="Q2812" s="19">
        <v>1</v>
      </c>
      <c r="R2812" s="19"/>
      <c r="S2812" s="19"/>
      <c r="T2812" s="17" t="s">
        <v>6853</v>
      </c>
    </row>
    <row r="2813" spans="1:20" ht="28.8" x14ac:dyDescent="0.3">
      <c r="A2813" s="1" t="s">
        <v>8556</v>
      </c>
      <c r="B2813" s="17" t="s">
        <v>446</v>
      </c>
      <c r="C2813" s="17" t="s">
        <v>571</v>
      </c>
      <c r="D2813" s="17" t="s">
        <v>406</v>
      </c>
      <c r="E2813" s="18">
        <v>1277545</v>
      </c>
      <c r="F2813" s="17" t="s">
        <v>197</v>
      </c>
      <c r="G2813" s="17" t="s">
        <v>406</v>
      </c>
      <c r="H2813" s="17"/>
      <c r="I2813" s="17" t="s">
        <v>6791</v>
      </c>
      <c r="J2813" s="20">
        <v>854.78</v>
      </c>
      <c r="K2813" s="19">
        <v>1405</v>
      </c>
      <c r="L2813" s="19"/>
      <c r="M2813" s="19"/>
      <c r="N2813" s="19"/>
      <c r="O2813" s="19"/>
      <c r="P2813" s="19"/>
      <c r="Q2813" s="19"/>
      <c r="R2813" s="19"/>
      <c r="S2813" s="19"/>
      <c r="T2813" s="17"/>
    </row>
    <row r="2814" spans="1:20" ht="28.8" x14ac:dyDescent="0.3">
      <c r="A2814" s="1" t="s">
        <v>8558</v>
      </c>
      <c r="B2814" s="17" t="s">
        <v>5794</v>
      </c>
      <c r="C2814" s="17" t="s">
        <v>6279</v>
      </c>
      <c r="D2814" s="17" t="s">
        <v>1071</v>
      </c>
      <c r="E2814" s="18">
        <v>40796</v>
      </c>
      <c r="F2814" s="17" t="s">
        <v>55</v>
      </c>
      <c r="G2814" s="17" t="s">
        <v>1071</v>
      </c>
      <c r="H2814" s="17" t="s">
        <v>6792</v>
      </c>
      <c r="I2814" s="17" t="s">
        <v>6788</v>
      </c>
      <c r="J2814" s="20">
        <v>9827.77</v>
      </c>
      <c r="K2814" s="19"/>
      <c r="L2814" s="19"/>
      <c r="M2814" s="19"/>
      <c r="N2814" s="19"/>
      <c r="O2814" s="19"/>
      <c r="P2814" s="19"/>
      <c r="Q2814" s="19">
        <v>2</v>
      </c>
      <c r="R2814" s="19"/>
      <c r="S2814" s="19"/>
      <c r="T2814" s="17" t="s">
        <v>6853</v>
      </c>
    </row>
    <row r="2815" spans="1:20" x14ac:dyDescent="0.3">
      <c r="A2815" s="1" t="s">
        <v>8558</v>
      </c>
      <c r="B2815" s="17" t="s">
        <v>5794</v>
      </c>
      <c r="C2815" s="17" t="s">
        <v>5818</v>
      </c>
      <c r="D2815" s="17" t="s">
        <v>5819</v>
      </c>
      <c r="E2815" s="18">
        <v>46103</v>
      </c>
      <c r="F2815" s="17" t="s">
        <v>47</v>
      </c>
      <c r="G2815" s="17" t="s">
        <v>1016</v>
      </c>
      <c r="H2815" s="17" t="s">
        <v>6792</v>
      </c>
      <c r="I2815" s="17" t="s">
        <v>6788</v>
      </c>
      <c r="J2815" s="20">
        <v>13344.49</v>
      </c>
      <c r="K2815" s="19"/>
      <c r="L2815" s="19"/>
      <c r="M2815" s="19"/>
      <c r="N2815" s="19"/>
      <c r="O2815" s="19"/>
      <c r="P2815" s="19"/>
      <c r="Q2815" s="19">
        <v>1</v>
      </c>
      <c r="R2815" s="19"/>
      <c r="S2815" s="19"/>
      <c r="T2815" s="17" t="s">
        <v>6853</v>
      </c>
    </row>
    <row r="2816" spans="1:20" ht="28.8" x14ac:dyDescent="0.3">
      <c r="A2816" s="1" t="s">
        <v>8556</v>
      </c>
      <c r="B2816" s="17" t="s">
        <v>446</v>
      </c>
      <c r="C2816" s="17" t="s">
        <v>575</v>
      </c>
      <c r="D2816" s="17" t="s">
        <v>406</v>
      </c>
      <c r="E2816" s="18">
        <v>1277552</v>
      </c>
      <c r="F2816" s="17" t="s">
        <v>197</v>
      </c>
      <c r="G2816" s="17" t="s">
        <v>406</v>
      </c>
      <c r="H2816" s="17"/>
      <c r="I2816" s="17" t="s">
        <v>6791</v>
      </c>
      <c r="J2816" s="20">
        <v>854.78</v>
      </c>
      <c r="K2816" s="19">
        <v>1405</v>
      </c>
      <c r="L2816" s="19"/>
      <c r="M2816" s="19"/>
      <c r="N2816" s="19"/>
      <c r="O2816" s="19"/>
      <c r="P2816" s="19"/>
      <c r="Q2816" s="19"/>
      <c r="R2816" s="19"/>
      <c r="S2816" s="19"/>
      <c r="T2816" s="17"/>
    </row>
    <row r="2817" spans="1:20" ht="28.8" x14ac:dyDescent="0.3">
      <c r="A2817" s="1" t="s">
        <v>8556</v>
      </c>
      <c r="B2817" s="17" t="s">
        <v>446</v>
      </c>
      <c r="C2817" s="17" t="s">
        <v>572</v>
      </c>
      <c r="D2817" s="17" t="s">
        <v>406</v>
      </c>
      <c r="E2817" s="18">
        <v>1280578</v>
      </c>
      <c r="F2817" s="17" t="s">
        <v>197</v>
      </c>
      <c r="G2817" s="17" t="s">
        <v>406</v>
      </c>
      <c r="H2817" s="17"/>
      <c r="I2817" s="17" t="s">
        <v>6791</v>
      </c>
      <c r="J2817" s="20">
        <v>338.57</v>
      </c>
      <c r="K2817" s="19">
        <v>556.5</v>
      </c>
      <c r="L2817" s="19"/>
      <c r="M2817" s="19"/>
      <c r="N2817" s="19"/>
      <c r="O2817" s="19"/>
      <c r="P2817" s="19"/>
      <c r="Q2817" s="19"/>
      <c r="R2817" s="19"/>
      <c r="S2817" s="19"/>
      <c r="T2817" s="17"/>
    </row>
    <row r="2818" spans="1:20" x14ac:dyDescent="0.3">
      <c r="A2818" s="21" t="s">
        <v>8555</v>
      </c>
      <c r="B2818" s="17" t="s">
        <v>601</v>
      </c>
      <c r="C2818" s="17" t="s">
        <v>572</v>
      </c>
      <c r="D2818" s="17" t="s">
        <v>794</v>
      </c>
      <c r="E2818" s="18">
        <v>1340169</v>
      </c>
      <c r="F2818" s="17" t="s">
        <v>313</v>
      </c>
      <c r="G2818" s="17" t="s">
        <v>3223</v>
      </c>
      <c r="H2818" s="17"/>
      <c r="I2818" s="17" t="s">
        <v>6788</v>
      </c>
      <c r="J2818" s="20">
        <v>2386.7399999999998</v>
      </c>
      <c r="K2818" s="19"/>
      <c r="L2818" s="19"/>
      <c r="M2818" s="19"/>
      <c r="N2818" s="19">
        <v>1</v>
      </c>
      <c r="O2818" s="19"/>
      <c r="P2818" s="19"/>
      <c r="Q2818" s="19">
        <v>0.51</v>
      </c>
      <c r="R2818" s="19"/>
      <c r="S2818" s="19"/>
      <c r="T2818" s="17" t="s">
        <v>8554</v>
      </c>
    </row>
    <row r="2819" spans="1:20" ht="28.8" x14ac:dyDescent="0.3">
      <c r="A2819" s="1" t="s">
        <v>8558</v>
      </c>
      <c r="B2819" s="17" t="s">
        <v>5794</v>
      </c>
      <c r="C2819" s="17" t="s">
        <v>6434</v>
      </c>
      <c r="D2819" s="17" t="s">
        <v>6435</v>
      </c>
      <c r="E2819" s="18">
        <v>46113</v>
      </c>
      <c r="F2819" s="17" t="s">
        <v>152</v>
      </c>
      <c r="G2819" s="17" t="s">
        <v>8488</v>
      </c>
      <c r="H2819" s="17" t="s">
        <v>6790</v>
      </c>
      <c r="I2819" s="17" t="s">
        <v>6796</v>
      </c>
      <c r="J2819" s="20">
        <v>50762.64</v>
      </c>
      <c r="K2819" s="19">
        <v>9868</v>
      </c>
      <c r="L2819" s="19"/>
      <c r="M2819" s="19"/>
      <c r="N2819" s="19"/>
      <c r="O2819" s="19"/>
      <c r="P2819" s="19"/>
      <c r="Q2819" s="19"/>
      <c r="R2819" s="19"/>
      <c r="S2819" s="19"/>
      <c r="T2819" s="17"/>
    </row>
    <row r="2820" spans="1:20" x14ac:dyDescent="0.3">
      <c r="A2820" s="21" t="s">
        <v>8555</v>
      </c>
      <c r="B2820" s="17" t="s">
        <v>3167</v>
      </c>
      <c r="C2820" s="17" t="s">
        <v>3193</v>
      </c>
      <c r="D2820" s="17" t="s">
        <v>3194</v>
      </c>
      <c r="E2820" s="18">
        <v>548453</v>
      </c>
      <c r="F2820" s="17" t="s">
        <v>520</v>
      </c>
      <c r="G2820" s="17" t="s">
        <v>7100</v>
      </c>
      <c r="H2820" s="17" t="s">
        <v>6790</v>
      </c>
      <c r="I2820" s="17" t="s">
        <v>6791</v>
      </c>
      <c r="J2820" s="20">
        <v>40276.639999999999</v>
      </c>
      <c r="K2820" s="19">
        <v>10199</v>
      </c>
      <c r="L2820" s="19"/>
      <c r="M2820" s="19"/>
      <c r="N2820" s="19"/>
      <c r="O2820" s="19"/>
      <c r="P2820" s="19"/>
      <c r="Q2820" s="19"/>
      <c r="R2820" s="19"/>
      <c r="S2820" s="19"/>
      <c r="T2820" s="17"/>
    </row>
    <row r="2821" spans="1:20" ht="28.8" x14ac:dyDescent="0.3">
      <c r="A2821" s="21" t="s">
        <v>8555</v>
      </c>
      <c r="B2821" s="17" t="s">
        <v>3167</v>
      </c>
      <c r="C2821" s="17" t="s">
        <v>3193</v>
      </c>
      <c r="D2821" s="17" t="s">
        <v>3194</v>
      </c>
      <c r="E2821" s="18">
        <v>548453</v>
      </c>
      <c r="F2821" s="17" t="s">
        <v>491</v>
      </c>
      <c r="G2821" s="17" t="s">
        <v>5387</v>
      </c>
      <c r="H2821" s="17" t="s">
        <v>6790</v>
      </c>
      <c r="I2821" s="17" t="s">
        <v>6791</v>
      </c>
      <c r="J2821" s="20"/>
      <c r="K2821" s="19">
        <v>8270</v>
      </c>
      <c r="L2821" s="19"/>
      <c r="M2821" s="19"/>
      <c r="N2821" s="19"/>
      <c r="O2821" s="19"/>
      <c r="P2821" s="19"/>
      <c r="Q2821" s="19"/>
      <c r="R2821" s="19"/>
      <c r="S2821" s="19"/>
      <c r="T2821" s="17"/>
    </row>
    <row r="2822" spans="1:20" ht="28.8" x14ac:dyDescent="0.3">
      <c r="A2822" s="1" t="s">
        <v>8559</v>
      </c>
      <c r="B2822" s="17" t="s">
        <v>3314</v>
      </c>
      <c r="C2822" s="17" t="s">
        <v>3193</v>
      </c>
      <c r="D2822" s="17" t="s">
        <v>3376</v>
      </c>
      <c r="E2822" s="18">
        <v>985425</v>
      </c>
      <c r="F2822" s="17" t="s">
        <v>30</v>
      </c>
      <c r="G2822" s="17" t="s">
        <v>7097</v>
      </c>
      <c r="H2822" s="17" t="s">
        <v>1075</v>
      </c>
      <c r="I2822" s="17" t="s">
        <v>6789</v>
      </c>
      <c r="J2822" s="20">
        <v>17562.86</v>
      </c>
      <c r="K2822" s="19">
        <v>4000</v>
      </c>
      <c r="L2822" s="19"/>
      <c r="M2822" s="19"/>
      <c r="N2822" s="19"/>
      <c r="O2822" s="19"/>
      <c r="P2822" s="19"/>
      <c r="Q2822" s="19"/>
      <c r="R2822" s="19"/>
      <c r="S2822" s="19"/>
      <c r="T2822" s="17"/>
    </row>
    <row r="2823" spans="1:20" ht="28.8" x14ac:dyDescent="0.3">
      <c r="A2823" s="1" t="s">
        <v>8558</v>
      </c>
      <c r="B2823" s="17" t="s">
        <v>5794</v>
      </c>
      <c r="C2823" s="17" t="s">
        <v>6075</v>
      </c>
      <c r="D2823" s="17" t="s">
        <v>6076</v>
      </c>
      <c r="E2823" s="18">
        <v>46126</v>
      </c>
      <c r="F2823" s="17" t="s">
        <v>35</v>
      </c>
      <c r="G2823" s="17" t="s">
        <v>4252</v>
      </c>
      <c r="H2823" s="17" t="s">
        <v>6790</v>
      </c>
      <c r="I2823" s="17"/>
      <c r="J2823" s="20">
        <v>354834.43</v>
      </c>
      <c r="K2823" s="19">
        <v>45170</v>
      </c>
      <c r="L2823" s="19"/>
      <c r="M2823" s="19"/>
      <c r="N2823" s="19"/>
      <c r="O2823" s="19"/>
      <c r="P2823" s="19"/>
      <c r="Q2823" s="19"/>
      <c r="R2823" s="19"/>
      <c r="S2823" s="19"/>
      <c r="T2823" s="17"/>
    </row>
    <row r="2824" spans="1:20" ht="43.2" x14ac:dyDescent="0.3">
      <c r="A2824" s="1" t="s">
        <v>8558</v>
      </c>
      <c r="B2824" s="17" t="s">
        <v>5794</v>
      </c>
      <c r="C2824" s="17" t="s">
        <v>6379</v>
      </c>
      <c r="D2824" s="17" t="s">
        <v>6380</v>
      </c>
      <c r="E2824" s="18">
        <v>46130</v>
      </c>
      <c r="F2824" s="17" t="s">
        <v>38</v>
      </c>
      <c r="G2824" s="17" t="s">
        <v>8471</v>
      </c>
      <c r="H2824" s="17" t="s">
        <v>6790</v>
      </c>
      <c r="I2824" s="17" t="s">
        <v>6791</v>
      </c>
      <c r="J2824" s="20">
        <v>22959.33</v>
      </c>
      <c r="K2824" s="19"/>
      <c r="L2824" s="19">
        <v>4755</v>
      </c>
      <c r="M2824" s="19"/>
      <c r="N2824" s="19"/>
      <c r="O2824" s="19"/>
      <c r="P2824" s="19"/>
      <c r="Q2824" s="19"/>
      <c r="R2824" s="19"/>
      <c r="S2824" s="19"/>
      <c r="T2824" s="17"/>
    </row>
    <row r="2825" spans="1:20" ht="43.2" x14ac:dyDescent="0.3">
      <c r="A2825" s="1" t="s">
        <v>8556</v>
      </c>
      <c r="B2825" s="17" t="s">
        <v>446</v>
      </c>
      <c r="C2825" s="17" t="s">
        <v>579</v>
      </c>
      <c r="D2825" s="17" t="s">
        <v>580</v>
      </c>
      <c r="E2825" s="18">
        <v>55928</v>
      </c>
      <c r="F2825" s="17" t="s">
        <v>30</v>
      </c>
      <c r="G2825" s="17" t="s">
        <v>7200</v>
      </c>
      <c r="H2825" s="17" t="s">
        <v>1075</v>
      </c>
      <c r="I2825" s="17" t="s">
        <v>6789</v>
      </c>
      <c r="J2825" s="20">
        <v>20510.650000000001</v>
      </c>
      <c r="K2825" s="19"/>
      <c r="L2825" s="19">
        <v>4990.78</v>
      </c>
      <c r="M2825" s="19"/>
      <c r="N2825" s="19"/>
      <c r="O2825" s="19"/>
      <c r="P2825" s="19"/>
      <c r="Q2825" s="19"/>
      <c r="R2825" s="19"/>
      <c r="S2825" s="19"/>
      <c r="T2825" s="17"/>
    </row>
    <row r="2826" spans="1:20" ht="43.2" x14ac:dyDescent="0.3">
      <c r="A2826" s="1" t="s">
        <v>8556</v>
      </c>
      <c r="B2826" s="17" t="s">
        <v>446</v>
      </c>
      <c r="C2826" s="17" t="s">
        <v>579</v>
      </c>
      <c r="D2826" s="17" t="s">
        <v>580</v>
      </c>
      <c r="E2826" s="18">
        <v>55928</v>
      </c>
      <c r="F2826" s="17" t="s">
        <v>581</v>
      </c>
      <c r="G2826" s="17" t="s">
        <v>7201</v>
      </c>
      <c r="H2826" s="17" t="s">
        <v>1075</v>
      </c>
      <c r="I2826" s="17" t="s">
        <v>6789</v>
      </c>
      <c r="J2826" s="20">
        <v>24634.83</v>
      </c>
      <c r="K2826" s="19"/>
      <c r="L2826" s="19">
        <v>5994.3</v>
      </c>
      <c r="M2826" s="19"/>
      <c r="N2826" s="19"/>
      <c r="O2826" s="19"/>
      <c r="P2826" s="19"/>
      <c r="Q2826" s="19"/>
      <c r="R2826" s="19"/>
      <c r="S2826" s="19"/>
      <c r="T2826" s="17"/>
    </row>
    <row r="2827" spans="1:20" ht="28.8" x14ac:dyDescent="0.3">
      <c r="A2827" s="1" t="s">
        <v>8556</v>
      </c>
      <c r="B2827" s="17" t="s">
        <v>446</v>
      </c>
      <c r="C2827" s="17" t="s">
        <v>579</v>
      </c>
      <c r="D2827" s="17" t="s">
        <v>580</v>
      </c>
      <c r="E2827" s="18">
        <v>55928</v>
      </c>
      <c r="F2827" s="17" t="s">
        <v>7202</v>
      </c>
      <c r="G2827" s="17" t="s">
        <v>7203</v>
      </c>
      <c r="H2827" s="17"/>
      <c r="I2827" s="17"/>
      <c r="J2827" s="20">
        <v>3272.63</v>
      </c>
      <c r="K2827" s="19">
        <v>356.19</v>
      </c>
      <c r="L2827" s="19"/>
      <c r="M2827" s="19"/>
      <c r="N2827" s="19"/>
      <c r="O2827" s="19"/>
      <c r="P2827" s="19"/>
      <c r="Q2827" s="19"/>
      <c r="R2827" s="19"/>
      <c r="S2827" s="19"/>
      <c r="T2827" s="17"/>
    </row>
    <row r="2828" spans="1:20" ht="28.8" x14ac:dyDescent="0.3">
      <c r="A2828" s="21" t="s">
        <v>8555</v>
      </c>
      <c r="B2828" s="17" t="s">
        <v>3167</v>
      </c>
      <c r="C2828" s="17" t="s">
        <v>579</v>
      </c>
      <c r="D2828" s="17" t="s">
        <v>3298</v>
      </c>
      <c r="E2828" s="18">
        <v>548427</v>
      </c>
      <c r="F2828" s="17" t="s">
        <v>295</v>
      </c>
      <c r="G2828" s="17" t="s">
        <v>7112</v>
      </c>
      <c r="H2828" s="17" t="s">
        <v>6792</v>
      </c>
      <c r="I2828" s="17" t="s">
        <v>6793</v>
      </c>
      <c r="J2828" s="20">
        <v>35741.410000000003</v>
      </c>
      <c r="K2828" s="19">
        <v>16042</v>
      </c>
      <c r="L2828" s="19"/>
      <c r="M2828" s="19"/>
      <c r="N2828" s="19">
        <v>647</v>
      </c>
      <c r="O2828" s="19"/>
      <c r="P2828" s="19"/>
      <c r="Q2828" s="19"/>
      <c r="R2828" s="19"/>
      <c r="S2828" s="19"/>
      <c r="T2828" s="17"/>
    </row>
    <row r="2829" spans="1:20" x14ac:dyDescent="0.3">
      <c r="A2829" s="1" t="s">
        <v>8558</v>
      </c>
      <c r="B2829" s="17" t="s">
        <v>5794</v>
      </c>
      <c r="C2829" s="17" t="s">
        <v>5880</v>
      </c>
      <c r="D2829" s="17" t="s">
        <v>5881</v>
      </c>
      <c r="E2829" s="18">
        <v>52159</v>
      </c>
      <c r="F2829" s="17" t="s">
        <v>35</v>
      </c>
      <c r="G2829" s="17" t="s">
        <v>1253</v>
      </c>
      <c r="H2829" s="17" t="s">
        <v>6792</v>
      </c>
      <c r="I2829" s="17"/>
      <c r="J2829" s="20">
        <v>45161.46</v>
      </c>
      <c r="K2829" s="19">
        <v>5749</v>
      </c>
      <c r="L2829" s="19"/>
      <c r="M2829" s="19"/>
      <c r="N2829" s="19"/>
      <c r="O2829" s="19"/>
      <c r="P2829" s="19"/>
      <c r="Q2829" s="19"/>
      <c r="R2829" s="19"/>
      <c r="S2829" s="19"/>
      <c r="T2829" s="17"/>
    </row>
    <row r="2830" spans="1:20" ht="28.8" x14ac:dyDescent="0.3">
      <c r="A2830" s="1" t="s">
        <v>8558</v>
      </c>
      <c r="B2830" s="17" t="s">
        <v>5794</v>
      </c>
      <c r="C2830" s="17" t="s">
        <v>5880</v>
      </c>
      <c r="D2830" s="17" t="s">
        <v>5881</v>
      </c>
      <c r="E2830" s="18">
        <v>52159</v>
      </c>
      <c r="F2830" s="17" t="s">
        <v>38</v>
      </c>
      <c r="G2830" s="17" t="s">
        <v>8347</v>
      </c>
      <c r="H2830" s="17"/>
      <c r="I2830" s="17" t="s">
        <v>6791</v>
      </c>
      <c r="J2830" s="20">
        <v>99384.19</v>
      </c>
      <c r="K2830" s="19">
        <v>20583</v>
      </c>
      <c r="L2830" s="19"/>
      <c r="M2830" s="19"/>
      <c r="N2830" s="19"/>
      <c r="O2830" s="19"/>
      <c r="P2830" s="19"/>
      <c r="Q2830" s="19"/>
      <c r="R2830" s="19"/>
      <c r="S2830" s="19"/>
      <c r="T2830" s="17"/>
    </row>
    <row r="2831" spans="1:20" ht="28.8" x14ac:dyDescent="0.3">
      <c r="A2831" s="1" t="s">
        <v>8556</v>
      </c>
      <c r="B2831" s="17" t="s">
        <v>446</v>
      </c>
      <c r="C2831" s="17" t="s">
        <v>593</v>
      </c>
      <c r="D2831" s="17" t="s">
        <v>594</v>
      </c>
      <c r="E2831" s="18">
        <v>55929</v>
      </c>
      <c r="F2831" s="17" t="s">
        <v>55</v>
      </c>
      <c r="G2831" s="17" t="s">
        <v>594</v>
      </c>
      <c r="H2831" s="17"/>
      <c r="I2831" s="17" t="s">
        <v>6788</v>
      </c>
      <c r="J2831" s="20">
        <v>6570.57</v>
      </c>
      <c r="K2831" s="19"/>
      <c r="L2831" s="19"/>
      <c r="M2831" s="19"/>
      <c r="N2831" s="19"/>
      <c r="O2831" s="19"/>
      <c r="P2831" s="19"/>
      <c r="Q2831" s="19">
        <v>2</v>
      </c>
      <c r="R2831" s="19"/>
      <c r="S2831" s="19"/>
      <c r="T2831" s="17" t="s">
        <v>6853</v>
      </c>
    </row>
    <row r="2832" spans="1:20" ht="28.8" x14ac:dyDescent="0.3">
      <c r="A2832" s="1" t="s">
        <v>8559</v>
      </c>
      <c r="B2832" s="17" t="s">
        <v>3950</v>
      </c>
      <c r="C2832" s="17" t="s">
        <v>593</v>
      </c>
      <c r="D2832" s="17" t="s">
        <v>3200</v>
      </c>
      <c r="E2832" s="18">
        <v>35380</v>
      </c>
      <c r="F2832" s="17" t="s">
        <v>176</v>
      </c>
      <c r="G2832" s="17" t="s">
        <v>8075</v>
      </c>
      <c r="H2832" s="17" t="s">
        <v>6790</v>
      </c>
      <c r="I2832" s="17" t="s">
        <v>6791</v>
      </c>
      <c r="J2832" s="20">
        <v>61210.65</v>
      </c>
      <c r="K2832" s="19">
        <v>10487</v>
      </c>
      <c r="L2832" s="19"/>
      <c r="M2832" s="19"/>
      <c r="N2832" s="19"/>
      <c r="O2832" s="19"/>
      <c r="P2832" s="19"/>
      <c r="Q2832" s="19"/>
      <c r="R2832" s="19"/>
      <c r="S2832" s="19"/>
      <c r="T2832" s="17"/>
    </row>
    <row r="2833" spans="1:20" x14ac:dyDescent="0.3">
      <c r="A2833" s="1" t="s">
        <v>8558</v>
      </c>
      <c r="B2833" s="17" t="s">
        <v>1107</v>
      </c>
      <c r="C2833" s="17" t="s">
        <v>1203</v>
      </c>
      <c r="D2833" s="17" t="s">
        <v>1204</v>
      </c>
      <c r="E2833" s="18">
        <v>21947</v>
      </c>
      <c r="F2833" s="17" t="s">
        <v>1025</v>
      </c>
      <c r="G2833" s="17" t="s">
        <v>7360</v>
      </c>
      <c r="H2833" s="17" t="s">
        <v>6790</v>
      </c>
      <c r="I2833" s="17" t="s">
        <v>6788</v>
      </c>
      <c r="J2833" s="20">
        <v>42390.6</v>
      </c>
      <c r="K2833" s="19"/>
      <c r="L2833" s="19"/>
      <c r="M2833" s="19">
        <v>4251.6000000000004</v>
      </c>
      <c r="N2833" s="19"/>
      <c r="O2833" s="19"/>
      <c r="P2833" s="19"/>
      <c r="Q2833" s="19"/>
      <c r="R2833" s="19"/>
      <c r="S2833" s="19"/>
      <c r="T2833" s="17"/>
    </row>
    <row r="2834" spans="1:20" ht="43.2" x14ac:dyDescent="0.3">
      <c r="A2834" s="1" t="s">
        <v>8556</v>
      </c>
      <c r="B2834" s="17" t="s">
        <v>446</v>
      </c>
      <c r="C2834" s="17" t="s">
        <v>537</v>
      </c>
      <c r="D2834" s="17" t="s">
        <v>538</v>
      </c>
      <c r="E2834" s="18">
        <v>55946</v>
      </c>
      <c r="F2834" s="17" t="s">
        <v>539</v>
      </c>
      <c r="G2834" s="17" t="s">
        <v>7184</v>
      </c>
      <c r="H2834" s="17"/>
      <c r="I2834" s="17"/>
      <c r="J2834" s="20">
        <v>49246.68</v>
      </c>
      <c r="K2834" s="19"/>
      <c r="L2834" s="19">
        <v>18798</v>
      </c>
      <c r="M2834" s="19"/>
      <c r="N2834" s="19"/>
      <c r="O2834" s="19"/>
      <c r="P2834" s="19"/>
      <c r="Q2834" s="19"/>
      <c r="R2834" s="19">
        <v>128</v>
      </c>
      <c r="S2834" s="19"/>
      <c r="T2834" s="17" t="s">
        <v>6887</v>
      </c>
    </row>
    <row r="2835" spans="1:20" ht="28.8" x14ac:dyDescent="0.3">
      <c r="A2835" s="1" t="s">
        <v>8556</v>
      </c>
      <c r="B2835" s="17" t="s">
        <v>446</v>
      </c>
      <c r="C2835" s="17" t="s">
        <v>537</v>
      </c>
      <c r="D2835" s="17" t="s">
        <v>538</v>
      </c>
      <c r="E2835" s="18">
        <v>55946</v>
      </c>
      <c r="F2835" s="17" t="s">
        <v>35</v>
      </c>
      <c r="G2835" s="17" t="s">
        <v>4252</v>
      </c>
      <c r="H2835" s="17"/>
      <c r="I2835" s="17"/>
      <c r="J2835" s="20">
        <v>78705.350000000006</v>
      </c>
      <c r="K2835" s="19"/>
      <c r="L2835" s="19">
        <v>2761</v>
      </c>
      <c r="M2835" s="19"/>
      <c r="N2835" s="19"/>
      <c r="O2835" s="19"/>
      <c r="P2835" s="19"/>
      <c r="Q2835" s="19"/>
      <c r="R2835" s="19"/>
      <c r="S2835" s="19"/>
      <c r="T2835" s="17"/>
    </row>
    <row r="2836" spans="1:20" ht="28.8" x14ac:dyDescent="0.3">
      <c r="A2836" s="1" t="s">
        <v>8556</v>
      </c>
      <c r="B2836" s="17" t="s">
        <v>446</v>
      </c>
      <c r="C2836" s="17" t="s">
        <v>537</v>
      </c>
      <c r="D2836" s="17" t="s">
        <v>538</v>
      </c>
      <c r="E2836" s="18">
        <v>55946</v>
      </c>
      <c r="F2836" s="17" t="s">
        <v>35</v>
      </c>
      <c r="G2836" s="17" t="s">
        <v>7185</v>
      </c>
      <c r="H2836" s="17" t="s">
        <v>6790</v>
      </c>
      <c r="I2836" s="17" t="s">
        <v>6791</v>
      </c>
      <c r="J2836" s="20"/>
      <c r="K2836" s="19"/>
      <c r="L2836" s="19">
        <v>12225</v>
      </c>
      <c r="M2836" s="19"/>
      <c r="N2836" s="19"/>
      <c r="O2836" s="19"/>
      <c r="P2836" s="19"/>
      <c r="Q2836" s="19"/>
      <c r="R2836" s="19"/>
      <c r="S2836" s="19"/>
      <c r="T2836" s="17"/>
    </row>
    <row r="2837" spans="1:20" ht="43.2" x14ac:dyDescent="0.3">
      <c r="A2837" s="1" t="s">
        <v>8558</v>
      </c>
      <c r="B2837" s="17" t="s">
        <v>1107</v>
      </c>
      <c r="C2837" s="17" t="s">
        <v>537</v>
      </c>
      <c r="D2837" s="17" t="s">
        <v>1384</v>
      </c>
      <c r="E2837" s="18">
        <v>21948</v>
      </c>
      <c r="F2837" s="17" t="s">
        <v>1188</v>
      </c>
      <c r="G2837" s="17" t="s">
        <v>7432</v>
      </c>
      <c r="H2837" s="17"/>
      <c r="I2837" s="17" t="s">
        <v>6789</v>
      </c>
      <c r="J2837" s="20">
        <v>11225.9</v>
      </c>
      <c r="K2837" s="19"/>
      <c r="L2837" s="19">
        <v>1105.67</v>
      </c>
      <c r="M2837" s="19"/>
      <c r="N2837" s="19"/>
      <c r="O2837" s="19">
        <v>13</v>
      </c>
      <c r="P2837" s="19"/>
      <c r="Q2837" s="19"/>
      <c r="R2837" s="19"/>
      <c r="S2837" s="19"/>
      <c r="T2837" s="17"/>
    </row>
    <row r="2838" spans="1:20" ht="28.8" x14ac:dyDescent="0.3">
      <c r="A2838" s="21" t="s">
        <v>8555</v>
      </c>
      <c r="B2838" s="17" t="s">
        <v>4231</v>
      </c>
      <c r="C2838" s="17" t="s">
        <v>2253</v>
      </c>
      <c r="D2838" s="17" t="s">
        <v>4243</v>
      </c>
      <c r="E2838" s="18">
        <v>39217</v>
      </c>
      <c r="F2838" s="17" t="s">
        <v>35</v>
      </c>
      <c r="G2838" s="17" t="s">
        <v>4252</v>
      </c>
      <c r="H2838" s="17" t="s">
        <v>6790</v>
      </c>
      <c r="I2838" s="17"/>
      <c r="J2838" s="20">
        <v>3679.4866470000002</v>
      </c>
      <c r="K2838" s="19">
        <v>921</v>
      </c>
      <c r="L2838" s="19"/>
      <c r="M2838" s="19"/>
      <c r="N2838" s="19"/>
      <c r="O2838" s="19"/>
      <c r="P2838" s="19"/>
      <c r="Q2838" s="19"/>
      <c r="R2838" s="19"/>
      <c r="S2838" s="19"/>
      <c r="T2838" s="17"/>
    </row>
    <row r="2839" spans="1:20" x14ac:dyDescent="0.3">
      <c r="A2839" s="1" t="s">
        <v>8558</v>
      </c>
      <c r="B2839" s="17" t="s">
        <v>3677</v>
      </c>
      <c r="C2839" s="17" t="s">
        <v>3717</v>
      </c>
      <c r="D2839" s="17" t="s">
        <v>3718</v>
      </c>
      <c r="E2839" s="18">
        <v>27606</v>
      </c>
      <c r="F2839" s="17" t="s">
        <v>90</v>
      </c>
      <c r="G2839" s="17" t="s">
        <v>7097</v>
      </c>
      <c r="H2839" s="17" t="s">
        <v>1075</v>
      </c>
      <c r="I2839" s="17" t="s">
        <v>6794</v>
      </c>
      <c r="J2839" s="20">
        <v>875186.09</v>
      </c>
      <c r="K2839" s="19"/>
      <c r="L2839" s="19">
        <v>72037</v>
      </c>
      <c r="M2839" s="19"/>
      <c r="N2839" s="19"/>
      <c r="O2839" s="19"/>
      <c r="P2839" s="19"/>
      <c r="Q2839" s="19"/>
      <c r="R2839" s="19"/>
      <c r="S2839" s="19"/>
      <c r="T2839" s="17"/>
    </row>
    <row r="2840" spans="1:20" x14ac:dyDescent="0.3">
      <c r="A2840" s="21" t="s">
        <v>8555</v>
      </c>
      <c r="B2840" s="17" t="s">
        <v>4231</v>
      </c>
      <c r="C2840" s="17" t="s">
        <v>3717</v>
      </c>
      <c r="D2840" s="17" t="s">
        <v>4568</v>
      </c>
      <c r="E2840" s="18">
        <v>37627</v>
      </c>
      <c r="F2840" s="17" t="s">
        <v>126</v>
      </c>
      <c r="G2840" s="17" t="s">
        <v>7097</v>
      </c>
      <c r="H2840" s="17" t="s">
        <v>1075</v>
      </c>
      <c r="I2840" s="17" t="s">
        <v>6793</v>
      </c>
      <c r="J2840" s="20">
        <v>18592.099999999999</v>
      </c>
      <c r="K2840" s="19">
        <v>2597</v>
      </c>
      <c r="L2840" s="19"/>
      <c r="M2840" s="19"/>
      <c r="N2840" s="19"/>
      <c r="O2840" s="19"/>
      <c r="P2840" s="19"/>
      <c r="Q2840" s="19"/>
      <c r="R2840" s="19"/>
      <c r="S2840" s="19"/>
      <c r="T2840" s="17"/>
    </row>
    <row r="2841" spans="1:20" ht="43.2" x14ac:dyDescent="0.3">
      <c r="A2841" s="21" t="s">
        <v>8555</v>
      </c>
      <c r="B2841" s="17" t="s">
        <v>601</v>
      </c>
      <c r="C2841" s="17" t="s">
        <v>824</v>
      </c>
      <c r="D2841" s="17" t="s">
        <v>825</v>
      </c>
      <c r="E2841" s="18">
        <v>19618</v>
      </c>
      <c r="F2841" s="17" t="s">
        <v>641</v>
      </c>
      <c r="G2841" s="17" t="s">
        <v>7216</v>
      </c>
      <c r="H2841" s="17" t="s">
        <v>1075</v>
      </c>
      <c r="I2841" s="17" t="s">
        <v>6789</v>
      </c>
      <c r="J2841" s="20"/>
      <c r="K2841" s="19">
        <v>6690</v>
      </c>
      <c r="L2841" s="19"/>
      <c r="M2841" s="19"/>
      <c r="N2841" s="19">
        <v>1</v>
      </c>
      <c r="O2841" s="19"/>
      <c r="P2841" s="19"/>
      <c r="Q2841" s="19"/>
      <c r="R2841" s="19"/>
      <c r="S2841" s="19"/>
      <c r="T2841" s="17"/>
    </row>
    <row r="2842" spans="1:20" ht="43.2" x14ac:dyDescent="0.3">
      <c r="A2842" s="21" t="s">
        <v>8555</v>
      </c>
      <c r="B2842" s="17" t="s">
        <v>601</v>
      </c>
      <c r="C2842" s="17" t="s">
        <v>824</v>
      </c>
      <c r="D2842" s="17" t="s">
        <v>825</v>
      </c>
      <c r="E2842" s="18">
        <v>19618</v>
      </c>
      <c r="F2842" s="17" t="s">
        <v>641</v>
      </c>
      <c r="G2842" s="17" t="s">
        <v>7216</v>
      </c>
      <c r="H2842" s="17" t="s">
        <v>1075</v>
      </c>
      <c r="I2842" s="17" t="s">
        <v>6789</v>
      </c>
      <c r="J2842" s="20"/>
      <c r="K2842" s="19">
        <v>10761</v>
      </c>
      <c r="L2842" s="19"/>
      <c r="M2842" s="19"/>
      <c r="N2842" s="19">
        <v>1</v>
      </c>
      <c r="O2842" s="19"/>
      <c r="P2842" s="19"/>
      <c r="Q2842" s="19"/>
      <c r="R2842" s="19"/>
      <c r="S2842" s="19"/>
      <c r="T2842" s="17"/>
    </row>
    <row r="2843" spans="1:20" ht="43.2" x14ac:dyDescent="0.3">
      <c r="A2843" s="1" t="s">
        <v>8559</v>
      </c>
      <c r="B2843" s="17" t="s">
        <v>6469</v>
      </c>
      <c r="C2843" s="17" t="s">
        <v>6470</v>
      </c>
      <c r="D2843" s="17" t="s">
        <v>6471</v>
      </c>
      <c r="E2843" s="18">
        <v>56734</v>
      </c>
      <c r="F2843" s="17" t="s">
        <v>1168</v>
      </c>
      <c r="G2843" s="17" t="s">
        <v>5220</v>
      </c>
      <c r="H2843" s="17" t="s">
        <v>6790</v>
      </c>
      <c r="I2843" s="17"/>
      <c r="J2843" s="20"/>
      <c r="K2843" s="19">
        <v>40706</v>
      </c>
      <c r="L2843" s="19"/>
      <c r="M2843" s="19"/>
      <c r="N2843" s="19">
        <v>14</v>
      </c>
      <c r="O2843" s="19"/>
      <c r="P2843" s="19"/>
      <c r="Q2843" s="19">
        <v>569884</v>
      </c>
      <c r="R2843" s="19"/>
      <c r="S2843" s="19"/>
      <c r="T2843" s="17" t="s">
        <v>8561</v>
      </c>
    </row>
    <row r="2844" spans="1:20" x14ac:dyDescent="0.3">
      <c r="A2844" s="21" t="s">
        <v>8555</v>
      </c>
      <c r="B2844" s="17" t="s">
        <v>601</v>
      </c>
      <c r="C2844" s="17" t="s">
        <v>822</v>
      </c>
      <c r="D2844" s="17" t="s">
        <v>823</v>
      </c>
      <c r="E2844" s="18">
        <v>19622</v>
      </c>
      <c r="F2844" s="17" t="s">
        <v>1025</v>
      </c>
      <c r="G2844" s="17" t="s">
        <v>4525</v>
      </c>
      <c r="H2844" s="17"/>
      <c r="I2844" s="17" t="s">
        <v>6788</v>
      </c>
      <c r="J2844" s="20">
        <v>31487.32</v>
      </c>
      <c r="K2844" s="19"/>
      <c r="L2844" s="19"/>
      <c r="M2844" s="19">
        <v>7988</v>
      </c>
      <c r="N2844" s="19"/>
      <c r="O2844" s="19"/>
      <c r="P2844" s="19"/>
      <c r="Q2844" s="19"/>
      <c r="R2844" s="19"/>
      <c r="S2844" s="19"/>
      <c r="T2844" s="17"/>
    </row>
    <row r="2845" spans="1:20" ht="43.2" x14ac:dyDescent="0.3">
      <c r="A2845" s="21" t="s">
        <v>8555</v>
      </c>
      <c r="B2845" s="17" t="s">
        <v>601</v>
      </c>
      <c r="C2845" s="17" t="s">
        <v>644</v>
      </c>
      <c r="D2845" s="17" t="s">
        <v>645</v>
      </c>
      <c r="E2845" s="18">
        <v>19624</v>
      </c>
      <c r="F2845" s="17" t="s">
        <v>641</v>
      </c>
      <c r="G2845" s="17" t="s">
        <v>7216</v>
      </c>
      <c r="H2845" s="17"/>
      <c r="I2845" s="17"/>
      <c r="J2845" s="20">
        <v>143956.68</v>
      </c>
      <c r="K2845" s="19">
        <v>37720</v>
      </c>
      <c r="L2845" s="19"/>
      <c r="M2845" s="19"/>
      <c r="N2845" s="19">
        <v>1040</v>
      </c>
      <c r="O2845" s="19"/>
      <c r="P2845" s="19"/>
      <c r="Q2845" s="19"/>
      <c r="R2845" s="19"/>
      <c r="S2845" s="19"/>
      <c r="T2845" s="17"/>
    </row>
    <row r="2846" spans="1:20" ht="43.2" x14ac:dyDescent="0.3">
      <c r="A2846" s="21" t="s">
        <v>8555</v>
      </c>
      <c r="B2846" s="17" t="s">
        <v>601</v>
      </c>
      <c r="C2846" s="17" t="s">
        <v>644</v>
      </c>
      <c r="D2846" s="17" t="s">
        <v>645</v>
      </c>
      <c r="E2846" s="18">
        <v>19624</v>
      </c>
      <c r="F2846" s="17" t="s">
        <v>5930</v>
      </c>
      <c r="G2846" s="17" t="s">
        <v>7217</v>
      </c>
      <c r="H2846" s="17"/>
      <c r="I2846" s="17"/>
      <c r="J2846" s="20"/>
      <c r="K2846" s="19">
        <v>9</v>
      </c>
      <c r="L2846" s="19"/>
      <c r="M2846" s="19"/>
      <c r="N2846" s="19"/>
      <c r="O2846" s="19"/>
      <c r="P2846" s="19"/>
      <c r="Q2846" s="19"/>
      <c r="R2846" s="19"/>
      <c r="S2846" s="19"/>
      <c r="T2846" s="17"/>
    </row>
    <row r="2847" spans="1:20" ht="28.8" x14ac:dyDescent="0.3">
      <c r="A2847" s="1" t="s">
        <v>8558</v>
      </c>
      <c r="B2847" s="17" t="s">
        <v>3677</v>
      </c>
      <c r="C2847" s="17" t="s">
        <v>3720</v>
      </c>
      <c r="D2847" s="17" t="s">
        <v>3721</v>
      </c>
      <c r="E2847" s="18">
        <v>1146097</v>
      </c>
      <c r="F2847" s="17" t="s">
        <v>104</v>
      </c>
      <c r="G2847" s="17" t="s">
        <v>7097</v>
      </c>
      <c r="H2847" s="17" t="s">
        <v>1075</v>
      </c>
      <c r="I2847" s="17"/>
      <c r="J2847" s="20">
        <v>311.32</v>
      </c>
      <c r="K2847" s="19"/>
      <c r="L2847" s="19"/>
      <c r="M2847" s="19"/>
      <c r="N2847" s="19"/>
      <c r="O2847" s="19"/>
      <c r="P2847" s="19"/>
      <c r="Q2847" s="19">
        <v>1</v>
      </c>
      <c r="R2847" s="19"/>
      <c r="S2847" s="19"/>
      <c r="T2847" s="17" t="s">
        <v>6853</v>
      </c>
    </row>
    <row r="2848" spans="1:20" ht="28.8" x14ac:dyDescent="0.3">
      <c r="A2848" s="1" t="s">
        <v>8559</v>
      </c>
      <c r="B2848" s="17" t="s">
        <v>6469</v>
      </c>
      <c r="C2848" s="17" t="s">
        <v>6655</v>
      </c>
      <c r="D2848" s="17" t="s">
        <v>6656</v>
      </c>
      <c r="E2848" s="18">
        <v>55188</v>
      </c>
      <c r="F2848" s="17" t="s">
        <v>152</v>
      </c>
      <c r="G2848" s="17" t="s">
        <v>7333</v>
      </c>
      <c r="H2848" s="17" t="s">
        <v>6790</v>
      </c>
      <c r="I2848" s="17" t="s">
        <v>6796</v>
      </c>
      <c r="J2848" s="20">
        <v>7243.05</v>
      </c>
      <c r="K2848" s="19">
        <v>14040</v>
      </c>
      <c r="L2848" s="19"/>
      <c r="M2848" s="19"/>
      <c r="N2848" s="19"/>
      <c r="O2848" s="19"/>
      <c r="P2848" s="19"/>
      <c r="Q2848" s="19"/>
      <c r="R2848" s="19"/>
      <c r="S2848" s="19"/>
      <c r="T2848" s="17"/>
    </row>
    <row r="2849" spans="1:20" ht="43.2" x14ac:dyDescent="0.3">
      <c r="A2849" s="21" t="s">
        <v>8555</v>
      </c>
      <c r="B2849" s="17" t="s">
        <v>601</v>
      </c>
      <c r="C2849" s="17" t="s">
        <v>639</v>
      </c>
      <c r="D2849" s="17" t="s">
        <v>640</v>
      </c>
      <c r="E2849" s="18">
        <v>20839</v>
      </c>
      <c r="F2849" s="17" t="s">
        <v>641</v>
      </c>
      <c r="G2849" s="17" t="s">
        <v>7215</v>
      </c>
      <c r="H2849" s="17" t="s">
        <v>1075</v>
      </c>
      <c r="I2849" s="17"/>
      <c r="J2849" s="20"/>
      <c r="K2849" s="19"/>
      <c r="L2849" s="19">
        <v>7672</v>
      </c>
      <c r="M2849" s="19"/>
      <c r="N2849" s="19"/>
      <c r="O2849" s="19">
        <v>100</v>
      </c>
      <c r="P2849" s="19"/>
      <c r="Q2849" s="19"/>
      <c r="R2849" s="19"/>
      <c r="S2849" s="19"/>
      <c r="T2849" s="17"/>
    </row>
    <row r="2850" spans="1:20" x14ac:dyDescent="0.3">
      <c r="A2850" s="1" t="s">
        <v>8556</v>
      </c>
      <c r="B2850" s="17" t="s">
        <v>4204</v>
      </c>
      <c r="C2850" s="17" t="s">
        <v>639</v>
      </c>
      <c r="D2850" s="17" t="s">
        <v>4205</v>
      </c>
      <c r="E2850" s="18">
        <v>34431</v>
      </c>
      <c r="F2850" s="17" t="s">
        <v>90</v>
      </c>
      <c r="G2850" s="17" t="s">
        <v>3316</v>
      </c>
      <c r="H2850" s="17"/>
      <c r="I2850" s="17" t="s">
        <v>6796</v>
      </c>
      <c r="J2850" s="20">
        <v>7627.2</v>
      </c>
      <c r="K2850" s="19">
        <v>1645</v>
      </c>
      <c r="L2850" s="19"/>
      <c r="M2850" s="19"/>
      <c r="N2850" s="19"/>
      <c r="O2850" s="19"/>
      <c r="P2850" s="19"/>
      <c r="Q2850" s="19"/>
      <c r="R2850" s="19"/>
      <c r="S2850" s="19"/>
      <c r="T2850" s="17"/>
    </row>
    <row r="2851" spans="1:20" x14ac:dyDescent="0.3">
      <c r="A2851" s="1" t="s">
        <v>8556</v>
      </c>
      <c r="B2851" s="17" t="s">
        <v>446</v>
      </c>
      <c r="C2851" s="17" t="s">
        <v>449</v>
      </c>
      <c r="D2851" s="17" t="s">
        <v>450</v>
      </c>
      <c r="E2851" s="18">
        <v>55949</v>
      </c>
      <c r="F2851" s="17" t="s">
        <v>47</v>
      </c>
      <c r="G2851" s="17" t="s">
        <v>3606</v>
      </c>
      <c r="H2851" s="17"/>
      <c r="I2851" s="17" t="s">
        <v>6788</v>
      </c>
      <c r="J2851" s="20">
        <v>8921.74</v>
      </c>
      <c r="K2851" s="19"/>
      <c r="L2851" s="19"/>
      <c r="M2851" s="19"/>
      <c r="N2851" s="19"/>
      <c r="O2851" s="19"/>
      <c r="P2851" s="19"/>
      <c r="Q2851" s="19"/>
      <c r="R2851" s="19">
        <v>1</v>
      </c>
      <c r="S2851" s="19"/>
      <c r="T2851" s="17" t="s">
        <v>6853</v>
      </c>
    </row>
    <row r="2852" spans="1:20" ht="28.8" x14ac:dyDescent="0.3">
      <c r="A2852" s="1" t="s">
        <v>8558</v>
      </c>
      <c r="B2852" s="17" t="s">
        <v>1107</v>
      </c>
      <c r="C2852" s="17" t="s">
        <v>1305</v>
      </c>
      <c r="D2852" s="17" t="s">
        <v>1306</v>
      </c>
      <c r="E2852" s="18">
        <v>25963</v>
      </c>
      <c r="F2852" s="17" t="s">
        <v>445</v>
      </c>
      <c r="G2852" s="17" t="s">
        <v>7407</v>
      </c>
      <c r="H2852" s="17" t="s">
        <v>6792</v>
      </c>
      <c r="I2852" s="17" t="s">
        <v>6788</v>
      </c>
      <c r="J2852" s="20">
        <v>6629.6</v>
      </c>
      <c r="K2852" s="19"/>
      <c r="L2852" s="19"/>
      <c r="M2852" s="19"/>
      <c r="N2852" s="19"/>
      <c r="O2852" s="19"/>
      <c r="P2852" s="19"/>
      <c r="Q2852" s="19">
        <v>1</v>
      </c>
      <c r="R2852" s="19"/>
      <c r="S2852" s="19"/>
      <c r="T2852" s="17" t="s">
        <v>6853</v>
      </c>
    </row>
    <row r="2853" spans="1:20" x14ac:dyDescent="0.3">
      <c r="A2853" s="1" t="s">
        <v>8556</v>
      </c>
      <c r="B2853" s="17" t="s">
        <v>446</v>
      </c>
      <c r="C2853" s="17" t="s">
        <v>544</v>
      </c>
      <c r="D2853" s="17" t="s">
        <v>545</v>
      </c>
      <c r="E2853" s="18">
        <v>55950</v>
      </c>
      <c r="F2853" s="17" t="s">
        <v>546</v>
      </c>
      <c r="G2853" s="17" t="s">
        <v>7190</v>
      </c>
      <c r="H2853" s="17" t="s">
        <v>1075</v>
      </c>
      <c r="I2853" s="17" t="s">
        <v>6796</v>
      </c>
      <c r="J2853" s="20">
        <v>3908.59</v>
      </c>
      <c r="K2853" s="19">
        <v>1437.45</v>
      </c>
      <c r="L2853" s="19"/>
      <c r="M2853" s="19"/>
      <c r="N2853" s="19"/>
      <c r="O2853" s="19"/>
      <c r="P2853" s="19"/>
      <c r="Q2853" s="19"/>
      <c r="R2853" s="19"/>
      <c r="S2853" s="19"/>
      <c r="T2853" s="17"/>
    </row>
    <row r="2854" spans="1:20" x14ac:dyDescent="0.3">
      <c r="A2854" s="21" t="s">
        <v>8555</v>
      </c>
      <c r="B2854" s="17" t="s">
        <v>601</v>
      </c>
      <c r="C2854" s="17" t="s">
        <v>544</v>
      </c>
      <c r="D2854" s="17" t="s">
        <v>795</v>
      </c>
      <c r="E2854" s="18">
        <v>1340170</v>
      </c>
      <c r="F2854" s="17" t="s">
        <v>313</v>
      </c>
      <c r="G2854" s="17" t="s">
        <v>3223</v>
      </c>
      <c r="H2854" s="17"/>
      <c r="I2854" s="17" t="s">
        <v>6788</v>
      </c>
      <c r="J2854" s="20">
        <v>2386.7399999999998</v>
      </c>
      <c r="K2854" s="19"/>
      <c r="L2854" s="19"/>
      <c r="M2854" s="19"/>
      <c r="N2854" s="19">
        <v>1</v>
      </c>
      <c r="O2854" s="19"/>
      <c r="P2854" s="19"/>
      <c r="Q2854" s="19">
        <v>0.41</v>
      </c>
      <c r="R2854" s="19"/>
      <c r="S2854" s="19"/>
      <c r="T2854" s="17" t="s">
        <v>8554</v>
      </c>
    </row>
    <row r="2855" spans="1:20" ht="28.8" x14ac:dyDescent="0.3">
      <c r="A2855" s="1" t="s">
        <v>8558</v>
      </c>
      <c r="B2855" s="17" t="s">
        <v>5794</v>
      </c>
      <c r="C2855" s="17" t="s">
        <v>6396</v>
      </c>
      <c r="D2855" s="17" t="s">
        <v>6397</v>
      </c>
      <c r="E2855" s="18">
        <v>16628</v>
      </c>
      <c r="F2855" s="17" t="s">
        <v>94</v>
      </c>
      <c r="G2855" s="17" t="s">
        <v>7303</v>
      </c>
      <c r="H2855" s="17" t="s">
        <v>6790</v>
      </c>
      <c r="I2855" s="17" t="s">
        <v>6788</v>
      </c>
      <c r="J2855" s="20">
        <v>30814.66</v>
      </c>
      <c r="K2855" s="19">
        <v>3797</v>
      </c>
      <c r="L2855" s="19"/>
      <c r="M2855" s="19"/>
      <c r="N2855" s="19"/>
      <c r="O2855" s="19"/>
      <c r="P2855" s="19"/>
      <c r="Q2855" s="19"/>
      <c r="R2855" s="19"/>
      <c r="S2855" s="19"/>
      <c r="T2855" s="17"/>
    </row>
    <row r="2856" spans="1:20" ht="28.8" x14ac:dyDescent="0.3">
      <c r="A2856" s="1" t="s">
        <v>8558</v>
      </c>
      <c r="B2856" s="17" t="s">
        <v>5794</v>
      </c>
      <c r="C2856" s="17" t="s">
        <v>6396</v>
      </c>
      <c r="D2856" s="17" t="s">
        <v>6397</v>
      </c>
      <c r="E2856" s="18">
        <v>16628</v>
      </c>
      <c r="F2856" s="17" t="s">
        <v>35</v>
      </c>
      <c r="G2856" s="17" t="s">
        <v>8477</v>
      </c>
      <c r="H2856" s="17"/>
      <c r="I2856" s="17"/>
      <c r="J2856" s="20">
        <v>109215.48</v>
      </c>
      <c r="K2856" s="19">
        <v>13903</v>
      </c>
      <c r="L2856" s="19"/>
      <c r="M2856" s="19"/>
      <c r="N2856" s="19"/>
      <c r="O2856" s="19"/>
      <c r="P2856" s="19"/>
      <c r="Q2856" s="19"/>
      <c r="R2856" s="19"/>
      <c r="S2856" s="19"/>
      <c r="T2856" s="17"/>
    </row>
    <row r="2857" spans="1:20" ht="43.2" x14ac:dyDescent="0.3">
      <c r="A2857" s="1" t="s">
        <v>8558</v>
      </c>
      <c r="B2857" s="17" t="s">
        <v>5794</v>
      </c>
      <c r="C2857" s="17" t="s">
        <v>6331</v>
      </c>
      <c r="D2857" s="17" t="s">
        <v>6332</v>
      </c>
      <c r="E2857" s="18">
        <v>16629</v>
      </c>
      <c r="F2857" s="17" t="s">
        <v>4163</v>
      </c>
      <c r="G2857" s="17"/>
      <c r="H2857" s="17" t="s">
        <v>6790</v>
      </c>
      <c r="I2857" s="17"/>
      <c r="J2857" s="20">
        <v>569.61</v>
      </c>
      <c r="K2857" s="19">
        <v>72</v>
      </c>
      <c r="L2857" s="19"/>
      <c r="M2857" s="19"/>
      <c r="N2857" s="19"/>
      <c r="O2857" s="19"/>
      <c r="P2857" s="19"/>
      <c r="Q2857" s="19"/>
      <c r="R2857" s="19"/>
      <c r="S2857" s="19"/>
      <c r="T2857" s="17"/>
    </row>
    <row r="2858" spans="1:20" ht="28.8" x14ac:dyDescent="0.3">
      <c r="A2858" s="1" t="s">
        <v>8558</v>
      </c>
      <c r="B2858" s="17" t="s">
        <v>5794</v>
      </c>
      <c r="C2858" s="17" t="s">
        <v>5931</v>
      </c>
      <c r="D2858" s="17" t="s">
        <v>5932</v>
      </c>
      <c r="E2858" s="18">
        <v>16630</v>
      </c>
      <c r="F2858" s="17" t="s">
        <v>5933</v>
      </c>
      <c r="G2858" s="17"/>
      <c r="H2858" s="17" t="s">
        <v>6790</v>
      </c>
      <c r="I2858" s="17"/>
      <c r="J2858" s="20">
        <v>3808.13</v>
      </c>
      <c r="K2858" s="19"/>
      <c r="L2858" s="19"/>
      <c r="M2858" s="19"/>
      <c r="N2858" s="19"/>
      <c r="O2858" s="19"/>
      <c r="P2858" s="19"/>
      <c r="Q2858" s="19">
        <v>1057</v>
      </c>
      <c r="R2858" s="19"/>
      <c r="S2858" s="19"/>
      <c r="T2858" s="17" t="s">
        <v>6960</v>
      </c>
    </row>
    <row r="2859" spans="1:20" ht="28.8" x14ac:dyDescent="0.3">
      <c r="A2859" s="1" t="s">
        <v>8558</v>
      </c>
      <c r="B2859" s="17" t="s">
        <v>5794</v>
      </c>
      <c r="C2859" s="17" t="s">
        <v>5840</v>
      </c>
      <c r="D2859" s="17" t="s">
        <v>459</v>
      </c>
      <c r="E2859" s="18">
        <v>16631</v>
      </c>
      <c r="F2859" s="17" t="s">
        <v>55</v>
      </c>
      <c r="G2859" s="17"/>
      <c r="H2859" s="17"/>
      <c r="I2859" s="17" t="s">
        <v>6788</v>
      </c>
      <c r="J2859" s="20">
        <v>4913.8900000000003</v>
      </c>
      <c r="K2859" s="19"/>
      <c r="L2859" s="19"/>
      <c r="M2859" s="19"/>
      <c r="N2859" s="19"/>
      <c r="O2859" s="19"/>
      <c r="P2859" s="19"/>
      <c r="Q2859" s="19">
        <v>1</v>
      </c>
      <c r="R2859" s="19"/>
      <c r="S2859" s="19"/>
      <c r="T2859" s="17" t="s">
        <v>6853</v>
      </c>
    </row>
    <row r="2860" spans="1:20" ht="43.2" x14ac:dyDescent="0.3">
      <c r="A2860" s="1" t="s">
        <v>8558</v>
      </c>
      <c r="B2860" s="17" t="s">
        <v>5794</v>
      </c>
      <c r="C2860" s="17" t="s">
        <v>6006</v>
      </c>
      <c r="D2860" s="17" t="s">
        <v>6005</v>
      </c>
      <c r="E2860" s="18">
        <v>16635</v>
      </c>
      <c r="F2860" s="17" t="s">
        <v>76</v>
      </c>
      <c r="G2860" s="17" t="s">
        <v>6005</v>
      </c>
      <c r="H2860" s="17"/>
      <c r="I2860" s="17" t="s">
        <v>6795</v>
      </c>
      <c r="J2860" s="20">
        <v>36701.64</v>
      </c>
      <c r="K2860" s="19">
        <v>3272</v>
      </c>
      <c r="L2860" s="19"/>
      <c r="M2860" s="19"/>
      <c r="N2860" s="19"/>
      <c r="O2860" s="19"/>
      <c r="P2860" s="19"/>
      <c r="Q2860" s="19"/>
      <c r="R2860" s="19"/>
      <c r="S2860" s="19"/>
      <c r="T2860" s="17"/>
    </row>
    <row r="2861" spans="1:20" ht="28.8" x14ac:dyDescent="0.3">
      <c r="A2861" s="1" t="s">
        <v>8558</v>
      </c>
      <c r="B2861" s="17" t="s">
        <v>5794</v>
      </c>
      <c r="C2861" s="17" t="s">
        <v>6176</v>
      </c>
      <c r="D2861" s="17" t="s">
        <v>6177</v>
      </c>
      <c r="E2861" s="18">
        <v>16637</v>
      </c>
      <c r="F2861" s="17" t="s">
        <v>94</v>
      </c>
      <c r="G2861" s="17"/>
      <c r="H2861" s="17"/>
      <c r="I2861" s="17" t="s">
        <v>6788</v>
      </c>
      <c r="J2861" s="20">
        <v>7320.21</v>
      </c>
      <c r="K2861" s="19">
        <v>902</v>
      </c>
      <c r="L2861" s="19"/>
      <c r="M2861" s="19"/>
      <c r="N2861" s="19"/>
      <c r="O2861" s="19"/>
      <c r="P2861" s="19"/>
      <c r="Q2861" s="19"/>
      <c r="R2861" s="19"/>
      <c r="S2861" s="19"/>
      <c r="T2861" s="17"/>
    </row>
    <row r="2862" spans="1:20" ht="43.2" x14ac:dyDescent="0.3">
      <c r="A2862" s="1" t="s">
        <v>8558</v>
      </c>
      <c r="B2862" s="17" t="s">
        <v>5794</v>
      </c>
      <c r="C2862" s="17" t="s">
        <v>5870</v>
      </c>
      <c r="D2862" s="17" t="s">
        <v>5871</v>
      </c>
      <c r="E2862" s="18">
        <v>16640</v>
      </c>
      <c r="F2862" s="17" t="s">
        <v>76</v>
      </c>
      <c r="G2862" s="17" t="s">
        <v>8340</v>
      </c>
      <c r="H2862" s="17"/>
      <c r="I2862" s="17" t="s">
        <v>6795</v>
      </c>
      <c r="J2862" s="20">
        <v>15165.23</v>
      </c>
      <c r="K2862" s="19"/>
      <c r="L2862" s="19"/>
      <c r="M2862" s="19">
        <v>1352</v>
      </c>
      <c r="N2862" s="19"/>
      <c r="O2862" s="19"/>
      <c r="P2862" s="19"/>
      <c r="Q2862" s="19"/>
      <c r="R2862" s="19"/>
      <c r="S2862" s="19"/>
      <c r="T2862" s="17"/>
    </row>
    <row r="2863" spans="1:20" ht="43.2" x14ac:dyDescent="0.3">
      <c r="A2863" s="1" t="s">
        <v>8558</v>
      </c>
      <c r="B2863" s="17" t="s">
        <v>5794</v>
      </c>
      <c r="C2863" s="17" t="s">
        <v>5872</v>
      </c>
      <c r="D2863" s="17" t="s">
        <v>5871</v>
      </c>
      <c r="E2863" s="18">
        <v>16641</v>
      </c>
      <c r="F2863" s="17" t="s">
        <v>76</v>
      </c>
      <c r="G2863" s="17" t="s">
        <v>8341</v>
      </c>
      <c r="H2863" s="17"/>
      <c r="I2863" s="17" t="s">
        <v>6795</v>
      </c>
      <c r="J2863" s="20">
        <v>15165.23</v>
      </c>
      <c r="K2863" s="19"/>
      <c r="L2863" s="19"/>
      <c r="M2863" s="19">
        <v>1352</v>
      </c>
      <c r="N2863" s="19"/>
      <c r="O2863" s="19"/>
      <c r="P2863" s="19"/>
      <c r="Q2863" s="19"/>
      <c r="R2863" s="19"/>
      <c r="S2863" s="19"/>
      <c r="T2863" s="17"/>
    </row>
    <row r="2864" spans="1:20" ht="28.8" x14ac:dyDescent="0.3">
      <c r="A2864" s="1" t="s">
        <v>8558</v>
      </c>
      <c r="B2864" s="17" t="s">
        <v>3677</v>
      </c>
      <c r="C2864" s="17" t="s">
        <v>3753</v>
      </c>
      <c r="D2864" s="17" t="s">
        <v>3754</v>
      </c>
      <c r="E2864" s="18">
        <v>27560</v>
      </c>
      <c r="F2864" s="17" t="s">
        <v>73</v>
      </c>
      <c r="G2864" s="17" t="s">
        <v>8033</v>
      </c>
      <c r="H2864" s="17" t="s">
        <v>7075</v>
      </c>
      <c r="I2864" s="17" t="s">
        <v>6797</v>
      </c>
      <c r="J2864" s="20">
        <v>304189.32</v>
      </c>
      <c r="K2864" s="19"/>
      <c r="L2864" s="19">
        <v>38055</v>
      </c>
      <c r="M2864" s="19"/>
      <c r="N2864" s="19"/>
      <c r="O2864" s="19"/>
      <c r="P2864" s="19"/>
      <c r="Q2864" s="19"/>
      <c r="R2864" s="19">
        <v>51</v>
      </c>
      <c r="S2864" s="19"/>
      <c r="T2864" s="17" t="s">
        <v>6887</v>
      </c>
    </row>
    <row r="2865" spans="1:20" ht="43.2" x14ac:dyDescent="0.3">
      <c r="A2865" s="1" t="s">
        <v>8558</v>
      </c>
      <c r="B2865" s="17" t="s">
        <v>5794</v>
      </c>
      <c r="C2865" s="17" t="s">
        <v>6004</v>
      </c>
      <c r="D2865" s="17" t="s">
        <v>6005</v>
      </c>
      <c r="E2865" s="18">
        <v>16650</v>
      </c>
      <c r="F2865" s="17" t="s">
        <v>76</v>
      </c>
      <c r="G2865" s="17" t="s">
        <v>8386</v>
      </c>
      <c r="H2865" s="17"/>
      <c r="I2865" s="17" t="s">
        <v>6795</v>
      </c>
      <c r="J2865" s="20">
        <v>15165.23</v>
      </c>
      <c r="K2865" s="19"/>
      <c r="L2865" s="19"/>
      <c r="M2865" s="19">
        <v>1352</v>
      </c>
      <c r="N2865" s="19"/>
      <c r="O2865" s="19"/>
      <c r="P2865" s="19"/>
      <c r="Q2865" s="19"/>
      <c r="R2865" s="19"/>
      <c r="S2865" s="19"/>
      <c r="T2865" s="17"/>
    </row>
    <row r="2866" spans="1:20" ht="28.8" x14ac:dyDescent="0.3">
      <c r="A2866" s="1" t="s">
        <v>8558</v>
      </c>
      <c r="B2866" s="17" t="s">
        <v>3677</v>
      </c>
      <c r="C2866" s="17" t="s">
        <v>3895</v>
      </c>
      <c r="D2866" s="17" t="s">
        <v>3879</v>
      </c>
      <c r="E2866" s="18">
        <v>1146091</v>
      </c>
      <c r="F2866" s="17" t="s">
        <v>197</v>
      </c>
      <c r="G2866" s="17" t="s">
        <v>8052</v>
      </c>
      <c r="H2866" s="17" t="s">
        <v>6798</v>
      </c>
      <c r="I2866" s="17" t="s">
        <v>6791</v>
      </c>
      <c r="J2866" s="20">
        <v>332.24</v>
      </c>
      <c r="K2866" s="19">
        <v>353</v>
      </c>
      <c r="L2866" s="19"/>
      <c r="M2866" s="19"/>
      <c r="N2866" s="19"/>
      <c r="O2866" s="19"/>
      <c r="P2866" s="19"/>
      <c r="Q2866" s="19"/>
      <c r="R2866" s="19"/>
      <c r="S2866" s="19"/>
      <c r="T2866" s="17"/>
    </row>
    <row r="2867" spans="1:20" ht="28.8" x14ac:dyDescent="0.3">
      <c r="A2867" s="1" t="s">
        <v>8558</v>
      </c>
      <c r="B2867" s="17" t="s">
        <v>3677</v>
      </c>
      <c r="C2867" s="17" t="s">
        <v>3751</v>
      </c>
      <c r="D2867" s="17" t="s">
        <v>3752</v>
      </c>
      <c r="E2867" s="18">
        <v>1289900</v>
      </c>
      <c r="F2867" s="17" t="s">
        <v>73</v>
      </c>
      <c r="G2867" s="17" t="s">
        <v>8033</v>
      </c>
      <c r="H2867" s="17" t="s">
        <v>7075</v>
      </c>
      <c r="I2867" s="17" t="s">
        <v>6797</v>
      </c>
      <c r="J2867" s="20">
        <v>389940.14</v>
      </c>
      <c r="K2867" s="19">
        <v>48782</v>
      </c>
      <c r="L2867" s="19"/>
      <c r="M2867" s="19"/>
      <c r="N2867" s="19"/>
      <c r="O2867" s="19"/>
      <c r="P2867" s="19"/>
      <c r="Q2867" s="19">
        <v>60</v>
      </c>
      <c r="R2867" s="19"/>
      <c r="S2867" s="19"/>
      <c r="T2867" s="17" t="s">
        <v>6887</v>
      </c>
    </row>
    <row r="2868" spans="1:20" x14ac:dyDescent="0.3">
      <c r="A2868" s="21" t="s">
        <v>8555</v>
      </c>
      <c r="B2868" s="17" t="s">
        <v>3167</v>
      </c>
      <c r="C2868" s="17" t="s">
        <v>3185</v>
      </c>
      <c r="D2868" s="17" t="s">
        <v>3184</v>
      </c>
      <c r="E2868" s="18">
        <v>1244747</v>
      </c>
      <c r="F2868" s="17" t="s">
        <v>62</v>
      </c>
      <c r="G2868" s="17" t="s">
        <v>3184</v>
      </c>
      <c r="H2868" s="17"/>
      <c r="I2868" s="17" t="s">
        <v>6793</v>
      </c>
      <c r="J2868" s="20">
        <v>21758.66</v>
      </c>
      <c r="K2868" s="19">
        <v>3835</v>
      </c>
      <c r="L2868" s="19"/>
      <c r="M2868" s="19"/>
      <c r="N2868" s="19"/>
      <c r="O2868" s="19"/>
      <c r="P2868" s="19"/>
      <c r="Q2868" s="19"/>
      <c r="R2868" s="19"/>
      <c r="S2868" s="19"/>
      <c r="T2868" s="17" t="s">
        <v>6853</v>
      </c>
    </row>
    <row r="2869" spans="1:20" ht="43.2" x14ac:dyDescent="0.3">
      <c r="A2869" s="21" t="s">
        <v>8555</v>
      </c>
      <c r="B2869" s="17" t="s">
        <v>6450</v>
      </c>
      <c r="C2869" s="17" t="s">
        <v>3185</v>
      </c>
      <c r="D2869" s="17" t="s">
        <v>6457</v>
      </c>
      <c r="E2869" s="18">
        <v>52064</v>
      </c>
      <c r="F2869" s="17" t="s">
        <v>2591</v>
      </c>
      <c r="G2869" s="17" t="s">
        <v>8491</v>
      </c>
      <c r="H2869" s="17" t="s">
        <v>6790</v>
      </c>
      <c r="I2869" s="17"/>
      <c r="J2869" s="20">
        <v>129.96</v>
      </c>
      <c r="K2869" s="19"/>
      <c r="L2869" s="19"/>
      <c r="M2869" s="19"/>
      <c r="N2869" s="19"/>
      <c r="O2869" s="19"/>
      <c r="P2869" s="19"/>
      <c r="Q2869" s="19">
        <v>1</v>
      </c>
      <c r="R2869" s="19"/>
      <c r="S2869" s="19"/>
      <c r="T2869" s="17"/>
    </row>
    <row r="2870" spans="1:20" ht="28.8" x14ac:dyDescent="0.3">
      <c r="A2870" s="1" t="s">
        <v>8558</v>
      </c>
      <c r="B2870" s="17" t="s">
        <v>1107</v>
      </c>
      <c r="C2870" s="17" t="s">
        <v>1235</v>
      </c>
      <c r="D2870" s="17" t="s">
        <v>951</v>
      </c>
      <c r="E2870" s="18">
        <v>22530</v>
      </c>
      <c r="F2870" s="17" t="s">
        <v>30</v>
      </c>
      <c r="G2870" s="17" t="s">
        <v>7371</v>
      </c>
      <c r="H2870" s="17" t="s">
        <v>1075</v>
      </c>
      <c r="I2870" s="17" t="s">
        <v>6789</v>
      </c>
      <c r="J2870" s="20">
        <v>708583.95</v>
      </c>
      <c r="K2870" s="19">
        <v>84405</v>
      </c>
      <c r="L2870" s="19"/>
      <c r="M2870" s="19"/>
      <c r="N2870" s="19"/>
      <c r="O2870" s="19"/>
      <c r="P2870" s="19"/>
      <c r="Q2870" s="19"/>
      <c r="R2870" s="19"/>
      <c r="S2870" s="19"/>
      <c r="T2870" s="17"/>
    </row>
    <row r="2871" spans="1:20" ht="28.8" x14ac:dyDescent="0.3">
      <c r="A2871" s="1" t="s">
        <v>8558</v>
      </c>
      <c r="B2871" s="17" t="s">
        <v>1107</v>
      </c>
      <c r="C2871" s="17" t="s">
        <v>1235</v>
      </c>
      <c r="D2871" s="17" t="s">
        <v>951</v>
      </c>
      <c r="E2871" s="18">
        <v>22530</v>
      </c>
      <c r="F2871" s="17" t="s">
        <v>535</v>
      </c>
      <c r="G2871" s="17" t="s">
        <v>7372</v>
      </c>
      <c r="H2871" s="17" t="s">
        <v>1075</v>
      </c>
      <c r="I2871" s="17" t="s">
        <v>6789</v>
      </c>
      <c r="J2871" s="20">
        <v>20183.419999999998</v>
      </c>
      <c r="K2871" s="19">
        <v>1686</v>
      </c>
      <c r="L2871" s="19"/>
      <c r="M2871" s="19"/>
      <c r="N2871" s="19"/>
      <c r="O2871" s="19"/>
      <c r="P2871" s="19"/>
      <c r="Q2871" s="19"/>
      <c r="R2871" s="19"/>
      <c r="S2871" s="19"/>
      <c r="T2871" s="17"/>
    </row>
    <row r="2872" spans="1:20" ht="28.8" x14ac:dyDescent="0.3">
      <c r="A2872" s="1" t="s">
        <v>8558</v>
      </c>
      <c r="B2872" s="17" t="s">
        <v>5794</v>
      </c>
      <c r="C2872" s="17" t="s">
        <v>6090</v>
      </c>
      <c r="D2872" s="17" t="s">
        <v>6091</v>
      </c>
      <c r="E2872" s="18">
        <v>49959</v>
      </c>
      <c r="F2872" s="17" t="s">
        <v>38</v>
      </c>
      <c r="G2872" s="17" t="s">
        <v>6089</v>
      </c>
      <c r="H2872" s="17" t="s">
        <v>6792</v>
      </c>
      <c r="I2872" s="17" t="s">
        <v>6791</v>
      </c>
      <c r="J2872" s="20">
        <v>47463.76</v>
      </c>
      <c r="K2872" s="19">
        <v>9817</v>
      </c>
      <c r="L2872" s="19"/>
      <c r="M2872" s="19"/>
      <c r="N2872" s="19"/>
      <c r="O2872" s="19"/>
      <c r="P2872" s="19"/>
      <c r="Q2872" s="19"/>
      <c r="R2872" s="19"/>
      <c r="S2872" s="19"/>
      <c r="T2872" s="17"/>
    </row>
    <row r="2873" spans="1:20" ht="28.8" x14ac:dyDescent="0.3">
      <c r="A2873" s="1" t="s">
        <v>8558</v>
      </c>
      <c r="B2873" s="17" t="s">
        <v>1107</v>
      </c>
      <c r="C2873" s="17" t="s">
        <v>1224</v>
      </c>
      <c r="D2873" s="17" t="s">
        <v>1221</v>
      </c>
      <c r="E2873" s="18">
        <v>25366</v>
      </c>
      <c r="F2873" s="17" t="s">
        <v>79</v>
      </c>
      <c r="G2873" s="17" t="s">
        <v>7368</v>
      </c>
      <c r="H2873" s="17" t="s">
        <v>6792</v>
      </c>
      <c r="I2873" s="17" t="s">
        <v>6795</v>
      </c>
      <c r="J2873" s="20">
        <v>57465.04</v>
      </c>
      <c r="K2873" s="19">
        <v>6993</v>
      </c>
      <c r="L2873" s="19"/>
      <c r="M2873" s="19"/>
      <c r="N2873" s="19"/>
      <c r="O2873" s="19"/>
      <c r="P2873" s="19"/>
      <c r="Q2873" s="19"/>
      <c r="R2873" s="19"/>
      <c r="S2873" s="19"/>
      <c r="T2873" s="17"/>
    </row>
    <row r="2874" spans="1:20" ht="28.8" x14ac:dyDescent="0.3">
      <c r="A2874" s="1" t="s">
        <v>8558</v>
      </c>
      <c r="B2874" s="17" t="s">
        <v>1107</v>
      </c>
      <c r="C2874" s="17" t="s">
        <v>1220</v>
      </c>
      <c r="D2874" s="17" t="s">
        <v>1221</v>
      </c>
      <c r="E2874" s="18">
        <v>25367</v>
      </c>
      <c r="F2874" s="17" t="s">
        <v>79</v>
      </c>
      <c r="G2874" s="17" t="s">
        <v>7367</v>
      </c>
      <c r="H2874" s="17" t="s">
        <v>6792</v>
      </c>
      <c r="I2874" s="17" t="s">
        <v>6795</v>
      </c>
      <c r="J2874" s="20">
        <v>35779.03</v>
      </c>
      <c r="K2874" s="19">
        <v>4354</v>
      </c>
      <c r="L2874" s="19"/>
      <c r="M2874" s="19"/>
      <c r="N2874" s="19"/>
      <c r="O2874" s="19"/>
      <c r="P2874" s="19"/>
      <c r="Q2874" s="19"/>
      <c r="R2874" s="19"/>
      <c r="S2874" s="19"/>
      <c r="T2874" s="17"/>
    </row>
    <row r="2875" spans="1:20" ht="28.8" x14ac:dyDescent="0.3">
      <c r="A2875" s="1" t="s">
        <v>8558</v>
      </c>
      <c r="B2875" s="17" t="s">
        <v>1107</v>
      </c>
      <c r="C2875" s="17" t="s">
        <v>1222</v>
      </c>
      <c r="D2875" s="17" t="s">
        <v>1221</v>
      </c>
      <c r="E2875" s="18">
        <v>25368</v>
      </c>
      <c r="F2875" s="17" t="s">
        <v>79</v>
      </c>
      <c r="G2875" s="17" t="s">
        <v>7366</v>
      </c>
      <c r="H2875" s="17" t="s">
        <v>6792</v>
      </c>
      <c r="I2875" s="17" t="s">
        <v>6795</v>
      </c>
      <c r="J2875" s="20">
        <v>37669.06</v>
      </c>
      <c r="K2875" s="19">
        <v>4584</v>
      </c>
      <c r="L2875" s="19"/>
      <c r="M2875" s="19"/>
      <c r="N2875" s="19"/>
      <c r="O2875" s="19"/>
      <c r="P2875" s="19"/>
      <c r="Q2875" s="19"/>
      <c r="R2875" s="19"/>
      <c r="S2875" s="19"/>
      <c r="T2875" s="17"/>
    </row>
    <row r="2876" spans="1:20" ht="28.8" x14ac:dyDescent="0.3">
      <c r="A2876" s="1" t="s">
        <v>8558</v>
      </c>
      <c r="B2876" s="17" t="s">
        <v>1107</v>
      </c>
      <c r="C2876" s="17" t="s">
        <v>1223</v>
      </c>
      <c r="D2876" s="17" t="s">
        <v>1221</v>
      </c>
      <c r="E2876" s="18">
        <v>25369</v>
      </c>
      <c r="F2876" s="17" t="s">
        <v>79</v>
      </c>
      <c r="G2876" s="17" t="s">
        <v>7365</v>
      </c>
      <c r="H2876" s="17" t="s">
        <v>6792</v>
      </c>
      <c r="I2876" s="17" t="s">
        <v>6795</v>
      </c>
      <c r="J2876" s="20">
        <v>24422.43</v>
      </c>
      <c r="K2876" s="19">
        <v>2972</v>
      </c>
      <c r="L2876" s="19"/>
      <c r="M2876" s="19"/>
      <c r="N2876" s="19"/>
      <c r="O2876" s="19"/>
      <c r="P2876" s="19"/>
      <c r="Q2876" s="19"/>
      <c r="R2876" s="19"/>
      <c r="S2876" s="19"/>
      <c r="T2876" s="17"/>
    </row>
    <row r="2877" spans="1:20" ht="28.8" x14ac:dyDescent="0.3">
      <c r="A2877" s="1" t="s">
        <v>8558</v>
      </c>
      <c r="B2877" s="17" t="s">
        <v>1107</v>
      </c>
      <c r="C2877" s="17" t="s">
        <v>1225</v>
      </c>
      <c r="D2877" s="17" t="s">
        <v>1221</v>
      </c>
      <c r="E2877" s="18">
        <v>25370</v>
      </c>
      <c r="F2877" s="17" t="s">
        <v>79</v>
      </c>
      <c r="G2877" s="17" t="s">
        <v>7369</v>
      </c>
      <c r="H2877" s="17" t="s">
        <v>6792</v>
      </c>
      <c r="I2877" s="17" t="s">
        <v>6795</v>
      </c>
      <c r="J2877" s="20">
        <v>11619.56</v>
      </c>
      <c r="K2877" s="19">
        <v>1414</v>
      </c>
      <c r="L2877" s="19"/>
      <c r="M2877" s="19"/>
      <c r="N2877" s="19"/>
      <c r="O2877" s="19"/>
      <c r="P2877" s="19"/>
      <c r="Q2877" s="19"/>
      <c r="R2877" s="19"/>
      <c r="S2877" s="19"/>
      <c r="T2877" s="17"/>
    </row>
    <row r="2878" spans="1:20" x14ac:dyDescent="0.3">
      <c r="A2878" s="1" t="s">
        <v>8558</v>
      </c>
      <c r="B2878" s="17" t="s">
        <v>5794</v>
      </c>
      <c r="C2878" s="17" t="s">
        <v>6346</v>
      </c>
      <c r="D2878" s="17" t="s">
        <v>6338</v>
      </c>
      <c r="E2878" s="18">
        <v>49960</v>
      </c>
      <c r="F2878" s="17" t="s">
        <v>1443</v>
      </c>
      <c r="G2878" s="17"/>
      <c r="H2878" s="17" t="s">
        <v>6790</v>
      </c>
      <c r="I2878" s="17"/>
      <c r="J2878" s="20">
        <v>10.62</v>
      </c>
      <c r="K2878" s="19"/>
      <c r="L2878" s="19">
        <v>4</v>
      </c>
      <c r="M2878" s="19"/>
      <c r="N2878" s="19"/>
      <c r="O2878" s="19"/>
      <c r="P2878" s="19"/>
      <c r="Q2878" s="19"/>
      <c r="R2878" s="19">
        <v>1</v>
      </c>
      <c r="S2878" s="19"/>
      <c r="T2878" s="17" t="s">
        <v>6853</v>
      </c>
    </row>
    <row r="2879" spans="1:20" ht="43.2" x14ac:dyDescent="0.3">
      <c r="A2879" s="1" t="s">
        <v>8558</v>
      </c>
      <c r="B2879" s="17" t="s">
        <v>5794</v>
      </c>
      <c r="C2879" s="17" t="s">
        <v>6107</v>
      </c>
      <c r="D2879" s="17" t="s">
        <v>6100</v>
      </c>
      <c r="E2879" s="18">
        <v>49961</v>
      </c>
      <c r="F2879" s="17" t="s">
        <v>2447</v>
      </c>
      <c r="G2879" s="17" t="s">
        <v>8411</v>
      </c>
      <c r="H2879" s="17" t="s">
        <v>6790</v>
      </c>
      <c r="I2879" s="17"/>
      <c r="J2879" s="20">
        <v>4.3600000000000003</v>
      </c>
      <c r="K2879" s="19"/>
      <c r="L2879" s="19"/>
      <c r="M2879" s="19"/>
      <c r="N2879" s="19"/>
      <c r="O2879" s="19"/>
      <c r="P2879" s="19"/>
      <c r="Q2879" s="19">
        <v>1</v>
      </c>
      <c r="R2879" s="19"/>
      <c r="S2879" s="19"/>
      <c r="T2879" s="17" t="s">
        <v>8552</v>
      </c>
    </row>
    <row r="2880" spans="1:20" ht="57.6" x14ac:dyDescent="0.3">
      <c r="A2880" s="1" t="s">
        <v>8558</v>
      </c>
      <c r="B2880" s="17" t="s">
        <v>5794</v>
      </c>
      <c r="C2880" s="17" t="s">
        <v>6028</v>
      </c>
      <c r="D2880" s="17" t="s">
        <v>6027</v>
      </c>
      <c r="E2880" s="18">
        <v>49962</v>
      </c>
      <c r="F2880" s="17" t="s">
        <v>209</v>
      </c>
      <c r="G2880" s="17" t="s">
        <v>8393</v>
      </c>
      <c r="H2880" s="17" t="s">
        <v>6792</v>
      </c>
      <c r="I2880" s="17"/>
      <c r="J2880" s="20">
        <v>599.36</v>
      </c>
      <c r="K2880" s="19">
        <v>99</v>
      </c>
      <c r="L2880" s="19"/>
      <c r="M2880" s="19"/>
      <c r="N2880" s="19"/>
      <c r="O2880" s="19"/>
      <c r="P2880" s="19"/>
      <c r="Q2880" s="19"/>
      <c r="R2880" s="19"/>
      <c r="S2880" s="19"/>
      <c r="T2880" s="17"/>
    </row>
    <row r="2881" spans="1:20" ht="28.8" x14ac:dyDescent="0.3">
      <c r="A2881" s="1" t="s">
        <v>8558</v>
      </c>
      <c r="B2881" s="17" t="s">
        <v>5794</v>
      </c>
      <c r="C2881" s="17" t="s">
        <v>5795</v>
      </c>
      <c r="D2881" s="17" t="s">
        <v>5796</v>
      </c>
      <c r="E2881" s="18">
        <v>49963</v>
      </c>
      <c r="F2881" s="17" t="s">
        <v>2993</v>
      </c>
      <c r="G2881" s="17" t="s">
        <v>2992</v>
      </c>
      <c r="H2881" s="17" t="s">
        <v>6792</v>
      </c>
      <c r="I2881" s="17"/>
      <c r="J2881" s="20">
        <v>9765</v>
      </c>
      <c r="K2881" s="19">
        <v>832</v>
      </c>
      <c r="L2881" s="19"/>
      <c r="M2881" s="19"/>
      <c r="N2881" s="19"/>
      <c r="O2881" s="19"/>
      <c r="P2881" s="19"/>
      <c r="Q2881" s="19">
        <v>2</v>
      </c>
      <c r="R2881" s="19"/>
      <c r="S2881" s="19"/>
      <c r="T2881" s="17" t="s">
        <v>6853</v>
      </c>
    </row>
    <row r="2882" spans="1:20" ht="43.2" x14ac:dyDescent="0.3">
      <c r="A2882" s="1" t="s">
        <v>8558</v>
      </c>
      <c r="B2882" s="17" t="s">
        <v>5794</v>
      </c>
      <c r="C2882" s="17" t="s">
        <v>6103</v>
      </c>
      <c r="D2882" s="17" t="s">
        <v>6100</v>
      </c>
      <c r="E2882" s="18">
        <v>49964</v>
      </c>
      <c r="F2882" s="17" t="s">
        <v>2447</v>
      </c>
      <c r="G2882" s="17" t="s">
        <v>8410</v>
      </c>
      <c r="H2882" s="17" t="s">
        <v>6790</v>
      </c>
      <c r="I2882" s="17"/>
      <c r="J2882" s="20">
        <v>8.73</v>
      </c>
      <c r="K2882" s="19"/>
      <c r="L2882" s="19"/>
      <c r="M2882" s="19"/>
      <c r="N2882" s="19"/>
      <c r="O2882" s="19"/>
      <c r="P2882" s="19"/>
      <c r="Q2882" s="19">
        <v>2</v>
      </c>
      <c r="R2882" s="19"/>
      <c r="S2882" s="19"/>
      <c r="T2882" s="17" t="s">
        <v>8552</v>
      </c>
    </row>
    <row r="2883" spans="1:20" ht="28.8" x14ac:dyDescent="0.3">
      <c r="A2883" s="1" t="s">
        <v>8558</v>
      </c>
      <c r="B2883" s="17" t="s">
        <v>1107</v>
      </c>
      <c r="C2883" s="17" t="s">
        <v>1180</v>
      </c>
      <c r="D2883" s="17" t="s">
        <v>1181</v>
      </c>
      <c r="E2883" s="18">
        <v>1179932</v>
      </c>
      <c r="F2883" s="17" t="s">
        <v>94</v>
      </c>
      <c r="G2883" s="17" t="s">
        <v>4612</v>
      </c>
      <c r="H2883" s="17" t="s">
        <v>6790</v>
      </c>
      <c r="I2883" s="17" t="s">
        <v>6788</v>
      </c>
      <c r="J2883" s="20">
        <v>311488.53000000003</v>
      </c>
      <c r="K2883" s="19">
        <v>31241</v>
      </c>
      <c r="L2883" s="19"/>
      <c r="M2883" s="19"/>
      <c r="N2883" s="19"/>
      <c r="O2883" s="19"/>
      <c r="P2883" s="19"/>
      <c r="Q2883" s="19"/>
      <c r="R2883" s="19"/>
      <c r="S2883" s="19"/>
      <c r="T2883" s="17"/>
    </row>
    <row r="2884" spans="1:20" ht="28.8" x14ac:dyDescent="0.3">
      <c r="A2884" s="1" t="s">
        <v>8558</v>
      </c>
      <c r="B2884" s="17" t="s">
        <v>1107</v>
      </c>
      <c r="C2884" s="17" t="s">
        <v>1283</v>
      </c>
      <c r="D2884" s="17" t="s">
        <v>1284</v>
      </c>
      <c r="E2884" s="18">
        <v>25379</v>
      </c>
      <c r="F2884" s="17" t="s">
        <v>155</v>
      </c>
      <c r="G2884" s="17" t="s">
        <v>7389</v>
      </c>
      <c r="H2884" s="17" t="s">
        <v>1075</v>
      </c>
      <c r="I2884" s="17" t="s">
        <v>6797</v>
      </c>
      <c r="J2884" s="20">
        <v>23840.67</v>
      </c>
      <c r="K2884" s="19">
        <v>1898.97</v>
      </c>
      <c r="L2884" s="19"/>
      <c r="M2884" s="19"/>
      <c r="N2884" s="19"/>
      <c r="O2884" s="19"/>
      <c r="P2884" s="19"/>
      <c r="Q2884" s="19">
        <v>2</v>
      </c>
      <c r="R2884" s="19"/>
      <c r="S2884" s="19"/>
      <c r="T2884" s="17" t="s">
        <v>6853</v>
      </c>
    </row>
    <row r="2885" spans="1:20" ht="28.8" x14ac:dyDescent="0.3">
      <c r="A2885" s="1" t="s">
        <v>8556</v>
      </c>
      <c r="B2885" s="17" t="s">
        <v>446</v>
      </c>
      <c r="C2885" s="17" t="s">
        <v>475</v>
      </c>
      <c r="D2885" s="17" t="s">
        <v>476</v>
      </c>
      <c r="E2885" s="18">
        <v>54390</v>
      </c>
      <c r="F2885" s="17" t="s">
        <v>73</v>
      </c>
      <c r="G2885" s="17" t="s">
        <v>6847</v>
      </c>
      <c r="H2885" s="17" t="s">
        <v>7099</v>
      </c>
      <c r="I2885" s="17" t="s">
        <v>6797</v>
      </c>
      <c r="J2885" s="20">
        <v>131064.55</v>
      </c>
      <c r="K2885" s="19">
        <v>25314.31</v>
      </c>
      <c r="L2885" s="19"/>
      <c r="M2885" s="19"/>
      <c r="N2885" s="19"/>
      <c r="O2885" s="19"/>
      <c r="P2885" s="19"/>
      <c r="Q2885" s="19">
        <v>66</v>
      </c>
      <c r="R2885" s="19"/>
      <c r="S2885" s="19"/>
      <c r="T2885" s="17" t="s">
        <v>6887</v>
      </c>
    </row>
    <row r="2886" spans="1:20" ht="28.8" x14ac:dyDescent="0.3">
      <c r="A2886" s="21" t="s">
        <v>8555</v>
      </c>
      <c r="B2886" s="17" t="s">
        <v>4231</v>
      </c>
      <c r="C2886" s="17" t="s">
        <v>2637</v>
      </c>
      <c r="D2886" s="17" t="s">
        <v>5082</v>
      </c>
      <c r="E2886" s="18">
        <v>31888</v>
      </c>
      <c r="F2886" s="17" t="s">
        <v>259</v>
      </c>
      <c r="G2886" s="17" t="s">
        <v>7100</v>
      </c>
      <c r="H2886" s="17" t="s">
        <v>6790</v>
      </c>
      <c r="I2886" s="17" t="s">
        <v>6793</v>
      </c>
      <c r="J2886" s="20">
        <v>60719.62</v>
      </c>
      <c r="K2886" s="19">
        <v>17764</v>
      </c>
      <c r="L2886" s="19"/>
      <c r="M2886" s="19"/>
      <c r="N2886" s="19"/>
      <c r="O2886" s="19"/>
      <c r="P2886" s="19"/>
      <c r="Q2886" s="19"/>
      <c r="R2886" s="19"/>
      <c r="S2886" s="19"/>
      <c r="T2886" s="17"/>
    </row>
    <row r="2887" spans="1:20" ht="28.8" x14ac:dyDescent="0.3">
      <c r="A2887" s="21" t="s">
        <v>8555</v>
      </c>
      <c r="B2887" s="17" t="s">
        <v>4231</v>
      </c>
      <c r="C2887" s="17" t="s">
        <v>2637</v>
      </c>
      <c r="D2887" s="17" t="s">
        <v>5082</v>
      </c>
      <c r="E2887" s="18">
        <v>31888</v>
      </c>
      <c r="F2887" s="17" t="s">
        <v>113</v>
      </c>
      <c r="G2887" s="17" t="s">
        <v>8200</v>
      </c>
      <c r="H2887" s="17" t="s">
        <v>1075</v>
      </c>
      <c r="I2887" s="17" t="s">
        <v>6787</v>
      </c>
      <c r="J2887" s="20">
        <v>23404.67</v>
      </c>
      <c r="K2887" s="19">
        <v>3202</v>
      </c>
      <c r="L2887" s="19"/>
      <c r="M2887" s="19"/>
      <c r="N2887" s="19"/>
      <c r="O2887" s="19"/>
      <c r="P2887" s="19"/>
      <c r="Q2887" s="19"/>
      <c r="R2887" s="19"/>
      <c r="S2887" s="19"/>
      <c r="T2887" s="17"/>
    </row>
    <row r="2888" spans="1:20" ht="28.8" x14ac:dyDescent="0.3">
      <c r="A2888" s="1" t="s">
        <v>8559</v>
      </c>
      <c r="B2888" s="17" t="s">
        <v>1406</v>
      </c>
      <c r="C2888" s="17" t="s">
        <v>2203</v>
      </c>
      <c r="D2888" s="17" t="s">
        <v>2200</v>
      </c>
      <c r="E2888" s="18">
        <v>26675</v>
      </c>
      <c r="F2888" s="17" t="s">
        <v>94</v>
      </c>
      <c r="G2888" s="17" t="s">
        <v>7663</v>
      </c>
      <c r="H2888" s="17" t="s">
        <v>6790</v>
      </c>
      <c r="I2888" s="17" t="s">
        <v>6788</v>
      </c>
      <c r="J2888" s="20">
        <v>129087.13</v>
      </c>
      <c r="K2888" s="19"/>
      <c r="L2888" s="19">
        <v>23996.41</v>
      </c>
      <c r="M2888" s="19"/>
      <c r="N2888" s="19"/>
      <c r="O2888" s="19"/>
      <c r="P2888" s="19"/>
      <c r="Q2888" s="19"/>
      <c r="R2888" s="19"/>
      <c r="S2888" s="19"/>
      <c r="T2888" s="17"/>
    </row>
    <row r="2889" spans="1:20" ht="28.8" x14ac:dyDescent="0.3">
      <c r="A2889" s="1" t="s">
        <v>8559</v>
      </c>
      <c r="B2889" s="17" t="s">
        <v>1406</v>
      </c>
      <c r="C2889" s="17" t="s">
        <v>1459</v>
      </c>
      <c r="D2889" s="17" t="s">
        <v>1460</v>
      </c>
      <c r="E2889" s="18">
        <v>26676</v>
      </c>
      <c r="F2889" s="17" t="s">
        <v>47</v>
      </c>
      <c r="G2889" s="17" t="s">
        <v>2818</v>
      </c>
      <c r="H2889" s="17" t="s">
        <v>6790</v>
      </c>
      <c r="I2889" s="17" t="s">
        <v>6788</v>
      </c>
      <c r="J2889" s="20">
        <v>8845.49</v>
      </c>
      <c r="K2889" s="19"/>
      <c r="L2889" s="19"/>
      <c r="M2889" s="19"/>
      <c r="N2889" s="19"/>
      <c r="O2889" s="19"/>
      <c r="P2889" s="19"/>
      <c r="Q2889" s="19">
        <v>1</v>
      </c>
      <c r="R2889" s="19"/>
      <c r="S2889" s="19"/>
      <c r="T2889" s="17" t="s">
        <v>6853</v>
      </c>
    </row>
    <row r="2890" spans="1:20" ht="28.8" x14ac:dyDescent="0.3">
      <c r="A2890" s="1" t="s">
        <v>8559</v>
      </c>
      <c r="B2890" s="17" t="s">
        <v>1406</v>
      </c>
      <c r="C2890" s="17" t="s">
        <v>2023</v>
      </c>
      <c r="D2890" s="17" t="s">
        <v>2024</v>
      </c>
      <c r="E2890" s="18">
        <v>26680</v>
      </c>
      <c r="F2890" s="17" t="s">
        <v>55</v>
      </c>
      <c r="G2890" s="17" t="s">
        <v>7591</v>
      </c>
      <c r="H2890" s="17"/>
      <c r="I2890" s="17" t="s">
        <v>6788</v>
      </c>
      <c r="J2890" s="20">
        <v>3257.2</v>
      </c>
      <c r="K2890" s="19"/>
      <c r="L2890" s="19"/>
      <c r="M2890" s="19"/>
      <c r="N2890" s="19"/>
      <c r="O2890" s="19"/>
      <c r="P2890" s="19"/>
      <c r="Q2890" s="19">
        <v>1</v>
      </c>
      <c r="R2890" s="19"/>
      <c r="S2890" s="19"/>
      <c r="T2890" s="17" t="s">
        <v>6853</v>
      </c>
    </row>
    <row r="2891" spans="1:20" ht="28.8" x14ac:dyDescent="0.3">
      <c r="A2891" s="1" t="s">
        <v>8559</v>
      </c>
      <c r="B2891" s="17" t="s">
        <v>1406</v>
      </c>
      <c r="C2891" s="17" t="s">
        <v>3082</v>
      </c>
      <c r="D2891" s="17" t="s">
        <v>3083</v>
      </c>
      <c r="E2891" s="18">
        <v>26681</v>
      </c>
      <c r="F2891" s="17" t="s">
        <v>55</v>
      </c>
      <c r="G2891" s="17" t="s">
        <v>7939</v>
      </c>
      <c r="H2891" s="17"/>
      <c r="I2891" s="17" t="s">
        <v>6788</v>
      </c>
      <c r="J2891" s="20">
        <v>3257.2</v>
      </c>
      <c r="K2891" s="19"/>
      <c r="L2891" s="19"/>
      <c r="M2891" s="19"/>
      <c r="N2891" s="19"/>
      <c r="O2891" s="19"/>
      <c r="P2891" s="19"/>
      <c r="Q2891" s="19">
        <v>1</v>
      </c>
      <c r="R2891" s="19"/>
      <c r="S2891" s="19"/>
      <c r="T2891" s="17" t="s">
        <v>6853</v>
      </c>
    </row>
    <row r="2892" spans="1:20" ht="43.2" x14ac:dyDescent="0.3">
      <c r="A2892" s="1" t="s">
        <v>8559</v>
      </c>
      <c r="B2892" s="17" t="s">
        <v>1406</v>
      </c>
      <c r="C2892" s="17" t="s">
        <v>3067</v>
      </c>
      <c r="D2892" s="17" t="s">
        <v>3068</v>
      </c>
      <c r="E2892" s="18">
        <v>23326</v>
      </c>
      <c r="F2892" s="17" t="s">
        <v>55</v>
      </c>
      <c r="G2892" s="17" t="s">
        <v>7935</v>
      </c>
      <c r="H2892" s="17"/>
      <c r="I2892" s="17" t="s">
        <v>6788</v>
      </c>
      <c r="J2892" s="20">
        <v>3257.2</v>
      </c>
      <c r="K2892" s="19"/>
      <c r="L2892" s="19"/>
      <c r="M2892" s="19"/>
      <c r="N2892" s="19"/>
      <c r="O2892" s="19"/>
      <c r="P2892" s="19"/>
      <c r="Q2892" s="19">
        <v>1</v>
      </c>
      <c r="R2892" s="19"/>
      <c r="S2892" s="19"/>
      <c r="T2892" s="17" t="s">
        <v>6853</v>
      </c>
    </row>
    <row r="2893" spans="1:20" ht="43.2" x14ac:dyDescent="0.3">
      <c r="A2893" s="1" t="s">
        <v>8559</v>
      </c>
      <c r="B2893" s="17" t="s">
        <v>1406</v>
      </c>
      <c r="C2893" s="17" t="s">
        <v>1654</v>
      </c>
      <c r="D2893" s="17" t="s">
        <v>1655</v>
      </c>
      <c r="E2893" s="18">
        <v>23328</v>
      </c>
      <c r="F2893" s="17" t="s">
        <v>55</v>
      </c>
      <c r="G2893" s="17" t="s">
        <v>7492</v>
      </c>
      <c r="H2893" s="17"/>
      <c r="I2893" s="17" t="s">
        <v>6788</v>
      </c>
      <c r="J2893" s="20">
        <v>3257.2</v>
      </c>
      <c r="K2893" s="19"/>
      <c r="L2893" s="19"/>
      <c r="M2893" s="19"/>
      <c r="N2893" s="19"/>
      <c r="O2893" s="19"/>
      <c r="P2893" s="19"/>
      <c r="Q2893" s="19">
        <v>1</v>
      </c>
      <c r="R2893" s="19"/>
      <c r="S2893" s="19"/>
      <c r="T2893" s="17" t="s">
        <v>6853</v>
      </c>
    </row>
    <row r="2894" spans="1:20" ht="28.8" x14ac:dyDescent="0.3">
      <c r="A2894" s="1" t="s">
        <v>8559</v>
      </c>
      <c r="B2894" s="17" t="s">
        <v>1406</v>
      </c>
      <c r="C2894" s="17" t="s">
        <v>2826</v>
      </c>
      <c r="D2894" s="17" t="s">
        <v>2827</v>
      </c>
      <c r="E2894" s="18">
        <v>23329</v>
      </c>
      <c r="F2894" s="17" t="s">
        <v>197</v>
      </c>
      <c r="G2894" s="17" t="s">
        <v>406</v>
      </c>
      <c r="H2894" s="17"/>
      <c r="I2894" s="17" t="s">
        <v>6791</v>
      </c>
      <c r="J2894" s="20">
        <v>154.41999999999999</v>
      </c>
      <c r="K2894" s="19">
        <v>256</v>
      </c>
      <c r="L2894" s="19"/>
      <c r="M2894" s="19"/>
      <c r="N2894" s="19"/>
      <c r="O2894" s="19"/>
      <c r="P2894" s="19"/>
      <c r="Q2894" s="19"/>
      <c r="R2894" s="19"/>
      <c r="S2894" s="19"/>
      <c r="T2894" s="17"/>
    </row>
    <row r="2895" spans="1:20" x14ac:dyDescent="0.3">
      <c r="A2895" s="1" t="s">
        <v>8559</v>
      </c>
      <c r="B2895" s="17" t="s">
        <v>1406</v>
      </c>
      <c r="C2895" s="17" t="s">
        <v>2421</v>
      </c>
      <c r="D2895" s="17" t="s">
        <v>2422</v>
      </c>
      <c r="E2895" s="18">
        <v>23332</v>
      </c>
      <c r="F2895" s="17" t="s">
        <v>197</v>
      </c>
      <c r="G2895" s="17" t="s">
        <v>7748</v>
      </c>
      <c r="H2895" s="17"/>
      <c r="I2895" s="17" t="s">
        <v>6791</v>
      </c>
      <c r="J2895" s="20">
        <v>132.69999999999999</v>
      </c>
      <c r="K2895" s="19">
        <v>220</v>
      </c>
      <c r="L2895" s="19"/>
      <c r="M2895" s="19"/>
      <c r="N2895" s="19"/>
      <c r="O2895" s="19"/>
      <c r="P2895" s="19"/>
      <c r="Q2895" s="19"/>
      <c r="R2895" s="19"/>
      <c r="S2895" s="19"/>
      <c r="T2895" s="17"/>
    </row>
    <row r="2896" spans="1:20" ht="28.8" x14ac:dyDescent="0.3">
      <c r="A2896" s="1" t="s">
        <v>8559</v>
      </c>
      <c r="B2896" s="17" t="s">
        <v>1406</v>
      </c>
      <c r="C2896" s="17" t="s">
        <v>3008</v>
      </c>
      <c r="D2896" s="17" t="s">
        <v>3007</v>
      </c>
      <c r="E2896" s="18">
        <v>23334</v>
      </c>
      <c r="F2896" s="17" t="s">
        <v>55</v>
      </c>
      <c r="G2896" s="17" t="s">
        <v>1317</v>
      </c>
      <c r="H2896" s="17"/>
      <c r="I2896" s="17" t="s">
        <v>6788</v>
      </c>
      <c r="J2896" s="20">
        <v>6514.41</v>
      </c>
      <c r="K2896" s="19"/>
      <c r="L2896" s="19"/>
      <c r="M2896" s="19"/>
      <c r="N2896" s="19"/>
      <c r="O2896" s="19"/>
      <c r="P2896" s="19"/>
      <c r="Q2896" s="19">
        <v>2</v>
      </c>
      <c r="R2896" s="19"/>
      <c r="S2896" s="19"/>
      <c r="T2896" s="17" t="s">
        <v>6853</v>
      </c>
    </row>
    <row r="2897" spans="1:20" ht="28.8" x14ac:dyDescent="0.3">
      <c r="A2897" s="1" t="s">
        <v>8559</v>
      </c>
      <c r="B2897" s="17" t="s">
        <v>1406</v>
      </c>
      <c r="C2897" s="17" t="s">
        <v>1656</v>
      </c>
      <c r="D2897" s="17" t="s">
        <v>1657</v>
      </c>
      <c r="E2897" s="18">
        <v>23336</v>
      </c>
      <c r="F2897" s="17" t="s">
        <v>55</v>
      </c>
      <c r="G2897" s="17" t="s">
        <v>7495</v>
      </c>
      <c r="H2897" s="17"/>
      <c r="I2897" s="17" t="s">
        <v>6788</v>
      </c>
      <c r="J2897" s="20">
        <v>3257.2</v>
      </c>
      <c r="K2897" s="19"/>
      <c r="L2897" s="19"/>
      <c r="M2897" s="19"/>
      <c r="N2897" s="19"/>
      <c r="O2897" s="19"/>
      <c r="P2897" s="19"/>
      <c r="Q2897" s="19">
        <v>1</v>
      </c>
      <c r="R2897" s="19"/>
      <c r="S2897" s="19"/>
      <c r="T2897" s="17" t="s">
        <v>6853</v>
      </c>
    </row>
    <row r="2898" spans="1:20" ht="28.8" x14ac:dyDescent="0.3">
      <c r="A2898" s="1" t="s">
        <v>8559</v>
      </c>
      <c r="B2898" s="17" t="s">
        <v>6469</v>
      </c>
      <c r="C2898" s="17" t="s">
        <v>6545</v>
      </c>
      <c r="D2898" s="17" t="s">
        <v>6546</v>
      </c>
      <c r="E2898" s="18">
        <v>55207</v>
      </c>
      <c r="F2898" s="17" t="s">
        <v>1188</v>
      </c>
      <c r="G2898" s="17" t="s">
        <v>8498</v>
      </c>
      <c r="H2898" s="17" t="s">
        <v>1075</v>
      </c>
      <c r="I2898" s="17" t="s">
        <v>6789</v>
      </c>
      <c r="J2898" s="20">
        <v>65848.59</v>
      </c>
      <c r="K2898" s="19">
        <v>11918</v>
      </c>
      <c r="L2898" s="19"/>
      <c r="M2898" s="19"/>
      <c r="N2898" s="19">
        <v>12</v>
      </c>
      <c r="O2898" s="19"/>
      <c r="P2898" s="19"/>
      <c r="Q2898" s="19"/>
      <c r="R2898" s="19"/>
      <c r="S2898" s="19"/>
      <c r="T2898" s="17"/>
    </row>
    <row r="2899" spans="1:20" ht="43.2" x14ac:dyDescent="0.3">
      <c r="A2899" s="1" t="s">
        <v>8559</v>
      </c>
      <c r="B2899" s="17" t="s">
        <v>6469</v>
      </c>
      <c r="C2899" s="17" t="s">
        <v>6672</v>
      </c>
      <c r="D2899" s="17" t="s">
        <v>6673</v>
      </c>
      <c r="E2899" s="18">
        <v>1125318</v>
      </c>
      <c r="F2899" s="17" t="s">
        <v>119</v>
      </c>
      <c r="G2899" s="17" t="s">
        <v>7962</v>
      </c>
      <c r="H2899" s="17"/>
      <c r="I2899" s="17" t="s">
        <v>6789</v>
      </c>
      <c r="J2899" s="20">
        <v>24832.080000000002</v>
      </c>
      <c r="K2899" s="19"/>
      <c r="L2899" s="19"/>
      <c r="M2899" s="19"/>
      <c r="N2899" s="19"/>
      <c r="O2899" s="19"/>
      <c r="P2899" s="19"/>
      <c r="Q2899" s="19">
        <v>20000</v>
      </c>
      <c r="R2899" s="19"/>
      <c r="S2899" s="19"/>
      <c r="T2899" s="17" t="s">
        <v>6960</v>
      </c>
    </row>
    <row r="2900" spans="1:20" ht="43.2" x14ac:dyDescent="0.3">
      <c r="A2900" s="1" t="s">
        <v>8559</v>
      </c>
      <c r="B2900" s="17" t="s">
        <v>6469</v>
      </c>
      <c r="C2900" s="17" t="s">
        <v>6674</v>
      </c>
      <c r="D2900" s="17" t="s">
        <v>6673</v>
      </c>
      <c r="E2900" s="18">
        <v>1125319</v>
      </c>
      <c r="F2900" s="17" t="s">
        <v>119</v>
      </c>
      <c r="G2900" s="17" t="s">
        <v>7962</v>
      </c>
      <c r="H2900" s="17"/>
      <c r="I2900" s="17" t="s">
        <v>6789</v>
      </c>
      <c r="J2900" s="20">
        <v>18624.060000000001</v>
      </c>
      <c r="K2900" s="19"/>
      <c r="L2900" s="19"/>
      <c r="M2900" s="19"/>
      <c r="N2900" s="19"/>
      <c r="O2900" s="19"/>
      <c r="P2900" s="19"/>
      <c r="Q2900" s="19">
        <v>15000</v>
      </c>
      <c r="R2900" s="19"/>
      <c r="S2900" s="19"/>
      <c r="T2900" s="17" t="s">
        <v>6960</v>
      </c>
    </row>
    <row r="2901" spans="1:20" ht="43.2" x14ac:dyDescent="0.3">
      <c r="A2901" s="1" t="s">
        <v>8559</v>
      </c>
      <c r="B2901" s="17" t="s">
        <v>6469</v>
      </c>
      <c r="C2901" s="17" t="s">
        <v>6653</v>
      </c>
      <c r="D2901" s="17" t="s">
        <v>6654</v>
      </c>
      <c r="E2901" s="18">
        <v>1125320</v>
      </c>
      <c r="F2901" s="17" t="s">
        <v>119</v>
      </c>
      <c r="G2901" s="17" t="s">
        <v>7962</v>
      </c>
      <c r="H2901" s="17"/>
      <c r="I2901" s="17" t="s">
        <v>6789</v>
      </c>
      <c r="J2901" s="20">
        <v>18624.060000000001</v>
      </c>
      <c r="K2901" s="19"/>
      <c r="L2901" s="19"/>
      <c r="M2901" s="19"/>
      <c r="N2901" s="19"/>
      <c r="O2901" s="19"/>
      <c r="P2901" s="19"/>
      <c r="Q2901" s="19">
        <v>15000</v>
      </c>
      <c r="R2901" s="19"/>
      <c r="S2901" s="19"/>
      <c r="T2901" s="17" t="s">
        <v>6960</v>
      </c>
    </row>
    <row r="2902" spans="1:20" ht="43.2" x14ac:dyDescent="0.3">
      <c r="A2902" s="1" t="s">
        <v>8559</v>
      </c>
      <c r="B2902" s="17" t="s">
        <v>6469</v>
      </c>
      <c r="C2902" s="17" t="s">
        <v>6583</v>
      </c>
      <c r="D2902" s="17" t="s">
        <v>6584</v>
      </c>
      <c r="E2902" s="18">
        <v>1057475</v>
      </c>
      <c r="F2902" s="17" t="s">
        <v>637</v>
      </c>
      <c r="G2902" s="17" t="s">
        <v>8503</v>
      </c>
      <c r="H2902" s="17" t="s">
        <v>6792</v>
      </c>
      <c r="I2902" s="17" t="s">
        <v>6789</v>
      </c>
      <c r="J2902" s="20">
        <v>2140.9499999999998</v>
      </c>
      <c r="K2902" s="19">
        <v>2973</v>
      </c>
      <c r="L2902" s="19"/>
      <c r="M2902" s="19"/>
      <c r="N2902" s="19">
        <v>3</v>
      </c>
      <c r="O2902" s="19"/>
      <c r="P2902" s="19"/>
      <c r="Q2902" s="19"/>
      <c r="R2902" s="19"/>
      <c r="S2902" s="19"/>
      <c r="T2902" s="17"/>
    </row>
    <row r="2903" spans="1:20" ht="43.2" x14ac:dyDescent="0.3">
      <c r="A2903" s="1" t="s">
        <v>8559</v>
      </c>
      <c r="B2903" s="17" t="s">
        <v>6469</v>
      </c>
      <c r="C2903" s="17" t="s">
        <v>6670</v>
      </c>
      <c r="D2903" s="17" t="s">
        <v>6671</v>
      </c>
      <c r="E2903" s="18">
        <v>1125322</v>
      </c>
      <c r="F2903" s="17" t="s">
        <v>333</v>
      </c>
      <c r="G2903" s="17" t="s">
        <v>7136</v>
      </c>
      <c r="H2903" s="17"/>
      <c r="I2903" s="17"/>
      <c r="J2903" s="20">
        <v>355.1</v>
      </c>
      <c r="K2903" s="19">
        <v>200</v>
      </c>
      <c r="L2903" s="19"/>
      <c r="M2903" s="19"/>
      <c r="N2903" s="19"/>
      <c r="O2903" s="19"/>
      <c r="P2903" s="19"/>
      <c r="Q2903" s="19"/>
      <c r="R2903" s="19"/>
      <c r="S2903" s="19"/>
      <c r="T2903" s="17"/>
    </row>
    <row r="2904" spans="1:20" ht="28.8" x14ac:dyDescent="0.3">
      <c r="A2904" s="1" t="s">
        <v>8559</v>
      </c>
      <c r="B2904" s="17" t="s">
        <v>6469</v>
      </c>
      <c r="C2904" s="17" t="s">
        <v>6646</v>
      </c>
      <c r="D2904" s="17" t="s">
        <v>6644</v>
      </c>
      <c r="E2904" s="18">
        <v>1125321</v>
      </c>
      <c r="F2904" s="17" t="s">
        <v>5667</v>
      </c>
      <c r="G2904" s="17" t="s">
        <v>8512</v>
      </c>
      <c r="H2904" s="17"/>
      <c r="I2904" s="17"/>
      <c r="J2904" s="20">
        <v>22340.080000000002</v>
      </c>
      <c r="K2904" s="19"/>
      <c r="L2904" s="19"/>
      <c r="M2904" s="19"/>
      <c r="N2904" s="19"/>
      <c r="O2904" s="19"/>
      <c r="P2904" s="19"/>
      <c r="Q2904" s="19"/>
      <c r="R2904" s="19"/>
      <c r="S2904" s="19">
        <v>1902</v>
      </c>
      <c r="T2904" s="17" t="s">
        <v>8549</v>
      </c>
    </row>
    <row r="2905" spans="1:20" ht="28.8" x14ac:dyDescent="0.3">
      <c r="A2905" s="1" t="s">
        <v>8559</v>
      </c>
      <c r="B2905" s="17" t="s">
        <v>1406</v>
      </c>
      <c r="C2905" s="17" t="s">
        <v>2563</v>
      </c>
      <c r="D2905" s="17" t="s">
        <v>2564</v>
      </c>
      <c r="E2905" s="18">
        <v>1139413</v>
      </c>
      <c r="F2905" s="17" t="s">
        <v>197</v>
      </c>
      <c r="G2905" s="17" t="s">
        <v>406</v>
      </c>
      <c r="H2905" s="17"/>
      <c r="I2905" s="17" t="s">
        <v>6791</v>
      </c>
      <c r="J2905" s="20">
        <v>283.5</v>
      </c>
      <c r="K2905" s="19">
        <v>470</v>
      </c>
      <c r="L2905" s="19"/>
      <c r="M2905" s="19"/>
      <c r="N2905" s="19"/>
      <c r="O2905" s="19"/>
      <c r="P2905" s="19"/>
      <c r="Q2905" s="19"/>
      <c r="R2905" s="19"/>
      <c r="S2905" s="19"/>
      <c r="T2905" s="17"/>
    </row>
    <row r="2906" spans="1:20" ht="28.8" x14ac:dyDescent="0.3">
      <c r="A2906" s="1" t="s">
        <v>8559</v>
      </c>
      <c r="B2906" s="17" t="s">
        <v>1406</v>
      </c>
      <c r="C2906" s="17" t="s">
        <v>2569</v>
      </c>
      <c r="D2906" s="17" t="s">
        <v>2570</v>
      </c>
      <c r="E2906" s="18">
        <v>1188633</v>
      </c>
      <c r="F2906" s="17" t="s">
        <v>197</v>
      </c>
      <c r="G2906" s="17" t="s">
        <v>7799</v>
      </c>
      <c r="H2906" s="17"/>
      <c r="I2906" s="17" t="s">
        <v>6791</v>
      </c>
      <c r="J2906" s="20">
        <v>283.5</v>
      </c>
      <c r="K2906" s="19">
        <v>470</v>
      </c>
      <c r="L2906" s="19"/>
      <c r="M2906" s="19"/>
      <c r="N2906" s="19"/>
      <c r="O2906" s="19"/>
      <c r="P2906" s="19"/>
      <c r="Q2906" s="19"/>
      <c r="R2906" s="19"/>
      <c r="S2906" s="19"/>
      <c r="T2906" s="17"/>
    </row>
    <row r="2907" spans="1:20" ht="28.8" x14ac:dyDescent="0.3">
      <c r="A2907" s="1" t="s">
        <v>8559</v>
      </c>
      <c r="B2907" s="17" t="s">
        <v>1406</v>
      </c>
      <c r="C2907" s="17" t="s">
        <v>2692</v>
      </c>
      <c r="D2907" s="17" t="s">
        <v>2693</v>
      </c>
      <c r="E2907" s="18">
        <v>1139415</v>
      </c>
      <c r="F2907" s="17" t="s">
        <v>197</v>
      </c>
      <c r="G2907" s="17" t="s">
        <v>7829</v>
      </c>
      <c r="H2907" s="17" t="s">
        <v>6798</v>
      </c>
      <c r="I2907" s="17" t="s">
        <v>6791</v>
      </c>
      <c r="J2907" s="20">
        <v>283.5</v>
      </c>
      <c r="K2907" s="19">
        <v>470</v>
      </c>
      <c r="L2907" s="19"/>
      <c r="M2907" s="19"/>
      <c r="N2907" s="19"/>
      <c r="O2907" s="19"/>
      <c r="P2907" s="19"/>
      <c r="Q2907" s="19"/>
      <c r="R2907" s="19"/>
      <c r="S2907" s="19"/>
      <c r="T2907" s="17"/>
    </row>
    <row r="2908" spans="1:20" ht="28.8" x14ac:dyDescent="0.3">
      <c r="A2908" s="1" t="s">
        <v>8559</v>
      </c>
      <c r="B2908" s="17" t="s">
        <v>1406</v>
      </c>
      <c r="C2908" s="17" t="s">
        <v>1702</v>
      </c>
      <c r="D2908" s="17" t="s">
        <v>1703</v>
      </c>
      <c r="E2908" s="18">
        <v>1139425</v>
      </c>
      <c r="F2908" s="17" t="s">
        <v>55</v>
      </c>
      <c r="G2908" s="17" t="s">
        <v>4361</v>
      </c>
      <c r="H2908" s="17"/>
      <c r="I2908" s="17" t="s">
        <v>6788</v>
      </c>
      <c r="J2908" s="20">
        <v>6514.41</v>
      </c>
      <c r="K2908" s="19"/>
      <c r="L2908" s="19"/>
      <c r="M2908" s="19"/>
      <c r="N2908" s="19"/>
      <c r="O2908" s="19"/>
      <c r="P2908" s="19"/>
      <c r="Q2908" s="19">
        <v>2</v>
      </c>
      <c r="R2908" s="19"/>
      <c r="S2908" s="19"/>
      <c r="T2908" s="17" t="s">
        <v>6853</v>
      </c>
    </row>
    <row r="2909" spans="1:20" ht="28.8" x14ac:dyDescent="0.3">
      <c r="A2909" s="1" t="s">
        <v>8559</v>
      </c>
      <c r="B2909" s="17" t="s">
        <v>1406</v>
      </c>
      <c r="C2909" s="17" t="s">
        <v>2409</v>
      </c>
      <c r="D2909" s="17" t="s">
        <v>2410</v>
      </c>
      <c r="E2909" s="18">
        <v>1139340</v>
      </c>
      <c r="F2909" s="17" t="s">
        <v>197</v>
      </c>
      <c r="G2909" s="17" t="s">
        <v>7746</v>
      </c>
      <c r="H2909" s="17"/>
      <c r="I2909" s="17" t="s">
        <v>6791</v>
      </c>
      <c r="J2909" s="20">
        <v>283.5</v>
      </c>
      <c r="K2909" s="19">
        <v>470</v>
      </c>
      <c r="L2909" s="19"/>
      <c r="M2909" s="19"/>
      <c r="N2909" s="19"/>
      <c r="O2909" s="19"/>
      <c r="P2909" s="19"/>
      <c r="Q2909" s="19"/>
      <c r="R2909" s="19"/>
      <c r="S2909" s="19"/>
      <c r="T2909" s="17"/>
    </row>
    <row r="2910" spans="1:20" ht="28.8" x14ac:dyDescent="0.3">
      <c r="A2910" s="1" t="s">
        <v>8559</v>
      </c>
      <c r="B2910" s="17" t="s">
        <v>1406</v>
      </c>
      <c r="C2910" s="17" t="s">
        <v>3051</v>
      </c>
      <c r="D2910" s="17" t="s">
        <v>3052</v>
      </c>
      <c r="E2910" s="18">
        <v>1139343</v>
      </c>
      <c r="F2910" s="17" t="s">
        <v>55</v>
      </c>
      <c r="G2910" s="17" t="s">
        <v>3007</v>
      </c>
      <c r="H2910" s="17"/>
      <c r="I2910" s="17" t="s">
        <v>6788</v>
      </c>
      <c r="J2910" s="20">
        <v>3257.2</v>
      </c>
      <c r="K2910" s="19"/>
      <c r="L2910" s="19"/>
      <c r="M2910" s="19"/>
      <c r="N2910" s="19"/>
      <c r="O2910" s="19"/>
      <c r="P2910" s="19"/>
      <c r="Q2910" s="19">
        <v>1</v>
      </c>
      <c r="R2910" s="19"/>
      <c r="S2910" s="19"/>
      <c r="T2910" s="17" t="s">
        <v>6853</v>
      </c>
    </row>
    <row r="2911" spans="1:20" ht="28.8" x14ac:dyDescent="0.3">
      <c r="A2911" s="1" t="s">
        <v>8559</v>
      </c>
      <c r="B2911" s="17" t="s">
        <v>1406</v>
      </c>
      <c r="C2911" s="17" t="s">
        <v>2431</v>
      </c>
      <c r="D2911" s="17" t="s">
        <v>2432</v>
      </c>
      <c r="E2911" s="18">
        <v>1139314</v>
      </c>
      <c r="F2911" s="17" t="s">
        <v>1495</v>
      </c>
      <c r="G2911" s="17" t="s">
        <v>7566</v>
      </c>
      <c r="H2911" s="17"/>
      <c r="I2911" s="17" t="s">
        <v>6793</v>
      </c>
      <c r="J2911" s="20">
        <v>7058.58</v>
      </c>
      <c r="K2911" s="19"/>
      <c r="L2911" s="19"/>
      <c r="M2911" s="19"/>
      <c r="N2911" s="19">
        <v>228</v>
      </c>
      <c r="O2911" s="19"/>
      <c r="P2911" s="19"/>
      <c r="Q2911" s="19">
        <v>1</v>
      </c>
      <c r="R2911" s="19"/>
      <c r="S2911" s="19"/>
      <c r="T2911" s="17" t="s">
        <v>6853</v>
      </c>
    </row>
    <row r="2912" spans="1:20" ht="28.8" x14ac:dyDescent="0.3">
      <c r="A2912" s="1" t="s">
        <v>8559</v>
      </c>
      <c r="B2912" s="17" t="s">
        <v>1406</v>
      </c>
      <c r="C2912" s="17" t="s">
        <v>2497</v>
      </c>
      <c r="D2912" s="17" t="s">
        <v>2498</v>
      </c>
      <c r="E2912" s="18">
        <v>1139337</v>
      </c>
      <c r="F2912" s="17" t="s">
        <v>197</v>
      </c>
      <c r="G2912" s="17" t="s">
        <v>7780</v>
      </c>
      <c r="H2912" s="17" t="s">
        <v>6798</v>
      </c>
      <c r="I2912" s="17" t="s">
        <v>6791</v>
      </c>
      <c r="J2912" s="20">
        <v>283.5</v>
      </c>
      <c r="K2912" s="19">
        <v>470</v>
      </c>
      <c r="L2912" s="19"/>
      <c r="M2912" s="19"/>
      <c r="N2912" s="19"/>
      <c r="O2912" s="19"/>
      <c r="P2912" s="19"/>
      <c r="Q2912" s="19"/>
      <c r="R2912" s="19"/>
      <c r="S2912" s="19"/>
      <c r="T2912" s="17"/>
    </row>
    <row r="2913" spans="1:20" ht="28.8" x14ac:dyDescent="0.3">
      <c r="A2913" s="1" t="s">
        <v>8559</v>
      </c>
      <c r="B2913" s="17" t="s">
        <v>1406</v>
      </c>
      <c r="C2913" s="17" t="s">
        <v>1963</v>
      </c>
      <c r="D2913" s="17" t="s">
        <v>1964</v>
      </c>
      <c r="E2913" s="18">
        <v>1138896</v>
      </c>
      <c r="F2913" s="17" t="s">
        <v>197</v>
      </c>
      <c r="G2913" s="17" t="s">
        <v>406</v>
      </c>
      <c r="H2913" s="17"/>
      <c r="I2913" s="17" t="s">
        <v>6791</v>
      </c>
      <c r="J2913" s="20">
        <v>283.5</v>
      </c>
      <c r="K2913" s="19">
        <v>470</v>
      </c>
      <c r="L2913" s="19"/>
      <c r="M2913" s="19"/>
      <c r="N2913" s="19"/>
      <c r="O2913" s="19"/>
      <c r="P2913" s="19"/>
      <c r="Q2913" s="19"/>
      <c r="R2913" s="19"/>
      <c r="S2913" s="19"/>
      <c r="T2913" s="17"/>
    </row>
    <row r="2914" spans="1:20" ht="28.8" x14ac:dyDescent="0.3">
      <c r="A2914" s="1" t="s">
        <v>8559</v>
      </c>
      <c r="B2914" s="17" t="s">
        <v>1406</v>
      </c>
      <c r="C2914" s="17" t="s">
        <v>1965</v>
      </c>
      <c r="D2914" s="17" t="s">
        <v>1966</v>
      </c>
      <c r="E2914" s="18">
        <v>1138898</v>
      </c>
      <c r="F2914" s="17" t="s">
        <v>197</v>
      </c>
      <c r="G2914" s="17" t="s">
        <v>406</v>
      </c>
      <c r="H2914" s="17"/>
      <c r="I2914" s="17" t="s">
        <v>6791</v>
      </c>
      <c r="J2914" s="20">
        <v>283.5</v>
      </c>
      <c r="K2914" s="19">
        <v>470</v>
      </c>
      <c r="L2914" s="19"/>
      <c r="M2914" s="19"/>
      <c r="N2914" s="19"/>
      <c r="O2914" s="19"/>
      <c r="P2914" s="19"/>
      <c r="Q2914" s="19"/>
      <c r="R2914" s="19"/>
      <c r="S2914" s="19"/>
      <c r="T2914" s="17"/>
    </row>
    <row r="2915" spans="1:20" ht="28.8" x14ac:dyDescent="0.3">
      <c r="A2915" s="1" t="s">
        <v>8559</v>
      </c>
      <c r="B2915" s="17" t="s">
        <v>1406</v>
      </c>
      <c r="C2915" s="17" t="s">
        <v>1604</v>
      </c>
      <c r="D2915" s="17" t="s">
        <v>1605</v>
      </c>
      <c r="E2915" s="18">
        <v>1138942</v>
      </c>
      <c r="F2915" s="17" t="s">
        <v>55</v>
      </c>
      <c r="G2915" s="17" t="s">
        <v>459</v>
      </c>
      <c r="H2915" s="17"/>
      <c r="I2915" s="17" t="s">
        <v>6788</v>
      </c>
      <c r="J2915" s="20">
        <v>3257.2</v>
      </c>
      <c r="K2915" s="19"/>
      <c r="L2915" s="19"/>
      <c r="M2915" s="19"/>
      <c r="N2915" s="19"/>
      <c r="O2915" s="19"/>
      <c r="P2915" s="19"/>
      <c r="Q2915" s="19">
        <v>1</v>
      </c>
      <c r="R2915" s="19"/>
      <c r="S2915" s="19"/>
      <c r="T2915" s="17" t="s">
        <v>6853</v>
      </c>
    </row>
    <row r="2916" spans="1:20" ht="28.8" x14ac:dyDescent="0.3">
      <c r="A2916" s="1" t="s">
        <v>8559</v>
      </c>
      <c r="B2916" s="17" t="s">
        <v>1406</v>
      </c>
      <c r="C2916" s="17" t="s">
        <v>1676</v>
      </c>
      <c r="D2916" s="17" t="s">
        <v>1677</v>
      </c>
      <c r="E2916" s="18">
        <v>29254</v>
      </c>
      <c r="F2916" s="17" t="s">
        <v>55</v>
      </c>
      <c r="G2916" s="17" t="s">
        <v>459</v>
      </c>
      <c r="H2916" s="17"/>
      <c r="I2916" s="17" t="s">
        <v>6788</v>
      </c>
      <c r="J2916" s="20">
        <v>3257.2</v>
      </c>
      <c r="K2916" s="19"/>
      <c r="L2916" s="19"/>
      <c r="M2916" s="19"/>
      <c r="N2916" s="19"/>
      <c r="O2916" s="19"/>
      <c r="P2916" s="19"/>
      <c r="Q2916" s="19">
        <v>1</v>
      </c>
      <c r="R2916" s="19"/>
      <c r="S2916" s="19"/>
      <c r="T2916" s="17" t="s">
        <v>6853</v>
      </c>
    </row>
    <row r="2917" spans="1:20" ht="43.2" x14ac:dyDescent="0.3">
      <c r="A2917" s="1" t="s">
        <v>8559</v>
      </c>
      <c r="B2917" s="17" t="s">
        <v>6469</v>
      </c>
      <c r="C2917" s="17" t="s">
        <v>6683</v>
      </c>
      <c r="D2917" s="17" t="s">
        <v>6684</v>
      </c>
      <c r="E2917" s="18">
        <v>55217</v>
      </c>
      <c r="F2917" s="17" t="s">
        <v>107</v>
      </c>
      <c r="G2917" s="17" t="s">
        <v>4485</v>
      </c>
      <c r="H2917" s="17" t="s">
        <v>1075</v>
      </c>
      <c r="I2917" s="17" t="s">
        <v>6789</v>
      </c>
      <c r="J2917" s="20">
        <v>40594.79</v>
      </c>
      <c r="K2917" s="19">
        <v>6927</v>
      </c>
      <c r="L2917" s="19"/>
      <c r="M2917" s="19"/>
      <c r="N2917" s="19"/>
      <c r="O2917" s="19"/>
      <c r="P2917" s="19"/>
      <c r="Q2917" s="19"/>
      <c r="R2917" s="19"/>
      <c r="S2917" s="19"/>
      <c r="T2917" s="17"/>
    </row>
    <row r="2918" spans="1:20" ht="28.8" x14ac:dyDescent="0.3">
      <c r="A2918" s="1" t="s">
        <v>8559</v>
      </c>
      <c r="B2918" s="17" t="s">
        <v>6469</v>
      </c>
      <c r="C2918" s="17" t="s">
        <v>6683</v>
      </c>
      <c r="D2918" s="17" t="s">
        <v>6684</v>
      </c>
      <c r="E2918" s="18">
        <v>55217</v>
      </c>
      <c r="F2918" s="17" t="s">
        <v>152</v>
      </c>
      <c r="G2918" s="17" t="s">
        <v>8520</v>
      </c>
      <c r="H2918" s="17" t="s">
        <v>1075</v>
      </c>
      <c r="I2918" s="17" t="s">
        <v>6796</v>
      </c>
      <c r="J2918" s="20">
        <v>19510.830000000002</v>
      </c>
      <c r="K2918" s="19">
        <v>5673</v>
      </c>
      <c r="L2918" s="19"/>
      <c r="M2918" s="19"/>
      <c r="N2918" s="19"/>
      <c r="O2918" s="19"/>
      <c r="P2918" s="19"/>
      <c r="Q2918" s="19"/>
      <c r="R2918" s="19"/>
      <c r="S2918" s="19"/>
      <c r="T2918" s="17"/>
    </row>
    <row r="2919" spans="1:20" ht="43.2" x14ac:dyDescent="0.3">
      <c r="A2919" s="1" t="s">
        <v>8559</v>
      </c>
      <c r="B2919" s="17" t="s">
        <v>1406</v>
      </c>
      <c r="C2919" s="17" t="s">
        <v>2988</v>
      </c>
      <c r="D2919" s="17" t="s">
        <v>2989</v>
      </c>
      <c r="E2919" s="18">
        <v>29271</v>
      </c>
      <c r="F2919" s="17" t="s">
        <v>333</v>
      </c>
      <c r="G2919" s="17" t="s">
        <v>7919</v>
      </c>
      <c r="H2919" s="17"/>
      <c r="I2919" s="17" t="s">
        <v>6788</v>
      </c>
      <c r="J2919" s="20">
        <v>16.899999999999999</v>
      </c>
      <c r="K2919" s="19">
        <v>64</v>
      </c>
      <c r="L2919" s="19"/>
      <c r="M2919" s="19"/>
      <c r="N2919" s="19"/>
      <c r="O2919" s="19"/>
      <c r="P2919" s="19"/>
      <c r="Q2919" s="19"/>
      <c r="R2919" s="19"/>
      <c r="S2919" s="19"/>
      <c r="T2919" s="17" t="s">
        <v>8549</v>
      </c>
    </row>
    <row r="2920" spans="1:20" ht="28.8" x14ac:dyDescent="0.3">
      <c r="A2920" s="1" t="s">
        <v>8559</v>
      </c>
      <c r="B2920" s="17" t="s">
        <v>1406</v>
      </c>
      <c r="C2920" s="17" t="s">
        <v>2988</v>
      </c>
      <c r="D2920" s="17" t="s">
        <v>2989</v>
      </c>
      <c r="E2920" s="18">
        <v>29271</v>
      </c>
      <c r="F2920" s="17" t="s">
        <v>1538</v>
      </c>
      <c r="G2920" s="17" t="s">
        <v>7920</v>
      </c>
      <c r="H2920" s="17"/>
      <c r="I2920" s="17" t="s">
        <v>6788</v>
      </c>
      <c r="J2920" s="20">
        <v>33.81</v>
      </c>
      <c r="K2920" s="19"/>
      <c r="L2920" s="19"/>
      <c r="M2920" s="19"/>
      <c r="N2920" s="19"/>
      <c r="O2920" s="19"/>
      <c r="P2920" s="19"/>
      <c r="Q2920" s="19">
        <v>168</v>
      </c>
      <c r="R2920" s="19"/>
      <c r="S2920" s="19"/>
      <c r="T2920" s="17"/>
    </row>
    <row r="2921" spans="1:20" ht="28.8" x14ac:dyDescent="0.3">
      <c r="A2921" s="1" t="s">
        <v>8559</v>
      </c>
      <c r="B2921" s="17" t="s">
        <v>1406</v>
      </c>
      <c r="C2921" s="17" t="s">
        <v>1457</v>
      </c>
      <c r="D2921" s="17" t="s">
        <v>1458</v>
      </c>
      <c r="E2921" s="18">
        <v>27072</v>
      </c>
      <c r="F2921" s="17" t="s">
        <v>30</v>
      </c>
      <c r="G2921" s="17" t="s">
        <v>7462</v>
      </c>
      <c r="H2921" s="17" t="s">
        <v>1075</v>
      </c>
      <c r="I2921" s="17" t="s">
        <v>6789</v>
      </c>
      <c r="J2921" s="20">
        <v>32172.91</v>
      </c>
      <c r="K2921" s="19">
        <v>7896</v>
      </c>
      <c r="L2921" s="19"/>
      <c r="M2921" s="19"/>
      <c r="N2921" s="19"/>
      <c r="O2921" s="19"/>
      <c r="P2921" s="19"/>
      <c r="Q2921" s="19"/>
      <c r="R2921" s="19"/>
      <c r="S2921" s="19"/>
      <c r="T2921" s="17"/>
    </row>
    <row r="2922" spans="1:20" ht="43.2" x14ac:dyDescent="0.3">
      <c r="A2922" s="1" t="s">
        <v>8559</v>
      </c>
      <c r="B2922" s="17" t="s">
        <v>1406</v>
      </c>
      <c r="C2922" s="17" t="s">
        <v>2168</v>
      </c>
      <c r="D2922" s="17" t="s">
        <v>2169</v>
      </c>
      <c r="E2922" s="18">
        <v>1204433</v>
      </c>
      <c r="F2922" s="17" t="s">
        <v>55</v>
      </c>
      <c r="G2922" s="17" t="s">
        <v>7649</v>
      </c>
      <c r="H2922" s="17" t="s">
        <v>6790</v>
      </c>
      <c r="I2922" s="17" t="s">
        <v>6788</v>
      </c>
      <c r="J2922" s="20">
        <v>3257.2</v>
      </c>
      <c r="K2922" s="19"/>
      <c r="L2922" s="19"/>
      <c r="M2922" s="19"/>
      <c r="N2922" s="19"/>
      <c r="O2922" s="19"/>
      <c r="P2922" s="19"/>
      <c r="Q2922" s="19">
        <v>1</v>
      </c>
      <c r="R2922" s="19"/>
      <c r="S2922" s="19"/>
      <c r="T2922" s="17" t="s">
        <v>6853</v>
      </c>
    </row>
    <row r="2923" spans="1:20" ht="28.8" x14ac:dyDescent="0.3">
      <c r="A2923" s="1" t="s">
        <v>8559</v>
      </c>
      <c r="B2923" s="17" t="s">
        <v>1406</v>
      </c>
      <c r="C2923" s="17" t="s">
        <v>2264</v>
      </c>
      <c r="D2923" s="17" t="s">
        <v>2265</v>
      </c>
      <c r="E2923" s="18">
        <v>1204434</v>
      </c>
      <c r="F2923" s="17" t="s">
        <v>637</v>
      </c>
      <c r="G2923" s="17" t="s">
        <v>7689</v>
      </c>
      <c r="H2923" s="17" t="s">
        <v>6790</v>
      </c>
      <c r="I2923" s="17" t="s">
        <v>6788</v>
      </c>
      <c r="J2923" s="20">
        <v>1756.38</v>
      </c>
      <c r="K2923" s="19">
        <v>2460</v>
      </c>
      <c r="L2923" s="19"/>
      <c r="M2923" s="19"/>
      <c r="N2923" s="19">
        <v>1</v>
      </c>
      <c r="O2923" s="19"/>
      <c r="P2923" s="19"/>
      <c r="Q2923" s="19"/>
      <c r="R2923" s="19"/>
      <c r="S2923" s="19"/>
      <c r="T2923" s="17"/>
    </row>
    <row r="2924" spans="1:20" ht="28.8" x14ac:dyDescent="0.3">
      <c r="A2924" s="1" t="s">
        <v>8559</v>
      </c>
      <c r="B2924" s="17" t="s">
        <v>1406</v>
      </c>
      <c r="C2924" s="17" t="s">
        <v>1821</v>
      </c>
      <c r="D2924" s="17" t="s">
        <v>1822</v>
      </c>
      <c r="E2924" s="18">
        <v>1204435</v>
      </c>
      <c r="F2924" s="17" t="s">
        <v>1538</v>
      </c>
      <c r="G2924" s="17" t="s">
        <v>7535</v>
      </c>
      <c r="H2924" s="17" t="s">
        <v>6790</v>
      </c>
      <c r="I2924" s="17" t="s">
        <v>6788</v>
      </c>
      <c r="J2924" s="20">
        <v>469.62</v>
      </c>
      <c r="K2924" s="19"/>
      <c r="L2924" s="19"/>
      <c r="M2924" s="19"/>
      <c r="N2924" s="19"/>
      <c r="O2924" s="19"/>
      <c r="P2924" s="19"/>
      <c r="Q2924" s="19">
        <v>350</v>
      </c>
      <c r="R2924" s="19"/>
      <c r="S2924" s="19"/>
      <c r="T2924" s="17" t="s">
        <v>8549</v>
      </c>
    </row>
    <row r="2925" spans="1:20" ht="43.2" x14ac:dyDescent="0.3">
      <c r="A2925" s="1" t="s">
        <v>8559</v>
      </c>
      <c r="B2925" s="17" t="s">
        <v>1406</v>
      </c>
      <c r="C2925" s="17" t="s">
        <v>1862</v>
      </c>
      <c r="D2925" s="17" t="s">
        <v>1863</v>
      </c>
      <c r="E2925" s="18">
        <v>1204436</v>
      </c>
      <c r="F2925" s="17" t="s">
        <v>333</v>
      </c>
      <c r="G2925" s="17" t="s">
        <v>7554</v>
      </c>
      <c r="H2925" s="17" t="s">
        <v>6790</v>
      </c>
      <c r="I2925" s="17" t="s">
        <v>6788</v>
      </c>
      <c r="J2925" s="20">
        <v>136.9</v>
      </c>
      <c r="K2925" s="19">
        <v>77.77</v>
      </c>
      <c r="L2925" s="19"/>
      <c r="M2925" s="19"/>
      <c r="N2925" s="19"/>
      <c r="O2925" s="19"/>
      <c r="P2925" s="19"/>
      <c r="Q2925" s="19"/>
      <c r="R2925" s="19"/>
      <c r="S2925" s="19"/>
      <c r="T2925" s="17"/>
    </row>
    <row r="2926" spans="1:20" ht="28.8" x14ac:dyDescent="0.3">
      <c r="A2926" s="1" t="s">
        <v>8559</v>
      </c>
      <c r="B2926" s="17" t="s">
        <v>1406</v>
      </c>
      <c r="C2926" s="17" t="s">
        <v>1707</v>
      </c>
      <c r="D2926" s="17" t="s">
        <v>1708</v>
      </c>
      <c r="E2926" s="18">
        <v>945502</v>
      </c>
      <c r="F2926" s="17" t="s">
        <v>55</v>
      </c>
      <c r="G2926" s="17" t="s">
        <v>7497</v>
      </c>
      <c r="H2926" s="17"/>
      <c r="I2926" s="17" t="s">
        <v>6788</v>
      </c>
      <c r="J2926" s="20">
        <v>3257.2</v>
      </c>
      <c r="K2926" s="19"/>
      <c r="L2926" s="19"/>
      <c r="M2926" s="19"/>
      <c r="N2926" s="19"/>
      <c r="O2926" s="19"/>
      <c r="P2926" s="19"/>
      <c r="Q2926" s="19">
        <v>1</v>
      </c>
      <c r="R2926" s="19"/>
      <c r="S2926" s="19"/>
      <c r="T2926" s="17" t="s">
        <v>6853</v>
      </c>
    </row>
    <row r="2927" spans="1:20" ht="28.8" x14ac:dyDescent="0.3">
      <c r="A2927" s="1" t="s">
        <v>8559</v>
      </c>
      <c r="B2927" s="17" t="s">
        <v>1406</v>
      </c>
      <c r="C2927" s="17" t="s">
        <v>1709</v>
      </c>
      <c r="D2927" s="17" t="s">
        <v>1710</v>
      </c>
      <c r="E2927" s="18">
        <v>945503</v>
      </c>
      <c r="F2927" s="17" t="s">
        <v>55</v>
      </c>
      <c r="G2927" s="17" t="s">
        <v>7497</v>
      </c>
      <c r="H2927" s="17"/>
      <c r="I2927" s="17" t="s">
        <v>6788</v>
      </c>
      <c r="J2927" s="20">
        <v>3257.2</v>
      </c>
      <c r="K2927" s="19"/>
      <c r="L2927" s="19"/>
      <c r="M2927" s="19"/>
      <c r="N2927" s="19"/>
      <c r="O2927" s="19"/>
      <c r="P2927" s="19"/>
      <c r="Q2927" s="19">
        <v>1</v>
      </c>
      <c r="R2927" s="19"/>
      <c r="S2927" s="19"/>
      <c r="T2927" s="17" t="s">
        <v>6853</v>
      </c>
    </row>
    <row r="2928" spans="1:20" ht="28.8" x14ac:dyDescent="0.3">
      <c r="A2928" s="1" t="s">
        <v>8559</v>
      </c>
      <c r="B2928" s="17" t="s">
        <v>1406</v>
      </c>
      <c r="C2928" s="17" t="s">
        <v>1711</v>
      </c>
      <c r="D2928" s="17" t="s">
        <v>1712</v>
      </c>
      <c r="E2928" s="18">
        <v>945504</v>
      </c>
      <c r="F2928" s="17" t="s">
        <v>55</v>
      </c>
      <c r="G2928" s="17" t="s">
        <v>7497</v>
      </c>
      <c r="H2928" s="17"/>
      <c r="I2928" s="17" t="s">
        <v>6788</v>
      </c>
      <c r="J2928" s="20">
        <v>3257.2</v>
      </c>
      <c r="K2928" s="19"/>
      <c r="L2928" s="19"/>
      <c r="M2928" s="19"/>
      <c r="N2928" s="19"/>
      <c r="O2928" s="19"/>
      <c r="P2928" s="19"/>
      <c r="Q2928" s="19">
        <v>1</v>
      </c>
      <c r="R2928" s="19"/>
      <c r="S2928" s="19"/>
      <c r="T2928" s="17" t="s">
        <v>6853</v>
      </c>
    </row>
    <row r="2929" spans="1:20" ht="28.8" x14ac:dyDescent="0.3">
      <c r="A2929" s="1" t="s">
        <v>8559</v>
      </c>
      <c r="B2929" s="17" t="s">
        <v>1406</v>
      </c>
      <c r="C2929" s="17" t="s">
        <v>1713</v>
      </c>
      <c r="D2929" s="17" t="s">
        <v>1714</v>
      </c>
      <c r="E2929" s="18">
        <v>945505</v>
      </c>
      <c r="F2929" s="17" t="s">
        <v>55</v>
      </c>
      <c r="G2929" s="17" t="s">
        <v>7497</v>
      </c>
      <c r="H2929" s="17"/>
      <c r="I2929" s="17" t="s">
        <v>6788</v>
      </c>
      <c r="J2929" s="20">
        <v>3257.2</v>
      </c>
      <c r="K2929" s="19"/>
      <c r="L2929" s="19"/>
      <c r="M2929" s="19"/>
      <c r="N2929" s="19"/>
      <c r="O2929" s="19"/>
      <c r="P2929" s="19"/>
      <c r="Q2929" s="19">
        <v>1</v>
      </c>
      <c r="R2929" s="19"/>
      <c r="S2929" s="19"/>
      <c r="T2929" s="17" t="s">
        <v>6853</v>
      </c>
    </row>
    <row r="2930" spans="1:20" ht="28.8" x14ac:dyDescent="0.3">
      <c r="A2930" s="1" t="s">
        <v>8559</v>
      </c>
      <c r="B2930" s="17" t="s">
        <v>1406</v>
      </c>
      <c r="C2930" s="17" t="s">
        <v>2752</v>
      </c>
      <c r="D2930" s="17" t="s">
        <v>2753</v>
      </c>
      <c r="E2930" s="18">
        <v>27090</v>
      </c>
      <c r="F2930" s="17" t="s">
        <v>47</v>
      </c>
      <c r="G2930" s="17" t="s">
        <v>2096</v>
      </c>
      <c r="H2930" s="17" t="s">
        <v>6790</v>
      </c>
      <c r="I2930" s="17" t="s">
        <v>6788</v>
      </c>
      <c r="J2930" s="20">
        <v>8845.49</v>
      </c>
      <c r="K2930" s="19"/>
      <c r="L2930" s="19"/>
      <c r="M2930" s="19"/>
      <c r="N2930" s="19"/>
      <c r="O2930" s="19"/>
      <c r="P2930" s="19"/>
      <c r="Q2930" s="19">
        <v>1</v>
      </c>
      <c r="R2930" s="19"/>
      <c r="S2930" s="19"/>
      <c r="T2930" s="17" t="s">
        <v>6853</v>
      </c>
    </row>
    <row r="2931" spans="1:20" ht="28.8" x14ac:dyDescent="0.3">
      <c r="A2931" s="1" t="s">
        <v>8559</v>
      </c>
      <c r="B2931" s="17" t="s">
        <v>1406</v>
      </c>
      <c r="C2931" s="17" t="s">
        <v>1991</v>
      </c>
      <c r="D2931" s="17" t="s">
        <v>1992</v>
      </c>
      <c r="E2931" s="18">
        <v>27091</v>
      </c>
      <c r="F2931" s="17" t="s">
        <v>55</v>
      </c>
      <c r="G2931" s="17" t="s">
        <v>1317</v>
      </c>
      <c r="H2931" s="17" t="s">
        <v>6790</v>
      </c>
      <c r="I2931" s="17" t="s">
        <v>6788</v>
      </c>
      <c r="J2931" s="20">
        <v>4770.09</v>
      </c>
      <c r="K2931" s="19"/>
      <c r="L2931" s="19"/>
      <c r="M2931" s="19"/>
      <c r="N2931" s="19"/>
      <c r="O2931" s="19"/>
      <c r="P2931" s="19"/>
      <c r="Q2931" s="19">
        <v>1</v>
      </c>
      <c r="R2931" s="19"/>
      <c r="S2931" s="19"/>
      <c r="T2931" s="17" t="s">
        <v>6853</v>
      </c>
    </row>
    <row r="2932" spans="1:20" ht="28.8" x14ac:dyDescent="0.3">
      <c r="A2932" s="1" t="s">
        <v>8556</v>
      </c>
      <c r="B2932" s="17" t="s">
        <v>446</v>
      </c>
      <c r="C2932" s="17" t="s">
        <v>473</v>
      </c>
      <c r="D2932" s="17" t="s">
        <v>474</v>
      </c>
      <c r="E2932" s="18">
        <v>54396</v>
      </c>
      <c r="F2932" s="17" t="s">
        <v>73</v>
      </c>
      <c r="G2932" s="17" t="s">
        <v>6847</v>
      </c>
      <c r="H2932" s="17" t="s">
        <v>7075</v>
      </c>
      <c r="I2932" s="17" t="s">
        <v>6797</v>
      </c>
      <c r="J2932" s="20">
        <v>689319.92</v>
      </c>
      <c r="K2932" s="19">
        <v>133137.89000000001</v>
      </c>
      <c r="L2932" s="19"/>
      <c r="M2932" s="19"/>
      <c r="N2932" s="19"/>
      <c r="O2932" s="19"/>
      <c r="P2932" s="19"/>
      <c r="Q2932" s="19">
        <v>466</v>
      </c>
      <c r="R2932" s="19"/>
      <c r="S2932" s="19"/>
      <c r="T2932" s="17" t="s">
        <v>6887</v>
      </c>
    </row>
    <row r="2933" spans="1:20" x14ac:dyDescent="0.3">
      <c r="A2933" s="1" t="s">
        <v>8558</v>
      </c>
      <c r="B2933" s="17" t="s">
        <v>3677</v>
      </c>
      <c r="C2933" s="17" t="s">
        <v>473</v>
      </c>
      <c r="D2933" s="17" t="s">
        <v>3722</v>
      </c>
      <c r="E2933" s="18">
        <v>1276625</v>
      </c>
      <c r="F2933" s="17" t="s">
        <v>625</v>
      </c>
      <c r="G2933" s="17" t="s">
        <v>7112</v>
      </c>
      <c r="H2933" s="17" t="s">
        <v>6792</v>
      </c>
      <c r="I2933" s="17" t="s">
        <v>6793</v>
      </c>
      <c r="J2933" s="20">
        <v>156981.38</v>
      </c>
      <c r="K2933" s="19">
        <v>11329</v>
      </c>
      <c r="L2933" s="19"/>
      <c r="M2933" s="19"/>
      <c r="N2933" s="19">
        <v>970</v>
      </c>
      <c r="O2933" s="19"/>
      <c r="P2933" s="19"/>
      <c r="Q2933" s="19"/>
      <c r="R2933" s="19"/>
      <c r="S2933" s="19"/>
      <c r="T2933" s="17"/>
    </row>
    <row r="2934" spans="1:20" ht="28.8" x14ac:dyDescent="0.3">
      <c r="A2934" s="1" t="s">
        <v>8558</v>
      </c>
      <c r="B2934" s="17" t="s">
        <v>3677</v>
      </c>
      <c r="C2934" s="17" t="s">
        <v>473</v>
      </c>
      <c r="D2934" s="17" t="s">
        <v>3722</v>
      </c>
      <c r="E2934" s="18">
        <v>1276625</v>
      </c>
      <c r="F2934" s="17" t="s">
        <v>176</v>
      </c>
      <c r="G2934" s="17" t="s">
        <v>7100</v>
      </c>
      <c r="H2934" s="17" t="s">
        <v>6790</v>
      </c>
      <c r="I2934" s="17" t="s">
        <v>6791</v>
      </c>
      <c r="J2934" s="20"/>
      <c r="K2934" s="19">
        <v>6204</v>
      </c>
      <c r="L2934" s="19"/>
      <c r="M2934" s="19"/>
      <c r="N2934" s="19"/>
      <c r="O2934" s="19"/>
      <c r="P2934" s="19"/>
      <c r="Q2934" s="19"/>
      <c r="R2934" s="19"/>
      <c r="S2934" s="19"/>
      <c r="T2934" s="17"/>
    </row>
    <row r="2935" spans="1:20" ht="28.8" x14ac:dyDescent="0.3">
      <c r="A2935" s="1" t="s">
        <v>8559</v>
      </c>
      <c r="B2935" s="17" t="s">
        <v>1406</v>
      </c>
      <c r="C2935" s="17" t="s">
        <v>1839</v>
      </c>
      <c r="D2935" s="17" t="s">
        <v>1840</v>
      </c>
      <c r="E2935" s="18">
        <v>27093</v>
      </c>
      <c r="F2935" s="17" t="s">
        <v>94</v>
      </c>
      <c r="G2935" s="17" t="s">
        <v>7544</v>
      </c>
      <c r="H2935" s="17"/>
      <c r="I2935" s="17" t="s">
        <v>6788</v>
      </c>
      <c r="J2935" s="20">
        <v>10667.42</v>
      </c>
      <c r="K2935" s="19"/>
      <c r="L2935" s="19"/>
      <c r="M2935" s="19">
        <v>1983</v>
      </c>
      <c r="N2935" s="19"/>
      <c r="O2935" s="19"/>
      <c r="P2935" s="19"/>
      <c r="Q2935" s="19"/>
      <c r="R2935" s="19"/>
      <c r="S2935" s="19"/>
      <c r="T2935" s="17"/>
    </row>
    <row r="2936" spans="1:20" ht="28.8" x14ac:dyDescent="0.3">
      <c r="A2936" s="1" t="s">
        <v>8559</v>
      </c>
      <c r="B2936" s="17" t="s">
        <v>1406</v>
      </c>
      <c r="C2936" s="17" t="s">
        <v>2369</v>
      </c>
      <c r="D2936" s="17" t="s">
        <v>2370</v>
      </c>
      <c r="E2936" s="18">
        <v>27095</v>
      </c>
      <c r="F2936" s="17" t="s">
        <v>1188</v>
      </c>
      <c r="G2936" s="17" t="s">
        <v>7732</v>
      </c>
      <c r="H2936" s="17" t="s">
        <v>1075</v>
      </c>
      <c r="I2936" s="17" t="s">
        <v>6789</v>
      </c>
      <c r="J2936" s="20">
        <v>11832.3</v>
      </c>
      <c r="K2936" s="19"/>
      <c r="L2936" s="19"/>
      <c r="M2936" s="19">
        <v>2160</v>
      </c>
      <c r="N2936" s="19"/>
      <c r="O2936" s="19"/>
      <c r="P2936" s="19">
        <v>8</v>
      </c>
      <c r="Q2936" s="19"/>
      <c r="R2936" s="19"/>
      <c r="S2936" s="19"/>
      <c r="T2936" s="17"/>
    </row>
    <row r="2937" spans="1:20" ht="43.2" x14ac:dyDescent="0.3">
      <c r="A2937" s="1" t="s">
        <v>8559</v>
      </c>
      <c r="B2937" s="17" t="s">
        <v>1406</v>
      </c>
      <c r="C2937" s="17" t="s">
        <v>2972</v>
      </c>
      <c r="D2937" s="17" t="s">
        <v>2973</v>
      </c>
      <c r="E2937" s="18">
        <v>994513</v>
      </c>
      <c r="F2937" s="17" t="s">
        <v>119</v>
      </c>
      <c r="G2937" s="17" t="s">
        <v>7908</v>
      </c>
      <c r="H2937" s="17" t="s">
        <v>1075</v>
      </c>
      <c r="I2937" s="17" t="s">
        <v>6789</v>
      </c>
      <c r="J2937" s="20">
        <v>12309.92</v>
      </c>
      <c r="K2937" s="19"/>
      <c r="L2937" s="19"/>
      <c r="M2937" s="19"/>
      <c r="N2937" s="19"/>
      <c r="O2937" s="19"/>
      <c r="P2937" s="19"/>
      <c r="Q2937" s="19">
        <v>10000</v>
      </c>
      <c r="R2937" s="19"/>
      <c r="S2937" s="19"/>
      <c r="T2937" s="17" t="s">
        <v>6960</v>
      </c>
    </row>
    <row r="2938" spans="1:20" ht="43.2" x14ac:dyDescent="0.3">
      <c r="A2938" s="1" t="s">
        <v>8559</v>
      </c>
      <c r="B2938" s="17" t="s">
        <v>1406</v>
      </c>
      <c r="C2938" s="17" t="s">
        <v>2976</v>
      </c>
      <c r="D2938" s="17" t="s">
        <v>2977</v>
      </c>
      <c r="E2938" s="18">
        <v>994514</v>
      </c>
      <c r="F2938" s="17" t="s">
        <v>119</v>
      </c>
      <c r="G2938" s="17" t="s">
        <v>7910</v>
      </c>
      <c r="H2938" s="17" t="s">
        <v>1075</v>
      </c>
      <c r="I2938" s="17" t="s">
        <v>6789</v>
      </c>
      <c r="J2938" s="20">
        <v>12309.92</v>
      </c>
      <c r="K2938" s="19"/>
      <c r="L2938" s="19"/>
      <c r="M2938" s="19"/>
      <c r="N2938" s="19"/>
      <c r="O2938" s="19"/>
      <c r="P2938" s="19"/>
      <c r="Q2938" s="19">
        <v>10000</v>
      </c>
      <c r="R2938" s="19"/>
      <c r="S2938" s="19"/>
      <c r="T2938" s="17" t="s">
        <v>6960</v>
      </c>
    </row>
    <row r="2939" spans="1:20" ht="28.8" x14ac:dyDescent="0.3">
      <c r="A2939" s="1" t="s">
        <v>8559</v>
      </c>
      <c r="B2939" s="17" t="s">
        <v>1406</v>
      </c>
      <c r="C2939" s="17" t="s">
        <v>2907</v>
      </c>
      <c r="D2939" s="17" t="s">
        <v>2908</v>
      </c>
      <c r="E2939" s="18">
        <v>1055412</v>
      </c>
      <c r="F2939" s="17" t="s">
        <v>62</v>
      </c>
      <c r="G2939" s="17" t="s">
        <v>7880</v>
      </c>
      <c r="H2939" s="17"/>
      <c r="I2939" s="17" t="s">
        <v>6791</v>
      </c>
      <c r="J2939" s="20">
        <v>16600.86</v>
      </c>
      <c r="K2939" s="19"/>
      <c r="L2939" s="19">
        <v>2144</v>
      </c>
      <c r="M2939" s="19"/>
      <c r="N2939" s="19"/>
      <c r="O2939" s="19"/>
      <c r="P2939" s="19"/>
      <c r="Q2939" s="19"/>
      <c r="R2939" s="19"/>
      <c r="S2939" s="19"/>
      <c r="T2939" s="17"/>
    </row>
    <row r="2940" spans="1:20" ht="28.8" x14ac:dyDescent="0.3">
      <c r="A2940" s="1" t="s">
        <v>8559</v>
      </c>
      <c r="B2940" s="17" t="s">
        <v>1406</v>
      </c>
      <c r="C2940" s="17" t="s">
        <v>2699</v>
      </c>
      <c r="D2940" s="17" t="s">
        <v>2700</v>
      </c>
      <c r="E2940" s="18">
        <v>27101</v>
      </c>
      <c r="F2940" s="17" t="s">
        <v>113</v>
      </c>
      <c r="G2940" s="17" t="s">
        <v>7832</v>
      </c>
      <c r="H2940" s="17" t="s">
        <v>1075</v>
      </c>
      <c r="I2940" s="17" t="s">
        <v>6787</v>
      </c>
      <c r="J2940" s="20">
        <v>24088.05</v>
      </c>
      <c r="K2940" s="19"/>
      <c r="L2940" s="19"/>
      <c r="M2940" s="19">
        <v>3057.5</v>
      </c>
      <c r="N2940" s="19"/>
      <c r="O2940" s="19"/>
      <c r="P2940" s="19"/>
      <c r="Q2940" s="19"/>
      <c r="R2940" s="19"/>
      <c r="S2940" s="19"/>
      <c r="T2940" s="17"/>
    </row>
    <row r="2941" spans="1:20" ht="28.8" x14ac:dyDescent="0.3">
      <c r="A2941" s="1" t="s">
        <v>8559</v>
      </c>
      <c r="B2941" s="17" t="s">
        <v>1406</v>
      </c>
      <c r="C2941" s="17" t="s">
        <v>2699</v>
      </c>
      <c r="D2941" s="17" t="s">
        <v>2700</v>
      </c>
      <c r="E2941" s="18">
        <v>27101</v>
      </c>
      <c r="F2941" s="17" t="s">
        <v>259</v>
      </c>
      <c r="G2941" s="17" t="s">
        <v>7651</v>
      </c>
      <c r="H2941" s="17" t="s">
        <v>6790</v>
      </c>
      <c r="I2941" s="17" t="s">
        <v>6793</v>
      </c>
      <c r="J2941" s="20">
        <v>51458.96</v>
      </c>
      <c r="K2941" s="19"/>
      <c r="L2941" s="19">
        <v>6921</v>
      </c>
      <c r="M2941" s="19"/>
      <c r="N2941" s="19"/>
      <c r="O2941" s="19"/>
      <c r="P2941" s="19"/>
      <c r="Q2941" s="19"/>
      <c r="R2941" s="19"/>
      <c r="S2941" s="19"/>
      <c r="T2941" s="17"/>
    </row>
    <row r="2942" spans="1:20" ht="28.8" x14ac:dyDescent="0.3">
      <c r="A2942" s="1" t="s">
        <v>8559</v>
      </c>
      <c r="B2942" s="17" t="s">
        <v>1406</v>
      </c>
      <c r="C2942" s="17" t="s">
        <v>1813</v>
      </c>
      <c r="D2942" s="17" t="s">
        <v>1814</v>
      </c>
      <c r="E2942" s="18">
        <v>27103</v>
      </c>
      <c r="F2942" s="17" t="s">
        <v>491</v>
      </c>
      <c r="G2942" s="17"/>
      <c r="H2942" s="17"/>
      <c r="I2942" s="17" t="s">
        <v>6791</v>
      </c>
      <c r="J2942" s="20">
        <v>22911.96</v>
      </c>
      <c r="K2942" s="19"/>
      <c r="L2942" s="19"/>
      <c r="M2942" s="19">
        <v>4020</v>
      </c>
      <c r="N2942" s="19"/>
      <c r="O2942" s="19"/>
      <c r="P2942" s="19"/>
      <c r="Q2942" s="19"/>
      <c r="R2942" s="19"/>
      <c r="S2942" s="19"/>
      <c r="T2942" s="17"/>
    </row>
    <row r="2943" spans="1:20" ht="28.8" x14ac:dyDescent="0.3">
      <c r="A2943" s="1" t="s">
        <v>8559</v>
      </c>
      <c r="B2943" s="17" t="s">
        <v>1406</v>
      </c>
      <c r="C2943" s="17" t="s">
        <v>2932</v>
      </c>
      <c r="D2943" s="17" t="s">
        <v>2930</v>
      </c>
      <c r="E2943" s="18">
        <v>29646</v>
      </c>
      <c r="F2943" s="17" t="s">
        <v>2928</v>
      </c>
      <c r="G2943" s="17" t="s">
        <v>7886</v>
      </c>
      <c r="H2943" s="17"/>
      <c r="I2943" s="17" t="s">
        <v>6797</v>
      </c>
      <c r="J2943" s="20">
        <v>114532.78</v>
      </c>
      <c r="K2943" s="19"/>
      <c r="L2943" s="19"/>
      <c r="M2943" s="19">
        <v>22312</v>
      </c>
      <c r="N2943" s="19"/>
      <c r="O2943" s="19"/>
      <c r="P2943" s="19"/>
      <c r="Q2943" s="19"/>
      <c r="R2943" s="19"/>
      <c r="S2943" s="19">
        <v>45</v>
      </c>
      <c r="T2943" s="17" t="s">
        <v>6887</v>
      </c>
    </row>
    <row r="2944" spans="1:20" ht="43.2" x14ac:dyDescent="0.3">
      <c r="A2944" s="1" t="s">
        <v>8559</v>
      </c>
      <c r="B2944" s="17" t="s">
        <v>1406</v>
      </c>
      <c r="C2944" s="17" t="s">
        <v>1696</v>
      </c>
      <c r="D2944" s="17" t="s">
        <v>1697</v>
      </c>
      <c r="E2944" s="18">
        <v>29855</v>
      </c>
      <c r="F2944" s="17" t="s">
        <v>55</v>
      </c>
      <c r="G2944" s="17" t="s">
        <v>7501</v>
      </c>
      <c r="H2944" s="17" t="s">
        <v>6798</v>
      </c>
      <c r="I2944" s="17" t="s">
        <v>6788</v>
      </c>
      <c r="J2944" s="20">
        <v>3257.2</v>
      </c>
      <c r="K2944" s="19"/>
      <c r="L2944" s="19"/>
      <c r="M2944" s="19"/>
      <c r="N2944" s="19"/>
      <c r="O2944" s="19"/>
      <c r="P2944" s="19"/>
      <c r="Q2944" s="19">
        <v>1</v>
      </c>
      <c r="R2944" s="19"/>
      <c r="S2944" s="19"/>
      <c r="T2944" s="17" t="s">
        <v>6853</v>
      </c>
    </row>
    <row r="2945" spans="1:20" x14ac:dyDescent="0.3">
      <c r="A2945" s="1" t="s">
        <v>8558</v>
      </c>
      <c r="B2945" s="17" t="s">
        <v>3677</v>
      </c>
      <c r="C2945" s="17" t="s">
        <v>3825</v>
      </c>
      <c r="D2945" s="17" t="s">
        <v>3826</v>
      </c>
      <c r="E2945" s="18">
        <v>1343479</v>
      </c>
      <c r="F2945" s="17" t="s">
        <v>170</v>
      </c>
      <c r="G2945" s="17" t="s">
        <v>7196</v>
      </c>
      <c r="H2945" s="17" t="s">
        <v>6798</v>
      </c>
      <c r="I2945" s="17" t="s">
        <v>6795</v>
      </c>
      <c r="J2945" s="20"/>
      <c r="K2945" s="19"/>
      <c r="L2945" s="19"/>
      <c r="M2945" s="19"/>
      <c r="N2945" s="19"/>
      <c r="O2945" s="19"/>
      <c r="P2945" s="19"/>
      <c r="Q2945" s="19">
        <v>1</v>
      </c>
      <c r="R2945" s="19"/>
      <c r="S2945" s="19"/>
      <c r="T2945" s="17" t="s">
        <v>6853</v>
      </c>
    </row>
    <row r="2946" spans="1:20" x14ac:dyDescent="0.3">
      <c r="A2946" s="1" t="s">
        <v>8556</v>
      </c>
      <c r="B2946" s="17" t="s">
        <v>446</v>
      </c>
      <c r="C2946" s="17" t="s">
        <v>482</v>
      </c>
      <c r="D2946" s="17" t="s">
        <v>483</v>
      </c>
      <c r="E2946" s="18">
        <v>54397</v>
      </c>
      <c r="F2946" s="17" t="s">
        <v>1025</v>
      </c>
      <c r="G2946" s="17" t="s">
        <v>4525</v>
      </c>
      <c r="H2946" s="17"/>
      <c r="I2946" s="17" t="s">
        <v>6788</v>
      </c>
      <c r="J2946" s="20">
        <v>25962.5</v>
      </c>
      <c r="K2946" s="19">
        <v>4785</v>
      </c>
      <c r="L2946" s="19"/>
      <c r="M2946" s="19"/>
      <c r="N2946" s="19"/>
      <c r="O2946" s="19"/>
      <c r="P2946" s="19"/>
      <c r="Q2946" s="19"/>
      <c r="R2946" s="19"/>
      <c r="S2946" s="19"/>
      <c r="T2946" s="17"/>
    </row>
    <row r="2947" spans="1:20" x14ac:dyDescent="0.3">
      <c r="A2947" s="1" t="s">
        <v>8559</v>
      </c>
      <c r="B2947" s="17" t="s">
        <v>6469</v>
      </c>
      <c r="C2947" s="17" t="s">
        <v>6760</v>
      </c>
      <c r="D2947" s="17" t="s">
        <v>6761</v>
      </c>
      <c r="E2947" s="18">
        <v>53132</v>
      </c>
      <c r="F2947" s="17" t="s">
        <v>442</v>
      </c>
      <c r="G2947" s="17" t="s">
        <v>6863</v>
      </c>
      <c r="H2947" s="17" t="s">
        <v>6798</v>
      </c>
      <c r="I2947" s="17" t="s">
        <v>6791</v>
      </c>
      <c r="J2947" s="20">
        <v>38464.89</v>
      </c>
      <c r="K2947" s="19">
        <v>6196</v>
      </c>
      <c r="L2947" s="19"/>
      <c r="M2947" s="19"/>
      <c r="N2947" s="19"/>
      <c r="O2947" s="19"/>
      <c r="P2947" s="19"/>
      <c r="Q2947" s="19"/>
      <c r="R2947" s="19"/>
      <c r="S2947" s="19"/>
      <c r="T2947" s="17"/>
    </row>
    <row r="2948" spans="1:20" ht="28.8" x14ac:dyDescent="0.3">
      <c r="A2948" s="1" t="s">
        <v>8559</v>
      </c>
      <c r="B2948" s="17" t="s">
        <v>6469</v>
      </c>
      <c r="C2948" s="17" t="s">
        <v>6760</v>
      </c>
      <c r="D2948" s="17" t="s">
        <v>6761</v>
      </c>
      <c r="E2948" s="18">
        <v>53132</v>
      </c>
      <c r="F2948" s="17" t="s">
        <v>3075</v>
      </c>
      <c r="G2948" s="17" t="s">
        <v>7936</v>
      </c>
      <c r="H2948" s="17" t="s">
        <v>6798</v>
      </c>
      <c r="I2948" s="17"/>
      <c r="J2948" s="20">
        <v>37635.72</v>
      </c>
      <c r="K2948" s="19">
        <v>7166</v>
      </c>
      <c r="L2948" s="19"/>
      <c r="M2948" s="19"/>
      <c r="N2948" s="19"/>
      <c r="O2948" s="19"/>
      <c r="P2948" s="19"/>
      <c r="Q2948" s="19"/>
      <c r="R2948" s="19"/>
      <c r="S2948" s="19"/>
      <c r="T2948" s="17"/>
    </row>
    <row r="2949" spans="1:20" ht="28.8" x14ac:dyDescent="0.3">
      <c r="A2949" s="1" t="s">
        <v>8558</v>
      </c>
      <c r="B2949" s="17" t="s">
        <v>1107</v>
      </c>
      <c r="C2949" s="17" t="s">
        <v>1161</v>
      </c>
      <c r="D2949" s="17" t="s">
        <v>1162</v>
      </c>
      <c r="E2949" s="18">
        <v>1174178</v>
      </c>
      <c r="F2949" s="17" t="s">
        <v>197</v>
      </c>
      <c r="G2949" s="17" t="s">
        <v>406</v>
      </c>
      <c r="H2949" s="17" t="s">
        <v>6790</v>
      </c>
      <c r="I2949" s="17" t="s">
        <v>6791</v>
      </c>
      <c r="J2949" s="20">
        <v>1717.21</v>
      </c>
      <c r="K2949" s="19">
        <v>1536</v>
      </c>
      <c r="L2949" s="19"/>
      <c r="M2949" s="19"/>
      <c r="N2949" s="19"/>
      <c r="O2949" s="19"/>
      <c r="P2949" s="19"/>
      <c r="Q2949" s="19"/>
      <c r="R2949" s="19"/>
      <c r="S2949" s="19"/>
      <c r="T2949" s="17"/>
    </row>
    <row r="2950" spans="1:20" ht="28.8" x14ac:dyDescent="0.3">
      <c r="A2950" s="1" t="s">
        <v>8556</v>
      </c>
      <c r="B2950" s="17" t="s">
        <v>446</v>
      </c>
      <c r="C2950" s="17" t="s">
        <v>458</v>
      </c>
      <c r="D2950" s="17" t="s">
        <v>459</v>
      </c>
      <c r="E2950" s="18">
        <v>54401</v>
      </c>
      <c r="F2950" s="17" t="s">
        <v>55</v>
      </c>
      <c r="G2950" s="17" t="s">
        <v>1010</v>
      </c>
      <c r="H2950" s="17"/>
      <c r="I2950" s="17" t="s">
        <v>6788</v>
      </c>
      <c r="J2950" s="20">
        <v>3285.28</v>
      </c>
      <c r="K2950" s="19"/>
      <c r="L2950" s="19"/>
      <c r="M2950" s="19"/>
      <c r="N2950" s="19"/>
      <c r="O2950" s="19"/>
      <c r="P2950" s="19"/>
      <c r="Q2950" s="19"/>
      <c r="R2950" s="19">
        <v>1</v>
      </c>
      <c r="S2950" s="19"/>
      <c r="T2950" s="17" t="s">
        <v>6853</v>
      </c>
    </row>
    <row r="2951" spans="1:20" ht="28.8" x14ac:dyDescent="0.3">
      <c r="A2951" s="1" t="s">
        <v>8556</v>
      </c>
      <c r="B2951" s="17" t="s">
        <v>446</v>
      </c>
      <c r="C2951" s="17" t="s">
        <v>557</v>
      </c>
      <c r="D2951" s="17" t="s">
        <v>558</v>
      </c>
      <c r="E2951" s="18">
        <v>54402</v>
      </c>
      <c r="F2951" s="17" t="s">
        <v>55</v>
      </c>
      <c r="G2951" s="17" t="s">
        <v>1317</v>
      </c>
      <c r="H2951" s="17"/>
      <c r="I2951" s="17" t="s">
        <v>6788</v>
      </c>
      <c r="J2951" s="20">
        <v>3285.28</v>
      </c>
      <c r="K2951" s="19"/>
      <c r="L2951" s="19"/>
      <c r="M2951" s="19"/>
      <c r="N2951" s="19"/>
      <c r="O2951" s="19"/>
      <c r="P2951" s="19"/>
      <c r="Q2951" s="19">
        <v>1</v>
      </c>
      <c r="R2951" s="19"/>
      <c r="S2951" s="19"/>
      <c r="T2951" s="17" t="s">
        <v>6853</v>
      </c>
    </row>
    <row r="2952" spans="1:20" ht="43.2" x14ac:dyDescent="0.3">
      <c r="A2952" s="21" t="s">
        <v>8555</v>
      </c>
      <c r="B2952" s="17" t="s">
        <v>4231</v>
      </c>
      <c r="C2952" s="17" t="s">
        <v>557</v>
      </c>
      <c r="D2952" s="17" t="s">
        <v>4421</v>
      </c>
      <c r="E2952" s="18">
        <v>32211</v>
      </c>
      <c r="F2952" s="17" t="s">
        <v>79</v>
      </c>
      <c r="G2952" s="17" t="s">
        <v>7096</v>
      </c>
      <c r="H2952" s="17" t="s">
        <v>6792</v>
      </c>
      <c r="I2952" s="17" t="s">
        <v>6795</v>
      </c>
      <c r="J2952" s="20">
        <v>34006.629999999997</v>
      </c>
      <c r="K2952" s="19">
        <v>11113</v>
      </c>
      <c r="L2952" s="19"/>
      <c r="M2952" s="19"/>
      <c r="N2952" s="19"/>
      <c r="O2952" s="19"/>
      <c r="P2952" s="19"/>
      <c r="Q2952" s="19"/>
      <c r="R2952" s="19"/>
      <c r="S2952" s="19"/>
      <c r="T2952" s="17"/>
    </row>
    <row r="2953" spans="1:20" ht="28.8" x14ac:dyDescent="0.3">
      <c r="A2953" s="1" t="s">
        <v>8559</v>
      </c>
      <c r="B2953" s="17" t="s">
        <v>1406</v>
      </c>
      <c r="C2953" s="17" t="s">
        <v>2794</v>
      </c>
      <c r="D2953" s="17" t="s">
        <v>2795</v>
      </c>
      <c r="E2953" s="18">
        <v>31036</v>
      </c>
      <c r="F2953" s="17" t="s">
        <v>259</v>
      </c>
      <c r="G2953" s="17" t="s">
        <v>7859</v>
      </c>
      <c r="H2953" s="17"/>
      <c r="I2953" s="17"/>
      <c r="J2953" s="20">
        <v>29889.47</v>
      </c>
      <c r="K2953" s="19"/>
      <c r="L2953" s="19"/>
      <c r="M2953" s="19">
        <v>4020</v>
      </c>
      <c r="N2953" s="19"/>
      <c r="O2953" s="19"/>
      <c r="P2953" s="19"/>
      <c r="Q2953" s="19"/>
      <c r="R2953" s="19"/>
      <c r="S2953" s="19"/>
      <c r="T2953" s="17"/>
    </row>
    <row r="2954" spans="1:20" ht="28.8" x14ac:dyDescent="0.3">
      <c r="A2954" s="21" t="s">
        <v>8555</v>
      </c>
      <c r="B2954" s="17" t="s">
        <v>3167</v>
      </c>
      <c r="C2954" s="17" t="s">
        <v>3285</v>
      </c>
      <c r="D2954" s="17" t="s">
        <v>3286</v>
      </c>
      <c r="E2954" s="18">
        <v>1063565</v>
      </c>
      <c r="F2954" s="17" t="s">
        <v>52</v>
      </c>
      <c r="G2954" s="17" t="s">
        <v>5421</v>
      </c>
      <c r="H2954" s="17"/>
      <c r="I2954" s="17" t="s">
        <v>6791</v>
      </c>
      <c r="J2954" s="20">
        <v>970.71</v>
      </c>
      <c r="K2954" s="19"/>
      <c r="L2954" s="19"/>
      <c r="M2954" s="19"/>
      <c r="N2954" s="19"/>
      <c r="O2954" s="19"/>
      <c r="P2954" s="19"/>
      <c r="Q2954" s="19">
        <v>1</v>
      </c>
      <c r="R2954" s="19"/>
      <c r="S2954" s="19"/>
      <c r="T2954" s="17" t="s">
        <v>6853</v>
      </c>
    </row>
    <row r="2955" spans="1:20" ht="28.8" x14ac:dyDescent="0.3">
      <c r="A2955" s="21" t="s">
        <v>8555</v>
      </c>
      <c r="B2955" s="17" t="s">
        <v>4231</v>
      </c>
      <c r="C2955" s="17" t="s">
        <v>3285</v>
      </c>
      <c r="D2955" s="17" t="s">
        <v>5258</v>
      </c>
      <c r="E2955" s="18">
        <v>924931</v>
      </c>
      <c r="F2955" s="17" t="s">
        <v>79</v>
      </c>
      <c r="G2955" s="17" t="s">
        <v>8214</v>
      </c>
      <c r="H2955" s="17" t="s">
        <v>6790</v>
      </c>
      <c r="I2955" s="17" t="s">
        <v>6795</v>
      </c>
      <c r="J2955" s="20">
        <v>1312.77</v>
      </c>
      <c r="K2955" s="19">
        <v>429</v>
      </c>
      <c r="L2955" s="19"/>
      <c r="M2955" s="19"/>
      <c r="N2955" s="19"/>
      <c r="O2955" s="19"/>
      <c r="P2955" s="19"/>
      <c r="Q2955" s="19"/>
      <c r="R2955" s="19"/>
      <c r="S2955" s="19"/>
      <c r="T2955" s="17"/>
    </row>
    <row r="2956" spans="1:20" ht="43.2" x14ac:dyDescent="0.3">
      <c r="A2956" s="1" t="s">
        <v>8559</v>
      </c>
      <c r="B2956" s="17" t="s">
        <v>3950</v>
      </c>
      <c r="C2956" s="17" t="s">
        <v>4031</v>
      </c>
      <c r="D2956" s="17" t="s">
        <v>4032</v>
      </c>
      <c r="E2956" s="18">
        <v>33719</v>
      </c>
      <c r="F2956" s="17" t="s">
        <v>35</v>
      </c>
      <c r="G2956" s="17" t="s">
        <v>8082</v>
      </c>
      <c r="H2956" s="17" t="s">
        <v>6790</v>
      </c>
      <c r="I2956" s="17"/>
      <c r="J2956" s="20">
        <v>71290.399999999994</v>
      </c>
      <c r="K2956" s="19"/>
      <c r="L2956" s="19"/>
      <c r="M2956" s="19">
        <v>15419</v>
      </c>
      <c r="N2956" s="19"/>
      <c r="O2956" s="19"/>
      <c r="P2956" s="19"/>
      <c r="Q2956" s="19"/>
      <c r="R2956" s="19"/>
      <c r="S2956" s="19"/>
      <c r="T2956" s="17"/>
    </row>
    <row r="2957" spans="1:20" ht="28.8" x14ac:dyDescent="0.3">
      <c r="A2957" s="1" t="s">
        <v>8559</v>
      </c>
      <c r="B2957" s="17" t="s">
        <v>3950</v>
      </c>
      <c r="C2957" s="17" t="s">
        <v>4031</v>
      </c>
      <c r="D2957" s="17" t="s">
        <v>4032</v>
      </c>
      <c r="E2957" s="18">
        <v>33719</v>
      </c>
      <c r="F2957" s="17" t="s">
        <v>520</v>
      </c>
      <c r="G2957" s="17" t="s">
        <v>8083</v>
      </c>
      <c r="H2957" s="17" t="s">
        <v>6790</v>
      </c>
      <c r="I2957" s="17" t="s">
        <v>6791</v>
      </c>
      <c r="J2957" s="20">
        <v>22994.32</v>
      </c>
      <c r="K2957" s="19"/>
      <c r="L2957" s="19"/>
      <c r="M2957" s="19">
        <v>4881</v>
      </c>
      <c r="N2957" s="19"/>
      <c r="O2957" s="19"/>
      <c r="P2957" s="19"/>
      <c r="Q2957" s="19"/>
      <c r="R2957" s="19"/>
      <c r="S2957" s="19"/>
      <c r="T2957" s="17"/>
    </row>
    <row r="2958" spans="1:20" ht="43.2" x14ac:dyDescent="0.3">
      <c r="A2958" s="1" t="s">
        <v>8559</v>
      </c>
      <c r="B2958" s="17" t="s">
        <v>3950</v>
      </c>
      <c r="C2958" s="17" t="s">
        <v>4031</v>
      </c>
      <c r="D2958" s="17" t="s">
        <v>4032</v>
      </c>
      <c r="E2958" s="18">
        <v>33719</v>
      </c>
      <c r="F2958" s="17" t="s">
        <v>4246</v>
      </c>
      <c r="G2958" s="17" t="s">
        <v>8084</v>
      </c>
      <c r="H2958" s="17" t="s">
        <v>6790</v>
      </c>
      <c r="I2958" s="17"/>
      <c r="J2958" s="20">
        <v>5941.25</v>
      </c>
      <c r="K2958" s="19"/>
      <c r="L2958" s="19"/>
      <c r="M2958" s="19">
        <v>1285</v>
      </c>
      <c r="N2958" s="19"/>
      <c r="O2958" s="19"/>
      <c r="P2958" s="19"/>
      <c r="Q2958" s="19"/>
      <c r="R2958" s="19"/>
      <c r="S2958" s="19"/>
      <c r="T2958" s="17"/>
    </row>
    <row r="2959" spans="1:20" ht="28.8" x14ac:dyDescent="0.3">
      <c r="A2959" s="1" t="s">
        <v>8558</v>
      </c>
      <c r="B2959" s="17" t="s">
        <v>3677</v>
      </c>
      <c r="C2959" s="17" t="s">
        <v>3922</v>
      </c>
      <c r="D2959" s="17" t="s">
        <v>3923</v>
      </c>
      <c r="E2959" s="18">
        <v>1333947</v>
      </c>
      <c r="F2959" s="17" t="s">
        <v>79</v>
      </c>
      <c r="G2959" s="17" t="s">
        <v>7112</v>
      </c>
      <c r="H2959" s="17" t="s">
        <v>6792</v>
      </c>
      <c r="I2959" s="17" t="s">
        <v>6795</v>
      </c>
      <c r="J2959" s="20">
        <v>110712.53</v>
      </c>
      <c r="K2959" s="19">
        <v>17634</v>
      </c>
      <c r="L2959" s="19"/>
      <c r="M2959" s="19"/>
      <c r="N2959" s="19"/>
      <c r="O2959" s="19"/>
      <c r="P2959" s="19"/>
      <c r="Q2959" s="19"/>
      <c r="R2959" s="19"/>
      <c r="S2959" s="19"/>
      <c r="T2959" s="17"/>
    </row>
    <row r="2960" spans="1:20" x14ac:dyDescent="0.3">
      <c r="A2960" s="21" t="s">
        <v>8555</v>
      </c>
      <c r="B2960" s="17" t="s">
        <v>6450</v>
      </c>
      <c r="C2960" s="17" t="s">
        <v>3922</v>
      </c>
      <c r="D2960" s="17" t="s">
        <v>3223</v>
      </c>
      <c r="E2960" s="18">
        <v>1034894</v>
      </c>
      <c r="F2960" s="17" t="s">
        <v>313</v>
      </c>
      <c r="G2960" s="17" t="s">
        <v>3223</v>
      </c>
      <c r="H2960" s="17"/>
      <c r="I2960" s="17" t="s">
        <v>6788</v>
      </c>
      <c r="J2960" s="20">
        <v>2358.67</v>
      </c>
      <c r="K2960" s="19"/>
      <c r="L2960" s="19"/>
      <c r="M2960" s="19"/>
      <c r="N2960" s="19">
        <v>1</v>
      </c>
      <c r="O2960" s="19"/>
      <c r="P2960" s="19"/>
      <c r="Q2960" s="19">
        <v>0.56999999999999995</v>
      </c>
      <c r="R2960" s="19"/>
      <c r="S2960" s="19"/>
      <c r="T2960" s="17" t="s">
        <v>8554</v>
      </c>
    </row>
    <row r="2961" spans="1:20" ht="28.8" x14ac:dyDescent="0.3">
      <c r="A2961" s="1" t="s">
        <v>8558</v>
      </c>
      <c r="B2961" s="17" t="s">
        <v>3677</v>
      </c>
      <c r="C2961" s="17" t="s">
        <v>3799</v>
      </c>
      <c r="D2961" s="17" t="s">
        <v>3798</v>
      </c>
      <c r="E2961" s="18">
        <v>1334253</v>
      </c>
      <c r="F2961" s="17" t="s">
        <v>637</v>
      </c>
      <c r="G2961" s="17" t="s">
        <v>7112</v>
      </c>
      <c r="H2961" s="17" t="s">
        <v>6792</v>
      </c>
      <c r="I2961" s="17" t="s">
        <v>6789</v>
      </c>
      <c r="J2961" s="20">
        <v>1679.98</v>
      </c>
      <c r="K2961" s="19">
        <v>1862.62</v>
      </c>
      <c r="L2961" s="19"/>
      <c r="M2961" s="19"/>
      <c r="N2961" s="19">
        <v>1</v>
      </c>
      <c r="O2961" s="19"/>
      <c r="P2961" s="19"/>
      <c r="Q2961" s="19"/>
      <c r="R2961" s="19"/>
      <c r="S2961" s="19"/>
      <c r="T2961" s="17"/>
    </row>
    <row r="2962" spans="1:20" ht="28.8" x14ac:dyDescent="0.3">
      <c r="A2962" s="1" t="s">
        <v>8558</v>
      </c>
      <c r="B2962" s="17" t="s">
        <v>3677</v>
      </c>
      <c r="C2962" s="17" t="s">
        <v>3797</v>
      </c>
      <c r="D2962" s="17" t="s">
        <v>3798</v>
      </c>
      <c r="E2962" s="18">
        <v>1334257</v>
      </c>
      <c r="F2962" s="17" t="s">
        <v>637</v>
      </c>
      <c r="G2962" s="17" t="s">
        <v>7112</v>
      </c>
      <c r="H2962" s="17" t="s">
        <v>6792</v>
      </c>
      <c r="I2962" s="17" t="s">
        <v>6789</v>
      </c>
      <c r="J2962" s="20">
        <v>1563.01</v>
      </c>
      <c r="K2962" s="19">
        <v>1762.12</v>
      </c>
      <c r="L2962" s="19"/>
      <c r="M2962" s="19"/>
      <c r="N2962" s="19">
        <v>1</v>
      </c>
      <c r="O2962" s="19"/>
      <c r="P2962" s="19"/>
      <c r="Q2962" s="19"/>
      <c r="R2962" s="19"/>
      <c r="S2962" s="19"/>
      <c r="T2962" s="17"/>
    </row>
    <row r="2963" spans="1:20" x14ac:dyDescent="0.3">
      <c r="A2963" s="1" t="s">
        <v>8558</v>
      </c>
      <c r="B2963" s="17" t="s">
        <v>3677</v>
      </c>
      <c r="C2963" s="17" t="s">
        <v>3878</v>
      </c>
      <c r="D2963" s="17" t="s">
        <v>3879</v>
      </c>
      <c r="E2963" s="18">
        <v>1334191</v>
      </c>
      <c r="F2963" s="17" t="s">
        <v>197</v>
      </c>
      <c r="G2963" s="17" t="s">
        <v>7112</v>
      </c>
      <c r="H2963" s="17" t="s">
        <v>6792</v>
      </c>
      <c r="I2963" s="17" t="s">
        <v>6791</v>
      </c>
      <c r="J2963" s="20">
        <v>131.76</v>
      </c>
      <c r="K2963" s="19">
        <v>140</v>
      </c>
      <c r="L2963" s="19"/>
      <c r="M2963" s="19"/>
      <c r="N2963" s="19"/>
      <c r="O2963" s="19"/>
      <c r="P2963" s="19"/>
      <c r="Q2963" s="19"/>
      <c r="R2963" s="19"/>
      <c r="S2963" s="19"/>
      <c r="T2963" s="17"/>
    </row>
    <row r="2964" spans="1:20" x14ac:dyDescent="0.3">
      <c r="A2964" s="1" t="s">
        <v>8558</v>
      </c>
      <c r="B2964" s="17" t="s">
        <v>3677</v>
      </c>
      <c r="C2964" s="17" t="s">
        <v>3883</v>
      </c>
      <c r="D2964" s="17" t="s">
        <v>3879</v>
      </c>
      <c r="E2964" s="18">
        <v>1334192</v>
      </c>
      <c r="F2964" s="17" t="s">
        <v>197</v>
      </c>
      <c r="G2964" s="17" t="s">
        <v>7112</v>
      </c>
      <c r="H2964" s="17" t="s">
        <v>6792</v>
      </c>
      <c r="I2964" s="17" t="s">
        <v>6791</v>
      </c>
      <c r="J2964" s="20">
        <v>131.76</v>
      </c>
      <c r="K2964" s="19">
        <v>140</v>
      </c>
      <c r="L2964" s="19"/>
      <c r="M2964" s="19"/>
      <c r="N2964" s="19"/>
      <c r="O2964" s="19"/>
      <c r="P2964" s="19"/>
      <c r="Q2964" s="19"/>
      <c r="R2964" s="19"/>
      <c r="S2964" s="19"/>
      <c r="T2964" s="17"/>
    </row>
    <row r="2965" spans="1:20" x14ac:dyDescent="0.3">
      <c r="A2965" s="1" t="s">
        <v>8558</v>
      </c>
      <c r="B2965" s="17" t="s">
        <v>3677</v>
      </c>
      <c r="C2965" s="17" t="s">
        <v>3892</v>
      </c>
      <c r="D2965" s="17" t="s">
        <v>3879</v>
      </c>
      <c r="E2965" s="18">
        <v>1334193</v>
      </c>
      <c r="F2965" s="17" t="s">
        <v>197</v>
      </c>
      <c r="G2965" s="17" t="s">
        <v>7112</v>
      </c>
      <c r="H2965" s="17" t="s">
        <v>6792</v>
      </c>
      <c r="I2965" s="17" t="s">
        <v>6791</v>
      </c>
      <c r="J2965" s="20">
        <v>178.82</v>
      </c>
      <c r="K2965" s="19">
        <v>190</v>
      </c>
      <c r="L2965" s="19"/>
      <c r="M2965" s="19"/>
      <c r="N2965" s="19"/>
      <c r="O2965" s="19"/>
      <c r="P2965" s="19"/>
      <c r="Q2965" s="19"/>
      <c r="R2965" s="19"/>
      <c r="S2965" s="19"/>
      <c r="T2965" s="17"/>
    </row>
    <row r="2966" spans="1:20" x14ac:dyDescent="0.3">
      <c r="A2966" s="1" t="s">
        <v>8558</v>
      </c>
      <c r="B2966" s="17" t="s">
        <v>3677</v>
      </c>
      <c r="C2966" s="17" t="s">
        <v>3890</v>
      </c>
      <c r="D2966" s="17" t="s">
        <v>3879</v>
      </c>
      <c r="E2966" s="18">
        <v>1334235</v>
      </c>
      <c r="F2966" s="17" t="s">
        <v>197</v>
      </c>
      <c r="G2966" s="17" t="s">
        <v>7112</v>
      </c>
      <c r="H2966" s="17" t="s">
        <v>6792</v>
      </c>
      <c r="I2966" s="17" t="s">
        <v>6791</v>
      </c>
      <c r="J2966" s="20">
        <v>178.82</v>
      </c>
      <c r="K2966" s="19">
        <v>190</v>
      </c>
      <c r="L2966" s="19"/>
      <c r="M2966" s="19"/>
      <c r="N2966" s="19"/>
      <c r="O2966" s="19"/>
      <c r="P2966" s="19"/>
      <c r="Q2966" s="19"/>
      <c r="R2966" s="19"/>
      <c r="S2966" s="19"/>
      <c r="T2966" s="17"/>
    </row>
    <row r="2967" spans="1:20" ht="28.8" x14ac:dyDescent="0.3">
      <c r="A2967" s="1" t="s">
        <v>8558</v>
      </c>
      <c r="B2967" s="17" t="s">
        <v>3677</v>
      </c>
      <c r="C2967" s="17" t="s">
        <v>3710</v>
      </c>
      <c r="D2967" s="17" t="s">
        <v>3709</v>
      </c>
      <c r="E2967" s="18">
        <v>1334239</v>
      </c>
      <c r="F2967" s="17" t="s">
        <v>79</v>
      </c>
      <c r="G2967" s="17" t="s">
        <v>7112</v>
      </c>
      <c r="H2967" s="17" t="s">
        <v>6792</v>
      </c>
      <c r="I2967" s="17" t="s">
        <v>6795</v>
      </c>
      <c r="J2967" s="20">
        <v>180.07</v>
      </c>
      <c r="K2967" s="19">
        <v>89</v>
      </c>
      <c r="L2967" s="19"/>
      <c r="M2967" s="19"/>
      <c r="N2967" s="19"/>
      <c r="O2967" s="19"/>
      <c r="P2967" s="19"/>
      <c r="Q2967" s="19"/>
      <c r="R2967" s="19"/>
      <c r="S2967" s="19"/>
      <c r="T2967" s="17"/>
    </row>
    <row r="2968" spans="1:20" ht="28.8" x14ac:dyDescent="0.3">
      <c r="A2968" s="1" t="s">
        <v>8558</v>
      </c>
      <c r="B2968" s="17" t="s">
        <v>3677</v>
      </c>
      <c r="C2968" s="17" t="s">
        <v>3711</v>
      </c>
      <c r="D2968" s="17" t="s">
        <v>3709</v>
      </c>
      <c r="E2968" s="18">
        <v>1334243</v>
      </c>
      <c r="F2968" s="17" t="s">
        <v>79</v>
      </c>
      <c r="G2968" s="17" t="s">
        <v>7112</v>
      </c>
      <c r="H2968" s="17" t="s">
        <v>6792</v>
      </c>
      <c r="I2968" s="17" t="s">
        <v>6795</v>
      </c>
      <c r="J2968" s="20">
        <v>180.07</v>
      </c>
      <c r="K2968" s="19">
        <v>90</v>
      </c>
      <c r="L2968" s="19"/>
      <c r="M2968" s="19"/>
      <c r="N2968" s="19"/>
      <c r="O2968" s="19"/>
      <c r="P2968" s="19"/>
      <c r="Q2968" s="19"/>
      <c r="R2968" s="19"/>
      <c r="S2968" s="19"/>
      <c r="T2968" s="17"/>
    </row>
    <row r="2969" spans="1:20" ht="28.8" x14ac:dyDescent="0.3">
      <c r="A2969" s="1" t="s">
        <v>8558</v>
      </c>
      <c r="B2969" s="17" t="s">
        <v>3677</v>
      </c>
      <c r="C2969" s="17" t="s">
        <v>3708</v>
      </c>
      <c r="D2969" s="17" t="s">
        <v>3709</v>
      </c>
      <c r="E2969" s="18">
        <v>1334246</v>
      </c>
      <c r="F2969" s="17" t="s">
        <v>79</v>
      </c>
      <c r="G2969" s="17" t="s">
        <v>7112</v>
      </c>
      <c r="H2969" s="17" t="s">
        <v>6792</v>
      </c>
      <c r="I2969" s="17" t="s">
        <v>6795</v>
      </c>
      <c r="J2969" s="20">
        <v>357.74</v>
      </c>
      <c r="K2969" s="19">
        <v>161</v>
      </c>
      <c r="L2969" s="19"/>
      <c r="M2969" s="19"/>
      <c r="N2969" s="19"/>
      <c r="O2969" s="19"/>
      <c r="P2969" s="19"/>
      <c r="Q2969" s="19"/>
      <c r="R2969" s="19"/>
      <c r="S2969" s="19"/>
      <c r="T2969" s="17"/>
    </row>
    <row r="2970" spans="1:20" ht="28.8" x14ac:dyDescent="0.3">
      <c r="A2970" s="1" t="s">
        <v>8558</v>
      </c>
      <c r="B2970" s="17" t="s">
        <v>3677</v>
      </c>
      <c r="C2970" s="17" t="s">
        <v>3915</v>
      </c>
      <c r="D2970" s="17" t="s">
        <v>3916</v>
      </c>
      <c r="E2970" s="18">
        <v>1334249</v>
      </c>
      <c r="F2970" s="17" t="s">
        <v>79</v>
      </c>
      <c r="G2970" s="17" t="s">
        <v>7112</v>
      </c>
      <c r="H2970" s="17" t="s">
        <v>6792</v>
      </c>
      <c r="I2970" s="17" t="s">
        <v>6795</v>
      </c>
      <c r="J2970" s="20">
        <v>444.18</v>
      </c>
      <c r="K2970" s="19">
        <v>196</v>
      </c>
      <c r="L2970" s="19"/>
      <c r="M2970" s="19"/>
      <c r="N2970" s="19"/>
      <c r="O2970" s="19"/>
      <c r="P2970" s="19"/>
      <c r="Q2970" s="19"/>
      <c r="R2970" s="19"/>
      <c r="S2970" s="19"/>
      <c r="T2970" s="17"/>
    </row>
    <row r="2971" spans="1:20" ht="28.8" x14ac:dyDescent="0.3">
      <c r="A2971" s="1" t="s">
        <v>8558</v>
      </c>
      <c r="B2971" s="17" t="s">
        <v>3677</v>
      </c>
      <c r="C2971" s="17" t="s">
        <v>3712</v>
      </c>
      <c r="D2971" s="17" t="s">
        <v>3713</v>
      </c>
      <c r="E2971" s="18">
        <v>27613</v>
      </c>
      <c r="F2971" s="17" t="s">
        <v>79</v>
      </c>
      <c r="G2971" s="17" t="s">
        <v>7999</v>
      </c>
      <c r="H2971" s="17" t="s">
        <v>6792</v>
      </c>
      <c r="I2971" s="17" t="s">
        <v>6795</v>
      </c>
      <c r="J2971" s="20">
        <v>37551.4</v>
      </c>
      <c r="K2971" s="19">
        <v>6013</v>
      </c>
      <c r="L2971" s="19"/>
      <c r="M2971" s="19"/>
      <c r="N2971" s="19"/>
      <c r="O2971" s="19"/>
      <c r="P2971" s="19"/>
      <c r="Q2971" s="19"/>
      <c r="R2971" s="19"/>
      <c r="S2971" s="19"/>
      <c r="T2971" s="17"/>
    </row>
    <row r="2972" spans="1:20" ht="43.2" x14ac:dyDescent="0.3">
      <c r="A2972" s="1" t="s">
        <v>8558</v>
      </c>
      <c r="B2972" s="17" t="s">
        <v>3677</v>
      </c>
      <c r="C2972" s="17" t="s">
        <v>3704</v>
      </c>
      <c r="D2972" s="17" t="s">
        <v>3705</v>
      </c>
      <c r="E2972" s="18">
        <v>1145846</v>
      </c>
      <c r="F2972" s="17" t="s">
        <v>139</v>
      </c>
      <c r="G2972" s="17" t="s">
        <v>7112</v>
      </c>
      <c r="H2972" s="17" t="s">
        <v>6792</v>
      </c>
      <c r="I2972" s="17"/>
      <c r="J2972" s="20">
        <v>1413.73</v>
      </c>
      <c r="K2972" s="19">
        <v>1269</v>
      </c>
      <c r="L2972" s="19"/>
      <c r="M2972" s="19"/>
      <c r="N2972" s="19"/>
      <c r="O2972" s="19"/>
      <c r="P2972" s="19"/>
      <c r="Q2972" s="19"/>
      <c r="R2972" s="19"/>
      <c r="S2972" s="19"/>
      <c r="T2972" s="17"/>
    </row>
    <row r="2973" spans="1:20" ht="28.8" x14ac:dyDescent="0.3">
      <c r="A2973" s="1" t="s">
        <v>8556</v>
      </c>
      <c r="B2973" s="17" t="s">
        <v>446</v>
      </c>
      <c r="C2973" s="17" t="s">
        <v>527</v>
      </c>
      <c r="D2973" s="17" t="s">
        <v>528</v>
      </c>
      <c r="E2973" s="18">
        <v>54408</v>
      </c>
      <c r="F2973" s="17" t="s">
        <v>197</v>
      </c>
      <c r="G2973" s="17" t="s">
        <v>7175</v>
      </c>
      <c r="H2973" s="17" t="s">
        <v>6790</v>
      </c>
      <c r="I2973" s="17" t="s">
        <v>6791</v>
      </c>
      <c r="J2973" s="20">
        <v>138.18</v>
      </c>
      <c r="K2973" s="19">
        <v>227.13</v>
      </c>
      <c r="L2973" s="19"/>
      <c r="M2973" s="19"/>
      <c r="N2973" s="19"/>
      <c r="O2973" s="19"/>
      <c r="P2973" s="19"/>
      <c r="Q2973" s="19"/>
      <c r="R2973" s="19"/>
      <c r="S2973" s="19"/>
      <c r="T2973" s="17"/>
    </row>
    <row r="2974" spans="1:20" ht="28.8" x14ac:dyDescent="0.3">
      <c r="A2974" s="1" t="s">
        <v>8558</v>
      </c>
      <c r="B2974" s="17" t="s">
        <v>3677</v>
      </c>
      <c r="C2974" s="17" t="s">
        <v>527</v>
      </c>
      <c r="D2974" s="17" t="s">
        <v>3714</v>
      </c>
      <c r="E2974" s="18">
        <v>27614</v>
      </c>
      <c r="F2974" s="17" t="s">
        <v>79</v>
      </c>
      <c r="G2974" s="17" t="s">
        <v>7112</v>
      </c>
      <c r="H2974" s="17" t="s">
        <v>6792</v>
      </c>
      <c r="I2974" s="17" t="s">
        <v>6795</v>
      </c>
      <c r="J2974" s="20">
        <v>67609.95</v>
      </c>
      <c r="K2974" s="19">
        <v>10865</v>
      </c>
      <c r="L2974" s="19"/>
      <c r="M2974" s="19"/>
      <c r="N2974" s="19"/>
      <c r="O2974" s="19"/>
      <c r="P2974" s="19"/>
      <c r="Q2974" s="19"/>
      <c r="R2974" s="19"/>
      <c r="S2974" s="19"/>
      <c r="T2974" s="17"/>
    </row>
    <row r="2975" spans="1:20" ht="28.8" x14ac:dyDescent="0.3">
      <c r="A2975" s="1" t="s">
        <v>8559</v>
      </c>
      <c r="B2975" s="17" t="s">
        <v>3950</v>
      </c>
      <c r="C2975" s="17" t="s">
        <v>527</v>
      </c>
      <c r="D2975" s="17" t="s">
        <v>406</v>
      </c>
      <c r="E2975" s="18">
        <v>1019976</v>
      </c>
      <c r="F2975" s="17" t="s">
        <v>197</v>
      </c>
      <c r="G2975" s="17" t="s">
        <v>406</v>
      </c>
      <c r="H2975" s="17" t="s">
        <v>6798</v>
      </c>
      <c r="I2975" s="17" t="s">
        <v>6791</v>
      </c>
      <c r="J2975" s="20">
        <v>1176.27</v>
      </c>
      <c r="K2975" s="19">
        <v>326</v>
      </c>
      <c r="L2975" s="19"/>
      <c r="M2975" s="19"/>
      <c r="N2975" s="19"/>
      <c r="O2975" s="19"/>
      <c r="P2975" s="19"/>
      <c r="Q2975" s="19"/>
      <c r="R2975" s="19"/>
      <c r="S2975" s="19"/>
      <c r="T2975" s="17"/>
    </row>
    <row r="2976" spans="1:20" ht="28.8" x14ac:dyDescent="0.3">
      <c r="A2976" s="1" t="s">
        <v>8556</v>
      </c>
      <c r="B2976" s="17" t="s">
        <v>446</v>
      </c>
      <c r="C2976" s="17" t="s">
        <v>486</v>
      </c>
      <c r="D2976" s="17" t="s">
        <v>485</v>
      </c>
      <c r="E2976" s="18">
        <v>54409</v>
      </c>
      <c r="F2976" s="17" t="s">
        <v>79</v>
      </c>
      <c r="G2976" s="17"/>
      <c r="H2976" s="17"/>
      <c r="I2976" s="17" t="s">
        <v>6795</v>
      </c>
      <c r="J2976" s="20">
        <v>13033.18</v>
      </c>
      <c r="K2976" s="19">
        <v>3239.83</v>
      </c>
      <c r="L2976" s="19"/>
      <c r="M2976" s="19"/>
      <c r="N2976" s="19"/>
      <c r="O2976" s="19"/>
      <c r="P2976" s="19"/>
      <c r="Q2976" s="19"/>
      <c r="R2976" s="19"/>
      <c r="S2976" s="19"/>
      <c r="T2976" s="17"/>
    </row>
    <row r="2977" spans="1:20" ht="28.8" x14ac:dyDescent="0.3">
      <c r="A2977" s="1" t="s">
        <v>8559</v>
      </c>
      <c r="B2977" s="17" t="s">
        <v>3950</v>
      </c>
      <c r="C2977" s="17" t="s">
        <v>486</v>
      </c>
      <c r="D2977" s="17" t="s">
        <v>406</v>
      </c>
      <c r="E2977" s="18">
        <v>1019942</v>
      </c>
      <c r="F2977" s="17" t="s">
        <v>197</v>
      </c>
      <c r="G2977" s="17" t="s">
        <v>406</v>
      </c>
      <c r="H2977" s="17" t="s">
        <v>6798</v>
      </c>
      <c r="I2977" s="17" t="s">
        <v>6791</v>
      </c>
      <c r="J2977" s="20">
        <v>1176.27</v>
      </c>
      <c r="K2977" s="19">
        <v>329</v>
      </c>
      <c r="L2977" s="19"/>
      <c r="M2977" s="19"/>
      <c r="N2977" s="19"/>
      <c r="O2977" s="19"/>
      <c r="P2977" s="19"/>
      <c r="Q2977" s="19"/>
      <c r="R2977" s="19"/>
      <c r="S2977" s="19"/>
      <c r="T2977" s="17"/>
    </row>
    <row r="2978" spans="1:20" ht="43.2" x14ac:dyDescent="0.3">
      <c r="A2978" s="1" t="s">
        <v>8556</v>
      </c>
      <c r="B2978" s="17" t="s">
        <v>446</v>
      </c>
      <c r="C2978" s="17" t="s">
        <v>583</v>
      </c>
      <c r="D2978" s="17" t="s">
        <v>584</v>
      </c>
      <c r="E2978" s="18">
        <v>54410</v>
      </c>
      <c r="F2978" s="17" t="s">
        <v>453</v>
      </c>
      <c r="G2978" s="17" t="s">
        <v>7151</v>
      </c>
      <c r="H2978" s="17" t="s">
        <v>6798</v>
      </c>
      <c r="I2978" s="17" t="s">
        <v>6788</v>
      </c>
      <c r="J2978" s="20">
        <v>261333.15</v>
      </c>
      <c r="K2978" s="19"/>
      <c r="L2978" s="19">
        <v>44499</v>
      </c>
      <c r="M2978" s="19"/>
      <c r="N2978" s="19"/>
      <c r="O2978" s="19">
        <v>80</v>
      </c>
      <c r="P2978" s="19"/>
      <c r="Q2978" s="19"/>
      <c r="R2978" s="19"/>
      <c r="S2978" s="19"/>
      <c r="T2978" s="17"/>
    </row>
    <row r="2979" spans="1:20" ht="28.8" x14ac:dyDescent="0.3">
      <c r="A2979" s="1" t="s">
        <v>8559</v>
      </c>
      <c r="B2979" s="17" t="s">
        <v>3950</v>
      </c>
      <c r="C2979" s="17" t="s">
        <v>583</v>
      </c>
      <c r="D2979" s="17" t="s">
        <v>406</v>
      </c>
      <c r="E2979" s="18">
        <v>1019946</v>
      </c>
      <c r="F2979" s="17" t="s">
        <v>197</v>
      </c>
      <c r="G2979" s="17" t="s">
        <v>406</v>
      </c>
      <c r="H2979" s="17" t="s">
        <v>6798</v>
      </c>
      <c r="I2979" s="17" t="s">
        <v>6791</v>
      </c>
      <c r="J2979" s="20">
        <v>1176.27</v>
      </c>
      <c r="K2979" s="19">
        <v>332</v>
      </c>
      <c r="L2979" s="19"/>
      <c r="M2979" s="19"/>
      <c r="N2979" s="19"/>
      <c r="O2979" s="19"/>
      <c r="P2979" s="19"/>
      <c r="Q2979" s="19"/>
      <c r="R2979" s="19"/>
      <c r="S2979" s="19"/>
      <c r="T2979" s="17"/>
    </row>
    <row r="2980" spans="1:20" ht="28.8" x14ac:dyDescent="0.3">
      <c r="A2980" s="1" t="s">
        <v>8556</v>
      </c>
      <c r="B2980" s="17" t="s">
        <v>446</v>
      </c>
      <c r="C2980" s="17" t="s">
        <v>456</v>
      </c>
      <c r="D2980" s="17" t="s">
        <v>457</v>
      </c>
      <c r="E2980" s="18">
        <v>54411</v>
      </c>
      <c r="F2980" s="17" t="s">
        <v>197</v>
      </c>
      <c r="G2980" s="17" t="s">
        <v>7153</v>
      </c>
      <c r="H2980" s="17" t="s">
        <v>6790</v>
      </c>
      <c r="I2980" s="17" t="s">
        <v>6791</v>
      </c>
      <c r="J2980" s="20">
        <v>150.93</v>
      </c>
      <c r="K2980" s="19">
        <v>248.08</v>
      </c>
      <c r="L2980" s="19"/>
      <c r="M2980" s="19"/>
      <c r="N2980" s="19"/>
      <c r="O2980" s="19"/>
      <c r="P2980" s="19"/>
      <c r="Q2980" s="19"/>
      <c r="R2980" s="19"/>
      <c r="S2980" s="19"/>
      <c r="T2980" s="17"/>
    </row>
    <row r="2981" spans="1:20" ht="28.8" x14ac:dyDescent="0.3">
      <c r="A2981" s="1" t="s">
        <v>8559</v>
      </c>
      <c r="B2981" s="17" t="s">
        <v>3950</v>
      </c>
      <c r="C2981" s="17" t="s">
        <v>456</v>
      </c>
      <c r="D2981" s="17" t="s">
        <v>406</v>
      </c>
      <c r="E2981" s="18">
        <v>1019950</v>
      </c>
      <c r="F2981" s="17" t="s">
        <v>197</v>
      </c>
      <c r="G2981" s="17" t="s">
        <v>406</v>
      </c>
      <c r="H2981" s="17" t="s">
        <v>6798</v>
      </c>
      <c r="I2981" s="17" t="s">
        <v>6791</v>
      </c>
      <c r="J2981" s="20">
        <v>1176.27</v>
      </c>
      <c r="K2981" s="19">
        <v>329</v>
      </c>
      <c r="L2981" s="19"/>
      <c r="M2981" s="19"/>
      <c r="N2981" s="19"/>
      <c r="O2981" s="19"/>
      <c r="P2981" s="19"/>
      <c r="Q2981" s="19"/>
      <c r="R2981" s="19"/>
      <c r="S2981" s="19"/>
      <c r="T2981" s="17"/>
    </row>
    <row r="2982" spans="1:20" x14ac:dyDescent="0.3">
      <c r="A2982" s="1" t="s">
        <v>8559</v>
      </c>
      <c r="B2982" s="17" t="s">
        <v>1406</v>
      </c>
      <c r="C2982" s="17" t="s">
        <v>2391</v>
      </c>
      <c r="D2982" s="17" t="s">
        <v>2392</v>
      </c>
      <c r="E2982" s="18">
        <v>30275</v>
      </c>
      <c r="F2982" s="17" t="s">
        <v>47</v>
      </c>
      <c r="G2982" s="17"/>
      <c r="H2982" s="17"/>
      <c r="I2982" s="17" t="s">
        <v>6788</v>
      </c>
      <c r="J2982" s="20">
        <v>8845.49</v>
      </c>
      <c r="K2982" s="19"/>
      <c r="L2982" s="19"/>
      <c r="M2982" s="19"/>
      <c r="N2982" s="19"/>
      <c r="O2982" s="19"/>
      <c r="P2982" s="19"/>
      <c r="Q2982" s="19">
        <v>1</v>
      </c>
      <c r="R2982" s="19"/>
      <c r="S2982" s="19"/>
      <c r="T2982" s="17" t="s">
        <v>6853</v>
      </c>
    </row>
    <row r="2983" spans="1:20" ht="28.8" x14ac:dyDescent="0.3">
      <c r="A2983" s="1" t="s">
        <v>8559</v>
      </c>
      <c r="B2983" s="17" t="s">
        <v>3950</v>
      </c>
      <c r="C2983" s="17" t="s">
        <v>4085</v>
      </c>
      <c r="D2983" s="17" t="s">
        <v>406</v>
      </c>
      <c r="E2983" s="18">
        <v>1024044</v>
      </c>
      <c r="F2983" s="17" t="s">
        <v>197</v>
      </c>
      <c r="G2983" s="17" t="s">
        <v>406</v>
      </c>
      <c r="H2983" s="17" t="s">
        <v>6798</v>
      </c>
      <c r="I2983" s="17" t="s">
        <v>6793</v>
      </c>
      <c r="J2983" s="20">
        <v>6267.53</v>
      </c>
      <c r="K2983" s="19">
        <v>593</v>
      </c>
      <c r="L2983" s="19"/>
      <c r="M2983" s="19"/>
      <c r="N2983" s="19"/>
      <c r="O2983" s="19"/>
      <c r="P2983" s="19"/>
      <c r="Q2983" s="19"/>
      <c r="R2983" s="19"/>
      <c r="S2983" s="19"/>
      <c r="T2983" s="17"/>
    </row>
    <row r="2984" spans="1:20" ht="28.8" x14ac:dyDescent="0.3">
      <c r="A2984" s="1" t="s">
        <v>8556</v>
      </c>
      <c r="B2984" s="17" t="s">
        <v>446</v>
      </c>
      <c r="C2984" s="17" t="s">
        <v>550</v>
      </c>
      <c r="D2984" s="17" t="s">
        <v>551</v>
      </c>
      <c r="E2984" s="18">
        <v>1063332</v>
      </c>
      <c r="F2984" s="17" t="s">
        <v>30</v>
      </c>
      <c r="G2984" s="17" t="s">
        <v>7192</v>
      </c>
      <c r="H2984" s="17" t="s">
        <v>1075</v>
      </c>
      <c r="I2984" s="17" t="s">
        <v>6789</v>
      </c>
      <c r="J2984" s="20">
        <v>4099.07</v>
      </c>
      <c r="K2984" s="19">
        <v>997.41</v>
      </c>
      <c r="L2984" s="19"/>
      <c r="M2984" s="19"/>
      <c r="N2984" s="19"/>
      <c r="O2984" s="19"/>
      <c r="P2984" s="19"/>
      <c r="Q2984" s="19"/>
      <c r="R2984" s="19"/>
      <c r="S2984" s="19"/>
      <c r="T2984" s="17"/>
    </row>
    <row r="2985" spans="1:20" ht="28.8" x14ac:dyDescent="0.3">
      <c r="A2985" s="1" t="s">
        <v>8558</v>
      </c>
      <c r="B2985" s="17" t="s">
        <v>4141</v>
      </c>
      <c r="C2985" s="17" t="s">
        <v>4183</v>
      </c>
      <c r="D2985" s="17" t="s">
        <v>4181</v>
      </c>
      <c r="E2985" s="18">
        <v>54833</v>
      </c>
      <c r="F2985" s="17" t="s">
        <v>197</v>
      </c>
      <c r="G2985" s="17" t="s">
        <v>3428</v>
      </c>
      <c r="H2985" s="17" t="s">
        <v>6790</v>
      </c>
      <c r="I2985" s="17" t="s">
        <v>6791</v>
      </c>
      <c r="J2985" s="20">
        <v>1572.44</v>
      </c>
      <c r="K2985" s="19"/>
      <c r="L2985" s="19">
        <v>1728</v>
      </c>
      <c r="M2985" s="19"/>
      <c r="N2985" s="19"/>
      <c r="O2985" s="19"/>
      <c r="P2985" s="19"/>
      <c r="Q2985" s="19"/>
      <c r="R2985" s="19"/>
      <c r="S2985" s="19"/>
      <c r="T2985" s="17"/>
    </row>
    <row r="2986" spans="1:20" ht="28.8" x14ac:dyDescent="0.3">
      <c r="A2986" s="1" t="s">
        <v>8559</v>
      </c>
      <c r="B2986" s="17" t="s">
        <v>1406</v>
      </c>
      <c r="C2986" s="17" t="s">
        <v>1845</v>
      </c>
      <c r="D2986" s="17" t="s">
        <v>1846</v>
      </c>
      <c r="E2986" s="18">
        <v>30490</v>
      </c>
      <c r="F2986" s="17" t="s">
        <v>259</v>
      </c>
      <c r="G2986" s="17" t="s">
        <v>7547</v>
      </c>
      <c r="H2986" s="17"/>
      <c r="I2986" s="17" t="s">
        <v>6793</v>
      </c>
      <c r="J2986" s="20">
        <v>33778.080000000002</v>
      </c>
      <c r="K2986" s="19">
        <v>4543</v>
      </c>
      <c r="L2986" s="19"/>
      <c r="M2986" s="19"/>
      <c r="N2986" s="19"/>
      <c r="O2986" s="19"/>
      <c r="P2986" s="19"/>
      <c r="Q2986" s="19"/>
      <c r="R2986" s="19"/>
      <c r="S2986" s="19"/>
      <c r="T2986" s="17"/>
    </row>
    <row r="2987" spans="1:20" ht="28.8" x14ac:dyDescent="0.3">
      <c r="A2987" s="1" t="s">
        <v>8559</v>
      </c>
      <c r="B2987" s="17" t="s">
        <v>1406</v>
      </c>
      <c r="C2987" s="17" t="s">
        <v>1845</v>
      </c>
      <c r="D2987" s="17" t="s">
        <v>1846</v>
      </c>
      <c r="E2987" s="18">
        <v>30490</v>
      </c>
      <c r="F2987" s="17" t="s">
        <v>94</v>
      </c>
      <c r="G2987" s="17" t="s">
        <v>7548</v>
      </c>
      <c r="H2987" s="17"/>
      <c r="I2987" s="17" t="s">
        <v>6788</v>
      </c>
      <c r="J2987" s="20">
        <v>8144.46</v>
      </c>
      <c r="K2987" s="19">
        <v>1514</v>
      </c>
      <c r="L2987" s="19"/>
      <c r="M2987" s="19"/>
      <c r="N2987" s="19"/>
      <c r="O2987" s="19"/>
      <c r="P2987" s="19"/>
      <c r="Q2987" s="19"/>
      <c r="R2987" s="19"/>
      <c r="S2987" s="19"/>
      <c r="T2987" s="17"/>
    </row>
    <row r="2988" spans="1:20" ht="28.8" x14ac:dyDescent="0.3">
      <c r="A2988" s="1" t="s">
        <v>8559</v>
      </c>
      <c r="B2988" s="17" t="s">
        <v>1406</v>
      </c>
      <c r="C2988" s="17" t="s">
        <v>2635</v>
      </c>
      <c r="D2988" s="17" t="s">
        <v>2636</v>
      </c>
      <c r="E2988" s="18">
        <v>30496</v>
      </c>
      <c r="F2988" s="17" t="s">
        <v>30</v>
      </c>
      <c r="G2988" s="17" t="s">
        <v>7812</v>
      </c>
      <c r="H2988" s="17" t="s">
        <v>1075</v>
      </c>
      <c r="I2988" s="17" t="s">
        <v>6789</v>
      </c>
      <c r="J2988" s="20">
        <v>4877.28</v>
      </c>
      <c r="K2988" s="19"/>
      <c r="L2988" s="19"/>
      <c r="M2988" s="19">
        <v>1197</v>
      </c>
      <c r="N2988" s="19"/>
      <c r="O2988" s="19"/>
      <c r="P2988" s="19"/>
      <c r="Q2988" s="19"/>
      <c r="R2988" s="19"/>
      <c r="S2988" s="19"/>
      <c r="T2988" s="17"/>
    </row>
    <row r="2989" spans="1:20" ht="28.8" x14ac:dyDescent="0.3">
      <c r="A2989" s="1" t="s">
        <v>8559</v>
      </c>
      <c r="B2989" s="17" t="s">
        <v>1406</v>
      </c>
      <c r="C2989" s="17" t="s">
        <v>1680</v>
      </c>
      <c r="D2989" s="17" t="s">
        <v>1681</v>
      </c>
      <c r="E2989" s="18">
        <v>27268</v>
      </c>
      <c r="F2989" s="17" t="s">
        <v>55</v>
      </c>
      <c r="G2989" s="17" t="s">
        <v>7498</v>
      </c>
      <c r="H2989" s="17"/>
      <c r="I2989" s="17" t="s">
        <v>6788</v>
      </c>
      <c r="J2989" s="20">
        <v>3257.2</v>
      </c>
      <c r="K2989" s="19"/>
      <c r="L2989" s="19"/>
      <c r="M2989" s="19"/>
      <c r="N2989" s="19"/>
      <c r="O2989" s="19"/>
      <c r="P2989" s="19"/>
      <c r="Q2989" s="19"/>
      <c r="R2989" s="19"/>
      <c r="S2989" s="19">
        <v>1</v>
      </c>
      <c r="T2989" s="17" t="s">
        <v>6853</v>
      </c>
    </row>
    <row r="2990" spans="1:20" ht="28.8" x14ac:dyDescent="0.3">
      <c r="A2990" s="1" t="s">
        <v>8559</v>
      </c>
      <c r="B2990" s="17" t="s">
        <v>1406</v>
      </c>
      <c r="C2990" s="17" t="s">
        <v>2641</v>
      </c>
      <c r="D2990" s="17" t="s">
        <v>2642</v>
      </c>
      <c r="E2990" s="18">
        <v>27269</v>
      </c>
      <c r="F2990" s="17" t="s">
        <v>259</v>
      </c>
      <c r="G2990" s="17" t="s">
        <v>7813</v>
      </c>
      <c r="H2990" s="17"/>
      <c r="I2990" s="17" t="s">
        <v>6793</v>
      </c>
      <c r="J2990" s="20">
        <v>22089.95</v>
      </c>
      <c r="K2990" s="19"/>
      <c r="L2990" s="19"/>
      <c r="M2990" s="19">
        <v>2971</v>
      </c>
      <c r="N2990" s="19"/>
      <c r="O2990" s="19"/>
      <c r="P2990" s="19"/>
      <c r="Q2990" s="19"/>
      <c r="R2990" s="19"/>
      <c r="S2990" s="19"/>
      <c r="T2990" s="17"/>
    </row>
    <row r="2991" spans="1:20" ht="43.2" x14ac:dyDescent="0.3">
      <c r="A2991" s="1" t="s">
        <v>8559</v>
      </c>
      <c r="B2991" s="17" t="s">
        <v>1406</v>
      </c>
      <c r="C2991" s="17" t="s">
        <v>1486</v>
      </c>
      <c r="D2991" s="17" t="s">
        <v>1487</v>
      </c>
      <c r="E2991" s="18">
        <v>27276</v>
      </c>
      <c r="F2991" s="17" t="s">
        <v>1488</v>
      </c>
      <c r="G2991" s="17" t="s">
        <v>7471</v>
      </c>
      <c r="H2991" s="17"/>
      <c r="I2991" s="17"/>
      <c r="J2991" s="20">
        <v>5243.55</v>
      </c>
      <c r="K2991" s="19"/>
      <c r="L2991" s="19"/>
      <c r="M2991" s="19">
        <v>1007</v>
      </c>
      <c r="N2991" s="19"/>
      <c r="O2991" s="19"/>
      <c r="P2991" s="19">
        <v>10</v>
      </c>
      <c r="Q2991" s="19"/>
      <c r="R2991" s="19"/>
      <c r="S2991" s="19"/>
      <c r="T2991" s="17"/>
    </row>
    <row r="2992" spans="1:20" x14ac:dyDescent="0.3">
      <c r="A2992" s="1" t="s">
        <v>8559</v>
      </c>
      <c r="B2992" s="17" t="s">
        <v>1406</v>
      </c>
      <c r="C2992" s="17" t="s">
        <v>2601</v>
      </c>
      <c r="D2992" s="17" t="s">
        <v>2602</v>
      </c>
      <c r="E2992" s="18">
        <v>924260</v>
      </c>
      <c r="F2992" s="17" t="s">
        <v>47</v>
      </c>
      <c r="G2992" s="17" t="s">
        <v>3606</v>
      </c>
      <c r="H2992" s="17"/>
      <c r="I2992" s="17" t="s">
        <v>6788</v>
      </c>
      <c r="J2992" s="20">
        <v>8845.49</v>
      </c>
      <c r="K2992" s="19"/>
      <c r="L2992" s="19"/>
      <c r="M2992" s="19"/>
      <c r="N2992" s="19"/>
      <c r="O2992" s="19"/>
      <c r="P2992" s="19"/>
      <c r="Q2992" s="19">
        <v>1</v>
      </c>
      <c r="R2992" s="19"/>
      <c r="S2992" s="19"/>
      <c r="T2992" s="17" t="s">
        <v>6853</v>
      </c>
    </row>
    <row r="2993" spans="1:20" ht="28.8" x14ac:dyDescent="0.3">
      <c r="A2993" s="1" t="s">
        <v>8559</v>
      </c>
      <c r="B2993" s="17" t="s">
        <v>1406</v>
      </c>
      <c r="C2993" s="17" t="s">
        <v>1606</v>
      </c>
      <c r="D2993" s="17" t="s">
        <v>1607</v>
      </c>
      <c r="E2993" s="18">
        <v>28885</v>
      </c>
      <c r="F2993" s="17" t="s">
        <v>55</v>
      </c>
      <c r="G2993" s="17" t="s">
        <v>459</v>
      </c>
      <c r="H2993" s="17"/>
      <c r="I2993" s="17" t="s">
        <v>6788</v>
      </c>
      <c r="J2993" s="20">
        <v>3257.2</v>
      </c>
      <c r="K2993" s="19"/>
      <c r="L2993" s="19"/>
      <c r="M2993" s="19"/>
      <c r="N2993" s="19"/>
      <c r="O2993" s="19"/>
      <c r="P2993" s="19"/>
      <c r="Q2993" s="19"/>
      <c r="R2993" s="19"/>
      <c r="S2993" s="19">
        <v>1</v>
      </c>
      <c r="T2993" s="17" t="s">
        <v>6853</v>
      </c>
    </row>
    <row r="2994" spans="1:20" ht="43.2" x14ac:dyDescent="0.3">
      <c r="A2994" s="1" t="s">
        <v>8559</v>
      </c>
      <c r="B2994" s="17" t="s">
        <v>3950</v>
      </c>
      <c r="C2994" s="17" t="s">
        <v>4041</v>
      </c>
      <c r="D2994" s="17" t="s">
        <v>4042</v>
      </c>
      <c r="E2994" s="18">
        <v>33723</v>
      </c>
      <c r="F2994" s="17" t="s">
        <v>35</v>
      </c>
      <c r="G2994" s="17" t="s">
        <v>8092</v>
      </c>
      <c r="H2994" s="17" t="s">
        <v>6790</v>
      </c>
      <c r="I2994" s="17" t="s">
        <v>6789</v>
      </c>
      <c r="J2994" s="20">
        <v>7435.03</v>
      </c>
      <c r="K2994" s="19">
        <v>5925</v>
      </c>
      <c r="L2994" s="19"/>
      <c r="M2994" s="19"/>
      <c r="N2994" s="19"/>
      <c r="O2994" s="19"/>
      <c r="P2994" s="19"/>
      <c r="Q2994" s="19"/>
      <c r="R2994" s="19"/>
      <c r="S2994" s="19"/>
      <c r="T2994" s="17"/>
    </row>
    <row r="2995" spans="1:20" x14ac:dyDescent="0.3">
      <c r="A2995" s="21" t="s">
        <v>8555</v>
      </c>
      <c r="B2995" s="17" t="s">
        <v>601</v>
      </c>
      <c r="C2995" s="17" t="s">
        <v>800</v>
      </c>
      <c r="D2995" s="17" t="s">
        <v>801</v>
      </c>
      <c r="E2995" s="18">
        <v>1340171</v>
      </c>
      <c r="F2995" s="17" t="s">
        <v>313</v>
      </c>
      <c r="G2995" s="17" t="s">
        <v>3223</v>
      </c>
      <c r="H2995" s="17"/>
      <c r="I2995" s="17" t="s">
        <v>6788</v>
      </c>
      <c r="J2995" s="20">
        <v>2386.7399999999998</v>
      </c>
      <c r="K2995" s="19"/>
      <c r="L2995" s="19"/>
      <c r="M2995" s="19"/>
      <c r="N2995" s="19">
        <v>1</v>
      </c>
      <c r="O2995" s="19"/>
      <c r="P2995" s="19"/>
      <c r="Q2995" s="19">
        <v>0.25</v>
      </c>
      <c r="R2995" s="19"/>
      <c r="S2995" s="19"/>
      <c r="T2995" s="17" t="s">
        <v>8554</v>
      </c>
    </row>
    <row r="2996" spans="1:20" ht="43.2" x14ac:dyDescent="0.3">
      <c r="A2996" s="1" t="s">
        <v>8558</v>
      </c>
      <c r="B2996" s="17" t="s">
        <v>1107</v>
      </c>
      <c r="C2996" s="17" t="s">
        <v>1172</v>
      </c>
      <c r="D2996" s="17" t="s">
        <v>1173</v>
      </c>
      <c r="E2996" s="18">
        <v>18955</v>
      </c>
      <c r="F2996" s="17" t="s">
        <v>113</v>
      </c>
      <c r="G2996" s="17" t="s">
        <v>7347</v>
      </c>
      <c r="H2996" s="17" t="s">
        <v>1075</v>
      </c>
      <c r="I2996" s="17" t="s">
        <v>6787</v>
      </c>
      <c r="J2996" s="20">
        <v>193162.17</v>
      </c>
      <c r="K2996" s="19">
        <v>11900</v>
      </c>
      <c r="L2996" s="19"/>
      <c r="M2996" s="19"/>
      <c r="N2996" s="19"/>
      <c r="O2996" s="19"/>
      <c r="P2996" s="19"/>
      <c r="Q2996" s="19"/>
      <c r="R2996" s="19"/>
      <c r="S2996" s="19"/>
      <c r="T2996" s="17"/>
    </row>
    <row r="2997" spans="1:20" ht="28.8" x14ac:dyDescent="0.3">
      <c r="A2997" s="1" t="s">
        <v>8558</v>
      </c>
      <c r="B2997" s="17" t="s">
        <v>1107</v>
      </c>
      <c r="C2997" s="17" t="s">
        <v>1172</v>
      </c>
      <c r="D2997" s="17" t="s">
        <v>1173</v>
      </c>
      <c r="E2997" s="18">
        <v>18955</v>
      </c>
      <c r="F2997" s="17" t="s">
        <v>6770</v>
      </c>
      <c r="G2997" s="17" t="s">
        <v>7348</v>
      </c>
      <c r="H2997" s="17" t="s">
        <v>6792</v>
      </c>
      <c r="I2997" s="17" t="s">
        <v>6793</v>
      </c>
      <c r="J2997" s="20">
        <v>15425.07</v>
      </c>
      <c r="K2997" s="19">
        <v>1294</v>
      </c>
      <c r="L2997" s="19"/>
      <c r="M2997" s="19"/>
      <c r="N2997" s="19"/>
      <c r="O2997" s="19"/>
      <c r="P2997" s="19"/>
      <c r="Q2997" s="19"/>
      <c r="R2997" s="19"/>
      <c r="S2997" s="19"/>
      <c r="T2997" s="17"/>
    </row>
    <row r="2998" spans="1:20" ht="43.2" x14ac:dyDescent="0.3">
      <c r="A2998" s="1" t="s">
        <v>8558</v>
      </c>
      <c r="B2998" s="17" t="s">
        <v>1107</v>
      </c>
      <c r="C2998" s="17" t="s">
        <v>1172</v>
      </c>
      <c r="D2998" s="17" t="s">
        <v>1173</v>
      </c>
      <c r="E2998" s="18">
        <v>18955</v>
      </c>
      <c r="F2998" s="17" t="s">
        <v>581</v>
      </c>
      <c r="G2998" s="17" t="s">
        <v>7349</v>
      </c>
      <c r="H2998" s="17" t="s">
        <v>1075</v>
      </c>
      <c r="I2998" s="17" t="s">
        <v>6789</v>
      </c>
      <c r="J2998" s="20">
        <v>123969.66</v>
      </c>
      <c r="K2998" s="19">
        <v>14767</v>
      </c>
      <c r="L2998" s="19"/>
      <c r="M2998" s="19"/>
      <c r="N2998" s="19"/>
      <c r="O2998" s="19"/>
      <c r="P2998" s="19"/>
      <c r="Q2998" s="19"/>
      <c r="R2998" s="19"/>
      <c r="S2998" s="19"/>
      <c r="T2998" s="17"/>
    </row>
    <row r="2999" spans="1:20" ht="28.8" x14ac:dyDescent="0.3">
      <c r="A2999" s="1" t="s">
        <v>8559</v>
      </c>
      <c r="B2999" s="17" t="s">
        <v>3314</v>
      </c>
      <c r="C2999" s="17" t="s">
        <v>3346</v>
      </c>
      <c r="D2999" s="17" t="s">
        <v>3347</v>
      </c>
      <c r="E2999" s="18">
        <v>1320503</v>
      </c>
      <c r="F2999" s="17" t="s">
        <v>1443</v>
      </c>
      <c r="G2999" s="17" t="s">
        <v>7977</v>
      </c>
      <c r="H2999" s="17" t="s">
        <v>6792</v>
      </c>
      <c r="I2999" s="17"/>
      <c r="J2999" s="20">
        <v>22.76</v>
      </c>
      <c r="K2999" s="19">
        <v>12</v>
      </c>
      <c r="L2999" s="19"/>
      <c r="M2999" s="19"/>
      <c r="N2999" s="19"/>
      <c r="O2999" s="19"/>
      <c r="P2999" s="19"/>
      <c r="Q2999" s="19">
        <v>1</v>
      </c>
      <c r="R2999" s="19"/>
      <c r="S2999" s="19"/>
      <c r="T2999" s="17" t="s">
        <v>6853</v>
      </c>
    </row>
    <row r="3000" spans="1:20" ht="28.8" x14ac:dyDescent="0.3">
      <c r="A3000" s="1" t="s">
        <v>8556</v>
      </c>
      <c r="B3000" s="17" t="s">
        <v>446</v>
      </c>
      <c r="C3000" s="17" t="s">
        <v>564</v>
      </c>
      <c r="D3000" s="17" t="s">
        <v>565</v>
      </c>
      <c r="E3000" s="18">
        <v>56508</v>
      </c>
      <c r="F3000" s="17" t="s">
        <v>94</v>
      </c>
      <c r="G3000" s="17" t="s">
        <v>7195</v>
      </c>
      <c r="H3000" s="17" t="s">
        <v>6790</v>
      </c>
      <c r="I3000" s="17" t="s">
        <v>6788</v>
      </c>
      <c r="J3000" s="20">
        <v>75985.48</v>
      </c>
      <c r="K3000" s="19">
        <v>14004.45</v>
      </c>
      <c r="L3000" s="19"/>
      <c r="M3000" s="19"/>
      <c r="N3000" s="19"/>
      <c r="O3000" s="19"/>
      <c r="P3000" s="19"/>
      <c r="Q3000" s="19"/>
      <c r="R3000" s="19"/>
      <c r="S3000" s="19"/>
      <c r="T3000" s="17"/>
    </row>
    <row r="3001" spans="1:20" x14ac:dyDescent="0.3">
      <c r="A3001" s="1" t="s">
        <v>8558</v>
      </c>
      <c r="B3001" s="17" t="s">
        <v>4141</v>
      </c>
      <c r="C3001" s="17" t="s">
        <v>4194</v>
      </c>
      <c r="D3001" s="17" t="s">
        <v>4193</v>
      </c>
      <c r="E3001" s="18">
        <v>56952</v>
      </c>
      <c r="F3001" s="17" t="s">
        <v>47</v>
      </c>
      <c r="G3001" s="17" t="s">
        <v>8142</v>
      </c>
      <c r="H3001" s="17" t="s">
        <v>6792</v>
      </c>
      <c r="I3001" s="17" t="s">
        <v>6788</v>
      </c>
      <c r="J3001" s="20">
        <v>13344.49</v>
      </c>
      <c r="K3001" s="19"/>
      <c r="L3001" s="19"/>
      <c r="M3001" s="19"/>
      <c r="N3001" s="19"/>
      <c r="O3001" s="19"/>
      <c r="P3001" s="19"/>
      <c r="Q3001" s="19">
        <v>1</v>
      </c>
      <c r="R3001" s="19"/>
      <c r="S3001" s="19"/>
      <c r="T3001" s="17" t="s">
        <v>6853</v>
      </c>
    </row>
    <row r="3002" spans="1:20" x14ac:dyDescent="0.3">
      <c r="A3002" s="1" t="s">
        <v>8558</v>
      </c>
      <c r="B3002" s="17" t="s">
        <v>1107</v>
      </c>
      <c r="C3002" s="17" t="s">
        <v>1404</v>
      </c>
      <c r="D3002" s="17" t="s">
        <v>1405</v>
      </c>
      <c r="E3002" s="18">
        <v>18971</v>
      </c>
      <c r="F3002" s="17" t="s">
        <v>47</v>
      </c>
      <c r="G3002" s="17" t="s">
        <v>1405</v>
      </c>
      <c r="H3002" s="17" t="s">
        <v>6790</v>
      </c>
      <c r="I3002" s="17" t="s">
        <v>6788</v>
      </c>
      <c r="J3002" s="20">
        <v>18224.759999999998</v>
      </c>
      <c r="K3002" s="19"/>
      <c r="L3002" s="19"/>
      <c r="M3002" s="19"/>
      <c r="N3002" s="19"/>
      <c r="O3002" s="19"/>
      <c r="P3002" s="19"/>
      <c r="Q3002" s="19">
        <v>1</v>
      </c>
      <c r="R3002" s="19"/>
      <c r="S3002" s="19"/>
      <c r="T3002" s="17" t="s">
        <v>6853</v>
      </c>
    </row>
    <row r="3003" spans="1:20" ht="28.8" x14ac:dyDescent="0.3">
      <c r="A3003" s="1" t="s">
        <v>8558</v>
      </c>
      <c r="B3003" s="17" t="s">
        <v>1107</v>
      </c>
      <c r="C3003" s="17" t="s">
        <v>1179</v>
      </c>
      <c r="D3003" s="17" t="s">
        <v>1178</v>
      </c>
      <c r="E3003" s="18">
        <v>18975</v>
      </c>
      <c r="F3003" s="17" t="s">
        <v>152</v>
      </c>
      <c r="G3003" s="17" t="s">
        <v>7352</v>
      </c>
      <c r="H3003" s="17" t="s">
        <v>6790</v>
      </c>
      <c r="I3003" s="17" t="s">
        <v>6796</v>
      </c>
      <c r="J3003" s="20">
        <v>590.14</v>
      </c>
      <c r="K3003" s="19">
        <v>84</v>
      </c>
      <c r="L3003" s="19"/>
      <c r="M3003" s="19"/>
      <c r="N3003" s="19"/>
      <c r="O3003" s="19"/>
      <c r="P3003" s="19"/>
      <c r="Q3003" s="19"/>
      <c r="R3003" s="19"/>
      <c r="S3003" s="19"/>
      <c r="T3003" s="17"/>
    </row>
    <row r="3004" spans="1:20" ht="43.2" x14ac:dyDescent="0.3">
      <c r="A3004" s="21" t="s">
        <v>8555</v>
      </c>
      <c r="B3004" s="17" t="s">
        <v>601</v>
      </c>
      <c r="C3004" s="17" t="s">
        <v>746</v>
      </c>
      <c r="D3004" s="17" t="s">
        <v>747</v>
      </c>
      <c r="E3004" s="18">
        <v>20844</v>
      </c>
      <c r="F3004" s="17" t="s">
        <v>497</v>
      </c>
      <c r="G3004" s="17" t="s">
        <v>7236</v>
      </c>
      <c r="H3004" s="17" t="s">
        <v>1075</v>
      </c>
      <c r="I3004" s="17" t="s">
        <v>6789</v>
      </c>
      <c r="J3004" s="20">
        <v>21536.77</v>
      </c>
      <c r="K3004" s="19"/>
      <c r="L3004" s="19">
        <v>10472</v>
      </c>
      <c r="M3004" s="19"/>
      <c r="N3004" s="19"/>
      <c r="O3004" s="19"/>
      <c r="P3004" s="19"/>
      <c r="Q3004" s="19"/>
      <c r="R3004" s="19"/>
      <c r="S3004" s="19"/>
      <c r="T3004" s="17"/>
    </row>
    <row r="3005" spans="1:20" ht="28.8" x14ac:dyDescent="0.3">
      <c r="A3005" s="1" t="s">
        <v>8558</v>
      </c>
      <c r="B3005" s="17" t="s">
        <v>1107</v>
      </c>
      <c r="C3005" s="17" t="s">
        <v>1177</v>
      </c>
      <c r="D3005" s="17" t="s">
        <v>1178</v>
      </c>
      <c r="E3005" s="18">
        <v>25331</v>
      </c>
      <c r="F3005" s="17" t="s">
        <v>152</v>
      </c>
      <c r="G3005" s="17" t="s">
        <v>1178</v>
      </c>
      <c r="H3005" s="17" t="s">
        <v>6790</v>
      </c>
      <c r="I3005" s="17" t="s">
        <v>6796</v>
      </c>
      <c r="J3005" s="20">
        <v>590.14</v>
      </c>
      <c r="K3005" s="19">
        <v>84</v>
      </c>
      <c r="L3005" s="19"/>
      <c r="M3005" s="19"/>
      <c r="N3005" s="19"/>
      <c r="O3005" s="19"/>
      <c r="P3005" s="19"/>
      <c r="Q3005" s="19"/>
      <c r="R3005" s="19"/>
      <c r="S3005" s="19"/>
      <c r="T3005" s="17"/>
    </row>
    <row r="3006" spans="1:20" ht="43.2" x14ac:dyDescent="0.3">
      <c r="A3006" s="1" t="s">
        <v>8558</v>
      </c>
      <c r="B3006" s="17" t="s">
        <v>1107</v>
      </c>
      <c r="C3006" s="17" t="s">
        <v>1369</v>
      </c>
      <c r="D3006" s="17" t="s">
        <v>1370</v>
      </c>
      <c r="E3006" s="18">
        <v>25335</v>
      </c>
      <c r="F3006" s="17" t="s">
        <v>940</v>
      </c>
      <c r="G3006" s="17" t="s">
        <v>7428</v>
      </c>
      <c r="H3006" s="17" t="s">
        <v>7075</v>
      </c>
      <c r="I3006" s="17" t="s">
        <v>6797</v>
      </c>
      <c r="J3006" s="20">
        <v>107856.47</v>
      </c>
      <c r="K3006" s="19">
        <v>10198</v>
      </c>
      <c r="L3006" s="19"/>
      <c r="M3006" s="19"/>
      <c r="N3006" s="19"/>
      <c r="O3006" s="19"/>
      <c r="P3006" s="19"/>
      <c r="Q3006" s="19"/>
      <c r="R3006" s="19"/>
      <c r="S3006" s="19"/>
      <c r="T3006" s="17"/>
    </row>
    <row r="3007" spans="1:20" ht="43.2" x14ac:dyDescent="0.3">
      <c r="A3007" s="1" t="s">
        <v>8558</v>
      </c>
      <c r="B3007" s="17" t="s">
        <v>1107</v>
      </c>
      <c r="C3007" s="17" t="s">
        <v>1372</v>
      </c>
      <c r="D3007" s="17" t="s">
        <v>1370</v>
      </c>
      <c r="E3007" s="18">
        <v>24976</v>
      </c>
      <c r="F3007" s="17" t="s">
        <v>940</v>
      </c>
      <c r="G3007" s="17" t="s">
        <v>7429</v>
      </c>
      <c r="H3007" s="17" t="s">
        <v>7075</v>
      </c>
      <c r="I3007" s="17" t="s">
        <v>6797</v>
      </c>
      <c r="J3007" s="20">
        <v>55313.72</v>
      </c>
      <c r="K3007" s="19">
        <v>5230</v>
      </c>
      <c r="L3007" s="19"/>
      <c r="M3007" s="19"/>
      <c r="N3007" s="19"/>
      <c r="O3007" s="19"/>
      <c r="P3007" s="19"/>
      <c r="Q3007" s="19"/>
      <c r="R3007" s="19"/>
      <c r="S3007" s="19"/>
      <c r="T3007" s="17"/>
    </row>
    <row r="3008" spans="1:20" ht="43.2" x14ac:dyDescent="0.3">
      <c r="A3008" s="1" t="s">
        <v>8558</v>
      </c>
      <c r="B3008" s="17" t="s">
        <v>1107</v>
      </c>
      <c r="C3008" s="17" t="s">
        <v>1374</v>
      </c>
      <c r="D3008" s="17" t="s">
        <v>1370</v>
      </c>
      <c r="E3008" s="18">
        <v>24977</v>
      </c>
      <c r="F3008" s="17" t="s">
        <v>940</v>
      </c>
      <c r="G3008" s="17" t="s">
        <v>7428</v>
      </c>
      <c r="H3008" s="17" t="s">
        <v>7075</v>
      </c>
      <c r="I3008" s="17" t="s">
        <v>6797</v>
      </c>
      <c r="J3008" s="20">
        <v>107856.47</v>
      </c>
      <c r="K3008" s="19">
        <v>10198</v>
      </c>
      <c r="L3008" s="19"/>
      <c r="M3008" s="19"/>
      <c r="N3008" s="19"/>
      <c r="O3008" s="19"/>
      <c r="P3008" s="19"/>
      <c r="Q3008" s="19"/>
      <c r="R3008" s="19"/>
      <c r="S3008" s="19"/>
      <c r="T3008" s="17"/>
    </row>
    <row r="3009" spans="1:20" ht="28.8" x14ac:dyDescent="0.3">
      <c r="A3009" s="1" t="s">
        <v>8558</v>
      </c>
      <c r="B3009" s="17" t="s">
        <v>3677</v>
      </c>
      <c r="C3009" s="17" t="s">
        <v>3888</v>
      </c>
      <c r="D3009" s="17" t="s">
        <v>3879</v>
      </c>
      <c r="E3009" s="18">
        <v>1145640</v>
      </c>
      <c r="F3009" s="17" t="s">
        <v>197</v>
      </c>
      <c r="G3009" s="17" t="s">
        <v>8056</v>
      </c>
      <c r="H3009" s="17" t="s">
        <v>6798</v>
      </c>
      <c r="I3009" s="17" t="s">
        <v>6791</v>
      </c>
      <c r="J3009" s="20">
        <v>270.12</v>
      </c>
      <c r="K3009" s="19">
        <v>287</v>
      </c>
      <c r="L3009" s="19"/>
      <c r="M3009" s="19"/>
      <c r="N3009" s="19"/>
      <c r="O3009" s="19"/>
      <c r="P3009" s="19"/>
      <c r="Q3009" s="19"/>
      <c r="R3009" s="19"/>
      <c r="S3009" s="19"/>
      <c r="T3009" s="17"/>
    </row>
    <row r="3010" spans="1:20" x14ac:dyDescent="0.3">
      <c r="A3010" s="1" t="s">
        <v>8558</v>
      </c>
      <c r="B3010" s="17" t="s">
        <v>3677</v>
      </c>
      <c r="C3010" s="17" t="s">
        <v>3820</v>
      </c>
      <c r="D3010" s="17" t="s">
        <v>3818</v>
      </c>
      <c r="E3010" s="18">
        <v>1112348</v>
      </c>
      <c r="F3010" s="17" t="s">
        <v>170</v>
      </c>
      <c r="G3010" s="17" t="s">
        <v>3584</v>
      </c>
      <c r="H3010" s="17" t="s">
        <v>6798</v>
      </c>
      <c r="I3010" s="17" t="s">
        <v>6795</v>
      </c>
      <c r="J3010" s="20">
        <v>6360.64</v>
      </c>
      <c r="K3010" s="19"/>
      <c r="L3010" s="19"/>
      <c r="M3010" s="19"/>
      <c r="N3010" s="19"/>
      <c r="O3010" s="19"/>
      <c r="P3010" s="19"/>
      <c r="Q3010" s="19">
        <v>1</v>
      </c>
      <c r="R3010" s="19"/>
      <c r="S3010" s="19"/>
      <c r="T3010" s="17" t="s">
        <v>6853</v>
      </c>
    </row>
    <row r="3011" spans="1:20" ht="28.8" x14ac:dyDescent="0.3">
      <c r="A3011" s="1" t="s">
        <v>8556</v>
      </c>
      <c r="B3011" s="17" t="s">
        <v>446</v>
      </c>
      <c r="C3011" s="17" t="s">
        <v>511</v>
      </c>
      <c r="D3011" s="17" t="s">
        <v>512</v>
      </c>
      <c r="E3011" s="18">
        <v>56514</v>
      </c>
      <c r="F3011" s="17" t="s">
        <v>52</v>
      </c>
      <c r="G3011" s="17" t="s">
        <v>7171</v>
      </c>
      <c r="H3011" s="17"/>
      <c r="I3011" s="17" t="s">
        <v>6791</v>
      </c>
      <c r="J3011" s="20">
        <v>1336.15</v>
      </c>
      <c r="K3011" s="19"/>
      <c r="L3011" s="19"/>
      <c r="M3011" s="19"/>
      <c r="N3011" s="19"/>
      <c r="O3011" s="19"/>
      <c r="P3011" s="19"/>
      <c r="Q3011" s="19">
        <v>1</v>
      </c>
      <c r="R3011" s="19"/>
      <c r="S3011" s="19"/>
      <c r="T3011" s="17" t="s">
        <v>6853</v>
      </c>
    </row>
    <row r="3012" spans="1:20" ht="28.8" x14ac:dyDescent="0.3">
      <c r="A3012" s="1" t="s">
        <v>8558</v>
      </c>
      <c r="B3012" s="17" t="s">
        <v>3677</v>
      </c>
      <c r="C3012" s="17" t="s">
        <v>3901</v>
      </c>
      <c r="D3012" s="17" t="s">
        <v>3879</v>
      </c>
      <c r="E3012" s="18">
        <v>1145636</v>
      </c>
      <c r="F3012" s="17" t="s">
        <v>197</v>
      </c>
      <c r="G3012" s="17" t="s">
        <v>8054</v>
      </c>
      <c r="H3012" s="17" t="s">
        <v>6798</v>
      </c>
      <c r="I3012" s="17" t="s">
        <v>6791</v>
      </c>
      <c r="J3012" s="20">
        <v>265.41000000000003</v>
      </c>
      <c r="K3012" s="19">
        <v>282</v>
      </c>
      <c r="L3012" s="19"/>
      <c r="M3012" s="19"/>
      <c r="N3012" s="19"/>
      <c r="O3012" s="19"/>
      <c r="P3012" s="19"/>
      <c r="Q3012" s="19"/>
      <c r="R3012" s="19"/>
      <c r="S3012" s="19"/>
      <c r="T3012" s="17"/>
    </row>
    <row r="3013" spans="1:20" ht="28.8" x14ac:dyDescent="0.3">
      <c r="A3013" s="1" t="s">
        <v>8556</v>
      </c>
      <c r="B3013" s="17" t="s">
        <v>446</v>
      </c>
      <c r="C3013" s="17" t="s">
        <v>509</v>
      </c>
      <c r="D3013" s="17" t="s">
        <v>510</v>
      </c>
      <c r="E3013" s="18">
        <v>56515</v>
      </c>
      <c r="F3013" s="17" t="s">
        <v>52</v>
      </c>
      <c r="G3013" s="17" t="s">
        <v>7171</v>
      </c>
      <c r="H3013" s="17"/>
      <c r="I3013" s="17" t="s">
        <v>6791</v>
      </c>
      <c r="J3013" s="20">
        <v>1336.15</v>
      </c>
      <c r="K3013" s="19"/>
      <c r="L3013" s="19"/>
      <c r="M3013" s="19"/>
      <c r="N3013" s="19"/>
      <c r="O3013" s="19"/>
      <c r="P3013" s="19"/>
      <c r="Q3013" s="19">
        <v>1</v>
      </c>
      <c r="R3013" s="19"/>
      <c r="S3013" s="19"/>
      <c r="T3013" s="17" t="s">
        <v>6853</v>
      </c>
    </row>
    <row r="3014" spans="1:20" ht="28.8" x14ac:dyDescent="0.3">
      <c r="A3014" s="1" t="s">
        <v>8559</v>
      </c>
      <c r="B3014" s="17" t="s">
        <v>3950</v>
      </c>
      <c r="C3014" s="17" t="s">
        <v>509</v>
      </c>
      <c r="D3014" s="17" t="s">
        <v>3007</v>
      </c>
      <c r="E3014" s="18">
        <v>1019928</v>
      </c>
      <c r="F3014" s="17" t="s">
        <v>55</v>
      </c>
      <c r="G3014" s="17" t="s">
        <v>1317</v>
      </c>
      <c r="H3014" s="17" t="s">
        <v>6798</v>
      </c>
      <c r="I3014" s="17" t="s">
        <v>6788</v>
      </c>
      <c r="J3014" s="20">
        <v>2892.17</v>
      </c>
      <c r="K3014" s="19"/>
      <c r="L3014" s="19"/>
      <c r="M3014" s="19"/>
      <c r="N3014" s="19"/>
      <c r="O3014" s="19"/>
      <c r="P3014" s="19"/>
      <c r="Q3014" s="19">
        <v>1</v>
      </c>
      <c r="R3014" s="19"/>
      <c r="S3014" s="19"/>
      <c r="T3014" s="17" t="s">
        <v>6853</v>
      </c>
    </row>
    <row r="3015" spans="1:20" ht="28.8" x14ac:dyDescent="0.3">
      <c r="A3015" s="1" t="s">
        <v>8558</v>
      </c>
      <c r="B3015" s="17" t="s">
        <v>3677</v>
      </c>
      <c r="C3015" s="17" t="s">
        <v>3822</v>
      </c>
      <c r="D3015" s="17" t="s">
        <v>3818</v>
      </c>
      <c r="E3015" s="18">
        <v>1112357</v>
      </c>
      <c r="F3015" s="17" t="s">
        <v>170</v>
      </c>
      <c r="G3015" s="17" t="s">
        <v>5377</v>
      </c>
      <c r="H3015" s="17" t="s">
        <v>6798</v>
      </c>
      <c r="I3015" s="17" t="s">
        <v>6795</v>
      </c>
      <c r="J3015" s="20">
        <v>6360.64</v>
      </c>
      <c r="K3015" s="19"/>
      <c r="L3015" s="19"/>
      <c r="M3015" s="19"/>
      <c r="N3015" s="19"/>
      <c r="O3015" s="19"/>
      <c r="P3015" s="19"/>
      <c r="Q3015" s="19">
        <v>1</v>
      </c>
      <c r="R3015" s="19"/>
      <c r="S3015" s="19"/>
      <c r="T3015" s="17" t="s">
        <v>6853</v>
      </c>
    </row>
    <row r="3016" spans="1:20" ht="28.8" x14ac:dyDescent="0.3">
      <c r="A3016" s="1" t="s">
        <v>8556</v>
      </c>
      <c r="B3016" s="17" t="s">
        <v>446</v>
      </c>
      <c r="C3016" s="17" t="s">
        <v>513</v>
      </c>
      <c r="D3016" s="17" t="s">
        <v>514</v>
      </c>
      <c r="E3016" s="18">
        <v>56516</v>
      </c>
      <c r="F3016" s="17" t="s">
        <v>52</v>
      </c>
      <c r="G3016" s="17" t="s">
        <v>7171</v>
      </c>
      <c r="H3016" s="17"/>
      <c r="I3016" s="17" t="s">
        <v>6791</v>
      </c>
      <c r="J3016" s="20">
        <v>1336.15</v>
      </c>
      <c r="K3016" s="19"/>
      <c r="L3016" s="19"/>
      <c r="M3016" s="19"/>
      <c r="N3016" s="19"/>
      <c r="O3016" s="19"/>
      <c r="P3016" s="19"/>
      <c r="Q3016" s="19">
        <v>1</v>
      </c>
      <c r="R3016" s="19"/>
      <c r="S3016" s="19"/>
      <c r="T3016" s="17" t="s">
        <v>6853</v>
      </c>
    </row>
    <row r="3017" spans="1:20" ht="28.8" x14ac:dyDescent="0.3">
      <c r="A3017" s="1" t="s">
        <v>8559</v>
      </c>
      <c r="B3017" s="17" t="s">
        <v>3950</v>
      </c>
      <c r="C3017" s="17" t="s">
        <v>513</v>
      </c>
      <c r="D3017" s="17" t="s">
        <v>4060</v>
      </c>
      <c r="E3017" s="18">
        <v>33724</v>
      </c>
      <c r="F3017" s="17" t="s">
        <v>52</v>
      </c>
      <c r="G3017" s="17"/>
      <c r="H3017" s="17"/>
      <c r="I3017" s="17" t="s">
        <v>6791</v>
      </c>
      <c r="J3017" s="20">
        <v>1176.27</v>
      </c>
      <c r="K3017" s="19"/>
      <c r="L3017" s="19"/>
      <c r="M3017" s="19"/>
      <c r="N3017" s="19"/>
      <c r="O3017" s="19"/>
      <c r="P3017" s="19"/>
      <c r="Q3017" s="19">
        <v>1</v>
      </c>
      <c r="R3017" s="19"/>
      <c r="S3017" s="19"/>
      <c r="T3017" s="17" t="s">
        <v>6853</v>
      </c>
    </row>
    <row r="3018" spans="1:20" ht="28.8" x14ac:dyDescent="0.3">
      <c r="A3018" s="1" t="s">
        <v>8556</v>
      </c>
      <c r="B3018" s="17" t="s">
        <v>446</v>
      </c>
      <c r="C3018" s="17" t="s">
        <v>525</v>
      </c>
      <c r="D3018" s="17" t="s">
        <v>526</v>
      </c>
      <c r="E3018" s="18">
        <v>56517</v>
      </c>
      <c r="F3018" s="17" t="s">
        <v>52</v>
      </c>
      <c r="G3018" s="17" t="s">
        <v>7171</v>
      </c>
      <c r="H3018" s="17"/>
      <c r="I3018" s="17" t="s">
        <v>6791</v>
      </c>
      <c r="J3018" s="20">
        <v>1336.15</v>
      </c>
      <c r="K3018" s="19"/>
      <c r="L3018" s="19"/>
      <c r="M3018" s="19"/>
      <c r="N3018" s="19"/>
      <c r="O3018" s="19"/>
      <c r="P3018" s="19"/>
      <c r="Q3018" s="19">
        <v>1</v>
      </c>
      <c r="R3018" s="19"/>
      <c r="S3018" s="19"/>
      <c r="T3018" s="17" t="s">
        <v>6853</v>
      </c>
    </row>
    <row r="3019" spans="1:20" ht="43.2" x14ac:dyDescent="0.3">
      <c r="A3019" s="1" t="s">
        <v>8559</v>
      </c>
      <c r="B3019" s="17" t="s">
        <v>3950</v>
      </c>
      <c r="C3019" s="17" t="s">
        <v>525</v>
      </c>
      <c r="D3019" s="17" t="s">
        <v>4120</v>
      </c>
      <c r="E3019" s="18">
        <v>1019919</v>
      </c>
      <c r="F3019" s="17" t="s">
        <v>139</v>
      </c>
      <c r="G3019" s="17" t="s">
        <v>7524</v>
      </c>
      <c r="H3019" s="17" t="s">
        <v>6792</v>
      </c>
      <c r="I3019" s="17" t="s">
        <v>6791</v>
      </c>
      <c r="J3019" s="20">
        <v>1176.27</v>
      </c>
      <c r="K3019" s="19">
        <v>512</v>
      </c>
      <c r="L3019" s="19"/>
      <c r="M3019" s="19"/>
      <c r="N3019" s="19"/>
      <c r="O3019" s="19"/>
      <c r="P3019" s="19"/>
      <c r="Q3019" s="19"/>
      <c r="R3019" s="19"/>
      <c r="S3019" s="19"/>
      <c r="T3019" s="17"/>
    </row>
    <row r="3020" spans="1:20" ht="28.8" x14ac:dyDescent="0.3">
      <c r="A3020" s="1" t="s">
        <v>8559</v>
      </c>
      <c r="B3020" s="17" t="s">
        <v>6469</v>
      </c>
      <c r="C3020" s="17" t="s">
        <v>6476</v>
      </c>
      <c r="D3020" s="17" t="s">
        <v>6477</v>
      </c>
      <c r="E3020" s="18">
        <v>53142</v>
      </c>
      <c r="F3020" s="17" t="s">
        <v>38</v>
      </c>
      <c r="G3020" s="17" t="s">
        <v>5417</v>
      </c>
      <c r="H3020" s="17" t="s">
        <v>6792</v>
      </c>
      <c r="I3020" s="17" t="s">
        <v>6791</v>
      </c>
      <c r="J3020" s="20">
        <v>2757.38</v>
      </c>
      <c r="K3020" s="19">
        <v>3565</v>
      </c>
      <c r="L3020" s="19"/>
      <c r="M3020" s="19"/>
      <c r="N3020" s="19"/>
      <c r="O3020" s="19"/>
      <c r="P3020" s="19"/>
      <c r="Q3020" s="19"/>
      <c r="R3020" s="19"/>
      <c r="S3020" s="19"/>
      <c r="T3020" s="17"/>
    </row>
    <row r="3021" spans="1:20" ht="28.8" x14ac:dyDescent="0.3">
      <c r="A3021" s="1" t="s">
        <v>8559</v>
      </c>
      <c r="B3021" s="17" t="s">
        <v>6469</v>
      </c>
      <c r="C3021" s="17" t="s">
        <v>6479</v>
      </c>
      <c r="D3021" s="17" t="s">
        <v>6480</v>
      </c>
      <c r="E3021" s="18">
        <v>1204533</v>
      </c>
      <c r="F3021" s="17" t="s">
        <v>38</v>
      </c>
      <c r="G3021" s="17" t="s">
        <v>5417</v>
      </c>
      <c r="H3021" s="17" t="s">
        <v>6792</v>
      </c>
      <c r="I3021" s="17" t="s">
        <v>6791</v>
      </c>
      <c r="J3021" s="20">
        <v>5597.65</v>
      </c>
      <c r="K3021" s="19">
        <v>1812</v>
      </c>
      <c r="L3021" s="19"/>
      <c r="M3021" s="19"/>
      <c r="N3021" s="19"/>
      <c r="O3021" s="19"/>
      <c r="P3021" s="19"/>
      <c r="Q3021" s="19"/>
      <c r="R3021" s="19"/>
      <c r="S3021" s="19"/>
      <c r="T3021" s="17"/>
    </row>
    <row r="3022" spans="1:20" ht="28.8" x14ac:dyDescent="0.3">
      <c r="A3022" s="1" t="s">
        <v>8558</v>
      </c>
      <c r="B3022" s="17" t="s">
        <v>1107</v>
      </c>
      <c r="C3022" s="17" t="s">
        <v>1150</v>
      </c>
      <c r="D3022" s="17" t="s">
        <v>1151</v>
      </c>
      <c r="E3022" s="18">
        <v>18984</v>
      </c>
      <c r="F3022" s="17" t="s">
        <v>47</v>
      </c>
      <c r="G3022" s="17" t="s">
        <v>7339</v>
      </c>
      <c r="H3022" s="17" t="s">
        <v>6790</v>
      </c>
      <c r="I3022" s="17" t="s">
        <v>6788</v>
      </c>
      <c r="J3022" s="20">
        <v>32789.32</v>
      </c>
      <c r="K3022" s="19"/>
      <c r="L3022" s="19"/>
      <c r="M3022" s="19"/>
      <c r="N3022" s="19"/>
      <c r="O3022" s="19"/>
      <c r="P3022" s="19"/>
      <c r="Q3022" s="19">
        <v>2</v>
      </c>
      <c r="R3022" s="19"/>
      <c r="S3022" s="19"/>
      <c r="T3022" s="17" t="s">
        <v>6853</v>
      </c>
    </row>
    <row r="3023" spans="1:20" ht="28.8" x14ac:dyDescent="0.3">
      <c r="A3023" s="1" t="s">
        <v>8559</v>
      </c>
      <c r="B3023" s="17" t="s">
        <v>3950</v>
      </c>
      <c r="C3023" s="17" t="s">
        <v>3965</v>
      </c>
      <c r="D3023" s="17" t="s">
        <v>3963</v>
      </c>
      <c r="E3023" s="18">
        <v>33725</v>
      </c>
      <c r="F3023" s="17" t="s">
        <v>3964</v>
      </c>
      <c r="G3023" s="17" t="s">
        <v>8067</v>
      </c>
      <c r="H3023" s="17" t="s">
        <v>6798</v>
      </c>
      <c r="I3023" s="17" t="s">
        <v>6791</v>
      </c>
      <c r="J3023" s="20">
        <v>209401.8</v>
      </c>
      <c r="K3023" s="19"/>
      <c r="L3023" s="19">
        <v>45942</v>
      </c>
      <c r="M3023" s="19"/>
      <c r="N3023" s="19"/>
      <c r="O3023" s="19"/>
      <c r="P3023" s="19"/>
      <c r="Q3023" s="19"/>
      <c r="R3023" s="19">
        <v>96</v>
      </c>
      <c r="S3023" s="19"/>
      <c r="T3023" s="17" t="s">
        <v>6887</v>
      </c>
    </row>
    <row r="3024" spans="1:20" ht="28.8" x14ac:dyDescent="0.3">
      <c r="A3024" s="1" t="s">
        <v>8556</v>
      </c>
      <c r="B3024" s="17" t="s">
        <v>446</v>
      </c>
      <c r="C3024" s="17" t="s">
        <v>460</v>
      </c>
      <c r="D3024" s="17" t="s">
        <v>461</v>
      </c>
      <c r="E3024" s="18">
        <v>56518</v>
      </c>
      <c r="F3024" s="17" t="s">
        <v>55</v>
      </c>
      <c r="G3024" s="17" t="s">
        <v>1317</v>
      </c>
      <c r="H3024" s="17"/>
      <c r="I3024" s="17" t="s">
        <v>6788</v>
      </c>
      <c r="J3024" s="20">
        <v>3285.28</v>
      </c>
      <c r="K3024" s="19"/>
      <c r="L3024" s="19"/>
      <c r="M3024" s="19"/>
      <c r="N3024" s="19"/>
      <c r="O3024" s="19"/>
      <c r="P3024" s="19"/>
      <c r="Q3024" s="19">
        <v>1</v>
      </c>
      <c r="R3024" s="19"/>
      <c r="S3024" s="19"/>
      <c r="T3024" s="17" t="s">
        <v>6853</v>
      </c>
    </row>
    <row r="3025" spans="1:20" ht="28.8" x14ac:dyDescent="0.3">
      <c r="A3025" s="1" t="s">
        <v>8559</v>
      </c>
      <c r="B3025" s="17" t="s">
        <v>3950</v>
      </c>
      <c r="C3025" s="17" t="s">
        <v>460</v>
      </c>
      <c r="D3025" s="17" t="s">
        <v>3963</v>
      </c>
      <c r="E3025" s="18">
        <v>33726</v>
      </c>
      <c r="F3025" s="17" t="s">
        <v>3964</v>
      </c>
      <c r="G3025" s="17" t="s">
        <v>8067</v>
      </c>
      <c r="H3025" s="17" t="s">
        <v>6798</v>
      </c>
      <c r="I3025" s="17" t="s">
        <v>6791</v>
      </c>
      <c r="J3025" s="20">
        <v>194693.27</v>
      </c>
      <c r="K3025" s="19"/>
      <c r="L3025" s="19">
        <v>42715</v>
      </c>
      <c r="M3025" s="19"/>
      <c r="N3025" s="19"/>
      <c r="O3025" s="19"/>
      <c r="P3025" s="19"/>
      <c r="Q3025" s="19"/>
      <c r="R3025" s="19">
        <v>90</v>
      </c>
      <c r="S3025" s="19"/>
      <c r="T3025" s="17" t="s">
        <v>6887</v>
      </c>
    </row>
    <row r="3026" spans="1:20" ht="28.8" x14ac:dyDescent="0.3">
      <c r="A3026" s="1" t="s">
        <v>8559</v>
      </c>
      <c r="B3026" s="17" t="s">
        <v>3950</v>
      </c>
      <c r="C3026" s="17" t="s">
        <v>4097</v>
      </c>
      <c r="D3026" s="17" t="s">
        <v>406</v>
      </c>
      <c r="E3026" s="18">
        <v>33729</v>
      </c>
      <c r="F3026" s="17" t="s">
        <v>197</v>
      </c>
      <c r="G3026" s="17" t="s">
        <v>406</v>
      </c>
      <c r="H3026" s="17" t="s">
        <v>6798</v>
      </c>
      <c r="I3026" s="17" t="s">
        <v>6791</v>
      </c>
      <c r="J3026" s="20">
        <v>1176.27</v>
      </c>
      <c r="K3026" s="19">
        <v>256</v>
      </c>
      <c r="L3026" s="19"/>
      <c r="M3026" s="19"/>
      <c r="N3026" s="19"/>
      <c r="O3026" s="19"/>
      <c r="P3026" s="19"/>
      <c r="Q3026" s="19"/>
      <c r="R3026" s="19"/>
      <c r="S3026" s="19"/>
      <c r="T3026" s="17"/>
    </row>
    <row r="3027" spans="1:20" x14ac:dyDescent="0.3">
      <c r="A3027" s="1" t="s">
        <v>8558</v>
      </c>
      <c r="B3027" s="17" t="s">
        <v>1107</v>
      </c>
      <c r="C3027" s="17" t="s">
        <v>1155</v>
      </c>
      <c r="D3027" s="17" t="s">
        <v>1156</v>
      </c>
      <c r="E3027" s="18">
        <v>30156</v>
      </c>
      <c r="F3027" s="17" t="s">
        <v>546</v>
      </c>
      <c r="G3027" s="17" t="s">
        <v>7190</v>
      </c>
      <c r="H3027" s="17" t="s">
        <v>1075</v>
      </c>
      <c r="I3027" s="17" t="s">
        <v>6789</v>
      </c>
      <c r="J3027" s="20">
        <v>10286.799999999999</v>
      </c>
      <c r="K3027" s="19">
        <v>1852</v>
      </c>
      <c r="L3027" s="19"/>
      <c r="M3027" s="19"/>
      <c r="N3027" s="19"/>
      <c r="O3027" s="19"/>
      <c r="P3027" s="19"/>
      <c r="Q3027" s="19"/>
      <c r="R3027" s="19"/>
      <c r="S3027" s="19"/>
      <c r="T3027" s="17"/>
    </row>
    <row r="3028" spans="1:20" ht="28.8" x14ac:dyDescent="0.3">
      <c r="A3028" s="1" t="s">
        <v>8559</v>
      </c>
      <c r="B3028" s="17" t="s">
        <v>3950</v>
      </c>
      <c r="C3028" s="17" t="s">
        <v>4099</v>
      </c>
      <c r="D3028" s="17" t="s">
        <v>406</v>
      </c>
      <c r="E3028" s="18">
        <v>33730</v>
      </c>
      <c r="F3028" s="17" t="s">
        <v>197</v>
      </c>
      <c r="G3028" s="17" t="s">
        <v>406</v>
      </c>
      <c r="H3028" s="17" t="s">
        <v>6798</v>
      </c>
      <c r="I3028" s="17" t="s">
        <v>6791</v>
      </c>
      <c r="J3028" s="20">
        <v>1176.27</v>
      </c>
      <c r="K3028" s="19">
        <v>256</v>
      </c>
      <c r="L3028" s="19"/>
      <c r="M3028" s="19"/>
      <c r="N3028" s="19"/>
      <c r="O3028" s="19"/>
      <c r="P3028" s="19"/>
      <c r="Q3028" s="19"/>
      <c r="R3028" s="19"/>
      <c r="S3028" s="19"/>
      <c r="T3028" s="17"/>
    </row>
    <row r="3029" spans="1:20" ht="28.8" x14ac:dyDescent="0.3">
      <c r="A3029" s="1" t="s">
        <v>8558</v>
      </c>
      <c r="B3029" s="17" t="s">
        <v>1107</v>
      </c>
      <c r="C3029" s="17" t="s">
        <v>1382</v>
      </c>
      <c r="D3029" s="17" t="s">
        <v>1383</v>
      </c>
      <c r="E3029" s="18">
        <v>31309</v>
      </c>
      <c r="F3029" s="17" t="s">
        <v>197</v>
      </c>
      <c r="G3029" s="17" t="s">
        <v>406</v>
      </c>
      <c r="H3029" s="17" t="s">
        <v>6790</v>
      </c>
      <c r="I3029" s="17" t="s">
        <v>6791</v>
      </c>
      <c r="J3029" s="20">
        <v>1708.95</v>
      </c>
      <c r="K3029" s="19">
        <v>1375.11</v>
      </c>
      <c r="L3029" s="19"/>
      <c r="M3029" s="19"/>
      <c r="N3029" s="19"/>
      <c r="O3029" s="19"/>
      <c r="P3029" s="19"/>
      <c r="Q3029" s="19"/>
      <c r="R3029" s="19"/>
      <c r="S3029" s="19"/>
      <c r="T3029" s="17"/>
    </row>
    <row r="3030" spans="1:20" x14ac:dyDescent="0.3">
      <c r="A3030" s="1" t="s">
        <v>8556</v>
      </c>
      <c r="B3030" s="17" t="s">
        <v>446</v>
      </c>
      <c r="C3030" s="17" t="s">
        <v>566</v>
      </c>
      <c r="D3030" s="17" t="s">
        <v>567</v>
      </c>
      <c r="E3030" s="18">
        <v>56519</v>
      </c>
      <c r="F3030" s="17" t="s">
        <v>170</v>
      </c>
      <c r="G3030" s="17" t="s">
        <v>7196</v>
      </c>
      <c r="H3030" s="17"/>
      <c r="I3030" s="17" t="s">
        <v>6791</v>
      </c>
      <c r="J3030" s="20">
        <v>1336.15</v>
      </c>
      <c r="K3030" s="19"/>
      <c r="L3030" s="19"/>
      <c r="M3030" s="19"/>
      <c r="N3030" s="19"/>
      <c r="O3030" s="19"/>
      <c r="P3030" s="19"/>
      <c r="Q3030" s="19">
        <v>1</v>
      </c>
      <c r="R3030" s="19"/>
      <c r="S3030" s="19"/>
      <c r="T3030" s="17" t="s">
        <v>6853</v>
      </c>
    </row>
    <row r="3031" spans="1:20" ht="28.8" x14ac:dyDescent="0.3">
      <c r="A3031" s="1" t="s">
        <v>8558</v>
      </c>
      <c r="B3031" s="17" t="s">
        <v>1107</v>
      </c>
      <c r="C3031" s="17" t="s">
        <v>1344</v>
      </c>
      <c r="D3031" s="17" t="s">
        <v>1345</v>
      </c>
      <c r="E3031" s="18">
        <v>31313</v>
      </c>
      <c r="F3031" s="17" t="s">
        <v>55</v>
      </c>
      <c r="G3031" s="17" t="s">
        <v>1345</v>
      </c>
      <c r="H3031" s="17" t="s">
        <v>6790</v>
      </c>
      <c r="I3031" s="17" t="s">
        <v>6788</v>
      </c>
      <c r="J3031" s="20">
        <v>6710.97</v>
      </c>
      <c r="K3031" s="19"/>
      <c r="L3031" s="19"/>
      <c r="M3031" s="19"/>
      <c r="N3031" s="19"/>
      <c r="O3031" s="19"/>
      <c r="P3031" s="19"/>
      <c r="Q3031" s="19">
        <v>1</v>
      </c>
      <c r="R3031" s="19"/>
      <c r="S3031" s="19"/>
      <c r="T3031" s="17" t="s">
        <v>6853</v>
      </c>
    </row>
    <row r="3032" spans="1:20" ht="43.2" x14ac:dyDescent="0.3">
      <c r="A3032" s="1" t="s">
        <v>8556</v>
      </c>
      <c r="B3032" s="17" t="s">
        <v>446</v>
      </c>
      <c r="C3032" s="17" t="s">
        <v>599</v>
      </c>
      <c r="D3032" s="17" t="s">
        <v>600</v>
      </c>
      <c r="E3032" s="18">
        <v>56520</v>
      </c>
      <c r="F3032" s="17" t="s">
        <v>55</v>
      </c>
      <c r="G3032" s="17" t="s">
        <v>7205</v>
      </c>
      <c r="H3032" s="17"/>
      <c r="I3032" s="17" t="s">
        <v>6788</v>
      </c>
      <c r="J3032" s="20">
        <v>3285.28</v>
      </c>
      <c r="K3032" s="19"/>
      <c r="L3032" s="19"/>
      <c r="M3032" s="19"/>
      <c r="N3032" s="19"/>
      <c r="O3032" s="19"/>
      <c r="P3032" s="19"/>
      <c r="Q3032" s="19">
        <v>1</v>
      </c>
      <c r="R3032" s="19"/>
      <c r="S3032" s="19"/>
      <c r="T3032" s="17" t="s">
        <v>6853</v>
      </c>
    </row>
    <row r="3033" spans="1:20" ht="28.8" x14ac:dyDescent="0.3">
      <c r="A3033" s="1" t="s">
        <v>8559</v>
      </c>
      <c r="B3033" s="17" t="s">
        <v>6469</v>
      </c>
      <c r="C3033" s="17" t="s">
        <v>6593</v>
      </c>
      <c r="D3033" s="17" t="s">
        <v>6594</v>
      </c>
      <c r="E3033" s="18">
        <v>53150</v>
      </c>
      <c r="F3033" s="17" t="s">
        <v>38</v>
      </c>
      <c r="G3033" s="17" t="s">
        <v>8508</v>
      </c>
      <c r="H3033" s="17" t="s">
        <v>6792</v>
      </c>
      <c r="I3033" s="17" t="s">
        <v>6791</v>
      </c>
      <c r="J3033" s="20">
        <v>54862.76</v>
      </c>
      <c r="K3033" s="19"/>
      <c r="L3033" s="19">
        <v>19881</v>
      </c>
      <c r="M3033" s="19"/>
      <c r="N3033" s="19"/>
      <c r="O3033" s="19"/>
      <c r="P3033" s="19"/>
      <c r="Q3033" s="19"/>
      <c r="R3033" s="19"/>
      <c r="S3033" s="19"/>
      <c r="T3033" s="17"/>
    </row>
    <row r="3034" spans="1:20" ht="28.8" x14ac:dyDescent="0.3">
      <c r="A3034" s="1" t="s">
        <v>8559</v>
      </c>
      <c r="B3034" s="17" t="s">
        <v>6469</v>
      </c>
      <c r="C3034" s="17" t="s">
        <v>6666</v>
      </c>
      <c r="D3034" s="17" t="s">
        <v>6667</v>
      </c>
      <c r="E3034" s="18">
        <v>1254955</v>
      </c>
      <c r="F3034" s="17" t="s">
        <v>637</v>
      </c>
      <c r="G3034" s="17" t="s">
        <v>7267</v>
      </c>
      <c r="H3034" s="17"/>
      <c r="I3034" s="17" t="s">
        <v>6789</v>
      </c>
      <c r="J3034" s="20">
        <v>356.46</v>
      </c>
      <c r="K3034" s="19"/>
      <c r="L3034" s="19">
        <v>495</v>
      </c>
      <c r="M3034" s="19"/>
      <c r="N3034" s="19"/>
      <c r="O3034" s="19">
        <v>1</v>
      </c>
      <c r="P3034" s="19"/>
      <c r="Q3034" s="19"/>
      <c r="R3034" s="19"/>
      <c r="S3034" s="19"/>
      <c r="T3034" s="17"/>
    </row>
    <row r="3035" spans="1:20" ht="43.2" x14ac:dyDescent="0.3">
      <c r="A3035" s="1" t="s">
        <v>8556</v>
      </c>
      <c r="B3035" s="17" t="s">
        <v>446</v>
      </c>
      <c r="C3035" s="17" t="s">
        <v>597</v>
      </c>
      <c r="D3035" s="17" t="s">
        <v>598</v>
      </c>
      <c r="E3035" s="18">
        <v>56521</v>
      </c>
      <c r="F3035" s="17" t="s">
        <v>55</v>
      </c>
      <c r="G3035" s="17" t="s">
        <v>7204</v>
      </c>
      <c r="H3035" s="17"/>
      <c r="I3035" s="17" t="s">
        <v>6788</v>
      </c>
      <c r="J3035" s="20">
        <v>3285.28</v>
      </c>
      <c r="K3035" s="19"/>
      <c r="L3035" s="19"/>
      <c r="M3035" s="19"/>
      <c r="N3035" s="19"/>
      <c r="O3035" s="19"/>
      <c r="P3035" s="19"/>
      <c r="Q3035" s="19">
        <v>1</v>
      </c>
      <c r="R3035" s="19"/>
      <c r="S3035" s="19"/>
      <c r="T3035" s="17" t="s">
        <v>6853</v>
      </c>
    </row>
    <row r="3036" spans="1:20" ht="28.8" x14ac:dyDescent="0.3">
      <c r="A3036" s="1" t="s">
        <v>8558</v>
      </c>
      <c r="B3036" s="17" t="s">
        <v>1107</v>
      </c>
      <c r="C3036" s="17" t="s">
        <v>1125</v>
      </c>
      <c r="D3036" s="17" t="s">
        <v>1126</v>
      </c>
      <c r="E3036" s="18">
        <v>28546</v>
      </c>
      <c r="F3036" s="17" t="s">
        <v>152</v>
      </c>
      <c r="G3036" s="17" t="s">
        <v>7333</v>
      </c>
      <c r="H3036" s="17" t="s">
        <v>6790</v>
      </c>
      <c r="I3036" s="17" t="s">
        <v>6796</v>
      </c>
      <c r="J3036" s="20">
        <v>505.83</v>
      </c>
      <c r="K3036" s="19">
        <v>72</v>
      </c>
      <c r="L3036" s="19"/>
      <c r="M3036" s="19"/>
      <c r="N3036" s="19"/>
      <c r="O3036" s="19"/>
      <c r="P3036" s="19"/>
      <c r="Q3036" s="19"/>
      <c r="R3036" s="19"/>
      <c r="S3036" s="19"/>
      <c r="T3036" s="17"/>
    </row>
    <row r="3037" spans="1:20" ht="28.8" x14ac:dyDescent="0.3">
      <c r="A3037" s="1" t="s">
        <v>8558</v>
      </c>
      <c r="B3037" s="17" t="s">
        <v>1107</v>
      </c>
      <c r="C3037" s="17" t="s">
        <v>1294</v>
      </c>
      <c r="D3037" s="17" t="s">
        <v>1295</v>
      </c>
      <c r="E3037" s="18">
        <v>1011552</v>
      </c>
      <c r="F3037" s="17" t="s">
        <v>113</v>
      </c>
      <c r="G3037" s="17" t="s">
        <v>7394</v>
      </c>
      <c r="H3037" s="17" t="s">
        <v>1075</v>
      </c>
      <c r="I3037" s="17" t="s">
        <v>6787</v>
      </c>
      <c r="J3037" s="20">
        <v>86436.01</v>
      </c>
      <c r="K3037" s="19">
        <v>5325</v>
      </c>
      <c r="L3037" s="19"/>
      <c r="M3037" s="19"/>
      <c r="N3037" s="19"/>
      <c r="O3037" s="19"/>
      <c r="P3037" s="19"/>
      <c r="Q3037" s="19"/>
      <c r="R3037" s="19"/>
      <c r="S3037" s="19"/>
      <c r="T3037" s="17"/>
    </row>
    <row r="3038" spans="1:20" ht="28.8" x14ac:dyDescent="0.3">
      <c r="A3038" s="1" t="s">
        <v>8558</v>
      </c>
      <c r="B3038" s="17" t="s">
        <v>1107</v>
      </c>
      <c r="C3038" s="17" t="s">
        <v>1357</v>
      </c>
      <c r="D3038" s="17" t="s">
        <v>1358</v>
      </c>
      <c r="E3038" s="18">
        <v>1163394</v>
      </c>
      <c r="F3038" s="17" t="s">
        <v>170</v>
      </c>
      <c r="G3038" s="17" t="s">
        <v>7423</v>
      </c>
      <c r="H3038" s="17" t="s">
        <v>6790</v>
      </c>
      <c r="I3038" s="17" t="s">
        <v>6795</v>
      </c>
      <c r="J3038" s="20">
        <v>8398.85</v>
      </c>
      <c r="K3038" s="19"/>
      <c r="L3038" s="19"/>
      <c r="M3038" s="19"/>
      <c r="N3038" s="19"/>
      <c r="O3038" s="19"/>
      <c r="P3038" s="19"/>
      <c r="Q3038" s="19">
        <v>1</v>
      </c>
      <c r="R3038" s="19"/>
      <c r="S3038" s="19"/>
      <c r="T3038" s="17" t="s">
        <v>6853</v>
      </c>
    </row>
    <row r="3039" spans="1:20" ht="28.8" x14ac:dyDescent="0.3">
      <c r="A3039" s="21" t="s">
        <v>8555</v>
      </c>
      <c r="B3039" s="17" t="s">
        <v>3167</v>
      </c>
      <c r="C3039" s="17" t="s">
        <v>3307</v>
      </c>
      <c r="D3039" s="17" t="s">
        <v>3007</v>
      </c>
      <c r="E3039" s="18">
        <v>624180</v>
      </c>
      <c r="F3039" s="17" t="s">
        <v>55</v>
      </c>
      <c r="G3039" s="17" t="s">
        <v>1317</v>
      </c>
      <c r="H3039" s="17"/>
      <c r="I3039" s="17" t="s">
        <v>6788</v>
      </c>
      <c r="J3039" s="20">
        <v>2386.7399999999998</v>
      </c>
      <c r="K3039" s="19"/>
      <c r="L3039" s="19"/>
      <c r="M3039" s="19"/>
      <c r="N3039" s="19"/>
      <c r="O3039" s="19"/>
      <c r="P3039" s="19"/>
      <c r="Q3039" s="19">
        <v>1</v>
      </c>
      <c r="R3039" s="19"/>
      <c r="S3039" s="19"/>
      <c r="T3039" s="17" t="s">
        <v>6853</v>
      </c>
    </row>
    <row r="3040" spans="1:20" x14ac:dyDescent="0.3">
      <c r="A3040" s="1" t="s">
        <v>8559</v>
      </c>
      <c r="B3040" s="17" t="s">
        <v>3950</v>
      </c>
      <c r="C3040" s="17" t="s">
        <v>3307</v>
      </c>
      <c r="D3040" s="17" t="s">
        <v>3976</v>
      </c>
      <c r="E3040" s="18">
        <v>33731</v>
      </c>
      <c r="F3040" s="17" t="s">
        <v>625</v>
      </c>
      <c r="G3040" s="17" t="s">
        <v>3661</v>
      </c>
      <c r="H3040" s="17" t="s">
        <v>1075</v>
      </c>
      <c r="I3040" s="17" t="s">
        <v>6793</v>
      </c>
      <c r="J3040" s="20"/>
      <c r="K3040" s="19"/>
      <c r="L3040" s="19"/>
      <c r="M3040" s="19">
        <v>348</v>
      </c>
      <c r="N3040" s="19"/>
      <c r="O3040" s="19"/>
      <c r="P3040" s="19">
        <v>250</v>
      </c>
      <c r="Q3040" s="19"/>
      <c r="R3040" s="19"/>
      <c r="S3040" s="19"/>
      <c r="T3040" s="17"/>
    </row>
    <row r="3041" spans="1:20" ht="28.8" x14ac:dyDescent="0.3">
      <c r="A3041" s="1" t="s">
        <v>8559</v>
      </c>
      <c r="B3041" s="17" t="s">
        <v>3950</v>
      </c>
      <c r="C3041" s="17" t="s">
        <v>4115</v>
      </c>
      <c r="D3041" s="17" t="s">
        <v>4116</v>
      </c>
      <c r="E3041" s="18">
        <v>33732</v>
      </c>
      <c r="F3041" s="17" t="s">
        <v>330</v>
      </c>
      <c r="G3041" s="17" t="s">
        <v>8121</v>
      </c>
      <c r="H3041" s="17" t="s">
        <v>6792</v>
      </c>
      <c r="I3041" s="17" t="s">
        <v>6793</v>
      </c>
      <c r="J3041" s="20">
        <v>52138.8</v>
      </c>
      <c r="K3041" s="19"/>
      <c r="L3041" s="19"/>
      <c r="M3041" s="19">
        <v>11778</v>
      </c>
      <c r="N3041" s="19"/>
      <c r="O3041" s="19"/>
      <c r="P3041" s="19">
        <v>12</v>
      </c>
      <c r="Q3041" s="19"/>
      <c r="R3041" s="19"/>
      <c r="S3041" s="19"/>
      <c r="T3041" s="17"/>
    </row>
    <row r="3042" spans="1:20" ht="43.2" x14ac:dyDescent="0.3">
      <c r="A3042" s="1" t="s">
        <v>8558</v>
      </c>
      <c r="B3042" s="17" t="s">
        <v>1107</v>
      </c>
      <c r="C3042" s="17" t="s">
        <v>1402</v>
      </c>
      <c r="D3042" s="17" t="s">
        <v>1403</v>
      </c>
      <c r="E3042" s="18">
        <v>1093490</v>
      </c>
      <c r="F3042" s="17" t="s">
        <v>76</v>
      </c>
      <c r="G3042" s="17" t="s">
        <v>3456</v>
      </c>
      <c r="H3042" s="17" t="s">
        <v>6790</v>
      </c>
      <c r="I3042" s="17" t="s">
        <v>6795</v>
      </c>
      <c r="J3042" s="20">
        <v>343775</v>
      </c>
      <c r="K3042" s="19">
        <v>22441</v>
      </c>
      <c r="L3042" s="19"/>
      <c r="M3042" s="19"/>
      <c r="N3042" s="19"/>
      <c r="O3042" s="19"/>
      <c r="P3042" s="19"/>
      <c r="Q3042" s="19"/>
      <c r="R3042" s="19"/>
      <c r="S3042" s="19"/>
      <c r="T3042" s="17"/>
    </row>
    <row r="3043" spans="1:20" ht="28.8" x14ac:dyDescent="0.3">
      <c r="A3043" s="1" t="s">
        <v>8558</v>
      </c>
      <c r="B3043" s="17" t="s">
        <v>1107</v>
      </c>
      <c r="C3043" s="17" t="s">
        <v>1186</v>
      </c>
      <c r="D3043" s="17" t="s">
        <v>1187</v>
      </c>
      <c r="E3043" s="18">
        <v>1063662</v>
      </c>
      <c r="F3043" s="17" t="s">
        <v>1188</v>
      </c>
      <c r="G3043" s="17" t="s">
        <v>7354</v>
      </c>
      <c r="H3043" s="17" t="s">
        <v>1075</v>
      </c>
      <c r="I3043" s="17" t="s">
        <v>6789</v>
      </c>
      <c r="J3043" s="20">
        <v>50416.32</v>
      </c>
      <c r="K3043" s="19">
        <v>4467</v>
      </c>
      <c r="L3043" s="19"/>
      <c r="M3043" s="19"/>
      <c r="N3043" s="19">
        <v>8</v>
      </c>
      <c r="O3043" s="19"/>
      <c r="P3043" s="19"/>
      <c r="Q3043" s="19"/>
      <c r="R3043" s="19"/>
      <c r="S3043" s="19"/>
      <c r="T3043" s="17"/>
    </row>
    <row r="3044" spans="1:20" ht="43.2" x14ac:dyDescent="0.3">
      <c r="A3044" s="1" t="s">
        <v>8558</v>
      </c>
      <c r="B3044" s="17" t="s">
        <v>1107</v>
      </c>
      <c r="C3044" s="17" t="s">
        <v>1367</v>
      </c>
      <c r="D3044" s="17" t="s">
        <v>1368</v>
      </c>
      <c r="E3044" s="18">
        <v>1102653</v>
      </c>
      <c r="F3044" s="17" t="s">
        <v>940</v>
      </c>
      <c r="G3044" s="17" t="s">
        <v>7426</v>
      </c>
      <c r="H3044" s="17" t="s">
        <v>7075</v>
      </c>
      <c r="I3044" s="17" t="s">
        <v>6797</v>
      </c>
      <c r="J3044" s="20">
        <v>187696.49</v>
      </c>
      <c r="K3044" s="19">
        <v>17747</v>
      </c>
      <c r="L3044" s="19"/>
      <c r="M3044" s="19"/>
      <c r="N3044" s="19"/>
      <c r="O3044" s="19"/>
      <c r="P3044" s="19"/>
      <c r="Q3044" s="19"/>
      <c r="R3044" s="19"/>
      <c r="S3044" s="19"/>
      <c r="T3044" s="17"/>
    </row>
    <row r="3045" spans="1:20" ht="28.8" x14ac:dyDescent="0.3">
      <c r="A3045" s="1" t="s">
        <v>8558</v>
      </c>
      <c r="B3045" s="17" t="s">
        <v>1107</v>
      </c>
      <c r="C3045" s="17" t="s">
        <v>1230</v>
      </c>
      <c r="D3045" s="17" t="s">
        <v>1231</v>
      </c>
      <c r="E3045" s="18">
        <v>1132510</v>
      </c>
      <c r="F3045" s="17" t="s">
        <v>79</v>
      </c>
      <c r="G3045" s="17" t="s">
        <v>1231</v>
      </c>
      <c r="H3045" s="17" t="s">
        <v>6792</v>
      </c>
      <c r="I3045" s="17" t="s">
        <v>6795</v>
      </c>
      <c r="J3045" s="20">
        <v>160685.16</v>
      </c>
      <c r="K3045" s="19">
        <v>19554</v>
      </c>
      <c r="L3045" s="19"/>
      <c r="M3045" s="19"/>
      <c r="N3045" s="19"/>
      <c r="O3045" s="19"/>
      <c r="P3045" s="19"/>
      <c r="Q3045" s="19"/>
      <c r="R3045" s="19"/>
      <c r="S3045" s="19"/>
      <c r="T3045" s="17"/>
    </row>
    <row r="3046" spans="1:20" ht="43.2" x14ac:dyDescent="0.3">
      <c r="A3046" s="1" t="s">
        <v>8558</v>
      </c>
      <c r="B3046" s="17" t="s">
        <v>1107</v>
      </c>
      <c r="C3046" s="17" t="s">
        <v>1229</v>
      </c>
      <c r="D3046" s="17" t="s">
        <v>1227</v>
      </c>
      <c r="E3046" s="18">
        <v>1132511</v>
      </c>
      <c r="F3046" s="17" t="s">
        <v>79</v>
      </c>
      <c r="G3046" s="17" t="s">
        <v>1227</v>
      </c>
      <c r="H3046" s="17" t="s">
        <v>6792</v>
      </c>
      <c r="I3046" s="17" t="s">
        <v>6795</v>
      </c>
      <c r="J3046" s="20">
        <v>934.99</v>
      </c>
      <c r="K3046" s="19">
        <v>113.78</v>
      </c>
      <c r="L3046" s="19"/>
      <c r="M3046" s="19"/>
      <c r="N3046" s="19"/>
      <c r="O3046" s="19"/>
      <c r="P3046" s="19"/>
      <c r="Q3046" s="19"/>
      <c r="R3046" s="19"/>
      <c r="S3046" s="19"/>
      <c r="T3046" s="17"/>
    </row>
    <row r="3047" spans="1:20" ht="43.2" x14ac:dyDescent="0.3">
      <c r="A3047" s="1" t="s">
        <v>8558</v>
      </c>
      <c r="B3047" s="17" t="s">
        <v>1107</v>
      </c>
      <c r="C3047" s="17" t="s">
        <v>1226</v>
      </c>
      <c r="D3047" s="17" t="s">
        <v>1227</v>
      </c>
      <c r="E3047" s="18">
        <v>1132512</v>
      </c>
      <c r="F3047" s="17" t="s">
        <v>79</v>
      </c>
      <c r="G3047" s="17" t="s">
        <v>1227</v>
      </c>
      <c r="H3047" s="17" t="s">
        <v>6792</v>
      </c>
      <c r="I3047" s="17" t="s">
        <v>6795</v>
      </c>
      <c r="J3047" s="20">
        <v>2914.5</v>
      </c>
      <c r="K3047" s="19">
        <v>354.67</v>
      </c>
      <c r="L3047" s="19"/>
      <c r="M3047" s="19"/>
      <c r="N3047" s="19"/>
      <c r="O3047" s="19"/>
      <c r="P3047" s="19"/>
      <c r="Q3047" s="19"/>
      <c r="R3047" s="19"/>
      <c r="S3047" s="19"/>
      <c r="T3047" s="17"/>
    </row>
    <row r="3048" spans="1:20" ht="43.2" x14ac:dyDescent="0.3">
      <c r="A3048" s="1" t="s">
        <v>8558</v>
      </c>
      <c r="B3048" s="17" t="s">
        <v>1107</v>
      </c>
      <c r="C3048" s="17" t="s">
        <v>1228</v>
      </c>
      <c r="D3048" s="17" t="s">
        <v>1227</v>
      </c>
      <c r="E3048" s="18">
        <v>1132513</v>
      </c>
      <c r="F3048" s="17" t="s">
        <v>79</v>
      </c>
      <c r="G3048" s="17" t="s">
        <v>1227</v>
      </c>
      <c r="H3048" s="17" t="s">
        <v>6792</v>
      </c>
      <c r="I3048" s="17" t="s">
        <v>6795</v>
      </c>
      <c r="J3048" s="20">
        <v>2309.12</v>
      </c>
      <c r="K3048" s="19">
        <v>281</v>
      </c>
      <c r="L3048" s="19"/>
      <c r="M3048" s="19"/>
      <c r="N3048" s="19"/>
      <c r="O3048" s="19"/>
      <c r="P3048" s="19"/>
      <c r="Q3048" s="19"/>
      <c r="R3048" s="19"/>
      <c r="S3048" s="19"/>
      <c r="T3048" s="17"/>
    </row>
    <row r="3049" spans="1:20" ht="28.8" x14ac:dyDescent="0.3">
      <c r="A3049" s="1" t="s">
        <v>8558</v>
      </c>
      <c r="B3049" s="17" t="s">
        <v>1107</v>
      </c>
      <c r="C3049" s="17" t="s">
        <v>1398</v>
      </c>
      <c r="D3049" s="17" t="s">
        <v>1399</v>
      </c>
      <c r="E3049" s="18">
        <v>1095550</v>
      </c>
      <c r="F3049" s="17" t="s">
        <v>47</v>
      </c>
      <c r="G3049" s="17" t="s">
        <v>7439</v>
      </c>
      <c r="H3049" s="17" t="s">
        <v>6790</v>
      </c>
      <c r="I3049" s="17" t="s">
        <v>6788</v>
      </c>
      <c r="J3049" s="20">
        <v>18224.759999999998</v>
      </c>
      <c r="K3049" s="19"/>
      <c r="L3049" s="19"/>
      <c r="M3049" s="19"/>
      <c r="N3049" s="19"/>
      <c r="O3049" s="19"/>
      <c r="P3049" s="19"/>
      <c r="Q3049" s="19">
        <v>1</v>
      </c>
      <c r="R3049" s="19"/>
      <c r="S3049" s="19"/>
      <c r="T3049" s="17" t="s">
        <v>6853</v>
      </c>
    </row>
    <row r="3050" spans="1:20" ht="28.8" x14ac:dyDescent="0.3">
      <c r="A3050" s="1" t="s">
        <v>8558</v>
      </c>
      <c r="B3050" s="17" t="s">
        <v>1107</v>
      </c>
      <c r="C3050" s="17" t="s">
        <v>1400</v>
      </c>
      <c r="D3050" s="17" t="s">
        <v>1401</v>
      </c>
      <c r="E3050" s="18">
        <v>1095551</v>
      </c>
      <c r="F3050" s="17" t="s">
        <v>52</v>
      </c>
      <c r="G3050" s="17" t="s">
        <v>7440</v>
      </c>
      <c r="H3050" s="17" t="s">
        <v>6790</v>
      </c>
      <c r="I3050" s="17" t="s">
        <v>6791</v>
      </c>
      <c r="J3050" s="20">
        <v>2729.4</v>
      </c>
      <c r="K3050" s="19"/>
      <c r="L3050" s="19"/>
      <c r="M3050" s="19"/>
      <c r="N3050" s="19"/>
      <c r="O3050" s="19"/>
      <c r="P3050" s="19"/>
      <c r="Q3050" s="19">
        <v>1</v>
      </c>
      <c r="R3050" s="19"/>
      <c r="S3050" s="19"/>
      <c r="T3050" s="17" t="s">
        <v>6853</v>
      </c>
    </row>
    <row r="3051" spans="1:20" ht="43.2" x14ac:dyDescent="0.3">
      <c r="A3051" s="1" t="s">
        <v>8558</v>
      </c>
      <c r="B3051" s="17" t="s">
        <v>1107</v>
      </c>
      <c r="C3051" s="17" t="s">
        <v>1184</v>
      </c>
      <c r="D3051" s="17" t="s">
        <v>1185</v>
      </c>
      <c r="E3051" s="18">
        <v>1162659</v>
      </c>
      <c r="F3051" s="17" t="s">
        <v>30</v>
      </c>
      <c r="G3051" s="17" t="s">
        <v>7353</v>
      </c>
      <c r="H3051" s="17" t="s">
        <v>1075</v>
      </c>
      <c r="I3051" s="17" t="s">
        <v>6789</v>
      </c>
      <c r="J3051" s="20">
        <v>35888.83</v>
      </c>
      <c r="K3051" s="19">
        <v>4275</v>
      </c>
      <c r="L3051" s="19"/>
      <c r="M3051" s="19"/>
      <c r="N3051" s="19"/>
      <c r="O3051" s="19"/>
      <c r="P3051" s="19"/>
      <c r="Q3051" s="19"/>
      <c r="R3051" s="19"/>
      <c r="S3051" s="19"/>
      <c r="T3051" s="17"/>
    </row>
    <row r="3052" spans="1:20" ht="28.8" x14ac:dyDescent="0.3">
      <c r="A3052" s="1" t="s">
        <v>8558</v>
      </c>
      <c r="B3052" s="17" t="s">
        <v>1107</v>
      </c>
      <c r="C3052" s="17" t="s">
        <v>1241</v>
      </c>
      <c r="D3052" s="17" t="s">
        <v>1242</v>
      </c>
      <c r="E3052" s="18">
        <v>1141790</v>
      </c>
      <c r="F3052" s="17" t="s">
        <v>320</v>
      </c>
      <c r="G3052" s="17" t="s">
        <v>7057</v>
      </c>
      <c r="H3052" s="17" t="s">
        <v>1075</v>
      </c>
      <c r="I3052" s="17" t="s">
        <v>6793</v>
      </c>
      <c r="J3052" s="20">
        <v>120801.94</v>
      </c>
      <c r="K3052" s="19"/>
      <c r="L3052" s="19"/>
      <c r="M3052" s="19"/>
      <c r="N3052" s="19"/>
      <c r="O3052" s="19"/>
      <c r="P3052" s="19"/>
      <c r="Q3052" s="19">
        <v>1</v>
      </c>
      <c r="R3052" s="19"/>
      <c r="S3052" s="19"/>
      <c r="T3052" s="17" t="s">
        <v>6853</v>
      </c>
    </row>
    <row r="3053" spans="1:20" ht="43.2" x14ac:dyDescent="0.3">
      <c r="A3053" s="1" t="s">
        <v>8558</v>
      </c>
      <c r="B3053" s="17" t="s">
        <v>1107</v>
      </c>
      <c r="C3053" s="17" t="s">
        <v>1339</v>
      </c>
      <c r="D3053" s="17" t="s">
        <v>1340</v>
      </c>
      <c r="E3053" s="18">
        <v>1173759</v>
      </c>
      <c r="F3053" s="17" t="s">
        <v>155</v>
      </c>
      <c r="G3053" s="17" t="s">
        <v>7418</v>
      </c>
      <c r="H3053" s="17" t="s">
        <v>1075</v>
      </c>
      <c r="I3053" s="17" t="s">
        <v>6797</v>
      </c>
      <c r="J3053" s="20">
        <v>19509.73</v>
      </c>
      <c r="K3053" s="19">
        <v>1554</v>
      </c>
      <c r="L3053" s="19"/>
      <c r="M3053" s="19"/>
      <c r="N3053" s="19"/>
      <c r="O3053" s="19"/>
      <c r="P3053" s="19"/>
      <c r="Q3053" s="19">
        <v>1</v>
      </c>
      <c r="R3053" s="19"/>
      <c r="S3053" s="19"/>
      <c r="T3053" s="17" t="s">
        <v>6853</v>
      </c>
    </row>
    <row r="3054" spans="1:20" ht="28.8" x14ac:dyDescent="0.3">
      <c r="A3054" s="1" t="s">
        <v>8558</v>
      </c>
      <c r="B3054" s="17" t="s">
        <v>1107</v>
      </c>
      <c r="C3054" s="17" t="s">
        <v>1337</v>
      </c>
      <c r="D3054" s="17" t="s">
        <v>1338</v>
      </c>
      <c r="E3054" s="18">
        <v>1199763</v>
      </c>
      <c r="F3054" s="17" t="s">
        <v>55</v>
      </c>
      <c r="G3054" s="17" t="s">
        <v>1317</v>
      </c>
      <c r="H3054" s="17" t="s">
        <v>6790</v>
      </c>
      <c r="I3054" s="17" t="s">
        <v>6788</v>
      </c>
      <c r="J3054" s="20">
        <v>6710.97</v>
      </c>
      <c r="K3054" s="19"/>
      <c r="L3054" s="19"/>
      <c r="M3054" s="19"/>
      <c r="N3054" s="19"/>
      <c r="O3054" s="19"/>
      <c r="P3054" s="19"/>
      <c r="Q3054" s="19">
        <v>1</v>
      </c>
      <c r="R3054" s="19"/>
      <c r="S3054" s="19"/>
      <c r="T3054" s="17" t="s">
        <v>6853</v>
      </c>
    </row>
    <row r="3055" spans="1:20" ht="28.8" x14ac:dyDescent="0.3">
      <c r="A3055" s="1" t="s">
        <v>8558</v>
      </c>
      <c r="B3055" s="17" t="s">
        <v>1107</v>
      </c>
      <c r="C3055" s="17" t="s">
        <v>1142</v>
      </c>
      <c r="D3055" s="17" t="s">
        <v>1143</v>
      </c>
      <c r="E3055" s="18">
        <v>1199764</v>
      </c>
      <c r="F3055" s="17" t="s">
        <v>55</v>
      </c>
      <c r="G3055" s="17" t="s">
        <v>1317</v>
      </c>
      <c r="H3055" s="17" t="s">
        <v>6790</v>
      </c>
      <c r="I3055" s="17" t="s">
        <v>6788</v>
      </c>
      <c r="J3055" s="20">
        <v>6710.97</v>
      </c>
      <c r="K3055" s="19"/>
      <c r="L3055" s="19"/>
      <c r="M3055" s="19"/>
      <c r="N3055" s="19"/>
      <c r="O3055" s="19"/>
      <c r="P3055" s="19"/>
      <c r="Q3055" s="19">
        <v>1</v>
      </c>
      <c r="R3055" s="19"/>
      <c r="S3055" s="19"/>
      <c r="T3055" s="17" t="s">
        <v>6853</v>
      </c>
    </row>
    <row r="3056" spans="1:20" ht="28.8" x14ac:dyDescent="0.3">
      <c r="A3056" s="1" t="s">
        <v>8559</v>
      </c>
      <c r="B3056" s="17" t="s">
        <v>3950</v>
      </c>
      <c r="C3056" s="17" t="s">
        <v>4055</v>
      </c>
      <c r="D3056" s="17" t="s">
        <v>4056</v>
      </c>
      <c r="E3056" s="18">
        <v>33733</v>
      </c>
      <c r="F3056" s="17" t="s">
        <v>68</v>
      </c>
      <c r="G3056" s="17" t="s">
        <v>4743</v>
      </c>
      <c r="H3056" s="17" t="s">
        <v>6792</v>
      </c>
      <c r="I3056" s="17" t="s">
        <v>6788</v>
      </c>
      <c r="J3056" s="20">
        <v>14757.72</v>
      </c>
      <c r="K3056" s="19"/>
      <c r="L3056" s="19">
        <v>6852</v>
      </c>
      <c r="M3056" s="19"/>
      <c r="N3056" s="19"/>
      <c r="O3056" s="19">
        <v>27</v>
      </c>
      <c r="P3056" s="19"/>
      <c r="Q3056" s="19"/>
      <c r="R3056" s="19">
        <v>1</v>
      </c>
      <c r="S3056" s="19"/>
      <c r="T3056" s="17" t="s">
        <v>6853</v>
      </c>
    </row>
    <row r="3057" spans="1:20" x14ac:dyDescent="0.3">
      <c r="A3057" s="21" t="s">
        <v>8555</v>
      </c>
      <c r="B3057" s="17" t="s">
        <v>6450</v>
      </c>
      <c r="C3057" s="17" t="s">
        <v>4055</v>
      </c>
      <c r="D3057" s="17" t="s">
        <v>6453</v>
      </c>
      <c r="E3057" s="18">
        <v>1162449</v>
      </c>
      <c r="F3057" s="17" t="s">
        <v>1025</v>
      </c>
      <c r="G3057" s="17" t="s">
        <v>4525</v>
      </c>
      <c r="H3057" s="17"/>
      <c r="I3057" s="17" t="s">
        <v>6788</v>
      </c>
      <c r="J3057" s="20">
        <v>2525.9899999999998</v>
      </c>
      <c r="K3057" s="19">
        <v>1023</v>
      </c>
      <c r="L3057" s="19"/>
      <c r="M3057" s="19"/>
      <c r="N3057" s="19"/>
      <c r="O3057" s="19"/>
      <c r="P3057" s="19"/>
      <c r="Q3057" s="19"/>
      <c r="R3057" s="19"/>
      <c r="S3057" s="19"/>
      <c r="T3057" s="17"/>
    </row>
    <row r="3058" spans="1:20" ht="28.8" x14ac:dyDescent="0.3">
      <c r="A3058" s="1" t="s">
        <v>8558</v>
      </c>
      <c r="B3058" s="17" t="s">
        <v>1107</v>
      </c>
      <c r="C3058" s="17" t="s">
        <v>1208</v>
      </c>
      <c r="D3058" s="17" t="s">
        <v>1209</v>
      </c>
      <c r="E3058" s="18">
        <v>1179605</v>
      </c>
      <c r="F3058" s="17" t="s">
        <v>68</v>
      </c>
      <c r="G3058" s="17" t="s">
        <v>7361</v>
      </c>
      <c r="H3058" s="17" t="s">
        <v>6790</v>
      </c>
      <c r="I3058" s="17" t="s">
        <v>6788</v>
      </c>
      <c r="J3058" s="20">
        <v>34243.65</v>
      </c>
      <c r="K3058" s="19">
        <v>285</v>
      </c>
      <c r="L3058" s="19"/>
      <c r="M3058" s="19"/>
      <c r="N3058" s="19">
        <v>9</v>
      </c>
      <c r="O3058" s="19"/>
      <c r="P3058" s="19"/>
      <c r="Q3058" s="19">
        <v>1</v>
      </c>
      <c r="R3058" s="19"/>
      <c r="S3058" s="19"/>
      <c r="T3058" s="17" t="s">
        <v>6853</v>
      </c>
    </row>
    <row r="3059" spans="1:20" x14ac:dyDescent="0.3">
      <c r="A3059" s="1" t="s">
        <v>8559</v>
      </c>
      <c r="B3059" s="17" t="s">
        <v>3950</v>
      </c>
      <c r="C3059" s="17" t="s">
        <v>4118</v>
      </c>
      <c r="D3059" s="17" t="s">
        <v>4119</v>
      </c>
      <c r="E3059" s="18">
        <v>33734</v>
      </c>
      <c r="F3059" s="17" t="s">
        <v>62</v>
      </c>
      <c r="G3059" s="17" t="s">
        <v>3184</v>
      </c>
      <c r="H3059" s="17" t="s">
        <v>6792</v>
      </c>
      <c r="I3059" s="17" t="s">
        <v>6791</v>
      </c>
      <c r="J3059" s="20">
        <v>13551.01</v>
      </c>
      <c r="K3059" s="19"/>
      <c r="L3059" s="19">
        <v>2094</v>
      </c>
      <c r="M3059" s="19"/>
      <c r="N3059" s="19"/>
      <c r="O3059" s="19"/>
      <c r="P3059" s="19"/>
      <c r="Q3059" s="19"/>
      <c r="R3059" s="19"/>
      <c r="S3059" s="19"/>
      <c r="T3059" s="17"/>
    </row>
    <row r="3060" spans="1:20" ht="28.8" x14ac:dyDescent="0.3">
      <c r="A3060" s="21" t="s">
        <v>8555</v>
      </c>
      <c r="B3060" s="17" t="s">
        <v>6450</v>
      </c>
      <c r="C3060" s="17" t="s">
        <v>4118</v>
      </c>
      <c r="D3060" s="17" t="s">
        <v>6454</v>
      </c>
      <c r="E3060" s="18">
        <v>1074510</v>
      </c>
      <c r="F3060" s="17" t="s">
        <v>197</v>
      </c>
      <c r="G3060" s="17" t="s">
        <v>406</v>
      </c>
      <c r="H3060" s="17"/>
      <c r="I3060" s="17" t="s">
        <v>6791</v>
      </c>
      <c r="J3060" s="20">
        <v>436.79</v>
      </c>
      <c r="K3060" s="19">
        <v>1000</v>
      </c>
      <c r="L3060" s="19"/>
      <c r="M3060" s="19"/>
      <c r="N3060" s="19"/>
      <c r="O3060" s="19"/>
      <c r="P3060" s="19"/>
      <c r="Q3060" s="19"/>
      <c r="R3060" s="19"/>
      <c r="S3060" s="19"/>
      <c r="T3060" s="17"/>
    </row>
    <row r="3061" spans="1:20" x14ac:dyDescent="0.3">
      <c r="A3061" s="1" t="s">
        <v>8559</v>
      </c>
      <c r="B3061" s="17" t="s">
        <v>3950</v>
      </c>
      <c r="C3061" s="17" t="s">
        <v>4024</v>
      </c>
      <c r="D3061" s="17" t="s">
        <v>4025</v>
      </c>
      <c r="E3061" s="18">
        <v>997611</v>
      </c>
      <c r="F3061" s="17" t="s">
        <v>62</v>
      </c>
      <c r="G3061" s="17" t="s">
        <v>3184</v>
      </c>
      <c r="H3061" s="17" t="s">
        <v>6792</v>
      </c>
      <c r="I3061" s="17"/>
      <c r="J3061" s="20">
        <v>514.71</v>
      </c>
      <c r="K3061" s="19">
        <v>133</v>
      </c>
      <c r="L3061" s="19"/>
      <c r="M3061" s="19"/>
      <c r="N3061" s="19"/>
      <c r="O3061" s="19"/>
      <c r="P3061" s="19"/>
      <c r="Q3061" s="19"/>
      <c r="R3061" s="19"/>
      <c r="S3061" s="19"/>
      <c r="T3061" s="17"/>
    </row>
    <row r="3062" spans="1:20" ht="28.8" x14ac:dyDescent="0.3">
      <c r="A3062" s="21" t="s">
        <v>8555</v>
      </c>
      <c r="B3062" s="17" t="s">
        <v>6450</v>
      </c>
      <c r="C3062" s="17" t="s">
        <v>4024</v>
      </c>
      <c r="D3062" s="17" t="s">
        <v>1071</v>
      </c>
      <c r="E3062" s="18">
        <v>1074507</v>
      </c>
      <c r="F3062" s="17" t="s">
        <v>55</v>
      </c>
      <c r="G3062" s="17" t="s">
        <v>1317</v>
      </c>
      <c r="H3062" s="17"/>
      <c r="I3062" s="17" t="s">
        <v>6788</v>
      </c>
      <c r="J3062" s="20">
        <v>2358.67</v>
      </c>
      <c r="K3062" s="19"/>
      <c r="L3062" s="19"/>
      <c r="M3062" s="19"/>
      <c r="N3062" s="19"/>
      <c r="O3062" s="19"/>
      <c r="P3062" s="19"/>
      <c r="Q3062" s="19">
        <v>1</v>
      </c>
      <c r="R3062" s="19"/>
      <c r="S3062" s="19"/>
      <c r="T3062" s="17" t="s">
        <v>6853</v>
      </c>
    </row>
    <row r="3063" spans="1:20" ht="28.8" x14ac:dyDescent="0.3">
      <c r="A3063" s="21" t="s">
        <v>8555</v>
      </c>
      <c r="B3063" s="17" t="s">
        <v>6450</v>
      </c>
      <c r="C3063" s="17" t="s">
        <v>6451</v>
      </c>
      <c r="D3063" s="17" t="s">
        <v>459</v>
      </c>
      <c r="E3063" s="18">
        <v>1074505</v>
      </c>
      <c r="F3063" s="17" t="s">
        <v>55</v>
      </c>
      <c r="G3063" s="17" t="s">
        <v>1317</v>
      </c>
      <c r="H3063" s="17"/>
      <c r="I3063" s="17" t="s">
        <v>6788</v>
      </c>
      <c r="J3063" s="20">
        <v>2358.67</v>
      </c>
      <c r="K3063" s="19"/>
      <c r="L3063" s="19"/>
      <c r="M3063" s="19"/>
      <c r="N3063" s="19"/>
      <c r="O3063" s="19"/>
      <c r="P3063" s="19"/>
      <c r="Q3063" s="19">
        <v>1</v>
      </c>
      <c r="R3063" s="19"/>
      <c r="S3063" s="19"/>
      <c r="T3063" s="17" t="s">
        <v>6853</v>
      </c>
    </row>
    <row r="3064" spans="1:20" ht="28.8" x14ac:dyDescent="0.3">
      <c r="A3064" s="1" t="s">
        <v>8558</v>
      </c>
      <c r="B3064" s="17" t="s">
        <v>1107</v>
      </c>
      <c r="C3064" s="17" t="s">
        <v>1123</v>
      </c>
      <c r="D3064" s="17" t="s">
        <v>1124</v>
      </c>
      <c r="E3064" s="18">
        <v>1266533</v>
      </c>
      <c r="F3064" s="17" t="s">
        <v>38</v>
      </c>
      <c r="G3064" s="17" t="s">
        <v>7332</v>
      </c>
      <c r="H3064" s="17" t="s">
        <v>6792</v>
      </c>
      <c r="I3064" s="17" t="s">
        <v>6791</v>
      </c>
      <c r="J3064" s="20">
        <v>21525.96</v>
      </c>
      <c r="K3064" s="19">
        <v>3264.33</v>
      </c>
      <c r="L3064" s="19"/>
      <c r="M3064" s="19"/>
      <c r="N3064" s="19"/>
      <c r="O3064" s="19"/>
      <c r="P3064" s="19"/>
      <c r="Q3064" s="19"/>
      <c r="R3064" s="19"/>
      <c r="S3064" s="19"/>
      <c r="T3064" s="17"/>
    </row>
    <row r="3065" spans="1:20" ht="28.8" x14ac:dyDescent="0.3">
      <c r="A3065" s="1" t="s">
        <v>8558</v>
      </c>
      <c r="B3065" s="17" t="s">
        <v>1107</v>
      </c>
      <c r="C3065" s="17" t="s">
        <v>1121</v>
      </c>
      <c r="D3065" s="17" t="s">
        <v>1122</v>
      </c>
      <c r="E3065" s="18">
        <v>1266534</v>
      </c>
      <c r="F3065" s="17" t="s">
        <v>38</v>
      </c>
      <c r="G3065" s="17" t="s">
        <v>7331</v>
      </c>
      <c r="H3065" s="17" t="s">
        <v>6792</v>
      </c>
      <c r="I3065" s="17" t="s">
        <v>6791</v>
      </c>
      <c r="J3065" s="20">
        <v>18464.03</v>
      </c>
      <c r="K3065" s="19">
        <v>2800</v>
      </c>
      <c r="L3065" s="19"/>
      <c r="M3065" s="19"/>
      <c r="N3065" s="19"/>
      <c r="O3065" s="19"/>
      <c r="P3065" s="19"/>
      <c r="Q3065" s="19"/>
      <c r="R3065" s="19"/>
      <c r="S3065" s="19"/>
      <c r="T3065" s="17"/>
    </row>
    <row r="3066" spans="1:20" ht="28.8" x14ac:dyDescent="0.3">
      <c r="A3066" s="1" t="s">
        <v>8556</v>
      </c>
      <c r="B3066" s="17" t="s">
        <v>5520</v>
      </c>
      <c r="C3066" s="17" t="s">
        <v>5551</v>
      </c>
      <c r="D3066" s="17" t="s">
        <v>5552</v>
      </c>
      <c r="E3066" s="18">
        <v>47874</v>
      </c>
      <c r="F3066" s="17" t="s">
        <v>55</v>
      </c>
      <c r="G3066" s="17" t="s">
        <v>1317</v>
      </c>
      <c r="H3066" s="17" t="s">
        <v>6790</v>
      </c>
      <c r="I3066" s="17" t="s">
        <v>6788</v>
      </c>
      <c r="J3066" s="20">
        <v>3509.92</v>
      </c>
      <c r="K3066" s="19"/>
      <c r="L3066" s="19"/>
      <c r="M3066" s="19"/>
      <c r="N3066" s="19"/>
      <c r="O3066" s="19"/>
      <c r="P3066" s="19"/>
      <c r="Q3066" s="19">
        <v>1</v>
      </c>
      <c r="R3066" s="19"/>
      <c r="S3066" s="19"/>
      <c r="T3066" s="17" t="s">
        <v>6853</v>
      </c>
    </row>
    <row r="3067" spans="1:20" ht="28.8" x14ac:dyDescent="0.3">
      <c r="A3067" s="21" t="s">
        <v>8555</v>
      </c>
      <c r="B3067" s="17" t="s">
        <v>6450</v>
      </c>
      <c r="C3067" s="17" t="s">
        <v>5551</v>
      </c>
      <c r="D3067" s="17" t="s">
        <v>3007</v>
      </c>
      <c r="E3067" s="18">
        <v>1074500</v>
      </c>
      <c r="F3067" s="17" t="s">
        <v>55</v>
      </c>
      <c r="G3067" s="17" t="s">
        <v>1317</v>
      </c>
      <c r="H3067" s="17"/>
      <c r="I3067" s="17" t="s">
        <v>6788</v>
      </c>
      <c r="J3067" s="20">
        <v>2358.67</v>
      </c>
      <c r="K3067" s="19"/>
      <c r="L3067" s="19"/>
      <c r="M3067" s="19"/>
      <c r="N3067" s="19"/>
      <c r="O3067" s="19"/>
      <c r="P3067" s="19"/>
      <c r="Q3067" s="19">
        <v>1</v>
      </c>
      <c r="R3067" s="19"/>
      <c r="S3067" s="19"/>
      <c r="T3067" s="17" t="s">
        <v>6853</v>
      </c>
    </row>
    <row r="3068" spans="1:20" ht="28.8" x14ac:dyDescent="0.3">
      <c r="A3068" s="1" t="s">
        <v>8556</v>
      </c>
      <c r="B3068" s="17" t="s">
        <v>5520</v>
      </c>
      <c r="C3068" s="17" t="s">
        <v>5779</v>
      </c>
      <c r="D3068" s="17" t="s">
        <v>1370</v>
      </c>
      <c r="E3068" s="18">
        <v>47876</v>
      </c>
      <c r="F3068" s="17" t="s">
        <v>940</v>
      </c>
      <c r="G3068" s="17" t="s">
        <v>7097</v>
      </c>
      <c r="H3068" s="17" t="s">
        <v>7099</v>
      </c>
      <c r="I3068" s="17" t="s">
        <v>6797</v>
      </c>
      <c r="J3068" s="20">
        <v>69342.95</v>
      </c>
      <c r="K3068" s="19">
        <v>12536</v>
      </c>
      <c r="L3068" s="19"/>
      <c r="M3068" s="19"/>
      <c r="N3068" s="19"/>
      <c r="O3068" s="19"/>
      <c r="P3068" s="19"/>
      <c r="Q3068" s="19"/>
      <c r="R3068" s="19"/>
      <c r="S3068" s="19"/>
      <c r="T3068" s="17"/>
    </row>
    <row r="3069" spans="1:20" ht="28.8" x14ac:dyDescent="0.3">
      <c r="A3069" s="1" t="s">
        <v>8559</v>
      </c>
      <c r="B3069" s="17" t="s">
        <v>3950</v>
      </c>
      <c r="C3069" s="17" t="s">
        <v>4067</v>
      </c>
      <c r="D3069" s="17" t="s">
        <v>4068</v>
      </c>
      <c r="E3069" s="18">
        <v>33735</v>
      </c>
      <c r="F3069" s="17" t="s">
        <v>520</v>
      </c>
      <c r="G3069" s="17" t="s">
        <v>8100</v>
      </c>
      <c r="H3069" s="17" t="s">
        <v>6790</v>
      </c>
      <c r="I3069" s="17" t="s">
        <v>6788</v>
      </c>
      <c r="J3069" s="20">
        <v>20099.8</v>
      </c>
      <c r="K3069" s="19">
        <v>4208</v>
      </c>
      <c r="L3069" s="19"/>
      <c r="M3069" s="19"/>
      <c r="N3069" s="19"/>
      <c r="O3069" s="19"/>
      <c r="P3069" s="19"/>
      <c r="Q3069" s="19"/>
      <c r="R3069" s="19"/>
      <c r="S3069" s="19"/>
      <c r="T3069" s="17"/>
    </row>
    <row r="3070" spans="1:20" ht="28.8" x14ac:dyDescent="0.3">
      <c r="A3070" s="1" t="s">
        <v>8559</v>
      </c>
      <c r="B3070" s="17" t="s">
        <v>3950</v>
      </c>
      <c r="C3070" s="17" t="s">
        <v>4067</v>
      </c>
      <c r="D3070" s="17" t="s">
        <v>4068</v>
      </c>
      <c r="E3070" s="18">
        <v>33735</v>
      </c>
      <c r="F3070" s="17" t="s">
        <v>2607</v>
      </c>
      <c r="G3070" s="17" t="s">
        <v>8101</v>
      </c>
      <c r="H3070" s="17" t="s">
        <v>6798</v>
      </c>
      <c r="I3070" s="17"/>
      <c r="J3070" s="20">
        <v>8522.4</v>
      </c>
      <c r="K3070" s="19">
        <v>1380</v>
      </c>
      <c r="L3070" s="19"/>
      <c r="M3070" s="19"/>
      <c r="N3070" s="19"/>
      <c r="O3070" s="19"/>
      <c r="P3070" s="19"/>
      <c r="Q3070" s="19"/>
      <c r="R3070" s="19"/>
      <c r="S3070" s="19"/>
      <c r="T3070" s="17"/>
    </row>
    <row r="3071" spans="1:20" ht="28.8" x14ac:dyDescent="0.3">
      <c r="A3071" s="1" t="s">
        <v>8556</v>
      </c>
      <c r="B3071" s="17" t="s">
        <v>5520</v>
      </c>
      <c r="C3071" s="17" t="s">
        <v>4067</v>
      </c>
      <c r="D3071" s="17" t="s">
        <v>5782</v>
      </c>
      <c r="E3071" s="18">
        <v>47883</v>
      </c>
      <c r="F3071" s="17" t="s">
        <v>190</v>
      </c>
      <c r="G3071" s="17" t="s">
        <v>7097</v>
      </c>
      <c r="H3071" s="17" t="s">
        <v>1075</v>
      </c>
      <c r="I3071" s="17" t="s">
        <v>6797</v>
      </c>
      <c r="J3071" s="20">
        <v>22980.02</v>
      </c>
      <c r="K3071" s="19"/>
      <c r="L3071" s="19">
        <v>12.28</v>
      </c>
      <c r="M3071" s="19"/>
      <c r="N3071" s="19"/>
      <c r="O3071" s="19">
        <v>1</v>
      </c>
      <c r="P3071" s="19"/>
      <c r="Q3071" s="19"/>
      <c r="R3071" s="19"/>
      <c r="S3071" s="19"/>
      <c r="T3071" s="17"/>
    </row>
    <row r="3072" spans="1:20" x14ac:dyDescent="0.3">
      <c r="A3072" s="21" t="s">
        <v>8555</v>
      </c>
      <c r="B3072" s="17" t="s">
        <v>601</v>
      </c>
      <c r="C3072" s="17" t="s">
        <v>796</v>
      </c>
      <c r="D3072" s="17" t="s">
        <v>797</v>
      </c>
      <c r="E3072" s="18">
        <v>1098632</v>
      </c>
      <c r="F3072" s="17" t="s">
        <v>313</v>
      </c>
      <c r="G3072" s="17" t="s">
        <v>3223</v>
      </c>
      <c r="H3072" s="17"/>
      <c r="I3072" s="17" t="s">
        <v>6788</v>
      </c>
      <c r="J3072" s="20">
        <v>2386.7399999999998</v>
      </c>
      <c r="K3072" s="19"/>
      <c r="L3072" s="19"/>
      <c r="M3072" s="19"/>
      <c r="N3072" s="19">
        <v>1</v>
      </c>
      <c r="O3072" s="19"/>
      <c r="P3072" s="19"/>
      <c r="Q3072" s="19">
        <v>0.5</v>
      </c>
      <c r="R3072" s="19"/>
      <c r="S3072" s="19"/>
      <c r="T3072" s="17" t="s">
        <v>8554</v>
      </c>
    </row>
    <row r="3073" spans="1:20" x14ac:dyDescent="0.3">
      <c r="A3073" s="1" t="s">
        <v>8556</v>
      </c>
      <c r="B3073" s="17" t="s">
        <v>5520</v>
      </c>
      <c r="C3073" s="17" t="s">
        <v>796</v>
      </c>
      <c r="D3073" s="17" t="s">
        <v>868</v>
      </c>
      <c r="E3073" s="18">
        <v>44626</v>
      </c>
      <c r="F3073" s="17" t="s">
        <v>520</v>
      </c>
      <c r="G3073" s="17" t="s">
        <v>7100</v>
      </c>
      <c r="H3073" s="17" t="s">
        <v>6790</v>
      </c>
      <c r="I3073" s="17" t="s">
        <v>6791</v>
      </c>
      <c r="J3073" s="20">
        <v>66964.800000000003</v>
      </c>
      <c r="K3073" s="19">
        <v>536</v>
      </c>
      <c r="L3073" s="19"/>
      <c r="M3073" s="19"/>
      <c r="N3073" s="19"/>
      <c r="O3073" s="19"/>
      <c r="P3073" s="19"/>
      <c r="Q3073" s="19"/>
      <c r="R3073" s="19"/>
      <c r="S3073" s="19"/>
      <c r="T3073" s="17"/>
    </row>
    <row r="3074" spans="1:20" ht="43.2" x14ac:dyDescent="0.3">
      <c r="A3074" s="1" t="s">
        <v>8556</v>
      </c>
      <c r="B3074" s="17" t="s">
        <v>5520</v>
      </c>
      <c r="C3074" s="17" t="s">
        <v>796</v>
      </c>
      <c r="D3074" s="17" t="s">
        <v>868</v>
      </c>
      <c r="E3074" s="18">
        <v>44626</v>
      </c>
      <c r="F3074" s="17" t="s">
        <v>76</v>
      </c>
      <c r="G3074" s="17" t="s">
        <v>7097</v>
      </c>
      <c r="H3074" s="17" t="s">
        <v>1075</v>
      </c>
      <c r="I3074" s="17" t="s">
        <v>6793</v>
      </c>
      <c r="J3074" s="20"/>
      <c r="K3074" s="19">
        <v>8022</v>
      </c>
      <c r="L3074" s="19"/>
      <c r="M3074" s="19"/>
      <c r="N3074" s="19"/>
      <c r="O3074" s="19"/>
      <c r="P3074" s="19"/>
      <c r="Q3074" s="19"/>
      <c r="R3074" s="19"/>
      <c r="S3074" s="19"/>
      <c r="T3074" s="17"/>
    </row>
    <row r="3075" spans="1:20" ht="28.8" x14ac:dyDescent="0.3">
      <c r="A3075" s="1" t="s">
        <v>8559</v>
      </c>
      <c r="B3075" s="17" t="s">
        <v>3950</v>
      </c>
      <c r="C3075" s="17" t="s">
        <v>4033</v>
      </c>
      <c r="D3075" s="17" t="s">
        <v>4034</v>
      </c>
      <c r="E3075" s="18">
        <v>33737</v>
      </c>
      <c r="F3075" s="17" t="s">
        <v>35</v>
      </c>
      <c r="G3075" s="17" t="s">
        <v>4252</v>
      </c>
      <c r="H3075" s="17" t="s">
        <v>6790</v>
      </c>
      <c r="I3075" s="17" t="s">
        <v>6789</v>
      </c>
      <c r="J3075" s="20">
        <v>82958.81</v>
      </c>
      <c r="K3075" s="19">
        <v>16080</v>
      </c>
      <c r="L3075" s="19"/>
      <c r="M3075" s="19"/>
      <c r="N3075" s="19"/>
      <c r="O3075" s="19"/>
      <c r="P3075" s="19"/>
      <c r="Q3075" s="19"/>
      <c r="R3075" s="19"/>
      <c r="S3075" s="19"/>
      <c r="T3075" s="17"/>
    </row>
    <row r="3076" spans="1:20" ht="43.2" x14ac:dyDescent="0.3">
      <c r="A3076" s="1" t="s">
        <v>8559</v>
      </c>
      <c r="B3076" s="17" t="s">
        <v>3950</v>
      </c>
      <c r="C3076" s="17" t="s">
        <v>4033</v>
      </c>
      <c r="D3076" s="17" t="s">
        <v>4034</v>
      </c>
      <c r="E3076" s="18">
        <v>33737</v>
      </c>
      <c r="F3076" s="17" t="s">
        <v>152</v>
      </c>
      <c r="G3076" s="17" t="s">
        <v>8085</v>
      </c>
      <c r="H3076" s="17" t="s">
        <v>6790</v>
      </c>
      <c r="I3076" s="17" t="s">
        <v>6789</v>
      </c>
      <c r="J3076" s="20">
        <v>11720.45</v>
      </c>
      <c r="K3076" s="19">
        <v>4703</v>
      </c>
      <c r="L3076" s="19"/>
      <c r="M3076" s="19"/>
      <c r="N3076" s="19"/>
      <c r="O3076" s="19"/>
      <c r="P3076" s="19"/>
      <c r="Q3076" s="19"/>
      <c r="R3076" s="19"/>
      <c r="S3076" s="19"/>
      <c r="T3076" s="17"/>
    </row>
    <row r="3077" spans="1:20" ht="28.8" x14ac:dyDescent="0.3">
      <c r="A3077" s="1" t="s">
        <v>8556</v>
      </c>
      <c r="B3077" s="17" t="s">
        <v>5520</v>
      </c>
      <c r="C3077" s="17" t="s">
        <v>4033</v>
      </c>
      <c r="D3077" s="17" t="s">
        <v>499</v>
      </c>
      <c r="E3077" s="18">
        <v>44637</v>
      </c>
      <c r="F3077" s="17" t="s">
        <v>176</v>
      </c>
      <c r="G3077" s="17" t="s">
        <v>5391</v>
      </c>
      <c r="H3077" s="17" t="s">
        <v>6790</v>
      </c>
      <c r="I3077" s="17" t="s">
        <v>6795</v>
      </c>
      <c r="J3077" s="20">
        <v>58446.6</v>
      </c>
      <c r="K3077" s="19">
        <v>7618</v>
      </c>
      <c r="L3077" s="19"/>
      <c r="M3077" s="19"/>
      <c r="N3077" s="19"/>
      <c r="O3077" s="19"/>
      <c r="P3077" s="19"/>
      <c r="Q3077" s="19"/>
      <c r="R3077" s="19"/>
      <c r="S3077" s="19"/>
      <c r="T3077" s="17"/>
    </row>
    <row r="3078" spans="1:20" ht="28.8" x14ac:dyDescent="0.3">
      <c r="A3078" s="1" t="s">
        <v>8559</v>
      </c>
      <c r="B3078" s="17" t="s">
        <v>3950</v>
      </c>
      <c r="C3078" s="17" t="s">
        <v>4098</v>
      </c>
      <c r="D3078" s="17" t="s">
        <v>406</v>
      </c>
      <c r="E3078" s="18">
        <v>33738</v>
      </c>
      <c r="F3078" s="17" t="s">
        <v>197</v>
      </c>
      <c r="G3078" s="17" t="s">
        <v>406</v>
      </c>
      <c r="H3078" s="17" t="s">
        <v>6790</v>
      </c>
      <c r="I3078" s="17" t="s">
        <v>6791</v>
      </c>
      <c r="J3078" s="20">
        <v>1176.27</v>
      </c>
      <c r="K3078" s="19">
        <v>256</v>
      </c>
      <c r="L3078" s="19"/>
      <c r="M3078" s="19"/>
      <c r="N3078" s="19"/>
      <c r="O3078" s="19"/>
      <c r="P3078" s="19"/>
      <c r="Q3078" s="19"/>
      <c r="R3078" s="19"/>
      <c r="S3078" s="19"/>
      <c r="T3078" s="17"/>
    </row>
    <row r="3079" spans="1:20" ht="28.8" x14ac:dyDescent="0.3">
      <c r="A3079" s="1" t="s">
        <v>8556</v>
      </c>
      <c r="B3079" s="17" t="s">
        <v>5520</v>
      </c>
      <c r="C3079" s="17" t="s">
        <v>4098</v>
      </c>
      <c r="D3079" s="17" t="s">
        <v>5583</v>
      </c>
      <c r="E3079" s="18">
        <v>46228</v>
      </c>
      <c r="F3079" s="17" t="s">
        <v>79</v>
      </c>
      <c r="G3079" s="17" t="s">
        <v>8287</v>
      </c>
      <c r="H3079" s="17" t="s">
        <v>6792</v>
      </c>
      <c r="I3079" s="17" t="s">
        <v>6795</v>
      </c>
      <c r="J3079" s="20">
        <v>89975.7</v>
      </c>
      <c r="K3079" s="19">
        <v>20855</v>
      </c>
      <c r="L3079" s="19"/>
      <c r="M3079" s="19"/>
      <c r="N3079" s="19"/>
      <c r="O3079" s="19"/>
      <c r="P3079" s="19"/>
      <c r="Q3079" s="19"/>
      <c r="R3079" s="19"/>
      <c r="S3079" s="19"/>
      <c r="T3079" s="17"/>
    </row>
    <row r="3080" spans="1:20" ht="28.8" x14ac:dyDescent="0.3">
      <c r="A3080" s="1" t="s">
        <v>8556</v>
      </c>
      <c r="B3080" s="17" t="s">
        <v>5520</v>
      </c>
      <c r="C3080" s="17" t="s">
        <v>5527</v>
      </c>
      <c r="D3080" s="17" t="s">
        <v>5528</v>
      </c>
      <c r="E3080" s="18">
        <v>46229</v>
      </c>
      <c r="F3080" s="17" t="s">
        <v>55</v>
      </c>
      <c r="G3080" s="17" t="s">
        <v>459</v>
      </c>
      <c r="H3080" s="17" t="s">
        <v>6790</v>
      </c>
      <c r="I3080" s="17" t="s">
        <v>6788</v>
      </c>
      <c r="J3080" s="20">
        <v>3509.92</v>
      </c>
      <c r="K3080" s="19"/>
      <c r="L3080" s="19"/>
      <c r="M3080" s="19"/>
      <c r="N3080" s="19"/>
      <c r="O3080" s="19"/>
      <c r="P3080" s="19"/>
      <c r="Q3080" s="19">
        <v>1</v>
      </c>
      <c r="R3080" s="19"/>
      <c r="S3080" s="19"/>
      <c r="T3080" s="17" t="s">
        <v>6853</v>
      </c>
    </row>
    <row r="3081" spans="1:20" ht="28.8" x14ac:dyDescent="0.3">
      <c r="A3081" s="1" t="s">
        <v>8559</v>
      </c>
      <c r="B3081" s="17" t="s">
        <v>3950</v>
      </c>
      <c r="C3081" s="17" t="s">
        <v>4089</v>
      </c>
      <c r="D3081" s="17" t="s">
        <v>406</v>
      </c>
      <c r="E3081" s="18">
        <v>33739</v>
      </c>
      <c r="F3081" s="17" t="s">
        <v>197</v>
      </c>
      <c r="G3081" s="17" t="s">
        <v>406</v>
      </c>
      <c r="H3081" s="17" t="s">
        <v>6790</v>
      </c>
      <c r="I3081" s="17" t="s">
        <v>6791</v>
      </c>
      <c r="J3081" s="20">
        <v>1176.27</v>
      </c>
      <c r="K3081" s="19">
        <v>515</v>
      </c>
      <c r="L3081" s="19"/>
      <c r="M3081" s="19"/>
      <c r="N3081" s="19"/>
      <c r="O3081" s="19"/>
      <c r="P3081" s="19"/>
      <c r="Q3081" s="19"/>
      <c r="R3081" s="19"/>
      <c r="S3081" s="19"/>
      <c r="T3081" s="17"/>
    </row>
    <row r="3082" spans="1:20" ht="28.8" x14ac:dyDescent="0.3">
      <c r="A3082" s="1" t="s">
        <v>8556</v>
      </c>
      <c r="B3082" s="17" t="s">
        <v>5520</v>
      </c>
      <c r="C3082" s="17" t="s">
        <v>4089</v>
      </c>
      <c r="D3082" s="17" t="s">
        <v>1065</v>
      </c>
      <c r="E3082" s="18">
        <v>46231</v>
      </c>
      <c r="F3082" s="17" t="s">
        <v>68</v>
      </c>
      <c r="G3082" s="17" t="s">
        <v>7100</v>
      </c>
      <c r="H3082" s="17" t="s">
        <v>6790</v>
      </c>
      <c r="I3082" s="17" t="s">
        <v>6788</v>
      </c>
      <c r="J3082" s="20">
        <v>17909.86</v>
      </c>
      <c r="K3082" s="19"/>
      <c r="L3082" s="19">
        <v>5015</v>
      </c>
      <c r="M3082" s="19"/>
      <c r="N3082" s="19"/>
      <c r="O3082" s="19">
        <v>26</v>
      </c>
      <c r="P3082" s="19"/>
      <c r="Q3082" s="19"/>
      <c r="R3082" s="19">
        <v>1</v>
      </c>
      <c r="S3082" s="19"/>
      <c r="T3082" s="17" t="s">
        <v>6853</v>
      </c>
    </row>
    <row r="3083" spans="1:20" ht="28.8" x14ac:dyDescent="0.3">
      <c r="A3083" s="1" t="s">
        <v>8556</v>
      </c>
      <c r="B3083" s="17" t="s">
        <v>5520</v>
      </c>
      <c r="C3083" s="17" t="s">
        <v>5641</v>
      </c>
      <c r="D3083" s="17" t="s">
        <v>5642</v>
      </c>
      <c r="E3083" s="18">
        <v>1266371</v>
      </c>
      <c r="F3083" s="17" t="s">
        <v>68</v>
      </c>
      <c r="G3083" s="17" t="s">
        <v>7122</v>
      </c>
      <c r="H3083" s="17" t="s">
        <v>6790</v>
      </c>
      <c r="I3083" s="17" t="s">
        <v>6788</v>
      </c>
      <c r="J3083" s="20">
        <v>17909.86</v>
      </c>
      <c r="K3083" s="19">
        <v>2040</v>
      </c>
      <c r="L3083" s="19"/>
      <c r="M3083" s="19"/>
      <c r="N3083" s="19">
        <v>18</v>
      </c>
      <c r="O3083" s="19"/>
      <c r="P3083" s="19"/>
      <c r="Q3083" s="19">
        <v>1</v>
      </c>
      <c r="R3083" s="19"/>
      <c r="S3083" s="19"/>
      <c r="T3083" s="17" t="s">
        <v>6853</v>
      </c>
    </row>
    <row r="3084" spans="1:20" x14ac:dyDescent="0.3">
      <c r="A3084" s="1" t="s">
        <v>8556</v>
      </c>
      <c r="B3084" s="17" t="s">
        <v>5520</v>
      </c>
      <c r="C3084" s="17" t="s">
        <v>5554</v>
      </c>
      <c r="D3084" s="17" t="s">
        <v>891</v>
      </c>
      <c r="E3084" s="18">
        <v>46233</v>
      </c>
      <c r="F3084" s="17" t="s">
        <v>62</v>
      </c>
      <c r="G3084" s="17" t="s">
        <v>8281</v>
      </c>
      <c r="H3084" s="17" t="s">
        <v>6792</v>
      </c>
      <c r="I3084" s="17" t="s">
        <v>6791</v>
      </c>
      <c r="J3084" s="20">
        <v>40158.160000000003</v>
      </c>
      <c r="K3084" s="19">
        <v>5097</v>
      </c>
      <c r="L3084" s="19"/>
      <c r="M3084" s="19"/>
      <c r="N3084" s="19"/>
      <c r="O3084" s="19"/>
      <c r="P3084" s="19"/>
      <c r="Q3084" s="19"/>
      <c r="R3084" s="19"/>
      <c r="S3084" s="19"/>
      <c r="T3084" s="17"/>
    </row>
    <row r="3085" spans="1:20" ht="28.8" x14ac:dyDescent="0.3">
      <c r="A3085" s="21" t="s">
        <v>8555</v>
      </c>
      <c r="B3085" s="17" t="s">
        <v>3167</v>
      </c>
      <c r="C3085" s="17" t="s">
        <v>3295</v>
      </c>
      <c r="D3085" s="17" t="s">
        <v>3296</v>
      </c>
      <c r="E3085" s="18">
        <v>1063568</v>
      </c>
      <c r="F3085" s="17" t="s">
        <v>52</v>
      </c>
      <c r="G3085" s="17" t="s">
        <v>7967</v>
      </c>
      <c r="H3085" s="17" t="s">
        <v>6790</v>
      </c>
      <c r="I3085" s="17" t="s">
        <v>6791</v>
      </c>
      <c r="J3085" s="20">
        <v>970.71</v>
      </c>
      <c r="K3085" s="19"/>
      <c r="L3085" s="19"/>
      <c r="M3085" s="19"/>
      <c r="N3085" s="19"/>
      <c r="O3085" s="19"/>
      <c r="P3085" s="19"/>
      <c r="Q3085" s="19">
        <v>1</v>
      </c>
      <c r="R3085" s="19"/>
      <c r="S3085" s="19"/>
      <c r="T3085" s="17" t="s">
        <v>6853</v>
      </c>
    </row>
    <row r="3086" spans="1:20" x14ac:dyDescent="0.3">
      <c r="A3086" s="1" t="s">
        <v>8556</v>
      </c>
      <c r="B3086" s="17" t="s">
        <v>446</v>
      </c>
      <c r="C3086" s="17" t="s">
        <v>518</v>
      </c>
      <c r="D3086" s="17" t="s">
        <v>519</v>
      </c>
      <c r="E3086" s="18">
        <v>56522</v>
      </c>
      <c r="F3086" s="17" t="s">
        <v>520</v>
      </c>
      <c r="G3086" s="17" t="s">
        <v>7173</v>
      </c>
      <c r="H3086" s="17" t="s">
        <v>6790</v>
      </c>
      <c r="I3086" s="17" t="s">
        <v>6791</v>
      </c>
      <c r="J3086" s="20">
        <v>80245.990000000005</v>
      </c>
      <c r="K3086" s="19"/>
      <c r="L3086" s="19">
        <v>14995.57</v>
      </c>
      <c r="M3086" s="19"/>
      <c r="N3086" s="19"/>
      <c r="O3086" s="19"/>
      <c r="P3086" s="19"/>
      <c r="Q3086" s="19"/>
      <c r="R3086" s="19"/>
      <c r="S3086" s="19"/>
      <c r="T3086" s="17"/>
    </row>
    <row r="3087" spans="1:20" x14ac:dyDescent="0.3">
      <c r="A3087" s="21" t="s">
        <v>8555</v>
      </c>
      <c r="B3087" s="17" t="s">
        <v>601</v>
      </c>
      <c r="C3087" s="17" t="s">
        <v>617</v>
      </c>
      <c r="D3087" s="17" t="s">
        <v>618</v>
      </c>
      <c r="E3087" s="18">
        <v>22792</v>
      </c>
      <c r="F3087" s="17" t="s">
        <v>1025</v>
      </c>
      <c r="G3087" s="17" t="s">
        <v>4525</v>
      </c>
      <c r="H3087" s="17"/>
      <c r="I3087" s="17" t="s">
        <v>6788</v>
      </c>
      <c r="J3087" s="20">
        <v>25681.01</v>
      </c>
      <c r="K3087" s="19">
        <v>8015</v>
      </c>
      <c r="L3087" s="19"/>
      <c r="M3087" s="19"/>
      <c r="N3087" s="19"/>
      <c r="O3087" s="19"/>
      <c r="P3087" s="19"/>
      <c r="Q3087" s="19"/>
      <c r="R3087" s="19"/>
      <c r="S3087" s="19"/>
      <c r="T3087" s="17"/>
    </row>
    <row r="3088" spans="1:20" ht="28.8" x14ac:dyDescent="0.3">
      <c r="A3088" s="21" t="s">
        <v>8555</v>
      </c>
      <c r="B3088" s="17" t="s">
        <v>601</v>
      </c>
      <c r="C3088" s="17" t="s">
        <v>617</v>
      </c>
      <c r="D3088" s="17" t="s">
        <v>618</v>
      </c>
      <c r="E3088" s="18">
        <v>22792</v>
      </c>
      <c r="F3088" s="17" t="s">
        <v>30</v>
      </c>
      <c r="G3088" s="17" t="s">
        <v>7208</v>
      </c>
      <c r="H3088" s="17" t="s">
        <v>1075</v>
      </c>
      <c r="I3088" s="17" t="s">
        <v>6789</v>
      </c>
      <c r="J3088" s="20">
        <v>2128.79</v>
      </c>
      <c r="K3088" s="19">
        <v>1109</v>
      </c>
      <c r="L3088" s="19"/>
      <c r="M3088" s="19"/>
      <c r="N3088" s="19"/>
      <c r="O3088" s="19"/>
      <c r="P3088" s="19"/>
      <c r="Q3088" s="19"/>
      <c r="R3088" s="19"/>
      <c r="S3088" s="19"/>
      <c r="T3088" s="17"/>
    </row>
    <row r="3089" spans="1:20" ht="43.2" x14ac:dyDescent="0.3">
      <c r="A3089" s="1" t="s">
        <v>8558</v>
      </c>
      <c r="B3089" s="17" t="s">
        <v>1107</v>
      </c>
      <c r="C3089" s="17" t="s">
        <v>617</v>
      </c>
      <c r="D3089" s="17" t="s">
        <v>1300</v>
      </c>
      <c r="E3089" s="18">
        <v>24844</v>
      </c>
      <c r="F3089" s="17" t="s">
        <v>2928</v>
      </c>
      <c r="G3089" s="17" t="s">
        <v>7403</v>
      </c>
      <c r="H3089" s="17" t="s">
        <v>6798</v>
      </c>
      <c r="I3089" s="17" t="s">
        <v>6791</v>
      </c>
      <c r="J3089" s="20">
        <v>50145.7</v>
      </c>
      <c r="K3089" s="19"/>
      <c r="L3089" s="19">
        <v>4992</v>
      </c>
      <c r="M3089" s="19"/>
      <c r="N3089" s="19"/>
      <c r="O3089" s="19"/>
      <c r="P3089" s="19"/>
      <c r="Q3089" s="19"/>
      <c r="R3089" s="19">
        <v>15</v>
      </c>
      <c r="S3089" s="19"/>
      <c r="T3089" s="17" t="s">
        <v>6887</v>
      </c>
    </row>
    <row r="3090" spans="1:20" x14ac:dyDescent="0.3">
      <c r="A3090" s="1" t="s">
        <v>8558</v>
      </c>
      <c r="B3090" s="17" t="s">
        <v>1107</v>
      </c>
      <c r="C3090" s="17" t="s">
        <v>617</v>
      </c>
      <c r="D3090" s="17" t="s">
        <v>1307</v>
      </c>
      <c r="E3090" s="18">
        <v>18990</v>
      </c>
      <c r="F3090" s="17" t="s">
        <v>90</v>
      </c>
      <c r="G3090" s="17" t="s">
        <v>7408</v>
      </c>
      <c r="H3090" s="17"/>
      <c r="I3090" s="17" t="s">
        <v>6794</v>
      </c>
      <c r="J3090" s="20">
        <v>81166.2</v>
      </c>
      <c r="K3090" s="19">
        <v>5524</v>
      </c>
      <c r="L3090" s="19"/>
      <c r="M3090" s="19"/>
      <c r="N3090" s="19"/>
      <c r="O3090" s="19"/>
      <c r="P3090" s="19"/>
      <c r="Q3090" s="19"/>
      <c r="R3090" s="19"/>
      <c r="S3090" s="19"/>
      <c r="T3090" s="17"/>
    </row>
    <row r="3091" spans="1:20" x14ac:dyDescent="0.3">
      <c r="A3091" s="1" t="s">
        <v>8559</v>
      </c>
      <c r="B3091" s="17" t="s">
        <v>6469</v>
      </c>
      <c r="C3091" s="17" t="s">
        <v>6693</v>
      </c>
      <c r="D3091" s="17" t="s">
        <v>6694</v>
      </c>
      <c r="E3091" s="18">
        <v>1167047</v>
      </c>
      <c r="F3091" s="17" t="s">
        <v>313</v>
      </c>
      <c r="G3091" s="17" t="s">
        <v>3223</v>
      </c>
      <c r="H3091" s="17" t="s">
        <v>6790</v>
      </c>
      <c r="I3091" s="17" t="s">
        <v>6788</v>
      </c>
      <c r="J3091" s="20">
        <v>3285.28</v>
      </c>
      <c r="K3091" s="19"/>
      <c r="L3091" s="19"/>
      <c r="M3091" s="19"/>
      <c r="N3091" s="19">
        <v>1</v>
      </c>
      <c r="O3091" s="19"/>
      <c r="P3091" s="19"/>
      <c r="Q3091" s="19">
        <v>3</v>
      </c>
      <c r="R3091" s="19"/>
      <c r="S3091" s="19"/>
      <c r="T3091" s="17" t="s">
        <v>8554</v>
      </c>
    </row>
    <row r="3092" spans="1:20" ht="28.8" x14ac:dyDescent="0.3">
      <c r="A3092" s="1" t="s">
        <v>8558</v>
      </c>
      <c r="B3092" s="17" t="s">
        <v>1107</v>
      </c>
      <c r="C3092" s="17" t="s">
        <v>1316</v>
      </c>
      <c r="D3092" s="17" t="s">
        <v>1317</v>
      </c>
      <c r="E3092" s="18">
        <v>24087</v>
      </c>
      <c r="F3092" s="17" t="s">
        <v>55</v>
      </c>
      <c r="G3092" s="17" t="s">
        <v>459</v>
      </c>
      <c r="H3092" s="17" t="s">
        <v>6790</v>
      </c>
      <c r="I3092" s="17" t="s">
        <v>6788</v>
      </c>
      <c r="J3092" s="20">
        <v>6710.97</v>
      </c>
      <c r="K3092" s="19"/>
      <c r="L3092" s="19"/>
      <c r="M3092" s="19"/>
      <c r="N3092" s="19"/>
      <c r="O3092" s="19"/>
      <c r="P3092" s="19"/>
      <c r="Q3092" s="19">
        <v>1</v>
      </c>
      <c r="R3092" s="19"/>
      <c r="S3092" s="19"/>
      <c r="T3092" s="17" t="s">
        <v>6853</v>
      </c>
    </row>
    <row r="3093" spans="1:20" ht="28.8" x14ac:dyDescent="0.3">
      <c r="A3093" s="1" t="s">
        <v>8558</v>
      </c>
      <c r="B3093" s="17" t="s">
        <v>1107</v>
      </c>
      <c r="C3093" s="17" t="s">
        <v>1318</v>
      </c>
      <c r="D3093" s="17" t="s">
        <v>1317</v>
      </c>
      <c r="E3093" s="18">
        <v>24088</v>
      </c>
      <c r="F3093" s="17" t="s">
        <v>55</v>
      </c>
      <c r="G3093" s="17" t="s">
        <v>459</v>
      </c>
      <c r="H3093" s="17" t="s">
        <v>6790</v>
      </c>
      <c r="I3093" s="17" t="s">
        <v>6788</v>
      </c>
      <c r="J3093" s="20">
        <v>6710.97</v>
      </c>
      <c r="K3093" s="19"/>
      <c r="L3093" s="19"/>
      <c r="M3093" s="19"/>
      <c r="N3093" s="19"/>
      <c r="O3093" s="19"/>
      <c r="P3093" s="19"/>
      <c r="Q3093" s="19">
        <v>1</v>
      </c>
      <c r="R3093" s="19"/>
      <c r="S3093" s="19"/>
      <c r="T3093" s="17" t="s">
        <v>6853</v>
      </c>
    </row>
    <row r="3094" spans="1:20" ht="28.8" x14ac:dyDescent="0.3">
      <c r="A3094" s="1" t="s">
        <v>8556</v>
      </c>
      <c r="B3094" s="17" t="s">
        <v>446</v>
      </c>
      <c r="C3094" s="17" t="s">
        <v>577</v>
      </c>
      <c r="D3094" s="17" t="s">
        <v>578</v>
      </c>
      <c r="E3094" s="18">
        <v>1298877</v>
      </c>
      <c r="F3094" s="17" t="s">
        <v>52</v>
      </c>
      <c r="G3094" s="17" t="s">
        <v>5421</v>
      </c>
      <c r="H3094" s="17"/>
      <c r="I3094" s="17" t="s">
        <v>6791</v>
      </c>
      <c r="J3094" s="20">
        <v>1336.15</v>
      </c>
      <c r="K3094" s="19"/>
      <c r="L3094" s="19"/>
      <c r="M3094" s="19"/>
      <c r="N3094" s="19"/>
      <c r="O3094" s="19"/>
      <c r="P3094" s="19"/>
      <c r="Q3094" s="19">
        <v>1</v>
      </c>
      <c r="R3094" s="19"/>
      <c r="S3094" s="19"/>
      <c r="T3094" s="17" t="s">
        <v>6853</v>
      </c>
    </row>
    <row r="3095" spans="1:20" ht="28.8" x14ac:dyDescent="0.3">
      <c r="A3095" s="1" t="s">
        <v>8558</v>
      </c>
      <c r="B3095" s="17" t="s">
        <v>1107</v>
      </c>
      <c r="C3095" s="17" t="s">
        <v>1198</v>
      </c>
      <c r="D3095" s="17" t="s">
        <v>1199</v>
      </c>
      <c r="E3095" s="18">
        <v>24089</v>
      </c>
      <c r="F3095" s="17" t="s">
        <v>55</v>
      </c>
      <c r="G3095" s="17" t="s">
        <v>1317</v>
      </c>
      <c r="H3095" s="17" t="s">
        <v>6790</v>
      </c>
      <c r="I3095" s="17" t="s">
        <v>6788</v>
      </c>
      <c r="J3095" s="20">
        <v>6710.97</v>
      </c>
      <c r="K3095" s="19"/>
      <c r="L3095" s="19"/>
      <c r="M3095" s="19"/>
      <c r="N3095" s="19"/>
      <c r="O3095" s="19"/>
      <c r="P3095" s="19"/>
      <c r="Q3095" s="19">
        <v>1</v>
      </c>
      <c r="R3095" s="19"/>
      <c r="S3095" s="19"/>
      <c r="T3095" s="17" t="s">
        <v>6853</v>
      </c>
    </row>
    <row r="3096" spans="1:20" ht="28.8" x14ac:dyDescent="0.3">
      <c r="A3096" s="1" t="s">
        <v>8558</v>
      </c>
      <c r="B3096" s="17" t="s">
        <v>1107</v>
      </c>
      <c r="C3096" s="17" t="s">
        <v>1200</v>
      </c>
      <c r="D3096" s="17" t="s">
        <v>1199</v>
      </c>
      <c r="E3096" s="18">
        <v>24090</v>
      </c>
      <c r="F3096" s="17" t="s">
        <v>55</v>
      </c>
      <c r="G3096" s="17" t="s">
        <v>1317</v>
      </c>
      <c r="H3096" s="17" t="s">
        <v>6790</v>
      </c>
      <c r="I3096" s="17" t="s">
        <v>6788</v>
      </c>
      <c r="J3096" s="20">
        <v>6710.97</v>
      </c>
      <c r="K3096" s="19"/>
      <c r="L3096" s="19"/>
      <c r="M3096" s="19"/>
      <c r="N3096" s="19"/>
      <c r="O3096" s="19"/>
      <c r="P3096" s="19"/>
      <c r="Q3096" s="19">
        <v>1</v>
      </c>
      <c r="R3096" s="19"/>
      <c r="S3096" s="19"/>
      <c r="T3096" s="17" t="s">
        <v>6853</v>
      </c>
    </row>
    <row r="3097" spans="1:20" ht="43.2" x14ac:dyDescent="0.3">
      <c r="A3097" s="1" t="s">
        <v>8558</v>
      </c>
      <c r="B3097" s="17" t="s">
        <v>1107</v>
      </c>
      <c r="C3097" s="17" t="s">
        <v>1265</v>
      </c>
      <c r="D3097" s="17" t="s">
        <v>1266</v>
      </c>
      <c r="E3097" s="18">
        <v>547850</v>
      </c>
      <c r="F3097" s="17" t="s">
        <v>581</v>
      </c>
      <c r="G3097" s="17" t="s">
        <v>7383</v>
      </c>
      <c r="H3097" s="17" t="s">
        <v>6790</v>
      </c>
      <c r="I3097" s="17" t="s">
        <v>6788</v>
      </c>
      <c r="J3097" s="20">
        <v>9026.52</v>
      </c>
      <c r="K3097" s="19">
        <v>1075.22</v>
      </c>
      <c r="L3097" s="19"/>
      <c r="M3097" s="19"/>
      <c r="N3097" s="19"/>
      <c r="O3097" s="19"/>
      <c r="P3097" s="19"/>
      <c r="Q3097" s="19"/>
      <c r="R3097" s="19"/>
      <c r="S3097" s="19"/>
      <c r="T3097" s="17"/>
    </row>
    <row r="3098" spans="1:20" x14ac:dyDescent="0.3">
      <c r="A3098" s="21" t="s">
        <v>8555</v>
      </c>
      <c r="B3098" s="17" t="s">
        <v>601</v>
      </c>
      <c r="C3098" s="17" t="s">
        <v>802</v>
      </c>
      <c r="D3098" s="17" t="s">
        <v>803</v>
      </c>
      <c r="E3098" s="18">
        <v>1340461</v>
      </c>
      <c r="F3098" s="17" t="s">
        <v>313</v>
      </c>
      <c r="G3098" s="17" t="s">
        <v>3223</v>
      </c>
      <c r="H3098" s="17"/>
      <c r="I3098" s="17" t="s">
        <v>6788</v>
      </c>
      <c r="J3098" s="20">
        <v>2386.7399999999998</v>
      </c>
      <c r="K3098" s="19"/>
      <c r="L3098" s="19"/>
      <c r="M3098" s="19"/>
      <c r="N3098" s="19">
        <v>1</v>
      </c>
      <c r="O3098" s="19"/>
      <c r="P3098" s="19"/>
      <c r="Q3098" s="19">
        <v>0.5</v>
      </c>
      <c r="R3098" s="19"/>
      <c r="S3098" s="19"/>
      <c r="T3098" s="17" t="s">
        <v>8554</v>
      </c>
    </row>
    <row r="3099" spans="1:20" ht="28.8" x14ac:dyDescent="0.3">
      <c r="A3099" s="1" t="s">
        <v>8556</v>
      </c>
      <c r="B3099" s="17" t="s">
        <v>4204</v>
      </c>
      <c r="C3099" s="17" t="s">
        <v>4222</v>
      </c>
      <c r="D3099" s="17" t="s">
        <v>4223</v>
      </c>
      <c r="E3099" s="18">
        <v>1311443</v>
      </c>
      <c r="F3099" s="17" t="s">
        <v>55</v>
      </c>
      <c r="G3099" s="17" t="s">
        <v>1317</v>
      </c>
      <c r="H3099" s="17" t="s">
        <v>6790</v>
      </c>
      <c r="I3099" s="17" t="s">
        <v>6788</v>
      </c>
      <c r="J3099" s="20">
        <v>3706.47</v>
      </c>
      <c r="K3099" s="19"/>
      <c r="L3099" s="19"/>
      <c r="M3099" s="19"/>
      <c r="N3099" s="19"/>
      <c r="O3099" s="19"/>
      <c r="P3099" s="19"/>
      <c r="Q3099" s="19">
        <v>1</v>
      </c>
      <c r="R3099" s="19"/>
      <c r="S3099" s="19"/>
      <c r="T3099" s="17" t="s">
        <v>6853</v>
      </c>
    </row>
    <row r="3100" spans="1:20" ht="28.8" x14ac:dyDescent="0.3">
      <c r="A3100" s="1" t="s">
        <v>8556</v>
      </c>
      <c r="B3100" s="17" t="s">
        <v>4204</v>
      </c>
      <c r="C3100" s="17" t="s">
        <v>4226</v>
      </c>
      <c r="D3100" s="17" t="s">
        <v>4227</v>
      </c>
      <c r="E3100" s="18">
        <v>1311544</v>
      </c>
      <c r="F3100" s="17" t="s">
        <v>55</v>
      </c>
      <c r="G3100" s="17" t="s">
        <v>1317</v>
      </c>
      <c r="H3100" s="17" t="s">
        <v>6790</v>
      </c>
      <c r="I3100" s="17" t="s">
        <v>6788</v>
      </c>
      <c r="J3100" s="20">
        <v>3706.47</v>
      </c>
      <c r="K3100" s="19"/>
      <c r="L3100" s="19"/>
      <c r="M3100" s="19"/>
      <c r="N3100" s="19"/>
      <c r="O3100" s="19"/>
      <c r="P3100" s="19"/>
      <c r="Q3100" s="19">
        <v>1</v>
      </c>
      <c r="R3100" s="19"/>
      <c r="S3100" s="19"/>
      <c r="T3100" s="17" t="s">
        <v>6853</v>
      </c>
    </row>
    <row r="3101" spans="1:20" ht="28.8" x14ac:dyDescent="0.3">
      <c r="A3101" s="1" t="s">
        <v>8556</v>
      </c>
      <c r="B3101" s="17" t="s">
        <v>4204</v>
      </c>
      <c r="C3101" s="17" t="s">
        <v>4219</v>
      </c>
      <c r="D3101" s="17" t="s">
        <v>4220</v>
      </c>
      <c r="E3101" s="18">
        <v>34484</v>
      </c>
      <c r="F3101" s="17" t="s">
        <v>259</v>
      </c>
      <c r="G3101" s="17" t="s">
        <v>7112</v>
      </c>
      <c r="H3101" s="17" t="s">
        <v>6792</v>
      </c>
      <c r="I3101" s="17" t="s">
        <v>6788</v>
      </c>
      <c r="J3101" s="20">
        <v>43928.14</v>
      </c>
      <c r="K3101" s="19"/>
      <c r="L3101" s="19"/>
      <c r="M3101" s="19">
        <v>5192</v>
      </c>
      <c r="N3101" s="19"/>
      <c r="O3101" s="19"/>
      <c r="P3101" s="19"/>
      <c r="Q3101" s="19"/>
      <c r="R3101" s="19"/>
      <c r="S3101" s="19"/>
      <c r="T3101" s="17"/>
    </row>
    <row r="3102" spans="1:20" x14ac:dyDescent="0.3">
      <c r="A3102" s="21" t="s">
        <v>8555</v>
      </c>
      <c r="B3102" s="17" t="s">
        <v>601</v>
      </c>
      <c r="C3102" s="17" t="s">
        <v>804</v>
      </c>
      <c r="D3102" s="17" t="s">
        <v>805</v>
      </c>
      <c r="E3102" s="18">
        <v>1340512</v>
      </c>
      <c r="F3102" s="17" t="s">
        <v>313</v>
      </c>
      <c r="G3102" s="17" t="s">
        <v>3223</v>
      </c>
      <c r="H3102" s="17"/>
      <c r="I3102" s="17" t="s">
        <v>6788</v>
      </c>
      <c r="J3102" s="20">
        <v>2386.7399999999998</v>
      </c>
      <c r="K3102" s="19"/>
      <c r="L3102" s="19"/>
      <c r="M3102" s="19"/>
      <c r="N3102" s="19">
        <v>1</v>
      </c>
      <c r="O3102" s="19"/>
      <c r="P3102" s="19"/>
      <c r="Q3102" s="19">
        <v>0.47</v>
      </c>
      <c r="R3102" s="19"/>
      <c r="S3102" s="19"/>
      <c r="T3102" s="17" t="s">
        <v>8554</v>
      </c>
    </row>
    <row r="3103" spans="1:20" ht="28.8" x14ac:dyDescent="0.3">
      <c r="A3103" s="1" t="s">
        <v>8556</v>
      </c>
      <c r="B3103" s="17" t="s">
        <v>4204</v>
      </c>
      <c r="C3103" s="17" t="s">
        <v>4228</v>
      </c>
      <c r="D3103" s="17" t="s">
        <v>4227</v>
      </c>
      <c r="E3103" s="18">
        <v>1311603</v>
      </c>
      <c r="F3103" s="17" t="s">
        <v>55</v>
      </c>
      <c r="G3103" s="17" t="s">
        <v>1317</v>
      </c>
      <c r="H3103" s="17" t="s">
        <v>6790</v>
      </c>
      <c r="I3103" s="17" t="s">
        <v>6788</v>
      </c>
      <c r="J3103" s="20">
        <v>3706.47</v>
      </c>
      <c r="K3103" s="19"/>
      <c r="L3103" s="19"/>
      <c r="M3103" s="19"/>
      <c r="N3103" s="19"/>
      <c r="O3103" s="19"/>
      <c r="P3103" s="19"/>
      <c r="Q3103" s="19">
        <v>1</v>
      </c>
      <c r="R3103" s="19"/>
      <c r="S3103" s="19"/>
      <c r="T3103" s="17" t="s">
        <v>6853</v>
      </c>
    </row>
    <row r="3104" spans="1:20" ht="28.8" x14ac:dyDescent="0.3">
      <c r="B3104" s="17" t="s">
        <v>5513</v>
      </c>
      <c r="C3104" s="17" t="s">
        <v>5514</v>
      </c>
      <c r="D3104" s="17" t="s">
        <v>5515</v>
      </c>
      <c r="E3104" s="18">
        <v>41628</v>
      </c>
      <c r="F3104" s="17" t="s">
        <v>176</v>
      </c>
      <c r="G3104" s="17" t="s">
        <v>5391</v>
      </c>
      <c r="H3104" s="17"/>
      <c r="I3104" s="17" t="s">
        <v>6791</v>
      </c>
      <c r="J3104" s="20">
        <v>1943.66</v>
      </c>
      <c r="K3104" s="19">
        <v>333</v>
      </c>
      <c r="L3104" s="19"/>
      <c r="M3104" s="19"/>
      <c r="N3104" s="19"/>
      <c r="O3104" s="19"/>
      <c r="P3104" s="19"/>
      <c r="Q3104" s="19"/>
      <c r="R3104" s="19"/>
      <c r="S3104" s="19"/>
      <c r="T3104" s="17"/>
    </row>
    <row r="3105" spans="1:20" ht="28.8" x14ac:dyDescent="0.3">
      <c r="A3105" s="21" t="s">
        <v>8555</v>
      </c>
      <c r="B3105" s="17" t="s">
        <v>601</v>
      </c>
      <c r="C3105" s="17" t="s">
        <v>627</v>
      </c>
      <c r="D3105" s="17" t="s">
        <v>628</v>
      </c>
      <c r="E3105" s="18">
        <v>25676</v>
      </c>
      <c r="F3105" s="17" t="s">
        <v>55</v>
      </c>
      <c r="G3105" s="17" t="s">
        <v>7112</v>
      </c>
      <c r="H3105" s="17" t="s">
        <v>6792</v>
      </c>
      <c r="I3105" s="17" t="s">
        <v>6788</v>
      </c>
      <c r="J3105" s="20">
        <v>2386.7399999999998</v>
      </c>
      <c r="K3105" s="19"/>
      <c r="L3105" s="19"/>
      <c r="M3105" s="19"/>
      <c r="N3105" s="19"/>
      <c r="O3105" s="19"/>
      <c r="P3105" s="19"/>
      <c r="Q3105" s="19">
        <v>1</v>
      </c>
      <c r="R3105" s="19"/>
      <c r="S3105" s="19"/>
      <c r="T3105" s="17" t="s">
        <v>6853</v>
      </c>
    </row>
    <row r="3106" spans="1:20" ht="28.8" x14ac:dyDescent="0.3">
      <c r="B3106" s="17" t="s">
        <v>6459</v>
      </c>
      <c r="C3106" s="17" t="s">
        <v>627</v>
      </c>
      <c r="D3106" s="17" t="s">
        <v>6464</v>
      </c>
      <c r="E3106" s="18">
        <v>548010</v>
      </c>
      <c r="F3106" s="17" t="s">
        <v>94</v>
      </c>
      <c r="G3106" s="17" t="s">
        <v>4612</v>
      </c>
      <c r="H3106" s="17"/>
      <c r="I3106" s="17" t="s">
        <v>6788</v>
      </c>
      <c r="J3106" s="20">
        <v>40435.54</v>
      </c>
      <c r="K3106" s="19">
        <v>6812</v>
      </c>
      <c r="L3106" s="19"/>
      <c r="M3106" s="19"/>
      <c r="N3106" s="19"/>
      <c r="O3106" s="19"/>
      <c r="P3106" s="19"/>
      <c r="Q3106" s="19"/>
      <c r="R3106" s="19"/>
      <c r="S3106" s="19"/>
      <c r="T3106" s="17"/>
    </row>
    <row r="3107" spans="1:20" ht="28.8" x14ac:dyDescent="0.3">
      <c r="A3107" s="1" t="s">
        <v>8559</v>
      </c>
      <c r="B3107" s="17" t="s">
        <v>6469</v>
      </c>
      <c r="C3107" s="17" t="s">
        <v>6756</v>
      </c>
      <c r="D3107" s="17" t="s">
        <v>6757</v>
      </c>
      <c r="E3107" s="18">
        <v>53161</v>
      </c>
      <c r="F3107" s="17" t="s">
        <v>94</v>
      </c>
      <c r="G3107" s="17" t="s">
        <v>6039</v>
      </c>
      <c r="H3107" s="17" t="s">
        <v>6790</v>
      </c>
      <c r="I3107" s="17" t="s">
        <v>6788</v>
      </c>
      <c r="J3107" s="20">
        <v>42646.86</v>
      </c>
      <c r="K3107" s="19"/>
      <c r="L3107" s="19">
        <v>7860</v>
      </c>
      <c r="M3107" s="19"/>
      <c r="N3107" s="19"/>
      <c r="O3107" s="19"/>
      <c r="P3107" s="19"/>
      <c r="Q3107" s="19"/>
      <c r="R3107" s="19"/>
      <c r="S3107" s="19"/>
      <c r="T3107" s="17"/>
    </row>
    <row r="3108" spans="1:20" ht="28.8" x14ac:dyDescent="0.3">
      <c r="A3108" s="21" t="s">
        <v>8555</v>
      </c>
      <c r="B3108" s="17" t="s">
        <v>5359</v>
      </c>
      <c r="C3108" s="17" t="s">
        <v>5466</v>
      </c>
      <c r="D3108" s="17" t="s">
        <v>1317</v>
      </c>
      <c r="E3108" s="18">
        <v>48230</v>
      </c>
      <c r="F3108" s="17" t="s">
        <v>55</v>
      </c>
      <c r="G3108" s="17" t="s">
        <v>8252</v>
      </c>
      <c r="H3108" s="17"/>
      <c r="I3108" s="17" t="s">
        <v>6788</v>
      </c>
      <c r="J3108" s="20">
        <v>2246.35</v>
      </c>
      <c r="K3108" s="19"/>
      <c r="L3108" s="19"/>
      <c r="M3108" s="19"/>
      <c r="N3108" s="19"/>
      <c r="O3108" s="19"/>
      <c r="P3108" s="19"/>
      <c r="Q3108" s="19">
        <v>1</v>
      </c>
      <c r="R3108" s="19"/>
      <c r="S3108" s="19"/>
      <c r="T3108" s="17" t="s">
        <v>6853</v>
      </c>
    </row>
    <row r="3109" spans="1:20" ht="28.8" x14ac:dyDescent="0.3">
      <c r="A3109" s="21" t="s">
        <v>8555</v>
      </c>
      <c r="B3109" s="17" t="s">
        <v>5359</v>
      </c>
      <c r="C3109" s="17" t="s">
        <v>5386</v>
      </c>
      <c r="D3109" s="17" t="s">
        <v>5387</v>
      </c>
      <c r="E3109" s="18">
        <v>48233</v>
      </c>
      <c r="F3109" s="17" t="s">
        <v>520</v>
      </c>
      <c r="G3109" s="17" t="s">
        <v>8230</v>
      </c>
      <c r="H3109" s="17" t="s">
        <v>6790</v>
      </c>
      <c r="I3109" s="17" t="s">
        <v>6791</v>
      </c>
      <c r="J3109" s="20">
        <v>9615.9</v>
      </c>
      <c r="K3109" s="19"/>
      <c r="L3109" s="19"/>
      <c r="M3109" s="19">
        <v>2405</v>
      </c>
      <c r="N3109" s="19"/>
      <c r="O3109" s="19"/>
      <c r="P3109" s="19"/>
      <c r="Q3109" s="19"/>
      <c r="R3109" s="19"/>
      <c r="S3109" s="19"/>
      <c r="T3109" s="17"/>
    </row>
    <row r="3110" spans="1:20" ht="43.2" x14ac:dyDescent="0.3">
      <c r="A3110" s="21" t="s">
        <v>8555</v>
      </c>
      <c r="B3110" s="17" t="s">
        <v>5359</v>
      </c>
      <c r="C3110" s="17" t="s">
        <v>5386</v>
      </c>
      <c r="D3110" s="17" t="s">
        <v>5387</v>
      </c>
      <c r="E3110" s="18">
        <v>48233</v>
      </c>
      <c r="F3110" s="17" t="s">
        <v>491</v>
      </c>
      <c r="G3110" s="17" t="s">
        <v>8231</v>
      </c>
      <c r="H3110" s="17" t="s">
        <v>6790</v>
      </c>
      <c r="I3110" s="17" t="s">
        <v>6791</v>
      </c>
      <c r="J3110" s="20">
        <v>14071.85</v>
      </c>
      <c r="K3110" s="19"/>
      <c r="L3110" s="19"/>
      <c r="M3110" s="19">
        <v>3655</v>
      </c>
      <c r="N3110" s="19"/>
      <c r="O3110" s="19"/>
      <c r="P3110" s="19"/>
      <c r="Q3110" s="19"/>
      <c r="R3110" s="19"/>
      <c r="S3110" s="19"/>
      <c r="T3110" s="17"/>
    </row>
    <row r="3111" spans="1:20" ht="43.2" x14ac:dyDescent="0.3">
      <c r="A3111" s="21" t="s">
        <v>8555</v>
      </c>
      <c r="B3111" s="17" t="s">
        <v>5359</v>
      </c>
      <c r="C3111" s="17" t="s">
        <v>5469</v>
      </c>
      <c r="D3111" s="17" t="s">
        <v>1317</v>
      </c>
      <c r="E3111" s="18">
        <v>48234</v>
      </c>
      <c r="F3111" s="17" t="s">
        <v>55</v>
      </c>
      <c r="G3111" s="17" t="s">
        <v>8253</v>
      </c>
      <c r="H3111" s="17" t="s">
        <v>6790</v>
      </c>
      <c r="I3111" s="17" t="s">
        <v>6788</v>
      </c>
      <c r="J3111" s="20">
        <v>2246.35</v>
      </c>
      <c r="K3111" s="19"/>
      <c r="L3111" s="19"/>
      <c r="M3111" s="19"/>
      <c r="N3111" s="19"/>
      <c r="O3111" s="19"/>
      <c r="P3111" s="19"/>
      <c r="Q3111" s="19">
        <v>1</v>
      </c>
      <c r="R3111" s="19"/>
      <c r="S3111" s="19"/>
      <c r="T3111" s="17" t="s">
        <v>6853</v>
      </c>
    </row>
    <row r="3112" spans="1:20" ht="43.2" x14ac:dyDescent="0.3">
      <c r="A3112" s="21" t="s">
        <v>8555</v>
      </c>
      <c r="B3112" s="17" t="s">
        <v>5359</v>
      </c>
      <c r="C3112" s="17" t="s">
        <v>5470</v>
      </c>
      <c r="D3112" s="17" t="s">
        <v>1317</v>
      </c>
      <c r="E3112" s="18">
        <v>1010535</v>
      </c>
      <c r="F3112" s="17" t="s">
        <v>55</v>
      </c>
      <c r="G3112" s="17" t="s">
        <v>8251</v>
      </c>
      <c r="H3112" s="17" t="s">
        <v>6790</v>
      </c>
      <c r="I3112" s="17" t="s">
        <v>6788</v>
      </c>
      <c r="J3112" s="20">
        <v>2246.35</v>
      </c>
      <c r="K3112" s="19"/>
      <c r="L3112" s="19"/>
      <c r="M3112" s="19"/>
      <c r="N3112" s="19"/>
      <c r="O3112" s="19"/>
      <c r="P3112" s="19"/>
      <c r="Q3112" s="19">
        <v>1</v>
      </c>
      <c r="R3112" s="19"/>
      <c r="S3112" s="19"/>
      <c r="T3112" s="17" t="s">
        <v>6853</v>
      </c>
    </row>
    <row r="3113" spans="1:20" ht="28.8" x14ac:dyDescent="0.3">
      <c r="A3113" s="21" t="s">
        <v>8555</v>
      </c>
      <c r="B3113" s="17" t="s">
        <v>5359</v>
      </c>
      <c r="C3113" s="17" t="s">
        <v>5486</v>
      </c>
      <c r="D3113" s="17" t="s">
        <v>406</v>
      </c>
      <c r="E3113" s="18">
        <v>48235</v>
      </c>
      <c r="F3113" s="17" t="s">
        <v>197</v>
      </c>
      <c r="G3113" s="17" t="s">
        <v>406</v>
      </c>
      <c r="H3113" s="17"/>
      <c r="I3113" s="17" t="s">
        <v>6791</v>
      </c>
      <c r="J3113" s="20">
        <v>566.99</v>
      </c>
      <c r="K3113" s="19">
        <v>1363</v>
      </c>
      <c r="L3113" s="19"/>
      <c r="M3113" s="19"/>
      <c r="N3113" s="19"/>
      <c r="O3113" s="19"/>
      <c r="P3113" s="19"/>
      <c r="Q3113" s="19"/>
      <c r="R3113" s="19"/>
      <c r="S3113" s="19"/>
      <c r="T3113" s="17"/>
    </row>
    <row r="3114" spans="1:20" ht="28.8" x14ac:dyDescent="0.3">
      <c r="A3114" s="21" t="s">
        <v>8555</v>
      </c>
      <c r="B3114" s="17" t="s">
        <v>5359</v>
      </c>
      <c r="C3114" s="17" t="s">
        <v>5366</v>
      </c>
      <c r="D3114" s="17" t="s">
        <v>5367</v>
      </c>
      <c r="E3114" s="18">
        <v>1097977</v>
      </c>
      <c r="F3114" s="17" t="s">
        <v>197</v>
      </c>
      <c r="G3114" s="17" t="s">
        <v>5367</v>
      </c>
      <c r="H3114" s="17"/>
      <c r="I3114" s="17" t="s">
        <v>6791</v>
      </c>
      <c r="J3114" s="20">
        <v>1859.06</v>
      </c>
      <c r="K3114" s="19">
        <v>3950</v>
      </c>
      <c r="L3114" s="19"/>
      <c r="M3114" s="19"/>
      <c r="N3114" s="19"/>
      <c r="O3114" s="19"/>
      <c r="P3114" s="19"/>
      <c r="Q3114" s="19"/>
      <c r="R3114" s="19"/>
      <c r="S3114" s="19"/>
      <c r="T3114" s="17"/>
    </row>
    <row r="3115" spans="1:20" ht="43.2" x14ac:dyDescent="0.3">
      <c r="A3115" s="1" t="s">
        <v>8558</v>
      </c>
      <c r="B3115" s="17" t="s">
        <v>1107</v>
      </c>
      <c r="C3115" s="17" t="s">
        <v>39</v>
      </c>
      <c r="D3115" s="17" t="s">
        <v>1395</v>
      </c>
      <c r="E3115" s="18">
        <v>25396</v>
      </c>
      <c r="F3115" s="17" t="s">
        <v>344</v>
      </c>
      <c r="G3115" s="17" t="s">
        <v>7438</v>
      </c>
      <c r="H3115" s="17"/>
      <c r="I3115" s="17" t="s">
        <v>6789</v>
      </c>
      <c r="J3115" s="20">
        <v>11101.07</v>
      </c>
      <c r="K3115" s="19"/>
      <c r="L3115" s="19">
        <v>2134</v>
      </c>
      <c r="M3115" s="19"/>
      <c r="N3115" s="19"/>
      <c r="O3115" s="19"/>
      <c r="P3115" s="19"/>
      <c r="Q3115" s="19"/>
      <c r="R3115" s="19"/>
      <c r="S3115" s="19"/>
      <c r="T3115" s="17"/>
    </row>
    <row r="3116" spans="1:20" ht="28.8" x14ac:dyDescent="0.3">
      <c r="A3116" s="1" t="s">
        <v>8559</v>
      </c>
      <c r="B3116" s="17" t="s">
        <v>3950</v>
      </c>
      <c r="C3116" s="17" t="s">
        <v>4091</v>
      </c>
      <c r="D3116" s="17" t="s">
        <v>406</v>
      </c>
      <c r="E3116" s="18">
        <v>33746</v>
      </c>
      <c r="F3116" s="17" t="s">
        <v>197</v>
      </c>
      <c r="G3116" s="17" t="s">
        <v>406</v>
      </c>
      <c r="H3116" s="17" t="s">
        <v>6798</v>
      </c>
      <c r="I3116" s="17" t="s">
        <v>6791</v>
      </c>
      <c r="J3116" s="20">
        <v>1176.27</v>
      </c>
      <c r="K3116" s="19">
        <v>1063</v>
      </c>
      <c r="L3116" s="19"/>
      <c r="M3116" s="19"/>
      <c r="N3116" s="19"/>
      <c r="O3116" s="19"/>
      <c r="P3116" s="19"/>
      <c r="Q3116" s="19"/>
      <c r="R3116" s="19"/>
      <c r="S3116" s="19"/>
      <c r="T3116" s="17"/>
    </row>
    <row r="3117" spans="1:20" ht="28.8" x14ac:dyDescent="0.3">
      <c r="A3117" s="1" t="s">
        <v>8558</v>
      </c>
      <c r="B3117" s="17" t="s">
        <v>1107</v>
      </c>
      <c r="C3117" s="17" t="s">
        <v>1141</v>
      </c>
      <c r="D3117" s="17" t="s">
        <v>459</v>
      </c>
      <c r="E3117" s="18">
        <v>1248207</v>
      </c>
      <c r="F3117" s="17" t="s">
        <v>55</v>
      </c>
      <c r="G3117" s="17" t="s">
        <v>1317</v>
      </c>
      <c r="H3117" s="17" t="s">
        <v>6790</v>
      </c>
      <c r="I3117" s="17" t="s">
        <v>6788</v>
      </c>
      <c r="J3117" s="20">
        <v>6710.97</v>
      </c>
      <c r="K3117" s="19"/>
      <c r="L3117" s="19"/>
      <c r="M3117" s="19"/>
      <c r="N3117" s="19"/>
      <c r="O3117" s="19"/>
      <c r="P3117" s="19"/>
      <c r="Q3117" s="19">
        <v>1</v>
      </c>
      <c r="R3117" s="19"/>
      <c r="S3117" s="19"/>
      <c r="T3117" s="17" t="s">
        <v>6853</v>
      </c>
    </row>
    <row r="3118" spans="1:20" ht="28.8" x14ac:dyDescent="0.3">
      <c r="A3118" s="21" t="s">
        <v>8555</v>
      </c>
      <c r="B3118" s="17" t="s">
        <v>5359</v>
      </c>
      <c r="C3118" s="17" t="s">
        <v>5390</v>
      </c>
      <c r="D3118" s="17" t="s">
        <v>5391</v>
      </c>
      <c r="E3118" s="18">
        <v>48240</v>
      </c>
      <c r="F3118" s="17" t="s">
        <v>176</v>
      </c>
      <c r="G3118" s="17" t="s">
        <v>8233</v>
      </c>
      <c r="H3118" s="17" t="s">
        <v>6790</v>
      </c>
      <c r="I3118" s="17" t="s">
        <v>6791</v>
      </c>
      <c r="J3118" s="20">
        <v>26584.13</v>
      </c>
      <c r="K3118" s="19">
        <v>5866</v>
      </c>
      <c r="L3118" s="19"/>
      <c r="M3118" s="19"/>
      <c r="N3118" s="19"/>
      <c r="O3118" s="19"/>
      <c r="P3118" s="19"/>
      <c r="Q3118" s="19"/>
      <c r="R3118" s="19"/>
      <c r="S3118" s="19"/>
      <c r="T3118" s="17"/>
    </row>
    <row r="3119" spans="1:20" ht="28.8" x14ac:dyDescent="0.3">
      <c r="A3119" s="21" t="s">
        <v>8555</v>
      </c>
      <c r="B3119" s="17" t="s">
        <v>4231</v>
      </c>
      <c r="C3119" s="17" t="s">
        <v>4649</v>
      </c>
      <c r="D3119" s="17" t="s">
        <v>3533</v>
      </c>
      <c r="E3119" s="18">
        <v>37269</v>
      </c>
      <c r="F3119" s="17" t="s">
        <v>65</v>
      </c>
      <c r="G3119" s="17" t="s">
        <v>3533</v>
      </c>
      <c r="H3119" s="17" t="s">
        <v>6790</v>
      </c>
      <c r="I3119" s="17" t="s">
        <v>6793</v>
      </c>
      <c r="J3119" s="20">
        <v>3205.57</v>
      </c>
      <c r="K3119" s="19">
        <v>2805</v>
      </c>
      <c r="L3119" s="19"/>
      <c r="M3119" s="19"/>
      <c r="N3119" s="19"/>
      <c r="O3119" s="19"/>
      <c r="P3119" s="19"/>
      <c r="Q3119" s="19"/>
      <c r="R3119" s="19"/>
      <c r="S3119" s="19"/>
      <c r="T3119" s="17"/>
    </row>
    <row r="3120" spans="1:20" ht="28.8" x14ac:dyDescent="0.3">
      <c r="A3120" s="21" t="s">
        <v>8555</v>
      </c>
      <c r="B3120" s="17" t="s">
        <v>601</v>
      </c>
      <c r="C3120" s="17" t="s">
        <v>582</v>
      </c>
      <c r="D3120" s="17" t="s">
        <v>496</v>
      </c>
      <c r="E3120" s="18">
        <v>25689</v>
      </c>
      <c r="F3120" s="17" t="s">
        <v>497</v>
      </c>
      <c r="G3120" s="17" t="s">
        <v>7225</v>
      </c>
      <c r="H3120" s="17" t="s">
        <v>1075</v>
      </c>
      <c r="I3120" s="17" t="s">
        <v>6789</v>
      </c>
      <c r="J3120" s="20">
        <v>28681.42</v>
      </c>
      <c r="K3120" s="19"/>
      <c r="L3120" s="19">
        <v>12800</v>
      </c>
      <c r="M3120" s="19"/>
      <c r="N3120" s="19"/>
      <c r="O3120" s="19"/>
      <c r="P3120" s="19"/>
      <c r="Q3120" s="19"/>
      <c r="R3120" s="19"/>
      <c r="S3120" s="19"/>
      <c r="T3120" s="17"/>
    </row>
    <row r="3121" spans="1:20" ht="43.2" x14ac:dyDescent="0.3">
      <c r="A3121" s="21" t="s">
        <v>8555</v>
      </c>
      <c r="B3121" s="17" t="s">
        <v>601</v>
      </c>
      <c r="C3121" s="17" t="s">
        <v>582</v>
      </c>
      <c r="D3121" s="17" t="s">
        <v>496</v>
      </c>
      <c r="E3121" s="18">
        <v>25689</v>
      </c>
      <c r="F3121" s="17" t="s">
        <v>1168</v>
      </c>
      <c r="G3121" s="17" t="s">
        <v>5220</v>
      </c>
      <c r="H3121" s="17"/>
      <c r="I3121" s="17"/>
      <c r="J3121" s="20">
        <v>1209.32</v>
      </c>
      <c r="K3121" s="19"/>
      <c r="L3121" s="19">
        <v>1597</v>
      </c>
      <c r="M3121" s="19"/>
      <c r="N3121" s="19"/>
      <c r="O3121" s="19">
        <v>8</v>
      </c>
      <c r="P3121" s="19"/>
      <c r="Q3121" s="19"/>
      <c r="R3121" s="19">
        <v>5323</v>
      </c>
      <c r="S3121" s="19"/>
      <c r="T3121" s="17" t="s">
        <v>8561</v>
      </c>
    </row>
    <row r="3122" spans="1:20" ht="43.2" x14ac:dyDescent="0.3">
      <c r="A3122" s="1" t="s">
        <v>8558</v>
      </c>
      <c r="B3122" s="17" t="s">
        <v>1107</v>
      </c>
      <c r="C3122" s="17" t="s">
        <v>582</v>
      </c>
      <c r="D3122" s="17" t="s">
        <v>1395</v>
      </c>
      <c r="E3122" s="18">
        <v>25397</v>
      </c>
      <c r="F3122" s="17" t="s">
        <v>344</v>
      </c>
      <c r="G3122" s="17" t="s">
        <v>7437</v>
      </c>
      <c r="H3122" s="17" t="s">
        <v>1075</v>
      </c>
      <c r="I3122" s="17" t="s">
        <v>6789</v>
      </c>
      <c r="J3122" s="20">
        <v>359661.24</v>
      </c>
      <c r="K3122" s="19"/>
      <c r="L3122" s="19">
        <v>69139</v>
      </c>
      <c r="M3122" s="19"/>
      <c r="N3122" s="19"/>
      <c r="O3122" s="19"/>
      <c r="P3122" s="19"/>
      <c r="Q3122" s="19"/>
      <c r="R3122" s="19"/>
      <c r="S3122" s="19"/>
      <c r="T3122" s="17"/>
    </row>
    <row r="3123" spans="1:20" ht="43.2" x14ac:dyDescent="0.3">
      <c r="A3123" s="1" t="s">
        <v>8558</v>
      </c>
      <c r="B3123" s="17" t="s">
        <v>1107</v>
      </c>
      <c r="C3123" s="17" t="s">
        <v>582</v>
      </c>
      <c r="D3123" s="17" t="s">
        <v>1395</v>
      </c>
      <c r="E3123" s="18">
        <v>25397</v>
      </c>
      <c r="F3123" s="17" t="s">
        <v>1168</v>
      </c>
      <c r="G3123" s="17" t="s">
        <v>7087</v>
      </c>
      <c r="H3123" s="17" t="s">
        <v>6798</v>
      </c>
      <c r="I3123" s="17"/>
      <c r="J3123" s="20">
        <v>11230.6</v>
      </c>
      <c r="K3123" s="19"/>
      <c r="L3123" s="19">
        <v>1777</v>
      </c>
      <c r="M3123" s="19"/>
      <c r="N3123" s="19"/>
      <c r="O3123" s="19">
        <v>6</v>
      </c>
      <c r="P3123" s="19"/>
      <c r="Q3123" s="19"/>
      <c r="R3123" s="19">
        <v>9552</v>
      </c>
      <c r="S3123" s="19"/>
      <c r="T3123" s="17" t="s">
        <v>8561</v>
      </c>
    </row>
    <row r="3124" spans="1:20" ht="43.2" x14ac:dyDescent="0.3">
      <c r="A3124" s="21" t="s">
        <v>8555</v>
      </c>
      <c r="B3124" s="17" t="s">
        <v>4231</v>
      </c>
      <c r="C3124" s="17" t="s">
        <v>4670</v>
      </c>
      <c r="D3124" s="17" t="s">
        <v>4671</v>
      </c>
      <c r="E3124" s="18">
        <v>37271</v>
      </c>
      <c r="F3124" s="17" t="s">
        <v>3534</v>
      </c>
      <c r="G3124" s="17" t="s">
        <v>8177</v>
      </c>
      <c r="H3124" s="17" t="s">
        <v>1075</v>
      </c>
      <c r="I3124" s="17" t="s">
        <v>6794</v>
      </c>
      <c r="J3124" s="20">
        <v>179539.51</v>
      </c>
      <c r="K3124" s="19">
        <v>34056</v>
      </c>
      <c r="L3124" s="19"/>
      <c r="M3124" s="19"/>
      <c r="N3124" s="19"/>
      <c r="O3124" s="19"/>
      <c r="P3124" s="19"/>
      <c r="Q3124" s="19"/>
      <c r="R3124" s="19"/>
      <c r="S3124" s="19"/>
      <c r="T3124" s="17"/>
    </row>
    <row r="3125" spans="1:20" x14ac:dyDescent="0.3">
      <c r="A3125" s="21" t="s">
        <v>8555</v>
      </c>
      <c r="B3125" s="17" t="s">
        <v>4231</v>
      </c>
      <c r="C3125" s="17" t="s">
        <v>4974</v>
      </c>
      <c r="D3125" s="17" t="s">
        <v>4975</v>
      </c>
      <c r="E3125" s="18">
        <v>37272</v>
      </c>
      <c r="F3125" s="17" t="s">
        <v>215</v>
      </c>
      <c r="G3125" s="17" t="s">
        <v>3608</v>
      </c>
      <c r="H3125" s="17" t="s">
        <v>6790</v>
      </c>
      <c r="I3125" s="17"/>
      <c r="J3125" s="20">
        <v>2649.55</v>
      </c>
      <c r="K3125" s="19"/>
      <c r="L3125" s="19"/>
      <c r="M3125" s="19">
        <v>446</v>
      </c>
      <c r="N3125" s="19"/>
      <c r="O3125" s="19"/>
      <c r="P3125" s="19"/>
      <c r="Q3125" s="19"/>
      <c r="R3125" s="19"/>
      <c r="S3125" s="19">
        <v>4</v>
      </c>
      <c r="T3125" s="17" t="s">
        <v>6887</v>
      </c>
    </row>
    <row r="3126" spans="1:20" x14ac:dyDescent="0.3">
      <c r="A3126" s="1" t="s">
        <v>8559</v>
      </c>
      <c r="B3126" s="17" t="s">
        <v>3950</v>
      </c>
      <c r="C3126" s="17" t="s">
        <v>4107</v>
      </c>
      <c r="D3126" s="17" t="s">
        <v>3165</v>
      </c>
      <c r="E3126" s="18">
        <v>1019975</v>
      </c>
      <c r="F3126" s="17" t="s">
        <v>3166</v>
      </c>
      <c r="G3126" s="17" t="s">
        <v>3165</v>
      </c>
      <c r="H3126" s="17" t="s">
        <v>6798</v>
      </c>
      <c r="I3126" s="17" t="s">
        <v>6791</v>
      </c>
      <c r="J3126" s="20">
        <v>1176.27</v>
      </c>
      <c r="K3126" s="19">
        <v>208</v>
      </c>
      <c r="L3126" s="19"/>
      <c r="M3126" s="19"/>
      <c r="N3126" s="19"/>
      <c r="O3126" s="19"/>
      <c r="P3126" s="19"/>
      <c r="Q3126" s="19">
        <v>1</v>
      </c>
      <c r="R3126" s="19"/>
      <c r="S3126" s="19"/>
      <c r="T3126" s="17" t="s">
        <v>6853</v>
      </c>
    </row>
    <row r="3127" spans="1:20" ht="28.8" x14ac:dyDescent="0.3">
      <c r="A3127" s="21" t="s">
        <v>8555</v>
      </c>
      <c r="B3127" s="17" t="s">
        <v>5359</v>
      </c>
      <c r="C3127" s="17" t="s">
        <v>5395</v>
      </c>
      <c r="D3127" s="17" t="s">
        <v>4573</v>
      </c>
      <c r="E3127" s="18">
        <v>48241</v>
      </c>
      <c r="F3127" s="17" t="s">
        <v>94</v>
      </c>
      <c r="G3127" s="17" t="s">
        <v>8236</v>
      </c>
      <c r="H3127" s="17" t="s">
        <v>6790</v>
      </c>
      <c r="I3127" s="17" t="s">
        <v>6788</v>
      </c>
      <c r="J3127" s="20">
        <v>43172.75</v>
      </c>
      <c r="K3127" s="19"/>
      <c r="L3127" s="19">
        <v>11666</v>
      </c>
      <c r="M3127" s="19"/>
      <c r="N3127" s="19"/>
      <c r="O3127" s="19"/>
      <c r="P3127" s="19"/>
      <c r="Q3127" s="19"/>
      <c r="R3127" s="19"/>
      <c r="S3127" s="19"/>
      <c r="T3127" s="17"/>
    </row>
    <row r="3128" spans="1:20" ht="43.2" x14ac:dyDescent="0.3">
      <c r="A3128" s="21" t="s">
        <v>8555</v>
      </c>
      <c r="B3128" s="17" t="s">
        <v>5359</v>
      </c>
      <c r="C3128" s="17" t="s">
        <v>5478</v>
      </c>
      <c r="D3128" s="17" t="s">
        <v>5479</v>
      </c>
      <c r="E3128" s="18">
        <v>48242</v>
      </c>
      <c r="F3128" s="17" t="s">
        <v>94</v>
      </c>
      <c r="G3128" s="17" t="s">
        <v>8261</v>
      </c>
      <c r="H3128" s="17" t="s">
        <v>6790</v>
      </c>
      <c r="I3128" s="17" t="s">
        <v>6788</v>
      </c>
      <c r="J3128" s="20">
        <v>4362.91</v>
      </c>
      <c r="K3128" s="19">
        <v>1176</v>
      </c>
      <c r="L3128" s="19"/>
      <c r="M3128" s="19"/>
      <c r="N3128" s="19"/>
      <c r="O3128" s="19"/>
      <c r="P3128" s="19"/>
      <c r="Q3128" s="19"/>
      <c r="R3128" s="19"/>
      <c r="S3128" s="19"/>
      <c r="T3128" s="17"/>
    </row>
    <row r="3129" spans="1:20" ht="43.2" x14ac:dyDescent="0.3">
      <c r="A3129" s="21" t="s">
        <v>8555</v>
      </c>
      <c r="B3129" s="17" t="s">
        <v>601</v>
      </c>
      <c r="C3129" s="17" t="s">
        <v>819</v>
      </c>
      <c r="D3129" s="17" t="s">
        <v>820</v>
      </c>
      <c r="E3129" s="18">
        <v>25692</v>
      </c>
      <c r="F3129" s="17" t="s">
        <v>581</v>
      </c>
      <c r="G3129" s="17" t="s">
        <v>7252</v>
      </c>
      <c r="H3129" s="17" t="s">
        <v>1075</v>
      </c>
      <c r="I3129" s="17" t="s">
        <v>6789</v>
      </c>
      <c r="J3129" s="20"/>
      <c r="K3129" s="19">
        <v>694</v>
      </c>
      <c r="L3129" s="19"/>
      <c r="M3129" s="19"/>
      <c r="N3129" s="19"/>
      <c r="O3129" s="19"/>
      <c r="P3129" s="19"/>
      <c r="Q3129" s="19"/>
      <c r="R3129" s="19"/>
      <c r="S3129" s="19"/>
      <c r="T3129" s="17"/>
    </row>
    <row r="3130" spans="1:20" ht="28.8" x14ac:dyDescent="0.3">
      <c r="A3130" s="21" t="s">
        <v>8555</v>
      </c>
      <c r="B3130" s="17" t="s">
        <v>601</v>
      </c>
      <c r="C3130" s="17" t="s">
        <v>857</v>
      </c>
      <c r="D3130" s="17" t="s">
        <v>858</v>
      </c>
      <c r="E3130" s="18">
        <v>26568</v>
      </c>
      <c r="F3130" s="17" t="s">
        <v>859</v>
      </c>
      <c r="G3130" s="17" t="s">
        <v>7259</v>
      </c>
      <c r="H3130" s="17"/>
      <c r="I3130" s="17"/>
      <c r="J3130" s="20">
        <v>10.96</v>
      </c>
      <c r="K3130" s="19"/>
      <c r="L3130" s="19"/>
      <c r="M3130" s="19"/>
      <c r="N3130" s="19"/>
      <c r="O3130" s="19"/>
      <c r="P3130" s="19"/>
      <c r="Q3130" s="19"/>
      <c r="R3130" s="19"/>
      <c r="S3130" s="19">
        <v>1</v>
      </c>
      <c r="T3130" s="17" t="s">
        <v>6853</v>
      </c>
    </row>
    <row r="3131" spans="1:20" ht="43.2" x14ac:dyDescent="0.3">
      <c r="A3131" s="21" t="s">
        <v>8555</v>
      </c>
      <c r="B3131" s="17" t="s">
        <v>5359</v>
      </c>
      <c r="C3131" s="17" t="s">
        <v>5474</v>
      </c>
      <c r="D3131" s="17" t="s">
        <v>4743</v>
      </c>
      <c r="E3131" s="18">
        <v>48243</v>
      </c>
      <c r="F3131" s="17" t="s">
        <v>68</v>
      </c>
      <c r="G3131" s="17" t="s">
        <v>8258</v>
      </c>
      <c r="H3131" s="17" t="s">
        <v>6790</v>
      </c>
      <c r="I3131" s="17" t="s">
        <v>6788</v>
      </c>
      <c r="J3131" s="20">
        <v>11462.31</v>
      </c>
      <c r="K3131" s="19">
        <v>14367</v>
      </c>
      <c r="L3131" s="19"/>
      <c r="M3131" s="19"/>
      <c r="N3131" s="19">
        <v>25</v>
      </c>
      <c r="O3131" s="19"/>
      <c r="P3131" s="19"/>
      <c r="Q3131" s="19">
        <v>1</v>
      </c>
      <c r="R3131" s="19"/>
      <c r="S3131" s="19"/>
      <c r="T3131" s="17" t="s">
        <v>6853</v>
      </c>
    </row>
    <row r="3132" spans="1:20" ht="28.8" x14ac:dyDescent="0.3">
      <c r="A3132" s="21" t="s">
        <v>8555</v>
      </c>
      <c r="B3132" s="17" t="s">
        <v>5359</v>
      </c>
      <c r="C3132" s="17" t="s">
        <v>5384</v>
      </c>
      <c r="D3132" s="17" t="s">
        <v>5385</v>
      </c>
      <c r="E3132" s="18">
        <v>48244</v>
      </c>
      <c r="F3132" s="17" t="s">
        <v>212</v>
      </c>
      <c r="G3132" s="17" t="s">
        <v>5385</v>
      </c>
      <c r="H3132" s="17"/>
      <c r="I3132" s="17" t="s">
        <v>6788</v>
      </c>
      <c r="J3132" s="20">
        <v>2219.11</v>
      </c>
      <c r="K3132" s="19">
        <v>65</v>
      </c>
      <c r="L3132" s="19"/>
      <c r="M3132" s="19"/>
      <c r="N3132" s="19"/>
      <c r="O3132" s="19"/>
      <c r="P3132" s="19"/>
      <c r="Q3132" s="19">
        <v>1</v>
      </c>
      <c r="R3132" s="19"/>
      <c r="S3132" s="19"/>
      <c r="T3132" s="17" t="s">
        <v>6853</v>
      </c>
    </row>
    <row r="3133" spans="1:20" ht="28.8" x14ac:dyDescent="0.3">
      <c r="A3133" s="21" t="s">
        <v>8555</v>
      </c>
      <c r="B3133" s="17" t="s">
        <v>5359</v>
      </c>
      <c r="C3133" s="17" t="s">
        <v>5365</v>
      </c>
      <c r="D3133" s="17" t="s">
        <v>891</v>
      </c>
      <c r="E3133" s="18">
        <v>48245</v>
      </c>
      <c r="F3133" s="17" t="s">
        <v>62</v>
      </c>
      <c r="G3133" s="17" t="s">
        <v>8223</v>
      </c>
      <c r="H3133" s="17" t="s">
        <v>6792</v>
      </c>
      <c r="I3133" s="17" t="s">
        <v>6791</v>
      </c>
      <c r="J3133" s="20">
        <v>17461.66</v>
      </c>
      <c r="K3133" s="19">
        <v>3441</v>
      </c>
      <c r="L3133" s="19"/>
      <c r="M3133" s="19"/>
      <c r="N3133" s="19"/>
      <c r="O3133" s="19"/>
      <c r="P3133" s="19"/>
      <c r="Q3133" s="19"/>
      <c r="R3133" s="19"/>
      <c r="S3133" s="19"/>
      <c r="T3133" s="17"/>
    </row>
    <row r="3134" spans="1:20" ht="28.8" x14ac:dyDescent="0.3">
      <c r="A3134" s="21" t="s">
        <v>8555</v>
      </c>
      <c r="B3134" s="17" t="s">
        <v>601</v>
      </c>
      <c r="C3134" s="17" t="s">
        <v>860</v>
      </c>
      <c r="D3134" s="17" t="s">
        <v>858</v>
      </c>
      <c r="E3134" s="18">
        <v>26570</v>
      </c>
      <c r="F3134" s="17" t="s">
        <v>859</v>
      </c>
      <c r="G3134" s="17" t="s">
        <v>7259</v>
      </c>
      <c r="H3134" s="17"/>
      <c r="I3134" s="17"/>
      <c r="J3134" s="20">
        <v>10.96</v>
      </c>
      <c r="K3134" s="19"/>
      <c r="L3134" s="19"/>
      <c r="M3134" s="19"/>
      <c r="N3134" s="19"/>
      <c r="O3134" s="19"/>
      <c r="P3134" s="19"/>
      <c r="Q3134" s="19"/>
      <c r="R3134" s="19"/>
      <c r="S3134" s="19">
        <v>1</v>
      </c>
      <c r="T3134" s="17" t="s">
        <v>6853</v>
      </c>
    </row>
    <row r="3135" spans="1:20" ht="28.8" x14ac:dyDescent="0.3">
      <c r="A3135" s="1" t="s">
        <v>8559</v>
      </c>
      <c r="B3135" s="17" t="s">
        <v>3950</v>
      </c>
      <c r="C3135" s="17" t="s">
        <v>3969</v>
      </c>
      <c r="D3135" s="17" t="s">
        <v>3970</v>
      </c>
      <c r="E3135" s="18">
        <v>33751</v>
      </c>
      <c r="F3135" s="17" t="s">
        <v>73</v>
      </c>
      <c r="G3135" s="17" t="s">
        <v>6847</v>
      </c>
      <c r="H3135" s="17" t="s">
        <v>7099</v>
      </c>
      <c r="I3135" s="17" t="s">
        <v>6797</v>
      </c>
      <c r="J3135" s="20">
        <v>114587.12</v>
      </c>
      <c r="K3135" s="19"/>
      <c r="L3135" s="19">
        <v>25380</v>
      </c>
      <c r="M3135" s="19"/>
      <c r="N3135" s="19"/>
      <c r="O3135" s="19"/>
      <c r="P3135" s="19"/>
      <c r="Q3135" s="19"/>
      <c r="R3135" s="19">
        <v>74</v>
      </c>
      <c r="S3135" s="19"/>
      <c r="T3135" s="17" t="s">
        <v>6887</v>
      </c>
    </row>
    <row r="3136" spans="1:20" x14ac:dyDescent="0.3">
      <c r="A3136" s="21" t="s">
        <v>8555</v>
      </c>
      <c r="B3136" s="17" t="s">
        <v>5359</v>
      </c>
      <c r="C3136" s="17" t="s">
        <v>5499</v>
      </c>
      <c r="D3136" s="17" t="s">
        <v>3661</v>
      </c>
      <c r="E3136" s="18">
        <v>48246</v>
      </c>
      <c r="F3136" s="17" t="s">
        <v>625</v>
      </c>
      <c r="G3136" s="17" t="s">
        <v>8267</v>
      </c>
      <c r="H3136" s="17" t="s">
        <v>6792</v>
      </c>
      <c r="I3136" s="17" t="s">
        <v>6793</v>
      </c>
      <c r="J3136" s="20">
        <v>14160.58</v>
      </c>
      <c r="K3136" s="19"/>
      <c r="L3136" s="19">
        <v>6754</v>
      </c>
      <c r="M3136" s="19"/>
      <c r="N3136" s="19"/>
      <c r="O3136" s="19">
        <v>274</v>
      </c>
      <c r="P3136" s="19"/>
      <c r="Q3136" s="19"/>
      <c r="R3136" s="19"/>
      <c r="S3136" s="19"/>
      <c r="T3136" s="17"/>
    </row>
    <row r="3137" spans="1:20" ht="28.8" x14ac:dyDescent="0.3">
      <c r="A3137" s="21" t="s">
        <v>8555</v>
      </c>
      <c r="B3137" s="17" t="s">
        <v>5359</v>
      </c>
      <c r="C3137" s="17" t="s">
        <v>5494</v>
      </c>
      <c r="D3137" s="17" t="s">
        <v>5495</v>
      </c>
      <c r="E3137" s="18">
        <v>48247</v>
      </c>
      <c r="F3137" s="17" t="s">
        <v>330</v>
      </c>
      <c r="G3137" s="17" t="s">
        <v>8265</v>
      </c>
      <c r="H3137" s="17" t="s">
        <v>6792</v>
      </c>
      <c r="I3137" s="17" t="s">
        <v>6793</v>
      </c>
      <c r="J3137" s="20">
        <v>27224.36</v>
      </c>
      <c r="K3137" s="19">
        <v>7994</v>
      </c>
      <c r="L3137" s="19"/>
      <c r="M3137" s="19"/>
      <c r="N3137" s="19">
        <v>6</v>
      </c>
      <c r="O3137" s="19"/>
      <c r="P3137" s="19"/>
      <c r="Q3137" s="19"/>
      <c r="R3137" s="19"/>
      <c r="S3137" s="19"/>
      <c r="T3137" s="17"/>
    </row>
    <row r="3138" spans="1:20" ht="43.2" x14ac:dyDescent="0.3">
      <c r="A3138" s="21" t="s">
        <v>8555</v>
      </c>
      <c r="B3138" s="17" t="s">
        <v>5359</v>
      </c>
      <c r="C3138" s="17" t="s">
        <v>5494</v>
      </c>
      <c r="D3138" s="17" t="s">
        <v>5495</v>
      </c>
      <c r="E3138" s="18">
        <v>48247</v>
      </c>
      <c r="F3138" s="17" t="s">
        <v>90</v>
      </c>
      <c r="G3138" s="17" t="s">
        <v>8266</v>
      </c>
      <c r="H3138" s="17" t="s">
        <v>1075</v>
      </c>
      <c r="I3138" s="17" t="s">
        <v>6794</v>
      </c>
      <c r="J3138" s="20">
        <v>3974.73</v>
      </c>
      <c r="K3138" s="19"/>
      <c r="L3138" s="19">
        <v>24406</v>
      </c>
      <c r="M3138" s="19"/>
      <c r="N3138" s="19"/>
      <c r="O3138" s="19"/>
      <c r="P3138" s="19"/>
      <c r="Q3138" s="19"/>
      <c r="R3138" s="19"/>
      <c r="S3138" s="19"/>
      <c r="T3138" s="17"/>
    </row>
    <row r="3139" spans="1:20" ht="28.8" x14ac:dyDescent="0.3">
      <c r="A3139" s="21" t="s">
        <v>8555</v>
      </c>
      <c r="B3139" s="17" t="s">
        <v>5359</v>
      </c>
      <c r="C3139" s="17" t="s">
        <v>5465</v>
      </c>
      <c r="D3139" s="17" t="s">
        <v>1317</v>
      </c>
      <c r="E3139" s="18">
        <v>48248</v>
      </c>
      <c r="F3139" s="17" t="s">
        <v>55</v>
      </c>
      <c r="G3139" s="17" t="s">
        <v>8257</v>
      </c>
      <c r="H3139" s="17" t="s">
        <v>6790</v>
      </c>
      <c r="I3139" s="17" t="s">
        <v>6788</v>
      </c>
      <c r="J3139" s="20">
        <v>6739.04</v>
      </c>
      <c r="K3139" s="19"/>
      <c r="L3139" s="19"/>
      <c r="M3139" s="19"/>
      <c r="N3139" s="19"/>
      <c r="O3139" s="19"/>
      <c r="P3139" s="19"/>
      <c r="Q3139" s="19">
        <v>3</v>
      </c>
      <c r="R3139" s="19"/>
      <c r="S3139" s="19"/>
      <c r="T3139" s="17" t="s">
        <v>6853</v>
      </c>
    </row>
    <row r="3140" spans="1:20" x14ac:dyDescent="0.3">
      <c r="A3140" s="1" t="s">
        <v>8559</v>
      </c>
      <c r="B3140" s="17" t="s">
        <v>6469</v>
      </c>
      <c r="C3140" s="17" t="s">
        <v>6481</v>
      </c>
      <c r="D3140" s="17" t="s">
        <v>6482</v>
      </c>
      <c r="E3140" s="18">
        <v>49459</v>
      </c>
      <c r="F3140" s="17" t="s">
        <v>1025</v>
      </c>
      <c r="G3140" s="17" t="s">
        <v>4525</v>
      </c>
      <c r="H3140" s="17" t="s">
        <v>6798</v>
      </c>
      <c r="I3140" s="17" t="s">
        <v>6788</v>
      </c>
      <c r="J3140" s="20">
        <v>8334.0400000000009</v>
      </c>
      <c r="K3140" s="19">
        <v>1392</v>
      </c>
      <c r="L3140" s="19"/>
      <c r="M3140" s="19"/>
      <c r="N3140" s="19"/>
      <c r="O3140" s="19"/>
      <c r="P3140" s="19"/>
      <c r="Q3140" s="19"/>
      <c r="R3140" s="19"/>
      <c r="S3140" s="19"/>
      <c r="T3140" s="17"/>
    </row>
    <row r="3141" spans="1:20" ht="43.2" x14ac:dyDescent="0.3">
      <c r="A3141" s="1" t="s">
        <v>8559</v>
      </c>
      <c r="B3141" s="17" t="s">
        <v>6469</v>
      </c>
      <c r="C3141" s="17" t="s">
        <v>6697</v>
      </c>
      <c r="D3141" s="17" t="s">
        <v>6698</v>
      </c>
      <c r="E3141" s="18">
        <v>54473</v>
      </c>
      <c r="F3141" s="17" t="s">
        <v>333</v>
      </c>
      <c r="G3141" s="17" t="s">
        <v>8523</v>
      </c>
      <c r="H3141" s="17"/>
      <c r="I3141" s="17"/>
      <c r="J3141" s="20">
        <v>317.81</v>
      </c>
      <c r="K3141" s="19"/>
      <c r="L3141" s="19">
        <v>179</v>
      </c>
      <c r="M3141" s="19"/>
      <c r="N3141" s="19"/>
      <c r="O3141" s="19"/>
      <c r="P3141" s="19"/>
      <c r="Q3141" s="19"/>
      <c r="R3141" s="19"/>
      <c r="S3141" s="19"/>
      <c r="T3141" s="17"/>
    </row>
    <row r="3142" spans="1:20" ht="28.8" x14ac:dyDescent="0.3">
      <c r="B3142" s="17" t="s">
        <v>5513</v>
      </c>
      <c r="C3142" s="17" t="s">
        <v>5516</v>
      </c>
      <c r="D3142" s="17" t="s">
        <v>5517</v>
      </c>
      <c r="E3142" s="18">
        <v>41634</v>
      </c>
      <c r="F3142" s="17" t="s">
        <v>170</v>
      </c>
      <c r="G3142" s="17" t="s">
        <v>5377</v>
      </c>
      <c r="H3142" s="17"/>
      <c r="I3142" s="17" t="s">
        <v>6795</v>
      </c>
      <c r="J3142" s="20">
        <v>3619.59</v>
      </c>
      <c r="K3142" s="19"/>
      <c r="L3142" s="19"/>
      <c r="M3142" s="19"/>
      <c r="N3142" s="19"/>
      <c r="O3142" s="19"/>
      <c r="P3142" s="19"/>
      <c r="Q3142" s="19">
        <v>1</v>
      </c>
      <c r="R3142" s="19"/>
      <c r="S3142" s="19"/>
      <c r="T3142" s="17" t="s">
        <v>6853</v>
      </c>
    </row>
    <row r="3143" spans="1:20" ht="28.8" x14ac:dyDescent="0.3">
      <c r="A3143" s="21" t="s">
        <v>8555</v>
      </c>
      <c r="B3143" s="17" t="s">
        <v>5359</v>
      </c>
      <c r="C3143" s="17" t="s">
        <v>5410</v>
      </c>
      <c r="D3143" s="17" t="s">
        <v>5411</v>
      </c>
      <c r="E3143" s="18">
        <v>48249</v>
      </c>
      <c r="F3143" s="17" t="s">
        <v>30</v>
      </c>
      <c r="G3143" s="17" t="s">
        <v>8238</v>
      </c>
      <c r="H3143" s="17" t="s">
        <v>1075</v>
      </c>
      <c r="I3143" s="17" t="s">
        <v>6789</v>
      </c>
      <c r="J3143" s="20">
        <v>84703.57</v>
      </c>
      <c r="K3143" s="19">
        <v>38574</v>
      </c>
      <c r="L3143" s="19"/>
      <c r="M3143" s="19"/>
      <c r="N3143" s="19"/>
      <c r="O3143" s="19"/>
      <c r="P3143" s="19"/>
      <c r="Q3143" s="19"/>
      <c r="R3143" s="19"/>
      <c r="S3143" s="19"/>
      <c r="T3143" s="17"/>
    </row>
    <row r="3144" spans="1:20" ht="28.8" x14ac:dyDescent="0.3">
      <c r="A3144" s="21" t="s">
        <v>8555</v>
      </c>
      <c r="B3144" s="17" t="s">
        <v>5359</v>
      </c>
      <c r="C3144" s="17" t="s">
        <v>5410</v>
      </c>
      <c r="D3144" s="17" t="s">
        <v>5411</v>
      </c>
      <c r="E3144" s="18">
        <v>48249</v>
      </c>
      <c r="F3144" s="17" t="s">
        <v>113</v>
      </c>
      <c r="G3144" s="17" t="s">
        <v>8239</v>
      </c>
      <c r="H3144" s="17" t="s">
        <v>1075</v>
      </c>
      <c r="I3144" s="17" t="s">
        <v>6787</v>
      </c>
      <c r="J3144" s="20">
        <v>9171.48</v>
      </c>
      <c r="K3144" s="19">
        <v>1557</v>
      </c>
      <c r="L3144" s="19"/>
      <c r="M3144" s="19"/>
      <c r="N3144" s="19"/>
      <c r="O3144" s="19"/>
      <c r="P3144" s="19"/>
      <c r="Q3144" s="19"/>
      <c r="R3144" s="19"/>
      <c r="S3144" s="19"/>
      <c r="T3144" s="17"/>
    </row>
    <row r="3145" spans="1:20" ht="43.2" x14ac:dyDescent="0.3">
      <c r="A3145" s="21" t="s">
        <v>8555</v>
      </c>
      <c r="B3145" s="17" t="s">
        <v>5359</v>
      </c>
      <c r="C3145" s="17" t="s">
        <v>5410</v>
      </c>
      <c r="D3145" s="17" t="s">
        <v>5411</v>
      </c>
      <c r="E3145" s="18">
        <v>48249</v>
      </c>
      <c r="F3145" s="17" t="s">
        <v>581</v>
      </c>
      <c r="G3145" s="17" t="s">
        <v>8240</v>
      </c>
      <c r="H3145" s="17" t="s">
        <v>1075</v>
      </c>
      <c r="I3145" s="17" t="s">
        <v>6789</v>
      </c>
      <c r="J3145" s="20">
        <v>2897.17</v>
      </c>
      <c r="K3145" s="19">
        <v>1049</v>
      </c>
      <c r="L3145" s="19"/>
      <c r="M3145" s="19"/>
      <c r="N3145" s="19"/>
      <c r="O3145" s="19"/>
      <c r="P3145" s="19"/>
      <c r="Q3145" s="19"/>
      <c r="R3145" s="19"/>
      <c r="S3145" s="19"/>
      <c r="T3145" s="17"/>
    </row>
    <row r="3146" spans="1:20" x14ac:dyDescent="0.3">
      <c r="A3146" s="21" t="s">
        <v>8555</v>
      </c>
      <c r="B3146" s="17" t="s">
        <v>5359</v>
      </c>
      <c r="C3146" s="17" t="s">
        <v>5410</v>
      </c>
      <c r="D3146" s="17" t="s">
        <v>5411</v>
      </c>
      <c r="E3146" s="18">
        <v>48249</v>
      </c>
      <c r="F3146" s="17" t="s">
        <v>8241</v>
      </c>
      <c r="G3146" s="17" t="s">
        <v>8242</v>
      </c>
      <c r="H3146" s="17" t="s">
        <v>6798</v>
      </c>
      <c r="I3146" s="17" t="s">
        <v>6789</v>
      </c>
      <c r="J3146" s="20">
        <v>8687.1</v>
      </c>
      <c r="K3146" s="19">
        <v>82</v>
      </c>
      <c r="L3146" s="19"/>
      <c r="M3146" s="19"/>
      <c r="N3146" s="19"/>
      <c r="O3146" s="19"/>
      <c r="P3146" s="19"/>
      <c r="Q3146" s="19"/>
      <c r="R3146" s="19"/>
      <c r="S3146" s="19"/>
      <c r="T3146" s="17"/>
    </row>
    <row r="3147" spans="1:20" ht="28.8" x14ac:dyDescent="0.3">
      <c r="A3147" s="21" t="s">
        <v>8555</v>
      </c>
      <c r="B3147" s="17" t="s">
        <v>5359</v>
      </c>
      <c r="C3147" s="17" t="s">
        <v>5410</v>
      </c>
      <c r="D3147" s="17" t="s">
        <v>5411</v>
      </c>
      <c r="E3147" s="18">
        <v>48249</v>
      </c>
      <c r="F3147" s="17" t="s">
        <v>6770</v>
      </c>
      <c r="G3147" s="17" t="s">
        <v>8243</v>
      </c>
      <c r="H3147" s="17" t="s">
        <v>1075</v>
      </c>
      <c r="I3147" s="17" t="s">
        <v>6793</v>
      </c>
      <c r="J3147" s="20">
        <v>746.15</v>
      </c>
      <c r="K3147" s="19">
        <v>622</v>
      </c>
      <c r="L3147" s="19"/>
      <c r="M3147" s="19"/>
      <c r="N3147" s="19"/>
      <c r="O3147" s="19"/>
      <c r="P3147" s="19"/>
      <c r="Q3147" s="19"/>
      <c r="R3147" s="19"/>
      <c r="S3147" s="19"/>
      <c r="T3147" s="17"/>
    </row>
    <row r="3148" spans="1:20" ht="28.8" x14ac:dyDescent="0.3">
      <c r="A3148" s="21" t="s">
        <v>8555</v>
      </c>
      <c r="B3148" s="17" t="s">
        <v>5359</v>
      </c>
      <c r="C3148" s="17" t="s">
        <v>5388</v>
      </c>
      <c r="D3148" s="17" t="s">
        <v>5389</v>
      </c>
      <c r="E3148" s="18">
        <v>1292311</v>
      </c>
      <c r="F3148" s="17" t="s">
        <v>1188</v>
      </c>
      <c r="G3148" s="17" t="s">
        <v>8232</v>
      </c>
      <c r="H3148" s="17" t="s">
        <v>1075</v>
      </c>
      <c r="I3148" s="17" t="s">
        <v>6789</v>
      </c>
      <c r="J3148" s="20">
        <v>20857.63</v>
      </c>
      <c r="K3148" s="19">
        <v>2970</v>
      </c>
      <c r="L3148" s="19"/>
      <c r="M3148" s="19"/>
      <c r="N3148" s="19">
        <v>8</v>
      </c>
      <c r="O3148" s="19"/>
      <c r="P3148" s="19"/>
      <c r="Q3148" s="19"/>
      <c r="R3148" s="19"/>
      <c r="S3148" s="19"/>
      <c r="T3148" s="17"/>
    </row>
    <row r="3149" spans="1:20" ht="28.8" x14ac:dyDescent="0.3">
      <c r="A3149" s="21" t="s">
        <v>8555</v>
      </c>
      <c r="B3149" s="17" t="s">
        <v>4231</v>
      </c>
      <c r="C3149" s="17" t="s">
        <v>4512</v>
      </c>
      <c r="D3149" s="17" t="s">
        <v>4513</v>
      </c>
      <c r="E3149" s="18">
        <v>37277</v>
      </c>
      <c r="F3149" s="17" t="s">
        <v>94</v>
      </c>
      <c r="G3149" s="17" t="s">
        <v>8171</v>
      </c>
      <c r="H3149" s="17" t="s">
        <v>6790</v>
      </c>
      <c r="I3149" s="17" t="s">
        <v>6788</v>
      </c>
      <c r="J3149" s="20">
        <v>211925.76000000001</v>
      </c>
      <c r="K3149" s="19">
        <v>52922</v>
      </c>
      <c r="L3149" s="19"/>
      <c r="M3149" s="19"/>
      <c r="N3149" s="19"/>
      <c r="O3149" s="19"/>
      <c r="P3149" s="19"/>
      <c r="Q3149" s="19"/>
      <c r="R3149" s="19"/>
      <c r="S3149" s="19"/>
      <c r="T3149" s="17"/>
    </row>
    <row r="3150" spans="1:20" ht="43.2" x14ac:dyDescent="0.3">
      <c r="A3150" s="21" t="s">
        <v>8555</v>
      </c>
      <c r="B3150" s="17" t="s">
        <v>5359</v>
      </c>
      <c r="C3150" s="17" t="s">
        <v>5414</v>
      </c>
      <c r="D3150" s="17" t="s">
        <v>5415</v>
      </c>
      <c r="E3150" s="18">
        <v>44980</v>
      </c>
      <c r="F3150" s="17" t="s">
        <v>187</v>
      </c>
      <c r="G3150" s="17" t="s">
        <v>8244</v>
      </c>
      <c r="H3150" s="17" t="s">
        <v>6792</v>
      </c>
      <c r="I3150" s="17" t="s">
        <v>6793</v>
      </c>
      <c r="J3150" s="20">
        <v>13099.54</v>
      </c>
      <c r="K3150" s="19">
        <v>3287</v>
      </c>
      <c r="L3150" s="19"/>
      <c r="M3150" s="19"/>
      <c r="N3150" s="19"/>
      <c r="O3150" s="19"/>
      <c r="P3150" s="19"/>
      <c r="Q3150" s="19"/>
      <c r="R3150" s="19"/>
      <c r="S3150" s="19"/>
      <c r="T3150" s="17"/>
    </row>
    <row r="3151" spans="1:20" ht="28.8" x14ac:dyDescent="0.3">
      <c r="B3151" s="17" t="s">
        <v>5513</v>
      </c>
      <c r="C3151" s="17" t="s">
        <v>5518</v>
      </c>
      <c r="D3151" s="17" t="s">
        <v>5519</v>
      </c>
      <c r="E3151" s="18">
        <v>41635</v>
      </c>
      <c r="F3151" s="17" t="s">
        <v>197</v>
      </c>
      <c r="G3151" s="17" t="s">
        <v>3428</v>
      </c>
      <c r="H3151" s="17"/>
      <c r="I3151" s="17" t="s">
        <v>6791</v>
      </c>
      <c r="J3151" s="20">
        <v>884.26</v>
      </c>
      <c r="K3151" s="19">
        <v>1651</v>
      </c>
      <c r="L3151" s="19"/>
      <c r="M3151" s="19"/>
      <c r="N3151" s="19"/>
      <c r="O3151" s="19"/>
      <c r="P3151" s="19"/>
      <c r="Q3151" s="19"/>
      <c r="R3151" s="19"/>
      <c r="S3151" s="19"/>
      <c r="T3151" s="17"/>
    </row>
    <row r="3152" spans="1:20" ht="43.2" x14ac:dyDescent="0.3">
      <c r="A3152" s="21" t="s">
        <v>8555</v>
      </c>
      <c r="B3152" s="17" t="s">
        <v>5359</v>
      </c>
      <c r="C3152" s="17" t="s">
        <v>5372</v>
      </c>
      <c r="D3152" s="17" t="s">
        <v>485</v>
      </c>
      <c r="E3152" s="18">
        <v>44982</v>
      </c>
      <c r="F3152" s="17" t="s">
        <v>79</v>
      </c>
      <c r="G3152" s="17" t="s">
        <v>8226</v>
      </c>
      <c r="H3152" s="17" t="s">
        <v>6792</v>
      </c>
      <c r="I3152" s="17" t="s">
        <v>6795</v>
      </c>
      <c r="J3152" s="20">
        <v>74698.87</v>
      </c>
      <c r="K3152" s="19">
        <v>27198</v>
      </c>
      <c r="L3152" s="19"/>
      <c r="M3152" s="19"/>
      <c r="N3152" s="19"/>
      <c r="O3152" s="19"/>
      <c r="P3152" s="19"/>
      <c r="Q3152" s="19"/>
      <c r="R3152" s="19"/>
      <c r="S3152" s="19"/>
      <c r="T3152" s="17"/>
    </row>
    <row r="3153" spans="1:20" ht="43.2" x14ac:dyDescent="0.3">
      <c r="A3153" s="21" t="s">
        <v>8555</v>
      </c>
      <c r="B3153" s="17" t="s">
        <v>5359</v>
      </c>
      <c r="C3153" s="17" t="s">
        <v>5378</v>
      </c>
      <c r="D3153" s="17" t="s">
        <v>5377</v>
      </c>
      <c r="E3153" s="18">
        <v>1189674</v>
      </c>
      <c r="F3153" s="17" t="s">
        <v>170</v>
      </c>
      <c r="G3153" s="17" t="s">
        <v>8227</v>
      </c>
      <c r="H3153" s="17" t="s">
        <v>6790</v>
      </c>
      <c r="I3153" s="17" t="s">
        <v>6795</v>
      </c>
      <c r="J3153" s="20">
        <v>2811.33</v>
      </c>
      <c r="K3153" s="19"/>
      <c r="L3153" s="19"/>
      <c r="M3153" s="19"/>
      <c r="N3153" s="19"/>
      <c r="O3153" s="19"/>
      <c r="P3153" s="19"/>
      <c r="Q3153" s="19">
        <v>1</v>
      </c>
      <c r="R3153" s="19"/>
      <c r="S3153" s="19"/>
      <c r="T3153" s="17" t="s">
        <v>6853</v>
      </c>
    </row>
    <row r="3154" spans="1:20" ht="28.8" x14ac:dyDescent="0.3">
      <c r="A3154" s="21" t="s">
        <v>8555</v>
      </c>
      <c r="B3154" s="17" t="s">
        <v>601</v>
      </c>
      <c r="C3154" s="17" t="s">
        <v>680</v>
      </c>
      <c r="D3154" s="17" t="s">
        <v>846</v>
      </c>
      <c r="E3154" s="18">
        <v>24030</v>
      </c>
      <c r="F3154" s="17" t="s">
        <v>55</v>
      </c>
      <c r="G3154" s="17" t="s">
        <v>7112</v>
      </c>
      <c r="H3154" s="17" t="s">
        <v>6792</v>
      </c>
      <c r="I3154" s="17" t="s">
        <v>6788</v>
      </c>
      <c r="J3154" s="20">
        <v>2386.7399999999998</v>
      </c>
      <c r="K3154" s="19"/>
      <c r="L3154" s="19"/>
      <c r="M3154" s="19"/>
      <c r="N3154" s="19"/>
      <c r="O3154" s="19"/>
      <c r="P3154" s="19"/>
      <c r="Q3154" s="19">
        <v>1</v>
      </c>
      <c r="R3154" s="19"/>
      <c r="S3154" s="19"/>
      <c r="T3154" s="17" t="s">
        <v>6853</v>
      </c>
    </row>
    <row r="3155" spans="1:20" ht="28.8" x14ac:dyDescent="0.3">
      <c r="A3155" s="21" t="s">
        <v>8555</v>
      </c>
      <c r="B3155" s="17" t="s">
        <v>4231</v>
      </c>
      <c r="C3155" s="17" t="s">
        <v>5208</v>
      </c>
      <c r="D3155" s="17" t="s">
        <v>5209</v>
      </c>
      <c r="E3155" s="18">
        <v>37279</v>
      </c>
      <c r="F3155" s="17" t="s">
        <v>197</v>
      </c>
      <c r="G3155" s="17" t="s">
        <v>406</v>
      </c>
      <c r="H3155" s="17" t="s">
        <v>6790</v>
      </c>
      <c r="I3155" s="17" t="s">
        <v>6791</v>
      </c>
      <c r="J3155" s="20">
        <v>630.78</v>
      </c>
      <c r="K3155" s="19">
        <v>1363</v>
      </c>
      <c r="L3155" s="19"/>
      <c r="M3155" s="19"/>
      <c r="N3155" s="19"/>
      <c r="O3155" s="19"/>
      <c r="P3155" s="19"/>
      <c r="Q3155" s="19"/>
      <c r="R3155" s="19"/>
      <c r="S3155" s="19"/>
      <c r="T3155" s="17"/>
    </row>
    <row r="3156" spans="1:20" ht="28.8" x14ac:dyDescent="0.3">
      <c r="A3156" s="21" t="s">
        <v>8555</v>
      </c>
      <c r="B3156" s="17" t="s">
        <v>4231</v>
      </c>
      <c r="C3156" s="17" t="s">
        <v>4444</v>
      </c>
      <c r="D3156" s="17" t="s">
        <v>4445</v>
      </c>
      <c r="E3156" s="18">
        <v>925331</v>
      </c>
      <c r="F3156" s="17" t="s">
        <v>176</v>
      </c>
      <c r="G3156" s="17" t="s">
        <v>4445</v>
      </c>
      <c r="H3156" s="17" t="s">
        <v>6790</v>
      </c>
      <c r="I3156" s="17" t="s">
        <v>6791</v>
      </c>
      <c r="J3156" s="20">
        <v>44493.4</v>
      </c>
      <c r="K3156" s="19"/>
      <c r="L3156" s="19">
        <v>8822</v>
      </c>
      <c r="M3156" s="19"/>
      <c r="N3156" s="19"/>
      <c r="O3156" s="19"/>
      <c r="P3156" s="19"/>
      <c r="Q3156" s="19"/>
      <c r="R3156" s="19"/>
      <c r="S3156" s="19"/>
      <c r="T3156" s="17"/>
    </row>
    <row r="3157" spans="1:20" ht="28.8" x14ac:dyDescent="0.3">
      <c r="A3157" s="21" t="s">
        <v>8555</v>
      </c>
      <c r="B3157" s="17" t="s">
        <v>601</v>
      </c>
      <c r="C3157" s="17" t="s">
        <v>602</v>
      </c>
      <c r="D3157" s="17" t="s">
        <v>603</v>
      </c>
      <c r="E3157" s="18">
        <v>24037</v>
      </c>
      <c r="F3157" s="17" t="s">
        <v>604</v>
      </c>
      <c r="G3157" s="17" t="s">
        <v>7206</v>
      </c>
      <c r="H3157" s="17"/>
      <c r="I3157" s="17" t="s">
        <v>6791</v>
      </c>
      <c r="J3157" s="20">
        <v>92.82</v>
      </c>
      <c r="K3157" s="19">
        <v>210</v>
      </c>
      <c r="L3157" s="19"/>
      <c r="M3157" s="19"/>
      <c r="N3157" s="19"/>
      <c r="O3157" s="19"/>
      <c r="P3157" s="19"/>
      <c r="Q3157" s="19"/>
      <c r="R3157" s="19"/>
      <c r="S3157" s="19"/>
      <c r="T3157" s="17"/>
    </row>
    <row r="3158" spans="1:20" x14ac:dyDescent="0.3">
      <c r="A3158" s="21" t="s">
        <v>8555</v>
      </c>
      <c r="B3158" s="17" t="s">
        <v>601</v>
      </c>
      <c r="C3158" s="17" t="s">
        <v>464</v>
      </c>
      <c r="D3158" s="17" t="s">
        <v>608</v>
      </c>
      <c r="E3158" s="18">
        <v>24899</v>
      </c>
      <c r="F3158" s="17" t="s">
        <v>90</v>
      </c>
      <c r="G3158" s="17" t="s">
        <v>7097</v>
      </c>
      <c r="H3158" s="17" t="s">
        <v>1075</v>
      </c>
      <c r="I3158" s="17" t="s">
        <v>6794</v>
      </c>
      <c r="J3158" s="20">
        <v>128158.35</v>
      </c>
      <c r="K3158" s="19">
        <v>21901</v>
      </c>
      <c r="L3158" s="19"/>
      <c r="M3158" s="19"/>
      <c r="N3158" s="19"/>
      <c r="O3158" s="19"/>
      <c r="P3158" s="19"/>
      <c r="Q3158" s="19"/>
      <c r="R3158" s="19"/>
      <c r="S3158" s="19"/>
      <c r="T3158" s="17"/>
    </row>
    <row r="3159" spans="1:20" x14ac:dyDescent="0.3">
      <c r="A3159" s="21" t="s">
        <v>8555</v>
      </c>
      <c r="B3159" s="17" t="s">
        <v>3167</v>
      </c>
      <c r="C3159" s="17" t="s">
        <v>3190</v>
      </c>
      <c r="D3159" s="17" t="s">
        <v>1153</v>
      </c>
      <c r="E3159" s="18">
        <v>27911</v>
      </c>
      <c r="F3159" s="17" t="s">
        <v>330</v>
      </c>
      <c r="G3159" s="17" t="s">
        <v>7112</v>
      </c>
      <c r="H3159" s="17" t="s">
        <v>6792</v>
      </c>
      <c r="I3159" s="17" t="s">
        <v>6793</v>
      </c>
      <c r="J3159" s="20">
        <v>44685.71</v>
      </c>
      <c r="K3159" s="19">
        <v>12232</v>
      </c>
      <c r="L3159" s="19"/>
      <c r="M3159" s="19"/>
      <c r="N3159" s="19">
        <v>12</v>
      </c>
      <c r="O3159" s="19"/>
      <c r="P3159" s="19"/>
      <c r="Q3159" s="19"/>
      <c r="R3159" s="19"/>
      <c r="S3159" s="19"/>
      <c r="T3159" s="17"/>
    </row>
    <row r="3160" spans="1:20" ht="28.8" x14ac:dyDescent="0.3">
      <c r="A3160" s="21" t="s">
        <v>8555</v>
      </c>
      <c r="B3160" s="17" t="s">
        <v>5359</v>
      </c>
      <c r="C3160" s="17" t="s">
        <v>5382</v>
      </c>
      <c r="D3160" s="17" t="s">
        <v>5383</v>
      </c>
      <c r="E3160" s="18">
        <v>46586</v>
      </c>
      <c r="F3160" s="17" t="s">
        <v>94</v>
      </c>
      <c r="G3160" s="17" t="s">
        <v>8229</v>
      </c>
      <c r="H3160" s="17" t="s">
        <v>6790</v>
      </c>
      <c r="I3160" s="17" t="s">
        <v>6788</v>
      </c>
      <c r="J3160" s="20">
        <v>40494.160000000003</v>
      </c>
      <c r="K3160" s="19">
        <v>10927</v>
      </c>
      <c r="L3160" s="19"/>
      <c r="M3160" s="19"/>
      <c r="N3160" s="19"/>
      <c r="O3160" s="19"/>
      <c r="P3160" s="19"/>
      <c r="Q3160" s="19"/>
      <c r="R3160" s="19"/>
      <c r="S3160" s="19"/>
      <c r="T3160" s="17"/>
    </row>
    <row r="3161" spans="1:20" ht="28.8" x14ac:dyDescent="0.3">
      <c r="A3161" s="21" t="s">
        <v>8555</v>
      </c>
      <c r="B3161" s="17" t="s">
        <v>4231</v>
      </c>
      <c r="C3161" s="17" t="s">
        <v>4494</v>
      </c>
      <c r="D3161" s="17" t="s">
        <v>4495</v>
      </c>
      <c r="E3161" s="18">
        <v>37281</v>
      </c>
      <c r="F3161" s="17" t="s">
        <v>176</v>
      </c>
      <c r="G3161" s="17" t="s">
        <v>8170</v>
      </c>
      <c r="H3161" s="17" t="s">
        <v>6790</v>
      </c>
      <c r="I3161" s="17" t="s">
        <v>6791</v>
      </c>
      <c r="J3161" s="20">
        <v>23684.080000000002</v>
      </c>
      <c r="K3161" s="19">
        <v>4696</v>
      </c>
      <c r="L3161" s="19"/>
      <c r="M3161" s="19"/>
      <c r="N3161" s="19"/>
      <c r="O3161" s="19"/>
      <c r="P3161" s="19"/>
      <c r="Q3161" s="19"/>
      <c r="R3161" s="19"/>
      <c r="S3161" s="19"/>
      <c r="T3161" s="17"/>
    </row>
    <row r="3162" spans="1:20" ht="28.8" x14ac:dyDescent="0.3">
      <c r="A3162" s="21" t="s">
        <v>8555</v>
      </c>
      <c r="B3162" s="17" t="s">
        <v>4231</v>
      </c>
      <c r="C3162" s="17" t="s">
        <v>4492</v>
      </c>
      <c r="D3162" s="17" t="s">
        <v>4493</v>
      </c>
      <c r="E3162" s="18">
        <v>37282</v>
      </c>
      <c r="F3162" s="17" t="s">
        <v>176</v>
      </c>
      <c r="G3162" s="17" t="s">
        <v>8170</v>
      </c>
      <c r="H3162" s="17" t="s">
        <v>6790</v>
      </c>
      <c r="I3162" s="17" t="s">
        <v>6791</v>
      </c>
      <c r="J3162" s="20">
        <v>54968.66</v>
      </c>
      <c r="K3162" s="19">
        <v>10899</v>
      </c>
      <c r="L3162" s="19"/>
      <c r="M3162" s="19"/>
      <c r="N3162" s="19"/>
      <c r="O3162" s="19"/>
      <c r="P3162" s="19"/>
      <c r="Q3162" s="19"/>
      <c r="R3162" s="19"/>
      <c r="S3162" s="19"/>
      <c r="T3162" s="17"/>
    </row>
    <row r="3163" spans="1:20" ht="28.8" x14ac:dyDescent="0.3">
      <c r="A3163" s="21" t="s">
        <v>8555</v>
      </c>
      <c r="B3163" s="17" t="s">
        <v>3167</v>
      </c>
      <c r="C3163" s="17" t="s">
        <v>3253</v>
      </c>
      <c r="D3163" s="17" t="s">
        <v>3254</v>
      </c>
      <c r="E3163" s="18">
        <v>28126</v>
      </c>
      <c r="F3163" s="17" t="s">
        <v>1485</v>
      </c>
      <c r="G3163" s="17" t="s">
        <v>7253</v>
      </c>
      <c r="H3163" s="17"/>
      <c r="I3163" s="17"/>
      <c r="J3163" s="20">
        <v>5936.99</v>
      </c>
      <c r="K3163" s="19">
        <v>1556</v>
      </c>
      <c r="L3163" s="19"/>
      <c r="M3163" s="19"/>
      <c r="N3163" s="19"/>
      <c r="O3163" s="19"/>
      <c r="P3163" s="19"/>
      <c r="Q3163" s="19"/>
      <c r="R3163" s="19"/>
      <c r="S3163" s="19"/>
      <c r="T3163" s="17"/>
    </row>
    <row r="3164" spans="1:20" ht="28.8" x14ac:dyDescent="0.3">
      <c r="A3164" s="21" t="s">
        <v>8555</v>
      </c>
      <c r="B3164" s="17" t="s">
        <v>4231</v>
      </c>
      <c r="C3164" s="17" t="s">
        <v>3253</v>
      </c>
      <c r="D3164" s="17" t="s">
        <v>3200</v>
      </c>
      <c r="E3164" s="18">
        <v>37283</v>
      </c>
      <c r="F3164" s="17" t="s">
        <v>176</v>
      </c>
      <c r="G3164" s="17" t="s">
        <v>5391</v>
      </c>
      <c r="H3164" s="17" t="s">
        <v>6790</v>
      </c>
      <c r="I3164" s="17" t="s">
        <v>6791</v>
      </c>
      <c r="J3164" s="20">
        <v>49047.64</v>
      </c>
      <c r="K3164" s="19">
        <v>9725</v>
      </c>
      <c r="L3164" s="19"/>
      <c r="M3164" s="19"/>
      <c r="N3164" s="19"/>
      <c r="O3164" s="19"/>
      <c r="P3164" s="19"/>
      <c r="Q3164" s="19"/>
      <c r="R3164" s="19"/>
      <c r="S3164" s="19"/>
      <c r="T3164" s="17"/>
    </row>
    <row r="3165" spans="1:20" x14ac:dyDescent="0.3">
      <c r="A3165" s="21" t="s">
        <v>8555</v>
      </c>
      <c r="B3165" s="17" t="s">
        <v>601</v>
      </c>
      <c r="C3165" s="17" t="s">
        <v>674</v>
      </c>
      <c r="D3165" s="17" t="s">
        <v>675</v>
      </c>
      <c r="E3165" s="18">
        <v>1327510</v>
      </c>
      <c r="F3165" s="17" t="s">
        <v>90</v>
      </c>
      <c r="G3165" s="17" t="s">
        <v>3316</v>
      </c>
      <c r="H3165" s="17" t="s">
        <v>1075</v>
      </c>
      <c r="I3165" s="17" t="s">
        <v>6791</v>
      </c>
      <c r="J3165" s="20">
        <v>80</v>
      </c>
      <c r="K3165" s="19">
        <v>181</v>
      </c>
      <c r="L3165" s="19"/>
      <c r="M3165" s="19"/>
      <c r="N3165" s="19"/>
      <c r="O3165" s="19"/>
      <c r="P3165" s="19"/>
      <c r="Q3165" s="19"/>
      <c r="R3165" s="19"/>
      <c r="S3165" s="19"/>
      <c r="T3165" s="17"/>
    </row>
    <row r="3166" spans="1:20" x14ac:dyDescent="0.3">
      <c r="A3166" s="1" t="s">
        <v>8556</v>
      </c>
      <c r="B3166" s="17" t="s">
        <v>446</v>
      </c>
      <c r="C3166" s="17" t="s">
        <v>447</v>
      </c>
      <c r="D3166" s="17" t="s">
        <v>448</v>
      </c>
      <c r="E3166" s="18">
        <v>56523</v>
      </c>
      <c r="F3166" s="17" t="s">
        <v>1025</v>
      </c>
      <c r="G3166" s="17" t="s">
        <v>4525</v>
      </c>
      <c r="H3166" s="17"/>
      <c r="I3166" s="17" t="s">
        <v>6788</v>
      </c>
      <c r="J3166" s="20">
        <v>29181.09</v>
      </c>
      <c r="K3166" s="19"/>
      <c r="L3166" s="19">
        <v>5378</v>
      </c>
      <c r="M3166" s="19"/>
      <c r="N3166" s="19"/>
      <c r="O3166" s="19"/>
      <c r="P3166" s="19"/>
      <c r="Q3166" s="19"/>
      <c r="R3166" s="19"/>
      <c r="S3166" s="19"/>
      <c r="T3166" s="17"/>
    </row>
    <row r="3167" spans="1:20" ht="28.8" x14ac:dyDescent="0.3">
      <c r="A3167" s="1" t="s">
        <v>8558</v>
      </c>
      <c r="B3167" s="17" t="s">
        <v>5794</v>
      </c>
      <c r="C3167" s="17" t="s">
        <v>42</v>
      </c>
      <c r="D3167" s="17" t="s">
        <v>6087</v>
      </c>
      <c r="E3167" s="18">
        <v>1243455</v>
      </c>
      <c r="F3167" s="17" t="s">
        <v>2928</v>
      </c>
      <c r="G3167" s="17" t="s">
        <v>7886</v>
      </c>
      <c r="H3167" s="17"/>
      <c r="I3167" s="17" t="s">
        <v>6791</v>
      </c>
      <c r="J3167" s="20">
        <v>55029.62</v>
      </c>
      <c r="K3167" s="19">
        <v>7106</v>
      </c>
      <c r="L3167" s="19"/>
      <c r="M3167" s="19"/>
      <c r="N3167" s="19"/>
      <c r="O3167" s="19"/>
      <c r="P3167" s="19"/>
      <c r="Q3167" s="19">
        <v>48</v>
      </c>
      <c r="R3167" s="19"/>
      <c r="S3167" s="19"/>
      <c r="T3167" s="17" t="s">
        <v>6887</v>
      </c>
    </row>
    <row r="3168" spans="1:20" x14ac:dyDescent="0.3">
      <c r="A3168" s="1" t="s">
        <v>8558</v>
      </c>
      <c r="B3168" s="17" t="s">
        <v>5794</v>
      </c>
      <c r="C3168" s="17" t="s">
        <v>42</v>
      </c>
      <c r="D3168" s="17" t="s">
        <v>6087</v>
      </c>
      <c r="E3168" s="18">
        <v>1243455</v>
      </c>
      <c r="F3168" s="17" t="s">
        <v>1025</v>
      </c>
      <c r="G3168" s="17" t="s">
        <v>4525</v>
      </c>
      <c r="H3168" s="17"/>
      <c r="I3168" s="17" t="s">
        <v>6788</v>
      </c>
      <c r="J3168" s="20">
        <v>30944.5</v>
      </c>
      <c r="K3168" s="19">
        <v>3813</v>
      </c>
      <c r="L3168" s="19"/>
      <c r="M3168" s="19"/>
      <c r="N3168" s="19"/>
      <c r="O3168" s="19"/>
      <c r="P3168" s="19"/>
      <c r="Q3168" s="19"/>
      <c r="R3168" s="19"/>
      <c r="S3168" s="19"/>
      <c r="T3168" s="17"/>
    </row>
    <row r="3169" spans="1:20" ht="28.8" x14ac:dyDescent="0.3">
      <c r="A3169" s="1" t="s">
        <v>8559</v>
      </c>
      <c r="B3169" s="17" t="s">
        <v>6469</v>
      </c>
      <c r="C3169" s="17" t="s">
        <v>6627</v>
      </c>
      <c r="D3169" s="17" t="s">
        <v>6628</v>
      </c>
      <c r="E3169" s="18">
        <v>1321351</v>
      </c>
      <c r="F3169" s="17" t="s">
        <v>104</v>
      </c>
      <c r="G3169" s="17" t="s">
        <v>8511</v>
      </c>
      <c r="H3169" s="17"/>
      <c r="I3169" s="17"/>
      <c r="J3169" s="20">
        <v>201.24</v>
      </c>
      <c r="K3169" s="19"/>
      <c r="L3169" s="19"/>
      <c r="M3169" s="19"/>
      <c r="N3169" s="19"/>
      <c r="O3169" s="19"/>
      <c r="P3169" s="19"/>
      <c r="Q3169" s="19">
        <v>1</v>
      </c>
      <c r="R3169" s="19"/>
      <c r="S3169" s="19"/>
      <c r="T3169" s="17" t="s">
        <v>6853</v>
      </c>
    </row>
    <row r="3170" spans="1:20" ht="28.8" x14ac:dyDescent="0.3">
      <c r="A3170" s="1" t="s">
        <v>8559</v>
      </c>
      <c r="B3170" s="17" t="s">
        <v>6469</v>
      </c>
      <c r="C3170" s="17" t="s">
        <v>6643</v>
      </c>
      <c r="D3170" s="17" t="s">
        <v>6644</v>
      </c>
      <c r="E3170" s="18">
        <v>1321318</v>
      </c>
      <c r="F3170" s="17" t="s">
        <v>5667</v>
      </c>
      <c r="G3170" s="17" t="s">
        <v>8298</v>
      </c>
      <c r="H3170" s="17"/>
      <c r="I3170" s="17"/>
      <c r="J3170" s="20">
        <v>15269.25</v>
      </c>
      <c r="K3170" s="19"/>
      <c r="L3170" s="19"/>
      <c r="M3170" s="19"/>
      <c r="N3170" s="19"/>
      <c r="O3170" s="19"/>
      <c r="P3170" s="19"/>
      <c r="Q3170" s="19">
        <v>1300</v>
      </c>
      <c r="R3170" s="19"/>
      <c r="S3170" s="19"/>
      <c r="T3170" s="17" t="s">
        <v>8549</v>
      </c>
    </row>
    <row r="3171" spans="1:20" x14ac:dyDescent="0.3">
      <c r="A3171" s="1" t="s">
        <v>8559</v>
      </c>
      <c r="B3171" s="17" t="s">
        <v>6469</v>
      </c>
      <c r="C3171" s="17" t="s">
        <v>6623</v>
      </c>
      <c r="D3171" s="17" t="s">
        <v>6624</v>
      </c>
      <c r="E3171" s="18">
        <v>1321324</v>
      </c>
      <c r="F3171" s="17" t="s">
        <v>1443</v>
      </c>
      <c r="G3171" s="17" t="s">
        <v>8134</v>
      </c>
      <c r="H3171" s="17"/>
      <c r="I3171" s="17"/>
      <c r="J3171" s="20">
        <v>88.77</v>
      </c>
      <c r="K3171" s="19">
        <v>50</v>
      </c>
      <c r="L3171" s="19"/>
      <c r="M3171" s="19"/>
      <c r="N3171" s="19"/>
      <c r="O3171" s="19"/>
      <c r="P3171" s="19"/>
      <c r="Q3171" s="19">
        <v>1</v>
      </c>
      <c r="R3171" s="19"/>
      <c r="S3171" s="19"/>
      <c r="T3171" s="17" t="s">
        <v>6853</v>
      </c>
    </row>
    <row r="3172" spans="1:20" ht="43.2" x14ac:dyDescent="0.3">
      <c r="A3172" s="1" t="s">
        <v>8559</v>
      </c>
      <c r="B3172" s="17" t="s">
        <v>6469</v>
      </c>
      <c r="C3172" s="17" t="s">
        <v>6631</v>
      </c>
      <c r="D3172" s="17" t="s">
        <v>6632</v>
      </c>
      <c r="E3172" s="18">
        <v>1321339</v>
      </c>
      <c r="F3172" s="17" t="s">
        <v>333</v>
      </c>
      <c r="G3172" s="17" t="s">
        <v>7136</v>
      </c>
      <c r="H3172" s="17"/>
      <c r="I3172" s="17"/>
      <c r="J3172" s="20">
        <v>15.98</v>
      </c>
      <c r="K3172" s="19">
        <v>9</v>
      </c>
      <c r="L3172" s="19"/>
      <c r="M3172" s="19"/>
      <c r="N3172" s="19"/>
      <c r="O3172" s="19"/>
      <c r="P3172" s="19"/>
      <c r="Q3172" s="19"/>
      <c r="R3172" s="19"/>
      <c r="S3172" s="19"/>
      <c r="T3172" s="17"/>
    </row>
    <row r="3173" spans="1:20" ht="43.2" x14ac:dyDescent="0.3">
      <c r="A3173" s="1" t="s">
        <v>8559</v>
      </c>
      <c r="B3173" s="17" t="s">
        <v>6469</v>
      </c>
      <c r="C3173" s="17" t="s">
        <v>6766</v>
      </c>
      <c r="D3173" s="17" t="s">
        <v>6767</v>
      </c>
      <c r="E3173" s="18">
        <v>1321317</v>
      </c>
      <c r="F3173" s="17" t="s">
        <v>333</v>
      </c>
      <c r="G3173" s="17" t="s">
        <v>7136</v>
      </c>
      <c r="H3173" s="17"/>
      <c r="I3173" s="17"/>
      <c r="J3173" s="20">
        <v>40.840000000000003</v>
      </c>
      <c r="K3173" s="19">
        <v>23</v>
      </c>
      <c r="L3173" s="19"/>
      <c r="M3173" s="19"/>
      <c r="N3173" s="19"/>
      <c r="O3173" s="19"/>
      <c r="P3173" s="19"/>
      <c r="Q3173" s="19"/>
      <c r="R3173" s="19"/>
      <c r="S3173" s="19"/>
      <c r="T3173" s="17"/>
    </row>
    <row r="3174" spans="1:20" ht="43.2" x14ac:dyDescent="0.3">
      <c r="A3174" s="21" t="s">
        <v>8555</v>
      </c>
      <c r="B3174" s="17" t="s">
        <v>3167</v>
      </c>
      <c r="C3174" s="17" t="s">
        <v>3218</v>
      </c>
      <c r="D3174" s="17" t="s">
        <v>3219</v>
      </c>
      <c r="E3174" s="18">
        <v>924880</v>
      </c>
      <c r="F3174" s="17" t="s">
        <v>991</v>
      </c>
      <c r="G3174" s="17" t="s">
        <v>7131</v>
      </c>
      <c r="H3174" s="17"/>
      <c r="I3174" s="17" t="s">
        <v>6791</v>
      </c>
      <c r="J3174" s="20">
        <v>99510</v>
      </c>
      <c r="K3174" s="19">
        <v>9048</v>
      </c>
      <c r="L3174" s="19"/>
      <c r="M3174" s="19"/>
      <c r="N3174" s="19"/>
      <c r="O3174" s="19"/>
      <c r="P3174" s="19"/>
      <c r="Q3174" s="19"/>
      <c r="R3174" s="19"/>
      <c r="S3174" s="19"/>
      <c r="T3174" s="17"/>
    </row>
    <row r="3175" spans="1:20" ht="28.8" x14ac:dyDescent="0.3">
      <c r="A3175" s="21" t="s">
        <v>8555</v>
      </c>
      <c r="B3175" s="17" t="s">
        <v>3167</v>
      </c>
      <c r="C3175" s="17" t="s">
        <v>3218</v>
      </c>
      <c r="D3175" s="17" t="s">
        <v>3219</v>
      </c>
      <c r="E3175" s="18">
        <v>924880</v>
      </c>
      <c r="F3175" s="17" t="s">
        <v>176</v>
      </c>
      <c r="G3175" s="17" t="s">
        <v>7219</v>
      </c>
      <c r="H3175" s="17" t="s">
        <v>6790</v>
      </c>
      <c r="I3175" s="17" t="s">
        <v>6791</v>
      </c>
      <c r="J3175" s="20"/>
      <c r="K3175" s="19">
        <v>11910</v>
      </c>
      <c r="L3175" s="19"/>
      <c r="M3175" s="19"/>
      <c r="N3175" s="19"/>
      <c r="O3175" s="19"/>
      <c r="P3175" s="19"/>
      <c r="Q3175" s="19"/>
      <c r="R3175" s="19"/>
      <c r="S3175" s="19"/>
      <c r="T3175" s="17"/>
    </row>
    <row r="3176" spans="1:20" ht="43.2" x14ac:dyDescent="0.3">
      <c r="A3176" s="21" t="s">
        <v>8555</v>
      </c>
      <c r="B3176" s="17" t="s">
        <v>3167</v>
      </c>
      <c r="C3176" s="17" t="s">
        <v>3218</v>
      </c>
      <c r="D3176" s="17" t="s">
        <v>3219</v>
      </c>
      <c r="E3176" s="18">
        <v>924880</v>
      </c>
      <c r="F3176" s="17" t="s">
        <v>284</v>
      </c>
      <c r="G3176" s="17" t="s">
        <v>7220</v>
      </c>
      <c r="H3176" s="17" t="s">
        <v>6790</v>
      </c>
      <c r="I3176" s="17" t="s">
        <v>6791</v>
      </c>
      <c r="J3176" s="20"/>
      <c r="K3176" s="19">
        <v>5604</v>
      </c>
      <c r="L3176" s="19"/>
      <c r="M3176" s="19"/>
      <c r="N3176" s="19">
        <v>255</v>
      </c>
      <c r="O3176" s="19"/>
      <c r="P3176" s="19"/>
      <c r="Q3176" s="19"/>
      <c r="R3176" s="19"/>
      <c r="S3176" s="19"/>
      <c r="T3176" s="17"/>
    </row>
    <row r="3177" spans="1:20" ht="28.8" x14ac:dyDescent="0.3">
      <c r="A3177" s="1" t="s">
        <v>8558</v>
      </c>
      <c r="B3177" s="17" t="s">
        <v>5794</v>
      </c>
      <c r="C3177" s="17" t="s">
        <v>5836</v>
      </c>
      <c r="D3177" s="17" t="s">
        <v>459</v>
      </c>
      <c r="E3177" s="18">
        <v>1243639</v>
      </c>
      <c r="F3177" s="17" t="s">
        <v>55</v>
      </c>
      <c r="G3177" s="17" t="s">
        <v>1317</v>
      </c>
      <c r="H3177" s="17"/>
      <c r="I3177" s="17" t="s">
        <v>6788</v>
      </c>
      <c r="J3177" s="20">
        <v>4913.8900000000003</v>
      </c>
      <c r="K3177" s="19"/>
      <c r="L3177" s="19"/>
      <c r="M3177" s="19"/>
      <c r="N3177" s="19"/>
      <c r="O3177" s="19"/>
      <c r="P3177" s="19"/>
      <c r="Q3177" s="19">
        <v>1</v>
      </c>
      <c r="R3177" s="19"/>
      <c r="S3177" s="19"/>
      <c r="T3177" s="17" t="s">
        <v>6853</v>
      </c>
    </row>
    <row r="3178" spans="1:20" ht="28.8" x14ac:dyDescent="0.3">
      <c r="A3178" s="1" t="s">
        <v>8558</v>
      </c>
      <c r="B3178" s="17" t="s">
        <v>5794</v>
      </c>
      <c r="C3178" s="17" t="s">
        <v>6210</v>
      </c>
      <c r="D3178" s="17" t="s">
        <v>6211</v>
      </c>
      <c r="E3178" s="18">
        <v>1243640</v>
      </c>
      <c r="F3178" s="17" t="s">
        <v>55</v>
      </c>
      <c r="G3178" s="17" t="s">
        <v>1317</v>
      </c>
      <c r="H3178" s="17"/>
      <c r="I3178" s="17" t="s">
        <v>6788</v>
      </c>
      <c r="J3178" s="20">
        <v>4913.8900000000003</v>
      </c>
      <c r="K3178" s="19"/>
      <c r="L3178" s="19"/>
      <c r="M3178" s="19"/>
      <c r="N3178" s="19"/>
      <c r="O3178" s="19"/>
      <c r="P3178" s="19"/>
      <c r="Q3178" s="19">
        <v>1</v>
      </c>
      <c r="R3178" s="19"/>
      <c r="S3178" s="19"/>
      <c r="T3178" s="17" t="s">
        <v>6853</v>
      </c>
    </row>
    <row r="3179" spans="1:20" x14ac:dyDescent="0.3">
      <c r="A3179" s="1" t="s">
        <v>8556</v>
      </c>
      <c r="B3179" s="17" t="s">
        <v>5520</v>
      </c>
      <c r="C3179" s="17" t="s">
        <v>5594</v>
      </c>
      <c r="D3179" s="17" t="s">
        <v>5595</v>
      </c>
      <c r="E3179" s="18">
        <v>48081</v>
      </c>
      <c r="F3179" s="17" t="s">
        <v>47</v>
      </c>
      <c r="G3179" s="17" t="s">
        <v>7100</v>
      </c>
      <c r="H3179" s="17" t="s">
        <v>6790</v>
      </c>
      <c r="I3179" s="17" t="s">
        <v>6788</v>
      </c>
      <c r="J3179" s="20">
        <v>9531.7800000000007</v>
      </c>
      <c r="K3179" s="19"/>
      <c r="L3179" s="19"/>
      <c r="M3179" s="19"/>
      <c r="N3179" s="19"/>
      <c r="O3179" s="19"/>
      <c r="P3179" s="19"/>
      <c r="Q3179" s="19">
        <v>1</v>
      </c>
      <c r="R3179" s="19"/>
      <c r="S3179" s="19"/>
      <c r="T3179" s="17" t="s">
        <v>6853</v>
      </c>
    </row>
    <row r="3180" spans="1:20" x14ac:dyDescent="0.3">
      <c r="A3180" s="1" t="s">
        <v>8556</v>
      </c>
      <c r="B3180" s="17" t="s">
        <v>5520</v>
      </c>
      <c r="C3180" s="17" t="s">
        <v>5756</v>
      </c>
      <c r="D3180" s="17" t="s">
        <v>5757</v>
      </c>
      <c r="E3180" s="18">
        <v>1039932</v>
      </c>
      <c r="F3180" s="17" t="s">
        <v>215</v>
      </c>
      <c r="G3180" s="17" t="s">
        <v>7100</v>
      </c>
      <c r="H3180" s="17" t="s">
        <v>6790</v>
      </c>
      <c r="I3180" s="17"/>
      <c r="J3180" s="20">
        <v>675.84</v>
      </c>
      <c r="K3180" s="19">
        <v>81</v>
      </c>
      <c r="L3180" s="19"/>
      <c r="M3180" s="19"/>
      <c r="N3180" s="19"/>
      <c r="O3180" s="19"/>
      <c r="P3180" s="19"/>
      <c r="Q3180" s="19">
        <v>2</v>
      </c>
      <c r="R3180" s="19"/>
      <c r="S3180" s="19"/>
      <c r="T3180" s="17" t="s">
        <v>6887</v>
      </c>
    </row>
    <row r="3181" spans="1:20" x14ac:dyDescent="0.3">
      <c r="A3181" s="1" t="s">
        <v>8556</v>
      </c>
      <c r="B3181" s="17" t="s">
        <v>5520</v>
      </c>
      <c r="C3181" s="17" t="s">
        <v>5689</v>
      </c>
      <c r="D3181" s="17" t="s">
        <v>5690</v>
      </c>
      <c r="E3181" s="18">
        <v>1039933</v>
      </c>
      <c r="F3181" s="17" t="s">
        <v>215</v>
      </c>
      <c r="G3181" s="17" t="s">
        <v>7100</v>
      </c>
      <c r="H3181" s="17" t="s">
        <v>6790</v>
      </c>
      <c r="I3181" s="17"/>
      <c r="J3181" s="20">
        <v>675.84</v>
      </c>
      <c r="K3181" s="19">
        <v>81</v>
      </c>
      <c r="L3181" s="19"/>
      <c r="M3181" s="19"/>
      <c r="N3181" s="19"/>
      <c r="O3181" s="19"/>
      <c r="P3181" s="19"/>
      <c r="Q3181" s="19">
        <v>2</v>
      </c>
      <c r="R3181" s="19"/>
      <c r="S3181" s="19"/>
      <c r="T3181" s="17" t="s">
        <v>6887</v>
      </c>
    </row>
    <row r="3182" spans="1:20" x14ac:dyDescent="0.3">
      <c r="A3182" s="1" t="s">
        <v>8556</v>
      </c>
      <c r="B3182" s="17" t="s">
        <v>5520</v>
      </c>
      <c r="C3182" s="17" t="s">
        <v>5739</v>
      </c>
      <c r="D3182" s="17" t="s">
        <v>5740</v>
      </c>
      <c r="E3182" s="18">
        <v>1039920</v>
      </c>
      <c r="F3182" s="17" t="s">
        <v>313</v>
      </c>
      <c r="G3182" s="17" t="s">
        <v>7100</v>
      </c>
      <c r="H3182" s="17" t="s">
        <v>6790</v>
      </c>
      <c r="I3182" s="17" t="s">
        <v>6788</v>
      </c>
      <c r="J3182" s="20">
        <v>9531.7800000000007</v>
      </c>
      <c r="K3182" s="19"/>
      <c r="L3182" s="19"/>
      <c r="M3182" s="19"/>
      <c r="N3182" s="19">
        <v>1</v>
      </c>
      <c r="O3182" s="19"/>
      <c r="P3182" s="19"/>
      <c r="Q3182" s="19">
        <v>1.5</v>
      </c>
      <c r="R3182" s="19"/>
      <c r="S3182" s="19"/>
      <c r="T3182" s="17" t="s">
        <v>8554</v>
      </c>
    </row>
    <row r="3183" spans="1:20" x14ac:dyDescent="0.3">
      <c r="B3183" s="17" t="s">
        <v>6459</v>
      </c>
      <c r="C3183" s="17" t="s">
        <v>6462</v>
      </c>
      <c r="D3183" s="17" t="s">
        <v>6463</v>
      </c>
      <c r="E3183" s="18">
        <v>952132</v>
      </c>
      <c r="F3183" s="17" t="s">
        <v>90</v>
      </c>
      <c r="G3183" s="17" t="s">
        <v>3316</v>
      </c>
      <c r="H3183" s="17"/>
      <c r="I3183" s="17" t="s">
        <v>6794</v>
      </c>
      <c r="J3183" s="20">
        <v>36993.949999999997</v>
      </c>
      <c r="K3183" s="19">
        <v>4229</v>
      </c>
      <c r="L3183" s="19"/>
      <c r="M3183" s="19"/>
      <c r="N3183" s="19"/>
      <c r="O3183" s="19"/>
      <c r="P3183" s="19"/>
      <c r="Q3183" s="19"/>
      <c r="R3183" s="19"/>
      <c r="S3183" s="19"/>
      <c r="T3183" s="17"/>
    </row>
    <row r="3184" spans="1:20" ht="28.8" x14ac:dyDescent="0.3">
      <c r="A3184" s="21" t="s">
        <v>8555</v>
      </c>
      <c r="B3184" s="17" t="s">
        <v>4231</v>
      </c>
      <c r="C3184" s="17" t="s">
        <v>4639</v>
      </c>
      <c r="D3184" s="17" t="s">
        <v>4640</v>
      </c>
      <c r="E3184" s="18">
        <v>39223</v>
      </c>
      <c r="F3184" s="17" t="s">
        <v>30</v>
      </c>
      <c r="G3184" s="17" t="s">
        <v>7097</v>
      </c>
      <c r="H3184" s="17" t="s">
        <v>1075</v>
      </c>
      <c r="I3184" s="17" t="s">
        <v>6789</v>
      </c>
      <c r="J3184" s="20">
        <v>23921.599999999999</v>
      </c>
      <c r="K3184" s="19">
        <v>7652</v>
      </c>
      <c r="L3184" s="19"/>
      <c r="M3184" s="19"/>
      <c r="N3184" s="19"/>
      <c r="O3184" s="19"/>
      <c r="P3184" s="19"/>
      <c r="Q3184" s="19"/>
      <c r="R3184" s="19"/>
      <c r="S3184" s="19"/>
      <c r="T3184" s="17"/>
    </row>
    <row r="3185" spans="1:20" ht="28.8" x14ac:dyDescent="0.3">
      <c r="A3185" s="21" t="s">
        <v>8555</v>
      </c>
      <c r="B3185" s="17" t="s">
        <v>4231</v>
      </c>
      <c r="C3185" s="17" t="s">
        <v>4744</v>
      </c>
      <c r="D3185" s="17" t="s">
        <v>4745</v>
      </c>
      <c r="E3185" s="18">
        <v>39424</v>
      </c>
      <c r="F3185" s="17" t="s">
        <v>637</v>
      </c>
      <c r="G3185" s="17" t="s">
        <v>4745</v>
      </c>
      <c r="H3185" s="17"/>
      <c r="I3185" s="17" t="s">
        <v>6789</v>
      </c>
      <c r="J3185" s="20">
        <v>890.16</v>
      </c>
      <c r="K3185" s="19">
        <v>1625</v>
      </c>
      <c r="L3185" s="19"/>
      <c r="M3185" s="19"/>
      <c r="N3185" s="19">
        <v>1</v>
      </c>
      <c r="O3185" s="19"/>
      <c r="P3185" s="19"/>
      <c r="Q3185" s="19"/>
      <c r="R3185" s="19"/>
      <c r="S3185" s="19"/>
      <c r="T3185" s="17"/>
    </row>
    <row r="3186" spans="1:20" ht="28.8" x14ac:dyDescent="0.3">
      <c r="A3186" s="21" t="s">
        <v>8555</v>
      </c>
      <c r="B3186" s="17" t="s">
        <v>5359</v>
      </c>
      <c r="C3186" s="17" t="s">
        <v>5490</v>
      </c>
      <c r="D3186" s="17" t="s">
        <v>4101</v>
      </c>
      <c r="E3186" s="18">
        <v>1189675</v>
      </c>
      <c r="F3186" s="17" t="s">
        <v>226</v>
      </c>
      <c r="G3186" s="17" t="s">
        <v>4101</v>
      </c>
      <c r="H3186" s="17"/>
      <c r="I3186" s="17" t="s">
        <v>6793</v>
      </c>
      <c r="J3186" s="20">
        <v>459.66</v>
      </c>
      <c r="K3186" s="19"/>
      <c r="L3186" s="19"/>
      <c r="M3186" s="19"/>
      <c r="N3186" s="19">
        <v>33</v>
      </c>
      <c r="O3186" s="19"/>
      <c r="P3186" s="19"/>
      <c r="Q3186" s="19">
        <v>1</v>
      </c>
      <c r="R3186" s="19"/>
      <c r="S3186" s="19"/>
      <c r="T3186" s="17" t="s">
        <v>6853</v>
      </c>
    </row>
    <row r="3187" spans="1:20" ht="28.8" x14ac:dyDescent="0.3">
      <c r="A3187" s="1" t="s">
        <v>8558</v>
      </c>
      <c r="B3187" s="17" t="s">
        <v>1107</v>
      </c>
      <c r="C3187" s="17" t="s">
        <v>1342</v>
      </c>
      <c r="D3187" s="17" t="s">
        <v>1343</v>
      </c>
      <c r="E3187" s="18">
        <v>24195</v>
      </c>
      <c r="F3187" s="17" t="s">
        <v>55</v>
      </c>
      <c r="G3187" s="17" t="s">
        <v>1317</v>
      </c>
      <c r="H3187" s="17" t="s">
        <v>6790</v>
      </c>
      <c r="I3187" s="17" t="s">
        <v>6788</v>
      </c>
      <c r="J3187" s="20">
        <v>6037.06</v>
      </c>
      <c r="K3187" s="19"/>
      <c r="L3187" s="19"/>
      <c r="M3187" s="19"/>
      <c r="N3187" s="19"/>
      <c r="O3187" s="19"/>
      <c r="P3187" s="19"/>
      <c r="Q3187" s="19">
        <v>1</v>
      </c>
      <c r="R3187" s="19"/>
      <c r="S3187" s="19"/>
      <c r="T3187" s="17" t="s">
        <v>6853</v>
      </c>
    </row>
    <row r="3188" spans="1:20" ht="28.8" x14ac:dyDescent="0.3">
      <c r="A3188" s="21" t="s">
        <v>8555</v>
      </c>
      <c r="B3188" s="17" t="s">
        <v>4231</v>
      </c>
      <c r="C3188" s="17" t="s">
        <v>1342</v>
      </c>
      <c r="D3188" s="17" t="s">
        <v>4469</v>
      </c>
      <c r="E3188" s="18">
        <v>39426</v>
      </c>
      <c r="F3188" s="17" t="s">
        <v>491</v>
      </c>
      <c r="G3188" s="17" t="s">
        <v>8008</v>
      </c>
      <c r="H3188" s="17" t="s">
        <v>6790</v>
      </c>
      <c r="I3188" s="17" t="s">
        <v>6791</v>
      </c>
      <c r="J3188" s="20">
        <v>369049.78</v>
      </c>
      <c r="K3188" s="19">
        <v>87648</v>
      </c>
      <c r="L3188" s="19"/>
      <c r="M3188" s="19"/>
      <c r="N3188" s="19"/>
      <c r="O3188" s="19"/>
      <c r="P3188" s="19"/>
      <c r="Q3188" s="19"/>
      <c r="R3188" s="19"/>
      <c r="S3188" s="19"/>
      <c r="T3188" s="17"/>
    </row>
    <row r="3189" spans="1:20" x14ac:dyDescent="0.3">
      <c r="A3189" s="21" t="s">
        <v>8555</v>
      </c>
      <c r="B3189" s="17" t="s">
        <v>4231</v>
      </c>
      <c r="C3189" s="17" t="s">
        <v>1342</v>
      </c>
      <c r="D3189" s="17" t="s">
        <v>4469</v>
      </c>
      <c r="E3189" s="18">
        <v>39426</v>
      </c>
      <c r="F3189" s="17" t="s">
        <v>90</v>
      </c>
      <c r="G3189" s="17" t="s">
        <v>3316</v>
      </c>
      <c r="H3189" s="17" t="s">
        <v>1075</v>
      </c>
      <c r="I3189" s="17" t="s">
        <v>6794</v>
      </c>
      <c r="J3189" s="20">
        <v>41372.31</v>
      </c>
      <c r="K3189" s="19">
        <v>7326</v>
      </c>
      <c r="L3189" s="19"/>
      <c r="M3189" s="19"/>
      <c r="N3189" s="19"/>
      <c r="O3189" s="19"/>
      <c r="P3189" s="19"/>
      <c r="Q3189" s="19"/>
      <c r="R3189" s="19"/>
      <c r="S3189" s="19"/>
      <c r="T3189" s="17"/>
    </row>
    <row r="3190" spans="1:20" ht="28.8" x14ac:dyDescent="0.3">
      <c r="A3190" s="1" t="s">
        <v>8558</v>
      </c>
      <c r="B3190" s="17" t="s">
        <v>1107</v>
      </c>
      <c r="C3190" s="17" t="s">
        <v>1137</v>
      </c>
      <c r="D3190" s="17" t="s">
        <v>459</v>
      </c>
      <c r="E3190" s="18">
        <v>24196</v>
      </c>
      <c r="F3190" s="17" t="s">
        <v>55</v>
      </c>
      <c r="G3190" s="17" t="s">
        <v>1317</v>
      </c>
      <c r="H3190" s="17" t="s">
        <v>6790</v>
      </c>
      <c r="I3190" s="17" t="s">
        <v>6788</v>
      </c>
      <c r="J3190" s="20">
        <v>6037.06</v>
      </c>
      <c r="K3190" s="19"/>
      <c r="L3190" s="19"/>
      <c r="M3190" s="19"/>
      <c r="N3190" s="19"/>
      <c r="O3190" s="19"/>
      <c r="P3190" s="19"/>
      <c r="Q3190" s="19">
        <v>1</v>
      </c>
      <c r="R3190" s="19"/>
      <c r="S3190" s="19"/>
      <c r="T3190" s="17" t="s">
        <v>6853</v>
      </c>
    </row>
    <row r="3191" spans="1:20" ht="28.8" x14ac:dyDescent="0.3">
      <c r="A3191" s="21" t="s">
        <v>8555</v>
      </c>
      <c r="B3191" s="17" t="s">
        <v>4231</v>
      </c>
      <c r="C3191" s="17" t="s">
        <v>1137</v>
      </c>
      <c r="D3191" s="17" t="s">
        <v>4747</v>
      </c>
      <c r="E3191" s="18">
        <v>39427</v>
      </c>
      <c r="F3191" s="17" t="s">
        <v>637</v>
      </c>
      <c r="G3191" s="17" t="s">
        <v>7267</v>
      </c>
      <c r="H3191" s="17" t="s">
        <v>6790</v>
      </c>
      <c r="I3191" s="17"/>
      <c r="J3191" s="20">
        <v>3040.01</v>
      </c>
      <c r="K3191" s="19">
        <v>2430</v>
      </c>
      <c r="L3191" s="19"/>
      <c r="M3191" s="19"/>
      <c r="N3191" s="19">
        <v>1</v>
      </c>
      <c r="O3191" s="19"/>
      <c r="P3191" s="19"/>
      <c r="Q3191" s="19"/>
      <c r="R3191" s="19"/>
      <c r="S3191" s="19"/>
      <c r="T3191" s="17"/>
    </row>
    <row r="3192" spans="1:20" ht="28.8" x14ac:dyDescent="0.3">
      <c r="A3192" s="1" t="s">
        <v>8558</v>
      </c>
      <c r="B3192" s="17" t="s">
        <v>1107</v>
      </c>
      <c r="C3192" s="17" t="s">
        <v>1379</v>
      </c>
      <c r="D3192" s="17" t="s">
        <v>1071</v>
      </c>
      <c r="E3192" s="18">
        <v>24197</v>
      </c>
      <c r="F3192" s="17" t="s">
        <v>55</v>
      </c>
      <c r="G3192" s="17" t="s">
        <v>1317</v>
      </c>
      <c r="H3192" s="17" t="s">
        <v>6790</v>
      </c>
      <c r="I3192" s="17" t="s">
        <v>6788</v>
      </c>
      <c r="J3192" s="20">
        <v>6037.06</v>
      </c>
      <c r="K3192" s="19"/>
      <c r="L3192" s="19"/>
      <c r="M3192" s="19"/>
      <c r="N3192" s="19"/>
      <c r="O3192" s="19"/>
      <c r="P3192" s="19"/>
      <c r="Q3192" s="19">
        <v>1</v>
      </c>
      <c r="R3192" s="19"/>
      <c r="S3192" s="19"/>
      <c r="T3192" s="17" t="s">
        <v>6853</v>
      </c>
    </row>
    <row r="3193" spans="1:20" ht="28.8" x14ac:dyDescent="0.3">
      <c r="A3193" s="1" t="s">
        <v>8558</v>
      </c>
      <c r="B3193" s="17" t="s">
        <v>1107</v>
      </c>
      <c r="C3193" s="17" t="s">
        <v>1378</v>
      </c>
      <c r="D3193" s="17" t="s">
        <v>1071</v>
      </c>
      <c r="E3193" s="18">
        <v>24198</v>
      </c>
      <c r="F3193" s="17" t="s">
        <v>55</v>
      </c>
      <c r="G3193" s="17" t="s">
        <v>1317</v>
      </c>
      <c r="H3193" s="17" t="s">
        <v>6790</v>
      </c>
      <c r="I3193" s="17" t="s">
        <v>6788</v>
      </c>
      <c r="J3193" s="20">
        <v>6037.06</v>
      </c>
      <c r="K3193" s="19"/>
      <c r="L3193" s="19"/>
      <c r="M3193" s="19"/>
      <c r="N3193" s="19"/>
      <c r="O3193" s="19"/>
      <c r="P3193" s="19"/>
      <c r="Q3193" s="19">
        <v>1</v>
      </c>
      <c r="R3193" s="19"/>
      <c r="S3193" s="19"/>
      <c r="T3193" s="17" t="s">
        <v>6853</v>
      </c>
    </row>
    <row r="3194" spans="1:20" ht="43.2" x14ac:dyDescent="0.3">
      <c r="A3194" s="21" t="s">
        <v>8555</v>
      </c>
      <c r="B3194" s="17" t="s">
        <v>4231</v>
      </c>
      <c r="C3194" s="17" t="s">
        <v>480</v>
      </c>
      <c r="D3194" s="17" t="s">
        <v>1173</v>
      </c>
      <c r="E3194" s="18">
        <v>39432</v>
      </c>
      <c r="F3194" s="17" t="s">
        <v>581</v>
      </c>
      <c r="G3194" s="17" t="s">
        <v>7097</v>
      </c>
      <c r="H3194" s="17" t="s">
        <v>1075</v>
      </c>
      <c r="I3194" s="17" t="s">
        <v>6789</v>
      </c>
      <c r="J3194" s="20">
        <v>171946.65</v>
      </c>
      <c r="K3194" s="19">
        <v>55002</v>
      </c>
      <c r="L3194" s="19"/>
      <c r="M3194" s="19"/>
      <c r="N3194" s="19"/>
      <c r="O3194" s="19"/>
      <c r="P3194" s="19"/>
      <c r="Q3194" s="19"/>
      <c r="R3194" s="19"/>
      <c r="S3194" s="19"/>
      <c r="T3194" s="17"/>
    </row>
    <row r="3195" spans="1:20" ht="28.8" x14ac:dyDescent="0.3">
      <c r="A3195" s="21" t="s">
        <v>8555</v>
      </c>
      <c r="B3195" s="17" t="s">
        <v>4231</v>
      </c>
      <c r="C3195" s="17" t="s">
        <v>480</v>
      </c>
      <c r="D3195" s="17" t="s">
        <v>1173</v>
      </c>
      <c r="E3195" s="18">
        <v>39432</v>
      </c>
      <c r="F3195" s="17" t="s">
        <v>30</v>
      </c>
      <c r="G3195" s="17" t="s">
        <v>7097</v>
      </c>
      <c r="H3195" s="17" t="s">
        <v>1075</v>
      </c>
      <c r="I3195" s="17" t="s">
        <v>6789</v>
      </c>
      <c r="J3195" s="20">
        <v>98374.92</v>
      </c>
      <c r="K3195" s="19">
        <v>31468</v>
      </c>
      <c r="L3195" s="19"/>
      <c r="M3195" s="19"/>
      <c r="N3195" s="19"/>
      <c r="O3195" s="19"/>
      <c r="P3195" s="19"/>
      <c r="Q3195" s="19"/>
      <c r="R3195" s="19"/>
      <c r="S3195" s="19"/>
      <c r="T3195" s="17"/>
    </row>
    <row r="3196" spans="1:20" ht="28.8" x14ac:dyDescent="0.3">
      <c r="A3196" s="21" t="s">
        <v>8555</v>
      </c>
      <c r="B3196" s="17" t="s">
        <v>4231</v>
      </c>
      <c r="C3196" s="17" t="s">
        <v>480</v>
      </c>
      <c r="D3196" s="17" t="s">
        <v>1173</v>
      </c>
      <c r="E3196" s="18">
        <v>39432</v>
      </c>
      <c r="F3196" s="17" t="s">
        <v>113</v>
      </c>
      <c r="G3196" s="17" t="s">
        <v>7097</v>
      </c>
      <c r="H3196" s="17" t="s">
        <v>1075</v>
      </c>
      <c r="I3196" s="17" t="s">
        <v>6787</v>
      </c>
      <c r="J3196" s="20">
        <v>21536.89</v>
      </c>
      <c r="K3196" s="19">
        <v>3563</v>
      </c>
      <c r="L3196" s="19"/>
      <c r="M3196" s="19"/>
      <c r="N3196" s="19"/>
      <c r="O3196" s="19"/>
      <c r="P3196" s="19"/>
      <c r="Q3196" s="19"/>
      <c r="R3196" s="19"/>
      <c r="S3196" s="19"/>
      <c r="T3196" s="17"/>
    </row>
    <row r="3197" spans="1:20" ht="28.8" x14ac:dyDescent="0.3">
      <c r="A3197" s="21" t="s">
        <v>8555</v>
      </c>
      <c r="B3197" s="17" t="s">
        <v>4231</v>
      </c>
      <c r="C3197" s="17" t="s">
        <v>480</v>
      </c>
      <c r="D3197" s="17" t="s">
        <v>1173</v>
      </c>
      <c r="E3197" s="18">
        <v>39432</v>
      </c>
      <c r="F3197" s="17" t="s">
        <v>6770</v>
      </c>
      <c r="G3197" s="17" t="s">
        <v>7097</v>
      </c>
      <c r="H3197" s="17" t="s">
        <v>1075</v>
      </c>
      <c r="I3197" s="17" t="s">
        <v>6793</v>
      </c>
      <c r="J3197" s="20">
        <v>7510.79</v>
      </c>
      <c r="K3197" s="19">
        <v>1692</v>
      </c>
      <c r="L3197" s="19"/>
      <c r="M3197" s="19"/>
      <c r="N3197" s="19"/>
      <c r="O3197" s="19"/>
      <c r="P3197" s="19"/>
      <c r="Q3197" s="19"/>
      <c r="R3197" s="19"/>
      <c r="S3197" s="19"/>
      <c r="T3197" s="17"/>
    </row>
    <row r="3198" spans="1:20" ht="28.8" x14ac:dyDescent="0.3">
      <c r="A3198" s="1" t="s">
        <v>8558</v>
      </c>
      <c r="B3198" s="17" t="s">
        <v>5794</v>
      </c>
      <c r="C3198" s="17" t="s">
        <v>480</v>
      </c>
      <c r="D3198" s="17" t="s">
        <v>6085</v>
      </c>
      <c r="E3198" s="18">
        <v>53326</v>
      </c>
      <c r="F3198" s="17" t="s">
        <v>73</v>
      </c>
      <c r="G3198" s="17" t="s">
        <v>8408</v>
      </c>
      <c r="H3198" s="17" t="s">
        <v>7075</v>
      </c>
      <c r="I3198" s="17" t="s">
        <v>6797</v>
      </c>
      <c r="J3198" s="20">
        <v>134112.45000000001</v>
      </c>
      <c r="K3198" s="19"/>
      <c r="L3198" s="19">
        <v>17318</v>
      </c>
      <c r="M3198" s="19"/>
      <c r="N3198" s="19"/>
      <c r="O3198" s="19"/>
      <c r="P3198" s="19"/>
      <c r="Q3198" s="19"/>
      <c r="R3198" s="19">
        <v>34</v>
      </c>
      <c r="S3198" s="19"/>
      <c r="T3198" s="17" t="s">
        <v>6887</v>
      </c>
    </row>
    <row r="3199" spans="1:20" ht="28.8" x14ac:dyDescent="0.3">
      <c r="A3199" s="1" t="s">
        <v>8558</v>
      </c>
      <c r="B3199" s="17" t="s">
        <v>1107</v>
      </c>
      <c r="C3199" s="17" t="s">
        <v>1361</v>
      </c>
      <c r="D3199" s="17" t="s">
        <v>1065</v>
      </c>
      <c r="E3199" s="18">
        <v>24200</v>
      </c>
      <c r="F3199" s="17" t="s">
        <v>68</v>
      </c>
      <c r="G3199" s="17" t="s">
        <v>3552</v>
      </c>
      <c r="H3199" s="17" t="s">
        <v>6790</v>
      </c>
      <c r="I3199" s="17" t="s">
        <v>6788</v>
      </c>
      <c r="J3199" s="20">
        <v>30804.959999999999</v>
      </c>
      <c r="K3199" s="19">
        <v>4674</v>
      </c>
      <c r="L3199" s="19"/>
      <c r="M3199" s="19"/>
      <c r="N3199" s="19">
        <v>25</v>
      </c>
      <c r="O3199" s="19"/>
      <c r="P3199" s="19"/>
      <c r="Q3199" s="19">
        <v>1</v>
      </c>
      <c r="R3199" s="19"/>
      <c r="S3199" s="19"/>
      <c r="T3199" s="17" t="s">
        <v>6853</v>
      </c>
    </row>
    <row r="3200" spans="1:20" ht="28.8" x14ac:dyDescent="0.3">
      <c r="A3200" s="1" t="s">
        <v>8558</v>
      </c>
      <c r="B3200" s="17" t="s">
        <v>1107</v>
      </c>
      <c r="C3200" s="17" t="s">
        <v>1389</v>
      </c>
      <c r="D3200" s="17" t="s">
        <v>1390</v>
      </c>
      <c r="E3200" s="18">
        <v>552468</v>
      </c>
      <c r="F3200" s="17" t="s">
        <v>68</v>
      </c>
      <c r="G3200" s="17"/>
      <c r="H3200" s="17" t="s">
        <v>6790</v>
      </c>
      <c r="I3200" s="17" t="s">
        <v>6788</v>
      </c>
      <c r="J3200" s="20">
        <v>30804.959999999999</v>
      </c>
      <c r="K3200" s="19">
        <v>400</v>
      </c>
      <c r="L3200" s="19"/>
      <c r="M3200" s="19"/>
      <c r="N3200" s="19">
        <v>6</v>
      </c>
      <c r="O3200" s="19"/>
      <c r="P3200" s="19"/>
      <c r="Q3200" s="19">
        <v>1</v>
      </c>
      <c r="R3200" s="19"/>
      <c r="S3200" s="19"/>
      <c r="T3200" s="17" t="s">
        <v>6853</v>
      </c>
    </row>
    <row r="3201" spans="1:20" x14ac:dyDescent="0.3">
      <c r="A3201" s="1" t="s">
        <v>8558</v>
      </c>
      <c r="B3201" s="17" t="s">
        <v>1107</v>
      </c>
      <c r="C3201" s="17" t="s">
        <v>1144</v>
      </c>
      <c r="D3201" s="17" t="s">
        <v>891</v>
      </c>
      <c r="E3201" s="18">
        <v>1162899</v>
      </c>
      <c r="F3201" s="17" t="s">
        <v>62</v>
      </c>
      <c r="G3201" s="17" t="s">
        <v>3184</v>
      </c>
      <c r="H3201" s="17" t="s">
        <v>6790</v>
      </c>
      <c r="I3201" s="17" t="s">
        <v>6793</v>
      </c>
      <c r="J3201" s="20">
        <v>20357.66</v>
      </c>
      <c r="K3201" s="19">
        <v>1418.54</v>
      </c>
      <c r="L3201" s="19"/>
      <c r="M3201" s="19"/>
      <c r="N3201" s="19"/>
      <c r="O3201" s="19"/>
      <c r="P3201" s="19"/>
      <c r="Q3201" s="19"/>
      <c r="R3201" s="19"/>
      <c r="S3201" s="19"/>
      <c r="T3201" s="17"/>
    </row>
    <row r="3202" spans="1:20" ht="28.8" x14ac:dyDescent="0.3">
      <c r="A3202" s="1" t="s">
        <v>8558</v>
      </c>
      <c r="B3202" s="17" t="s">
        <v>1107</v>
      </c>
      <c r="C3202" s="17" t="s">
        <v>1322</v>
      </c>
      <c r="D3202" s="17" t="s">
        <v>1323</v>
      </c>
      <c r="E3202" s="18">
        <v>24201</v>
      </c>
      <c r="F3202" s="17" t="s">
        <v>212</v>
      </c>
      <c r="G3202" s="17" t="s">
        <v>5385</v>
      </c>
      <c r="H3202" s="17" t="s">
        <v>6790</v>
      </c>
      <c r="I3202" s="17" t="s">
        <v>6788</v>
      </c>
      <c r="J3202" s="20">
        <v>5963.87</v>
      </c>
      <c r="K3202" s="19">
        <v>476</v>
      </c>
      <c r="L3202" s="19"/>
      <c r="M3202" s="19"/>
      <c r="N3202" s="19"/>
      <c r="O3202" s="19"/>
      <c r="P3202" s="19"/>
      <c r="Q3202" s="19">
        <v>1</v>
      </c>
      <c r="R3202" s="19"/>
      <c r="S3202" s="19"/>
      <c r="T3202" s="17" t="s">
        <v>6853</v>
      </c>
    </row>
    <row r="3203" spans="1:20" ht="43.2" x14ac:dyDescent="0.3">
      <c r="A3203" s="21" t="s">
        <v>8555</v>
      </c>
      <c r="B3203" s="17" t="s">
        <v>4231</v>
      </c>
      <c r="C3203" s="17" t="s">
        <v>1322</v>
      </c>
      <c r="D3203" s="17" t="s">
        <v>5356</v>
      </c>
      <c r="E3203" s="18">
        <v>39433</v>
      </c>
      <c r="F3203" s="17" t="s">
        <v>76</v>
      </c>
      <c r="G3203" s="17" t="s">
        <v>868</v>
      </c>
      <c r="H3203" s="17" t="s">
        <v>6792</v>
      </c>
      <c r="I3203" s="17" t="s">
        <v>6795</v>
      </c>
      <c r="J3203" s="20">
        <v>85648.67</v>
      </c>
      <c r="K3203" s="19">
        <v>15014</v>
      </c>
      <c r="L3203" s="19"/>
      <c r="M3203" s="19"/>
      <c r="N3203" s="19"/>
      <c r="O3203" s="19"/>
      <c r="P3203" s="19"/>
      <c r="Q3203" s="19"/>
      <c r="R3203" s="19"/>
      <c r="S3203" s="19"/>
      <c r="T3203" s="17"/>
    </row>
    <row r="3204" spans="1:20" ht="28.8" x14ac:dyDescent="0.3">
      <c r="A3204" s="1" t="s">
        <v>8559</v>
      </c>
      <c r="B3204" s="17" t="s">
        <v>3950</v>
      </c>
      <c r="C3204" s="17" t="s">
        <v>3985</v>
      </c>
      <c r="D3204" s="17" t="s">
        <v>459</v>
      </c>
      <c r="E3204" s="18">
        <v>1046252</v>
      </c>
      <c r="F3204" s="17" t="s">
        <v>55</v>
      </c>
      <c r="G3204" s="17" t="s">
        <v>459</v>
      </c>
      <c r="H3204" s="17" t="s">
        <v>6798</v>
      </c>
      <c r="I3204" s="17" t="s">
        <v>6788</v>
      </c>
      <c r="J3204" s="20">
        <v>2892.17</v>
      </c>
      <c r="K3204" s="19"/>
      <c r="L3204" s="19"/>
      <c r="M3204" s="19"/>
      <c r="N3204" s="19"/>
      <c r="O3204" s="19"/>
      <c r="P3204" s="19"/>
      <c r="Q3204" s="19">
        <v>1</v>
      </c>
      <c r="R3204" s="19"/>
      <c r="S3204" s="19"/>
      <c r="T3204" s="17" t="s">
        <v>6853</v>
      </c>
    </row>
    <row r="3205" spans="1:20" ht="28.8" x14ac:dyDescent="0.3">
      <c r="A3205" s="1" t="s">
        <v>8559</v>
      </c>
      <c r="B3205" s="17" t="s">
        <v>3950</v>
      </c>
      <c r="C3205" s="17" t="s">
        <v>4129</v>
      </c>
      <c r="D3205" s="17" t="s">
        <v>3007</v>
      </c>
      <c r="E3205" s="18">
        <v>1046253</v>
      </c>
      <c r="F3205" s="17" t="s">
        <v>55</v>
      </c>
      <c r="G3205" s="17" t="s">
        <v>3007</v>
      </c>
      <c r="H3205" s="17" t="s">
        <v>6798</v>
      </c>
      <c r="I3205" s="17" t="s">
        <v>6788</v>
      </c>
      <c r="J3205" s="20">
        <v>2892.17</v>
      </c>
      <c r="K3205" s="19"/>
      <c r="L3205" s="19"/>
      <c r="M3205" s="19"/>
      <c r="N3205" s="19"/>
      <c r="O3205" s="19"/>
      <c r="P3205" s="19"/>
      <c r="Q3205" s="19">
        <v>1</v>
      </c>
      <c r="R3205" s="19"/>
      <c r="S3205" s="19"/>
      <c r="T3205" s="17" t="s">
        <v>6853</v>
      </c>
    </row>
    <row r="3206" spans="1:20" ht="28.8" x14ac:dyDescent="0.3">
      <c r="A3206" s="1" t="s">
        <v>8559</v>
      </c>
      <c r="B3206" s="17" t="s">
        <v>3950</v>
      </c>
      <c r="C3206" s="17" t="s">
        <v>4125</v>
      </c>
      <c r="D3206" s="17" t="s">
        <v>3007</v>
      </c>
      <c r="E3206" s="18">
        <v>31544</v>
      </c>
      <c r="F3206" s="17" t="s">
        <v>55</v>
      </c>
      <c r="G3206" s="17" t="s">
        <v>3007</v>
      </c>
      <c r="H3206" s="17" t="s">
        <v>6798</v>
      </c>
      <c r="I3206" s="17" t="s">
        <v>6788</v>
      </c>
      <c r="J3206" s="20">
        <v>2892.17</v>
      </c>
      <c r="K3206" s="19"/>
      <c r="L3206" s="19"/>
      <c r="M3206" s="19"/>
      <c r="N3206" s="19"/>
      <c r="O3206" s="19"/>
      <c r="P3206" s="19"/>
      <c r="Q3206" s="19">
        <v>1</v>
      </c>
      <c r="R3206" s="19"/>
      <c r="S3206" s="19"/>
      <c r="T3206" s="17" t="s">
        <v>6853</v>
      </c>
    </row>
    <row r="3207" spans="1:20" ht="28.8" x14ac:dyDescent="0.3">
      <c r="A3207" s="1" t="s">
        <v>8559</v>
      </c>
      <c r="B3207" s="17" t="s">
        <v>3950</v>
      </c>
      <c r="C3207" s="17" t="s">
        <v>3981</v>
      </c>
      <c r="D3207" s="17" t="s">
        <v>459</v>
      </c>
      <c r="E3207" s="18">
        <v>31545</v>
      </c>
      <c r="F3207" s="17" t="s">
        <v>55</v>
      </c>
      <c r="G3207" s="17" t="s">
        <v>459</v>
      </c>
      <c r="H3207" s="17" t="s">
        <v>6798</v>
      </c>
      <c r="I3207" s="17" t="s">
        <v>6788</v>
      </c>
      <c r="J3207" s="20">
        <v>2892.17</v>
      </c>
      <c r="K3207" s="19"/>
      <c r="L3207" s="19"/>
      <c r="M3207" s="19"/>
      <c r="N3207" s="19"/>
      <c r="O3207" s="19"/>
      <c r="P3207" s="19"/>
      <c r="Q3207" s="19">
        <v>1</v>
      </c>
      <c r="R3207" s="19"/>
      <c r="S3207" s="19"/>
      <c r="T3207" s="17" t="s">
        <v>6853</v>
      </c>
    </row>
    <row r="3208" spans="1:20" ht="28.8" x14ac:dyDescent="0.3">
      <c r="A3208" s="1" t="s">
        <v>8558</v>
      </c>
      <c r="B3208" s="17" t="s">
        <v>5794</v>
      </c>
      <c r="C3208" s="17" t="s">
        <v>31</v>
      </c>
      <c r="D3208" s="17" t="s">
        <v>5912</v>
      </c>
      <c r="E3208" s="18">
        <v>53328</v>
      </c>
      <c r="F3208" s="17" t="s">
        <v>3729</v>
      </c>
      <c r="G3208" s="17" t="s">
        <v>8129</v>
      </c>
      <c r="H3208" s="17" t="s">
        <v>6790</v>
      </c>
      <c r="I3208" s="17"/>
      <c r="J3208" s="20">
        <v>7056.65</v>
      </c>
      <c r="K3208" s="19">
        <v>1214</v>
      </c>
      <c r="L3208" s="19"/>
      <c r="M3208" s="19"/>
      <c r="N3208" s="19">
        <v>7</v>
      </c>
      <c r="O3208" s="19"/>
      <c r="P3208" s="19"/>
      <c r="Q3208" s="19">
        <v>3349</v>
      </c>
      <c r="R3208" s="19"/>
      <c r="S3208" s="19"/>
      <c r="T3208" s="17" t="s">
        <v>8561</v>
      </c>
    </row>
    <row r="3209" spans="1:20" ht="28.8" x14ac:dyDescent="0.3">
      <c r="A3209" s="1" t="s">
        <v>8558</v>
      </c>
      <c r="B3209" s="17" t="s">
        <v>5794</v>
      </c>
      <c r="C3209" s="17" t="s">
        <v>31</v>
      </c>
      <c r="D3209" s="17" t="s">
        <v>6257</v>
      </c>
      <c r="E3209" s="18">
        <v>1244396</v>
      </c>
      <c r="F3209" s="17" t="s">
        <v>47</v>
      </c>
      <c r="G3209" s="17" t="s">
        <v>8117</v>
      </c>
      <c r="H3209" s="17"/>
      <c r="I3209" s="17" t="s">
        <v>6788</v>
      </c>
      <c r="J3209" s="20">
        <v>13344.49</v>
      </c>
      <c r="K3209" s="19"/>
      <c r="L3209" s="19"/>
      <c r="M3209" s="19"/>
      <c r="N3209" s="19"/>
      <c r="O3209" s="19"/>
      <c r="P3209" s="19"/>
      <c r="Q3209" s="19">
        <v>1</v>
      </c>
      <c r="R3209" s="19"/>
      <c r="S3209" s="19"/>
      <c r="T3209" s="17" t="s">
        <v>6853</v>
      </c>
    </row>
    <row r="3210" spans="1:20" ht="28.8" x14ac:dyDescent="0.3">
      <c r="A3210" s="1" t="s">
        <v>8559</v>
      </c>
      <c r="B3210" s="17" t="s">
        <v>3950</v>
      </c>
      <c r="C3210" s="17" t="s">
        <v>4009</v>
      </c>
      <c r="D3210" s="17" t="s">
        <v>4010</v>
      </c>
      <c r="E3210" s="18">
        <v>31546</v>
      </c>
      <c r="F3210" s="17" t="s">
        <v>491</v>
      </c>
      <c r="G3210" s="17" t="s">
        <v>5387</v>
      </c>
      <c r="H3210" s="17" t="s">
        <v>6790</v>
      </c>
      <c r="I3210" s="17"/>
      <c r="J3210" s="20">
        <v>20390.36</v>
      </c>
      <c r="K3210" s="19"/>
      <c r="L3210" s="19">
        <v>4425.75</v>
      </c>
      <c r="M3210" s="19"/>
      <c r="N3210" s="19"/>
      <c r="O3210" s="19"/>
      <c r="P3210" s="19"/>
      <c r="Q3210" s="19"/>
      <c r="R3210" s="19"/>
      <c r="S3210" s="19"/>
      <c r="T3210" s="17"/>
    </row>
    <row r="3211" spans="1:20" x14ac:dyDescent="0.3">
      <c r="A3211" s="21" t="s">
        <v>8555</v>
      </c>
      <c r="B3211" s="17" t="s">
        <v>21</v>
      </c>
      <c r="C3211" s="17" t="s">
        <v>200</v>
      </c>
      <c r="D3211" s="17" t="s">
        <v>196</v>
      </c>
      <c r="E3211" s="18">
        <v>43018</v>
      </c>
      <c r="F3211" s="17" t="s">
        <v>197</v>
      </c>
      <c r="G3211" s="17" t="s">
        <v>370</v>
      </c>
      <c r="H3211" s="17" t="s">
        <v>6790</v>
      </c>
      <c r="I3211" s="17" t="s">
        <v>6791</v>
      </c>
      <c r="J3211" s="20">
        <v>283.91000000000003</v>
      </c>
      <c r="K3211" s="19">
        <v>700</v>
      </c>
      <c r="L3211" s="19"/>
      <c r="M3211" s="19"/>
      <c r="N3211" s="19"/>
      <c r="O3211" s="19"/>
      <c r="P3211" s="19"/>
      <c r="Q3211" s="19"/>
      <c r="R3211" s="19"/>
      <c r="S3211" s="19"/>
      <c r="T3211" s="17"/>
    </row>
    <row r="3212" spans="1:20" ht="28.8" x14ac:dyDescent="0.3">
      <c r="A3212" s="21" t="s">
        <v>8555</v>
      </c>
      <c r="B3212" s="17" t="s">
        <v>21</v>
      </c>
      <c r="C3212" s="17" t="s">
        <v>321</v>
      </c>
      <c r="D3212" s="17" t="s">
        <v>322</v>
      </c>
      <c r="E3212" s="18">
        <v>43021</v>
      </c>
      <c r="F3212" s="17" t="s">
        <v>320</v>
      </c>
      <c r="G3212" s="17" t="s">
        <v>7057</v>
      </c>
      <c r="H3212" s="17"/>
      <c r="I3212" s="17" t="s">
        <v>6793</v>
      </c>
      <c r="J3212" s="20">
        <v>7304.07</v>
      </c>
      <c r="K3212" s="19"/>
      <c r="L3212" s="19"/>
      <c r="M3212" s="19"/>
      <c r="N3212" s="19"/>
      <c r="O3212" s="19"/>
      <c r="P3212" s="19"/>
      <c r="Q3212" s="19">
        <v>1</v>
      </c>
      <c r="R3212" s="19"/>
      <c r="S3212" s="19"/>
      <c r="T3212" s="17" t="s">
        <v>6853</v>
      </c>
    </row>
    <row r="3213" spans="1:20" ht="28.8" x14ac:dyDescent="0.3">
      <c r="A3213" s="21" t="s">
        <v>8555</v>
      </c>
      <c r="B3213" s="17" t="s">
        <v>21</v>
      </c>
      <c r="C3213" s="17" t="s">
        <v>318</v>
      </c>
      <c r="D3213" s="17" t="s">
        <v>319</v>
      </c>
      <c r="E3213" s="18">
        <v>43025</v>
      </c>
      <c r="F3213" s="17" t="s">
        <v>320</v>
      </c>
      <c r="G3213" s="17" t="s">
        <v>7057</v>
      </c>
      <c r="H3213" s="17"/>
      <c r="I3213" s="17" t="s">
        <v>6793</v>
      </c>
      <c r="J3213" s="20">
        <v>7304.07</v>
      </c>
      <c r="K3213" s="19"/>
      <c r="L3213" s="19"/>
      <c r="M3213" s="19"/>
      <c r="N3213" s="19"/>
      <c r="O3213" s="19"/>
      <c r="P3213" s="19"/>
      <c r="Q3213" s="19">
        <v>1</v>
      </c>
      <c r="R3213" s="19"/>
      <c r="S3213" s="19"/>
      <c r="T3213" s="17" t="s">
        <v>6853</v>
      </c>
    </row>
    <row r="3214" spans="1:20" x14ac:dyDescent="0.3">
      <c r="A3214" s="21" t="s">
        <v>8555</v>
      </c>
      <c r="B3214" s="17" t="s">
        <v>21</v>
      </c>
      <c r="C3214" s="17" t="s">
        <v>199</v>
      </c>
      <c r="D3214" s="17" t="s">
        <v>196</v>
      </c>
      <c r="E3214" s="18">
        <v>43026</v>
      </c>
      <c r="F3214" s="17" t="s">
        <v>197</v>
      </c>
      <c r="G3214" s="17" t="s">
        <v>370</v>
      </c>
      <c r="H3214" s="17" t="s">
        <v>6790</v>
      </c>
      <c r="I3214" s="17" t="s">
        <v>6791</v>
      </c>
      <c r="J3214" s="20">
        <v>283.91000000000003</v>
      </c>
      <c r="K3214" s="19">
        <v>700</v>
      </c>
      <c r="L3214" s="19"/>
      <c r="M3214" s="19"/>
      <c r="N3214" s="19"/>
      <c r="O3214" s="19"/>
      <c r="P3214" s="19"/>
      <c r="Q3214" s="19"/>
      <c r="R3214" s="19"/>
      <c r="S3214" s="19"/>
      <c r="T3214" s="17"/>
    </row>
    <row r="3215" spans="1:20" x14ac:dyDescent="0.3">
      <c r="A3215" s="21" t="s">
        <v>8555</v>
      </c>
      <c r="B3215" s="17" t="s">
        <v>21</v>
      </c>
      <c r="C3215" s="17" t="s">
        <v>198</v>
      </c>
      <c r="D3215" s="17" t="s">
        <v>196</v>
      </c>
      <c r="E3215" s="18">
        <v>43027</v>
      </c>
      <c r="F3215" s="17" t="s">
        <v>197</v>
      </c>
      <c r="G3215" s="17" t="s">
        <v>370</v>
      </c>
      <c r="H3215" s="17" t="s">
        <v>6790</v>
      </c>
      <c r="I3215" s="17" t="s">
        <v>6791</v>
      </c>
      <c r="J3215" s="20">
        <v>283.91000000000003</v>
      </c>
      <c r="K3215" s="19">
        <v>700</v>
      </c>
      <c r="L3215" s="19"/>
      <c r="M3215" s="19"/>
      <c r="N3215" s="19"/>
      <c r="O3215" s="19"/>
      <c r="P3215" s="19"/>
      <c r="Q3215" s="19"/>
      <c r="R3215" s="19"/>
      <c r="S3215" s="19"/>
      <c r="T3215" s="17"/>
    </row>
    <row r="3216" spans="1:20" x14ac:dyDescent="0.3">
      <c r="A3216" s="21" t="s">
        <v>8555</v>
      </c>
      <c r="B3216" s="17" t="s">
        <v>21</v>
      </c>
      <c r="C3216" s="17" t="s">
        <v>195</v>
      </c>
      <c r="D3216" s="17" t="s">
        <v>196</v>
      </c>
      <c r="E3216" s="18">
        <v>43028</v>
      </c>
      <c r="F3216" s="17" t="s">
        <v>197</v>
      </c>
      <c r="G3216" s="17" t="s">
        <v>370</v>
      </c>
      <c r="H3216" s="17" t="s">
        <v>6790</v>
      </c>
      <c r="I3216" s="17" t="s">
        <v>6791</v>
      </c>
      <c r="J3216" s="20">
        <v>214.15</v>
      </c>
      <c r="K3216" s="19">
        <v>528</v>
      </c>
      <c r="L3216" s="19"/>
      <c r="M3216" s="19"/>
      <c r="N3216" s="19"/>
      <c r="O3216" s="19"/>
      <c r="P3216" s="19"/>
      <c r="Q3216" s="19"/>
      <c r="R3216" s="19"/>
      <c r="S3216" s="19"/>
      <c r="T3216" s="17"/>
    </row>
    <row r="3217" spans="1:20" ht="28.8" x14ac:dyDescent="0.3">
      <c r="A3217" s="21" t="s">
        <v>8555</v>
      </c>
      <c r="B3217" s="17" t="s">
        <v>4231</v>
      </c>
      <c r="C3217" s="17" t="s">
        <v>4403</v>
      </c>
      <c r="D3217" s="17" t="s">
        <v>4404</v>
      </c>
      <c r="E3217" s="18">
        <v>39434</v>
      </c>
      <c r="F3217" s="17" t="s">
        <v>330</v>
      </c>
      <c r="G3217" s="17" t="s">
        <v>329</v>
      </c>
      <c r="H3217" s="17" t="s">
        <v>1075</v>
      </c>
      <c r="I3217" s="17" t="s">
        <v>6793</v>
      </c>
      <c r="J3217" s="20">
        <v>1224.03</v>
      </c>
      <c r="K3217" s="19">
        <v>320</v>
      </c>
      <c r="L3217" s="19"/>
      <c r="M3217" s="19"/>
      <c r="N3217" s="19">
        <v>1</v>
      </c>
      <c r="O3217" s="19"/>
      <c r="P3217" s="19"/>
      <c r="Q3217" s="19"/>
      <c r="R3217" s="19"/>
      <c r="S3217" s="19"/>
      <c r="T3217" s="17"/>
    </row>
    <row r="3218" spans="1:20" ht="28.8" x14ac:dyDescent="0.3">
      <c r="A3218" s="21" t="s">
        <v>8555</v>
      </c>
      <c r="B3218" s="17" t="s">
        <v>601</v>
      </c>
      <c r="C3218" s="17" t="s">
        <v>827</v>
      </c>
      <c r="D3218" s="17" t="s">
        <v>828</v>
      </c>
      <c r="E3218" s="18">
        <v>18660</v>
      </c>
      <c r="F3218" s="17" t="s">
        <v>1485</v>
      </c>
      <c r="G3218" s="17" t="s">
        <v>7253</v>
      </c>
      <c r="H3218" s="17"/>
      <c r="I3218" s="17"/>
      <c r="J3218" s="20">
        <v>824.16</v>
      </c>
      <c r="K3218" s="19">
        <v>180</v>
      </c>
      <c r="L3218" s="19"/>
      <c r="M3218" s="19"/>
      <c r="N3218" s="19"/>
      <c r="O3218" s="19"/>
      <c r="P3218" s="19"/>
      <c r="Q3218" s="19"/>
      <c r="R3218" s="19"/>
      <c r="S3218" s="19"/>
      <c r="T3218" s="17"/>
    </row>
    <row r="3219" spans="1:20" ht="28.8" x14ac:dyDescent="0.3">
      <c r="A3219" s="1" t="s">
        <v>8558</v>
      </c>
      <c r="B3219" s="17" t="s">
        <v>1107</v>
      </c>
      <c r="C3219" s="17" t="s">
        <v>827</v>
      </c>
      <c r="D3219" s="17" t="s">
        <v>1238</v>
      </c>
      <c r="E3219" s="18">
        <v>1063503</v>
      </c>
      <c r="F3219" s="17" t="s">
        <v>30</v>
      </c>
      <c r="G3219" s="17" t="s">
        <v>7374</v>
      </c>
      <c r="H3219" s="17" t="s">
        <v>1075</v>
      </c>
      <c r="I3219" s="17" t="s">
        <v>6789</v>
      </c>
      <c r="J3219" s="20">
        <v>41181.22</v>
      </c>
      <c r="K3219" s="19">
        <v>5453</v>
      </c>
      <c r="L3219" s="19"/>
      <c r="M3219" s="19"/>
      <c r="N3219" s="19"/>
      <c r="O3219" s="19"/>
      <c r="P3219" s="19"/>
      <c r="Q3219" s="19"/>
      <c r="R3219" s="19"/>
      <c r="S3219" s="19"/>
      <c r="T3219" s="17"/>
    </row>
    <row r="3220" spans="1:20" ht="28.8" x14ac:dyDescent="0.3">
      <c r="A3220" s="1" t="s">
        <v>8558</v>
      </c>
      <c r="B3220" s="17" t="s">
        <v>1107</v>
      </c>
      <c r="C3220" s="17" t="s">
        <v>1239</v>
      </c>
      <c r="D3220" s="17" t="s">
        <v>1240</v>
      </c>
      <c r="E3220" s="18">
        <v>1063505</v>
      </c>
      <c r="F3220" s="17" t="s">
        <v>1188</v>
      </c>
      <c r="G3220" s="17" t="s">
        <v>7375</v>
      </c>
      <c r="H3220" s="17" t="s">
        <v>1075</v>
      </c>
      <c r="I3220" s="17" t="s">
        <v>6789</v>
      </c>
      <c r="J3220" s="20">
        <v>17057.09</v>
      </c>
      <c r="K3220" s="19">
        <v>1680</v>
      </c>
      <c r="L3220" s="19"/>
      <c r="M3220" s="19"/>
      <c r="N3220" s="19">
        <v>4</v>
      </c>
      <c r="O3220" s="19"/>
      <c r="P3220" s="19"/>
      <c r="Q3220" s="19"/>
      <c r="R3220" s="19"/>
      <c r="S3220" s="19"/>
      <c r="T3220" s="17"/>
    </row>
    <row r="3221" spans="1:20" ht="28.8" x14ac:dyDescent="0.3">
      <c r="A3221" s="1" t="s">
        <v>8559</v>
      </c>
      <c r="B3221" s="17" t="s">
        <v>6469</v>
      </c>
      <c r="C3221" s="17" t="s">
        <v>6610</v>
      </c>
      <c r="D3221" s="17" t="s">
        <v>6611</v>
      </c>
      <c r="E3221" s="18">
        <v>56131</v>
      </c>
      <c r="F3221" s="17" t="s">
        <v>30</v>
      </c>
      <c r="G3221" s="17" t="s">
        <v>8169</v>
      </c>
      <c r="H3221" s="17"/>
      <c r="I3221" s="17" t="s">
        <v>6789</v>
      </c>
      <c r="J3221" s="20">
        <v>10730.45</v>
      </c>
      <c r="K3221" s="19"/>
      <c r="L3221" s="19"/>
      <c r="M3221" s="19">
        <v>2611</v>
      </c>
      <c r="N3221" s="19"/>
      <c r="O3221" s="19"/>
      <c r="P3221" s="19"/>
      <c r="Q3221" s="19"/>
      <c r="R3221" s="19"/>
      <c r="S3221" s="19"/>
      <c r="T3221" s="17"/>
    </row>
    <row r="3222" spans="1:20" ht="28.8" x14ac:dyDescent="0.3">
      <c r="A3222" s="1" t="s">
        <v>8559</v>
      </c>
      <c r="B3222" s="17" t="s">
        <v>6469</v>
      </c>
      <c r="C3222" s="17" t="s">
        <v>6610</v>
      </c>
      <c r="D3222" s="17" t="s">
        <v>6611</v>
      </c>
      <c r="E3222" s="18">
        <v>56131</v>
      </c>
      <c r="F3222" s="17" t="s">
        <v>113</v>
      </c>
      <c r="G3222" s="17" t="s">
        <v>8510</v>
      </c>
      <c r="H3222" s="17"/>
      <c r="I3222" s="17" t="s">
        <v>6787</v>
      </c>
      <c r="J3222" s="20">
        <v>40255.78</v>
      </c>
      <c r="K3222" s="19"/>
      <c r="L3222" s="19"/>
      <c r="M3222" s="19">
        <v>5066</v>
      </c>
      <c r="N3222" s="19"/>
      <c r="O3222" s="19"/>
      <c r="P3222" s="19"/>
      <c r="Q3222" s="19"/>
      <c r="R3222" s="19"/>
      <c r="S3222" s="19"/>
      <c r="T3222" s="17"/>
    </row>
    <row r="3223" spans="1:20" ht="43.2" x14ac:dyDescent="0.3">
      <c r="A3223" s="1" t="s">
        <v>8559</v>
      </c>
      <c r="B3223" s="17" t="s">
        <v>6469</v>
      </c>
      <c r="C3223" s="17" t="s">
        <v>6610</v>
      </c>
      <c r="D3223" s="17" t="s">
        <v>6611</v>
      </c>
      <c r="E3223" s="18">
        <v>56131</v>
      </c>
      <c r="F3223" s="17" t="s">
        <v>581</v>
      </c>
      <c r="G3223" s="17" t="s">
        <v>1173</v>
      </c>
      <c r="H3223" s="17"/>
      <c r="I3223" s="17" t="s">
        <v>6789</v>
      </c>
      <c r="J3223" s="20">
        <v>3517.91</v>
      </c>
      <c r="K3223" s="19"/>
      <c r="L3223" s="19"/>
      <c r="M3223" s="19">
        <v>856</v>
      </c>
      <c r="N3223" s="19"/>
      <c r="O3223" s="19"/>
      <c r="P3223" s="19"/>
      <c r="Q3223" s="19"/>
      <c r="R3223" s="19"/>
      <c r="S3223" s="19"/>
      <c r="T3223" s="17"/>
    </row>
    <row r="3224" spans="1:20" ht="28.8" x14ac:dyDescent="0.3">
      <c r="A3224" s="1" t="s">
        <v>8558</v>
      </c>
      <c r="B3224" s="17" t="s">
        <v>5794</v>
      </c>
      <c r="C3224" s="17" t="s">
        <v>5899</v>
      </c>
      <c r="D3224" s="17" t="s">
        <v>5900</v>
      </c>
      <c r="E3224" s="18">
        <v>45429</v>
      </c>
      <c r="F3224" s="17" t="s">
        <v>79</v>
      </c>
      <c r="G3224" s="17" t="s">
        <v>8353</v>
      </c>
      <c r="H3224" s="17" t="s">
        <v>6792</v>
      </c>
      <c r="I3224" s="17" t="s">
        <v>6795</v>
      </c>
      <c r="J3224" s="20">
        <v>58310.79</v>
      </c>
      <c r="K3224" s="19">
        <v>9691</v>
      </c>
      <c r="L3224" s="19"/>
      <c r="M3224" s="19"/>
      <c r="N3224" s="19"/>
      <c r="O3224" s="19"/>
      <c r="P3224" s="19"/>
      <c r="Q3224" s="19"/>
      <c r="R3224" s="19"/>
      <c r="S3224" s="19"/>
      <c r="T3224" s="17"/>
    </row>
    <row r="3225" spans="1:20" ht="28.8" x14ac:dyDescent="0.3">
      <c r="A3225" s="1" t="s">
        <v>8558</v>
      </c>
      <c r="B3225" s="17" t="s">
        <v>5794</v>
      </c>
      <c r="C3225" s="17" t="s">
        <v>6343</v>
      </c>
      <c r="D3225" s="17" t="s">
        <v>6338</v>
      </c>
      <c r="E3225" s="18">
        <v>45430</v>
      </c>
      <c r="F3225" s="17" t="s">
        <v>1443</v>
      </c>
      <c r="G3225" s="17" t="s">
        <v>4165</v>
      </c>
      <c r="H3225" s="17" t="s">
        <v>6790</v>
      </c>
      <c r="I3225" s="17"/>
      <c r="J3225" s="20">
        <v>10.62</v>
      </c>
      <c r="K3225" s="19">
        <v>4</v>
      </c>
      <c r="L3225" s="19"/>
      <c r="M3225" s="19"/>
      <c r="N3225" s="19"/>
      <c r="O3225" s="19"/>
      <c r="P3225" s="19"/>
      <c r="Q3225" s="19">
        <v>1</v>
      </c>
      <c r="R3225" s="19"/>
      <c r="S3225" s="19"/>
      <c r="T3225" s="17" t="s">
        <v>6853</v>
      </c>
    </row>
    <row r="3226" spans="1:20" ht="28.8" x14ac:dyDescent="0.3">
      <c r="A3226" s="1" t="s">
        <v>8558</v>
      </c>
      <c r="B3226" s="17" t="s">
        <v>5794</v>
      </c>
      <c r="C3226" s="17" t="s">
        <v>5955</v>
      </c>
      <c r="D3226" s="17" t="s">
        <v>5954</v>
      </c>
      <c r="E3226" s="18">
        <v>45431</v>
      </c>
      <c r="F3226" s="17" t="s">
        <v>5933</v>
      </c>
      <c r="G3226" s="17" t="s">
        <v>8366</v>
      </c>
      <c r="H3226" s="17" t="s">
        <v>6792</v>
      </c>
      <c r="I3226" s="17"/>
      <c r="J3226" s="20">
        <v>2857</v>
      </c>
      <c r="K3226" s="19"/>
      <c r="L3226" s="19"/>
      <c r="M3226" s="19"/>
      <c r="N3226" s="19"/>
      <c r="O3226" s="19"/>
      <c r="P3226" s="19"/>
      <c r="Q3226" s="19">
        <v>793</v>
      </c>
      <c r="R3226" s="19"/>
      <c r="S3226" s="19"/>
      <c r="T3226" s="17" t="s">
        <v>6960</v>
      </c>
    </row>
    <row r="3227" spans="1:20" ht="28.8" x14ac:dyDescent="0.3">
      <c r="A3227" s="1" t="s">
        <v>8558</v>
      </c>
      <c r="B3227" s="17" t="s">
        <v>5794</v>
      </c>
      <c r="C3227" s="17" t="s">
        <v>6299</v>
      </c>
      <c r="D3227" s="17" t="s">
        <v>6297</v>
      </c>
      <c r="E3227" s="18">
        <v>50143</v>
      </c>
      <c r="F3227" s="17" t="s">
        <v>79</v>
      </c>
      <c r="G3227" s="17" t="s">
        <v>6297</v>
      </c>
      <c r="H3227" s="17"/>
      <c r="I3227" s="17" t="s">
        <v>6795</v>
      </c>
      <c r="J3227" s="20">
        <v>240.68</v>
      </c>
      <c r="K3227" s="19">
        <v>40</v>
      </c>
      <c r="L3227" s="19"/>
      <c r="M3227" s="19"/>
      <c r="N3227" s="19"/>
      <c r="O3227" s="19"/>
      <c r="P3227" s="19"/>
      <c r="Q3227" s="19"/>
      <c r="R3227" s="19"/>
      <c r="S3227" s="19"/>
      <c r="T3227" s="17"/>
    </row>
    <row r="3228" spans="1:20" ht="28.8" x14ac:dyDescent="0.3">
      <c r="A3228" s="1" t="s">
        <v>8558</v>
      </c>
      <c r="B3228" s="17" t="s">
        <v>5794</v>
      </c>
      <c r="C3228" s="17" t="s">
        <v>6296</v>
      </c>
      <c r="D3228" s="17" t="s">
        <v>6297</v>
      </c>
      <c r="E3228" s="18">
        <v>50341</v>
      </c>
      <c r="F3228" s="17" t="s">
        <v>79</v>
      </c>
      <c r="G3228" s="17" t="s">
        <v>6297</v>
      </c>
      <c r="H3228" s="17" t="s">
        <v>6792</v>
      </c>
      <c r="I3228" s="17" t="s">
        <v>6795</v>
      </c>
      <c r="J3228" s="20">
        <v>240.68</v>
      </c>
      <c r="K3228" s="19">
        <v>40</v>
      </c>
      <c r="L3228" s="19"/>
      <c r="M3228" s="19"/>
      <c r="N3228" s="19"/>
      <c r="O3228" s="19"/>
      <c r="P3228" s="19"/>
      <c r="Q3228" s="19"/>
      <c r="R3228" s="19"/>
      <c r="S3228" s="19"/>
      <c r="T3228" s="17"/>
    </row>
    <row r="3229" spans="1:20" ht="28.8" x14ac:dyDescent="0.3">
      <c r="A3229" s="1" t="s">
        <v>8558</v>
      </c>
      <c r="B3229" s="17" t="s">
        <v>5794</v>
      </c>
      <c r="C3229" s="17" t="s">
        <v>6300</v>
      </c>
      <c r="D3229" s="17" t="s">
        <v>6297</v>
      </c>
      <c r="E3229" s="18">
        <v>50342</v>
      </c>
      <c r="F3229" s="17" t="s">
        <v>79</v>
      </c>
      <c r="G3229" s="17" t="s">
        <v>6297</v>
      </c>
      <c r="H3229" s="17" t="s">
        <v>6792</v>
      </c>
      <c r="I3229" s="17" t="s">
        <v>6795</v>
      </c>
      <c r="J3229" s="20">
        <v>228.65</v>
      </c>
      <c r="K3229" s="19">
        <v>38</v>
      </c>
      <c r="L3229" s="19"/>
      <c r="M3229" s="19"/>
      <c r="N3229" s="19"/>
      <c r="O3229" s="19"/>
      <c r="P3229" s="19"/>
      <c r="Q3229" s="19"/>
      <c r="R3229" s="19"/>
      <c r="S3229" s="19"/>
      <c r="T3229" s="17"/>
    </row>
    <row r="3230" spans="1:20" ht="28.8" x14ac:dyDescent="0.3">
      <c r="A3230" s="1" t="s">
        <v>8558</v>
      </c>
      <c r="B3230" s="17" t="s">
        <v>5794</v>
      </c>
      <c r="C3230" s="17" t="s">
        <v>6298</v>
      </c>
      <c r="D3230" s="17" t="s">
        <v>6297</v>
      </c>
      <c r="E3230" s="18">
        <v>50343</v>
      </c>
      <c r="F3230" s="17" t="s">
        <v>79</v>
      </c>
      <c r="G3230" s="17" t="s">
        <v>6297</v>
      </c>
      <c r="H3230" s="17" t="s">
        <v>6792</v>
      </c>
      <c r="I3230" s="17" t="s">
        <v>6795</v>
      </c>
      <c r="J3230" s="20">
        <v>228.65</v>
      </c>
      <c r="K3230" s="19">
        <v>38</v>
      </c>
      <c r="L3230" s="19"/>
      <c r="M3230" s="19"/>
      <c r="N3230" s="19"/>
      <c r="O3230" s="19"/>
      <c r="P3230" s="19"/>
      <c r="Q3230" s="19"/>
      <c r="R3230" s="19"/>
      <c r="S3230" s="19"/>
      <c r="T3230" s="17"/>
    </row>
    <row r="3231" spans="1:20" ht="43.2" x14ac:dyDescent="0.3">
      <c r="A3231" s="1" t="s">
        <v>8558</v>
      </c>
      <c r="B3231" s="17" t="s">
        <v>5794</v>
      </c>
      <c r="C3231" s="17" t="s">
        <v>6108</v>
      </c>
      <c r="D3231" s="17" t="s">
        <v>6100</v>
      </c>
      <c r="E3231" s="18">
        <v>50344</v>
      </c>
      <c r="F3231" s="17" t="s">
        <v>2447</v>
      </c>
      <c r="G3231" s="17" t="s">
        <v>8410</v>
      </c>
      <c r="H3231" s="17" t="s">
        <v>6790</v>
      </c>
      <c r="I3231" s="17"/>
      <c r="J3231" s="20">
        <v>4.3600000000000003</v>
      </c>
      <c r="K3231" s="19"/>
      <c r="L3231" s="19"/>
      <c r="M3231" s="19"/>
      <c r="N3231" s="19"/>
      <c r="O3231" s="19"/>
      <c r="P3231" s="19"/>
      <c r="Q3231" s="19">
        <v>1</v>
      </c>
      <c r="R3231" s="19"/>
      <c r="S3231" s="19"/>
      <c r="T3231" s="17" t="s">
        <v>8552</v>
      </c>
    </row>
    <row r="3232" spans="1:20" ht="43.2" x14ac:dyDescent="0.3">
      <c r="A3232" s="1" t="s">
        <v>8558</v>
      </c>
      <c r="B3232" s="17" t="s">
        <v>5794</v>
      </c>
      <c r="C3232" s="17" t="s">
        <v>6158</v>
      </c>
      <c r="D3232" s="17" t="s">
        <v>6159</v>
      </c>
      <c r="E3232" s="18">
        <v>1322514</v>
      </c>
      <c r="F3232" s="17" t="s">
        <v>170</v>
      </c>
      <c r="G3232" s="17" t="s">
        <v>8420</v>
      </c>
      <c r="H3232" s="17" t="s">
        <v>6790</v>
      </c>
      <c r="I3232" s="17" t="s">
        <v>6795</v>
      </c>
      <c r="J3232" s="20">
        <v>6149.79</v>
      </c>
      <c r="K3232" s="19"/>
      <c r="L3232" s="19"/>
      <c r="M3232" s="19"/>
      <c r="N3232" s="19"/>
      <c r="O3232" s="19"/>
      <c r="P3232" s="19"/>
      <c r="Q3232" s="19">
        <v>1</v>
      </c>
      <c r="R3232" s="19"/>
      <c r="S3232" s="19"/>
      <c r="T3232" s="17" t="s">
        <v>6853</v>
      </c>
    </row>
    <row r="3233" spans="1:20" ht="28.8" x14ac:dyDescent="0.3">
      <c r="A3233" s="1" t="s">
        <v>8558</v>
      </c>
      <c r="B3233" s="17" t="s">
        <v>5794</v>
      </c>
      <c r="C3233" s="17" t="s">
        <v>6319</v>
      </c>
      <c r="D3233" s="17" t="s">
        <v>6312</v>
      </c>
      <c r="E3233" s="18">
        <v>50345</v>
      </c>
      <c r="F3233" s="17" t="s">
        <v>2867</v>
      </c>
      <c r="G3233" s="17" t="s">
        <v>8461</v>
      </c>
      <c r="H3233" s="17" t="s">
        <v>6790</v>
      </c>
      <c r="I3233" s="17"/>
      <c r="J3233" s="20">
        <v>17076.03</v>
      </c>
      <c r="K3233" s="19"/>
      <c r="L3233" s="19"/>
      <c r="M3233" s="19"/>
      <c r="N3233" s="19"/>
      <c r="O3233" s="19"/>
      <c r="P3233" s="19"/>
      <c r="Q3233" s="19"/>
      <c r="R3233" s="19">
        <v>500</v>
      </c>
      <c r="S3233" s="19"/>
      <c r="T3233" s="17" t="s">
        <v>8553</v>
      </c>
    </row>
    <row r="3234" spans="1:20" ht="28.8" x14ac:dyDescent="0.3">
      <c r="A3234" s="1" t="s">
        <v>8558</v>
      </c>
      <c r="B3234" s="17" t="s">
        <v>5794</v>
      </c>
      <c r="C3234" s="17" t="s">
        <v>5901</v>
      </c>
      <c r="D3234" s="17" t="s">
        <v>5900</v>
      </c>
      <c r="E3234" s="18">
        <v>50346</v>
      </c>
      <c r="F3234" s="17" t="s">
        <v>79</v>
      </c>
      <c r="G3234" s="17" t="s">
        <v>8353</v>
      </c>
      <c r="H3234" s="17" t="s">
        <v>6792</v>
      </c>
      <c r="I3234" s="17" t="s">
        <v>6795</v>
      </c>
      <c r="J3234" s="20">
        <v>48093.91</v>
      </c>
      <c r="K3234" s="19"/>
      <c r="L3234" s="19">
        <v>7993</v>
      </c>
      <c r="M3234" s="19"/>
      <c r="N3234" s="19"/>
      <c r="O3234" s="19"/>
      <c r="P3234" s="19"/>
      <c r="Q3234" s="19"/>
      <c r="R3234" s="19"/>
      <c r="S3234" s="19"/>
      <c r="T3234" s="17"/>
    </row>
    <row r="3235" spans="1:20" ht="28.8" x14ac:dyDescent="0.3">
      <c r="A3235" s="1" t="s">
        <v>8558</v>
      </c>
      <c r="B3235" s="17" t="s">
        <v>5794</v>
      </c>
      <c r="C3235" s="17" t="s">
        <v>5897</v>
      </c>
      <c r="D3235" s="17" t="s">
        <v>5898</v>
      </c>
      <c r="E3235" s="18">
        <v>50347</v>
      </c>
      <c r="F3235" s="17" t="s">
        <v>79</v>
      </c>
      <c r="G3235" s="17" t="s">
        <v>8352</v>
      </c>
      <c r="H3235" s="17" t="s">
        <v>6792</v>
      </c>
      <c r="I3235" s="17" t="s">
        <v>6795</v>
      </c>
      <c r="J3235" s="20">
        <v>673.9</v>
      </c>
      <c r="K3235" s="19">
        <v>110</v>
      </c>
      <c r="L3235" s="19"/>
      <c r="M3235" s="19"/>
      <c r="N3235" s="19"/>
      <c r="O3235" s="19"/>
      <c r="P3235" s="19"/>
      <c r="Q3235" s="19"/>
      <c r="R3235" s="19"/>
      <c r="S3235" s="19"/>
      <c r="T3235" s="17"/>
    </row>
    <row r="3236" spans="1:20" ht="28.8" x14ac:dyDescent="0.3">
      <c r="A3236" s="1" t="s">
        <v>8558</v>
      </c>
      <c r="B3236" s="17" t="s">
        <v>5794</v>
      </c>
      <c r="C3236" s="17" t="s">
        <v>6301</v>
      </c>
      <c r="D3236" s="17" t="s">
        <v>6302</v>
      </c>
      <c r="E3236" s="18">
        <v>50348</v>
      </c>
      <c r="F3236" s="17" t="s">
        <v>79</v>
      </c>
      <c r="G3236" s="17" t="s">
        <v>8352</v>
      </c>
      <c r="H3236" s="17" t="s">
        <v>6792</v>
      </c>
      <c r="I3236" s="17" t="s">
        <v>6795</v>
      </c>
      <c r="J3236" s="20">
        <v>673.9</v>
      </c>
      <c r="K3236" s="19">
        <v>112</v>
      </c>
      <c r="L3236" s="19"/>
      <c r="M3236" s="19"/>
      <c r="N3236" s="19"/>
      <c r="O3236" s="19"/>
      <c r="P3236" s="19"/>
      <c r="Q3236" s="19"/>
      <c r="R3236" s="19"/>
      <c r="S3236" s="19"/>
      <c r="T3236" s="17"/>
    </row>
    <row r="3237" spans="1:20" ht="28.8" x14ac:dyDescent="0.3">
      <c r="A3237" s="1" t="s">
        <v>8558</v>
      </c>
      <c r="B3237" s="17" t="s">
        <v>5794</v>
      </c>
      <c r="C3237" s="17" t="s">
        <v>5942</v>
      </c>
      <c r="D3237" s="17" t="s">
        <v>5943</v>
      </c>
      <c r="E3237" s="18">
        <v>50349</v>
      </c>
      <c r="F3237" s="17" t="s">
        <v>5933</v>
      </c>
      <c r="G3237" s="17"/>
      <c r="H3237" s="17" t="s">
        <v>6792</v>
      </c>
      <c r="I3237" s="17"/>
      <c r="J3237" s="20">
        <v>1981.53</v>
      </c>
      <c r="K3237" s="19"/>
      <c r="L3237" s="19"/>
      <c r="M3237" s="19"/>
      <c r="N3237" s="19"/>
      <c r="O3237" s="19"/>
      <c r="P3237" s="19"/>
      <c r="Q3237" s="19">
        <v>550</v>
      </c>
      <c r="R3237" s="19"/>
      <c r="S3237" s="19"/>
      <c r="T3237" s="17" t="s">
        <v>6960</v>
      </c>
    </row>
    <row r="3238" spans="1:20" ht="43.2" x14ac:dyDescent="0.3">
      <c r="A3238" s="1" t="s">
        <v>8558</v>
      </c>
      <c r="B3238" s="17" t="s">
        <v>5794</v>
      </c>
      <c r="C3238" s="17" t="s">
        <v>6112</v>
      </c>
      <c r="D3238" s="17" t="s">
        <v>6113</v>
      </c>
      <c r="E3238" s="18">
        <v>50350</v>
      </c>
      <c r="F3238" s="17" t="s">
        <v>2447</v>
      </c>
      <c r="G3238" s="17" t="s">
        <v>8410</v>
      </c>
      <c r="H3238" s="17" t="s">
        <v>6790</v>
      </c>
      <c r="I3238" s="17"/>
      <c r="J3238" s="20">
        <v>13.09</v>
      </c>
      <c r="K3238" s="19"/>
      <c r="L3238" s="19"/>
      <c r="M3238" s="19"/>
      <c r="N3238" s="19"/>
      <c r="O3238" s="19"/>
      <c r="P3238" s="19"/>
      <c r="Q3238" s="19">
        <v>3</v>
      </c>
      <c r="R3238" s="19"/>
      <c r="S3238" s="19"/>
      <c r="T3238" s="17" t="s">
        <v>8552</v>
      </c>
    </row>
    <row r="3239" spans="1:20" ht="43.2" x14ac:dyDescent="0.3">
      <c r="A3239" s="1" t="s">
        <v>8558</v>
      </c>
      <c r="B3239" s="17" t="s">
        <v>5794</v>
      </c>
      <c r="C3239" s="17" t="s">
        <v>6154</v>
      </c>
      <c r="D3239" s="17" t="s">
        <v>6155</v>
      </c>
      <c r="E3239" s="18">
        <v>1322513</v>
      </c>
      <c r="F3239" s="17" t="s">
        <v>170</v>
      </c>
      <c r="G3239" s="17" t="s">
        <v>8420</v>
      </c>
      <c r="H3239" s="17" t="s">
        <v>6790</v>
      </c>
      <c r="I3239" s="17" t="s">
        <v>6795</v>
      </c>
      <c r="J3239" s="20">
        <v>6149.79</v>
      </c>
      <c r="K3239" s="19"/>
      <c r="L3239" s="19"/>
      <c r="M3239" s="19"/>
      <c r="N3239" s="19"/>
      <c r="O3239" s="19"/>
      <c r="P3239" s="19"/>
      <c r="Q3239" s="19">
        <v>1</v>
      </c>
      <c r="R3239" s="19"/>
      <c r="S3239" s="19"/>
      <c r="T3239" s="17" t="s">
        <v>6853</v>
      </c>
    </row>
    <row r="3240" spans="1:20" ht="28.8" x14ac:dyDescent="0.3">
      <c r="A3240" s="1" t="s">
        <v>8559</v>
      </c>
      <c r="B3240" s="17" t="s">
        <v>6469</v>
      </c>
      <c r="C3240" s="17" t="s">
        <v>6613</v>
      </c>
      <c r="D3240" s="17" t="s">
        <v>6614</v>
      </c>
      <c r="E3240" s="18">
        <v>1321242</v>
      </c>
      <c r="F3240" s="17" t="s">
        <v>1188</v>
      </c>
      <c r="G3240" s="17" t="s">
        <v>8011</v>
      </c>
      <c r="H3240" s="17" t="s">
        <v>1075</v>
      </c>
      <c r="I3240" s="17" t="s">
        <v>6789</v>
      </c>
      <c r="J3240" s="20">
        <v>48621.21</v>
      </c>
      <c r="K3240" s="19">
        <v>5862</v>
      </c>
      <c r="L3240" s="19"/>
      <c r="M3240" s="19"/>
      <c r="N3240" s="19">
        <v>85</v>
      </c>
      <c r="O3240" s="19"/>
      <c r="P3240" s="19"/>
      <c r="Q3240" s="19"/>
      <c r="R3240" s="19"/>
      <c r="S3240" s="19"/>
      <c r="T3240" s="17"/>
    </row>
    <row r="3241" spans="1:20" ht="43.2" x14ac:dyDescent="0.3">
      <c r="A3241" s="1" t="s">
        <v>8559</v>
      </c>
      <c r="B3241" s="17" t="s">
        <v>6469</v>
      </c>
      <c r="C3241" s="17" t="s">
        <v>6613</v>
      </c>
      <c r="D3241" s="17" t="s">
        <v>6614</v>
      </c>
      <c r="E3241" s="18">
        <v>1321242</v>
      </c>
      <c r="F3241" s="17" t="s">
        <v>581</v>
      </c>
      <c r="G3241" s="17" t="s">
        <v>1173</v>
      </c>
      <c r="H3241" s="17" t="s">
        <v>1075</v>
      </c>
      <c r="I3241" s="17" t="s">
        <v>6789</v>
      </c>
      <c r="J3241" s="20"/>
      <c r="K3241" s="19">
        <v>513</v>
      </c>
      <c r="L3241" s="19"/>
      <c r="M3241" s="19"/>
      <c r="N3241" s="19"/>
      <c r="O3241" s="19"/>
      <c r="P3241" s="19"/>
      <c r="Q3241" s="19"/>
      <c r="R3241" s="19"/>
      <c r="S3241" s="19"/>
      <c r="T3241" s="17"/>
    </row>
    <row r="3242" spans="1:20" ht="28.8" x14ac:dyDescent="0.3">
      <c r="A3242" s="1" t="s">
        <v>8559</v>
      </c>
      <c r="B3242" s="17" t="s">
        <v>6469</v>
      </c>
      <c r="C3242" s="17" t="s">
        <v>6613</v>
      </c>
      <c r="D3242" s="17" t="s">
        <v>6614</v>
      </c>
      <c r="E3242" s="18">
        <v>1321242</v>
      </c>
      <c r="F3242" s="17" t="s">
        <v>113</v>
      </c>
      <c r="G3242" s="17" t="s">
        <v>7661</v>
      </c>
      <c r="H3242" s="17" t="s">
        <v>1075</v>
      </c>
      <c r="I3242" s="17" t="s">
        <v>6787</v>
      </c>
      <c r="J3242" s="20"/>
      <c r="K3242" s="19">
        <v>2425</v>
      </c>
      <c r="L3242" s="19"/>
      <c r="M3242" s="19"/>
      <c r="N3242" s="19"/>
      <c r="O3242" s="19"/>
      <c r="P3242" s="19"/>
      <c r="Q3242" s="19"/>
      <c r="R3242" s="19"/>
      <c r="S3242" s="19"/>
      <c r="T3242" s="17"/>
    </row>
    <row r="3243" spans="1:20" ht="43.2" x14ac:dyDescent="0.3">
      <c r="A3243" s="1" t="s">
        <v>8559</v>
      </c>
      <c r="B3243" s="17" t="s">
        <v>6469</v>
      </c>
      <c r="C3243" s="17" t="s">
        <v>6639</v>
      </c>
      <c r="D3243" s="17" t="s">
        <v>6636</v>
      </c>
      <c r="E3243" s="18">
        <v>1321316</v>
      </c>
      <c r="F3243" s="17" t="s">
        <v>119</v>
      </c>
      <c r="G3243" s="17" t="s">
        <v>7962</v>
      </c>
      <c r="H3243" s="17"/>
      <c r="I3243" s="17" t="s">
        <v>6789</v>
      </c>
      <c r="J3243" s="20">
        <v>37248.120000000003</v>
      </c>
      <c r="K3243" s="19"/>
      <c r="L3243" s="19"/>
      <c r="M3243" s="19"/>
      <c r="N3243" s="19"/>
      <c r="O3243" s="19"/>
      <c r="P3243" s="19"/>
      <c r="Q3243" s="19">
        <v>30000</v>
      </c>
      <c r="R3243" s="19"/>
      <c r="S3243" s="19"/>
      <c r="T3243" s="17" t="s">
        <v>6960</v>
      </c>
    </row>
    <row r="3244" spans="1:20" ht="43.2" x14ac:dyDescent="0.3">
      <c r="A3244" s="1" t="s">
        <v>8559</v>
      </c>
      <c r="B3244" s="17" t="s">
        <v>6469</v>
      </c>
      <c r="C3244" s="17" t="s">
        <v>6640</v>
      </c>
      <c r="D3244" s="17" t="s">
        <v>6636</v>
      </c>
      <c r="E3244" s="18">
        <v>1321315</v>
      </c>
      <c r="F3244" s="17" t="s">
        <v>119</v>
      </c>
      <c r="G3244" s="17" t="s">
        <v>7962</v>
      </c>
      <c r="H3244" s="17"/>
      <c r="I3244" s="17" t="s">
        <v>6789</v>
      </c>
      <c r="J3244" s="20">
        <v>24832.080000000002</v>
      </c>
      <c r="K3244" s="19"/>
      <c r="L3244" s="19"/>
      <c r="M3244" s="19"/>
      <c r="N3244" s="19"/>
      <c r="O3244" s="19"/>
      <c r="P3244" s="19"/>
      <c r="Q3244" s="19">
        <v>20000</v>
      </c>
      <c r="R3244" s="19"/>
      <c r="S3244" s="19"/>
      <c r="T3244" s="17" t="s">
        <v>6960</v>
      </c>
    </row>
    <row r="3245" spans="1:20" ht="43.2" x14ac:dyDescent="0.3">
      <c r="A3245" s="1" t="s">
        <v>8559</v>
      </c>
      <c r="B3245" s="17" t="s">
        <v>6469</v>
      </c>
      <c r="C3245" s="17" t="s">
        <v>6638</v>
      </c>
      <c r="D3245" s="17" t="s">
        <v>6636</v>
      </c>
      <c r="E3245" s="18">
        <v>1321319</v>
      </c>
      <c r="F3245" s="17" t="s">
        <v>119</v>
      </c>
      <c r="G3245" s="17" t="s">
        <v>7962</v>
      </c>
      <c r="H3245" s="17"/>
      <c r="I3245" s="17" t="s">
        <v>6789</v>
      </c>
      <c r="J3245" s="20">
        <v>12416.04</v>
      </c>
      <c r="K3245" s="19"/>
      <c r="L3245" s="19"/>
      <c r="M3245" s="19"/>
      <c r="N3245" s="19"/>
      <c r="O3245" s="19"/>
      <c r="P3245" s="19"/>
      <c r="Q3245" s="19">
        <v>10000</v>
      </c>
      <c r="R3245" s="19"/>
      <c r="S3245" s="19"/>
      <c r="T3245" s="17" t="s">
        <v>6960</v>
      </c>
    </row>
    <row r="3246" spans="1:20" ht="28.8" x14ac:dyDescent="0.3">
      <c r="A3246" s="1" t="s">
        <v>8559</v>
      </c>
      <c r="B3246" s="17" t="s">
        <v>6469</v>
      </c>
      <c r="C3246" s="17" t="s">
        <v>6615</v>
      </c>
      <c r="D3246" s="17" t="s">
        <v>6616</v>
      </c>
      <c r="E3246" s="18">
        <v>1321250</v>
      </c>
      <c r="F3246" s="17" t="s">
        <v>637</v>
      </c>
      <c r="G3246" s="17" t="s">
        <v>7267</v>
      </c>
      <c r="H3246" s="17"/>
      <c r="I3246" s="17" t="s">
        <v>6789</v>
      </c>
      <c r="J3246" s="20">
        <v>992.34</v>
      </c>
      <c r="K3246" s="19">
        <v>1378</v>
      </c>
      <c r="L3246" s="19"/>
      <c r="M3246" s="19"/>
      <c r="N3246" s="19">
        <v>1</v>
      </c>
      <c r="O3246" s="19"/>
      <c r="P3246" s="19"/>
      <c r="Q3246" s="19"/>
      <c r="R3246" s="19"/>
      <c r="S3246" s="19"/>
      <c r="T3246" s="17"/>
    </row>
    <row r="3247" spans="1:20" x14ac:dyDescent="0.3">
      <c r="A3247" s="1" t="s">
        <v>8559</v>
      </c>
      <c r="B3247" s="17" t="s">
        <v>6469</v>
      </c>
      <c r="C3247" s="17" t="s">
        <v>6629</v>
      </c>
      <c r="D3247" s="17" t="s">
        <v>6630</v>
      </c>
      <c r="E3247" s="18">
        <v>1321320</v>
      </c>
      <c r="F3247" s="17" t="s">
        <v>1478</v>
      </c>
      <c r="G3247" s="17" t="s">
        <v>7768</v>
      </c>
      <c r="H3247" s="17"/>
      <c r="I3247" s="17"/>
      <c r="J3247" s="20">
        <v>2148.35</v>
      </c>
      <c r="K3247" s="19">
        <v>1210</v>
      </c>
      <c r="L3247" s="19"/>
      <c r="M3247" s="19"/>
      <c r="N3247" s="19"/>
      <c r="O3247" s="19"/>
      <c r="P3247" s="19"/>
      <c r="Q3247" s="19"/>
      <c r="R3247" s="19"/>
      <c r="S3247" s="19"/>
      <c r="T3247" s="17"/>
    </row>
    <row r="3248" spans="1:20" ht="28.8" x14ac:dyDescent="0.3">
      <c r="A3248" s="1" t="s">
        <v>8559</v>
      </c>
      <c r="B3248" s="17" t="s">
        <v>6469</v>
      </c>
      <c r="C3248" s="17" t="s">
        <v>6617</v>
      </c>
      <c r="D3248" s="17" t="s">
        <v>6618</v>
      </c>
      <c r="E3248" s="18">
        <v>1321248</v>
      </c>
      <c r="F3248" s="17" t="s">
        <v>2630</v>
      </c>
      <c r="G3248" s="17" t="s">
        <v>7811</v>
      </c>
      <c r="H3248" s="17"/>
      <c r="I3248" s="17"/>
      <c r="J3248" s="20">
        <v>843.45</v>
      </c>
      <c r="K3248" s="19"/>
      <c r="L3248" s="19"/>
      <c r="M3248" s="19"/>
      <c r="N3248" s="19"/>
      <c r="O3248" s="19"/>
      <c r="P3248" s="19"/>
      <c r="Q3248" s="19">
        <v>33.299999999999997</v>
      </c>
      <c r="R3248" s="19"/>
      <c r="S3248" s="19"/>
      <c r="T3248" s="17" t="s">
        <v>8562</v>
      </c>
    </row>
    <row r="3249" spans="1:20" ht="28.8" x14ac:dyDescent="0.3">
      <c r="A3249" s="1" t="s">
        <v>8559</v>
      </c>
      <c r="B3249" s="17" t="s">
        <v>6469</v>
      </c>
      <c r="C3249" s="17" t="s">
        <v>6625</v>
      </c>
      <c r="D3249" s="17" t="s">
        <v>6626</v>
      </c>
      <c r="E3249" s="18">
        <v>1321281</v>
      </c>
      <c r="F3249" s="17" t="s">
        <v>637</v>
      </c>
      <c r="G3249" s="17" t="s">
        <v>7267</v>
      </c>
      <c r="H3249" s="17" t="s">
        <v>6792</v>
      </c>
      <c r="I3249" s="17" t="s">
        <v>6789</v>
      </c>
      <c r="J3249" s="20">
        <v>4147.95</v>
      </c>
      <c r="K3249" s="19">
        <v>5760</v>
      </c>
      <c r="L3249" s="19"/>
      <c r="M3249" s="19"/>
      <c r="N3249" s="19">
        <v>1</v>
      </c>
      <c r="O3249" s="19"/>
      <c r="P3249" s="19"/>
      <c r="Q3249" s="19"/>
      <c r="R3249" s="19"/>
      <c r="S3249" s="19"/>
      <c r="T3249" s="17"/>
    </row>
    <row r="3250" spans="1:20" ht="28.8" x14ac:dyDescent="0.3">
      <c r="A3250" s="1" t="s">
        <v>8559</v>
      </c>
      <c r="B3250" s="17" t="s">
        <v>6469</v>
      </c>
      <c r="C3250" s="17" t="s">
        <v>6619</v>
      </c>
      <c r="D3250" s="17" t="s">
        <v>6620</v>
      </c>
      <c r="E3250" s="18">
        <v>1321292</v>
      </c>
      <c r="F3250" s="17" t="s">
        <v>1796</v>
      </c>
      <c r="G3250" s="17" t="s">
        <v>6538</v>
      </c>
      <c r="H3250" s="17" t="s">
        <v>1075</v>
      </c>
      <c r="I3250" s="17" t="s">
        <v>6789</v>
      </c>
      <c r="J3250" s="20">
        <v>4622.49</v>
      </c>
      <c r="K3250" s="19">
        <v>1700</v>
      </c>
      <c r="L3250" s="19"/>
      <c r="M3250" s="19"/>
      <c r="N3250" s="19"/>
      <c r="O3250" s="19"/>
      <c r="P3250" s="19"/>
      <c r="Q3250" s="19"/>
      <c r="R3250" s="19"/>
      <c r="S3250" s="19"/>
      <c r="T3250" s="17"/>
    </row>
    <row r="3251" spans="1:20" ht="28.8" x14ac:dyDescent="0.3">
      <c r="A3251" s="1" t="s">
        <v>8559</v>
      </c>
      <c r="B3251" s="17" t="s">
        <v>6469</v>
      </c>
      <c r="C3251" s="17" t="s">
        <v>6621</v>
      </c>
      <c r="D3251" s="17" t="s">
        <v>6622</v>
      </c>
      <c r="E3251" s="18">
        <v>1321327</v>
      </c>
      <c r="F3251" s="17" t="s">
        <v>637</v>
      </c>
      <c r="G3251" s="17" t="s">
        <v>7267</v>
      </c>
      <c r="H3251" s="17"/>
      <c r="I3251" s="17" t="s">
        <v>6789</v>
      </c>
      <c r="J3251" s="20">
        <v>591.23</v>
      </c>
      <c r="K3251" s="19">
        <v>821</v>
      </c>
      <c r="L3251" s="19"/>
      <c r="M3251" s="19"/>
      <c r="N3251" s="19">
        <v>2</v>
      </c>
      <c r="O3251" s="19"/>
      <c r="P3251" s="19"/>
      <c r="Q3251" s="19"/>
      <c r="R3251" s="19"/>
      <c r="S3251" s="19"/>
      <c r="T3251" s="17"/>
    </row>
    <row r="3252" spans="1:20" ht="28.8" x14ac:dyDescent="0.3">
      <c r="A3252" s="1" t="s">
        <v>8559</v>
      </c>
      <c r="B3252" s="17" t="s">
        <v>3950</v>
      </c>
      <c r="C3252" s="17" t="s">
        <v>4087</v>
      </c>
      <c r="D3252" s="17" t="s">
        <v>406</v>
      </c>
      <c r="E3252" s="18">
        <v>1039978</v>
      </c>
      <c r="F3252" s="17" t="s">
        <v>197</v>
      </c>
      <c r="G3252" s="17" t="s">
        <v>406</v>
      </c>
      <c r="H3252" s="17" t="s">
        <v>6798</v>
      </c>
      <c r="I3252" s="17" t="s">
        <v>6791</v>
      </c>
      <c r="J3252" s="20">
        <v>137.11000000000001</v>
      </c>
      <c r="K3252" s="19">
        <v>415</v>
      </c>
      <c r="L3252" s="19"/>
      <c r="M3252" s="19"/>
      <c r="N3252" s="19"/>
      <c r="O3252" s="19"/>
      <c r="P3252" s="19"/>
      <c r="Q3252" s="19"/>
      <c r="R3252" s="19"/>
      <c r="S3252" s="19"/>
      <c r="T3252" s="17"/>
    </row>
    <row r="3253" spans="1:20" ht="28.8" x14ac:dyDescent="0.3">
      <c r="A3253" s="1" t="s">
        <v>8559</v>
      </c>
      <c r="B3253" s="17" t="s">
        <v>3950</v>
      </c>
      <c r="C3253" s="17" t="s">
        <v>4095</v>
      </c>
      <c r="D3253" s="17" t="s">
        <v>406</v>
      </c>
      <c r="E3253" s="18">
        <v>1039979</v>
      </c>
      <c r="F3253" s="17" t="s">
        <v>197</v>
      </c>
      <c r="G3253" s="17" t="s">
        <v>406</v>
      </c>
      <c r="H3253" s="17" t="s">
        <v>6798</v>
      </c>
      <c r="I3253" s="17" t="s">
        <v>6791</v>
      </c>
      <c r="J3253" s="20">
        <v>562.9</v>
      </c>
      <c r="K3253" s="19">
        <v>1051</v>
      </c>
      <c r="L3253" s="19"/>
      <c r="M3253" s="19"/>
      <c r="N3253" s="19"/>
      <c r="O3253" s="19"/>
      <c r="P3253" s="19"/>
      <c r="Q3253" s="19"/>
      <c r="R3253" s="19"/>
      <c r="S3253" s="19"/>
      <c r="T3253" s="17"/>
    </row>
    <row r="3254" spans="1:20" ht="28.8" x14ac:dyDescent="0.3">
      <c r="A3254" s="1" t="s">
        <v>8559</v>
      </c>
      <c r="B3254" s="17" t="s">
        <v>3950</v>
      </c>
      <c r="C3254" s="17" t="s">
        <v>4012</v>
      </c>
      <c r="D3254" s="17" t="s">
        <v>4013</v>
      </c>
      <c r="E3254" s="18">
        <v>1046251</v>
      </c>
      <c r="F3254" s="17" t="s">
        <v>55</v>
      </c>
      <c r="G3254" s="17" t="s">
        <v>4013</v>
      </c>
      <c r="H3254" s="17" t="s">
        <v>6798</v>
      </c>
      <c r="I3254" s="17" t="s">
        <v>6788</v>
      </c>
      <c r="J3254" s="20">
        <v>5784.35</v>
      </c>
      <c r="K3254" s="19"/>
      <c r="L3254" s="19"/>
      <c r="M3254" s="19"/>
      <c r="N3254" s="19"/>
      <c r="O3254" s="19"/>
      <c r="P3254" s="19"/>
      <c r="Q3254" s="19">
        <v>2</v>
      </c>
      <c r="R3254" s="19"/>
      <c r="S3254" s="19"/>
      <c r="T3254" s="17" t="s">
        <v>6853</v>
      </c>
    </row>
    <row r="3255" spans="1:20" ht="28.8" x14ac:dyDescent="0.3">
      <c r="A3255" s="21" t="s">
        <v>8555</v>
      </c>
      <c r="B3255" s="17" t="s">
        <v>5359</v>
      </c>
      <c r="C3255" s="17" t="s">
        <v>5492</v>
      </c>
      <c r="D3255" s="17" t="s">
        <v>5493</v>
      </c>
      <c r="E3255" s="18">
        <v>1189676</v>
      </c>
      <c r="F3255" s="17" t="s">
        <v>721</v>
      </c>
      <c r="G3255" s="17" t="s">
        <v>5493</v>
      </c>
      <c r="H3255" s="17"/>
      <c r="I3255" s="17" t="s">
        <v>6797</v>
      </c>
      <c r="J3255" s="20">
        <v>1699.62</v>
      </c>
      <c r="K3255" s="19">
        <v>1365</v>
      </c>
      <c r="L3255" s="19"/>
      <c r="M3255" s="19"/>
      <c r="N3255" s="19">
        <v>1</v>
      </c>
      <c r="O3255" s="19"/>
      <c r="P3255" s="19"/>
      <c r="Q3255" s="19"/>
      <c r="R3255" s="19"/>
      <c r="S3255" s="19"/>
      <c r="T3255" s="17"/>
    </row>
    <row r="3256" spans="1:20" x14ac:dyDescent="0.3">
      <c r="A3256" s="21" t="s">
        <v>8555</v>
      </c>
      <c r="B3256" s="17" t="s">
        <v>4231</v>
      </c>
      <c r="C3256" s="17" t="s">
        <v>156</v>
      </c>
      <c r="D3256" s="17" t="s">
        <v>1153</v>
      </c>
      <c r="E3256" s="18">
        <v>39445</v>
      </c>
      <c r="F3256" s="17" t="s">
        <v>330</v>
      </c>
      <c r="G3256" s="17" t="s">
        <v>7097</v>
      </c>
      <c r="H3256" s="17" t="s">
        <v>1075</v>
      </c>
      <c r="I3256" s="17" t="s">
        <v>6793</v>
      </c>
      <c r="J3256" s="20">
        <v>116160.5</v>
      </c>
      <c r="K3256" s="19">
        <v>30368</v>
      </c>
      <c r="L3256" s="19"/>
      <c r="M3256" s="19"/>
      <c r="N3256" s="19">
        <v>32</v>
      </c>
      <c r="O3256" s="19"/>
      <c r="P3256" s="19"/>
      <c r="Q3256" s="19"/>
      <c r="R3256" s="19"/>
      <c r="S3256" s="19"/>
      <c r="T3256" s="17"/>
    </row>
    <row r="3257" spans="1:20" ht="28.8" x14ac:dyDescent="0.3">
      <c r="A3257" s="21" t="s">
        <v>8555</v>
      </c>
      <c r="B3257" s="17" t="s">
        <v>4231</v>
      </c>
      <c r="C3257" s="17" t="s">
        <v>156</v>
      </c>
      <c r="D3257" s="17" t="s">
        <v>1153</v>
      </c>
      <c r="E3257" s="18">
        <v>39445</v>
      </c>
      <c r="F3257" s="17" t="s">
        <v>113</v>
      </c>
      <c r="G3257" s="17" t="s">
        <v>7097</v>
      </c>
      <c r="H3257" s="17" t="s">
        <v>1075</v>
      </c>
      <c r="I3257" s="17" t="s">
        <v>6787</v>
      </c>
      <c r="J3257" s="20">
        <v>7543.65</v>
      </c>
      <c r="K3257" s="19">
        <v>1248</v>
      </c>
      <c r="L3257" s="19"/>
      <c r="M3257" s="19"/>
      <c r="N3257" s="19"/>
      <c r="O3257" s="19"/>
      <c r="P3257" s="19"/>
      <c r="Q3257" s="19"/>
      <c r="R3257" s="19"/>
      <c r="S3257" s="19"/>
      <c r="T3257" s="17"/>
    </row>
    <row r="3258" spans="1:20" ht="28.8" x14ac:dyDescent="0.3">
      <c r="A3258" s="21" t="s">
        <v>8555</v>
      </c>
      <c r="B3258" s="17" t="s">
        <v>4231</v>
      </c>
      <c r="C3258" s="17" t="s">
        <v>4606</v>
      </c>
      <c r="D3258" s="17" t="s">
        <v>4607</v>
      </c>
      <c r="E3258" s="18">
        <v>1173406</v>
      </c>
      <c r="F3258" s="17" t="s">
        <v>155</v>
      </c>
      <c r="G3258" s="17" t="s">
        <v>7097</v>
      </c>
      <c r="H3258" s="17" t="s">
        <v>7075</v>
      </c>
      <c r="I3258" s="17" t="s">
        <v>6797</v>
      </c>
      <c r="J3258" s="20">
        <v>147640.18</v>
      </c>
      <c r="K3258" s="19">
        <v>31580</v>
      </c>
      <c r="L3258" s="19"/>
      <c r="M3258" s="19"/>
      <c r="N3258" s="19"/>
      <c r="O3258" s="19"/>
      <c r="P3258" s="19"/>
      <c r="Q3258" s="19">
        <v>50</v>
      </c>
      <c r="R3258" s="19"/>
      <c r="S3258" s="19"/>
      <c r="T3258" s="17" t="s">
        <v>6853</v>
      </c>
    </row>
    <row r="3259" spans="1:20" ht="28.8" x14ac:dyDescent="0.3">
      <c r="A3259" s="21" t="s">
        <v>8555</v>
      </c>
      <c r="B3259" s="17" t="s">
        <v>4231</v>
      </c>
      <c r="C3259" s="17" t="s">
        <v>4688</v>
      </c>
      <c r="D3259" s="17" t="s">
        <v>4689</v>
      </c>
      <c r="E3259" s="18">
        <v>39446</v>
      </c>
      <c r="F3259" s="17" t="s">
        <v>535</v>
      </c>
      <c r="G3259" s="17" t="s">
        <v>8179</v>
      </c>
      <c r="H3259" s="17" t="s">
        <v>1075</v>
      </c>
      <c r="I3259" s="17" t="s">
        <v>6789</v>
      </c>
      <c r="J3259" s="20">
        <v>71513.45</v>
      </c>
      <c r="K3259" s="19">
        <v>16042</v>
      </c>
      <c r="L3259" s="19"/>
      <c r="M3259" s="19"/>
      <c r="N3259" s="19"/>
      <c r="O3259" s="19"/>
      <c r="P3259" s="19"/>
      <c r="Q3259" s="19"/>
      <c r="R3259" s="19"/>
      <c r="S3259" s="19"/>
      <c r="T3259" s="17"/>
    </row>
    <row r="3260" spans="1:20" x14ac:dyDescent="0.3">
      <c r="A3260" s="21" t="s">
        <v>8555</v>
      </c>
      <c r="B3260" s="17" t="s">
        <v>4231</v>
      </c>
      <c r="C3260" s="17" t="s">
        <v>4617</v>
      </c>
      <c r="D3260" s="17" t="s">
        <v>4618</v>
      </c>
      <c r="E3260" s="18">
        <v>39447</v>
      </c>
      <c r="F3260" s="17" t="s">
        <v>940</v>
      </c>
      <c r="G3260" s="17" t="s">
        <v>7097</v>
      </c>
      <c r="H3260" s="17" t="s">
        <v>7075</v>
      </c>
      <c r="I3260" s="17" t="s">
        <v>6797</v>
      </c>
      <c r="J3260" s="20">
        <v>192983.15</v>
      </c>
      <c r="K3260" s="19">
        <v>49000</v>
      </c>
      <c r="L3260" s="19"/>
      <c r="M3260" s="19"/>
      <c r="N3260" s="19"/>
      <c r="O3260" s="19"/>
      <c r="P3260" s="19"/>
      <c r="Q3260" s="19"/>
      <c r="R3260" s="19"/>
      <c r="S3260" s="19"/>
      <c r="T3260" s="17"/>
    </row>
    <row r="3261" spans="1:20" ht="43.2" x14ac:dyDescent="0.3">
      <c r="A3261" s="21" t="s">
        <v>8555</v>
      </c>
      <c r="B3261" s="17" t="s">
        <v>601</v>
      </c>
      <c r="C3261" s="17" t="s">
        <v>656</v>
      </c>
      <c r="D3261" s="17" t="s">
        <v>657</v>
      </c>
      <c r="E3261" s="18">
        <v>1343439</v>
      </c>
      <c r="F3261" s="17" t="s">
        <v>104</v>
      </c>
      <c r="G3261" s="17" t="s">
        <v>7222</v>
      </c>
      <c r="H3261" s="17" t="s">
        <v>6790</v>
      </c>
      <c r="I3261" s="17"/>
      <c r="J3261" s="20"/>
      <c r="K3261" s="19"/>
      <c r="L3261" s="19"/>
      <c r="M3261" s="19"/>
      <c r="N3261" s="19"/>
      <c r="O3261" s="19"/>
      <c r="P3261" s="19"/>
      <c r="Q3261" s="19">
        <v>1</v>
      </c>
      <c r="R3261" s="19"/>
      <c r="S3261" s="19"/>
      <c r="T3261" s="17" t="s">
        <v>6853</v>
      </c>
    </row>
    <row r="3262" spans="1:20" ht="28.8" x14ac:dyDescent="0.3">
      <c r="A3262" s="1" t="s">
        <v>8558</v>
      </c>
      <c r="B3262" s="17" t="s">
        <v>5794</v>
      </c>
      <c r="C3262" s="17" t="s">
        <v>6286</v>
      </c>
      <c r="D3262" s="17" t="s">
        <v>6287</v>
      </c>
      <c r="E3262" s="18">
        <v>47346</v>
      </c>
      <c r="F3262" s="17" t="s">
        <v>113</v>
      </c>
      <c r="G3262" s="17" t="s">
        <v>8454</v>
      </c>
      <c r="H3262" s="17" t="s">
        <v>1075</v>
      </c>
      <c r="I3262" s="17" t="s">
        <v>6787</v>
      </c>
      <c r="J3262" s="20">
        <v>175393.44</v>
      </c>
      <c r="K3262" s="19">
        <v>15427</v>
      </c>
      <c r="L3262" s="19"/>
      <c r="M3262" s="19"/>
      <c r="N3262" s="19"/>
      <c r="O3262" s="19"/>
      <c r="P3262" s="19"/>
      <c r="Q3262" s="19"/>
      <c r="R3262" s="19"/>
      <c r="S3262" s="19"/>
      <c r="T3262" s="17"/>
    </row>
    <row r="3263" spans="1:20" ht="28.8" x14ac:dyDescent="0.3">
      <c r="A3263" s="21" t="s">
        <v>8555</v>
      </c>
      <c r="B3263" s="17" t="s">
        <v>21</v>
      </c>
      <c r="C3263" s="17" t="s">
        <v>353</v>
      </c>
      <c r="D3263" s="17" t="s">
        <v>354</v>
      </c>
      <c r="E3263" s="18">
        <v>1308822</v>
      </c>
      <c r="F3263" s="17" t="s">
        <v>113</v>
      </c>
      <c r="G3263" s="17" t="s">
        <v>5399</v>
      </c>
      <c r="H3263" s="17"/>
      <c r="I3263" s="17" t="s">
        <v>6787</v>
      </c>
      <c r="J3263" s="20">
        <v>35090.71</v>
      </c>
      <c r="K3263" s="19">
        <v>5616</v>
      </c>
      <c r="L3263" s="19"/>
      <c r="M3263" s="19"/>
      <c r="N3263" s="19"/>
      <c r="O3263" s="19"/>
      <c r="P3263" s="19"/>
      <c r="Q3263" s="19"/>
      <c r="R3263" s="19"/>
      <c r="S3263" s="19"/>
      <c r="T3263" s="17"/>
    </row>
    <row r="3264" spans="1:20" ht="28.8" x14ac:dyDescent="0.3">
      <c r="A3264" s="1" t="s">
        <v>8558</v>
      </c>
      <c r="B3264" s="17" t="s">
        <v>5794</v>
      </c>
      <c r="C3264" s="17" t="s">
        <v>353</v>
      </c>
      <c r="D3264" s="17" t="s">
        <v>6007</v>
      </c>
      <c r="E3264" s="18">
        <v>1065009</v>
      </c>
      <c r="F3264" s="17" t="s">
        <v>136</v>
      </c>
      <c r="G3264" s="17" t="s">
        <v>8387</v>
      </c>
      <c r="H3264" s="17" t="s">
        <v>1075</v>
      </c>
      <c r="I3264" s="17" t="s">
        <v>6793</v>
      </c>
      <c r="J3264" s="20">
        <v>131094.54999999999</v>
      </c>
      <c r="K3264" s="19"/>
      <c r="L3264" s="19"/>
      <c r="M3264" s="19"/>
      <c r="N3264" s="19">
        <v>18</v>
      </c>
      <c r="O3264" s="19"/>
      <c r="P3264" s="19"/>
      <c r="Q3264" s="19">
        <v>1</v>
      </c>
      <c r="R3264" s="19"/>
      <c r="S3264" s="19"/>
      <c r="T3264" s="17" t="s">
        <v>6853</v>
      </c>
    </row>
    <row r="3265" spans="1:20" x14ac:dyDescent="0.3">
      <c r="A3265" s="1" t="s">
        <v>8559</v>
      </c>
      <c r="B3265" s="17" t="s">
        <v>6469</v>
      </c>
      <c r="C3265" s="17" t="s">
        <v>6604</v>
      </c>
      <c r="D3265" s="17" t="s">
        <v>6605</v>
      </c>
      <c r="E3265" s="18">
        <v>1344279</v>
      </c>
      <c r="F3265" s="17" t="s">
        <v>226</v>
      </c>
      <c r="G3265" s="17" t="s">
        <v>501</v>
      </c>
      <c r="H3265" s="17" t="s">
        <v>6790</v>
      </c>
      <c r="I3265" s="17" t="s">
        <v>6793</v>
      </c>
      <c r="J3265" s="20"/>
      <c r="K3265" s="19"/>
      <c r="L3265" s="19"/>
      <c r="M3265" s="19"/>
      <c r="N3265" s="19">
        <v>56</v>
      </c>
      <c r="O3265" s="19"/>
      <c r="P3265" s="19"/>
      <c r="Q3265" s="19">
        <v>1</v>
      </c>
      <c r="R3265" s="19"/>
      <c r="S3265" s="19"/>
      <c r="T3265" s="17" t="s">
        <v>6853</v>
      </c>
    </row>
    <row r="3266" spans="1:20" x14ac:dyDescent="0.3">
      <c r="A3266" s="1" t="s">
        <v>8559</v>
      </c>
      <c r="B3266" s="17" t="s">
        <v>6469</v>
      </c>
      <c r="C3266" s="17" t="s">
        <v>6606</v>
      </c>
      <c r="D3266" s="17" t="s">
        <v>6607</v>
      </c>
      <c r="E3266" s="18">
        <v>1344280</v>
      </c>
      <c r="F3266" s="17" t="s">
        <v>226</v>
      </c>
      <c r="G3266" s="17" t="s">
        <v>501</v>
      </c>
      <c r="H3266" s="17" t="s">
        <v>6790</v>
      </c>
      <c r="I3266" s="17" t="s">
        <v>6793</v>
      </c>
      <c r="J3266" s="20"/>
      <c r="K3266" s="19"/>
      <c r="L3266" s="19"/>
      <c r="M3266" s="19"/>
      <c r="N3266" s="19">
        <v>51</v>
      </c>
      <c r="O3266" s="19"/>
      <c r="P3266" s="19"/>
      <c r="Q3266" s="19">
        <v>1</v>
      </c>
      <c r="R3266" s="19"/>
      <c r="S3266" s="19"/>
      <c r="T3266" s="17" t="s">
        <v>6853</v>
      </c>
    </row>
    <row r="3267" spans="1:20" x14ac:dyDescent="0.3">
      <c r="A3267" s="1" t="s">
        <v>8559</v>
      </c>
      <c r="B3267" s="17" t="s">
        <v>6469</v>
      </c>
      <c r="C3267" s="17" t="s">
        <v>6608</v>
      </c>
      <c r="D3267" s="17" t="s">
        <v>6609</v>
      </c>
      <c r="E3267" s="18">
        <v>1344282</v>
      </c>
      <c r="F3267" s="17" t="s">
        <v>226</v>
      </c>
      <c r="G3267" s="17" t="s">
        <v>501</v>
      </c>
      <c r="H3267" s="17" t="s">
        <v>6790</v>
      </c>
      <c r="I3267" s="17" t="s">
        <v>6793</v>
      </c>
      <c r="J3267" s="20"/>
      <c r="K3267" s="19"/>
      <c r="L3267" s="19"/>
      <c r="M3267" s="19"/>
      <c r="N3267" s="19">
        <v>51</v>
      </c>
      <c r="O3267" s="19"/>
      <c r="P3267" s="19"/>
      <c r="Q3267" s="19">
        <v>1</v>
      </c>
      <c r="R3267" s="19"/>
      <c r="S3267" s="19"/>
      <c r="T3267" s="17" t="s">
        <v>6853</v>
      </c>
    </row>
    <row r="3268" spans="1:20" ht="43.2" x14ac:dyDescent="0.3">
      <c r="A3268" s="21" t="s">
        <v>8555</v>
      </c>
      <c r="B3268" s="17" t="s">
        <v>601</v>
      </c>
      <c r="C3268" s="17" t="s">
        <v>658</v>
      </c>
      <c r="D3268" s="17" t="s">
        <v>659</v>
      </c>
      <c r="E3268" s="18">
        <v>1294511</v>
      </c>
      <c r="F3268" s="17" t="s">
        <v>104</v>
      </c>
      <c r="G3268" s="17" t="s">
        <v>7222</v>
      </c>
      <c r="H3268" s="17" t="s">
        <v>6790</v>
      </c>
      <c r="I3268" s="17"/>
      <c r="J3268" s="20">
        <v>146.19999999999999</v>
      </c>
      <c r="K3268" s="19"/>
      <c r="L3268" s="19"/>
      <c r="M3268" s="19"/>
      <c r="N3268" s="19"/>
      <c r="O3268" s="19"/>
      <c r="P3268" s="19"/>
      <c r="Q3268" s="19">
        <v>1</v>
      </c>
      <c r="R3268" s="19"/>
      <c r="S3268" s="19"/>
      <c r="T3268" s="17" t="s">
        <v>6853</v>
      </c>
    </row>
    <row r="3269" spans="1:20" ht="28.8" x14ac:dyDescent="0.3">
      <c r="A3269" s="1" t="s">
        <v>8558</v>
      </c>
      <c r="B3269" s="17" t="s">
        <v>5794</v>
      </c>
      <c r="C3269" s="17" t="s">
        <v>5910</v>
      </c>
      <c r="D3269" s="17" t="s">
        <v>5911</v>
      </c>
      <c r="E3269" s="18">
        <v>1050003</v>
      </c>
      <c r="F3269" s="17" t="s">
        <v>126</v>
      </c>
      <c r="G3269" s="17" t="s">
        <v>8354</v>
      </c>
      <c r="H3269" s="17" t="s">
        <v>1075</v>
      </c>
      <c r="I3269" s="17" t="s">
        <v>6793</v>
      </c>
      <c r="J3269" s="20">
        <v>279269.99</v>
      </c>
      <c r="K3269" s="19">
        <v>20048</v>
      </c>
      <c r="L3269" s="19"/>
      <c r="M3269" s="19"/>
      <c r="N3269" s="19"/>
      <c r="O3269" s="19"/>
      <c r="P3269" s="19"/>
      <c r="Q3269" s="19"/>
      <c r="R3269" s="19"/>
      <c r="S3269" s="19"/>
      <c r="T3269" s="17"/>
    </row>
    <row r="3270" spans="1:20" ht="28.8" x14ac:dyDescent="0.3">
      <c r="A3270" s="1" t="s">
        <v>8558</v>
      </c>
      <c r="B3270" s="17" t="s">
        <v>5794</v>
      </c>
      <c r="C3270" s="17" t="s">
        <v>6217</v>
      </c>
      <c r="D3270" s="17" t="s">
        <v>6218</v>
      </c>
      <c r="E3270" s="18">
        <v>1065010</v>
      </c>
      <c r="F3270" s="17" t="s">
        <v>6219</v>
      </c>
      <c r="G3270" s="17" t="s">
        <v>8439</v>
      </c>
      <c r="H3270" s="17"/>
      <c r="I3270" s="17"/>
      <c r="J3270" s="20">
        <v>11068.32</v>
      </c>
      <c r="K3270" s="19"/>
      <c r="L3270" s="19"/>
      <c r="M3270" s="19"/>
      <c r="N3270" s="19"/>
      <c r="O3270" s="19"/>
      <c r="P3270" s="19"/>
      <c r="Q3270" s="19">
        <v>10</v>
      </c>
      <c r="R3270" s="19"/>
      <c r="S3270" s="19"/>
      <c r="T3270" s="17" t="s">
        <v>8552</v>
      </c>
    </row>
    <row r="3271" spans="1:20" ht="28.8" x14ac:dyDescent="0.3">
      <c r="A3271" s="1" t="s">
        <v>8558</v>
      </c>
      <c r="B3271" s="17" t="s">
        <v>5794</v>
      </c>
      <c r="C3271" s="17" t="s">
        <v>6420</v>
      </c>
      <c r="D3271" s="17" t="s">
        <v>6421</v>
      </c>
      <c r="E3271" s="18">
        <v>1065011</v>
      </c>
      <c r="F3271" s="17" t="s">
        <v>6422</v>
      </c>
      <c r="G3271" s="17" t="s">
        <v>8483</v>
      </c>
      <c r="H3271" s="17"/>
      <c r="I3271" s="17"/>
      <c r="J3271" s="20">
        <v>5274.16</v>
      </c>
      <c r="K3271" s="19"/>
      <c r="L3271" s="19"/>
      <c r="M3271" s="19"/>
      <c r="N3271" s="19">
        <v>71000</v>
      </c>
      <c r="O3271" s="19"/>
      <c r="P3271" s="19"/>
      <c r="Q3271" s="19"/>
      <c r="R3271" s="19"/>
      <c r="S3271" s="19"/>
      <c r="T3271" s="17"/>
    </row>
    <row r="3272" spans="1:20" x14ac:dyDescent="0.3">
      <c r="A3272" s="1" t="s">
        <v>8558</v>
      </c>
      <c r="B3272" s="17" t="s">
        <v>5794</v>
      </c>
      <c r="C3272" s="17" t="s">
        <v>5987</v>
      </c>
      <c r="D3272" s="17" t="s">
        <v>5988</v>
      </c>
      <c r="E3272" s="18">
        <v>1065012</v>
      </c>
      <c r="F3272" s="17" t="s">
        <v>4520</v>
      </c>
      <c r="G3272" s="17" t="s">
        <v>4519</v>
      </c>
      <c r="H3272" s="17" t="s">
        <v>1075</v>
      </c>
      <c r="I3272" s="17" t="s">
        <v>6789</v>
      </c>
      <c r="J3272" s="20">
        <v>21255.81</v>
      </c>
      <c r="K3272" s="19"/>
      <c r="L3272" s="19"/>
      <c r="M3272" s="19"/>
      <c r="N3272" s="19">
        <v>160</v>
      </c>
      <c r="O3272" s="19"/>
      <c r="P3272" s="19"/>
      <c r="Q3272" s="19">
        <v>2</v>
      </c>
      <c r="R3272" s="19"/>
      <c r="S3272" s="19"/>
      <c r="T3272" s="17" t="s">
        <v>6947</v>
      </c>
    </row>
    <row r="3273" spans="1:20" ht="28.8" x14ac:dyDescent="0.3">
      <c r="A3273" s="1" t="s">
        <v>8558</v>
      </c>
      <c r="B3273" s="17" t="s">
        <v>5794</v>
      </c>
      <c r="C3273" s="17" t="s">
        <v>6412</v>
      </c>
      <c r="D3273" s="17" t="s">
        <v>6413</v>
      </c>
      <c r="E3273" s="18">
        <v>1065015</v>
      </c>
      <c r="F3273" s="17" t="s">
        <v>6358</v>
      </c>
      <c r="G3273" s="17" t="s">
        <v>8470</v>
      </c>
      <c r="H3273" s="17" t="s">
        <v>1075</v>
      </c>
      <c r="I3273" s="17"/>
      <c r="J3273" s="20"/>
      <c r="K3273" s="19">
        <v>50</v>
      </c>
      <c r="L3273" s="19"/>
      <c r="M3273" s="19"/>
      <c r="N3273" s="19"/>
      <c r="O3273" s="19"/>
      <c r="P3273" s="19"/>
      <c r="Q3273" s="19">
        <v>1</v>
      </c>
      <c r="R3273" s="19"/>
      <c r="S3273" s="19"/>
      <c r="T3273" s="17" t="s">
        <v>6853</v>
      </c>
    </row>
    <row r="3274" spans="1:20" ht="43.2" x14ac:dyDescent="0.3">
      <c r="A3274" s="1" t="s">
        <v>8558</v>
      </c>
      <c r="B3274" s="17" t="s">
        <v>5794</v>
      </c>
      <c r="C3274" s="17" t="s">
        <v>6010</v>
      </c>
      <c r="D3274" s="17" t="s">
        <v>6011</v>
      </c>
      <c r="E3274" s="18">
        <v>1049992</v>
      </c>
      <c r="F3274" s="17" t="s">
        <v>684</v>
      </c>
      <c r="G3274" s="17" t="s">
        <v>7227</v>
      </c>
      <c r="H3274" s="17" t="s">
        <v>1075</v>
      </c>
      <c r="I3274" s="17" t="s">
        <v>6788</v>
      </c>
      <c r="J3274" s="20">
        <v>26932.74</v>
      </c>
      <c r="K3274" s="19">
        <v>8057</v>
      </c>
      <c r="L3274" s="19"/>
      <c r="M3274" s="19"/>
      <c r="N3274" s="19"/>
      <c r="O3274" s="19"/>
      <c r="P3274" s="19"/>
      <c r="Q3274" s="19"/>
      <c r="R3274" s="19"/>
      <c r="S3274" s="19"/>
      <c r="T3274" s="17"/>
    </row>
    <row r="3275" spans="1:20" ht="43.2" x14ac:dyDescent="0.3">
      <c r="A3275" s="1" t="s">
        <v>8558</v>
      </c>
      <c r="B3275" s="17" t="s">
        <v>5794</v>
      </c>
      <c r="C3275" s="17" t="s">
        <v>6012</v>
      </c>
      <c r="D3275" s="17" t="s">
        <v>6011</v>
      </c>
      <c r="E3275" s="18">
        <v>1049993</v>
      </c>
      <c r="F3275" s="17" t="s">
        <v>684</v>
      </c>
      <c r="G3275" s="17" t="s">
        <v>7227</v>
      </c>
      <c r="H3275" s="17" t="s">
        <v>1075</v>
      </c>
      <c r="I3275" s="17" t="s">
        <v>6793</v>
      </c>
      <c r="J3275" s="20">
        <v>1014.46</v>
      </c>
      <c r="K3275" s="19">
        <v>3424</v>
      </c>
      <c r="L3275" s="19"/>
      <c r="M3275" s="19"/>
      <c r="N3275" s="19"/>
      <c r="O3275" s="19"/>
      <c r="P3275" s="19"/>
      <c r="Q3275" s="19"/>
      <c r="R3275" s="19"/>
      <c r="S3275" s="19"/>
      <c r="T3275" s="17"/>
    </row>
    <row r="3276" spans="1:20" ht="28.8" x14ac:dyDescent="0.3">
      <c r="A3276" s="1" t="s">
        <v>8558</v>
      </c>
      <c r="B3276" s="17" t="s">
        <v>5794</v>
      </c>
      <c r="C3276" s="17" t="s">
        <v>6008</v>
      </c>
      <c r="D3276" s="17" t="s">
        <v>6009</v>
      </c>
      <c r="E3276" s="18">
        <v>1090672</v>
      </c>
      <c r="F3276" s="17" t="s">
        <v>99</v>
      </c>
      <c r="G3276" s="17" t="s">
        <v>8388</v>
      </c>
      <c r="H3276" s="17" t="s">
        <v>1075</v>
      </c>
      <c r="I3276" s="17" t="s">
        <v>6793</v>
      </c>
      <c r="J3276" s="20">
        <v>13570.59</v>
      </c>
      <c r="K3276" s="19"/>
      <c r="L3276" s="19"/>
      <c r="M3276" s="19"/>
      <c r="N3276" s="19"/>
      <c r="O3276" s="19"/>
      <c r="P3276" s="19"/>
      <c r="Q3276" s="19">
        <v>1</v>
      </c>
      <c r="R3276" s="19"/>
      <c r="S3276" s="19"/>
      <c r="T3276" s="17" t="s">
        <v>6853</v>
      </c>
    </row>
    <row r="3277" spans="1:20" ht="28.8" x14ac:dyDescent="0.3">
      <c r="A3277" s="1" t="s">
        <v>8558</v>
      </c>
      <c r="B3277" s="17" t="s">
        <v>5794</v>
      </c>
      <c r="C3277" s="17" t="s">
        <v>6414</v>
      </c>
      <c r="D3277" s="17" t="s">
        <v>6415</v>
      </c>
      <c r="E3277" s="18">
        <v>1090673</v>
      </c>
      <c r="F3277" s="17" t="s">
        <v>6416</v>
      </c>
      <c r="G3277" s="17" t="s">
        <v>8481</v>
      </c>
      <c r="H3277" s="17" t="s">
        <v>1075</v>
      </c>
      <c r="I3277" s="17"/>
      <c r="J3277" s="20">
        <v>68.16</v>
      </c>
      <c r="K3277" s="19"/>
      <c r="L3277" s="19"/>
      <c r="M3277" s="19"/>
      <c r="N3277" s="19">
        <v>793</v>
      </c>
      <c r="O3277" s="19"/>
      <c r="P3277" s="19"/>
      <c r="Q3277" s="19"/>
      <c r="R3277" s="19"/>
      <c r="S3277" s="19"/>
      <c r="T3277" s="17"/>
    </row>
    <row r="3278" spans="1:20" ht="28.8" x14ac:dyDescent="0.3">
      <c r="A3278" s="1" t="s">
        <v>8558</v>
      </c>
      <c r="B3278" s="17" t="s">
        <v>5794</v>
      </c>
      <c r="C3278" s="17" t="s">
        <v>6272</v>
      </c>
      <c r="D3278" s="17" t="s">
        <v>6273</v>
      </c>
      <c r="E3278" s="18">
        <v>1049994</v>
      </c>
      <c r="F3278" s="17" t="s">
        <v>113</v>
      </c>
      <c r="G3278" s="17" t="s">
        <v>8447</v>
      </c>
      <c r="H3278" s="17" t="s">
        <v>1075</v>
      </c>
      <c r="I3278" s="17" t="s">
        <v>6787</v>
      </c>
      <c r="J3278" s="20">
        <v>8830.8799999999992</v>
      </c>
      <c r="K3278" s="19">
        <v>819</v>
      </c>
      <c r="L3278" s="19"/>
      <c r="M3278" s="19"/>
      <c r="N3278" s="19"/>
      <c r="O3278" s="19"/>
      <c r="P3278" s="19"/>
      <c r="Q3278" s="19"/>
      <c r="R3278" s="19"/>
      <c r="S3278" s="19"/>
      <c r="T3278" s="17"/>
    </row>
    <row r="3279" spans="1:20" ht="43.2" x14ac:dyDescent="0.3">
      <c r="A3279" s="1" t="s">
        <v>8558</v>
      </c>
      <c r="B3279" s="17" t="s">
        <v>5794</v>
      </c>
      <c r="C3279" s="17" t="s">
        <v>6423</v>
      </c>
      <c r="D3279" s="17" t="s">
        <v>6424</v>
      </c>
      <c r="E3279" s="18">
        <v>1049995</v>
      </c>
      <c r="F3279" s="17" t="s">
        <v>139</v>
      </c>
      <c r="G3279" s="17" t="s">
        <v>7524</v>
      </c>
      <c r="H3279" s="17" t="s">
        <v>1075</v>
      </c>
      <c r="I3279" s="17"/>
      <c r="J3279" s="20">
        <v>587.03</v>
      </c>
      <c r="K3279" s="19">
        <v>549</v>
      </c>
      <c r="L3279" s="19"/>
      <c r="M3279" s="19"/>
      <c r="N3279" s="19"/>
      <c r="O3279" s="19"/>
      <c r="P3279" s="19"/>
      <c r="Q3279" s="19"/>
      <c r="R3279" s="19"/>
      <c r="S3279" s="19"/>
      <c r="T3279" s="17"/>
    </row>
    <row r="3280" spans="1:20" ht="28.8" x14ac:dyDescent="0.3">
      <c r="A3280" s="1" t="s">
        <v>8558</v>
      </c>
      <c r="B3280" s="17" t="s">
        <v>3677</v>
      </c>
      <c r="C3280" s="17" t="s">
        <v>3873</v>
      </c>
      <c r="D3280" s="17" t="s">
        <v>3872</v>
      </c>
      <c r="E3280" s="18">
        <v>1145037</v>
      </c>
      <c r="F3280" s="17" t="s">
        <v>197</v>
      </c>
      <c r="G3280" s="17" t="s">
        <v>8049</v>
      </c>
      <c r="H3280" s="17" t="s">
        <v>6798</v>
      </c>
      <c r="I3280" s="17" t="s">
        <v>6791</v>
      </c>
      <c r="J3280" s="20">
        <v>239.06</v>
      </c>
      <c r="K3280" s="19">
        <v>254</v>
      </c>
      <c r="L3280" s="19"/>
      <c r="M3280" s="19"/>
      <c r="N3280" s="19"/>
      <c r="O3280" s="19"/>
      <c r="P3280" s="19"/>
      <c r="Q3280" s="19"/>
      <c r="R3280" s="19"/>
      <c r="S3280" s="19"/>
      <c r="T3280" s="17"/>
    </row>
    <row r="3281" spans="1:20" ht="28.8" x14ac:dyDescent="0.3">
      <c r="A3281" s="1" t="s">
        <v>8558</v>
      </c>
      <c r="B3281" s="17" t="s">
        <v>3677</v>
      </c>
      <c r="C3281" s="17" t="s">
        <v>3690</v>
      </c>
      <c r="D3281" s="17" t="s">
        <v>3689</v>
      </c>
      <c r="E3281" s="18">
        <v>1145035</v>
      </c>
      <c r="F3281" s="17" t="s">
        <v>55</v>
      </c>
      <c r="G3281" s="17" t="s">
        <v>1317</v>
      </c>
      <c r="H3281" s="17" t="s">
        <v>6798</v>
      </c>
      <c r="I3281" s="17" t="s">
        <v>6788</v>
      </c>
      <c r="J3281" s="20">
        <v>5082.3599999999997</v>
      </c>
      <c r="K3281" s="19"/>
      <c r="L3281" s="19"/>
      <c r="M3281" s="19"/>
      <c r="N3281" s="19"/>
      <c r="O3281" s="19"/>
      <c r="P3281" s="19"/>
      <c r="Q3281" s="19">
        <v>1</v>
      </c>
      <c r="R3281" s="19"/>
      <c r="S3281" s="19"/>
      <c r="T3281" s="17" t="s">
        <v>6853</v>
      </c>
    </row>
    <row r="3282" spans="1:20" ht="28.8" x14ac:dyDescent="0.3">
      <c r="A3282" s="1" t="s">
        <v>8558</v>
      </c>
      <c r="B3282" s="17" t="s">
        <v>3677</v>
      </c>
      <c r="C3282" s="17" t="s">
        <v>3813</v>
      </c>
      <c r="D3282" s="17" t="s">
        <v>3811</v>
      </c>
      <c r="E3282" s="18">
        <v>1112300</v>
      </c>
      <c r="F3282" s="17" t="s">
        <v>52</v>
      </c>
      <c r="G3282" s="17" t="s">
        <v>8037</v>
      </c>
      <c r="H3282" s="17" t="s">
        <v>6798</v>
      </c>
      <c r="I3282" s="17" t="s">
        <v>6791</v>
      </c>
      <c r="J3282" s="20">
        <v>2067.04</v>
      </c>
      <c r="K3282" s="19"/>
      <c r="L3282" s="19"/>
      <c r="M3282" s="19"/>
      <c r="N3282" s="19"/>
      <c r="O3282" s="19"/>
      <c r="P3282" s="19"/>
      <c r="Q3282" s="19">
        <v>1</v>
      </c>
      <c r="R3282" s="19"/>
      <c r="S3282" s="19"/>
      <c r="T3282" s="17" t="s">
        <v>6853</v>
      </c>
    </row>
    <row r="3283" spans="1:20" ht="43.2" x14ac:dyDescent="0.3">
      <c r="A3283" s="1" t="s">
        <v>8558</v>
      </c>
      <c r="B3283" s="17" t="s">
        <v>5794</v>
      </c>
      <c r="C3283" s="17" t="s">
        <v>6426</v>
      </c>
      <c r="D3283" s="17" t="s">
        <v>6424</v>
      </c>
      <c r="E3283" s="18">
        <v>1049996</v>
      </c>
      <c r="F3283" s="17" t="s">
        <v>139</v>
      </c>
      <c r="G3283" s="17" t="s">
        <v>7524</v>
      </c>
      <c r="H3283" s="17" t="s">
        <v>1075</v>
      </c>
      <c r="I3283" s="17"/>
      <c r="J3283" s="20">
        <v>591.34</v>
      </c>
      <c r="K3283" s="19">
        <v>549</v>
      </c>
      <c r="L3283" s="19"/>
      <c r="M3283" s="19"/>
      <c r="N3283" s="19"/>
      <c r="O3283" s="19"/>
      <c r="P3283" s="19"/>
      <c r="Q3283" s="19"/>
      <c r="R3283" s="19"/>
      <c r="S3283" s="19"/>
      <c r="T3283" s="17"/>
    </row>
    <row r="3284" spans="1:20" ht="43.2" x14ac:dyDescent="0.3">
      <c r="A3284" s="1" t="s">
        <v>8558</v>
      </c>
      <c r="B3284" s="17" t="s">
        <v>5794</v>
      </c>
      <c r="C3284" s="17" t="s">
        <v>6425</v>
      </c>
      <c r="D3284" s="17" t="s">
        <v>6424</v>
      </c>
      <c r="E3284" s="18">
        <v>1049997</v>
      </c>
      <c r="F3284" s="17" t="s">
        <v>139</v>
      </c>
      <c r="G3284" s="17" t="s">
        <v>7524</v>
      </c>
      <c r="H3284" s="17" t="s">
        <v>1075</v>
      </c>
      <c r="I3284" s="17"/>
      <c r="J3284" s="20">
        <v>588.11</v>
      </c>
      <c r="K3284" s="19">
        <v>549</v>
      </c>
      <c r="L3284" s="19"/>
      <c r="M3284" s="19"/>
      <c r="N3284" s="19"/>
      <c r="O3284" s="19"/>
      <c r="P3284" s="19"/>
      <c r="Q3284" s="19"/>
      <c r="R3284" s="19"/>
      <c r="S3284" s="19"/>
      <c r="T3284" s="17"/>
    </row>
    <row r="3285" spans="1:20" ht="43.2" x14ac:dyDescent="0.3">
      <c r="A3285" s="21" t="s">
        <v>8555</v>
      </c>
      <c r="B3285" s="17" t="s">
        <v>5359</v>
      </c>
      <c r="C3285" s="17" t="s">
        <v>5480</v>
      </c>
      <c r="D3285" s="17" t="s">
        <v>5481</v>
      </c>
      <c r="E3285" s="18">
        <v>46591</v>
      </c>
      <c r="F3285" s="17" t="s">
        <v>190</v>
      </c>
      <c r="G3285" s="17" t="s">
        <v>8262</v>
      </c>
      <c r="H3285" s="17" t="s">
        <v>1075</v>
      </c>
      <c r="I3285" s="17" t="s">
        <v>6797</v>
      </c>
      <c r="J3285" s="20">
        <v>14707.21</v>
      </c>
      <c r="K3285" s="19">
        <v>8.42</v>
      </c>
      <c r="L3285" s="19"/>
      <c r="M3285" s="19"/>
      <c r="N3285" s="19">
        <v>1</v>
      </c>
      <c r="O3285" s="19"/>
      <c r="P3285" s="19"/>
      <c r="Q3285" s="19"/>
      <c r="R3285" s="19"/>
      <c r="S3285" s="19"/>
      <c r="T3285" s="17"/>
    </row>
    <row r="3286" spans="1:20" ht="43.2" x14ac:dyDescent="0.3">
      <c r="A3286" s="21" t="s">
        <v>8555</v>
      </c>
      <c r="B3286" s="17" t="s">
        <v>5359</v>
      </c>
      <c r="C3286" s="17" t="s">
        <v>5461</v>
      </c>
      <c r="D3286" s="17" t="s">
        <v>5462</v>
      </c>
      <c r="E3286" s="18">
        <v>1010601</v>
      </c>
      <c r="F3286" s="17" t="s">
        <v>193</v>
      </c>
      <c r="G3286" s="17" t="s">
        <v>8249</v>
      </c>
      <c r="H3286" s="17" t="s">
        <v>1075</v>
      </c>
      <c r="I3286" s="17" t="s">
        <v>6797</v>
      </c>
      <c r="J3286" s="20">
        <v>97.46</v>
      </c>
      <c r="K3286" s="19">
        <v>70</v>
      </c>
      <c r="L3286" s="19"/>
      <c r="M3286" s="19"/>
      <c r="N3286" s="19"/>
      <c r="O3286" s="19"/>
      <c r="P3286" s="19"/>
      <c r="Q3286" s="19"/>
      <c r="R3286" s="19"/>
      <c r="S3286" s="19"/>
      <c r="T3286" s="17"/>
    </row>
    <row r="3287" spans="1:20" ht="43.2" x14ac:dyDescent="0.3">
      <c r="A3287" s="21" t="s">
        <v>8555</v>
      </c>
      <c r="B3287" s="17" t="s">
        <v>5359</v>
      </c>
      <c r="C3287" s="17" t="s">
        <v>5439</v>
      </c>
      <c r="D3287" s="17" t="s">
        <v>5440</v>
      </c>
      <c r="E3287" s="18">
        <v>1010602</v>
      </c>
      <c r="F3287" s="17" t="s">
        <v>193</v>
      </c>
      <c r="G3287" s="17" t="s">
        <v>8249</v>
      </c>
      <c r="H3287" s="17" t="s">
        <v>1075</v>
      </c>
      <c r="I3287" s="17" t="s">
        <v>6797</v>
      </c>
      <c r="J3287" s="20">
        <v>97.46</v>
      </c>
      <c r="K3287" s="19">
        <v>70</v>
      </c>
      <c r="L3287" s="19"/>
      <c r="M3287" s="19"/>
      <c r="N3287" s="19"/>
      <c r="O3287" s="19"/>
      <c r="P3287" s="19"/>
      <c r="Q3287" s="19"/>
      <c r="R3287" s="19"/>
      <c r="S3287" s="19"/>
      <c r="T3287" s="17"/>
    </row>
    <row r="3288" spans="1:20" ht="43.2" x14ac:dyDescent="0.3">
      <c r="A3288" s="21" t="s">
        <v>8555</v>
      </c>
      <c r="B3288" s="17" t="s">
        <v>5359</v>
      </c>
      <c r="C3288" s="17" t="s">
        <v>5441</v>
      </c>
      <c r="D3288" s="17" t="s">
        <v>5442</v>
      </c>
      <c r="E3288" s="18">
        <v>1010689</v>
      </c>
      <c r="F3288" s="17" t="s">
        <v>193</v>
      </c>
      <c r="G3288" s="17" t="s">
        <v>8249</v>
      </c>
      <c r="H3288" s="17" t="s">
        <v>1075</v>
      </c>
      <c r="I3288" s="17" t="s">
        <v>6797</v>
      </c>
      <c r="J3288" s="20">
        <v>97.46</v>
      </c>
      <c r="K3288" s="19">
        <v>70</v>
      </c>
      <c r="L3288" s="19"/>
      <c r="M3288" s="19"/>
      <c r="N3288" s="19"/>
      <c r="O3288" s="19"/>
      <c r="P3288" s="19"/>
      <c r="Q3288" s="19"/>
      <c r="R3288" s="19"/>
      <c r="S3288" s="19"/>
      <c r="T3288" s="17"/>
    </row>
    <row r="3289" spans="1:20" ht="43.2" x14ac:dyDescent="0.3">
      <c r="A3289" s="21" t="s">
        <v>8555</v>
      </c>
      <c r="B3289" s="17" t="s">
        <v>5359</v>
      </c>
      <c r="C3289" s="17" t="s">
        <v>5443</v>
      </c>
      <c r="D3289" s="17" t="s">
        <v>5444</v>
      </c>
      <c r="E3289" s="18">
        <v>1010690</v>
      </c>
      <c r="F3289" s="17" t="s">
        <v>193</v>
      </c>
      <c r="G3289" s="17" t="s">
        <v>8249</v>
      </c>
      <c r="H3289" s="17" t="s">
        <v>1075</v>
      </c>
      <c r="I3289" s="17" t="s">
        <v>6797</v>
      </c>
      <c r="J3289" s="20">
        <v>97.46</v>
      </c>
      <c r="K3289" s="19">
        <v>70</v>
      </c>
      <c r="L3289" s="19"/>
      <c r="M3289" s="19"/>
      <c r="N3289" s="19"/>
      <c r="O3289" s="19"/>
      <c r="P3289" s="19"/>
      <c r="Q3289" s="19"/>
      <c r="R3289" s="19"/>
      <c r="S3289" s="19"/>
      <c r="T3289" s="17"/>
    </row>
    <row r="3290" spans="1:20" ht="43.2" x14ac:dyDescent="0.3">
      <c r="A3290" s="21" t="s">
        <v>8555</v>
      </c>
      <c r="B3290" s="17" t="s">
        <v>5359</v>
      </c>
      <c r="C3290" s="17" t="s">
        <v>5445</v>
      </c>
      <c r="D3290" s="17" t="s">
        <v>5446</v>
      </c>
      <c r="E3290" s="18">
        <v>1010691</v>
      </c>
      <c r="F3290" s="17" t="s">
        <v>193</v>
      </c>
      <c r="G3290" s="17" t="s">
        <v>8249</v>
      </c>
      <c r="H3290" s="17" t="s">
        <v>1075</v>
      </c>
      <c r="I3290" s="17" t="s">
        <v>6797</v>
      </c>
      <c r="J3290" s="20">
        <v>97.46</v>
      </c>
      <c r="K3290" s="19">
        <v>70</v>
      </c>
      <c r="L3290" s="19"/>
      <c r="M3290" s="19"/>
      <c r="N3290" s="19"/>
      <c r="O3290" s="19"/>
      <c r="P3290" s="19"/>
      <c r="Q3290" s="19"/>
      <c r="R3290" s="19"/>
      <c r="S3290" s="19"/>
      <c r="T3290" s="17"/>
    </row>
    <row r="3291" spans="1:20" ht="43.2" x14ac:dyDescent="0.3">
      <c r="A3291" s="21" t="s">
        <v>8555</v>
      </c>
      <c r="B3291" s="17" t="s">
        <v>5359</v>
      </c>
      <c r="C3291" s="17" t="s">
        <v>5447</v>
      </c>
      <c r="D3291" s="17" t="s">
        <v>5448</v>
      </c>
      <c r="E3291" s="18">
        <v>1010692</v>
      </c>
      <c r="F3291" s="17" t="s">
        <v>193</v>
      </c>
      <c r="G3291" s="17" t="s">
        <v>8249</v>
      </c>
      <c r="H3291" s="17" t="s">
        <v>1075</v>
      </c>
      <c r="I3291" s="17" t="s">
        <v>6797</v>
      </c>
      <c r="J3291" s="20">
        <v>97.46</v>
      </c>
      <c r="K3291" s="19">
        <v>70</v>
      </c>
      <c r="L3291" s="19"/>
      <c r="M3291" s="19"/>
      <c r="N3291" s="19"/>
      <c r="O3291" s="19"/>
      <c r="P3291" s="19"/>
      <c r="Q3291" s="19"/>
      <c r="R3291" s="19"/>
      <c r="S3291" s="19"/>
      <c r="T3291" s="17"/>
    </row>
    <row r="3292" spans="1:20" ht="28.8" x14ac:dyDescent="0.3">
      <c r="A3292" s="1" t="s">
        <v>8558</v>
      </c>
      <c r="B3292" s="17" t="s">
        <v>3677</v>
      </c>
      <c r="C3292" s="17" t="s">
        <v>3885</v>
      </c>
      <c r="D3292" s="17" t="s">
        <v>3879</v>
      </c>
      <c r="E3292" s="18">
        <v>1333898</v>
      </c>
      <c r="F3292" s="17" t="s">
        <v>197</v>
      </c>
      <c r="G3292" s="17" t="s">
        <v>406</v>
      </c>
      <c r="H3292" s="17" t="s">
        <v>6798</v>
      </c>
      <c r="I3292" s="17" t="s">
        <v>6791</v>
      </c>
      <c r="J3292" s="20">
        <v>564.71</v>
      </c>
      <c r="K3292" s="19">
        <v>600</v>
      </c>
      <c r="L3292" s="19"/>
      <c r="M3292" s="19"/>
      <c r="N3292" s="19"/>
      <c r="O3292" s="19"/>
      <c r="P3292" s="19"/>
      <c r="Q3292" s="19"/>
      <c r="R3292" s="19"/>
      <c r="S3292" s="19"/>
      <c r="T3292" s="17"/>
    </row>
    <row r="3293" spans="1:20" ht="43.2" x14ac:dyDescent="0.3">
      <c r="A3293" s="21" t="s">
        <v>8555</v>
      </c>
      <c r="B3293" s="17" t="s">
        <v>5359</v>
      </c>
      <c r="C3293" s="17" t="s">
        <v>5449</v>
      </c>
      <c r="D3293" s="17" t="s">
        <v>5450</v>
      </c>
      <c r="E3293" s="18">
        <v>1010693</v>
      </c>
      <c r="F3293" s="17" t="s">
        <v>193</v>
      </c>
      <c r="G3293" s="17" t="s">
        <v>8249</v>
      </c>
      <c r="H3293" s="17" t="s">
        <v>1075</v>
      </c>
      <c r="I3293" s="17" t="s">
        <v>6797</v>
      </c>
      <c r="J3293" s="20">
        <v>97.46</v>
      </c>
      <c r="K3293" s="19">
        <v>70</v>
      </c>
      <c r="L3293" s="19"/>
      <c r="M3293" s="19"/>
      <c r="N3293" s="19"/>
      <c r="O3293" s="19"/>
      <c r="P3293" s="19"/>
      <c r="Q3293" s="19"/>
      <c r="R3293" s="19"/>
      <c r="S3293" s="19"/>
      <c r="T3293" s="17"/>
    </row>
    <row r="3294" spans="1:20" ht="43.2" x14ac:dyDescent="0.3">
      <c r="A3294" s="21" t="s">
        <v>8555</v>
      </c>
      <c r="B3294" s="17" t="s">
        <v>5359</v>
      </c>
      <c r="C3294" s="17" t="s">
        <v>5451</v>
      </c>
      <c r="D3294" s="17" t="s">
        <v>5452</v>
      </c>
      <c r="E3294" s="18">
        <v>1010696</v>
      </c>
      <c r="F3294" s="17" t="s">
        <v>193</v>
      </c>
      <c r="G3294" s="17" t="s">
        <v>8249</v>
      </c>
      <c r="H3294" s="17" t="s">
        <v>1075</v>
      </c>
      <c r="I3294" s="17" t="s">
        <v>6797</v>
      </c>
      <c r="J3294" s="20">
        <v>97.46</v>
      </c>
      <c r="K3294" s="19">
        <v>70</v>
      </c>
      <c r="L3294" s="19"/>
      <c r="M3294" s="19"/>
      <c r="N3294" s="19"/>
      <c r="O3294" s="19"/>
      <c r="P3294" s="19"/>
      <c r="Q3294" s="19"/>
      <c r="R3294" s="19"/>
      <c r="S3294" s="19"/>
      <c r="T3294" s="17"/>
    </row>
    <row r="3295" spans="1:20" ht="43.2" x14ac:dyDescent="0.3">
      <c r="A3295" s="21" t="s">
        <v>8555</v>
      </c>
      <c r="B3295" s="17" t="s">
        <v>5359</v>
      </c>
      <c r="C3295" s="17" t="s">
        <v>5453</v>
      </c>
      <c r="D3295" s="17" t="s">
        <v>5454</v>
      </c>
      <c r="E3295" s="18">
        <v>1010697</v>
      </c>
      <c r="F3295" s="17" t="s">
        <v>193</v>
      </c>
      <c r="G3295" s="17" t="s">
        <v>8249</v>
      </c>
      <c r="H3295" s="17" t="s">
        <v>1075</v>
      </c>
      <c r="I3295" s="17" t="s">
        <v>6797</v>
      </c>
      <c r="J3295" s="20">
        <v>97.46</v>
      </c>
      <c r="K3295" s="19">
        <v>70</v>
      </c>
      <c r="L3295" s="19"/>
      <c r="M3295" s="19"/>
      <c r="N3295" s="19"/>
      <c r="O3295" s="19"/>
      <c r="P3295" s="19"/>
      <c r="Q3295" s="19"/>
      <c r="R3295" s="19"/>
      <c r="S3295" s="19"/>
      <c r="T3295" s="17"/>
    </row>
    <row r="3296" spans="1:20" ht="43.2" x14ac:dyDescent="0.3">
      <c r="A3296" s="21" t="s">
        <v>8555</v>
      </c>
      <c r="B3296" s="17" t="s">
        <v>5359</v>
      </c>
      <c r="C3296" s="17" t="s">
        <v>5455</v>
      </c>
      <c r="D3296" s="17" t="s">
        <v>5456</v>
      </c>
      <c r="E3296" s="18">
        <v>1010713</v>
      </c>
      <c r="F3296" s="17" t="s">
        <v>193</v>
      </c>
      <c r="G3296" s="17" t="s">
        <v>8249</v>
      </c>
      <c r="H3296" s="17" t="s">
        <v>1075</v>
      </c>
      <c r="I3296" s="17" t="s">
        <v>6797</v>
      </c>
      <c r="J3296" s="20">
        <v>97.46</v>
      </c>
      <c r="K3296" s="19">
        <v>70</v>
      </c>
      <c r="L3296" s="19"/>
      <c r="M3296" s="19"/>
      <c r="N3296" s="19"/>
      <c r="O3296" s="19"/>
      <c r="P3296" s="19"/>
      <c r="Q3296" s="19"/>
      <c r="R3296" s="19"/>
      <c r="S3296" s="19"/>
      <c r="T3296" s="17"/>
    </row>
    <row r="3297" spans="1:20" ht="43.2" x14ac:dyDescent="0.3">
      <c r="A3297" s="21" t="s">
        <v>8555</v>
      </c>
      <c r="B3297" s="17" t="s">
        <v>5359</v>
      </c>
      <c r="C3297" s="17" t="s">
        <v>5457</v>
      </c>
      <c r="D3297" s="17" t="s">
        <v>5458</v>
      </c>
      <c r="E3297" s="18">
        <v>1010714</v>
      </c>
      <c r="F3297" s="17" t="s">
        <v>193</v>
      </c>
      <c r="G3297" s="17" t="s">
        <v>8249</v>
      </c>
      <c r="H3297" s="17" t="s">
        <v>1075</v>
      </c>
      <c r="I3297" s="17" t="s">
        <v>6797</v>
      </c>
      <c r="J3297" s="20">
        <v>97.46</v>
      </c>
      <c r="K3297" s="19">
        <v>70</v>
      </c>
      <c r="L3297" s="19"/>
      <c r="M3297" s="19"/>
      <c r="N3297" s="19"/>
      <c r="O3297" s="19"/>
      <c r="P3297" s="19"/>
      <c r="Q3297" s="19"/>
      <c r="R3297" s="19"/>
      <c r="S3297" s="19"/>
      <c r="T3297" s="17"/>
    </row>
    <row r="3298" spans="1:20" ht="43.2" x14ac:dyDescent="0.3">
      <c r="A3298" s="21" t="s">
        <v>8555</v>
      </c>
      <c r="B3298" s="17" t="s">
        <v>5359</v>
      </c>
      <c r="C3298" s="17" t="s">
        <v>5459</v>
      </c>
      <c r="D3298" s="17" t="s">
        <v>5460</v>
      </c>
      <c r="E3298" s="18">
        <v>1010723</v>
      </c>
      <c r="F3298" s="17" t="s">
        <v>193</v>
      </c>
      <c r="G3298" s="17" t="s">
        <v>8249</v>
      </c>
      <c r="H3298" s="17" t="s">
        <v>1075</v>
      </c>
      <c r="I3298" s="17" t="s">
        <v>6797</v>
      </c>
      <c r="J3298" s="20">
        <v>97.46</v>
      </c>
      <c r="K3298" s="19">
        <v>70</v>
      </c>
      <c r="L3298" s="19"/>
      <c r="M3298" s="19"/>
      <c r="N3298" s="19"/>
      <c r="O3298" s="19"/>
      <c r="P3298" s="19"/>
      <c r="Q3298" s="19"/>
      <c r="R3298" s="19"/>
      <c r="S3298" s="19"/>
      <c r="T3298" s="17"/>
    </row>
    <row r="3299" spans="1:20" ht="28.8" x14ac:dyDescent="0.3">
      <c r="A3299" s="21" t="s">
        <v>8555</v>
      </c>
      <c r="B3299" s="17" t="s">
        <v>5359</v>
      </c>
      <c r="C3299" s="17" t="s">
        <v>5433</v>
      </c>
      <c r="D3299" s="17" t="s">
        <v>5434</v>
      </c>
      <c r="E3299" s="18">
        <v>1334328</v>
      </c>
      <c r="F3299" s="17" t="s">
        <v>193</v>
      </c>
      <c r="G3299" s="17" t="s">
        <v>8248</v>
      </c>
      <c r="H3299" s="17" t="s">
        <v>1075</v>
      </c>
      <c r="I3299" s="17" t="s">
        <v>6797</v>
      </c>
      <c r="J3299" s="20">
        <v>83.54</v>
      </c>
      <c r="K3299" s="19">
        <v>70</v>
      </c>
      <c r="L3299" s="19"/>
      <c r="M3299" s="19"/>
      <c r="N3299" s="19"/>
      <c r="O3299" s="19"/>
      <c r="P3299" s="19"/>
      <c r="Q3299" s="19"/>
      <c r="R3299" s="19"/>
      <c r="S3299" s="19"/>
      <c r="T3299" s="17"/>
    </row>
    <row r="3300" spans="1:20" ht="28.8" x14ac:dyDescent="0.3">
      <c r="A3300" s="21" t="s">
        <v>8555</v>
      </c>
      <c r="B3300" s="17" t="s">
        <v>5359</v>
      </c>
      <c r="C3300" s="17" t="s">
        <v>5435</v>
      </c>
      <c r="D3300" s="17" t="s">
        <v>5436</v>
      </c>
      <c r="E3300" s="18">
        <v>1334376</v>
      </c>
      <c r="F3300" s="17" t="s">
        <v>193</v>
      </c>
      <c r="G3300" s="17" t="s">
        <v>8248</v>
      </c>
      <c r="H3300" s="17" t="s">
        <v>1075</v>
      </c>
      <c r="I3300" s="17" t="s">
        <v>6797</v>
      </c>
      <c r="J3300" s="20">
        <v>83.54</v>
      </c>
      <c r="K3300" s="19">
        <v>70</v>
      </c>
      <c r="L3300" s="19"/>
      <c r="M3300" s="19"/>
      <c r="N3300" s="19"/>
      <c r="O3300" s="19"/>
      <c r="P3300" s="19"/>
      <c r="Q3300" s="19"/>
      <c r="R3300" s="19"/>
      <c r="S3300" s="19"/>
      <c r="T3300" s="17"/>
    </row>
    <row r="3301" spans="1:20" ht="28.8" x14ac:dyDescent="0.3">
      <c r="A3301" s="21" t="s">
        <v>8555</v>
      </c>
      <c r="B3301" s="17" t="s">
        <v>5359</v>
      </c>
      <c r="C3301" s="17" t="s">
        <v>5423</v>
      </c>
      <c r="D3301" s="17" t="s">
        <v>5424</v>
      </c>
      <c r="E3301" s="18">
        <v>1334379</v>
      </c>
      <c r="F3301" s="17" t="s">
        <v>193</v>
      </c>
      <c r="G3301" s="17" t="s">
        <v>8248</v>
      </c>
      <c r="H3301" s="17" t="s">
        <v>1075</v>
      </c>
      <c r="I3301" s="17" t="s">
        <v>6797</v>
      </c>
      <c r="J3301" s="20">
        <v>83.54</v>
      </c>
      <c r="K3301" s="19">
        <v>70</v>
      </c>
      <c r="L3301" s="19"/>
      <c r="M3301" s="19"/>
      <c r="N3301" s="19"/>
      <c r="O3301" s="19"/>
      <c r="P3301" s="19"/>
      <c r="Q3301" s="19"/>
      <c r="R3301" s="19"/>
      <c r="S3301" s="19"/>
      <c r="T3301" s="17"/>
    </row>
    <row r="3302" spans="1:20" ht="28.8" x14ac:dyDescent="0.3">
      <c r="A3302" s="21" t="s">
        <v>8555</v>
      </c>
      <c r="B3302" s="17" t="s">
        <v>5359</v>
      </c>
      <c r="C3302" s="17" t="s">
        <v>5425</v>
      </c>
      <c r="D3302" s="17" t="s">
        <v>5426</v>
      </c>
      <c r="E3302" s="18">
        <v>1334381</v>
      </c>
      <c r="F3302" s="17" t="s">
        <v>193</v>
      </c>
      <c r="G3302" s="17" t="s">
        <v>8248</v>
      </c>
      <c r="H3302" s="17" t="s">
        <v>1075</v>
      </c>
      <c r="I3302" s="17" t="s">
        <v>6797</v>
      </c>
      <c r="J3302" s="20">
        <v>83.54</v>
      </c>
      <c r="K3302" s="19">
        <v>70</v>
      </c>
      <c r="L3302" s="19"/>
      <c r="M3302" s="19"/>
      <c r="N3302" s="19"/>
      <c r="O3302" s="19"/>
      <c r="P3302" s="19"/>
      <c r="Q3302" s="19"/>
      <c r="R3302" s="19"/>
      <c r="S3302" s="19"/>
      <c r="T3302" s="17"/>
    </row>
    <row r="3303" spans="1:20" ht="28.8" x14ac:dyDescent="0.3">
      <c r="A3303" s="21" t="s">
        <v>8555</v>
      </c>
      <c r="B3303" s="17" t="s">
        <v>5359</v>
      </c>
      <c r="C3303" s="17" t="s">
        <v>5427</v>
      </c>
      <c r="D3303" s="17" t="s">
        <v>5428</v>
      </c>
      <c r="E3303" s="18">
        <v>1334384</v>
      </c>
      <c r="F3303" s="17" t="s">
        <v>193</v>
      </c>
      <c r="G3303" s="17" t="s">
        <v>8248</v>
      </c>
      <c r="H3303" s="17" t="s">
        <v>1075</v>
      </c>
      <c r="I3303" s="17" t="s">
        <v>6797</v>
      </c>
      <c r="J3303" s="20">
        <v>83.54</v>
      </c>
      <c r="K3303" s="19">
        <v>70</v>
      </c>
      <c r="L3303" s="19"/>
      <c r="M3303" s="19"/>
      <c r="N3303" s="19"/>
      <c r="O3303" s="19"/>
      <c r="P3303" s="19"/>
      <c r="Q3303" s="19"/>
      <c r="R3303" s="19"/>
      <c r="S3303" s="19"/>
      <c r="T3303" s="17"/>
    </row>
    <row r="3304" spans="1:20" ht="28.8" x14ac:dyDescent="0.3">
      <c r="A3304" s="21" t="s">
        <v>8555</v>
      </c>
      <c r="B3304" s="17" t="s">
        <v>5359</v>
      </c>
      <c r="C3304" s="17" t="s">
        <v>5429</v>
      </c>
      <c r="D3304" s="17" t="s">
        <v>5430</v>
      </c>
      <c r="E3304" s="18">
        <v>1334194</v>
      </c>
      <c r="F3304" s="17" t="s">
        <v>193</v>
      </c>
      <c r="G3304" s="17" t="s">
        <v>8248</v>
      </c>
      <c r="H3304" s="17" t="s">
        <v>1075</v>
      </c>
      <c r="I3304" s="17" t="s">
        <v>6797</v>
      </c>
      <c r="J3304" s="20">
        <v>83.54</v>
      </c>
      <c r="K3304" s="19">
        <v>70</v>
      </c>
      <c r="L3304" s="19"/>
      <c r="M3304" s="19"/>
      <c r="N3304" s="19"/>
      <c r="O3304" s="19"/>
      <c r="P3304" s="19"/>
      <c r="Q3304" s="19"/>
      <c r="R3304" s="19"/>
      <c r="S3304" s="19"/>
      <c r="T3304" s="17"/>
    </row>
    <row r="3305" spans="1:20" ht="28.8" x14ac:dyDescent="0.3">
      <c r="A3305" s="21" t="s">
        <v>8555</v>
      </c>
      <c r="B3305" s="17" t="s">
        <v>5359</v>
      </c>
      <c r="C3305" s="17" t="s">
        <v>5437</v>
      </c>
      <c r="D3305" s="17" t="s">
        <v>5438</v>
      </c>
      <c r="E3305" s="18">
        <v>1334196</v>
      </c>
      <c r="F3305" s="17" t="s">
        <v>193</v>
      </c>
      <c r="G3305" s="17" t="s">
        <v>8248</v>
      </c>
      <c r="H3305" s="17" t="s">
        <v>1075</v>
      </c>
      <c r="I3305" s="17" t="s">
        <v>6797</v>
      </c>
      <c r="J3305" s="20">
        <v>83.54</v>
      </c>
      <c r="K3305" s="19">
        <v>70</v>
      </c>
      <c r="L3305" s="19"/>
      <c r="M3305" s="19"/>
      <c r="N3305" s="19"/>
      <c r="O3305" s="19"/>
      <c r="P3305" s="19"/>
      <c r="Q3305" s="19"/>
      <c r="R3305" s="19"/>
      <c r="S3305" s="19"/>
      <c r="T3305" s="17"/>
    </row>
    <row r="3306" spans="1:20" ht="28.8" x14ac:dyDescent="0.3">
      <c r="A3306" s="21" t="s">
        <v>8555</v>
      </c>
      <c r="B3306" s="17" t="s">
        <v>5359</v>
      </c>
      <c r="C3306" s="17" t="s">
        <v>5431</v>
      </c>
      <c r="D3306" s="17" t="s">
        <v>5432</v>
      </c>
      <c r="E3306" s="18">
        <v>1334197</v>
      </c>
      <c r="F3306" s="17" t="s">
        <v>193</v>
      </c>
      <c r="G3306" s="17" t="s">
        <v>8248</v>
      </c>
      <c r="H3306" s="17" t="s">
        <v>1075</v>
      </c>
      <c r="I3306" s="17" t="s">
        <v>6797</v>
      </c>
      <c r="J3306" s="20">
        <v>83.54</v>
      </c>
      <c r="K3306" s="19">
        <v>70</v>
      </c>
      <c r="L3306" s="19"/>
      <c r="M3306" s="19"/>
      <c r="N3306" s="19"/>
      <c r="O3306" s="19"/>
      <c r="P3306" s="19"/>
      <c r="Q3306" s="19"/>
      <c r="R3306" s="19"/>
      <c r="S3306" s="19"/>
      <c r="T3306" s="17"/>
    </row>
    <row r="3307" spans="1:20" ht="28.8" x14ac:dyDescent="0.3">
      <c r="A3307" s="1" t="s">
        <v>8558</v>
      </c>
      <c r="B3307" s="17" t="s">
        <v>3677</v>
      </c>
      <c r="C3307" s="17" t="s">
        <v>3894</v>
      </c>
      <c r="D3307" s="17" t="s">
        <v>3879</v>
      </c>
      <c r="E3307" s="18">
        <v>1328865</v>
      </c>
      <c r="F3307" s="17" t="s">
        <v>197</v>
      </c>
      <c r="G3307" s="17" t="s">
        <v>406</v>
      </c>
      <c r="H3307" s="17" t="s">
        <v>6798</v>
      </c>
      <c r="I3307" s="17" t="s">
        <v>6791</v>
      </c>
      <c r="J3307" s="20">
        <v>564.71</v>
      </c>
      <c r="K3307" s="19">
        <v>600</v>
      </c>
      <c r="L3307" s="19"/>
      <c r="M3307" s="19"/>
      <c r="N3307" s="19"/>
      <c r="O3307" s="19"/>
      <c r="P3307" s="19"/>
      <c r="Q3307" s="19"/>
      <c r="R3307" s="19"/>
      <c r="S3307" s="19"/>
      <c r="T3307" s="17"/>
    </row>
    <row r="3308" spans="1:20" ht="28.8" x14ac:dyDescent="0.3">
      <c r="A3308" s="1" t="s">
        <v>8559</v>
      </c>
      <c r="B3308" s="17" t="s">
        <v>3950</v>
      </c>
      <c r="C3308" s="17" t="s">
        <v>3967</v>
      </c>
      <c r="D3308" s="17" t="s">
        <v>3963</v>
      </c>
      <c r="E3308" s="18">
        <v>31568</v>
      </c>
      <c r="F3308" s="17" t="s">
        <v>3964</v>
      </c>
      <c r="G3308" s="17" t="s">
        <v>8067</v>
      </c>
      <c r="H3308" s="17" t="s">
        <v>6798</v>
      </c>
      <c r="I3308" s="17" t="s">
        <v>6791</v>
      </c>
      <c r="J3308" s="20">
        <v>194693.27</v>
      </c>
      <c r="K3308" s="19"/>
      <c r="L3308" s="19">
        <v>42715</v>
      </c>
      <c r="M3308" s="19"/>
      <c r="N3308" s="19"/>
      <c r="O3308" s="19"/>
      <c r="P3308" s="19"/>
      <c r="Q3308" s="19"/>
      <c r="R3308" s="19">
        <v>90</v>
      </c>
      <c r="S3308" s="19"/>
      <c r="T3308" s="17" t="s">
        <v>6887</v>
      </c>
    </row>
    <row r="3309" spans="1:20" ht="28.8" x14ac:dyDescent="0.3">
      <c r="A3309" s="1" t="s">
        <v>8558</v>
      </c>
      <c r="B3309" s="17" t="s">
        <v>3677</v>
      </c>
      <c r="C3309" s="17" t="s">
        <v>3886</v>
      </c>
      <c r="D3309" s="17" t="s">
        <v>3879</v>
      </c>
      <c r="E3309" s="18">
        <v>1328848</v>
      </c>
      <c r="F3309" s="17" t="s">
        <v>197</v>
      </c>
      <c r="G3309" s="17" t="s">
        <v>406</v>
      </c>
      <c r="H3309" s="17" t="s">
        <v>6798</v>
      </c>
      <c r="I3309" s="17" t="s">
        <v>6791</v>
      </c>
      <c r="J3309" s="20">
        <v>572.24</v>
      </c>
      <c r="K3309" s="19">
        <v>608</v>
      </c>
      <c r="L3309" s="19"/>
      <c r="M3309" s="19"/>
      <c r="N3309" s="19"/>
      <c r="O3309" s="19"/>
      <c r="P3309" s="19"/>
      <c r="Q3309" s="19"/>
      <c r="R3309" s="19"/>
      <c r="S3309" s="19"/>
      <c r="T3309" s="17"/>
    </row>
    <row r="3310" spans="1:20" ht="28.8" x14ac:dyDescent="0.3">
      <c r="A3310" s="1" t="s">
        <v>8559</v>
      </c>
      <c r="B3310" s="17" t="s">
        <v>3950</v>
      </c>
      <c r="C3310" s="17" t="s">
        <v>3971</v>
      </c>
      <c r="D3310" s="17" t="s">
        <v>3970</v>
      </c>
      <c r="E3310" s="18">
        <v>31569</v>
      </c>
      <c r="F3310" s="17" t="s">
        <v>73</v>
      </c>
      <c r="G3310" s="17" t="s">
        <v>6847</v>
      </c>
      <c r="H3310" s="17"/>
      <c r="I3310" s="17" t="s">
        <v>6791</v>
      </c>
      <c r="J3310" s="20">
        <v>117071.21</v>
      </c>
      <c r="K3310" s="19"/>
      <c r="L3310" s="19"/>
      <c r="M3310" s="19">
        <v>25685</v>
      </c>
      <c r="N3310" s="19"/>
      <c r="O3310" s="19"/>
      <c r="P3310" s="19"/>
      <c r="Q3310" s="19"/>
      <c r="R3310" s="19"/>
      <c r="S3310" s="19">
        <v>72</v>
      </c>
      <c r="T3310" s="17" t="s">
        <v>6887</v>
      </c>
    </row>
    <row r="3311" spans="1:20" ht="28.8" x14ac:dyDescent="0.3">
      <c r="A3311" s="1" t="s">
        <v>8558</v>
      </c>
      <c r="B3311" s="17" t="s">
        <v>3677</v>
      </c>
      <c r="C3311" s="17" t="s">
        <v>3897</v>
      </c>
      <c r="D3311" s="17" t="s">
        <v>3879</v>
      </c>
      <c r="E3311" s="18">
        <v>1328813</v>
      </c>
      <c r="F3311" s="17" t="s">
        <v>197</v>
      </c>
      <c r="G3311" s="17" t="s">
        <v>406</v>
      </c>
      <c r="H3311" s="17" t="s">
        <v>6798</v>
      </c>
      <c r="I3311" s="17" t="s">
        <v>6791</v>
      </c>
      <c r="J3311" s="20">
        <v>572.24</v>
      </c>
      <c r="K3311" s="19">
        <v>608</v>
      </c>
      <c r="L3311" s="19"/>
      <c r="M3311" s="19"/>
      <c r="N3311" s="19"/>
      <c r="O3311" s="19"/>
      <c r="P3311" s="19"/>
      <c r="Q3311" s="19"/>
      <c r="R3311" s="19"/>
      <c r="S3311" s="19"/>
      <c r="T3311" s="17"/>
    </row>
    <row r="3312" spans="1:20" ht="28.8" x14ac:dyDescent="0.3">
      <c r="A3312" s="1" t="s">
        <v>8559</v>
      </c>
      <c r="B3312" s="17" t="s">
        <v>6469</v>
      </c>
      <c r="C3312" s="17" t="s">
        <v>6585</v>
      </c>
      <c r="D3312" s="17" t="s">
        <v>6586</v>
      </c>
      <c r="E3312" s="18">
        <v>54872</v>
      </c>
      <c r="F3312" s="17" t="s">
        <v>491</v>
      </c>
      <c r="G3312" s="17" t="s">
        <v>8504</v>
      </c>
      <c r="H3312" s="17" t="s">
        <v>6798</v>
      </c>
      <c r="I3312" s="17" t="s">
        <v>6791</v>
      </c>
      <c r="J3312" s="20">
        <v>31801.4</v>
      </c>
      <c r="K3312" s="19">
        <v>5229</v>
      </c>
      <c r="L3312" s="19"/>
      <c r="M3312" s="19"/>
      <c r="N3312" s="19"/>
      <c r="O3312" s="19"/>
      <c r="P3312" s="19"/>
      <c r="Q3312" s="19"/>
      <c r="R3312" s="19"/>
      <c r="S3312" s="19"/>
      <c r="T3312" s="17"/>
    </row>
    <row r="3313" spans="1:20" ht="28.8" x14ac:dyDescent="0.3">
      <c r="A3313" s="1" t="s">
        <v>8559</v>
      </c>
      <c r="B3313" s="17" t="s">
        <v>3950</v>
      </c>
      <c r="C3313" s="17" t="s">
        <v>3962</v>
      </c>
      <c r="D3313" s="17" t="s">
        <v>3963</v>
      </c>
      <c r="E3313" s="18">
        <v>31572</v>
      </c>
      <c r="F3313" s="17" t="s">
        <v>3964</v>
      </c>
      <c r="G3313" s="17" t="s">
        <v>8067</v>
      </c>
      <c r="H3313" s="17" t="s">
        <v>6798</v>
      </c>
      <c r="I3313" s="17" t="s">
        <v>6791</v>
      </c>
      <c r="J3313" s="20">
        <v>117353.8</v>
      </c>
      <c r="K3313" s="19"/>
      <c r="L3313" s="19">
        <v>25747</v>
      </c>
      <c r="M3313" s="19"/>
      <c r="N3313" s="19"/>
      <c r="O3313" s="19"/>
      <c r="P3313" s="19"/>
      <c r="Q3313" s="19"/>
      <c r="R3313" s="19">
        <v>72</v>
      </c>
      <c r="S3313" s="19"/>
      <c r="T3313" s="17" t="s">
        <v>6887</v>
      </c>
    </row>
    <row r="3314" spans="1:20" ht="28.8" x14ac:dyDescent="0.3">
      <c r="A3314" s="21" t="s">
        <v>8555</v>
      </c>
      <c r="B3314" s="17" t="s">
        <v>601</v>
      </c>
      <c r="C3314" s="17" t="s">
        <v>844</v>
      </c>
      <c r="D3314" s="17" t="s">
        <v>845</v>
      </c>
      <c r="E3314" s="18">
        <v>19356</v>
      </c>
      <c r="F3314" s="17" t="s">
        <v>55</v>
      </c>
      <c r="G3314" s="17"/>
      <c r="H3314" s="17"/>
      <c r="I3314" s="17" t="s">
        <v>6788</v>
      </c>
      <c r="J3314" s="20">
        <v>358.01</v>
      </c>
      <c r="K3314" s="19"/>
      <c r="L3314" s="19"/>
      <c r="M3314" s="19"/>
      <c r="N3314" s="19"/>
      <c r="O3314" s="19"/>
      <c r="P3314" s="19"/>
      <c r="Q3314" s="19"/>
      <c r="R3314" s="19"/>
      <c r="S3314" s="19">
        <v>1</v>
      </c>
      <c r="T3314" s="17" t="s">
        <v>6853</v>
      </c>
    </row>
    <row r="3315" spans="1:20" ht="28.8" x14ac:dyDescent="0.3">
      <c r="A3315" s="1" t="s">
        <v>8559</v>
      </c>
      <c r="B3315" s="17" t="s">
        <v>3950</v>
      </c>
      <c r="C3315" s="17" t="s">
        <v>844</v>
      </c>
      <c r="D3315" s="17" t="s">
        <v>3963</v>
      </c>
      <c r="E3315" s="18">
        <v>31573</v>
      </c>
      <c r="F3315" s="17" t="s">
        <v>3964</v>
      </c>
      <c r="G3315" s="17" t="s">
        <v>8067</v>
      </c>
      <c r="H3315" s="17" t="s">
        <v>6798</v>
      </c>
      <c r="I3315" s="17" t="s">
        <v>6797</v>
      </c>
      <c r="J3315" s="20">
        <v>129523.55</v>
      </c>
      <c r="K3315" s="19"/>
      <c r="L3315" s="19">
        <v>28417</v>
      </c>
      <c r="M3315" s="19"/>
      <c r="N3315" s="19"/>
      <c r="O3315" s="19"/>
      <c r="P3315" s="19"/>
      <c r="Q3315" s="19"/>
      <c r="R3315" s="19">
        <v>60</v>
      </c>
      <c r="S3315" s="19"/>
      <c r="T3315" s="17" t="s">
        <v>6853</v>
      </c>
    </row>
    <row r="3316" spans="1:20" ht="28.8" x14ac:dyDescent="0.3">
      <c r="A3316" s="1" t="s">
        <v>8556</v>
      </c>
      <c r="B3316" s="17" t="s">
        <v>5520</v>
      </c>
      <c r="C3316" s="17" t="s">
        <v>844</v>
      </c>
      <c r="D3316" s="17" t="s">
        <v>5653</v>
      </c>
      <c r="E3316" s="18">
        <v>42668</v>
      </c>
      <c r="F3316" s="17" t="s">
        <v>104</v>
      </c>
      <c r="G3316" s="17" t="s">
        <v>7097</v>
      </c>
      <c r="H3316" s="17" t="s">
        <v>1075</v>
      </c>
      <c r="I3316" s="17"/>
      <c r="J3316" s="20">
        <v>215</v>
      </c>
      <c r="K3316" s="19"/>
      <c r="L3316" s="19"/>
      <c r="M3316" s="19"/>
      <c r="N3316" s="19"/>
      <c r="O3316" s="19"/>
      <c r="P3316" s="19"/>
      <c r="Q3316" s="19">
        <v>1</v>
      </c>
      <c r="R3316" s="19"/>
      <c r="S3316" s="19"/>
      <c r="T3316" s="17" t="s">
        <v>6887</v>
      </c>
    </row>
    <row r="3317" spans="1:20" ht="28.8" x14ac:dyDescent="0.3">
      <c r="A3317" s="1" t="s">
        <v>8558</v>
      </c>
      <c r="B3317" s="17" t="s">
        <v>5794</v>
      </c>
      <c r="C3317" s="17" t="s">
        <v>5868</v>
      </c>
      <c r="D3317" s="17" t="s">
        <v>1071</v>
      </c>
      <c r="E3317" s="18">
        <v>53338</v>
      </c>
      <c r="F3317" s="17" t="s">
        <v>55</v>
      </c>
      <c r="G3317" s="17" t="s">
        <v>1071</v>
      </c>
      <c r="H3317" s="17" t="s">
        <v>6792</v>
      </c>
      <c r="I3317" s="17" t="s">
        <v>6788</v>
      </c>
      <c r="J3317" s="20">
        <v>4913.8900000000003</v>
      </c>
      <c r="K3317" s="19"/>
      <c r="L3317" s="19"/>
      <c r="M3317" s="19"/>
      <c r="N3317" s="19"/>
      <c r="O3317" s="19"/>
      <c r="P3317" s="19"/>
      <c r="Q3317" s="19">
        <v>1</v>
      </c>
      <c r="R3317" s="19"/>
      <c r="S3317" s="19"/>
      <c r="T3317" s="17" t="s">
        <v>6853</v>
      </c>
    </row>
    <row r="3318" spans="1:20" ht="28.8" x14ac:dyDescent="0.3">
      <c r="A3318" s="1" t="s">
        <v>8559</v>
      </c>
      <c r="B3318" s="17" t="s">
        <v>3950</v>
      </c>
      <c r="C3318" s="17" t="s">
        <v>3966</v>
      </c>
      <c r="D3318" s="17" t="s">
        <v>3963</v>
      </c>
      <c r="E3318" s="18">
        <v>34360</v>
      </c>
      <c r="F3318" s="17" t="s">
        <v>3964</v>
      </c>
      <c r="G3318" s="17" t="s">
        <v>8067</v>
      </c>
      <c r="H3318" s="17" t="s">
        <v>6798</v>
      </c>
      <c r="I3318" s="17" t="s">
        <v>6791</v>
      </c>
      <c r="J3318" s="20">
        <v>117918.99</v>
      </c>
      <c r="K3318" s="19"/>
      <c r="L3318" s="19">
        <v>25871</v>
      </c>
      <c r="M3318" s="19"/>
      <c r="N3318" s="19"/>
      <c r="O3318" s="19"/>
      <c r="P3318" s="19"/>
      <c r="Q3318" s="19"/>
      <c r="R3318" s="19">
        <v>72</v>
      </c>
      <c r="S3318" s="19"/>
      <c r="T3318" s="17" t="s">
        <v>6887</v>
      </c>
    </row>
    <row r="3319" spans="1:20" ht="28.8" x14ac:dyDescent="0.3">
      <c r="A3319" s="1" t="s">
        <v>8558</v>
      </c>
      <c r="B3319" s="17" t="s">
        <v>3677</v>
      </c>
      <c r="C3319" s="17" t="s">
        <v>3880</v>
      </c>
      <c r="D3319" s="17" t="s">
        <v>3879</v>
      </c>
      <c r="E3319" s="18">
        <v>1328784</v>
      </c>
      <c r="F3319" s="17" t="s">
        <v>197</v>
      </c>
      <c r="G3319" s="17" t="s">
        <v>406</v>
      </c>
      <c r="H3319" s="17" t="s">
        <v>6798</v>
      </c>
      <c r="I3319" s="17" t="s">
        <v>6791</v>
      </c>
      <c r="J3319" s="20">
        <v>564.71</v>
      </c>
      <c r="K3319" s="19">
        <v>600</v>
      </c>
      <c r="L3319" s="19"/>
      <c r="M3319" s="19"/>
      <c r="N3319" s="19"/>
      <c r="O3319" s="19"/>
      <c r="P3319" s="19"/>
      <c r="Q3319" s="19"/>
      <c r="R3319" s="19"/>
      <c r="S3319" s="19"/>
      <c r="T3319" s="17"/>
    </row>
    <row r="3320" spans="1:20" ht="28.8" x14ac:dyDescent="0.3">
      <c r="A3320" s="21" t="s">
        <v>8555</v>
      </c>
      <c r="B3320" s="17" t="s">
        <v>601</v>
      </c>
      <c r="C3320" s="17" t="s">
        <v>651</v>
      </c>
      <c r="D3320" s="17" t="s">
        <v>652</v>
      </c>
      <c r="E3320" s="18">
        <v>19357</v>
      </c>
      <c r="F3320" s="17" t="s">
        <v>176</v>
      </c>
      <c r="G3320" s="17" t="s">
        <v>7219</v>
      </c>
      <c r="H3320" s="17" t="s">
        <v>6790</v>
      </c>
      <c r="I3320" s="17" t="s">
        <v>6791</v>
      </c>
      <c r="J3320" s="20">
        <v>22012.720000000001</v>
      </c>
      <c r="K3320" s="19">
        <v>3676</v>
      </c>
      <c r="L3320" s="19"/>
      <c r="M3320" s="19"/>
      <c r="N3320" s="19"/>
      <c r="O3320" s="19"/>
      <c r="P3320" s="19"/>
      <c r="Q3320" s="19"/>
      <c r="R3320" s="19"/>
      <c r="S3320" s="19"/>
      <c r="T3320" s="17"/>
    </row>
    <row r="3321" spans="1:20" ht="43.2" x14ac:dyDescent="0.3">
      <c r="A3321" s="21" t="s">
        <v>8555</v>
      </c>
      <c r="B3321" s="17" t="s">
        <v>601</v>
      </c>
      <c r="C3321" s="17" t="s">
        <v>651</v>
      </c>
      <c r="D3321" s="17" t="s">
        <v>652</v>
      </c>
      <c r="E3321" s="18">
        <v>19357</v>
      </c>
      <c r="F3321" s="17" t="s">
        <v>284</v>
      </c>
      <c r="G3321" s="17" t="s">
        <v>7220</v>
      </c>
      <c r="H3321" s="17" t="s">
        <v>6790</v>
      </c>
      <c r="I3321" s="17" t="s">
        <v>6791</v>
      </c>
      <c r="J3321" s="20">
        <v>14876.17</v>
      </c>
      <c r="K3321" s="19">
        <v>1592</v>
      </c>
      <c r="L3321" s="19"/>
      <c r="M3321" s="19"/>
      <c r="N3321" s="19">
        <v>1</v>
      </c>
      <c r="O3321" s="19"/>
      <c r="P3321" s="19"/>
      <c r="Q3321" s="19"/>
      <c r="R3321" s="19"/>
      <c r="S3321" s="19"/>
      <c r="T3321" s="17"/>
    </row>
    <row r="3322" spans="1:20" ht="28.8" x14ac:dyDescent="0.3">
      <c r="A3322" s="1" t="s">
        <v>8559</v>
      </c>
      <c r="B3322" s="17" t="s">
        <v>3950</v>
      </c>
      <c r="C3322" s="17" t="s">
        <v>651</v>
      </c>
      <c r="D3322" s="17" t="s">
        <v>406</v>
      </c>
      <c r="E3322" s="18">
        <v>625203</v>
      </c>
      <c r="F3322" s="17" t="s">
        <v>197</v>
      </c>
      <c r="G3322" s="17" t="s">
        <v>406</v>
      </c>
      <c r="H3322" s="17" t="s">
        <v>6790</v>
      </c>
      <c r="I3322" s="17" t="s">
        <v>6791</v>
      </c>
      <c r="J3322" s="20">
        <v>1176.27</v>
      </c>
      <c r="K3322" s="19">
        <v>2180</v>
      </c>
      <c r="L3322" s="19"/>
      <c r="M3322" s="19"/>
      <c r="N3322" s="19"/>
      <c r="O3322" s="19"/>
      <c r="P3322" s="19"/>
      <c r="Q3322" s="19"/>
      <c r="R3322" s="19"/>
      <c r="S3322" s="19"/>
      <c r="T3322" s="17"/>
    </row>
    <row r="3323" spans="1:20" ht="28.8" x14ac:dyDescent="0.3">
      <c r="A3323" s="1" t="s">
        <v>8559</v>
      </c>
      <c r="B3323" s="17" t="s">
        <v>3950</v>
      </c>
      <c r="C3323" s="17" t="s">
        <v>3980</v>
      </c>
      <c r="D3323" s="17" t="s">
        <v>459</v>
      </c>
      <c r="E3323" s="18">
        <v>986935</v>
      </c>
      <c r="F3323" s="17" t="s">
        <v>55</v>
      </c>
      <c r="G3323" s="17" t="s">
        <v>8069</v>
      </c>
      <c r="H3323" s="17" t="s">
        <v>6790</v>
      </c>
      <c r="I3323" s="17" t="s">
        <v>6788</v>
      </c>
      <c r="J3323" s="20">
        <v>2892.17</v>
      </c>
      <c r="K3323" s="19"/>
      <c r="L3323" s="19"/>
      <c r="M3323" s="19"/>
      <c r="N3323" s="19"/>
      <c r="O3323" s="19"/>
      <c r="P3323" s="19"/>
      <c r="Q3323" s="19">
        <v>1</v>
      </c>
      <c r="R3323" s="19"/>
      <c r="S3323" s="19"/>
      <c r="T3323" s="17" t="s">
        <v>6853</v>
      </c>
    </row>
    <row r="3324" spans="1:20" ht="28.8" x14ac:dyDescent="0.3">
      <c r="A3324" s="1" t="s">
        <v>8559</v>
      </c>
      <c r="B3324" s="17" t="s">
        <v>3950</v>
      </c>
      <c r="C3324" s="17" t="s">
        <v>4093</v>
      </c>
      <c r="D3324" s="17" t="s">
        <v>406</v>
      </c>
      <c r="E3324" s="18">
        <v>1040120</v>
      </c>
      <c r="F3324" s="17" t="s">
        <v>197</v>
      </c>
      <c r="G3324" s="17" t="s">
        <v>406</v>
      </c>
      <c r="H3324" s="17" t="s">
        <v>6790</v>
      </c>
      <c r="I3324" s="17" t="s">
        <v>6791</v>
      </c>
      <c r="J3324" s="20">
        <v>1285.4100000000001</v>
      </c>
      <c r="K3324" s="19">
        <v>223</v>
      </c>
      <c r="L3324" s="19"/>
      <c r="M3324" s="19"/>
      <c r="N3324" s="19"/>
      <c r="O3324" s="19"/>
      <c r="P3324" s="19"/>
      <c r="Q3324" s="19"/>
      <c r="R3324" s="19"/>
      <c r="S3324" s="19"/>
      <c r="T3324" s="17"/>
    </row>
    <row r="3325" spans="1:20" ht="28.8" x14ac:dyDescent="0.3">
      <c r="A3325" s="1" t="s">
        <v>8558</v>
      </c>
      <c r="B3325" s="17" t="s">
        <v>3677</v>
      </c>
      <c r="C3325" s="17" t="s">
        <v>3893</v>
      </c>
      <c r="D3325" s="17" t="s">
        <v>3879</v>
      </c>
      <c r="E3325" s="18">
        <v>1328769</v>
      </c>
      <c r="F3325" s="17" t="s">
        <v>197</v>
      </c>
      <c r="G3325" s="17" t="s">
        <v>406</v>
      </c>
      <c r="H3325" s="17" t="s">
        <v>6798</v>
      </c>
      <c r="I3325" s="17" t="s">
        <v>6791</v>
      </c>
      <c r="J3325" s="20">
        <v>564.71</v>
      </c>
      <c r="K3325" s="19">
        <v>600</v>
      </c>
      <c r="L3325" s="19"/>
      <c r="M3325" s="19"/>
      <c r="N3325" s="19"/>
      <c r="O3325" s="19"/>
      <c r="P3325" s="19"/>
      <c r="Q3325" s="19"/>
      <c r="R3325" s="19"/>
      <c r="S3325" s="19"/>
      <c r="T3325" s="17"/>
    </row>
    <row r="3326" spans="1:20" ht="28.8" x14ac:dyDescent="0.3">
      <c r="A3326" s="21" t="s">
        <v>8555</v>
      </c>
      <c r="B3326" s="17" t="s">
        <v>601</v>
      </c>
      <c r="C3326" s="17" t="s">
        <v>864</v>
      </c>
      <c r="D3326" s="17" t="s">
        <v>862</v>
      </c>
      <c r="E3326" s="18">
        <v>19362</v>
      </c>
      <c r="F3326" s="17" t="s">
        <v>859</v>
      </c>
      <c r="G3326" s="17" t="s">
        <v>7259</v>
      </c>
      <c r="H3326" s="17"/>
      <c r="I3326" s="17"/>
      <c r="J3326" s="20">
        <v>73.05</v>
      </c>
      <c r="K3326" s="19"/>
      <c r="L3326" s="19"/>
      <c r="M3326" s="19"/>
      <c r="N3326" s="19"/>
      <c r="O3326" s="19"/>
      <c r="P3326" s="19"/>
      <c r="Q3326" s="19">
        <v>1</v>
      </c>
      <c r="R3326" s="19"/>
      <c r="S3326" s="19"/>
      <c r="T3326" s="17" t="s">
        <v>6853</v>
      </c>
    </row>
    <row r="3327" spans="1:20" ht="28.8" x14ac:dyDescent="0.3">
      <c r="A3327" s="21" t="s">
        <v>8555</v>
      </c>
      <c r="B3327" s="17" t="s">
        <v>601</v>
      </c>
      <c r="C3327" s="17" t="s">
        <v>863</v>
      </c>
      <c r="D3327" s="17" t="s">
        <v>862</v>
      </c>
      <c r="E3327" s="18">
        <v>19363</v>
      </c>
      <c r="F3327" s="17" t="s">
        <v>859</v>
      </c>
      <c r="G3327" s="17" t="s">
        <v>7259</v>
      </c>
      <c r="H3327" s="17"/>
      <c r="I3327" s="17"/>
      <c r="J3327" s="20">
        <v>73.05</v>
      </c>
      <c r="K3327" s="19"/>
      <c r="L3327" s="19"/>
      <c r="M3327" s="19"/>
      <c r="N3327" s="19"/>
      <c r="O3327" s="19"/>
      <c r="P3327" s="19"/>
      <c r="Q3327" s="19">
        <v>1</v>
      </c>
      <c r="R3327" s="19"/>
      <c r="S3327" s="19"/>
      <c r="T3327" s="17" t="s">
        <v>6853</v>
      </c>
    </row>
    <row r="3328" spans="1:20" ht="28.8" x14ac:dyDescent="0.3">
      <c r="A3328" s="21" t="s">
        <v>8555</v>
      </c>
      <c r="B3328" s="17" t="s">
        <v>601</v>
      </c>
      <c r="C3328" s="17" t="s">
        <v>861</v>
      </c>
      <c r="D3328" s="17" t="s">
        <v>862</v>
      </c>
      <c r="E3328" s="18">
        <v>19364</v>
      </c>
      <c r="F3328" s="17" t="s">
        <v>859</v>
      </c>
      <c r="G3328" s="17" t="s">
        <v>7259</v>
      </c>
      <c r="H3328" s="17"/>
      <c r="I3328" s="17"/>
      <c r="J3328" s="20">
        <v>73.05</v>
      </c>
      <c r="K3328" s="19"/>
      <c r="L3328" s="19"/>
      <c r="M3328" s="19"/>
      <c r="N3328" s="19"/>
      <c r="O3328" s="19"/>
      <c r="P3328" s="19"/>
      <c r="Q3328" s="19">
        <v>1</v>
      </c>
      <c r="R3328" s="19"/>
      <c r="S3328" s="19"/>
      <c r="T3328" s="17" t="s">
        <v>6853</v>
      </c>
    </row>
    <row r="3329" spans="1:20" x14ac:dyDescent="0.3">
      <c r="A3329" s="21" t="s">
        <v>8555</v>
      </c>
      <c r="B3329" s="17" t="s">
        <v>601</v>
      </c>
      <c r="C3329" s="17" t="s">
        <v>642</v>
      </c>
      <c r="D3329" s="17" t="s">
        <v>643</v>
      </c>
      <c r="E3329" s="18">
        <v>19365</v>
      </c>
      <c r="F3329" s="17" t="s">
        <v>1025</v>
      </c>
      <c r="G3329" s="17" t="s">
        <v>4525</v>
      </c>
      <c r="H3329" s="17"/>
      <c r="I3329" s="17" t="s">
        <v>6788</v>
      </c>
      <c r="J3329" s="20">
        <v>8920.36</v>
      </c>
      <c r="K3329" s="19"/>
      <c r="L3329" s="19">
        <v>2638</v>
      </c>
      <c r="M3329" s="19"/>
      <c r="N3329" s="19"/>
      <c r="O3329" s="19"/>
      <c r="P3329" s="19"/>
      <c r="Q3329" s="19"/>
      <c r="R3329" s="19"/>
      <c r="S3329" s="19"/>
      <c r="T3329" s="17"/>
    </row>
    <row r="3330" spans="1:20" ht="28.8" x14ac:dyDescent="0.3">
      <c r="A3330" s="1" t="s">
        <v>8559</v>
      </c>
      <c r="B3330" s="17" t="s">
        <v>3950</v>
      </c>
      <c r="C3330" s="17" t="s">
        <v>3968</v>
      </c>
      <c r="D3330" s="17" t="s">
        <v>3963</v>
      </c>
      <c r="E3330" s="18">
        <v>34362</v>
      </c>
      <c r="F3330" s="17" t="s">
        <v>3964</v>
      </c>
      <c r="G3330" s="17" t="s">
        <v>8067</v>
      </c>
      <c r="H3330" s="17" t="s">
        <v>6798</v>
      </c>
      <c r="I3330" s="17" t="s">
        <v>6791</v>
      </c>
      <c r="J3330" s="20">
        <v>123297.38</v>
      </c>
      <c r="K3330" s="19"/>
      <c r="L3330" s="19">
        <v>27051</v>
      </c>
      <c r="M3330" s="19"/>
      <c r="N3330" s="19"/>
      <c r="O3330" s="19"/>
      <c r="P3330" s="19"/>
      <c r="Q3330" s="19"/>
      <c r="R3330" s="19">
        <v>51</v>
      </c>
      <c r="S3330" s="19"/>
      <c r="T3330" s="17" t="s">
        <v>6887</v>
      </c>
    </row>
    <row r="3331" spans="1:20" ht="28.8" x14ac:dyDescent="0.3">
      <c r="A3331" s="21" t="s">
        <v>8555</v>
      </c>
      <c r="B3331" s="17" t="s">
        <v>601</v>
      </c>
      <c r="C3331" s="17" t="s">
        <v>706</v>
      </c>
      <c r="D3331" s="17" t="s">
        <v>707</v>
      </c>
      <c r="E3331" s="18">
        <v>21402</v>
      </c>
      <c r="F3331" s="17" t="s">
        <v>94</v>
      </c>
      <c r="G3331" s="17" t="s">
        <v>6039</v>
      </c>
      <c r="H3331" s="17"/>
      <c r="I3331" s="17" t="s">
        <v>6788</v>
      </c>
      <c r="J3331" s="20">
        <v>37601.089999999997</v>
      </c>
      <c r="K3331" s="19"/>
      <c r="L3331" s="19">
        <v>9539</v>
      </c>
      <c r="M3331" s="19"/>
      <c r="N3331" s="19"/>
      <c r="O3331" s="19"/>
      <c r="P3331" s="19"/>
      <c r="Q3331" s="19"/>
      <c r="R3331" s="19"/>
      <c r="S3331" s="19"/>
      <c r="T3331" s="17"/>
    </row>
    <row r="3332" spans="1:20" ht="28.8" x14ac:dyDescent="0.3">
      <c r="A3332" s="21" t="s">
        <v>8555</v>
      </c>
      <c r="B3332" s="17" t="s">
        <v>601</v>
      </c>
      <c r="C3332" s="17" t="s">
        <v>842</v>
      </c>
      <c r="D3332" s="17" t="s">
        <v>843</v>
      </c>
      <c r="E3332" s="18">
        <v>21405</v>
      </c>
      <c r="F3332" s="17" t="s">
        <v>55</v>
      </c>
      <c r="G3332" s="17" t="s">
        <v>7112</v>
      </c>
      <c r="H3332" s="17" t="s">
        <v>6792</v>
      </c>
      <c r="I3332" s="17" t="s">
        <v>6788</v>
      </c>
      <c r="J3332" s="20">
        <v>7160.23</v>
      </c>
      <c r="K3332" s="19"/>
      <c r="L3332" s="19"/>
      <c r="M3332" s="19"/>
      <c r="N3332" s="19"/>
      <c r="O3332" s="19"/>
      <c r="P3332" s="19"/>
      <c r="Q3332" s="19">
        <v>3</v>
      </c>
      <c r="R3332" s="19"/>
      <c r="S3332" s="19"/>
      <c r="T3332" s="17" t="s">
        <v>6853</v>
      </c>
    </row>
    <row r="3333" spans="1:20" ht="28.8" x14ac:dyDescent="0.3">
      <c r="A3333" s="21" t="s">
        <v>8555</v>
      </c>
      <c r="B3333" s="17" t="s">
        <v>601</v>
      </c>
      <c r="C3333" s="17" t="s">
        <v>727</v>
      </c>
      <c r="D3333" s="17" t="s">
        <v>728</v>
      </c>
      <c r="E3333" s="18">
        <v>21412</v>
      </c>
      <c r="F3333" s="17" t="s">
        <v>30</v>
      </c>
      <c r="G3333" s="17" t="s">
        <v>7232</v>
      </c>
      <c r="H3333" s="17" t="s">
        <v>1075</v>
      </c>
      <c r="I3333" s="17" t="s">
        <v>6789</v>
      </c>
      <c r="J3333" s="20">
        <v>4681.5600000000004</v>
      </c>
      <c r="K3333" s="19">
        <v>1701</v>
      </c>
      <c r="L3333" s="19"/>
      <c r="M3333" s="19"/>
      <c r="N3333" s="19"/>
      <c r="O3333" s="19"/>
      <c r="P3333" s="19"/>
      <c r="Q3333" s="19"/>
      <c r="R3333" s="19"/>
      <c r="S3333" s="19"/>
      <c r="T3333" s="17"/>
    </row>
    <row r="3334" spans="1:20" ht="43.2" x14ac:dyDescent="0.3">
      <c r="A3334" s="21" t="s">
        <v>8555</v>
      </c>
      <c r="B3334" s="17" t="s">
        <v>601</v>
      </c>
      <c r="C3334" s="17" t="s">
        <v>727</v>
      </c>
      <c r="D3334" s="17" t="s">
        <v>728</v>
      </c>
      <c r="E3334" s="18">
        <v>21412</v>
      </c>
      <c r="F3334" s="17" t="s">
        <v>581</v>
      </c>
      <c r="G3334" s="17" t="s">
        <v>7233</v>
      </c>
      <c r="H3334" s="17" t="s">
        <v>1075</v>
      </c>
      <c r="I3334" s="17" t="s">
        <v>6789</v>
      </c>
      <c r="J3334" s="20">
        <v>1633.17</v>
      </c>
      <c r="K3334" s="19">
        <v>743</v>
      </c>
      <c r="L3334" s="19"/>
      <c r="M3334" s="19"/>
      <c r="N3334" s="19"/>
      <c r="O3334" s="19"/>
      <c r="P3334" s="19"/>
      <c r="Q3334" s="19"/>
      <c r="R3334" s="19"/>
      <c r="S3334" s="19"/>
      <c r="T3334" s="17"/>
    </row>
    <row r="3335" spans="1:20" x14ac:dyDescent="0.3">
      <c r="A3335" s="21" t="s">
        <v>8555</v>
      </c>
      <c r="B3335" s="17" t="s">
        <v>601</v>
      </c>
      <c r="C3335" s="17" t="s">
        <v>798</v>
      </c>
      <c r="D3335" s="17" t="s">
        <v>799</v>
      </c>
      <c r="E3335" s="18">
        <v>1340293</v>
      </c>
      <c r="F3335" s="17" t="s">
        <v>313</v>
      </c>
      <c r="G3335" s="17" t="s">
        <v>3223</v>
      </c>
      <c r="H3335" s="17"/>
      <c r="I3335" s="17" t="s">
        <v>6788</v>
      </c>
      <c r="J3335" s="20">
        <v>2386.7399999999998</v>
      </c>
      <c r="K3335" s="19"/>
      <c r="L3335" s="19"/>
      <c r="M3335" s="19"/>
      <c r="N3335" s="19">
        <v>1</v>
      </c>
      <c r="O3335" s="19"/>
      <c r="P3335" s="19"/>
      <c r="Q3335" s="19">
        <v>0.51</v>
      </c>
      <c r="R3335" s="19"/>
      <c r="S3335" s="19"/>
      <c r="T3335" s="17" t="s">
        <v>8554</v>
      </c>
    </row>
    <row r="3336" spans="1:20" ht="28.8" x14ac:dyDescent="0.3">
      <c r="A3336" s="1" t="s">
        <v>8558</v>
      </c>
      <c r="B3336" s="17" t="s">
        <v>3677</v>
      </c>
      <c r="C3336" s="17" t="s">
        <v>3814</v>
      </c>
      <c r="D3336" s="17" t="s">
        <v>3811</v>
      </c>
      <c r="E3336" s="18">
        <v>1112306</v>
      </c>
      <c r="F3336" s="17" t="s">
        <v>170</v>
      </c>
      <c r="G3336" s="17" t="s">
        <v>8039</v>
      </c>
      <c r="H3336" s="17" t="s">
        <v>6798</v>
      </c>
      <c r="I3336" s="17" t="s">
        <v>6795</v>
      </c>
      <c r="J3336" s="20">
        <v>6360.64</v>
      </c>
      <c r="K3336" s="19"/>
      <c r="L3336" s="19"/>
      <c r="M3336" s="19"/>
      <c r="N3336" s="19"/>
      <c r="O3336" s="19"/>
      <c r="P3336" s="19"/>
      <c r="Q3336" s="19">
        <v>1</v>
      </c>
      <c r="R3336" s="19"/>
      <c r="S3336" s="19"/>
      <c r="T3336" s="17" t="s">
        <v>6853</v>
      </c>
    </row>
    <row r="3337" spans="1:20" ht="28.8" x14ac:dyDescent="0.3">
      <c r="A3337" s="1" t="s">
        <v>8558</v>
      </c>
      <c r="B3337" s="17" t="s">
        <v>3677</v>
      </c>
      <c r="C3337" s="17" t="s">
        <v>3812</v>
      </c>
      <c r="D3337" s="17" t="s">
        <v>3811</v>
      </c>
      <c r="E3337" s="18">
        <v>1184601</v>
      </c>
      <c r="F3337" s="17" t="s">
        <v>170</v>
      </c>
      <c r="G3337" s="17" t="s">
        <v>8038</v>
      </c>
      <c r="H3337" s="17" t="s">
        <v>6798</v>
      </c>
      <c r="I3337" s="17" t="s">
        <v>6795</v>
      </c>
      <c r="J3337" s="20">
        <v>6360.64</v>
      </c>
      <c r="K3337" s="19"/>
      <c r="L3337" s="19"/>
      <c r="M3337" s="19"/>
      <c r="N3337" s="19"/>
      <c r="O3337" s="19"/>
      <c r="P3337" s="19"/>
      <c r="Q3337" s="19"/>
      <c r="R3337" s="19">
        <v>1</v>
      </c>
      <c r="S3337" s="19"/>
      <c r="T3337" s="17" t="s">
        <v>6853</v>
      </c>
    </row>
    <row r="3338" spans="1:20" ht="28.8" x14ac:dyDescent="0.3">
      <c r="A3338" s="21" t="s">
        <v>8555</v>
      </c>
      <c r="B3338" s="17" t="s">
        <v>6450</v>
      </c>
      <c r="C3338" s="17" t="s">
        <v>6455</v>
      </c>
      <c r="D3338" s="17" t="s">
        <v>6456</v>
      </c>
      <c r="E3338" s="18">
        <v>50370</v>
      </c>
      <c r="F3338" s="17" t="s">
        <v>721</v>
      </c>
      <c r="G3338" s="17" t="s">
        <v>8490</v>
      </c>
      <c r="H3338" s="17"/>
      <c r="I3338" s="17" t="s">
        <v>6797</v>
      </c>
      <c r="J3338" s="20">
        <v>6220.6</v>
      </c>
      <c r="K3338" s="19">
        <v>4880</v>
      </c>
      <c r="L3338" s="19"/>
      <c r="M3338" s="19"/>
      <c r="N3338" s="19">
        <v>1</v>
      </c>
      <c r="O3338" s="19"/>
      <c r="P3338" s="19"/>
      <c r="Q3338" s="19"/>
      <c r="R3338" s="19"/>
      <c r="S3338" s="19"/>
      <c r="T3338" s="17"/>
    </row>
    <row r="3339" spans="1:20" x14ac:dyDescent="0.3">
      <c r="A3339" s="1" t="s">
        <v>8558</v>
      </c>
      <c r="B3339" s="17" t="s">
        <v>3677</v>
      </c>
      <c r="C3339" s="17" t="s">
        <v>3926</v>
      </c>
      <c r="D3339" s="17" t="s">
        <v>3927</v>
      </c>
      <c r="E3339" s="18">
        <v>1276281</v>
      </c>
      <c r="F3339" s="17" t="s">
        <v>940</v>
      </c>
      <c r="G3339" s="17" t="s">
        <v>7097</v>
      </c>
      <c r="H3339" s="17" t="s">
        <v>7075</v>
      </c>
      <c r="I3339" s="17" t="s">
        <v>6797</v>
      </c>
      <c r="J3339" s="20">
        <v>586905.65</v>
      </c>
      <c r="K3339" s="19">
        <v>74346</v>
      </c>
      <c r="L3339" s="19"/>
      <c r="M3339" s="19"/>
      <c r="N3339" s="19"/>
      <c r="O3339" s="19"/>
      <c r="P3339" s="19"/>
      <c r="Q3339" s="19"/>
      <c r="R3339" s="19"/>
      <c r="S3339" s="19"/>
      <c r="T3339" s="17"/>
    </row>
    <row r="3340" spans="1:20" ht="43.2" x14ac:dyDescent="0.3">
      <c r="A3340" s="1" t="s">
        <v>8558</v>
      </c>
      <c r="B3340" s="17" t="s">
        <v>3677</v>
      </c>
      <c r="C3340" s="17" t="s">
        <v>3926</v>
      </c>
      <c r="D3340" s="17" t="s">
        <v>3927</v>
      </c>
      <c r="E3340" s="18">
        <v>1276281</v>
      </c>
      <c r="F3340" s="17" t="s">
        <v>581</v>
      </c>
      <c r="G3340" s="17" t="s">
        <v>7097</v>
      </c>
      <c r="H3340" s="17" t="s">
        <v>1075</v>
      </c>
      <c r="I3340" s="17" t="s">
        <v>6789</v>
      </c>
      <c r="J3340" s="20">
        <v>82151.289999999994</v>
      </c>
      <c r="K3340" s="19">
        <v>14627</v>
      </c>
      <c r="L3340" s="19"/>
      <c r="M3340" s="19"/>
      <c r="N3340" s="19"/>
      <c r="O3340" s="19"/>
      <c r="P3340" s="19"/>
      <c r="Q3340" s="19"/>
      <c r="R3340" s="19"/>
      <c r="S3340" s="19"/>
      <c r="T3340" s="17"/>
    </row>
    <row r="3341" spans="1:20" ht="28.8" x14ac:dyDescent="0.3">
      <c r="A3341" s="21" t="s">
        <v>8555</v>
      </c>
      <c r="B3341" s="17" t="s">
        <v>601</v>
      </c>
      <c r="C3341" s="17" t="s">
        <v>817</v>
      </c>
      <c r="D3341" s="17" t="s">
        <v>818</v>
      </c>
      <c r="E3341" s="18">
        <v>1066106</v>
      </c>
      <c r="F3341" s="17" t="s">
        <v>226</v>
      </c>
      <c r="G3341" s="17" t="s">
        <v>4101</v>
      </c>
      <c r="H3341" s="17"/>
      <c r="I3341" s="17" t="s">
        <v>6793</v>
      </c>
      <c r="J3341" s="20">
        <v>488.39</v>
      </c>
      <c r="K3341" s="19"/>
      <c r="L3341" s="19"/>
      <c r="M3341" s="19"/>
      <c r="N3341" s="19">
        <v>123</v>
      </c>
      <c r="O3341" s="19"/>
      <c r="P3341" s="19"/>
      <c r="Q3341" s="19">
        <v>1</v>
      </c>
      <c r="R3341" s="19"/>
      <c r="S3341" s="19"/>
      <c r="T3341" s="17" t="s">
        <v>6853</v>
      </c>
    </row>
    <row r="3342" spans="1:20" ht="43.2" x14ac:dyDescent="0.3">
      <c r="A3342" s="1" t="s">
        <v>8558</v>
      </c>
      <c r="B3342" s="17" t="s">
        <v>3677</v>
      </c>
      <c r="C3342" s="17" t="s">
        <v>3725</v>
      </c>
      <c r="D3342" s="17" t="s">
        <v>3726</v>
      </c>
      <c r="E3342" s="18">
        <v>1276346</v>
      </c>
      <c r="F3342" s="17" t="s">
        <v>581</v>
      </c>
      <c r="G3342" s="17" t="s">
        <v>7097</v>
      </c>
      <c r="H3342" s="17" t="s">
        <v>1075</v>
      </c>
      <c r="I3342" s="17" t="s">
        <v>6789</v>
      </c>
      <c r="J3342" s="20">
        <v>60895.6</v>
      </c>
      <c r="K3342" s="19">
        <v>9614</v>
      </c>
      <c r="L3342" s="19"/>
      <c r="M3342" s="19"/>
      <c r="N3342" s="19"/>
      <c r="O3342" s="19"/>
      <c r="P3342" s="19"/>
      <c r="Q3342" s="19"/>
      <c r="R3342" s="19"/>
      <c r="S3342" s="19"/>
      <c r="T3342" s="17"/>
    </row>
    <row r="3343" spans="1:20" ht="28.8" x14ac:dyDescent="0.3">
      <c r="A3343" s="1" t="s">
        <v>8558</v>
      </c>
      <c r="B3343" s="17" t="s">
        <v>3677</v>
      </c>
      <c r="C3343" s="17" t="s">
        <v>3715</v>
      </c>
      <c r="D3343" s="17" t="s">
        <v>3716</v>
      </c>
      <c r="E3343" s="18">
        <v>1321849</v>
      </c>
      <c r="F3343" s="17" t="s">
        <v>113</v>
      </c>
      <c r="G3343" s="17" t="s">
        <v>7097</v>
      </c>
      <c r="H3343" s="17" t="s">
        <v>1075</v>
      </c>
      <c r="I3343" s="17" t="s">
        <v>6787</v>
      </c>
      <c r="J3343" s="20">
        <v>118325.95</v>
      </c>
      <c r="K3343" s="19">
        <v>9936</v>
      </c>
      <c r="L3343" s="19"/>
      <c r="M3343" s="19"/>
      <c r="N3343" s="19"/>
      <c r="O3343" s="19"/>
      <c r="P3343" s="19"/>
      <c r="Q3343" s="19"/>
      <c r="R3343" s="19"/>
      <c r="S3343" s="19"/>
      <c r="T3343" s="17"/>
    </row>
    <row r="3344" spans="1:20" x14ac:dyDescent="0.3">
      <c r="A3344" s="21" t="s">
        <v>8555</v>
      </c>
      <c r="B3344" s="17" t="s">
        <v>601</v>
      </c>
      <c r="C3344" s="17" t="s">
        <v>648</v>
      </c>
      <c r="D3344" s="17" t="s">
        <v>649</v>
      </c>
      <c r="E3344" s="18">
        <v>21422</v>
      </c>
      <c r="F3344" s="17" t="s">
        <v>650</v>
      </c>
      <c r="G3344" s="17" t="s">
        <v>7100</v>
      </c>
      <c r="H3344" s="17" t="s">
        <v>6790</v>
      </c>
      <c r="I3344" s="17" t="s">
        <v>6791</v>
      </c>
      <c r="J3344" s="20">
        <v>10019.15</v>
      </c>
      <c r="K3344" s="19">
        <v>2513</v>
      </c>
      <c r="L3344" s="19"/>
      <c r="M3344" s="19"/>
      <c r="N3344" s="19"/>
      <c r="O3344" s="19"/>
      <c r="P3344" s="19"/>
      <c r="Q3344" s="19"/>
      <c r="R3344" s="19"/>
      <c r="S3344" s="19"/>
      <c r="T3344" s="17"/>
    </row>
    <row r="3345" spans="1:20" ht="43.2" x14ac:dyDescent="0.3">
      <c r="A3345" s="21" t="s">
        <v>8555</v>
      </c>
      <c r="B3345" s="17" t="s">
        <v>601</v>
      </c>
      <c r="C3345" s="17" t="s">
        <v>786</v>
      </c>
      <c r="D3345" s="17" t="s">
        <v>787</v>
      </c>
      <c r="E3345" s="18">
        <v>1008623</v>
      </c>
      <c r="F3345" s="17" t="s">
        <v>170</v>
      </c>
      <c r="G3345" s="17" t="s">
        <v>7246</v>
      </c>
      <c r="H3345" s="17" t="s">
        <v>6792</v>
      </c>
      <c r="I3345" s="17" t="s">
        <v>6795</v>
      </c>
      <c r="J3345" s="20">
        <v>2987.04</v>
      </c>
      <c r="K3345" s="19"/>
      <c r="L3345" s="19"/>
      <c r="M3345" s="19"/>
      <c r="N3345" s="19"/>
      <c r="O3345" s="19"/>
      <c r="P3345" s="19"/>
      <c r="Q3345" s="19">
        <v>1</v>
      </c>
      <c r="R3345" s="19"/>
      <c r="S3345" s="19"/>
      <c r="T3345" s="17" t="s">
        <v>6853</v>
      </c>
    </row>
    <row r="3346" spans="1:20" x14ac:dyDescent="0.3">
      <c r="A3346" s="1" t="s">
        <v>8558</v>
      </c>
      <c r="B3346" s="17" t="s">
        <v>3677</v>
      </c>
      <c r="C3346" s="17" t="s">
        <v>3898</v>
      </c>
      <c r="D3346" s="17" t="s">
        <v>3879</v>
      </c>
      <c r="E3346" s="18">
        <v>1342042</v>
      </c>
      <c r="F3346" s="17" t="s">
        <v>197</v>
      </c>
      <c r="G3346" s="17" t="s">
        <v>7100</v>
      </c>
      <c r="H3346" s="17" t="s">
        <v>6790</v>
      </c>
      <c r="I3346" s="17" t="s">
        <v>6791</v>
      </c>
      <c r="J3346" s="20"/>
      <c r="K3346" s="19">
        <v>1440</v>
      </c>
      <c r="L3346" s="19"/>
      <c r="M3346" s="19"/>
      <c r="N3346" s="19"/>
      <c r="O3346" s="19"/>
      <c r="P3346" s="19"/>
      <c r="Q3346" s="19"/>
      <c r="R3346" s="19"/>
      <c r="S3346" s="19"/>
      <c r="T3346" s="17"/>
    </row>
    <row r="3347" spans="1:20" x14ac:dyDescent="0.3">
      <c r="A3347" s="1" t="s">
        <v>8558</v>
      </c>
      <c r="B3347" s="17" t="s">
        <v>3677</v>
      </c>
      <c r="C3347" s="17" t="s">
        <v>3934</v>
      </c>
      <c r="D3347" s="17" t="s">
        <v>3935</v>
      </c>
      <c r="E3347" s="18">
        <v>1341875</v>
      </c>
      <c r="F3347" s="17" t="s">
        <v>215</v>
      </c>
      <c r="G3347" s="17" t="s">
        <v>7100</v>
      </c>
      <c r="H3347" s="17" t="s">
        <v>6790</v>
      </c>
      <c r="I3347" s="17"/>
      <c r="J3347" s="20"/>
      <c r="K3347" s="19">
        <v>972</v>
      </c>
      <c r="L3347" s="19"/>
      <c r="M3347" s="19"/>
      <c r="N3347" s="19"/>
      <c r="O3347" s="19"/>
      <c r="P3347" s="19"/>
      <c r="Q3347" s="19">
        <v>9</v>
      </c>
      <c r="R3347" s="19"/>
      <c r="S3347" s="19"/>
      <c r="T3347" s="17" t="s">
        <v>6887</v>
      </c>
    </row>
    <row r="3348" spans="1:20" ht="28.8" x14ac:dyDescent="0.3">
      <c r="A3348" s="1" t="s">
        <v>8558</v>
      </c>
      <c r="B3348" s="17" t="s">
        <v>3677</v>
      </c>
      <c r="C3348" s="17" t="s">
        <v>3934</v>
      </c>
      <c r="D3348" s="17" t="s">
        <v>3935</v>
      </c>
      <c r="E3348" s="18">
        <v>1341875</v>
      </c>
      <c r="F3348" s="17" t="s">
        <v>152</v>
      </c>
      <c r="G3348" s="17" t="s">
        <v>7100</v>
      </c>
      <c r="H3348" s="17" t="s">
        <v>6790</v>
      </c>
      <c r="I3348" s="17" t="s">
        <v>6796</v>
      </c>
      <c r="J3348" s="20"/>
      <c r="K3348" s="19">
        <v>764</v>
      </c>
      <c r="L3348" s="19"/>
      <c r="M3348" s="19"/>
      <c r="N3348" s="19"/>
      <c r="O3348" s="19"/>
      <c r="P3348" s="19"/>
      <c r="Q3348" s="19"/>
      <c r="R3348" s="19"/>
      <c r="S3348" s="19"/>
      <c r="T3348" s="17"/>
    </row>
    <row r="3349" spans="1:20" ht="28.8" x14ac:dyDescent="0.3">
      <c r="A3349" s="1" t="s">
        <v>8558</v>
      </c>
      <c r="B3349" s="17" t="s">
        <v>3677</v>
      </c>
      <c r="C3349" s="17" t="s">
        <v>3688</v>
      </c>
      <c r="D3349" s="17" t="s">
        <v>3689</v>
      </c>
      <c r="E3349" s="18">
        <v>1145452</v>
      </c>
      <c r="F3349" s="17" t="s">
        <v>55</v>
      </c>
      <c r="G3349" s="17" t="s">
        <v>1317</v>
      </c>
      <c r="H3349" s="17" t="s">
        <v>6798</v>
      </c>
      <c r="I3349" s="17" t="s">
        <v>6788</v>
      </c>
      <c r="J3349" s="20">
        <v>5082.3599999999997</v>
      </c>
      <c r="K3349" s="19"/>
      <c r="L3349" s="19"/>
      <c r="M3349" s="19"/>
      <c r="N3349" s="19"/>
      <c r="O3349" s="19"/>
      <c r="P3349" s="19"/>
      <c r="Q3349" s="19">
        <v>1</v>
      </c>
      <c r="R3349" s="19"/>
      <c r="S3349" s="19"/>
      <c r="T3349" s="17" t="s">
        <v>6853</v>
      </c>
    </row>
    <row r="3350" spans="1:20" ht="28.8" x14ac:dyDescent="0.3">
      <c r="A3350" s="1" t="s">
        <v>8558</v>
      </c>
      <c r="B3350" s="17" t="s">
        <v>3677</v>
      </c>
      <c r="C3350" s="17" t="s">
        <v>3871</v>
      </c>
      <c r="D3350" s="17" t="s">
        <v>3872</v>
      </c>
      <c r="E3350" s="18">
        <v>1145439</v>
      </c>
      <c r="F3350" s="17" t="s">
        <v>197</v>
      </c>
      <c r="G3350" s="17" t="s">
        <v>8048</v>
      </c>
      <c r="H3350" s="17" t="s">
        <v>6798</v>
      </c>
      <c r="I3350" s="17" t="s">
        <v>6791</v>
      </c>
      <c r="J3350" s="20">
        <v>268.24</v>
      </c>
      <c r="K3350" s="19"/>
      <c r="L3350" s="19">
        <v>285</v>
      </c>
      <c r="M3350" s="19"/>
      <c r="N3350" s="19"/>
      <c r="O3350" s="19"/>
      <c r="P3350" s="19"/>
      <c r="Q3350" s="19"/>
      <c r="R3350" s="19"/>
      <c r="S3350" s="19"/>
      <c r="T3350" s="17"/>
    </row>
    <row r="3351" spans="1:20" ht="28.8" x14ac:dyDescent="0.3">
      <c r="A3351" s="21" t="s">
        <v>8555</v>
      </c>
      <c r="B3351" s="17" t="s">
        <v>601</v>
      </c>
      <c r="C3351" s="17" t="s">
        <v>811</v>
      </c>
      <c r="D3351" s="17" t="s">
        <v>812</v>
      </c>
      <c r="E3351" s="18">
        <v>21424</v>
      </c>
      <c r="F3351" s="17" t="s">
        <v>259</v>
      </c>
      <c r="G3351" s="17" t="s">
        <v>5082</v>
      </c>
      <c r="H3351" s="17"/>
      <c r="I3351" s="17" t="s">
        <v>6793</v>
      </c>
      <c r="J3351" s="20">
        <v>9937.52</v>
      </c>
      <c r="K3351" s="19">
        <v>1830</v>
      </c>
      <c r="L3351" s="19"/>
      <c r="M3351" s="19"/>
      <c r="N3351" s="19"/>
      <c r="O3351" s="19"/>
      <c r="P3351" s="19"/>
      <c r="Q3351" s="19"/>
      <c r="R3351" s="19"/>
      <c r="S3351" s="19"/>
      <c r="T3351" s="17"/>
    </row>
    <row r="3352" spans="1:20" ht="28.8" x14ac:dyDescent="0.3">
      <c r="A3352" s="21" t="s">
        <v>8555</v>
      </c>
      <c r="B3352" s="17" t="s">
        <v>3167</v>
      </c>
      <c r="C3352" s="17" t="s">
        <v>3197</v>
      </c>
      <c r="D3352" s="17" t="s">
        <v>3198</v>
      </c>
      <c r="E3352" s="18">
        <v>35735</v>
      </c>
      <c r="F3352" s="17" t="s">
        <v>497</v>
      </c>
      <c r="G3352" s="17" t="s">
        <v>7097</v>
      </c>
      <c r="H3352" s="17" t="s">
        <v>1075</v>
      </c>
      <c r="I3352" s="17" t="s">
        <v>6789</v>
      </c>
      <c r="J3352" s="20">
        <v>5999.12</v>
      </c>
      <c r="K3352" s="19">
        <v>2917</v>
      </c>
      <c r="L3352" s="19"/>
      <c r="M3352" s="19"/>
      <c r="N3352" s="19"/>
      <c r="O3352" s="19"/>
      <c r="P3352" s="19"/>
      <c r="Q3352" s="19"/>
      <c r="R3352" s="19"/>
      <c r="S3352" s="19"/>
      <c r="T3352" s="17"/>
    </row>
    <row r="3353" spans="1:20" ht="28.8" x14ac:dyDescent="0.3">
      <c r="A3353" s="1" t="s">
        <v>8558</v>
      </c>
      <c r="B3353" s="17" t="s">
        <v>3677</v>
      </c>
      <c r="C3353" s="17" t="s">
        <v>3909</v>
      </c>
      <c r="D3353" s="17" t="s">
        <v>3910</v>
      </c>
      <c r="E3353" s="18">
        <v>1344361</v>
      </c>
      <c r="F3353" s="17" t="s">
        <v>55</v>
      </c>
      <c r="G3353" s="17" t="s">
        <v>7100</v>
      </c>
      <c r="H3353" s="17" t="s">
        <v>6790</v>
      </c>
      <c r="I3353" s="17" t="s">
        <v>6788</v>
      </c>
      <c r="J3353" s="20"/>
      <c r="K3353" s="19"/>
      <c r="L3353" s="19"/>
      <c r="M3353" s="19"/>
      <c r="N3353" s="19"/>
      <c r="O3353" s="19"/>
      <c r="P3353" s="19"/>
      <c r="Q3353" s="19">
        <v>1</v>
      </c>
      <c r="R3353" s="19"/>
      <c r="S3353" s="19"/>
      <c r="T3353" s="17" t="s">
        <v>6853</v>
      </c>
    </row>
    <row r="3354" spans="1:20" ht="28.8" x14ac:dyDescent="0.3">
      <c r="A3354" s="1" t="s">
        <v>8558</v>
      </c>
      <c r="B3354" s="17" t="s">
        <v>3677</v>
      </c>
      <c r="C3354" s="17" t="s">
        <v>3747</v>
      </c>
      <c r="D3354" s="17" t="s">
        <v>3748</v>
      </c>
      <c r="E3354" s="18">
        <v>1276151</v>
      </c>
      <c r="F3354" s="17" t="s">
        <v>94</v>
      </c>
      <c r="G3354" s="17" t="s">
        <v>7100</v>
      </c>
      <c r="H3354" s="17" t="s">
        <v>6790</v>
      </c>
      <c r="I3354" s="17" t="s">
        <v>6788</v>
      </c>
      <c r="J3354" s="20">
        <v>538006.14</v>
      </c>
      <c r="K3354" s="19">
        <v>64433</v>
      </c>
      <c r="L3354" s="19"/>
      <c r="M3354" s="19"/>
      <c r="N3354" s="19"/>
      <c r="O3354" s="19"/>
      <c r="P3354" s="19"/>
      <c r="Q3354" s="19"/>
      <c r="R3354" s="19"/>
      <c r="S3354" s="19"/>
      <c r="T3354" s="17"/>
    </row>
    <row r="3355" spans="1:20" ht="28.8" x14ac:dyDescent="0.3">
      <c r="A3355" s="1" t="s">
        <v>8558</v>
      </c>
      <c r="B3355" s="17" t="s">
        <v>5794</v>
      </c>
      <c r="C3355" s="17" t="s">
        <v>6384</v>
      </c>
      <c r="D3355" s="17" t="s">
        <v>6385</v>
      </c>
      <c r="E3355" s="18">
        <v>1156226</v>
      </c>
      <c r="F3355" s="17" t="s">
        <v>1485</v>
      </c>
      <c r="G3355" s="17" t="s">
        <v>7253</v>
      </c>
      <c r="H3355" s="17"/>
      <c r="I3355" s="17"/>
      <c r="J3355" s="20">
        <v>4053.46</v>
      </c>
      <c r="K3355" s="19">
        <v>174</v>
      </c>
      <c r="L3355" s="19"/>
      <c r="M3355" s="19"/>
      <c r="N3355" s="19"/>
      <c r="O3355" s="19"/>
      <c r="P3355" s="19"/>
      <c r="Q3355" s="19"/>
      <c r="R3355" s="19"/>
      <c r="S3355" s="19"/>
      <c r="T3355" s="17"/>
    </row>
    <row r="3356" spans="1:20" ht="28.8" x14ac:dyDescent="0.3">
      <c r="A3356" s="1" t="s">
        <v>8559</v>
      </c>
      <c r="B3356" s="17" t="s">
        <v>3950</v>
      </c>
      <c r="C3356" s="17" t="s">
        <v>4035</v>
      </c>
      <c r="D3356" s="17" t="s">
        <v>755</v>
      </c>
      <c r="E3356" s="18">
        <v>1033816</v>
      </c>
      <c r="F3356" s="17" t="s">
        <v>30</v>
      </c>
      <c r="G3356" s="17" t="s">
        <v>8086</v>
      </c>
      <c r="H3356" s="17" t="s">
        <v>1075</v>
      </c>
      <c r="I3356" s="17" t="s">
        <v>6789</v>
      </c>
      <c r="J3356" s="20">
        <v>184544.35</v>
      </c>
      <c r="K3356" s="19">
        <v>51008</v>
      </c>
      <c r="L3356" s="19"/>
      <c r="M3356" s="19"/>
      <c r="N3356" s="19"/>
      <c r="O3356" s="19"/>
      <c r="P3356" s="19"/>
      <c r="Q3356" s="19"/>
      <c r="R3356" s="19"/>
      <c r="S3356" s="19"/>
      <c r="T3356" s="17"/>
    </row>
    <row r="3357" spans="1:20" ht="43.2" x14ac:dyDescent="0.3">
      <c r="A3357" s="1" t="s">
        <v>8559</v>
      </c>
      <c r="B3357" s="17" t="s">
        <v>3950</v>
      </c>
      <c r="C3357" s="17" t="s">
        <v>4035</v>
      </c>
      <c r="D3357" s="17" t="s">
        <v>755</v>
      </c>
      <c r="E3357" s="18">
        <v>1033816</v>
      </c>
      <c r="F3357" s="17" t="s">
        <v>344</v>
      </c>
      <c r="G3357" s="17" t="s">
        <v>8087</v>
      </c>
      <c r="H3357" s="17" t="s">
        <v>1075</v>
      </c>
      <c r="I3357" s="17" t="s">
        <v>6789</v>
      </c>
      <c r="J3357" s="20">
        <v>13058.72</v>
      </c>
      <c r="K3357" s="19">
        <v>5240</v>
      </c>
      <c r="L3357" s="19"/>
      <c r="M3357" s="19"/>
      <c r="N3357" s="19"/>
      <c r="O3357" s="19"/>
      <c r="P3357" s="19"/>
      <c r="Q3357" s="19"/>
      <c r="R3357" s="19"/>
      <c r="S3357" s="19"/>
      <c r="T3357" s="17"/>
    </row>
    <row r="3358" spans="1:20" ht="43.2" x14ac:dyDescent="0.3">
      <c r="A3358" s="1" t="s">
        <v>8559</v>
      </c>
      <c r="B3358" s="17" t="s">
        <v>3950</v>
      </c>
      <c r="C3358" s="17" t="s">
        <v>4035</v>
      </c>
      <c r="D3358" s="17" t="s">
        <v>755</v>
      </c>
      <c r="E3358" s="18">
        <v>1033816</v>
      </c>
      <c r="F3358" s="17" t="s">
        <v>581</v>
      </c>
      <c r="G3358" s="17" t="s">
        <v>8088</v>
      </c>
      <c r="H3358" s="17" t="s">
        <v>1075</v>
      </c>
      <c r="I3358" s="17" t="s">
        <v>6789</v>
      </c>
      <c r="J3358" s="20">
        <v>16432.73</v>
      </c>
      <c r="K3358" s="19">
        <v>4542</v>
      </c>
      <c r="L3358" s="19"/>
      <c r="M3358" s="19"/>
      <c r="N3358" s="19"/>
      <c r="O3358" s="19"/>
      <c r="P3358" s="19"/>
      <c r="Q3358" s="19"/>
      <c r="R3358" s="19"/>
      <c r="S3358" s="19"/>
      <c r="T3358" s="17"/>
    </row>
    <row r="3359" spans="1:20" ht="28.8" x14ac:dyDescent="0.3">
      <c r="A3359" s="1" t="s">
        <v>8559</v>
      </c>
      <c r="B3359" s="17" t="s">
        <v>3950</v>
      </c>
      <c r="C3359" s="17" t="s">
        <v>4035</v>
      </c>
      <c r="D3359" s="17" t="s">
        <v>755</v>
      </c>
      <c r="E3359" s="18">
        <v>1033816</v>
      </c>
      <c r="F3359" s="17" t="s">
        <v>113</v>
      </c>
      <c r="G3359" s="17" t="s">
        <v>8089</v>
      </c>
      <c r="H3359" s="17" t="s">
        <v>1075</v>
      </c>
      <c r="I3359" s="17" t="s">
        <v>6787</v>
      </c>
      <c r="J3359" s="20">
        <v>50164.23</v>
      </c>
      <c r="K3359" s="19">
        <v>7171</v>
      </c>
      <c r="L3359" s="19"/>
      <c r="M3359" s="19"/>
      <c r="N3359" s="19"/>
      <c r="O3359" s="19"/>
      <c r="P3359" s="19"/>
      <c r="Q3359" s="19"/>
      <c r="R3359" s="19"/>
      <c r="S3359" s="19"/>
      <c r="T3359" s="17"/>
    </row>
    <row r="3360" spans="1:20" ht="28.8" x14ac:dyDescent="0.3">
      <c r="A3360" s="1" t="s">
        <v>8558</v>
      </c>
      <c r="B3360" s="17" t="s">
        <v>3677</v>
      </c>
      <c r="C3360" s="17" t="s">
        <v>3836</v>
      </c>
      <c r="D3360" s="17" t="s">
        <v>3837</v>
      </c>
      <c r="E3360" s="18">
        <v>1322038</v>
      </c>
      <c r="F3360" s="17" t="s">
        <v>5817</v>
      </c>
      <c r="G3360" s="17" t="s">
        <v>7100</v>
      </c>
      <c r="H3360" s="17" t="s">
        <v>6790</v>
      </c>
      <c r="I3360" s="17" t="s">
        <v>6788</v>
      </c>
      <c r="J3360" s="20">
        <v>49956.78</v>
      </c>
      <c r="K3360" s="19">
        <v>10248</v>
      </c>
      <c r="L3360" s="19"/>
      <c r="M3360" s="19"/>
      <c r="N3360" s="19"/>
      <c r="O3360" s="19"/>
      <c r="P3360" s="19"/>
      <c r="Q3360" s="19"/>
      <c r="R3360" s="19"/>
      <c r="S3360" s="19"/>
      <c r="T3360" s="17"/>
    </row>
    <row r="3361" spans="1:20" x14ac:dyDescent="0.3">
      <c r="A3361" s="1" t="s">
        <v>8558</v>
      </c>
      <c r="B3361" s="17" t="s">
        <v>3677</v>
      </c>
      <c r="C3361" s="17" t="s">
        <v>3836</v>
      </c>
      <c r="D3361" s="17" t="s">
        <v>3837</v>
      </c>
      <c r="E3361" s="18">
        <v>1322038</v>
      </c>
      <c r="F3361" s="17" t="s">
        <v>3153</v>
      </c>
      <c r="G3361" s="17" t="s">
        <v>7100</v>
      </c>
      <c r="H3361" s="17" t="s">
        <v>6790</v>
      </c>
      <c r="I3361" s="17"/>
      <c r="J3361" s="20">
        <v>60925.7</v>
      </c>
      <c r="K3361" s="19">
        <v>11440</v>
      </c>
      <c r="L3361" s="19"/>
      <c r="M3361" s="19"/>
      <c r="N3361" s="19"/>
      <c r="O3361" s="19"/>
      <c r="P3361" s="19"/>
      <c r="Q3361" s="19"/>
      <c r="R3361" s="19"/>
      <c r="S3361" s="19"/>
      <c r="T3361" s="17"/>
    </row>
    <row r="3362" spans="1:20" ht="28.8" x14ac:dyDescent="0.3">
      <c r="A3362" s="1" t="s">
        <v>8558</v>
      </c>
      <c r="B3362" s="17" t="s">
        <v>3677</v>
      </c>
      <c r="C3362" s="17" t="s">
        <v>3735</v>
      </c>
      <c r="D3362" s="17" t="s">
        <v>3736</v>
      </c>
      <c r="E3362" s="18">
        <v>1322037</v>
      </c>
      <c r="F3362" s="17" t="s">
        <v>27</v>
      </c>
      <c r="G3362" s="17" t="s">
        <v>7100</v>
      </c>
      <c r="H3362" s="17" t="s">
        <v>6790</v>
      </c>
      <c r="I3362" s="17"/>
      <c r="J3362" s="20">
        <v>9361.36</v>
      </c>
      <c r="K3362" s="19">
        <v>3899</v>
      </c>
      <c r="L3362" s="19"/>
      <c r="M3362" s="19"/>
      <c r="N3362" s="19">
        <v>13</v>
      </c>
      <c r="O3362" s="19"/>
      <c r="P3362" s="19"/>
      <c r="Q3362" s="19">
        <v>21194</v>
      </c>
      <c r="R3362" s="19"/>
      <c r="S3362" s="19"/>
      <c r="T3362" s="17" t="s">
        <v>8561</v>
      </c>
    </row>
    <row r="3363" spans="1:20" x14ac:dyDescent="0.3">
      <c r="A3363" s="1" t="s">
        <v>8558</v>
      </c>
      <c r="B3363" s="17" t="s">
        <v>3677</v>
      </c>
      <c r="C3363" s="17" t="s">
        <v>3739</v>
      </c>
      <c r="D3363" s="17" t="s">
        <v>3740</v>
      </c>
      <c r="E3363" s="18">
        <v>1322036</v>
      </c>
      <c r="F3363" s="17" t="s">
        <v>468</v>
      </c>
      <c r="G3363" s="17" t="s">
        <v>7100</v>
      </c>
      <c r="H3363" s="17" t="s">
        <v>6790</v>
      </c>
      <c r="I3363" s="17"/>
      <c r="J3363" s="20">
        <v>11656.69</v>
      </c>
      <c r="K3363" s="19">
        <v>5001</v>
      </c>
      <c r="L3363" s="19"/>
      <c r="M3363" s="19"/>
      <c r="N3363" s="19">
        <v>13</v>
      </c>
      <c r="O3363" s="19"/>
      <c r="P3363" s="19"/>
      <c r="Q3363" s="19">
        <v>27088</v>
      </c>
      <c r="R3363" s="19"/>
      <c r="S3363" s="19"/>
      <c r="T3363" s="17" t="s">
        <v>8561</v>
      </c>
    </row>
    <row r="3364" spans="1:20" ht="28.8" x14ac:dyDescent="0.3">
      <c r="A3364" s="21" t="s">
        <v>8555</v>
      </c>
      <c r="B3364" s="17" t="s">
        <v>3167</v>
      </c>
      <c r="C3364" s="17" t="s">
        <v>3287</v>
      </c>
      <c r="D3364" s="17" t="s">
        <v>3288</v>
      </c>
      <c r="E3364" s="18">
        <v>1272874</v>
      </c>
      <c r="F3364" s="17" t="s">
        <v>197</v>
      </c>
      <c r="G3364" s="17" t="s">
        <v>406</v>
      </c>
      <c r="H3364" s="17"/>
      <c r="I3364" s="17" t="s">
        <v>6791</v>
      </c>
      <c r="J3364" s="20">
        <v>970.71</v>
      </c>
      <c r="K3364" s="19">
        <v>677</v>
      </c>
      <c r="L3364" s="19"/>
      <c r="M3364" s="19"/>
      <c r="N3364" s="19"/>
      <c r="O3364" s="19"/>
      <c r="P3364" s="19"/>
      <c r="Q3364" s="19"/>
      <c r="R3364" s="19"/>
      <c r="S3364" s="19"/>
      <c r="T3364" s="17"/>
    </row>
    <row r="3365" spans="1:20" ht="43.2" x14ac:dyDescent="0.3">
      <c r="A3365" s="1" t="s">
        <v>8558</v>
      </c>
      <c r="B3365" s="17" t="s">
        <v>1107</v>
      </c>
      <c r="C3365" s="17" t="s">
        <v>1364</v>
      </c>
      <c r="D3365" s="17" t="s">
        <v>1363</v>
      </c>
      <c r="E3365" s="18">
        <v>24128</v>
      </c>
      <c r="F3365" s="17" t="s">
        <v>212</v>
      </c>
      <c r="G3365" s="17" t="s">
        <v>7424</v>
      </c>
      <c r="H3365" s="17" t="s">
        <v>6790</v>
      </c>
      <c r="I3365" s="17" t="s">
        <v>6788</v>
      </c>
      <c r="J3365" s="20">
        <v>6629.6</v>
      </c>
      <c r="K3365" s="19"/>
      <c r="L3365" s="19">
        <v>2870</v>
      </c>
      <c r="M3365" s="19"/>
      <c r="N3365" s="19"/>
      <c r="O3365" s="19"/>
      <c r="P3365" s="19"/>
      <c r="Q3365" s="19"/>
      <c r="R3365" s="19">
        <v>1</v>
      </c>
      <c r="S3365" s="19"/>
      <c r="T3365" s="17" t="s">
        <v>6853</v>
      </c>
    </row>
    <row r="3366" spans="1:20" x14ac:dyDescent="0.3">
      <c r="A3366" s="1" t="s">
        <v>8558</v>
      </c>
      <c r="B3366" s="17" t="s">
        <v>1107</v>
      </c>
      <c r="C3366" s="17" t="s">
        <v>1359</v>
      </c>
      <c r="D3366" s="17" t="s">
        <v>1360</v>
      </c>
      <c r="E3366" s="18">
        <v>1162897</v>
      </c>
      <c r="F3366" s="17" t="s">
        <v>62</v>
      </c>
      <c r="G3366" s="17" t="s">
        <v>3184</v>
      </c>
      <c r="H3366" s="17" t="s">
        <v>6790</v>
      </c>
      <c r="I3366" s="17" t="s">
        <v>6793</v>
      </c>
      <c r="J3366" s="20">
        <v>29679.200000000001</v>
      </c>
      <c r="K3366" s="19">
        <v>1860.4</v>
      </c>
      <c r="L3366" s="19"/>
      <c r="M3366" s="19"/>
      <c r="N3366" s="19"/>
      <c r="O3366" s="19"/>
      <c r="P3366" s="19"/>
      <c r="Q3366" s="19"/>
      <c r="R3366" s="19"/>
      <c r="S3366" s="19"/>
      <c r="T3366" s="17"/>
    </row>
    <row r="3367" spans="1:20" ht="28.8" x14ac:dyDescent="0.3">
      <c r="A3367" s="1" t="s">
        <v>8558</v>
      </c>
      <c r="B3367" s="17" t="s">
        <v>1107</v>
      </c>
      <c r="C3367" s="17" t="s">
        <v>1362</v>
      </c>
      <c r="D3367" s="17" t="s">
        <v>1363</v>
      </c>
      <c r="E3367" s="18">
        <v>24129</v>
      </c>
      <c r="F3367" s="17" t="s">
        <v>212</v>
      </c>
      <c r="G3367" s="17" t="s">
        <v>7425</v>
      </c>
      <c r="H3367" s="17" t="s">
        <v>6790</v>
      </c>
      <c r="I3367" s="17" t="s">
        <v>6788</v>
      </c>
      <c r="J3367" s="20">
        <v>6629.6</v>
      </c>
      <c r="K3367" s="19"/>
      <c r="L3367" s="19">
        <v>513</v>
      </c>
      <c r="M3367" s="19"/>
      <c r="N3367" s="19"/>
      <c r="O3367" s="19"/>
      <c r="P3367" s="19"/>
      <c r="Q3367" s="19"/>
      <c r="R3367" s="19">
        <v>1</v>
      </c>
      <c r="S3367" s="19"/>
      <c r="T3367" s="17" t="s">
        <v>6853</v>
      </c>
    </row>
    <row r="3368" spans="1:20" x14ac:dyDescent="0.3">
      <c r="A3368" s="21" t="s">
        <v>8555</v>
      </c>
      <c r="B3368" s="17" t="s">
        <v>3167</v>
      </c>
      <c r="C3368" s="17" t="s">
        <v>3270</v>
      </c>
      <c r="D3368" s="17" t="s">
        <v>3271</v>
      </c>
      <c r="E3368" s="18">
        <v>32979</v>
      </c>
      <c r="F3368" s="17" t="s">
        <v>226</v>
      </c>
      <c r="G3368" s="17" t="s">
        <v>5121</v>
      </c>
      <c r="H3368" s="17"/>
      <c r="I3368" s="17" t="s">
        <v>6793</v>
      </c>
      <c r="J3368" s="20">
        <v>488.39</v>
      </c>
      <c r="K3368" s="19"/>
      <c r="L3368" s="19"/>
      <c r="M3368" s="19"/>
      <c r="N3368" s="19">
        <v>117</v>
      </c>
      <c r="O3368" s="19"/>
      <c r="P3368" s="19"/>
      <c r="Q3368" s="19">
        <v>1</v>
      </c>
      <c r="R3368" s="19"/>
      <c r="S3368" s="19"/>
      <c r="T3368" s="17" t="s">
        <v>6853</v>
      </c>
    </row>
    <row r="3369" spans="1:20" ht="28.8" x14ac:dyDescent="0.3">
      <c r="A3369" s="21" t="s">
        <v>8555</v>
      </c>
      <c r="B3369" s="17" t="s">
        <v>3167</v>
      </c>
      <c r="C3369" s="17" t="s">
        <v>3222</v>
      </c>
      <c r="D3369" s="17" t="s">
        <v>3223</v>
      </c>
      <c r="E3369" s="18">
        <v>32980</v>
      </c>
      <c r="F3369" s="17" t="s">
        <v>313</v>
      </c>
      <c r="G3369" s="17" t="s">
        <v>7963</v>
      </c>
      <c r="H3369" s="17" t="s">
        <v>6792</v>
      </c>
      <c r="I3369" s="17" t="s">
        <v>6788</v>
      </c>
      <c r="J3369" s="20">
        <v>2386.7399999999998</v>
      </c>
      <c r="K3369" s="19"/>
      <c r="L3369" s="19"/>
      <c r="M3369" s="19"/>
      <c r="N3369" s="19">
        <v>1</v>
      </c>
      <c r="O3369" s="19"/>
      <c r="P3369" s="19"/>
      <c r="Q3369" s="19">
        <v>0.25</v>
      </c>
      <c r="R3369" s="19"/>
      <c r="S3369" s="19"/>
      <c r="T3369" s="17" t="s">
        <v>8554</v>
      </c>
    </row>
    <row r="3370" spans="1:20" ht="28.8" x14ac:dyDescent="0.3">
      <c r="A3370" s="1" t="s">
        <v>8558</v>
      </c>
      <c r="B3370" s="17" t="s">
        <v>3677</v>
      </c>
      <c r="C3370" s="17" t="s">
        <v>114</v>
      </c>
      <c r="D3370" s="17" t="s">
        <v>3919</v>
      </c>
      <c r="E3370" s="18">
        <v>31403</v>
      </c>
      <c r="F3370" s="17" t="s">
        <v>68</v>
      </c>
      <c r="G3370" s="17" t="s">
        <v>7100</v>
      </c>
      <c r="H3370" s="17" t="s">
        <v>6790</v>
      </c>
      <c r="I3370" s="17" t="s">
        <v>6788</v>
      </c>
      <c r="J3370" s="20">
        <v>25933.48</v>
      </c>
      <c r="K3370" s="19">
        <v>9542</v>
      </c>
      <c r="L3370" s="19"/>
      <c r="M3370" s="19"/>
      <c r="N3370" s="19">
        <v>25</v>
      </c>
      <c r="O3370" s="19"/>
      <c r="P3370" s="19"/>
      <c r="Q3370" s="19">
        <v>1</v>
      </c>
      <c r="R3370" s="19"/>
      <c r="S3370" s="19"/>
      <c r="T3370" s="17" t="s">
        <v>6853</v>
      </c>
    </row>
    <row r="3371" spans="1:20" x14ac:dyDescent="0.3">
      <c r="A3371" s="1" t="s">
        <v>8558</v>
      </c>
      <c r="B3371" s="17" t="s">
        <v>3677</v>
      </c>
      <c r="C3371" s="17" t="s">
        <v>3834</v>
      </c>
      <c r="D3371" s="17" t="s">
        <v>3835</v>
      </c>
      <c r="E3371" s="18">
        <v>164122</v>
      </c>
      <c r="F3371" s="17" t="s">
        <v>215</v>
      </c>
      <c r="G3371" s="17" t="s">
        <v>3608</v>
      </c>
      <c r="H3371" s="17" t="s">
        <v>6798</v>
      </c>
      <c r="I3371" s="17"/>
      <c r="J3371" s="20">
        <v>2259.27</v>
      </c>
      <c r="K3371" s="19">
        <v>188.57</v>
      </c>
      <c r="L3371" s="19"/>
      <c r="M3371" s="19"/>
      <c r="N3371" s="19"/>
      <c r="O3371" s="19"/>
      <c r="P3371" s="19"/>
      <c r="Q3371" s="19">
        <v>5</v>
      </c>
      <c r="R3371" s="19"/>
      <c r="S3371" s="19"/>
      <c r="T3371" s="17" t="s">
        <v>6887</v>
      </c>
    </row>
    <row r="3372" spans="1:20" ht="28.8" x14ac:dyDescent="0.3">
      <c r="A3372" s="1" t="s">
        <v>8558</v>
      </c>
      <c r="B3372" s="17" t="s">
        <v>3677</v>
      </c>
      <c r="C3372" s="17" t="s">
        <v>3761</v>
      </c>
      <c r="D3372" s="17" t="s">
        <v>3762</v>
      </c>
      <c r="E3372" s="18">
        <v>164123</v>
      </c>
      <c r="F3372" s="17" t="s">
        <v>187</v>
      </c>
      <c r="G3372" s="17" t="s">
        <v>8034</v>
      </c>
      <c r="H3372" s="17" t="s">
        <v>6798</v>
      </c>
      <c r="I3372" s="17" t="s">
        <v>6793</v>
      </c>
      <c r="J3372" s="20">
        <v>6165.87</v>
      </c>
      <c r="K3372" s="19">
        <v>684</v>
      </c>
      <c r="L3372" s="19"/>
      <c r="M3372" s="19"/>
      <c r="N3372" s="19"/>
      <c r="O3372" s="19"/>
      <c r="P3372" s="19"/>
      <c r="Q3372" s="19"/>
      <c r="R3372" s="19"/>
      <c r="S3372" s="19"/>
      <c r="T3372" s="17"/>
    </row>
    <row r="3373" spans="1:20" x14ac:dyDescent="0.3">
      <c r="A3373" s="21" t="s">
        <v>8555</v>
      </c>
      <c r="B3373" s="17" t="s">
        <v>4231</v>
      </c>
      <c r="C3373" s="17" t="s">
        <v>4972</v>
      </c>
      <c r="D3373" s="17" t="s">
        <v>4973</v>
      </c>
      <c r="E3373" s="18">
        <v>37890</v>
      </c>
      <c r="F3373" s="17" t="s">
        <v>215</v>
      </c>
      <c r="G3373" s="17" t="s">
        <v>3608</v>
      </c>
      <c r="H3373" s="17" t="s">
        <v>6790</v>
      </c>
      <c r="I3373" s="17"/>
      <c r="J3373" s="20">
        <v>849.52</v>
      </c>
      <c r="K3373" s="19">
        <v>143</v>
      </c>
      <c r="L3373" s="19"/>
      <c r="M3373" s="19"/>
      <c r="N3373" s="19"/>
      <c r="O3373" s="19"/>
      <c r="P3373" s="19"/>
      <c r="Q3373" s="19">
        <v>3</v>
      </c>
      <c r="R3373" s="19"/>
      <c r="S3373" s="19"/>
      <c r="T3373" s="17" t="s">
        <v>6887</v>
      </c>
    </row>
    <row r="3374" spans="1:20" ht="43.2" x14ac:dyDescent="0.3">
      <c r="A3374" s="21" t="s">
        <v>8555</v>
      </c>
      <c r="B3374" s="17" t="s">
        <v>3457</v>
      </c>
      <c r="C3374" s="17" t="s">
        <v>3488</v>
      </c>
      <c r="D3374" s="17" t="s">
        <v>485</v>
      </c>
      <c r="E3374" s="18">
        <v>36734</v>
      </c>
      <c r="F3374" s="17" t="s">
        <v>79</v>
      </c>
      <c r="G3374" s="17" t="s">
        <v>485</v>
      </c>
      <c r="H3374" s="17" t="s">
        <v>6792</v>
      </c>
      <c r="I3374" s="17" t="s">
        <v>6795</v>
      </c>
      <c r="J3374" s="20">
        <v>72673.75</v>
      </c>
      <c r="K3374" s="19">
        <v>23749</v>
      </c>
      <c r="L3374" s="19"/>
      <c r="M3374" s="19"/>
      <c r="N3374" s="19"/>
      <c r="O3374" s="19"/>
      <c r="P3374" s="19"/>
      <c r="Q3374" s="19"/>
      <c r="R3374" s="19"/>
      <c r="S3374" s="19"/>
      <c r="T3374" s="17"/>
    </row>
    <row r="3375" spans="1:20" ht="28.8" x14ac:dyDescent="0.3">
      <c r="A3375" s="21" t="s">
        <v>8555</v>
      </c>
      <c r="B3375" s="17" t="s">
        <v>3457</v>
      </c>
      <c r="C3375" s="17" t="s">
        <v>3461</v>
      </c>
      <c r="D3375" s="17" t="s">
        <v>459</v>
      </c>
      <c r="E3375" s="18">
        <v>36737</v>
      </c>
      <c r="F3375" s="17" t="s">
        <v>55</v>
      </c>
      <c r="G3375" s="17"/>
      <c r="H3375" s="17"/>
      <c r="I3375" s="17" t="s">
        <v>6788</v>
      </c>
      <c r="J3375" s="20">
        <v>2499.06</v>
      </c>
      <c r="K3375" s="19"/>
      <c r="L3375" s="19"/>
      <c r="M3375" s="19"/>
      <c r="N3375" s="19"/>
      <c r="O3375" s="19"/>
      <c r="P3375" s="19"/>
      <c r="Q3375" s="19">
        <v>1</v>
      </c>
      <c r="R3375" s="19"/>
      <c r="S3375" s="19"/>
      <c r="T3375" s="17" t="s">
        <v>6853</v>
      </c>
    </row>
    <row r="3376" spans="1:20" ht="28.8" x14ac:dyDescent="0.3">
      <c r="A3376" s="21" t="s">
        <v>8555</v>
      </c>
      <c r="B3376" s="17" t="s">
        <v>3457</v>
      </c>
      <c r="C3376" s="17" t="s">
        <v>3650</v>
      </c>
      <c r="D3376" s="17" t="s">
        <v>3651</v>
      </c>
      <c r="E3376" s="18">
        <v>36740</v>
      </c>
      <c r="F3376" s="17" t="s">
        <v>176</v>
      </c>
      <c r="G3376" s="17" t="s">
        <v>5391</v>
      </c>
      <c r="H3376" s="17" t="s">
        <v>6790</v>
      </c>
      <c r="I3376" s="17" t="s">
        <v>6791</v>
      </c>
      <c r="J3376" s="20">
        <v>13647.6</v>
      </c>
      <c r="K3376" s="19">
        <v>2706</v>
      </c>
      <c r="L3376" s="19"/>
      <c r="M3376" s="19"/>
      <c r="N3376" s="19"/>
      <c r="O3376" s="19"/>
      <c r="P3376" s="19"/>
      <c r="Q3376" s="19"/>
      <c r="R3376" s="19"/>
      <c r="S3376" s="19"/>
      <c r="T3376" s="17"/>
    </row>
    <row r="3377" spans="1:20" ht="28.8" x14ac:dyDescent="0.3">
      <c r="A3377" s="21" t="s">
        <v>8555</v>
      </c>
      <c r="B3377" s="17" t="s">
        <v>3457</v>
      </c>
      <c r="C3377" s="17" t="s">
        <v>3539</v>
      </c>
      <c r="D3377" s="17" t="s">
        <v>3540</v>
      </c>
      <c r="E3377" s="18">
        <v>36741</v>
      </c>
      <c r="F3377" s="17" t="s">
        <v>187</v>
      </c>
      <c r="G3377" s="17" t="s">
        <v>7170</v>
      </c>
      <c r="H3377" s="17" t="s">
        <v>6790</v>
      </c>
      <c r="I3377" s="17" t="s">
        <v>6793</v>
      </c>
      <c r="J3377" s="20">
        <v>44864.97</v>
      </c>
      <c r="K3377" s="19">
        <v>10107</v>
      </c>
      <c r="L3377" s="19"/>
      <c r="M3377" s="19"/>
      <c r="N3377" s="19"/>
      <c r="O3377" s="19"/>
      <c r="P3377" s="19"/>
      <c r="Q3377" s="19"/>
      <c r="R3377" s="19"/>
      <c r="S3377" s="19"/>
      <c r="T3377" s="17"/>
    </row>
    <row r="3378" spans="1:20" ht="28.8" x14ac:dyDescent="0.3">
      <c r="A3378" s="21" t="s">
        <v>8555</v>
      </c>
      <c r="B3378" s="17" t="s">
        <v>3457</v>
      </c>
      <c r="C3378" s="17" t="s">
        <v>3541</v>
      </c>
      <c r="D3378" s="17" t="s">
        <v>3542</v>
      </c>
      <c r="E3378" s="18">
        <v>36742</v>
      </c>
      <c r="F3378" s="17" t="s">
        <v>187</v>
      </c>
      <c r="G3378" s="17" t="s">
        <v>7170</v>
      </c>
      <c r="H3378" s="17" t="s">
        <v>6790</v>
      </c>
      <c r="I3378" s="17" t="s">
        <v>6793</v>
      </c>
      <c r="J3378" s="20">
        <v>12420.32</v>
      </c>
      <c r="K3378" s="19">
        <v>2798</v>
      </c>
      <c r="L3378" s="19"/>
      <c r="M3378" s="19"/>
      <c r="N3378" s="19"/>
      <c r="O3378" s="19"/>
      <c r="P3378" s="19"/>
      <c r="Q3378" s="19"/>
      <c r="R3378" s="19"/>
      <c r="S3378" s="19"/>
      <c r="T3378" s="17"/>
    </row>
    <row r="3379" spans="1:20" ht="28.8" x14ac:dyDescent="0.3">
      <c r="A3379" s="21" t="s">
        <v>8555</v>
      </c>
      <c r="B3379" s="17" t="s">
        <v>3457</v>
      </c>
      <c r="C3379" s="17" t="s">
        <v>3581</v>
      </c>
      <c r="D3379" s="17" t="s">
        <v>3582</v>
      </c>
      <c r="E3379" s="18">
        <v>42825</v>
      </c>
      <c r="F3379" s="17" t="s">
        <v>226</v>
      </c>
      <c r="G3379" s="17" t="s">
        <v>4101</v>
      </c>
      <c r="H3379" s="17"/>
      <c r="I3379" s="17" t="s">
        <v>6793</v>
      </c>
      <c r="J3379" s="20">
        <v>511.37</v>
      </c>
      <c r="K3379" s="19"/>
      <c r="L3379" s="19"/>
      <c r="M3379" s="19"/>
      <c r="N3379" s="19">
        <v>112</v>
      </c>
      <c r="O3379" s="19"/>
      <c r="P3379" s="19"/>
      <c r="Q3379" s="19">
        <v>1</v>
      </c>
      <c r="R3379" s="19"/>
      <c r="S3379" s="19"/>
      <c r="T3379" s="17" t="s">
        <v>6853</v>
      </c>
    </row>
    <row r="3380" spans="1:20" ht="28.8" x14ac:dyDescent="0.3">
      <c r="A3380" s="21" t="s">
        <v>8555</v>
      </c>
      <c r="B3380" s="17" t="s">
        <v>3457</v>
      </c>
      <c r="C3380" s="17" t="s">
        <v>3476</v>
      </c>
      <c r="D3380" s="17" t="s">
        <v>1153</v>
      </c>
      <c r="E3380" s="18">
        <v>42832</v>
      </c>
      <c r="F3380" s="17" t="s">
        <v>330</v>
      </c>
      <c r="G3380" s="17" t="s">
        <v>329</v>
      </c>
      <c r="H3380" s="17" t="s">
        <v>1075</v>
      </c>
      <c r="I3380" s="17" t="s">
        <v>6793</v>
      </c>
      <c r="J3380" s="20">
        <v>58053.47</v>
      </c>
      <c r="K3380" s="19">
        <v>15177</v>
      </c>
      <c r="L3380" s="19"/>
      <c r="M3380" s="19"/>
      <c r="N3380" s="19">
        <v>16</v>
      </c>
      <c r="O3380" s="19"/>
      <c r="P3380" s="19"/>
      <c r="Q3380" s="19"/>
      <c r="R3380" s="19"/>
      <c r="S3380" s="19"/>
      <c r="T3380" s="17"/>
    </row>
    <row r="3381" spans="1:20" ht="28.8" x14ac:dyDescent="0.3">
      <c r="A3381" s="21" t="s">
        <v>8555</v>
      </c>
      <c r="B3381" s="17" t="s">
        <v>3457</v>
      </c>
      <c r="C3381" s="17" t="s">
        <v>3506</v>
      </c>
      <c r="D3381" s="17" t="s">
        <v>3507</v>
      </c>
      <c r="E3381" s="18">
        <v>40109</v>
      </c>
      <c r="F3381" s="17" t="s">
        <v>35</v>
      </c>
      <c r="G3381" s="17" t="s">
        <v>4252</v>
      </c>
      <c r="H3381" s="17"/>
      <c r="I3381" s="17" t="s">
        <v>6791</v>
      </c>
      <c r="J3381" s="20">
        <v>47445.8</v>
      </c>
      <c r="K3381" s="19">
        <v>13436</v>
      </c>
      <c r="L3381" s="19"/>
      <c r="M3381" s="19"/>
      <c r="N3381" s="19"/>
      <c r="O3381" s="19"/>
      <c r="P3381" s="19"/>
      <c r="Q3381" s="19"/>
      <c r="R3381" s="19"/>
      <c r="S3381" s="19"/>
      <c r="T3381" s="17"/>
    </row>
    <row r="3382" spans="1:20" ht="28.8" x14ac:dyDescent="0.3">
      <c r="A3382" s="21" t="s">
        <v>8555</v>
      </c>
      <c r="B3382" s="17" t="s">
        <v>3457</v>
      </c>
      <c r="C3382" s="17" t="s">
        <v>3501</v>
      </c>
      <c r="D3382" s="17" t="s">
        <v>3502</v>
      </c>
      <c r="E3382" s="18">
        <v>40111</v>
      </c>
      <c r="F3382" s="17" t="s">
        <v>491</v>
      </c>
      <c r="G3382" s="17" t="s">
        <v>8008</v>
      </c>
      <c r="H3382" s="17" t="s">
        <v>6790</v>
      </c>
      <c r="I3382" s="17" t="s">
        <v>6791</v>
      </c>
      <c r="J3382" s="20">
        <v>49286.81</v>
      </c>
      <c r="K3382" s="19">
        <v>11126</v>
      </c>
      <c r="L3382" s="19"/>
      <c r="M3382" s="19"/>
      <c r="N3382" s="19"/>
      <c r="O3382" s="19"/>
      <c r="P3382" s="19"/>
      <c r="Q3382" s="19"/>
      <c r="R3382" s="19"/>
      <c r="S3382" s="19"/>
      <c r="T3382" s="17"/>
    </row>
    <row r="3383" spans="1:20" x14ac:dyDescent="0.3">
      <c r="A3383" s="21" t="s">
        <v>8555</v>
      </c>
      <c r="B3383" s="17" t="s">
        <v>3457</v>
      </c>
      <c r="C3383" s="17" t="s">
        <v>3528</v>
      </c>
      <c r="D3383" s="17" t="s">
        <v>3529</v>
      </c>
      <c r="E3383" s="18">
        <v>40112</v>
      </c>
      <c r="F3383" s="17" t="s">
        <v>520</v>
      </c>
      <c r="G3383" s="17" t="s">
        <v>3155</v>
      </c>
      <c r="H3383" s="17" t="s">
        <v>6790</v>
      </c>
      <c r="I3383" s="17" t="s">
        <v>6791</v>
      </c>
      <c r="J3383" s="20">
        <v>23585.39</v>
      </c>
      <c r="K3383" s="19">
        <v>5728</v>
      </c>
      <c r="L3383" s="19"/>
      <c r="M3383" s="19"/>
      <c r="N3383" s="19"/>
      <c r="O3383" s="19"/>
      <c r="P3383" s="19"/>
      <c r="Q3383" s="19"/>
      <c r="R3383" s="19"/>
      <c r="S3383" s="19"/>
      <c r="T3383" s="17"/>
    </row>
    <row r="3384" spans="1:20" ht="43.2" x14ac:dyDescent="0.3">
      <c r="A3384" s="21" t="s">
        <v>8555</v>
      </c>
      <c r="B3384" s="17" t="s">
        <v>3457</v>
      </c>
      <c r="C3384" s="17" t="s">
        <v>3528</v>
      </c>
      <c r="D3384" s="17" t="s">
        <v>3529</v>
      </c>
      <c r="E3384" s="18">
        <v>40112</v>
      </c>
      <c r="F3384" s="17" t="s">
        <v>491</v>
      </c>
      <c r="G3384" s="17" t="s">
        <v>8013</v>
      </c>
      <c r="H3384" s="17" t="s">
        <v>6790</v>
      </c>
      <c r="I3384" s="17" t="s">
        <v>6791</v>
      </c>
      <c r="J3384" s="20">
        <v>39797.64</v>
      </c>
      <c r="K3384" s="19">
        <v>1870</v>
      </c>
      <c r="L3384" s="19"/>
      <c r="M3384" s="19"/>
      <c r="N3384" s="19"/>
      <c r="O3384" s="19"/>
      <c r="P3384" s="19"/>
      <c r="Q3384" s="19"/>
      <c r="R3384" s="19"/>
      <c r="S3384" s="19"/>
      <c r="T3384" s="17"/>
    </row>
    <row r="3385" spans="1:20" x14ac:dyDescent="0.3">
      <c r="A3385" s="21" t="s">
        <v>8555</v>
      </c>
      <c r="B3385" s="17" t="s">
        <v>3457</v>
      </c>
      <c r="C3385" s="17" t="s">
        <v>3660</v>
      </c>
      <c r="D3385" s="17" t="s">
        <v>3661</v>
      </c>
      <c r="E3385" s="18">
        <v>40130</v>
      </c>
      <c r="F3385" s="17" t="s">
        <v>625</v>
      </c>
      <c r="G3385" s="17" t="s">
        <v>3661</v>
      </c>
      <c r="H3385" s="17" t="s">
        <v>6792</v>
      </c>
      <c r="I3385" s="17" t="s">
        <v>6793</v>
      </c>
      <c r="J3385" s="20">
        <v>18569.37</v>
      </c>
      <c r="K3385" s="19">
        <v>7960</v>
      </c>
      <c r="L3385" s="19"/>
      <c r="M3385" s="19"/>
      <c r="N3385" s="19">
        <v>342</v>
      </c>
      <c r="O3385" s="19"/>
      <c r="P3385" s="19"/>
      <c r="Q3385" s="19"/>
      <c r="R3385" s="19"/>
      <c r="S3385" s="19"/>
      <c r="T3385" s="17"/>
    </row>
    <row r="3386" spans="1:20" ht="28.8" x14ac:dyDescent="0.3">
      <c r="A3386" s="21" t="s">
        <v>8555</v>
      </c>
      <c r="B3386" s="17" t="s">
        <v>3457</v>
      </c>
      <c r="C3386" s="17" t="s">
        <v>3509</v>
      </c>
      <c r="D3386" s="17" t="s">
        <v>3510</v>
      </c>
      <c r="E3386" s="18">
        <v>40131</v>
      </c>
      <c r="F3386" s="17" t="s">
        <v>176</v>
      </c>
      <c r="G3386" s="17" t="s">
        <v>3302</v>
      </c>
      <c r="H3386" s="17" t="s">
        <v>6790</v>
      </c>
      <c r="I3386" s="17" t="s">
        <v>6791</v>
      </c>
      <c r="J3386" s="20">
        <v>1008.69</v>
      </c>
      <c r="K3386" s="19">
        <v>200</v>
      </c>
      <c r="L3386" s="19"/>
      <c r="M3386" s="19"/>
      <c r="N3386" s="19"/>
      <c r="O3386" s="19"/>
      <c r="P3386" s="19"/>
      <c r="Q3386" s="19"/>
      <c r="R3386" s="19"/>
      <c r="S3386" s="19"/>
      <c r="T3386" s="17"/>
    </row>
    <row r="3387" spans="1:20" ht="28.8" x14ac:dyDescent="0.3">
      <c r="A3387" s="21" t="s">
        <v>8555</v>
      </c>
      <c r="B3387" s="17" t="s">
        <v>3457</v>
      </c>
      <c r="C3387" s="17" t="s">
        <v>3603</v>
      </c>
      <c r="D3387" s="17" t="s">
        <v>3604</v>
      </c>
      <c r="E3387" s="18">
        <v>40134</v>
      </c>
      <c r="F3387" s="17" t="s">
        <v>47</v>
      </c>
      <c r="G3387" s="17" t="s">
        <v>3604</v>
      </c>
      <c r="H3387" s="17" t="s">
        <v>6790</v>
      </c>
      <c r="I3387" s="17" t="s">
        <v>6788</v>
      </c>
      <c r="J3387" s="20">
        <v>6786.63</v>
      </c>
      <c r="K3387" s="19"/>
      <c r="L3387" s="19"/>
      <c r="M3387" s="19"/>
      <c r="N3387" s="19"/>
      <c r="O3387" s="19"/>
      <c r="P3387" s="19"/>
      <c r="Q3387" s="19">
        <v>1</v>
      </c>
      <c r="R3387" s="19"/>
      <c r="S3387" s="19"/>
      <c r="T3387" s="17" t="s">
        <v>6853</v>
      </c>
    </row>
    <row r="3388" spans="1:20" ht="28.8" x14ac:dyDescent="0.3">
      <c r="A3388" s="21" t="s">
        <v>8555</v>
      </c>
      <c r="B3388" s="17" t="s">
        <v>3457</v>
      </c>
      <c r="C3388" s="17" t="s">
        <v>3658</v>
      </c>
      <c r="D3388" s="17" t="s">
        <v>3659</v>
      </c>
      <c r="E3388" s="18">
        <v>40136</v>
      </c>
      <c r="F3388" s="17" t="s">
        <v>55</v>
      </c>
      <c r="G3388" s="17" t="s">
        <v>8031</v>
      </c>
      <c r="H3388" s="17" t="s">
        <v>6790</v>
      </c>
      <c r="I3388" s="17" t="s">
        <v>6788</v>
      </c>
      <c r="J3388" s="20">
        <v>7497.19</v>
      </c>
      <c r="K3388" s="19"/>
      <c r="L3388" s="19"/>
      <c r="M3388" s="19"/>
      <c r="N3388" s="19"/>
      <c r="O3388" s="19"/>
      <c r="P3388" s="19"/>
      <c r="Q3388" s="19">
        <v>3</v>
      </c>
      <c r="R3388" s="19"/>
      <c r="S3388" s="19"/>
      <c r="T3388" s="17" t="s">
        <v>6853</v>
      </c>
    </row>
    <row r="3389" spans="1:20" ht="28.8" x14ac:dyDescent="0.3">
      <c r="A3389" s="21" t="s">
        <v>8555</v>
      </c>
      <c r="B3389" s="17" t="s">
        <v>3457</v>
      </c>
      <c r="C3389" s="17" t="s">
        <v>3493</v>
      </c>
      <c r="D3389" s="17" t="s">
        <v>3494</v>
      </c>
      <c r="E3389" s="18">
        <v>40138</v>
      </c>
      <c r="F3389" s="17" t="s">
        <v>113</v>
      </c>
      <c r="G3389" s="17" t="s">
        <v>7097</v>
      </c>
      <c r="H3389" s="17" t="s">
        <v>1075</v>
      </c>
      <c r="I3389" s="17" t="s">
        <v>6787</v>
      </c>
      <c r="J3389" s="20">
        <v>7791.48</v>
      </c>
      <c r="K3389" s="19">
        <v>1289</v>
      </c>
      <c r="L3389" s="19"/>
      <c r="M3389" s="19"/>
      <c r="N3389" s="19"/>
      <c r="O3389" s="19"/>
      <c r="P3389" s="19"/>
      <c r="Q3389" s="19"/>
      <c r="R3389" s="19"/>
      <c r="S3389" s="19"/>
      <c r="T3389" s="17"/>
    </row>
    <row r="3390" spans="1:20" ht="43.2" x14ac:dyDescent="0.3">
      <c r="A3390" s="21" t="s">
        <v>8555</v>
      </c>
      <c r="B3390" s="17" t="s">
        <v>3457</v>
      </c>
      <c r="C3390" s="17" t="s">
        <v>3493</v>
      </c>
      <c r="D3390" s="17" t="s">
        <v>3494</v>
      </c>
      <c r="E3390" s="18">
        <v>40138</v>
      </c>
      <c r="F3390" s="17" t="s">
        <v>581</v>
      </c>
      <c r="G3390" s="17" t="s">
        <v>7097</v>
      </c>
      <c r="H3390" s="17" t="s">
        <v>1075</v>
      </c>
      <c r="I3390" s="17" t="s">
        <v>6789</v>
      </c>
      <c r="J3390" s="20">
        <v>1778.8</v>
      </c>
      <c r="K3390" s="19">
        <v>569</v>
      </c>
      <c r="L3390" s="19"/>
      <c r="M3390" s="19"/>
      <c r="N3390" s="19"/>
      <c r="O3390" s="19"/>
      <c r="P3390" s="19"/>
      <c r="Q3390" s="19"/>
      <c r="R3390" s="19"/>
      <c r="S3390" s="19"/>
      <c r="T3390" s="17"/>
    </row>
    <row r="3391" spans="1:20" ht="28.8" x14ac:dyDescent="0.3">
      <c r="A3391" s="21" t="s">
        <v>8555</v>
      </c>
      <c r="B3391" s="17" t="s">
        <v>3457</v>
      </c>
      <c r="C3391" s="17" t="s">
        <v>3565</v>
      </c>
      <c r="D3391" s="17" t="s">
        <v>370</v>
      </c>
      <c r="E3391" s="18">
        <v>40140</v>
      </c>
      <c r="F3391" s="17" t="s">
        <v>197</v>
      </c>
      <c r="G3391" s="17" t="s">
        <v>3428</v>
      </c>
      <c r="H3391" s="17" t="s">
        <v>6790</v>
      </c>
      <c r="I3391" s="17" t="s">
        <v>6791</v>
      </c>
      <c r="J3391" s="20">
        <v>262.86</v>
      </c>
      <c r="K3391" s="19">
        <v>568</v>
      </c>
      <c r="L3391" s="19"/>
      <c r="M3391" s="19"/>
      <c r="N3391" s="19"/>
      <c r="O3391" s="19"/>
      <c r="P3391" s="19"/>
      <c r="Q3391" s="19"/>
      <c r="R3391" s="19"/>
      <c r="S3391" s="19"/>
      <c r="T3391" s="17"/>
    </row>
    <row r="3392" spans="1:20" ht="43.2" x14ac:dyDescent="0.3">
      <c r="A3392" s="21" t="s">
        <v>8555</v>
      </c>
      <c r="B3392" s="17" t="s">
        <v>3457</v>
      </c>
      <c r="C3392" s="17" t="s">
        <v>3532</v>
      </c>
      <c r="D3392" s="17" t="s">
        <v>3533</v>
      </c>
      <c r="E3392" s="18">
        <v>40141</v>
      </c>
      <c r="F3392" s="17" t="s">
        <v>3534</v>
      </c>
      <c r="G3392" s="17" t="s">
        <v>3533</v>
      </c>
      <c r="H3392" s="17" t="s">
        <v>1075</v>
      </c>
      <c r="I3392" s="17" t="s">
        <v>6794</v>
      </c>
      <c r="J3392" s="20">
        <v>75245.05</v>
      </c>
      <c r="K3392" s="19">
        <v>12371</v>
      </c>
      <c r="L3392" s="19"/>
      <c r="M3392" s="19"/>
      <c r="N3392" s="19"/>
      <c r="O3392" s="19"/>
      <c r="P3392" s="19"/>
      <c r="Q3392" s="19"/>
      <c r="R3392" s="19"/>
      <c r="S3392" s="19"/>
      <c r="T3392" s="17"/>
    </row>
    <row r="3393" spans="1:20" ht="28.8" x14ac:dyDescent="0.3">
      <c r="A3393" s="21" t="s">
        <v>8555</v>
      </c>
      <c r="B3393" s="17" t="s">
        <v>3457</v>
      </c>
      <c r="C3393" s="17" t="s">
        <v>3621</v>
      </c>
      <c r="D3393" s="17" t="s">
        <v>3622</v>
      </c>
      <c r="E3393" s="18">
        <v>42875</v>
      </c>
      <c r="F3393" s="17" t="s">
        <v>320</v>
      </c>
      <c r="G3393" s="17" t="s">
        <v>8022</v>
      </c>
      <c r="H3393" s="17" t="s">
        <v>6792</v>
      </c>
      <c r="I3393" s="17" t="s">
        <v>6793</v>
      </c>
      <c r="J3393" s="20">
        <v>8334.1299999999992</v>
      </c>
      <c r="K3393" s="19"/>
      <c r="L3393" s="19"/>
      <c r="M3393" s="19"/>
      <c r="N3393" s="19"/>
      <c r="O3393" s="19"/>
      <c r="P3393" s="19"/>
      <c r="Q3393" s="19">
        <v>1</v>
      </c>
      <c r="R3393" s="19"/>
      <c r="S3393" s="19"/>
      <c r="T3393" s="17" t="s">
        <v>6853</v>
      </c>
    </row>
    <row r="3394" spans="1:20" ht="43.2" x14ac:dyDescent="0.3">
      <c r="A3394" s="21" t="s">
        <v>8555</v>
      </c>
      <c r="B3394" s="17" t="s">
        <v>3457</v>
      </c>
      <c r="C3394" s="17" t="s">
        <v>3609</v>
      </c>
      <c r="D3394" s="17" t="s">
        <v>3610</v>
      </c>
      <c r="E3394" s="18">
        <v>42880</v>
      </c>
      <c r="F3394" s="17" t="s">
        <v>215</v>
      </c>
      <c r="G3394" s="17" t="s">
        <v>8020</v>
      </c>
      <c r="H3394" s="17" t="s">
        <v>6790</v>
      </c>
      <c r="I3394" s="17"/>
      <c r="J3394" s="20">
        <v>4746.62</v>
      </c>
      <c r="K3394" s="19">
        <v>799</v>
      </c>
      <c r="L3394" s="19"/>
      <c r="M3394" s="19"/>
      <c r="N3394" s="19"/>
      <c r="O3394" s="19"/>
      <c r="P3394" s="19"/>
      <c r="Q3394" s="19">
        <v>3</v>
      </c>
      <c r="R3394" s="19"/>
      <c r="S3394" s="19"/>
      <c r="T3394" s="17" t="s">
        <v>6887</v>
      </c>
    </row>
    <row r="3395" spans="1:20" ht="28.8" x14ac:dyDescent="0.3">
      <c r="A3395" s="21" t="s">
        <v>8555</v>
      </c>
      <c r="B3395" s="17" t="s">
        <v>3457</v>
      </c>
      <c r="C3395" s="17" t="s">
        <v>3543</v>
      </c>
      <c r="D3395" s="17" t="s">
        <v>3544</v>
      </c>
      <c r="E3395" s="18">
        <v>42881</v>
      </c>
      <c r="F3395" s="17" t="s">
        <v>65</v>
      </c>
      <c r="G3395" s="17" t="s">
        <v>3533</v>
      </c>
      <c r="H3395" s="17" t="s">
        <v>6790</v>
      </c>
      <c r="I3395" s="17" t="s">
        <v>6793</v>
      </c>
      <c r="J3395" s="20">
        <v>3820.4</v>
      </c>
      <c r="K3395" s="19">
        <v>3343</v>
      </c>
      <c r="L3395" s="19"/>
      <c r="M3395" s="19"/>
      <c r="N3395" s="19"/>
      <c r="O3395" s="19"/>
      <c r="P3395" s="19"/>
      <c r="Q3395" s="19"/>
      <c r="R3395" s="19"/>
      <c r="S3395" s="19"/>
      <c r="T3395" s="17"/>
    </row>
    <row r="3396" spans="1:20" ht="28.8" x14ac:dyDescent="0.3">
      <c r="A3396" s="21" t="s">
        <v>8555</v>
      </c>
      <c r="B3396" s="17" t="s">
        <v>3457</v>
      </c>
      <c r="C3396" s="17" t="s">
        <v>3537</v>
      </c>
      <c r="D3396" s="17" t="s">
        <v>3538</v>
      </c>
      <c r="E3396" s="18">
        <v>1150187</v>
      </c>
      <c r="F3396" s="17" t="s">
        <v>65</v>
      </c>
      <c r="G3396" s="17" t="s">
        <v>8014</v>
      </c>
      <c r="H3396" s="17" t="s">
        <v>6790</v>
      </c>
      <c r="I3396" s="17" t="s">
        <v>6793</v>
      </c>
      <c r="J3396" s="20">
        <v>4742.6499999999996</v>
      </c>
      <c r="K3396" s="19">
        <v>4150</v>
      </c>
      <c r="L3396" s="19"/>
      <c r="M3396" s="19"/>
      <c r="N3396" s="19"/>
      <c r="O3396" s="19"/>
      <c r="P3396" s="19"/>
      <c r="Q3396" s="19"/>
      <c r="R3396" s="19"/>
      <c r="S3396" s="19"/>
      <c r="T3396" s="17"/>
    </row>
    <row r="3397" spans="1:20" ht="28.8" x14ac:dyDescent="0.3">
      <c r="A3397" s="21" t="s">
        <v>8555</v>
      </c>
      <c r="B3397" s="17" t="s">
        <v>3457</v>
      </c>
      <c r="C3397" s="17" t="s">
        <v>3484</v>
      </c>
      <c r="D3397" s="17" t="s">
        <v>3483</v>
      </c>
      <c r="E3397" s="18">
        <v>1167315</v>
      </c>
      <c r="F3397" s="17" t="s">
        <v>65</v>
      </c>
      <c r="G3397" s="17" t="s">
        <v>3483</v>
      </c>
      <c r="H3397" s="17" t="s">
        <v>6790</v>
      </c>
      <c r="I3397" s="17" t="s">
        <v>6793</v>
      </c>
      <c r="J3397" s="20">
        <v>617.12</v>
      </c>
      <c r="K3397" s="19">
        <v>540</v>
      </c>
      <c r="L3397" s="19"/>
      <c r="M3397" s="19"/>
      <c r="N3397" s="19"/>
      <c r="O3397" s="19"/>
      <c r="P3397" s="19"/>
      <c r="Q3397" s="19"/>
      <c r="R3397" s="19"/>
      <c r="S3397" s="19"/>
      <c r="T3397" s="17"/>
    </row>
    <row r="3398" spans="1:20" ht="28.8" x14ac:dyDescent="0.3">
      <c r="A3398" s="21" t="s">
        <v>8555</v>
      </c>
      <c r="B3398" s="17" t="s">
        <v>3457</v>
      </c>
      <c r="C3398" s="17" t="s">
        <v>3485</v>
      </c>
      <c r="D3398" s="17" t="s">
        <v>3483</v>
      </c>
      <c r="E3398" s="18">
        <v>1167312</v>
      </c>
      <c r="F3398" s="17" t="s">
        <v>65</v>
      </c>
      <c r="G3398" s="17" t="s">
        <v>3483</v>
      </c>
      <c r="H3398" s="17" t="s">
        <v>6790</v>
      </c>
      <c r="I3398" s="17" t="s">
        <v>6793</v>
      </c>
      <c r="J3398" s="20">
        <v>349.7</v>
      </c>
      <c r="K3398" s="19">
        <v>306</v>
      </c>
      <c r="L3398" s="19"/>
      <c r="M3398" s="19"/>
      <c r="N3398" s="19"/>
      <c r="O3398" s="19"/>
      <c r="P3398" s="19"/>
      <c r="Q3398" s="19"/>
      <c r="R3398" s="19"/>
      <c r="S3398" s="19"/>
      <c r="T3398" s="17"/>
    </row>
    <row r="3399" spans="1:20" ht="28.8" x14ac:dyDescent="0.3">
      <c r="A3399" s="21" t="s">
        <v>8555</v>
      </c>
      <c r="B3399" s="17" t="s">
        <v>3457</v>
      </c>
      <c r="C3399" s="17" t="s">
        <v>3574</v>
      </c>
      <c r="D3399" s="17" t="s">
        <v>3575</v>
      </c>
      <c r="E3399" s="18">
        <v>1150481</v>
      </c>
      <c r="F3399" s="17" t="s">
        <v>197</v>
      </c>
      <c r="G3399" s="17" t="s">
        <v>3569</v>
      </c>
      <c r="H3399" s="17" t="s">
        <v>6790</v>
      </c>
      <c r="I3399" s="17" t="s">
        <v>6791</v>
      </c>
      <c r="J3399" s="20">
        <v>203.16</v>
      </c>
      <c r="K3399" s="19">
        <v>439</v>
      </c>
      <c r="L3399" s="19"/>
      <c r="M3399" s="19"/>
      <c r="N3399" s="19"/>
      <c r="O3399" s="19"/>
      <c r="P3399" s="19"/>
      <c r="Q3399" s="19"/>
      <c r="R3399" s="19"/>
      <c r="S3399" s="19"/>
      <c r="T3399" s="17"/>
    </row>
    <row r="3400" spans="1:20" ht="28.8" x14ac:dyDescent="0.3">
      <c r="A3400" s="21" t="s">
        <v>8555</v>
      </c>
      <c r="B3400" s="17" t="s">
        <v>3457</v>
      </c>
      <c r="C3400" s="17" t="s">
        <v>3568</v>
      </c>
      <c r="D3400" s="17" t="s">
        <v>3569</v>
      </c>
      <c r="E3400" s="18">
        <v>1150772</v>
      </c>
      <c r="F3400" s="17" t="s">
        <v>197</v>
      </c>
      <c r="G3400" s="17" t="s">
        <v>3569</v>
      </c>
      <c r="H3400" s="17" t="s">
        <v>6790</v>
      </c>
      <c r="I3400" s="17" t="s">
        <v>6791</v>
      </c>
      <c r="J3400" s="20">
        <v>203.16</v>
      </c>
      <c r="K3400" s="19">
        <v>439</v>
      </c>
      <c r="L3400" s="19"/>
      <c r="M3400" s="19"/>
      <c r="N3400" s="19"/>
      <c r="O3400" s="19"/>
      <c r="P3400" s="19"/>
      <c r="Q3400" s="19"/>
      <c r="R3400" s="19"/>
      <c r="S3400" s="19"/>
      <c r="T3400" s="17"/>
    </row>
    <row r="3401" spans="1:20" ht="28.8" x14ac:dyDescent="0.3">
      <c r="A3401" s="21" t="s">
        <v>8555</v>
      </c>
      <c r="B3401" s="17" t="s">
        <v>3457</v>
      </c>
      <c r="C3401" s="17" t="s">
        <v>3576</v>
      </c>
      <c r="D3401" s="17" t="s">
        <v>3575</v>
      </c>
      <c r="E3401" s="18">
        <v>1150810</v>
      </c>
      <c r="F3401" s="17" t="s">
        <v>197</v>
      </c>
      <c r="G3401" s="17" t="s">
        <v>3569</v>
      </c>
      <c r="H3401" s="17" t="s">
        <v>6790</v>
      </c>
      <c r="I3401" s="17" t="s">
        <v>6791</v>
      </c>
      <c r="J3401" s="20">
        <v>203.16</v>
      </c>
      <c r="K3401" s="19">
        <v>439</v>
      </c>
      <c r="L3401" s="19"/>
      <c r="M3401" s="19"/>
      <c r="N3401" s="19"/>
      <c r="O3401" s="19"/>
      <c r="P3401" s="19"/>
      <c r="Q3401" s="19"/>
      <c r="R3401" s="19"/>
      <c r="S3401" s="19"/>
      <c r="T3401" s="17"/>
    </row>
    <row r="3402" spans="1:20" x14ac:dyDescent="0.3">
      <c r="A3402" s="21" t="s">
        <v>8555</v>
      </c>
      <c r="B3402" s="17" t="s">
        <v>3457</v>
      </c>
      <c r="C3402" s="17" t="s">
        <v>3607</v>
      </c>
      <c r="D3402" s="17" t="s">
        <v>3608</v>
      </c>
      <c r="E3402" s="18">
        <v>42885</v>
      </c>
      <c r="F3402" s="17" t="s">
        <v>215</v>
      </c>
      <c r="G3402" s="17" t="s">
        <v>3608</v>
      </c>
      <c r="H3402" s="17" t="s">
        <v>6790</v>
      </c>
      <c r="I3402" s="17"/>
      <c r="J3402" s="20">
        <v>0</v>
      </c>
      <c r="K3402" s="19"/>
      <c r="L3402" s="19"/>
      <c r="M3402" s="19">
        <v>307</v>
      </c>
      <c r="N3402" s="19"/>
      <c r="O3402" s="19"/>
      <c r="P3402" s="19"/>
      <c r="Q3402" s="19"/>
      <c r="R3402" s="19"/>
      <c r="S3402" s="19">
        <v>3</v>
      </c>
      <c r="T3402" s="17" t="s">
        <v>6887</v>
      </c>
    </row>
    <row r="3403" spans="1:20" ht="28.8" x14ac:dyDescent="0.3">
      <c r="A3403" s="21" t="s">
        <v>8555</v>
      </c>
      <c r="B3403" s="17" t="s">
        <v>3457</v>
      </c>
      <c r="C3403" s="17" t="s">
        <v>3514</v>
      </c>
      <c r="D3403" s="17" t="s">
        <v>1181</v>
      </c>
      <c r="E3403" s="18">
        <v>43218</v>
      </c>
      <c r="F3403" s="17" t="s">
        <v>94</v>
      </c>
      <c r="G3403" s="17" t="s">
        <v>6039</v>
      </c>
      <c r="H3403" s="17" t="s">
        <v>6790</v>
      </c>
      <c r="I3403" s="17" t="s">
        <v>6788</v>
      </c>
      <c r="J3403" s="20">
        <v>99006.28</v>
      </c>
      <c r="K3403" s="19">
        <v>23988</v>
      </c>
      <c r="L3403" s="19"/>
      <c r="M3403" s="19"/>
      <c r="N3403" s="19"/>
      <c r="O3403" s="19"/>
      <c r="P3403" s="19"/>
      <c r="Q3403" s="19"/>
      <c r="R3403" s="19"/>
      <c r="S3403" s="19"/>
      <c r="T3403" s="17"/>
    </row>
    <row r="3404" spans="1:20" ht="28.8" x14ac:dyDescent="0.3">
      <c r="A3404" s="21" t="s">
        <v>8555</v>
      </c>
      <c r="B3404" s="17" t="s">
        <v>3457</v>
      </c>
      <c r="C3404" s="17" t="s">
        <v>3520</v>
      </c>
      <c r="D3404" s="17" t="s">
        <v>3521</v>
      </c>
      <c r="E3404" s="18">
        <v>1166967</v>
      </c>
      <c r="F3404" s="17" t="s">
        <v>94</v>
      </c>
      <c r="G3404" s="17" t="s">
        <v>709</v>
      </c>
      <c r="H3404" s="17" t="s">
        <v>6790</v>
      </c>
      <c r="I3404" s="17" t="s">
        <v>6788</v>
      </c>
      <c r="J3404" s="20">
        <v>16608.36</v>
      </c>
      <c r="K3404" s="19">
        <v>4024</v>
      </c>
      <c r="L3404" s="19"/>
      <c r="M3404" s="19"/>
      <c r="N3404" s="19"/>
      <c r="O3404" s="19"/>
      <c r="P3404" s="19"/>
      <c r="Q3404" s="19"/>
      <c r="R3404" s="19"/>
      <c r="S3404" s="19"/>
      <c r="T3404" s="17"/>
    </row>
    <row r="3405" spans="1:20" ht="28.8" x14ac:dyDescent="0.3">
      <c r="A3405" s="21" t="s">
        <v>8555</v>
      </c>
      <c r="B3405" s="17" t="s">
        <v>3457</v>
      </c>
      <c r="C3405" s="17" t="s">
        <v>3643</v>
      </c>
      <c r="D3405" s="17" t="s">
        <v>3644</v>
      </c>
      <c r="E3405" s="18">
        <v>43233</v>
      </c>
      <c r="F3405" s="17" t="s">
        <v>259</v>
      </c>
      <c r="G3405" s="17" t="s">
        <v>7100</v>
      </c>
      <c r="H3405" s="17" t="s">
        <v>6790</v>
      </c>
      <c r="I3405" s="17" t="s">
        <v>6793</v>
      </c>
      <c r="J3405" s="20">
        <v>73315.350000000006</v>
      </c>
      <c r="K3405" s="19">
        <v>12852</v>
      </c>
      <c r="L3405" s="19"/>
      <c r="M3405" s="19"/>
      <c r="N3405" s="19"/>
      <c r="O3405" s="19"/>
      <c r="P3405" s="19"/>
      <c r="Q3405" s="19"/>
      <c r="R3405" s="19"/>
      <c r="S3405" s="19"/>
      <c r="T3405" s="17"/>
    </row>
    <row r="3406" spans="1:20" ht="28.8" x14ac:dyDescent="0.3">
      <c r="A3406" s="21" t="s">
        <v>8555</v>
      </c>
      <c r="B3406" s="17" t="s">
        <v>3457</v>
      </c>
      <c r="C3406" s="17" t="s">
        <v>3643</v>
      </c>
      <c r="D3406" s="17" t="s">
        <v>3644</v>
      </c>
      <c r="E3406" s="18">
        <v>43233</v>
      </c>
      <c r="F3406" s="17" t="s">
        <v>113</v>
      </c>
      <c r="G3406" s="17" t="s">
        <v>7097</v>
      </c>
      <c r="H3406" s="17" t="s">
        <v>1075</v>
      </c>
      <c r="I3406" s="17" t="s">
        <v>6787</v>
      </c>
      <c r="J3406" s="20">
        <v>21512.71</v>
      </c>
      <c r="K3406" s="19">
        <v>3559</v>
      </c>
      <c r="L3406" s="19"/>
      <c r="M3406" s="19"/>
      <c r="N3406" s="19"/>
      <c r="O3406" s="19"/>
      <c r="P3406" s="19"/>
      <c r="Q3406" s="19"/>
      <c r="R3406" s="19"/>
      <c r="S3406" s="19"/>
      <c r="T3406" s="17"/>
    </row>
    <row r="3407" spans="1:20" ht="28.8" x14ac:dyDescent="0.3">
      <c r="A3407" s="21" t="s">
        <v>8555</v>
      </c>
      <c r="B3407" s="17" t="s">
        <v>3457</v>
      </c>
      <c r="C3407" s="17" t="s">
        <v>3674</v>
      </c>
      <c r="D3407" s="17" t="s">
        <v>3675</v>
      </c>
      <c r="E3407" s="18">
        <v>1157487</v>
      </c>
      <c r="F3407" s="17" t="s">
        <v>113</v>
      </c>
      <c r="G3407" s="17" t="s">
        <v>3675</v>
      </c>
      <c r="H3407" s="17"/>
      <c r="I3407" s="17" t="s">
        <v>6787</v>
      </c>
      <c r="J3407" s="20">
        <v>26656.66</v>
      </c>
      <c r="K3407" s="19">
        <v>4410</v>
      </c>
      <c r="L3407" s="19"/>
      <c r="M3407" s="19"/>
      <c r="N3407" s="19"/>
      <c r="O3407" s="19"/>
      <c r="P3407" s="19"/>
      <c r="Q3407" s="19"/>
      <c r="R3407" s="19"/>
      <c r="S3407" s="19"/>
      <c r="T3407" s="17"/>
    </row>
    <row r="3408" spans="1:20" ht="43.2" x14ac:dyDescent="0.3">
      <c r="A3408" s="21" t="s">
        <v>8555</v>
      </c>
      <c r="B3408" s="17" t="s">
        <v>3457</v>
      </c>
      <c r="C3408" s="17" t="s">
        <v>3530</v>
      </c>
      <c r="D3408" s="17" t="s">
        <v>3531</v>
      </c>
      <c r="E3408" s="18">
        <v>43234</v>
      </c>
      <c r="F3408" s="17" t="s">
        <v>581</v>
      </c>
      <c r="G3408" s="17" t="s">
        <v>7097</v>
      </c>
      <c r="H3408" s="17" t="s">
        <v>1075</v>
      </c>
      <c r="I3408" s="17" t="s">
        <v>6789</v>
      </c>
      <c r="J3408" s="20">
        <v>2172.6999999999998</v>
      </c>
      <c r="K3408" s="19">
        <v>695</v>
      </c>
      <c r="L3408" s="19"/>
      <c r="M3408" s="19"/>
      <c r="N3408" s="19"/>
      <c r="O3408" s="19"/>
      <c r="P3408" s="19"/>
      <c r="Q3408" s="19"/>
      <c r="R3408" s="19"/>
      <c r="S3408" s="19"/>
      <c r="T3408" s="17"/>
    </row>
    <row r="3409" spans="1:20" ht="28.8" x14ac:dyDescent="0.3">
      <c r="A3409" s="21" t="s">
        <v>8555</v>
      </c>
      <c r="B3409" s="17" t="s">
        <v>3457</v>
      </c>
      <c r="C3409" s="17" t="s">
        <v>3530</v>
      </c>
      <c r="D3409" s="17" t="s">
        <v>3531</v>
      </c>
      <c r="E3409" s="18">
        <v>43234</v>
      </c>
      <c r="F3409" s="17" t="s">
        <v>30</v>
      </c>
      <c r="G3409" s="17" t="s">
        <v>7097</v>
      </c>
      <c r="H3409" s="17" t="s">
        <v>1075</v>
      </c>
      <c r="I3409" s="17" t="s">
        <v>6789</v>
      </c>
      <c r="J3409" s="20">
        <v>94560.97</v>
      </c>
      <c r="K3409" s="19">
        <v>30248</v>
      </c>
      <c r="L3409" s="19"/>
      <c r="M3409" s="19"/>
      <c r="N3409" s="19"/>
      <c r="O3409" s="19"/>
      <c r="P3409" s="19"/>
      <c r="Q3409" s="19"/>
      <c r="R3409" s="19"/>
      <c r="S3409" s="19"/>
      <c r="T3409" s="17"/>
    </row>
    <row r="3410" spans="1:20" ht="28.8" x14ac:dyDescent="0.3">
      <c r="A3410" s="21" t="s">
        <v>8555</v>
      </c>
      <c r="B3410" s="17" t="s">
        <v>3457</v>
      </c>
      <c r="C3410" s="17" t="s">
        <v>3504</v>
      </c>
      <c r="D3410" s="17" t="s">
        <v>3505</v>
      </c>
      <c r="E3410" s="18">
        <v>1069026</v>
      </c>
      <c r="F3410" s="17" t="s">
        <v>497</v>
      </c>
      <c r="G3410" s="17" t="s">
        <v>8009</v>
      </c>
      <c r="H3410" s="17" t="s">
        <v>6790</v>
      </c>
      <c r="I3410" s="17" t="s">
        <v>6789</v>
      </c>
      <c r="J3410" s="20">
        <v>9059.2999999999993</v>
      </c>
      <c r="K3410" s="19">
        <v>4207</v>
      </c>
      <c r="L3410" s="19"/>
      <c r="M3410" s="19"/>
      <c r="N3410" s="19"/>
      <c r="O3410" s="19"/>
      <c r="P3410" s="19"/>
      <c r="Q3410" s="19"/>
      <c r="R3410" s="19"/>
      <c r="S3410" s="19"/>
      <c r="T3410" s="17"/>
    </row>
    <row r="3411" spans="1:20" ht="43.2" x14ac:dyDescent="0.3">
      <c r="A3411" s="21" t="s">
        <v>8555</v>
      </c>
      <c r="B3411" s="17" t="s">
        <v>3457</v>
      </c>
      <c r="C3411" s="17" t="s">
        <v>3503</v>
      </c>
      <c r="D3411" s="17" t="s">
        <v>1173</v>
      </c>
      <c r="E3411" s="18">
        <v>43236</v>
      </c>
      <c r="F3411" s="17" t="s">
        <v>581</v>
      </c>
      <c r="G3411" s="17" t="s">
        <v>7097</v>
      </c>
      <c r="H3411" s="17" t="s">
        <v>1075</v>
      </c>
      <c r="I3411" s="17" t="s">
        <v>6789</v>
      </c>
      <c r="J3411" s="20">
        <v>21805.17</v>
      </c>
      <c r="K3411" s="19">
        <v>6975</v>
      </c>
      <c r="L3411" s="19"/>
      <c r="M3411" s="19"/>
      <c r="N3411" s="19"/>
      <c r="O3411" s="19"/>
      <c r="P3411" s="19"/>
      <c r="Q3411" s="19"/>
      <c r="R3411" s="19"/>
      <c r="S3411" s="19"/>
      <c r="T3411" s="17"/>
    </row>
    <row r="3412" spans="1:20" ht="28.8" x14ac:dyDescent="0.3">
      <c r="A3412" s="21" t="s">
        <v>8555</v>
      </c>
      <c r="B3412" s="17" t="s">
        <v>3457</v>
      </c>
      <c r="C3412" s="17" t="s">
        <v>3503</v>
      </c>
      <c r="D3412" s="17" t="s">
        <v>1173</v>
      </c>
      <c r="E3412" s="18">
        <v>43236</v>
      </c>
      <c r="F3412" s="17" t="s">
        <v>6770</v>
      </c>
      <c r="G3412" s="17" t="s">
        <v>7112</v>
      </c>
      <c r="H3412" s="17" t="s">
        <v>1075</v>
      </c>
      <c r="I3412" s="17" t="s">
        <v>6793</v>
      </c>
      <c r="J3412" s="20">
        <v>2738.86</v>
      </c>
      <c r="K3412" s="19">
        <v>617</v>
      </c>
      <c r="L3412" s="19"/>
      <c r="M3412" s="19"/>
      <c r="N3412" s="19"/>
      <c r="O3412" s="19"/>
      <c r="P3412" s="19"/>
      <c r="Q3412" s="19"/>
      <c r="R3412" s="19"/>
      <c r="S3412" s="19"/>
      <c r="T3412" s="17"/>
    </row>
    <row r="3413" spans="1:20" ht="28.8" x14ac:dyDescent="0.3">
      <c r="A3413" s="21" t="s">
        <v>8555</v>
      </c>
      <c r="B3413" s="17" t="s">
        <v>3457</v>
      </c>
      <c r="C3413" s="17" t="s">
        <v>3503</v>
      </c>
      <c r="D3413" s="17" t="s">
        <v>1173</v>
      </c>
      <c r="E3413" s="18">
        <v>43236</v>
      </c>
      <c r="F3413" s="17" t="s">
        <v>113</v>
      </c>
      <c r="G3413" s="17" t="s">
        <v>7097</v>
      </c>
      <c r="H3413" s="17" t="s">
        <v>1075</v>
      </c>
      <c r="I3413" s="17" t="s">
        <v>6787</v>
      </c>
      <c r="J3413" s="20">
        <v>6425.4</v>
      </c>
      <c r="K3413" s="19">
        <v>1063</v>
      </c>
      <c r="L3413" s="19"/>
      <c r="M3413" s="19"/>
      <c r="N3413" s="19"/>
      <c r="O3413" s="19"/>
      <c r="P3413" s="19"/>
      <c r="Q3413" s="19"/>
      <c r="R3413" s="19"/>
      <c r="S3413" s="19"/>
      <c r="T3413" s="17"/>
    </row>
    <row r="3414" spans="1:20" ht="28.8" x14ac:dyDescent="0.3">
      <c r="A3414" s="21" t="s">
        <v>8555</v>
      </c>
      <c r="B3414" s="17" t="s">
        <v>3457</v>
      </c>
      <c r="C3414" s="17" t="s">
        <v>3511</v>
      </c>
      <c r="D3414" s="17" t="s">
        <v>3512</v>
      </c>
      <c r="E3414" s="18">
        <v>1169050</v>
      </c>
      <c r="F3414" s="17" t="s">
        <v>1188</v>
      </c>
      <c r="G3414" s="17" t="s">
        <v>8011</v>
      </c>
      <c r="H3414" s="17" t="s">
        <v>6792</v>
      </c>
      <c r="I3414" s="17" t="s">
        <v>6791</v>
      </c>
      <c r="J3414" s="20">
        <v>21609.43</v>
      </c>
      <c r="K3414" s="19">
        <v>9026</v>
      </c>
      <c r="L3414" s="19"/>
      <c r="M3414" s="19"/>
      <c r="N3414" s="19">
        <v>1</v>
      </c>
      <c r="O3414" s="19"/>
      <c r="P3414" s="19"/>
      <c r="Q3414" s="19"/>
      <c r="R3414" s="19"/>
      <c r="S3414" s="19"/>
      <c r="T3414" s="17"/>
    </row>
    <row r="3415" spans="1:20" x14ac:dyDescent="0.3">
      <c r="A3415" s="21" t="s">
        <v>8555</v>
      </c>
      <c r="B3415" s="17" t="s">
        <v>3457</v>
      </c>
      <c r="C3415" s="17" t="s">
        <v>3487</v>
      </c>
      <c r="D3415" s="17" t="s">
        <v>3120</v>
      </c>
      <c r="E3415" s="18">
        <v>1169053</v>
      </c>
      <c r="F3415" s="17" t="s">
        <v>546</v>
      </c>
      <c r="G3415" s="17" t="s">
        <v>7190</v>
      </c>
      <c r="H3415" s="17" t="s">
        <v>1075</v>
      </c>
      <c r="I3415" s="17" t="s">
        <v>6789</v>
      </c>
      <c r="J3415" s="20">
        <v>4730.3999999999996</v>
      </c>
      <c r="K3415" s="19">
        <v>2287</v>
      </c>
      <c r="L3415" s="19"/>
      <c r="M3415" s="19"/>
      <c r="N3415" s="19"/>
      <c r="O3415" s="19"/>
      <c r="P3415" s="19"/>
      <c r="Q3415" s="19"/>
      <c r="R3415" s="19"/>
      <c r="S3415" s="19"/>
      <c r="T3415" s="17"/>
    </row>
    <row r="3416" spans="1:20" ht="28.8" x14ac:dyDescent="0.3">
      <c r="A3416" s="21" t="s">
        <v>8555</v>
      </c>
      <c r="B3416" s="17" t="s">
        <v>3457</v>
      </c>
      <c r="C3416" s="17" t="s">
        <v>3629</v>
      </c>
      <c r="D3416" s="17" t="s">
        <v>3630</v>
      </c>
      <c r="E3416" s="18">
        <v>41650</v>
      </c>
      <c r="F3416" s="17" t="s">
        <v>2314</v>
      </c>
      <c r="G3416" s="17" t="s">
        <v>8024</v>
      </c>
      <c r="H3416" s="17"/>
      <c r="I3416" s="17" t="s">
        <v>6789</v>
      </c>
      <c r="J3416" s="20"/>
      <c r="K3416" s="19">
        <v>3873</v>
      </c>
      <c r="L3416" s="19"/>
      <c r="M3416" s="19"/>
      <c r="N3416" s="19"/>
      <c r="O3416" s="19"/>
      <c r="P3416" s="19"/>
      <c r="Q3416" s="19"/>
      <c r="R3416" s="19"/>
      <c r="S3416" s="19"/>
      <c r="T3416" s="17"/>
    </row>
    <row r="3417" spans="1:20" ht="28.8" x14ac:dyDescent="0.3">
      <c r="A3417" s="21" t="s">
        <v>8555</v>
      </c>
      <c r="B3417" s="17" t="s">
        <v>3457</v>
      </c>
      <c r="C3417" s="17" t="s">
        <v>3535</v>
      </c>
      <c r="D3417" s="17" t="s">
        <v>3536</v>
      </c>
      <c r="E3417" s="18">
        <v>1277258</v>
      </c>
      <c r="F3417" s="17" t="s">
        <v>30</v>
      </c>
      <c r="G3417" s="17" t="s">
        <v>7097</v>
      </c>
      <c r="H3417" s="17" t="s">
        <v>1075</v>
      </c>
      <c r="I3417" s="17" t="s">
        <v>6789</v>
      </c>
      <c r="J3417" s="20">
        <v>13264.42</v>
      </c>
      <c r="K3417" s="19">
        <v>4243</v>
      </c>
      <c r="L3417" s="19"/>
      <c r="M3417" s="19"/>
      <c r="N3417" s="19"/>
      <c r="O3417" s="19"/>
      <c r="P3417" s="19"/>
      <c r="Q3417" s="19"/>
      <c r="R3417" s="19"/>
      <c r="S3417" s="19"/>
      <c r="T3417" s="17"/>
    </row>
    <row r="3418" spans="1:20" ht="28.8" x14ac:dyDescent="0.3">
      <c r="A3418" s="21" t="s">
        <v>8555</v>
      </c>
      <c r="B3418" s="17" t="s">
        <v>3457</v>
      </c>
      <c r="C3418" s="17" t="s">
        <v>3535</v>
      </c>
      <c r="D3418" s="17" t="s">
        <v>3536</v>
      </c>
      <c r="E3418" s="18">
        <v>1277258</v>
      </c>
      <c r="F3418" s="17" t="s">
        <v>113</v>
      </c>
      <c r="G3418" s="17" t="s">
        <v>7097</v>
      </c>
      <c r="H3418" s="17" t="s">
        <v>1075</v>
      </c>
      <c r="I3418" s="17" t="s">
        <v>6787</v>
      </c>
      <c r="J3418" s="20">
        <v>10330.209999999999</v>
      </c>
      <c r="K3418" s="19">
        <v>1709</v>
      </c>
      <c r="L3418" s="19"/>
      <c r="M3418" s="19"/>
      <c r="N3418" s="19"/>
      <c r="O3418" s="19"/>
      <c r="P3418" s="19"/>
      <c r="Q3418" s="19"/>
      <c r="R3418" s="19"/>
      <c r="S3418" s="19"/>
      <c r="T3418" s="17"/>
    </row>
    <row r="3419" spans="1:20" ht="43.2" x14ac:dyDescent="0.3">
      <c r="A3419" s="21" t="s">
        <v>8555</v>
      </c>
      <c r="B3419" s="17" t="s">
        <v>3457</v>
      </c>
      <c r="C3419" s="17" t="s">
        <v>3535</v>
      </c>
      <c r="D3419" s="17" t="s">
        <v>3536</v>
      </c>
      <c r="E3419" s="18">
        <v>1277258</v>
      </c>
      <c r="F3419" s="17" t="s">
        <v>581</v>
      </c>
      <c r="G3419" s="17" t="s">
        <v>7097</v>
      </c>
      <c r="H3419" s="17" t="s">
        <v>1075</v>
      </c>
      <c r="I3419" s="17" t="s">
        <v>6789</v>
      </c>
      <c r="J3419" s="20">
        <v>1794.43</v>
      </c>
      <c r="K3419" s="19">
        <v>574</v>
      </c>
      <c r="L3419" s="19"/>
      <c r="M3419" s="19"/>
      <c r="N3419" s="19"/>
      <c r="O3419" s="19"/>
      <c r="P3419" s="19"/>
      <c r="Q3419" s="19"/>
      <c r="R3419" s="19"/>
      <c r="S3419" s="19"/>
      <c r="T3419" s="17"/>
    </row>
    <row r="3420" spans="1:20" ht="28.8" x14ac:dyDescent="0.3">
      <c r="A3420" s="21" t="s">
        <v>8555</v>
      </c>
      <c r="B3420" s="17" t="s">
        <v>3457</v>
      </c>
      <c r="C3420" s="17" t="s">
        <v>3491</v>
      </c>
      <c r="D3420" s="17" t="s">
        <v>3492</v>
      </c>
      <c r="E3420" s="18">
        <v>1203142</v>
      </c>
      <c r="F3420" s="17" t="s">
        <v>113</v>
      </c>
      <c r="G3420" s="17" t="s">
        <v>7097</v>
      </c>
      <c r="H3420" s="17" t="s">
        <v>1075</v>
      </c>
      <c r="I3420" s="17" t="s">
        <v>6787</v>
      </c>
      <c r="J3420" s="20">
        <v>2937.67</v>
      </c>
      <c r="K3420" s="19">
        <v>486</v>
      </c>
      <c r="L3420" s="19"/>
      <c r="M3420" s="19"/>
      <c r="N3420" s="19"/>
      <c r="O3420" s="19"/>
      <c r="P3420" s="19"/>
      <c r="Q3420" s="19"/>
      <c r="R3420" s="19"/>
      <c r="S3420" s="19"/>
      <c r="T3420" s="17"/>
    </row>
    <row r="3421" spans="1:20" x14ac:dyDescent="0.3">
      <c r="A3421" s="21" t="s">
        <v>8555</v>
      </c>
      <c r="B3421" s="17" t="s">
        <v>3457</v>
      </c>
      <c r="C3421" s="17" t="s">
        <v>3491</v>
      </c>
      <c r="D3421" s="17" t="s">
        <v>3492</v>
      </c>
      <c r="E3421" s="18">
        <v>1203142</v>
      </c>
      <c r="F3421" s="17" t="s">
        <v>215</v>
      </c>
      <c r="G3421" s="17" t="s">
        <v>7100</v>
      </c>
      <c r="H3421" s="17" t="s">
        <v>6790</v>
      </c>
      <c r="I3421" s="17" t="s">
        <v>6791</v>
      </c>
      <c r="J3421" s="20">
        <v>5364.46</v>
      </c>
      <c r="K3421" s="19">
        <v>903</v>
      </c>
      <c r="L3421" s="19"/>
      <c r="M3421" s="19"/>
      <c r="N3421" s="19"/>
      <c r="O3421" s="19"/>
      <c r="P3421" s="19"/>
      <c r="Q3421" s="19">
        <v>10</v>
      </c>
      <c r="R3421" s="19"/>
      <c r="S3421" s="19"/>
      <c r="T3421" s="17" t="s">
        <v>6887</v>
      </c>
    </row>
    <row r="3422" spans="1:20" ht="28.8" x14ac:dyDescent="0.3">
      <c r="A3422" s="21" t="s">
        <v>8555</v>
      </c>
      <c r="B3422" s="17" t="s">
        <v>3457</v>
      </c>
      <c r="C3422" s="17" t="s">
        <v>3513</v>
      </c>
      <c r="D3422" s="17" t="s">
        <v>1181</v>
      </c>
      <c r="E3422" s="18">
        <v>1176132</v>
      </c>
      <c r="F3422" s="17" t="s">
        <v>94</v>
      </c>
      <c r="G3422" s="17" t="s">
        <v>1181</v>
      </c>
      <c r="H3422" s="17" t="s">
        <v>6790</v>
      </c>
      <c r="I3422" s="17" t="s">
        <v>6788</v>
      </c>
      <c r="J3422" s="20">
        <v>129086.22</v>
      </c>
      <c r="K3422" s="19">
        <v>31276</v>
      </c>
      <c r="L3422" s="19"/>
      <c r="M3422" s="19"/>
      <c r="N3422" s="19"/>
      <c r="O3422" s="19"/>
      <c r="P3422" s="19"/>
      <c r="Q3422" s="19"/>
      <c r="R3422" s="19"/>
      <c r="S3422" s="19"/>
      <c r="T3422" s="17"/>
    </row>
    <row r="3423" spans="1:20" ht="43.2" x14ac:dyDescent="0.3">
      <c r="A3423" s="21" t="s">
        <v>8555</v>
      </c>
      <c r="B3423" s="17" t="s">
        <v>3457</v>
      </c>
      <c r="C3423" s="17" t="s">
        <v>3513</v>
      </c>
      <c r="D3423" s="17" t="s">
        <v>1181</v>
      </c>
      <c r="E3423" s="18">
        <v>1176132</v>
      </c>
      <c r="F3423" s="17" t="s">
        <v>7299</v>
      </c>
      <c r="G3423" s="17" t="s">
        <v>8012</v>
      </c>
      <c r="H3423" s="17" t="s">
        <v>6790</v>
      </c>
      <c r="I3423" s="17" t="s">
        <v>6788</v>
      </c>
      <c r="J3423" s="20">
        <v>66232.69</v>
      </c>
      <c r="K3423" s="19">
        <v>14826</v>
      </c>
      <c r="L3423" s="19"/>
      <c r="M3423" s="19"/>
      <c r="N3423" s="19">
        <v>25</v>
      </c>
      <c r="O3423" s="19"/>
      <c r="P3423" s="19"/>
      <c r="Q3423" s="19"/>
      <c r="R3423" s="19"/>
      <c r="S3423" s="19"/>
      <c r="T3423" s="17"/>
    </row>
    <row r="3424" spans="1:20" ht="43.2" x14ac:dyDescent="0.3">
      <c r="A3424" s="21" t="s">
        <v>8555</v>
      </c>
      <c r="B3424" s="17" t="s">
        <v>3457</v>
      </c>
      <c r="C3424" s="17" t="s">
        <v>3676</v>
      </c>
      <c r="D3424" s="17" t="s">
        <v>868</v>
      </c>
      <c r="E3424" s="18">
        <v>43708</v>
      </c>
      <c r="F3424" s="17" t="s">
        <v>76</v>
      </c>
      <c r="G3424" s="17" t="s">
        <v>868</v>
      </c>
      <c r="H3424" s="17" t="s">
        <v>6792</v>
      </c>
      <c r="I3424" s="17" t="s">
        <v>6795</v>
      </c>
      <c r="J3424" s="20">
        <v>51826.17</v>
      </c>
      <c r="K3424" s="19">
        <v>9085</v>
      </c>
      <c r="L3424" s="19"/>
      <c r="M3424" s="19"/>
      <c r="N3424" s="19"/>
      <c r="O3424" s="19"/>
      <c r="P3424" s="19"/>
      <c r="Q3424" s="19"/>
      <c r="R3424" s="19"/>
      <c r="S3424" s="19"/>
      <c r="T3424" s="17"/>
    </row>
    <row r="3425" spans="1:20" ht="28.8" x14ac:dyDescent="0.3">
      <c r="A3425" s="21" t="s">
        <v>8555</v>
      </c>
      <c r="B3425" s="17" t="s">
        <v>3457</v>
      </c>
      <c r="C3425" s="17" t="s">
        <v>3566</v>
      </c>
      <c r="D3425" s="17" t="s">
        <v>370</v>
      </c>
      <c r="E3425" s="18">
        <v>43709</v>
      </c>
      <c r="F3425" s="17" t="s">
        <v>197</v>
      </c>
      <c r="G3425" s="17" t="s">
        <v>406</v>
      </c>
      <c r="H3425" s="17" t="s">
        <v>6790</v>
      </c>
      <c r="I3425" s="17" t="s">
        <v>6791</v>
      </c>
      <c r="J3425" s="20">
        <v>694.18</v>
      </c>
      <c r="K3425" s="19">
        <v>1500</v>
      </c>
      <c r="L3425" s="19"/>
      <c r="M3425" s="19"/>
      <c r="N3425" s="19"/>
      <c r="O3425" s="19"/>
      <c r="P3425" s="19"/>
      <c r="Q3425" s="19"/>
      <c r="R3425" s="19"/>
      <c r="S3425" s="19"/>
      <c r="T3425" s="17"/>
    </row>
    <row r="3426" spans="1:20" ht="28.8" x14ac:dyDescent="0.3">
      <c r="A3426" s="21" t="s">
        <v>8555</v>
      </c>
      <c r="B3426" s="17" t="s">
        <v>3457</v>
      </c>
      <c r="C3426" s="17" t="s">
        <v>3625</v>
      </c>
      <c r="D3426" s="17" t="s">
        <v>3626</v>
      </c>
      <c r="E3426" s="18">
        <v>43710</v>
      </c>
      <c r="F3426" s="17" t="s">
        <v>55</v>
      </c>
      <c r="G3426" s="17" t="s">
        <v>8023</v>
      </c>
      <c r="H3426" s="17" t="s">
        <v>6790</v>
      </c>
      <c r="I3426" s="17" t="s">
        <v>6788</v>
      </c>
      <c r="J3426" s="20">
        <v>2499.06</v>
      </c>
      <c r="K3426" s="19"/>
      <c r="L3426" s="19"/>
      <c r="M3426" s="19"/>
      <c r="N3426" s="19"/>
      <c r="O3426" s="19"/>
      <c r="P3426" s="19"/>
      <c r="Q3426" s="19">
        <v>1</v>
      </c>
      <c r="R3426" s="19"/>
      <c r="S3426" s="19"/>
      <c r="T3426" s="17" t="s">
        <v>6853</v>
      </c>
    </row>
    <row r="3427" spans="1:20" ht="28.8" x14ac:dyDescent="0.3">
      <c r="A3427" s="21" t="s">
        <v>8555</v>
      </c>
      <c r="B3427" s="17" t="s">
        <v>3457</v>
      </c>
      <c r="C3427" s="17" t="s">
        <v>3645</v>
      </c>
      <c r="D3427" s="17" t="s">
        <v>3646</v>
      </c>
      <c r="E3427" s="18">
        <v>1166957</v>
      </c>
      <c r="F3427" s="17" t="s">
        <v>55</v>
      </c>
      <c r="G3427" s="17" t="s">
        <v>3646</v>
      </c>
      <c r="H3427" s="17" t="s">
        <v>6790</v>
      </c>
      <c r="I3427" s="17" t="s">
        <v>6788</v>
      </c>
      <c r="J3427" s="20">
        <v>2499.06</v>
      </c>
      <c r="K3427" s="19"/>
      <c r="L3427" s="19"/>
      <c r="M3427" s="19"/>
      <c r="N3427" s="19"/>
      <c r="O3427" s="19"/>
      <c r="P3427" s="19"/>
      <c r="Q3427" s="19">
        <v>1</v>
      </c>
      <c r="R3427" s="19"/>
      <c r="S3427" s="19"/>
      <c r="T3427" s="17" t="s">
        <v>6853</v>
      </c>
    </row>
    <row r="3428" spans="1:20" ht="28.8" x14ac:dyDescent="0.3">
      <c r="A3428" s="21" t="s">
        <v>8555</v>
      </c>
      <c r="B3428" s="17" t="s">
        <v>3457</v>
      </c>
      <c r="C3428" s="17" t="s">
        <v>3471</v>
      </c>
      <c r="D3428" s="17" t="s">
        <v>474</v>
      </c>
      <c r="E3428" s="18">
        <v>43713</v>
      </c>
      <c r="F3428" s="17" t="s">
        <v>73</v>
      </c>
      <c r="G3428" s="17" t="s">
        <v>6847</v>
      </c>
      <c r="H3428" s="17" t="s">
        <v>7099</v>
      </c>
      <c r="I3428" s="17" t="s">
        <v>6797</v>
      </c>
      <c r="J3428" s="20">
        <v>63794.71</v>
      </c>
      <c r="K3428" s="19">
        <v>16162</v>
      </c>
      <c r="L3428" s="19"/>
      <c r="M3428" s="19"/>
      <c r="N3428" s="19"/>
      <c r="O3428" s="19"/>
      <c r="P3428" s="19"/>
      <c r="Q3428" s="19">
        <v>24</v>
      </c>
      <c r="R3428" s="19"/>
      <c r="S3428" s="19"/>
      <c r="T3428" s="17" t="s">
        <v>6887</v>
      </c>
    </row>
    <row r="3429" spans="1:20" ht="28.8" x14ac:dyDescent="0.3">
      <c r="A3429" s="21" t="s">
        <v>8555</v>
      </c>
      <c r="B3429" s="17" t="s">
        <v>3457</v>
      </c>
      <c r="C3429" s="17" t="s">
        <v>3472</v>
      </c>
      <c r="D3429" s="17" t="s">
        <v>474</v>
      </c>
      <c r="E3429" s="18">
        <v>43714</v>
      </c>
      <c r="F3429" s="17" t="s">
        <v>73</v>
      </c>
      <c r="G3429" s="17" t="s">
        <v>6847</v>
      </c>
      <c r="H3429" s="17" t="s">
        <v>7099</v>
      </c>
      <c r="I3429" s="17" t="s">
        <v>6797</v>
      </c>
      <c r="J3429" s="20">
        <v>71890.37</v>
      </c>
      <c r="K3429" s="19">
        <v>15662</v>
      </c>
      <c r="L3429" s="19"/>
      <c r="M3429" s="19"/>
      <c r="N3429" s="19"/>
      <c r="O3429" s="19"/>
      <c r="P3429" s="19"/>
      <c r="Q3429" s="19">
        <v>25</v>
      </c>
      <c r="R3429" s="19"/>
      <c r="S3429" s="19"/>
      <c r="T3429" s="17" t="s">
        <v>6887</v>
      </c>
    </row>
    <row r="3430" spans="1:20" ht="28.8" x14ac:dyDescent="0.3">
      <c r="A3430" s="21" t="s">
        <v>8555</v>
      </c>
      <c r="B3430" s="17" t="s">
        <v>3457</v>
      </c>
      <c r="C3430" s="17" t="s">
        <v>3475</v>
      </c>
      <c r="D3430" s="17" t="s">
        <v>3146</v>
      </c>
      <c r="E3430" s="18">
        <v>43715</v>
      </c>
      <c r="F3430" s="17" t="s">
        <v>73</v>
      </c>
      <c r="G3430" s="17" t="s">
        <v>5369</v>
      </c>
      <c r="H3430" s="17" t="s">
        <v>7075</v>
      </c>
      <c r="I3430" s="17" t="s">
        <v>6797</v>
      </c>
      <c r="J3430" s="20">
        <v>261401.58</v>
      </c>
      <c r="K3430" s="19">
        <v>74692</v>
      </c>
      <c r="L3430" s="19"/>
      <c r="M3430" s="19"/>
      <c r="N3430" s="19"/>
      <c r="O3430" s="19"/>
      <c r="P3430" s="19"/>
      <c r="Q3430" s="19">
        <v>123</v>
      </c>
      <c r="R3430" s="19"/>
      <c r="S3430" s="19"/>
      <c r="T3430" s="17" t="s">
        <v>6887</v>
      </c>
    </row>
    <row r="3431" spans="1:20" ht="28.8" x14ac:dyDescent="0.3">
      <c r="A3431" s="21" t="s">
        <v>8555</v>
      </c>
      <c r="B3431" s="17" t="s">
        <v>3457</v>
      </c>
      <c r="C3431" s="17" t="s">
        <v>3551</v>
      </c>
      <c r="D3431" s="17" t="s">
        <v>3552</v>
      </c>
      <c r="E3431" s="18">
        <v>43716</v>
      </c>
      <c r="F3431" s="17" t="s">
        <v>68</v>
      </c>
      <c r="G3431" s="17" t="s">
        <v>4743</v>
      </c>
      <c r="H3431" s="17" t="s">
        <v>6792</v>
      </c>
      <c r="I3431" s="17" t="s">
        <v>6788</v>
      </c>
      <c r="J3431" s="20">
        <v>12751.82</v>
      </c>
      <c r="K3431" s="19">
        <v>4053</v>
      </c>
      <c r="L3431" s="19"/>
      <c r="M3431" s="19"/>
      <c r="N3431" s="19">
        <v>30</v>
      </c>
      <c r="O3431" s="19"/>
      <c r="P3431" s="19"/>
      <c r="Q3431" s="19">
        <v>1</v>
      </c>
      <c r="R3431" s="19"/>
      <c r="S3431" s="19"/>
      <c r="T3431" s="17" t="s">
        <v>6853</v>
      </c>
    </row>
    <row r="3432" spans="1:20" ht="28.8" x14ac:dyDescent="0.3">
      <c r="A3432" s="21" t="s">
        <v>8555</v>
      </c>
      <c r="B3432" s="17" t="s">
        <v>3457</v>
      </c>
      <c r="C3432" s="17" t="s">
        <v>3549</v>
      </c>
      <c r="D3432" s="17" t="s">
        <v>3550</v>
      </c>
      <c r="E3432" s="18">
        <v>43717</v>
      </c>
      <c r="F3432" s="17" t="s">
        <v>90</v>
      </c>
      <c r="G3432" s="17" t="s">
        <v>8016</v>
      </c>
      <c r="H3432" s="17" t="s">
        <v>1075</v>
      </c>
      <c r="I3432" s="17" t="s">
        <v>6794</v>
      </c>
      <c r="J3432" s="20">
        <v>125442.88</v>
      </c>
      <c r="K3432" s="19">
        <v>20624</v>
      </c>
      <c r="L3432" s="19"/>
      <c r="M3432" s="19"/>
      <c r="N3432" s="19"/>
      <c r="O3432" s="19"/>
      <c r="P3432" s="19"/>
      <c r="Q3432" s="19"/>
      <c r="R3432" s="19"/>
      <c r="S3432" s="19"/>
      <c r="T3432" s="17"/>
    </row>
    <row r="3433" spans="1:20" ht="43.2" x14ac:dyDescent="0.3">
      <c r="A3433" s="21" t="s">
        <v>8555</v>
      </c>
      <c r="B3433" s="17" t="s">
        <v>3457</v>
      </c>
      <c r="C3433" s="17" t="s">
        <v>3656</v>
      </c>
      <c r="D3433" s="17" t="s">
        <v>3302</v>
      </c>
      <c r="E3433" s="18">
        <v>1320234</v>
      </c>
      <c r="F3433" s="17" t="s">
        <v>2842</v>
      </c>
      <c r="G3433" s="17" t="s">
        <v>3302</v>
      </c>
      <c r="H3433" s="17" t="s">
        <v>6790</v>
      </c>
      <c r="I3433" s="17"/>
      <c r="J3433" s="20">
        <v>1590.64</v>
      </c>
      <c r="K3433" s="19">
        <v>608</v>
      </c>
      <c r="L3433" s="19"/>
      <c r="M3433" s="19"/>
      <c r="N3433" s="19"/>
      <c r="O3433" s="19"/>
      <c r="P3433" s="19"/>
      <c r="Q3433" s="19"/>
      <c r="R3433" s="19"/>
      <c r="S3433" s="19"/>
      <c r="T3433" s="17"/>
    </row>
    <row r="3434" spans="1:20" x14ac:dyDescent="0.3">
      <c r="A3434" s="21" t="s">
        <v>8555</v>
      </c>
      <c r="B3434" s="17" t="s">
        <v>3457</v>
      </c>
      <c r="C3434" s="17" t="s">
        <v>3518</v>
      </c>
      <c r="D3434" s="17" t="s">
        <v>3519</v>
      </c>
      <c r="E3434" s="18">
        <v>43719</v>
      </c>
      <c r="F3434" s="17" t="s">
        <v>197</v>
      </c>
      <c r="G3434" s="17" t="s">
        <v>2104</v>
      </c>
      <c r="H3434" s="17"/>
      <c r="I3434" s="17" t="s">
        <v>6791</v>
      </c>
      <c r="J3434" s="20">
        <v>621.05999999999995</v>
      </c>
      <c r="K3434" s="19">
        <v>1342</v>
      </c>
      <c r="L3434" s="19"/>
      <c r="M3434" s="19"/>
      <c r="N3434" s="19"/>
      <c r="O3434" s="19"/>
      <c r="P3434" s="19"/>
      <c r="Q3434" s="19"/>
      <c r="R3434" s="19"/>
      <c r="S3434" s="19"/>
      <c r="T3434" s="17"/>
    </row>
    <row r="3435" spans="1:20" ht="28.8" x14ac:dyDescent="0.3">
      <c r="A3435" s="21" t="s">
        <v>8555</v>
      </c>
      <c r="B3435" s="17" t="s">
        <v>3457</v>
      </c>
      <c r="C3435" s="17" t="s">
        <v>3654</v>
      </c>
      <c r="D3435" s="17" t="s">
        <v>3655</v>
      </c>
      <c r="E3435" s="18">
        <v>43727</v>
      </c>
      <c r="F3435" s="17" t="s">
        <v>173</v>
      </c>
      <c r="G3435" s="17" t="s">
        <v>8030</v>
      </c>
      <c r="H3435" s="17" t="s">
        <v>6790</v>
      </c>
      <c r="I3435" s="17" t="s">
        <v>6788</v>
      </c>
      <c r="J3435" s="20">
        <v>6762.39</v>
      </c>
      <c r="K3435" s="19">
        <v>4000</v>
      </c>
      <c r="L3435" s="19"/>
      <c r="M3435" s="19"/>
      <c r="N3435" s="19"/>
      <c r="O3435" s="19"/>
      <c r="P3435" s="19"/>
      <c r="Q3435" s="19"/>
      <c r="R3435" s="19"/>
      <c r="S3435" s="19"/>
      <c r="T3435" s="17"/>
    </row>
    <row r="3436" spans="1:20" ht="28.8" x14ac:dyDescent="0.3">
      <c r="A3436" s="21" t="s">
        <v>8555</v>
      </c>
      <c r="B3436" s="17" t="s">
        <v>3457</v>
      </c>
      <c r="C3436" s="17" t="s">
        <v>3508</v>
      </c>
      <c r="D3436" s="17" t="s">
        <v>3200</v>
      </c>
      <c r="E3436" s="18">
        <v>42426</v>
      </c>
      <c r="F3436" s="17" t="s">
        <v>176</v>
      </c>
      <c r="G3436" s="17" t="s">
        <v>8010</v>
      </c>
      <c r="H3436" s="17" t="s">
        <v>6790</v>
      </c>
      <c r="I3436" s="17" t="s">
        <v>6791</v>
      </c>
      <c r="J3436" s="20">
        <v>32595.88</v>
      </c>
      <c r="K3436" s="19">
        <v>6463</v>
      </c>
      <c r="L3436" s="19"/>
      <c r="M3436" s="19"/>
      <c r="N3436" s="19"/>
      <c r="O3436" s="19"/>
      <c r="P3436" s="19"/>
      <c r="Q3436" s="19"/>
      <c r="R3436" s="19"/>
      <c r="S3436" s="19"/>
      <c r="T3436" s="17"/>
    </row>
    <row r="3437" spans="1:20" x14ac:dyDescent="0.3">
      <c r="A3437" s="21" t="s">
        <v>8555</v>
      </c>
      <c r="B3437" s="17" t="s">
        <v>3457</v>
      </c>
      <c r="C3437" s="17" t="s">
        <v>3652</v>
      </c>
      <c r="D3437" s="17" t="s">
        <v>3653</v>
      </c>
      <c r="E3437" s="18">
        <v>42427</v>
      </c>
      <c r="F3437" s="17" t="s">
        <v>90</v>
      </c>
      <c r="G3437" s="17" t="s">
        <v>3316</v>
      </c>
      <c r="H3437" s="17" t="s">
        <v>1075</v>
      </c>
      <c r="I3437" s="17" t="s">
        <v>6794</v>
      </c>
      <c r="J3437" s="20">
        <v>77568.509999999995</v>
      </c>
      <c r="K3437" s="19">
        <v>12753</v>
      </c>
      <c r="L3437" s="19"/>
      <c r="M3437" s="19"/>
      <c r="N3437" s="19"/>
      <c r="O3437" s="19"/>
      <c r="P3437" s="19"/>
      <c r="Q3437" s="19"/>
      <c r="R3437" s="19"/>
      <c r="S3437" s="19"/>
      <c r="T3437" s="17"/>
    </row>
    <row r="3438" spans="1:20" ht="28.8" x14ac:dyDescent="0.3">
      <c r="A3438" s="21" t="s">
        <v>8555</v>
      </c>
      <c r="B3438" s="17" t="s">
        <v>3457</v>
      </c>
      <c r="C3438" s="17" t="s">
        <v>3592</v>
      </c>
      <c r="D3438" s="17" t="s">
        <v>3591</v>
      </c>
      <c r="E3438" s="18">
        <v>42436</v>
      </c>
      <c r="F3438" s="17" t="s">
        <v>79</v>
      </c>
      <c r="G3438" s="17" t="s">
        <v>8019</v>
      </c>
      <c r="H3438" s="17" t="s">
        <v>6790</v>
      </c>
      <c r="I3438" s="17" t="s">
        <v>6795</v>
      </c>
      <c r="J3438" s="20">
        <v>636.5</v>
      </c>
      <c r="K3438" s="19">
        <v>208</v>
      </c>
      <c r="L3438" s="19"/>
      <c r="M3438" s="19"/>
      <c r="N3438" s="19"/>
      <c r="O3438" s="19"/>
      <c r="P3438" s="19"/>
      <c r="Q3438" s="19"/>
      <c r="R3438" s="19"/>
      <c r="S3438" s="19"/>
      <c r="T3438" s="17"/>
    </row>
    <row r="3439" spans="1:20" ht="28.8" x14ac:dyDescent="0.3">
      <c r="A3439" s="21" t="s">
        <v>8555</v>
      </c>
      <c r="B3439" s="17" t="s">
        <v>3457</v>
      </c>
      <c r="C3439" s="17" t="s">
        <v>3590</v>
      </c>
      <c r="D3439" s="17" t="s">
        <v>3591</v>
      </c>
      <c r="E3439" s="18">
        <v>42437</v>
      </c>
      <c r="F3439" s="17" t="s">
        <v>79</v>
      </c>
      <c r="G3439" s="17" t="s">
        <v>8019</v>
      </c>
      <c r="H3439" s="17" t="s">
        <v>6790</v>
      </c>
      <c r="I3439" s="17" t="s">
        <v>6795</v>
      </c>
      <c r="J3439" s="20">
        <v>636.5</v>
      </c>
      <c r="K3439" s="19">
        <v>208</v>
      </c>
      <c r="L3439" s="19"/>
      <c r="M3439" s="19"/>
      <c r="N3439" s="19"/>
      <c r="O3439" s="19"/>
      <c r="P3439" s="19"/>
      <c r="Q3439" s="19"/>
      <c r="R3439" s="19"/>
      <c r="S3439" s="19"/>
      <c r="T3439" s="17"/>
    </row>
    <row r="3440" spans="1:20" ht="28.8" x14ac:dyDescent="0.3">
      <c r="A3440" s="21" t="s">
        <v>8555</v>
      </c>
      <c r="B3440" s="17" t="s">
        <v>3457</v>
      </c>
      <c r="C3440" s="17" t="s">
        <v>3593</v>
      </c>
      <c r="D3440" s="17" t="s">
        <v>3591</v>
      </c>
      <c r="E3440" s="18">
        <v>42438</v>
      </c>
      <c r="F3440" s="17" t="s">
        <v>79</v>
      </c>
      <c r="G3440" s="17" t="s">
        <v>8019</v>
      </c>
      <c r="H3440" s="17" t="s">
        <v>6790</v>
      </c>
      <c r="I3440" s="17" t="s">
        <v>6795</v>
      </c>
      <c r="J3440" s="20">
        <v>636.5</v>
      </c>
      <c r="K3440" s="19">
        <v>208</v>
      </c>
      <c r="L3440" s="19"/>
      <c r="M3440" s="19"/>
      <c r="N3440" s="19"/>
      <c r="O3440" s="19"/>
      <c r="P3440" s="19"/>
      <c r="Q3440" s="19"/>
      <c r="R3440" s="19"/>
      <c r="S3440" s="19"/>
      <c r="T3440" s="17"/>
    </row>
    <row r="3441" spans="1:20" ht="43.2" x14ac:dyDescent="0.3">
      <c r="A3441" s="21" t="s">
        <v>8555</v>
      </c>
      <c r="B3441" s="17" t="s">
        <v>3457</v>
      </c>
      <c r="C3441" s="17" t="s">
        <v>3594</v>
      </c>
      <c r="D3441" s="17" t="s">
        <v>3591</v>
      </c>
      <c r="E3441" s="18">
        <v>42439</v>
      </c>
      <c r="F3441" s="17" t="s">
        <v>79</v>
      </c>
      <c r="G3441" s="17" t="s">
        <v>8018</v>
      </c>
      <c r="H3441" s="17" t="s">
        <v>6790</v>
      </c>
      <c r="I3441" s="17" t="s">
        <v>6795</v>
      </c>
      <c r="J3441" s="20">
        <v>636.5</v>
      </c>
      <c r="K3441" s="19">
        <v>208</v>
      </c>
      <c r="L3441" s="19"/>
      <c r="M3441" s="19"/>
      <c r="N3441" s="19"/>
      <c r="O3441" s="19"/>
      <c r="P3441" s="19"/>
      <c r="Q3441" s="19"/>
      <c r="R3441" s="19"/>
      <c r="S3441" s="19"/>
      <c r="T3441" s="17"/>
    </row>
    <row r="3442" spans="1:20" ht="43.2" x14ac:dyDescent="0.3">
      <c r="A3442" s="21" t="s">
        <v>8555</v>
      </c>
      <c r="B3442" s="17" t="s">
        <v>4231</v>
      </c>
      <c r="C3442" s="17" t="s">
        <v>4274</v>
      </c>
      <c r="D3442" s="17" t="s">
        <v>4275</v>
      </c>
      <c r="E3442" s="18">
        <v>1320915</v>
      </c>
      <c r="F3442" s="17" t="s">
        <v>119</v>
      </c>
      <c r="G3442" s="17" t="s">
        <v>7962</v>
      </c>
      <c r="H3442" s="17" t="s">
        <v>6790</v>
      </c>
      <c r="I3442" s="17" t="s">
        <v>6789</v>
      </c>
      <c r="J3442" s="20">
        <v>1888.94</v>
      </c>
      <c r="K3442" s="19"/>
      <c r="L3442" s="19"/>
      <c r="M3442" s="19"/>
      <c r="N3442" s="19"/>
      <c r="O3442" s="19"/>
      <c r="P3442" s="19"/>
      <c r="Q3442" s="19">
        <v>2000</v>
      </c>
      <c r="R3442" s="19"/>
      <c r="S3442" s="19"/>
      <c r="T3442" s="17" t="s">
        <v>6960</v>
      </c>
    </row>
    <row r="3443" spans="1:20" ht="43.2" x14ac:dyDescent="0.3">
      <c r="A3443" s="21" t="s">
        <v>8555</v>
      </c>
      <c r="B3443" s="17" t="s">
        <v>4231</v>
      </c>
      <c r="C3443" s="17" t="s">
        <v>4276</v>
      </c>
      <c r="D3443" s="17" t="s">
        <v>4277</v>
      </c>
      <c r="E3443" s="18">
        <v>1320916</v>
      </c>
      <c r="F3443" s="17" t="s">
        <v>119</v>
      </c>
      <c r="G3443" s="17" t="s">
        <v>7962</v>
      </c>
      <c r="H3443" s="17" t="s">
        <v>6790</v>
      </c>
      <c r="I3443" s="17" t="s">
        <v>6789</v>
      </c>
      <c r="J3443" s="20">
        <v>491.12</v>
      </c>
      <c r="K3443" s="19"/>
      <c r="L3443" s="19"/>
      <c r="M3443" s="19"/>
      <c r="N3443" s="19"/>
      <c r="O3443" s="19"/>
      <c r="P3443" s="19"/>
      <c r="Q3443" s="19">
        <v>500</v>
      </c>
      <c r="R3443" s="19"/>
      <c r="S3443" s="19"/>
      <c r="T3443" s="17" t="s">
        <v>6960</v>
      </c>
    </row>
    <row r="3444" spans="1:20" ht="28.8" x14ac:dyDescent="0.3">
      <c r="A3444" s="1" t="s">
        <v>8558</v>
      </c>
      <c r="B3444" s="17" t="s">
        <v>3677</v>
      </c>
      <c r="C3444" s="17" t="s">
        <v>3842</v>
      </c>
      <c r="D3444" s="17" t="s">
        <v>3843</v>
      </c>
      <c r="E3444" s="18">
        <v>1334178</v>
      </c>
      <c r="F3444" s="17" t="s">
        <v>197</v>
      </c>
      <c r="G3444" s="17" t="s">
        <v>406</v>
      </c>
      <c r="H3444" s="17" t="s">
        <v>6798</v>
      </c>
      <c r="I3444" s="17" t="s">
        <v>6791</v>
      </c>
      <c r="J3444" s="20">
        <v>383.06</v>
      </c>
      <c r="K3444" s="19">
        <v>407</v>
      </c>
      <c r="L3444" s="19"/>
      <c r="M3444" s="19"/>
      <c r="N3444" s="19"/>
      <c r="O3444" s="19"/>
      <c r="P3444" s="19"/>
      <c r="Q3444" s="19"/>
      <c r="R3444" s="19"/>
      <c r="S3444" s="19"/>
      <c r="T3444" s="17"/>
    </row>
    <row r="3445" spans="1:20" ht="28.8" x14ac:dyDescent="0.3">
      <c r="A3445" s="1" t="s">
        <v>8558</v>
      </c>
      <c r="B3445" s="17" t="s">
        <v>3677</v>
      </c>
      <c r="C3445" s="17" t="s">
        <v>3723</v>
      </c>
      <c r="D3445" s="17" t="s">
        <v>3724</v>
      </c>
      <c r="E3445" s="18">
        <v>1337750</v>
      </c>
      <c r="F3445" s="17" t="s">
        <v>94</v>
      </c>
      <c r="G3445" s="17" t="s">
        <v>7100</v>
      </c>
      <c r="H3445" s="17" t="s">
        <v>6790</v>
      </c>
      <c r="I3445" s="17" t="s">
        <v>6788</v>
      </c>
      <c r="J3445" s="20">
        <v>147193.21</v>
      </c>
      <c r="K3445" s="19">
        <v>17536</v>
      </c>
      <c r="L3445" s="19"/>
      <c r="M3445" s="19"/>
      <c r="N3445" s="19"/>
      <c r="O3445" s="19"/>
      <c r="P3445" s="19"/>
      <c r="Q3445" s="19"/>
      <c r="R3445" s="19"/>
      <c r="S3445" s="19"/>
      <c r="T3445" s="17"/>
    </row>
    <row r="3446" spans="1:20" ht="28.8" x14ac:dyDescent="0.3">
      <c r="A3446" s="1" t="s">
        <v>8558</v>
      </c>
      <c r="B3446" s="17" t="s">
        <v>3677</v>
      </c>
      <c r="C3446" s="17" t="s">
        <v>3723</v>
      </c>
      <c r="D3446" s="17" t="s">
        <v>3724</v>
      </c>
      <c r="E3446" s="18">
        <v>1337750</v>
      </c>
      <c r="F3446" s="17" t="s">
        <v>30</v>
      </c>
      <c r="G3446" s="17" t="s">
        <v>7097</v>
      </c>
      <c r="H3446" s="17" t="s">
        <v>1075</v>
      </c>
      <c r="I3446" s="17" t="s">
        <v>6789</v>
      </c>
      <c r="J3446" s="20">
        <v>44523.360000000001</v>
      </c>
      <c r="K3446" s="19">
        <v>7003</v>
      </c>
      <c r="L3446" s="19"/>
      <c r="M3446" s="19"/>
      <c r="N3446" s="19"/>
      <c r="O3446" s="19"/>
      <c r="P3446" s="19"/>
      <c r="Q3446" s="19"/>
      <c r="R3446" s="19"/>
      <c r="S3446" s="19"/>
      <c r="T3446" s="17"/>
    </row>
    <row r="3447" spans="1:20" x14ac:dyDescent="0.3">
      <c r="A3447" s="1" t="s">
        <v>8558</v>
      </c>
      <c r="B3447" s="17" t="s">
        <v>3677</v>
      </c>
      <c r="C3447" s="17" t="s">
        <v>3827</v>
      </c>
      <c r="D3447" s="17" t="s">
        <v>3828</v>
      </c>
      <c r="E3447" s="18">
        <v>1334409</v>
      </c>
      <c r="F3447" s="17" t="s">
        <v>47</v>
      </c>
      <c r="G3447" s="17" t="s">
        <v>3606</v>
      </c>
      <c r="H3447" s="17" t="s">
        <v>6798</v>
      </c>
      <c r="I3447" s="17" t="s">
        <v>6788</v>
      </c>
      <c r="J3447" s="20">
        <v>13802.01</v>
      </c>
      <c r="K3447" s="19"/>
      <c r="L3447" s="19"/>
      <c r="M3447" s="19"/>
      <c r="N3447" s="19"/>
      <c r="O3447" s="19"/>
      <c r="P3447" s="19"/>
      <c r="Q3447" s="19">
        <v>1</v>
      </c>
      <c r="R3447" s="19"/>
      <c r="S3447" s="19"/>
      <c r="T3447" s="17" t="s">
        <v>6853</v>
      </c>
    </row>
    <row r="3448" spans="1:20" ht="28.8" x14ac:dyDescent="0.3">
      <c r="A3448" s="1" t="s">
        <v>8558</v>
      </c>
      <c r="B3448" s="17" t="s">
        <v>3677</v>
      </c>
      <c r="C3448" s="17" t="s">
        <v>3759</v>
      </c>
      <c r="D3448" s="17" t="s">
        <v>3760</v>
      </c>
      <c r="E3448" s="18">
        <v>1337734</v>
      </c>
      <c r="F3448" s="17" t="s">
        <v>94</v>
      </c>
      <c r="G3448" s="17" t="s">
        <v>7100</v>
      </c>
      <c r="H3448" s="17" t="s">
        <v>6790</v>
      </c>
      <c r="I3448" s="17" t="s">
        <v>6788</v>
      </c>
      <c r="J3448" s="20">
        <v>306087.34999999998</v>
      </c>
      <c r="K3448" s="19">
        <v>36466</v>
      </c>
      <c r="L3448" s="19"/>
      <c r="M3448" s="19"/>
      <c r="N3448" s="19"/>
      <c r="O3448" s="19"/>
      <c r="P3448" s="19"/>
      <c r="Q3448" s="19"/>
      <c r="R3448" s="19"/>
      <c r="S3448" s="19"/>
      <c r="T3448" s="17"/>
    </row>
    <row r="3449" spans="1:20" x14ac:dyDescent="0.3">
      <c r="A3449" s="1" t="s">
        <v>8558</v>
      </c>
      <c r="B3449" s="17" t="s">
        <v>3677</v>
      </c>
      <c r="C3449" s="17" t="s">
        <v>3759</v>
      </c>
      <c r="D3449" s="17" t="s">
        <v>3760</v>
      </c>
      <c r="E3449" s="18">
        <v>1337734</v>
      </c>
      <c r="F3449" s="17" t="s">
        <v>650</v>
      </c>
      <c r="G3449" s="17" t="s">
        <v>7100</v>
      </c>
      <c r="H3449" s="17" t="s">
        <v>6790</v>
      </c>
      <c r="I3449" s="17" t="s">
        <v>6791</v>
      </c>
      <c r="J3449" s="20">
        <v>61041.75</v>
      </c>
      <c r="K3449" s="19">
        <v>7190</v>
      </c>
      <c r="L3449" s="19"/>
      <c r="M3449" s="19"/>
      <c r="N3449" s="19"/>
      <c r="O3449" s="19"/>
      <c r="P3449" s="19"/>
      <c r="Q3449" s="19"/>
      <c r="R3449" s="19"/>
      <c r="S3449" s="19"/>
      <c r="T3449" s="17"/>
    </row>
    <row r="3450" spans="1:20" x14ac:dyDescent="0.3">
      <c r="A3450" s="1" t="s">
        <v>8558</v>
      </c>
      <c r="B3450" s="17" t="s">
        <v>3677</v>
      </c>
      <c r="C3450" s="17" t="s">
        <v>3805</v>
      </c>
      <c r="D3450" s="17" t="s">
        <v>3806</v>
      </c>
      <c r="E3450" s="18">
        <v>1333975</v>
      </c>
      <c r="F3450" s="17" t="s">
        <v>170</v>
      </c>
      <c r="G3450" s="17" t="s">
        <v>7196</v>
      </c>
      <c r="H3450" s="17" t="s">
        <v>6798</v>
      </c>
      <c r="I3450" s="17" t="s">
        <v>6795</v>
      </c>
      <c r="J3450" s="20">
        <v>6360.64</v>
      </c>
      <c r="K3450" s="19"/>
      <c r="L3450" s="19"/>
      <c r="M3450" s="19"/>
      <c r="N3450" s="19"/>
      <c r="O3450" s="19"/>
      <c r="P3450" s="19"/>
      <c r="Q3450" s="19">
        <v>1</v>
      </c>
      <c r="R3450" s="19"/>
      <c r="S3450" s="19"/>
      <c r="T3450" s="17" t="s">
        <v>6853</v>
      </c>
    </row>
    <row r="3451" spans="1:20" ht="28.8" x14ac:dyDescent="0.3">
      <c r="A3451" s="1" t="s">
        <v>8558</v>
      </c>
      <c r="B3451" s="17" t="s">
        <v>3677</v>
      </c>
      <c r="C3451" s="17" t="s">
        <v>3847</v>
      </c>
      <c r="D3451" s="17" t="s">
        <v>3845</v>
      </c>
      <c r="E3451" s="18">
        <v>1333974</v>
      </c>
      <c r="F3451" s="17" t="s">
        <v>197</v>
      </c>
      <c r="G3451" s="17" t="s">
        <v>406</v>
      </c>
      <c r="H3451" s="17" t="s">
        <v>6798</v>
      </c>
      <c r="I3451" s="17" t="s">
        <v>6791</v>
      </c>
      <c r="J3451" s="20">
        <v>588.24</v>
      </c>
      <c r="K3451" s="19">
        <v>625</v>
      </c>
      <c r="L3451" s="19"/>
      <c r="M3451" s="19"/>
      <c r="N3451" s="19"/>
      <c r="O3451" s="19"/>
      <c r="P3451" s="19"/>
      <c r="Q3451" s="19"/>
      <c r="R3451" s="19"/>
      <c r="S3451" s="19"/>
      <c r="T3451" s="17"/>
    </row>
    <row r="3452" spans="1:20" ht="28.8" x14ac:dyDescent="0.3">
      <c r="A3452" s="1" t="s">
        <v>8558</v>
      </c>
      <c r="B3452" s="17" t="s">
        <v>3677</v>
      </c>
      <c r="C3452" s="17" t="s">
        <v>3684</v>
      </c>
      <c r="D3452" s="17" t="s">
        <v>3685</v>
      </c>
      <c r="E3452" s="18">
        <v>1333972</v>
      </c>
      <c r="F3452" s="17" t="s">
        <v>55</v>
      </c>
      <c r="G3452" s="17" t="s">
        <v>1317</v>
      </c>
      <c r="H3452" s="17" t="s">
        <v>6798</v>
      </c>
      <c r="I3452" s="17" t="s">
        <v>6788</v>
      </c>
      <c r="J3452" s="20">
        <v>10164.73</v>
      </c>
      <c r="K3452" s="19"/>
      <c r="L3452" s="19"/>
      <c r="M3452" s="19"/>
      <c r="N3452" s="19"/>
      <c r="O3452" s="19"/>
      <c r="P3452" s="19"/>
      <c r="Q3452" s="19">
        <v>2</v>
      </c>
      <c r="R3452" s="19"/>
      <c r="S3452" s="19"/>
      <c r="T3452" s="17" t="s">
        <v>6853</v>
      </c>
    </row>
    <row r="3453" spans="1:20" x14ac:dyDescent="0.3">
      <c r="A3453" s="1" t="s">
        <v>8558</v>
      </c>
      <c r="B3453" s="17" t="s">
        <v>3677</v>
      </c>
      <c r="C3453" s="17" t="s">
        <v>3846</v>
      </c>
      <c r="D3453" s="17" t="s">
        <v>3845</v>
      </c>
      <c r="E3453" s="18">
        <v>1333934</v>
      </c>
      <c r="F3453" s="17" t="s">
        <v>170</v>
      </c>
      <c r="G3453" s="17" t="s">
        <v>7196</v>
      </c>
      <c r="H3453" s="17" t="s">
        <v>6798</v>
      </c>
      <c r="I3453" s="17" t="s">
        <v>6795</v>
      </c>
      <c r="J3453" s="20">
        <v>6360.64</v>
      </c>
      <c r="K3453" s="19"/>
      <c r="L3453" s="19"/>
      <c r="M3453" s="19"/>
      <c r="N3453" s="19"/>
      <c r="O3453" s="19"/>
      <c r="P3453" s="19"/>
      <c r="Q3453" s="19">
        <v>1</v>
      </c>
      <c r="R3453" s="19"/>
      <c r="S3453" s="19"/>
      <c r="T3453" s="17" t="s">
        <v>6853</v>
      </c>
    </row>
    <row r="3454" spans="1:20" ht="28.8" x14ac:dyDescent="0.3">
      <c r="A3454" s="1" t="s">
        <v>8558</v>
      </c>
      <c r="B3454" s="17" t="s">
        <v>3677</v>
      </c>
      <c r="C3454" s="17" t="s">
        <v>3848</v>
      </c>
      <c r="D3454" s="17" t="s">
        <v>3845</v>
      </c>
      <c r="E3454" s="18">
        <v>1333973</v>
      </c>
      <c r="F3454" s="17" t="s">
        <v>197</v>
      </c>
      <c r="G3454" s="17" t="s">
        <v>406</v>
      </c>
      <c r="H3454" s="17" t="s">
        <v>6798</v>
      </c>
      <c r="I3454" s="17" t="s">
        <v>6791</v>
      </c>
      <c r="J3454" s="20">
        <v>588.24</v>
      </c>
      <c r="K3454" s="19">
        <v>625</v>
      </c>
      <c r="L3454" s="19"/>
      <c r="M3454" s="19"/>
      <c r="N3454" s="19"/>
      <c r="O3454" s="19"/>
      <c r="P3454" s="19"/>
      <c r="Q3454" s="19"/>
      <c r="R3454" s="19"/>
      <c r="S3454" s="19"/>
      <c r="T3454" s="17"/>
    </row>
    <row r="3455" spans="1:20" ht="28.8" x14ac:dyDescent="0.3">
      <c r="A3455" s="1" t="s">
        <v>8558</v>
      </c>
      <c r="B3455" s="17" t="s">
        <v>3677</v>
      </c>
      <c r="C3455" s="17" t="s">
        <v>3849</v>
      </c>
      <c r="D3455" s="17" t="s">
        <v>3845</v>
      </c>
      <c r="E3455" s="18">
        <v>1334280</v>
      </c>
      <c r="F3455" s="17" t="s">
        <v>197</v>
      </c>
      <c r="G3455" s="17" t="s">
        <v>406</v>
      </c>
      <c r="H3455" s="17" t="s">
        <v>6798</v>
      </c>
      <c r="I3455" s="17" t="s">
        <v>6791</v>
      </c>
      <c r="J3455" s="20">
        <v>588.24</v>
      </c>
      <c r="K3455" s="19">
        <v>625</v>
      </c>
      <c r="L3455" s="19"/>
      <c r="M3455" s="19"/>
      <c r="N3455" s="19"/>
      <c r="O3455" s="19"/>
      <c r="P3455" s="19"/>
      <c r="Q3455" s="19"/>
      <c r="R3455" s="19"/>
      <c r="S3455" s="19"/>
      <c r="T3455" s="17"/>
    </row>
    <row r="3456" spans="1:20" ht="28.8" x14ac:dyDescent="0.3">
      <c r="A3456" s="1" t="s">
        <v>8558</v>
      </c>
      <c r="B3456" s="17" t="s">
        <v>3677</v>
      </c>
      <c r="C3456" s="17" t="s">
        <v>3844</v>
      </c>
      <c r="D3456" s="17" t="s">
        <v>3845</v>
      </c>
      <c r="E3456" s="18">
        <v>1334278</v>
      </c>
      <c r="F3456" s="17" t="s">
        <v>197</v>
      </c>
      <c r="G3456" s="17" t="s">
        <v>406</v>
      </c>
      <c r="H3456" s="17" t="s">
        <v>6798</v>
      </c>
      <c r="I3456" s="17" t="s">
        <v>6791</v>
      </c>
      <c r="J3456" s="20">
        <v>588.24</v>
      </c>
      <c r="K3456" s="19">
        <v>625</v>
      </c>
      <c r="L3456" s="19"/>
      <c r="M3456" s="19"/>
      <c r="N3456" s="19"/>
      <c r="O3456" s="19"/>
      <c r="P3456" s="19"/>
      <c r="Q3456" s="19"/>
      <c r="R3456" s="19"/>
      <c r="S3456" s="19"/>
      <c r="T3456" s="17"/>
    </row>
    <row r="3457" spans="1:20" ht="28.8" x14ac:dyDescent="0.3">
      <c r="A3457" s="1" t="s">
        <v>8558</v>
      </c>
      <c r="B3457" s="17" t="s">
        <v>3677</v>
      </c>
      <c r="C3457" s="17" t="s">
        <v>3917</v>
      </c>
      <c r="D3457" s="17" t="s">
        <v>3918</v>
      </c>
      <c r="E3457" s="18">
        <v>1334168</v>
      </c>
      <c r="F3457" s="17" t="s">
        <v>152</v>
      </c>
      <c r="G3457" s="17" t="s">
        <v>5694</v>
      </c>
      <c r="H3457" s="17" t="s">
        <v>6798</v>
      </c>
      <c r="I3457" s="17" t="s">
        <v>6796</v>
      </c>
      <c r="J3457" s="20">
        <v>11992.49</v>
      </c>
      <c r="K3457" s="19">
        <v>2254</v>
      </c>
      <c r="L3457" s="19"/>
      <c r="M3457" s="19"/>
      <c r="N3457" s="19"/>
      <c r="O3457" s="19"/>
      <c r="P3457" s="19"/>
      <c r="Q3457" s="19"/>
      <c r="R3457" s="19"/>
      <c r="S3457" s="19"/>
      <c r="T3457" s="17"/>
    </row>
    <row r="3458" spans="1:20" ht="28.8" x14ac:dyDescent="0.3">
      <c r="A3458" s="1" t="s">
        <v>8558</v>
      </c>
      <c r="B3458" s="17" t="s">
        <v>3677</v>
      </c>
      <c r="C3458" s="17" t="s">
        <v>3930</v>
      </c>
      <c r="D3458" s="17" t="s">
        <v>3931</v>
      </c>
      <c r="E3458" s="18">
        <v>1334275</v>
      </c>
      <c r="F3458" s="17" t="s">
        <v>55</v>
      </c>
      <c r="G3458" s="17" t="s">
        <v>1317</v>
      </c>
      <c r="H3458" s="17" t="s">
        <v>6798</v>
      </c>
      <c r="I3458" s="17" t="s">
        <v>6788</v>
      </c>
      <c r="J3458" s="20">
        <v>20329.45</v>
      </c>
      <c r="K3458" s="19"/>
      <c r="L3458" s="19"/>
      <c r="M3458" s="19"/>
      <c r="N3458" s="19"/>
      <c r="O3458" s="19"/>
      <c r="P3458" s="19"/>
      <c r="Q3458" s="19">
        <v>4</v>
      </c>
      <c r="R3458" s="19"/>
      <c r="S3458" s="19"/>
      <c r="T3458" s="17" t="s">
        <v>6853</v>
      </c>
    </row>
    <row r="3459" spans="1:20" ht="28.8" x14ac:dyDescent="0.3">
      <c r="A3459" s="1" t="s">
        <v>8558</v>
      </c>
      <c r="B3459" s="17" t="s">
        <v>3677</v>
      </c>
      <c r="C3459" s="17" t="s">
        <v>3948</v>
      </c>
      <c r="D3459" s="17" t="s">
        <v>3949</v>
      </c>
      <c r="E3459" s="18">
        <v>1334166</v>
      </c>
      <c r="F3459" s="17" t="s">
        <v>55</v>
      </c>
      <c r="G3459" s="17" t="s">
        <v>1317</v>
      </c>
      <c r="H3459" s="17" t="s">
        <v>6798</v>
      </c>
      <c r="I3459" s="17" t="s">
        <v>6788</v>
      </c>
      <c r="J3459" s="20">
        <v>10164.73</v>
      </c>
      <c r="K3459" s="19"/>
      <c r="L3459" s="19"/>
      <c r="M3459" s="19"/>
      <c r="N3459" s="19"/>
      <c r="O3459" s="19"/>
      <c r="P3459" s="19"/>
      <c r="Q3459" s="19">
        <v>2</v>
      </c>
      <c r="R3459" s="19"/>
      <c r="S3459" s="19"/>
      <c r="T3459" s="17" t="s">
        <v>6853</v>
      </c>
    </row>
    <row r="3460" spans="1:20" x14ac:dyDescent="0.3">
      <c r="A3460" s="1" t="s">
        <v>8558</v>
      </c>
      <c r="B3460" s="17" t="s">
        <v>3677</v>
      </c>
      <c r="C3460" s="17" t="s">
        <v>3755</v>
      </c>
      <c r="D3460" s="17" t="s">
        <v>3756</v>
      </c>
      <c r="E3460" s="18">
        <v>1334293</v>
      </c>
      <c r="F3460" s="17" t="s">
        <v>900</v>
      </c>
      <c r="G3460" s="17" t="s">
        <v>7100</v>
      </c>
      <c r="H3460" s="17" t="s">
        <v>6790</v>
      </c>
      <c r="I3460" s="17"/>
      <c r="J3460" s="20">
        <v>61258.82</v>
      </c>
      <c r="K3460" s="19"/>
      <c r="L3460" s="19"/>
      <c r="M3460" s="19"/>
      <c r="N3460" s="19"/>
      <c r="O3460" s="19"/>
      <c r="P3460" s="19"/>
      <c r="Q3460" s="19">
        <v>1</v>
      </c>
      <c r="R3460" s="19"/>
      <c r="S3460" s="19"/>
      <c r="T3460" s="17" t="s">
        <v>6853</v>
      </c>
    </row>
    <row r="3461" spans="1:20" x14ac:dyDescent="0.3">
      <c r="A3461" s="1" t="s">
        <v>8559</v>
      </c>
      <c r="B3461" s="17" t="s">
        <v>3314</v>
      </c>
      <c r="C3461" s="17" t="s">
        <v>3404</v>
      </c>
      <c r="D3461" s="17" t="s">
        <v>3405</v>
      </c>
      <c r="E3461" s="18">
        <v>1316441</v>
      </c>
      <c r="F3461" s="17" t="s">
        <v>215</v>
      </c>
      <c r="G3461" s="17" t="s">
        <v>7100</v>
      </c>
      <c r="H3461" s="17" t="s">
        <v>6790</v>
      </c>
      <c r="I3461" s="17"/>
      <c r="J3461" s="20">
        <v>7130.35</v>
      </c>
      <c r="K3461" s="19">
        <v>854.58</v>
      </c>
      <c r="L3461" s="19"/>
      <c r="M3461" s="19"/>
      <c r="N3461" s="19"/>
      <c r="O3461" s="19"/>
      <c r="P3461" s="19"/>
      <c r="Q3461" s="19">
        <v>20</v>
      </c>
      <c r="R3461" s="19"/>
      <c r="S3461" s="19"/>
      <c r="T3461" s="17" t="s">
        <v>6887</v>
      </c>
    </row>
    <row r="3462" spans="1:20" ht="43.2" x14ac:dyDescent="0.3">
      <c r="A3462" s="1" t="s">
        <v>8559</v>
      </c>
      <c r="B3462" s="17" t="s">
        <v>3314</v>
      </c>
      <c r="C3462" s="17" t="s">
        <v>3455</v>
      </c>
      <c r="D3462" s="17" t="s">
        <v>3456</v>
      </c>
      <c r="E3462" s="18">
        <v>1201636</v>
      </c>
      <c r="F3462" s="17" t="s">
        <v>76</v>
      </c>
      <c r="G3462" s="17" t="s">
        <v>8006</v>
      </c>
      <c r="H3462" s="17" t="s">
        <v>6792</v>
      </c>
      <c r="I3462" s="17" t="s">
        <v>6795</v>
      </c>
      <c r="J3462" s="20">
        <v>60971.78</v>
      </c>
      <c r="K3462" s="19">
        <v>7610</v>
      </c>
      <c r="L3462" s="19"/>
      <c r="M3462" s="19"/>
      <c r="N3462" s="19"/>
      <c r="O3462" s="19"/>
      <c r="P3462" s="19"/>
      <c r="Q3462" s="19"/>
      <c r="R3462" s="19"/>
      <c r="S3462" s="19"/>
      <c r="T3462" s="17"/>
    </row>
    <row r="3463" spans="1:20" x14ac:dyDescent="0.3">
      <c r="A3463" s="21" t="s">
        <v>8555</v>
      </c>
      <c r="B3463" s="17" t="s">
        <v>4231</v>
      </c>
      <c r="C3463" s="17" t="s">
        <v>4976</v>
      </c>
      <c r="D3463" s="17" t="s">
        <v>4977</v>
      </c>
      <c r="E3463" s="18">
        <v>1201125</v>
      </c>
      <c r="F3463" s="17" t="s">
        <v>215</v>
      </c>
      <c r="G3463" s="17" t="s">
        <v>3608</v>
      </c>
      <c r="H3463" s="17" t="s">
        <v>6790</v>
      </c>
      <c r="I3463" s="17"/>
      <c r="J3463" s="20">
        <v>2833.72</v>
      </c>
      <c r="K3463" s="19">
        <v>477</v>
      </c>
      <c r="L3463" s="19"/>
      <c r="M3463" s="19"/>
      <c r="N3463" s="19"/>
      <c r="O3463" s="19"/>
      <c r="P3463" s="19"/>
      <c r="Q3463" s="19">
        <v>4</v>
      </c>
      <c r="R3463" s="19"/>
      <c r="S3463" s="19"/>
      <c r="T3463" s="17" t="s">
        <v>6887</v>
      </c>
    </row>
    <row r="3464" spans="1:20" ht="28.8" x14ac:dyDescent="0.3">
      <c r="A3464" s="21" t="s">
        <v>8555</v>
      </c>
      <c r="B3464" s="17" t="s">
        <v>4231</v>
      </c>
      <c r="C3464" s="17" t="s">
        <v>5226</v>
      </c>
      <c r="D3464" s="17" t="s">
        <v>3302</v>
      </c>
      <c r="E3464" s="18">
        <v>1156590</v>
      </c>
      <c r="F3464" s="17" t="s">
        <v>152</v>
      </c>
      <c r="G3464" s="17" t="s">
        <v>3302</v>
      </c>
      <c r="H3464" s="17" t="s">
        <v>6790</v>
      </c>
      <c r="I3464" s="17" t="s">
        <v>6796</v>
      </c>
      <c r="J3464" s="20">
        <v>1590.64</v>
      </c>
      <c r="K3464" s="19">
        <v>608</v>
      </c>
      <c r="L3464" s="19"/>
      <c r="M3464" s="19"/>
      <c r="N3464" s="19"/>
      <c r="O3464" s="19"/>
      <c r="P3464" s="19"/>
      <c r="Q3464" s="19"/>
      <c r="R3464" s="19"/>
      <c r="S3464" s="19"/>
      <c r="T3464" s="17"/>
    </row>
    <row r="3465" spans="1:20" ht="28.8" x14ac:dyDescent="0.3">
      <c r="A3465" s="21" t="s">
        <v>8555</v>
      </c>
      <c r="B3465" s="17" t="s">
        <v>4231</v>
      </c>
      <c r="C3465" s="17" t="s">
        <v>4549</v>
      </c>
      <c r="D3465" s="17" t="s">
        <v>4550</v>
      </c>
      <c r="E3465" s="18">
        <v>39451</v>
      </c>
      <c r="F3465" s="17" t="s">
        <v>155</v>
      </c>
      <c r="G3465" s="17" t="s">
        <v>7097</v>
      </c>
      <c r="H3465" s="17" t="s">
        <v>1075</v>
      </c>
      <c r="I3465" s="17" t="s">
        <v>6797</v>
      </c>
      <c r="J3465" s="20">
        <v>9827.1</v>
      </c>
      <c r="K3465" s="19">
        <v>2102</v>
      </c>
      <c r="L3465" s="19"/>
      <c r="M3465" s="19"/>
      <c r="N3465" s="19"/>
      <c r="O3465" s="19"/>
      <c r="P3465" s="19"/>
      <c r="Q3465" s="19">
        <v>1</v>
      </c>
      <c r="R3465" s="19"/>
      <c r="S3465" s="19"/>
      <c r="T3465" s="17" t="s">
        <v>6853</v>
      </c>
    </row>
    <row r="3466" spans="1:20" ht="28.8" x14ac:dyDescent="0.3">
      <c r="A3466" s="21" t="s">
        <v>8555</v>
      </c>
      <c r="B3466" s="17" t="s">
        <v>4231</v>
      </c>
      <c r="C3466" s="17" t="s">
        <v>4432</v>
      </c>
      <c r="D3466" s="17" t="s">
        <v>4433</v>
      </c>
      <c r="E3466" s="18">
        <v>39452</v>
      </c>
      <c r="F3466" s="17" t="s">
        <v>155</v>
      </c>
      <c r="G3466" s="17" t="s">
        <v>7097</v>
      </c>
      <c r="H3466" s="17" t="s">
        <v>1075</v>
      </c>
      <c r="I3466" s="17" t="s">
        <v>6797</v>
      </c>
      <c r="J3466" s="20">
        <v>7138.9</v>
      </c>
      <c r="K3466" s="19">
        <v>1527</v>
      </c>
      <c r="L3466" s="19"/>
      <c r="M3466" s="19"/>
      <c r="N3466" s="19"/>
      <c r="O3466" s="19"/>
      <c r="P3466" s="19"/>
      <c r="Q3466" s="19">
        <v>1</v>
      </c>
      <c r="R3466" s="19"/>
      <c r="S3466" s="19"/>
      <c r="T3466" s="17" t="s">
        <v>6853</v>
      </c>
    </row>
    <row r="3467" spans="1:20" ht="28.8" x14ac:dyDescent="0.3">
      <c r="A3467" s="21" t="s">
        <v>8555</v>
      </c>
      <c r="B3467" s="17" t="s">
        <v>4231</v>
      </c>
      <c r="C3467" s="17" t="s">
        <v>4725</v>
      </c>
      <c r="D3467" s="17" t="s">
        <v>4726</v>
      </c>
      <c r="E3467" s="18">
        <v>39462</v>
      </c>
      <c r="F3467" s="17" t="s">
        <v>155</v>
      </c>
      <c r="G3467" s="17" t="s">
        <v>7097</v>
      </c>
      <c r="H3467" s="17" t="s">
        <v>1075</v>
      </c>
      <c r="I3467" s="17" t="s">
        <v>6797</v>
      </c>
      <c r="J3467" s="20">
        <v>6666.72</v>
      </c>
      <c r="K3467" s="19">
        <v>1426</v>
      </c>
      <c r="L3467" s="19"/>
      <c r="M3467" s="19"/>
      <c r="N3467" s="19"/>
      <c r="O3467" s="19"/>
      <c r="P3467" s="19"/>
      <c r="Q3467" s="19">
        <v>1</v>
      </c>
      <c r="R3467" s="19"/>
      <c r="S3467" s="19"/>
      <c r="T3467" s="17" t="s">
        <v>6853</v>
      </c>
    </row>
    <row r="3468" spans="1:20" ht="28.8" x14ac:dyDescent="0.3">
      <c r="A3468" s="21" t="s">
        <v>8555</v>
      </c>
      <c r="B3468" s="17" t="s">
        <v>4231</v>
      </c>
      <c r="C3468" s="17" t="s">
        <v>5031</v>
      </c>
      <c r="D3468" s="17" t="s">
        <v>5027</v>
      </c>
      <c r="E3468" s="18">
        <v>39463</v>
      </c>
      <c r="F3468" s="17" t="s">
        <v>155</v>
      </c>
      <c r="G3468" s="17" t="s">
        <v>7097</v>
      </c>
      <c r="H3468" s="17" t="s">
        <v>1075</v>
      </c>
      <c r="I3468" s="17" t="s">
        <v>6797</v>
      </c>
      <c r="J3468" s="20">
        <v>4740.57</v>
      </c>
      <c r="K3468" s="19">
        <v>1014</v>
      </c>
      <c r="L3468" s="19"/>
      <c r="M3468" s="19"/>
      <c r="N3468" s="19"/>
      <c r="O3468" s="19"/>
      <c r="P3468" s="19"/>
      <c r="Q3468" s="19">
        <v>1</v>
      </c>
      <c r="R3468" s="19"/>
      <c r="S3468" s="19"/>
      <c r="T3468" s="17" t="s">
        <v>6853</v>
      </c>
    </row>
    <row r="3469" spans="1:20" ht="28.8" x14ac:dyDescent="0.3">
      <c r="A3469" s="21" t="s">
        <v>8555</v>
      </c>
      <c r="B3469" s="17" t="s">
        <v>4231</v>
      </c>
      <c r="C3469" s="17" t="s">
        <v>4381</v>
      </c>
      <c r="D3469" s="17" t="s">
        <v>4382</v>
      </c>
      <c r="E3469" s="18">
        <v>39474</v>
      </c>
      <c r="F3469" s="17" t="s">
        <v>193</v>
      </c>
      <c r="G3469" s="17" t="s">
        <v>4382</v>
      </c>
      <c r="H3469" s="17" t="s">
        <v>6792</v>
      </c>
      <c r="I3469" s="17" t="s">
        <v>6797</v>
      </c>
      <c r="J3469" s="20">
        <v>3004.92</v>
      </c>
      <c r="K3469" s="19">
        <v>1940</v>
      </c>
      <c r="L3469" s="19"/>
      <c r="M3469" s="19"/>
      <c r="N3469" s="19"/>
      <c r="O3469" s="19"/>
      <c r="P3469" s="19"/>
      <c r="Q3469" s="19"/>
      <c r="R3469" s="19"/>
      <c r="S3469" s="19"/>
      <c r="T3469" s="17"/>
    </row>
    <row r="3470" spans="1:20" ht="28.8" x14ac:dyDescent="0.3">
      <c r="A3470" s="21" t="s">
        <v>8555</v>
      </c>
      <c r="B3470" s="17" t="s">
        <v>4231</v>
      </c>
      <c r="C3470" s="17" t="s">
        <v>4628</v>
      </c>
      <c r="D3470" s="17" t="s">
        <v>4629</v>
      </c>
      <c r="E3470" s="18">
        <v>1246604</v>
      </c>
      <c r="F3470" s="17" t="s">
        <v>3188</v>
      </c>
      <c r="G3470" s="17" t="s">
        <v>4629</v>
      </c>
      <c r="H3470" s="17" t="s">
        <v>6790</v>
      </c>
      <c r="I3470" s="17"/>
      <c r="J3470" s="20">
        <v>5156.7</v>
      </c>
      <c r="K3470" s="19">
        <v>1560</v>
      </c>
      <c r="L3470" s="19"/>
      <c r="M3470" s="19"/>
      <c r="N3470" s="19"/>
      <c r="O3470" s="19"/>
      <c r="P3470" s="19"/>
      <c r="Q3470" s="19"/>
      <c r="R3470" s="19"/>
      <c r="S3470" s="19"/>
      <c r="T3470" s="17"/>
    </row>
    <row r="3471" spans="1:20" ht="28.8" x14ac:dyDescent="0.3">
      <c r="A3471" s="21" t="s">
        <v>8555</v>
      </c>
      <c r="B3471" s="17" t="s">
        <v>4231</v>
      </c>
      <c r="C3471" s="17" t="s">
        <v>4727</v>
      </c>
      <c r="D3471" s="17" t="s">
        <v>4728</v>
      </c>
      <c r="E3471" s="18">
        <v>37908</v>
      </c>
      <c r="F3471" s="17" t="s">
        <v>197</v>
      </c>
      <c r="G3471" s="17" t="s">
        <v>406</v>
      </c>
      <c r="H3471" s="17" t="s">
        <v>6790</v>
      </c>
      <c r="I3471" s="17" t="s">
        <v>6791</v>
      </c>
      <c r="J3471" s="20">
        <v>990.37</v>
      </c>
      <c r="K3471" s="19">
        <v>2140</v>
      </c>
      <c r="L3471" s="19"/>
      <c r="M3471" s="19"/>
      <c r="N3471" s="19"/>
      <c r="O3471" s="19"/>
      <c r="P3471" s="19"/>
      <c r="Q3471" s="19"/>
      <c r="R3471" s="19"/>
      <c r="S3471" s="19"/>
      <c r="T3471" s="17"/>
    </row>
    <row r="3472" spans="1:20" ht="28.8" x14ac:dyDescent="0.3">
      <c r="A3472" s="21" t="s">
        <v>8555</v>
      </c>
      <c r="B3472" s="17" t="s">
        <v>4231</v>
      </c>
      <c r="C3472" s="17" t="s">
        <v>5026</v>
      </c>
      <c r="D3472" s="17" t="s">
        <v>5027</v>
      </c>
      <c r="E3472" s="18">
        <v>37909</v>
      </c>
      <c r="F3472" s="17" t="s">
        <v>155</v>
      </c>
      <c r="G3472" s="17" t="s">
        <v>7097</v>
      </c>
      <c r="H3472" s="17" t="s">
        <v>1075</v>
      </c>
      <c r="I3472" s="17" t="s">
        <v>6797</v>
      </c>
      <c r="J3472" s="20">
        <v>2047.7</v>
      </c>
      <c r="K3472" s="19">
        <v>438</v>
      </c>
      <c r="L3472" s="19"/>
      <c r="M3472" s="19"/>
      <c r="N3472" s="19"/>
      <c r="O3472" s="19"/>
      <c r="P3472" s="19"/>
      <c r="Q3472" s="19">
        <v>1</v>
      </c>
      <c r="R3472" s="19"/>
      <c r="S3472" s="19"/>
      <c r="T3472" s="17" t="s">
        <v>6853</v>
      </c>
    </row>
    <row r="3473" spans="1:20" ht="28.8" x14ac:dyDescent="0.3">
      <c r="A3473" s="21" t="s">
        <v>8555</v>
      </c>
      <c r="B3473" s="17" t="s">
        <v>4231</v>
      </c>
      <c r="C3473" s="17" t="s">
        <v>5037</v>
      </c>
      <c r="D3473" s="17" t="s">
        <v>5027</v>
      </c>
      <c r="E3473" s="18">
        <v>37910</v>
      </c>
      <c r="F3473" s="17" t="s">
        <v>155</v>
      </c>
      <c r="G3473" s="17" t="s">
        <v>7097</v>
      </c>
      <c r="H3473" s="17" t="s">
        <v>1075</v>
      </c>
      <c r="I3473" s="17" t="s">
        <v>6797</v>
      </c>
      <c r="J3473" s="20">
        <v>2057.0500000000002</v>
      </c>
      <c r="K3473" s="19">
        <v>440</v>
      </c>
      <c r="L3473" s="19"/>
      <c r="M3473" s="19"/>
      <c r="N3473" s="19"/>
      <c r="O3473" s="19"/>
      <c r="P3473" s="19"/>
      <c r="Q3473" s="19">
        <v>1</v>
      </c>
      <c r="R3473" s="19"/>
      <c r="S3473" s="19"/>
      <c r="T3473" s="17" t="s">
        <v>6853</v>
      </c>
    </row>
    <row r="3474" spans="1:20" ht="28.8" x14ac:dyDescent="0.3">
      <c r="A3474" s="21" t="s">
        <v>8555</v>
      </c>
      <c r="B3474" s="17" t="s">
        <v>4231</v>
      </c>
      <c r="C3474" s="17" t="s">
        <v>5029</v>
      </c>
      <c r="D3474" s="17" t="s">
        <v>5027</v>
      </c>
      <c r="E3474" s="18">
        <v>37911</v>
      </c>
      <c r="F3474" s="17" t="s">
        <v>155</v>
      </c>
      <c r="G3474" s="17" t="s">
        <v>7097</v>
      </c>
      <c r="H3474" s="17" t="s">
        <v>1075</v>
      </c>
      <c r="I3474" s="17" t="s">
        <v>6797</v>
      </c>
      <c r="J3474" s="20">
        <v>2057.0500000000002</v>
      </c>
      <c r="K3474" s="19">
        <v>440</v>
      </c>
      <c r="L3474" s="19"/>
      <c r="M3474" s="19"/>
      <c r="N3474" s="19"/>
      <c r="O3474" s="19"/>
      <c r="P3474" s="19"/>
      <c r="Q3474" s="19">
        <v>1</v>
      </c>
      <c r="R3474" s="19"/>
      <c r="S3474" s="19"/>
      <c r="T3474" s="17" t="s">
        <v>6853</v>
      </c>
    </row>
    <row r="3475" spans="1:20" ht="28.8" x14ac:dyDescent="0.3">
      <c r="A3475" s="21" t="s">
        <v>8555</v>
      </c>
      <c r="B3475" s="17" t="s">
        <v>4231</v>
      </c>
      <c r="C3475" s="17" t="s">
        <v>5040</v>
      </c>
      <c r="D3475" s="17" t="s">
        <v>5027</v>
      </c>
      <c r="E3475" s="18">
        <v>37912</v>
      </c>
      <c r="F3475" s="17" t="s">
        <v>155</v>
      </c>
      <c r="G3475" s="17" t="s">
        <v>7097</v>
      </c>
      <c r="H3475" s="17" t="s">
        <v>1075</v>
      </c>
      <c r="I3475" s="17" t="s">
        <v>6797</v>
      </c>
      <c r="J3475" s="20">
        <v>2038.35</v>
      </c>
      <c r="K3475" s="19">
        <v>436</v>
      </c>
      <c r="L3475" s="19"/>
      <c r="M3475" s="19"/>
      <c r="N3475" s="19"/>
      <c r="O3475" s="19"/>
      <c r="P3475" s="19"/>
      <c r="Q3475" s="19">
        <v>1</v>
      </c>
      <c r="R3475" s="19"/>
      <c r="S3475" s="19"/>
      <c r="T3475" s="17" t="s">
        <v>6853</v>
      </c>
    </row>
    <row r="3476" spans="1:20" ht="28.8" x14ac:dyDescent="0.3">
      <c r="A3476" s="21" t="s">
        <v>8555</v>
      </c>
      <c r="B3476" s="17" t="s">
        <v>4231</v>
      </c>
      <c r="C3476" s="17" t="s">
        <v>5023</v>
      </c>
      <c r="D3476" s="17" t="s">
        <v>5024</v>
      </c>
      <c r="E3476" s="18">
        <v>37913</v>
      </c>
      <c r="F3476" s="17" t="s">
        <v>155</v>
      </c>
      <c r="G3476" s="17" t="s">
        <v>7097</v>
      </c>
      <c r="H3476" s="17" t="s">
        <v>1075</v>
      </c>
      <c r="I3476" s="17" t="s">
        <v>6797</v>
      </c>
      <c r="J3476" s="20">
        <v>2029</v>
      </c>
      <c r="K3476" s="19">
        <v>434</v>
      </c>
      <c r="L3476" s="19"/>
      <c r="M3476" s="19"/>
      <c r="N3476" s="19"/>
      <c r="O3476" s="19"/>
      <c r="P3476" s="19"/>
      <c r="Q3476" s="19">
        <v>1</v>
      </c>
      <c r="R3476" s="19"/>
      <c r="S3476" s="19"/>
      <c r="T3476" s="17" t="s">
        <v>6853</v>
      </c>
    </row>
    <row r="3477" spans="1:20" ht="28.8" x14ac:dyDescent="0.3">
      <c r="A3477" s="21" t="s">
        <v>8555</v>
      </c>
      <c r="B3477" s="17" t="s">
        <v>4231</v>
      </c>
      <c r="C3477" s="17" t="s">
        <v>5025</v>
      </c>
      <c r="D3477" s="17" t="s">
        <v>5024</v>
      </c>
      <c r="E3477" s="18">
        <v>37914</v>
      </c>
      <c r="F3477" s="17" t="s">
        <v>155</v>
      </c>
      <c r="G3477" s="17" t="s">
        <v>7097</v>
      </c>
      <c r="H3477" s="17" t="s">
        <v>1075</v>
      </c>
      <c r="I3477" s="17" t="s">
        <v>6797</v>
      </c>
      <c r="J3477" s="20">
        <v>2047.7</v>
      </c>
      <c r="K3477" s="19">
        <v>438</v>
      </c>
      <c r="L3477" s="19"/>
      <c r="M3477" s="19"/>
      <c r="N3477" s="19"/>
      <c r="O3477" s="19"/>
      <c r="P3477" s="19"/>
      <c r="Q3477" s="19">
        <v>1</v>
      </c>
      <c r="R3477" s="19"/>
      <c r="S3477" s="19"/>
      <c r="T3477" s="17" t="s">
        <v>6853</v>
      </c>
    </row>
    <row r="3478" spans="1:20" ht="28.8" x14ac:dyDescent="0.3">
      <c r="A3478" s="21" t="s">
        <v>8555</v>
      </c>
      <c r="B3478" s="17" t="s">
        <v>4231</v>
      </c>
      <c r="C3478" s="17" t="s">
        <v>4994</v>
      </c>
      <c r="D3478" s="17" t="s">
        <v>4985</v>
      </c>
      <c r="E3478" s="18">
        <v>37915</v>
      </c>
      <c r="F3478" s="17" t="s">
        <v>155</v>
      </c>
      <c r="G3478" s="17" t="s">
        <v>7097</v>
      </c>
      <c r="H3478" s="17" t="s">
        <v>1075</v>
      </c>
      <c r="I3478" s="17" t="s">
        <v>6797</v>
      </c>
      <c r="J3478" s="20">
        <v>2038.35</v>
      </c>
      <c r="K3478" s="19">
        <v>436</v>
      </c>
      <c r="L3478" s="19"/>
      <c r="M3478" s="19"/>
      <c r="N3478" s="19"/>
      <c r="O3478" s="19"/>
      <c r="P3478" s="19"/>
      <c r="Q3478" s="19">
        <v>1</v>
      </c>
      <c r="R3478" s="19"/>
      <c r="S3478" s="19"/>
      <c r="T3478" s="17" t="s">
        <v>6853</v>
      </c>
    </row>
    <row r="3479" spans="1:20" ht="28.8" x14ac:dyDescent="0.3">
      <c r="A3479" s="21" t="s">
        <v>8555</v>
      </c>
      <c r="B3479" s="17" t="s">
        <v>4231</v>
      </c>
      <c r="C3479" s="17" t="s">
        <v>5009</v>
      </c>
      <c r="D3479" s="17" t="s">
        <v>4985</v>
      </c>
      <c r="E3479" s="18">
        <v>37916</v>
      </c>
      <c r="F3479" s="17" t="s">
        <v>155</v>
      </c>
      <c r="G3479" s="17" t="s">
        <v>7097</v>
      </c>
      <c r="H3479" s="17" t="s">
        <v>1075</v>
      </c>
      <c r="I3479" s="17" t="s">
        <v>6797</v>
      </c>
      <c r="J3479" s="20">
        <v>2038.35</v>
      </c>
      <c r="K3479" s="19">
        <v>436</v>
      </c>
      <c r="L3479" s="19"/>
      <c r="M3479" s="19"/>
      <c r="N3479" s="19"/>
      <c r="O3479" s="19"/>
      <c r="P3479" s="19"/>
      <c r="Q3479" s="19">
        <v>1</v>
      </c>
      <c r="R3479" s="19"/>
      <c r="S3479" s="19"/>
      <c r="T3479" s="17" t="s">
        <v>6853</v>
      </c>
    </row>
    <row r="3480" spans="1:20" ht="28.8" x14ac:dyDescent="0.3">
      <c r="A3480" s="21" t="s">
        <v>8555</v>
      </c>
      <c r="B3480" s="17" t="s">
        <v>4231</v>
      </c>
      <c r="C3480" s="17" t="s">
        <v>5035</v>
      </c>
      <c r="D3480" s="17" t="s">
        <v>5027</v>
      </c>
      <c r="E3480" s="18">
        <v>1006328</v>
      </c>
      <c r="F3480" s="17" t="s">
        <v>155</v>
      </c>
      <c r="G3480" s="17" t="s">
        <v>7097</v>
      </c>
      <c r="H3480" s="17" t="s">
        <v>1075</v>
      </c>
      <c r="I3480" s="17" t="s">
        <v>6797</v>
      </c>
      <c r="J3480" s="20">
        <v>5773.77</v>
      </c>
      <c r="K3480" s="19">
        <v>1235</v>
      </c>
      <c r="L3480" s="19"/>
      <c r="M3480" s="19"/>
      <c r="N3480" s="19"/>
      <c r="O3480" s="19"/>
      <c r="P3480" s="19"/>
      <c r="Q3480" s="19">
        <v>1</v>
      </c>
      <c r="R3480" s="19"/>
      <c r="S3480" s="19"/>
      <c r="T3480" s="17" t="s">
        <v>6853</v>
      </c>
    </row>
    <row r="3481" spans="1:20" ht="28.8" x14ac:dyDescent="0.3">
      <c r="A3481" s="21" t="s">
        <v>8555</v>
      </c>
      <c r="B3481" s="17" t="s">
        <v>4231</v>
      </c>
      <c r="C3481" s="17" t="s">
        <v>5045</v>
      </c>
      <c r="D3481" s="17" t="s">
        <v>5027</v>
      </c>
      <c r="E3481" s="18">
        <v>925425</v>
      </c>
      <c r="F3481" s="17" t="s">
        <v>155</v>
      </c>
      <c r="G3481" s="17" t="s">
        <v>7097</v>
      </c>
      <c r="H3481" s="17" t="s">
        <v>1075</v>
      </c>
      <c r="I3481" s="17" t="s">
        <v>6797</v>
      </c>
      <c r="J3481" s="20">
        <v>5773.77</v>
      </c>
      <c r="K3481" s="19">
        <v>1235</v>
      </c>
      <c r="L3481" s="19"/>
      <c r="M3481" s="19"/>
      <c r="N3481" s="19"/>
      <c r="O3481" s="19"/>
      <c r="P3481" s="19"/>
      <c r="Q3481" s="19">
        <v>1</v>
      </c>
      <c r="R3481" s="19"/>
      <c r="S3481" s="19"/>
      <c r="T3481" s="17" t="s">
        <v>6853</v>
      </c>
    </row>
    <row r="3482" spans="1:20" ht="28.8" x14ac:dyDescent="0.3">
      <c r="A3482" s="21" t="s">
        <v>8555</v>
      </c>
      <c r="B3482" s="17" t="s">
        <v>4231</v>
      </c>
      <c r="C3482" s="17" t="s">
        <v>5034</v>
      </c>
      <c r="D3482" s="17" t="s">
        <v>5027</v>
      </c>
      <c r="E3482" s="18">
        <v>925427</v>
      </c>
      <c r="F3482" s="17" t="s">
        <v>155</v>
      </c>
      <c r="G3482" s="17" t="s">
        <v>7097</v>
      </c>
      <c r="H3482" s="17" t="s">
        <v>1075</v>
      </c>
      <c r="I3482" s="17" t="s">
        <v>6797</v>
      </c>
      <c r="J3482" s="20">
        <v>5773.77</v>
      </c>
      <c r="K3482" s="19">
        <v>1235</v>
      </c>
      <c r="L3482" s="19"/>
      <c r="M3482" s="19"/>
      <c r="N3482" s="19"/>
      <c r="O3482" s="19"/>
      <c r="P3482" s="19"/>
      <c r="Q3482" s="19">
        <v>1</v>
      </c>
      <c r="R3482" s="19"/>
      <c r="S3482" s="19"/>
      <c r="T3482" s="17" t="s">
        <v>6853</v>
      </c>
    </row>
    <row r="3483" spans="1:20" ht="28.8" x14ac:dyDescent="0.3">
      <c r="A3483" s="21" t="s">
        <v>8555</v>
      </c>
      <c r="B3483" s="17" t="s">
        <v>4231</v>
      </c>
      <c r="C3483" s="17" t="s">
        <v>5042</v>
      </c>
      <c r="D3483" s="17" t="s">
        <v>5027</v>
      </c>
      <c r="E3483" s="18">
        <v>553765</v>
      </c>
      <c r="F3483" s="17" t="s">
        <v>155</v>
      </c>
      <c r="G3483" s="17" t="s">
        <v>7097</v>
      </c>
      <c r="H3483" s="17" t="s">
        <v>1075</v>
      </c>
      <c r="I3483" s="17" t="s">
        <v>6797</v>
      </c>
      <c r="J3483" s="20">
        <v>5792.47</v>
      </c>
      <c r="K3483" s="19">
        <v>1239</v>
      </c>
      <c r="L3483" s="19"/>
      <c r="M3483" s="19"/>
      <c r="N3483" s="19"/>
      <c r="O3483" s="19"/>
      <c r="P3483" s="19"/>
      <c r="Q3483" s="19">
        <v>1</v>
      </c>
      <c r="R3483" s="19"/>
      <c r="S3483" s="19"/>
      <c r="T3483" s="17" t="s">
        <v>6853</v>
      </c>
    </row>
    <row r="3484" spans="1:20" ht="28.8" x14ac:dyDescent="0.3">
      <c r="A3484" s="21" t="s">
        <v>8555</v>
      </c>
      <c r="B3484" s="17" t="s">
        <v>4231</v>
      </c>
      <c r="C3484" s="17" t="s">
        <v>5030</v>
      </c>
      <c r="D3484" s="17" t="s">
        <v>5027</v>
      </c>
      <c r="E3484" s="18">
        <v>554760</v>
      </c>
      <c r="F3484" s="17" t="s">
        <v>155</v>
      </c>
      <c r="G3484" s="17" t="s">
        <v>5027</v>
      </c>
      <c r="H3484" s="17" t="s">
        <v>1075</v>
      </c>
      <c r="I3484" s="17" t="s">
        <v>6797</v>
      </c>
      <c r="J3484" s="20">
        <v>5773.77</v>
      </c>
      <c r="K3484" s="19">
        <v>1235</v>
      </c>
      <c r="L3484" s="19"/>
      <c r="M3484" s="19"/>
      <c r="N3484" s="19"/>
      <c r="O3484" s="19"/>
      <c r="P3484" s="19"/>
      <c r="Q3484" s="19">
        <v>1</v>
      </c>
      <c r="R3484" s="19"/>
      <c r="S3484" s="19"/>
      <c r="T3484" s="17" t="s">
        <v>6853</v>
      </c>
    </row>
    <row r="3485" spans="1:20" ht="28.8" x14ac:dyDescent="0.3">
      <c r="A3485" s="21" t="s">
        <v>8555</v>
      </c>
      <c r="B3485" s="17" t="s">
        <v>4231</v>
      </c>
      <c r="C3485" s="17" t="s">
        <v>5028</v>
      </c>
      <c r="D3485" s="17" t="s">
        <v>5027</v>
      </c>
      <c r="E3485" s="18">
        <v>1006331</v>
      </c>
      <c r="F3485" s="17" t="s">
        <v>155</v>
      </c>
      <c r="G3485" s="17" t="s">
        <v>7097</v>
      </c>
      <c r="H3485" s="17" t="s">
        <v>1075</v>
      </c>
      <c r="I3485" s="17" t="s">
        <v>6797</v>
      </c>
      <c r="J3485" s="20">
        <v>5773.77</v>
      </c>
      <c r="K3485" s="19">
        <v>1235</v>
      </c>
      <c r="L3485" s="19"/>
      <c r="M3485" s="19"/>
      <c r="N3485" s="19"/>
      <c r="O3485" s="19"/>
      <c r="P3485" s="19"/>
      <c r="Q3485" s="19">
        <v>1</v>
      </c>
      <c r="R3485" s="19"/>
      <c r="S3485" s="19"/>
      <c r="T3485" s="17" t="s">
        <v>6853</v>
      </c>
    </row>
    <row r="3486" spans="1:20" ht="28.8" x14ac:dyDescent="0.3">
      <c r="A3486" s="21" t="s">
        <v>8555</v>
      </c>
      <c r="B3486" s="17" t="s">
        <v>4231</v>
      </c>
      <c r="C3486" s="17" t="s">
        <v>5041</v>
      </c>
      <c r="D3486" s="17" t="s">
        <v>5027</v>
      </c>
      <c r="E3486" s="18">
        <v>1084197</v>
      </c>
      <c r="F3486" s="17" t="s">
        <v>155</v>
      </c>
      <c r="G3486" s="17" t="s">
        <v>7097</v>
      </c>
      <c r="H3486" s="17" t="s">
        <v>1075</v>
      </c>
      <c r="I3486" s="17" t="s">
        <v>6797</v>
      </c>
      <c r="J3486" s="20">
        <v>6297.38</v>
      </c>
      <c r="K3486" s="19">
        <v>1347</v>
      </c>
      <c r="L3486" s="19"/>
      <c r="M3486" s="19"/>
      <c r="N3486" s="19"/>
      <c r="O3486" s="19"/>
      <c r="P3486" s="19"/>
      <c r="Q3486" s="19">
        <v>1</v>
      </c>
      <c r="R3486" s="19"/>
      <c r="S3486" s="19"/>
      <c r="T3486" s="17" t="s">
        <v>6853</v>
      </c>
    </row>
    <row r="3487" spans="1:20" ht="28.8" x14ac:dyDescent="0.3">
      <c r="A3487" s="21" t="s">
        <v>8555</v>
      </c>
      <c r="B3487" s="17" t="s">
        <v>4231</v>
      </c>
      <c r="C3487" s="17" t="s">
        <v>5044</v>
      </c>
      <c r="D3487" s="17" t="s">
        <v>5027</v>
      </c>
      <c r="E3487" s="18">
        <v>1151077</v>
      </c>
      <c r="F3487" s="17" t="s">
        <v>155</v>
      </c>
      <c r="G3487" s="17" t="s">
        <v>7097</v>
      </c>
      <c r="H3487" s="17" t="s">
        <v>1075</v>
      </c>
      <c r="I3487" s="17" t="s">
        <v>6797</v>
      </c>
      <c r="J3487" s="20">
        <v>5792.47</v>
      </c>
      <c r="K3487" s="19">
        <v>1239</v>
      </c>
      <c r="L3487" s="19"/>
      <c r="M3487" s="19"/>
      <c r="N3487" s="19"/>
      <c r="O3487" s="19"/>
      <c r="P3487" s="19"/>
      <c r="Q3487" s="19">
        <v>1</v>
      </c>
      <c r="R3487" s="19"/>
      <c r="S3487" s="19"/>
      <c r="T3487" s="17" t="s">
        <v>6853</v>
      </c>
    </row>
    <row r="3488" spans="1:20" ht="28.8" x14ac:dyDescent="0.3">
      <c r="A3488" s="21" t="s">
        <v>8555</v>
      </c>
      <c r="B3488" s="17" t="s">
        <v>4231</v>
      </c>
      <c r="C3488" s="17" t="s">
        <v>5043</v>
      </c>
      <c r="D3488" s="17" t="s">
        <v>5027</v>
      </c>
      <c r="E3488" s="18">
        <v>1084199</v>
      </c>
      <c r="F3488" s="17" t="s">
        <v>155</v>
      </c>
      <c r="G3488" s="17" t="s">
        <v>7097</v>
      </c>
      <c r="H3488" s="17" t="s">
        <v>1075</v>
      </c>
      <c r="I3488" s="17" t="s">
        <v>6797</v>
      </c>
      <c r="J3488" s="20">
        <v>5792.47</v>
      </c>
      <c r="K3488" s="19">
        <v>1239</v>
      </c>
      <c r="L3488" s="19"/>
      <c r="M3488" s="19"/>
      <c r="N3488" s="19"/>
      <c r="O3488" s="19"/>
      <c r="P3488" s="19"/>
      <c r="Q3488" s="19">
        <v>1</v>
      </c>
      <c r="R3488" s="19"/>
      <c r="S3488" s="19"/>
      <c r="T3488" s="17" t="s">
        <v>6853</v>
      </c>
    </row>
    <row r="3489" spans="1:20" ht="28.8" x14ac:dyDescent="0.3">
      <c r="A3489" s="21" t="s">
        <v>8555</v>
      </c>
      <c r="B3489" s="17" t="s">
        <v>4231</v>
      </c>
      <c r="C3489" s="17" t="s">
        <v>5033</v>
      </c>
      <c r="D3489" s="17" t="s">
        <v>5027</v>
      </c>
      <c r="E3489" s="18">
        <v>1101692</v>
      </c>
      <c r="F3489" s="17" t="s">
        <v>155</v>
      </c>
      <c r="G3489" s="17" t="s">
        <v>7097</v>
      </c>
      <c r="H3489" s="17" t="s">
        <v>1075</v>
      </c>
      <c r="I3489" s="17" t="s">
        <v>6797</v>
      </c>
      <c r="J3489" s="20">
        <v>5792.47</v>
      </c>
      <c r="K3489" s="19">
        <v>1239</v>
      </c>
      <c r="L3489" s="19"/>
      <c r="M3489" s="19"/>
      <c r="N3489" s="19"/>
      <c r="O3489" s="19"/>
      <c r="P3489" s="19"/>
      <c r="Q3489" s="19">
        <v>1</v>
      </c>
      <c r="R3489" s="19"/>
      <c r="S3489" s="19"/>
      <c r="T3489" s="17" t="s">
        <v>6853</v>
      </c>
    </row>
    <row r="3490" spans="1:20" ht="28.8" x14ac:dyDescent="0.3">
      <c r="A3490" s="21" t="s">
        <v>8555</v>
      </c>
      <c r="B3490" s="17" t="s">
        <v>4231</v>
      </c>
      <c r="C3490" s="17" t="s">
        <v>5032</v>
      </c>
      <c r="D3490" s="17" t="s">
        <v>5027</v>
      </c>
      <c r="E3490" s="18">
        <v>1150928</v>
      </c>
      <c r="F3490" s="17" t="s">
        <v>155</v>
      </c>
      <c r="G3490" s="17" t="s">
        <v>7097</v>
      </c>
      <c r="H3490" s="17" t="s">
        <v>1075</v>
      </c>
      <c r="I3490" s="17" t="s">
        <v>6797</v>
      </c>
      <c r="J3490" s="20">
        <v>5792.47</v>
      </c>
      <c r="K3490" s="19">
        <v>1239</v>
      </c>
      <c r="L3490" s="19"/>
      <c r="M3490" s="19"/>
      <c r="N3490" s="19"/>
      <c r="O3490" s="19"/>
      <c r="P3490" s="19"/>
      <c r="Q3490" s="19">
        <v>1</v>
      </c>
      <c r="R3490" s="19"/>
      <c r="S3490" s="19"/>
      <c r="T3490" s="17" t="s">
        <v>6853</v>
      </c>
    </row>
    <row r="3491" spans="1:20" ht="28.8" x14ac:dyDescent="0.3">
      <c r="A3491" s="21" t="s">
        <v>8555</v>
      </c>
      <c r="B3491" s="17" t="s">
        <v>4231</v>
      </c>
      <c r="C3491" s="17" t="s">
        <v>5036</v>
      </c>
      <c r="D3491" s="17" t="s">
        <v>5027</v>
      </c>
      <c r="E3491" s="18">
        <v>1101691</v>
      </c>
      <c r="F3491" s="17" t="s">
        <v>155</v>
      </c>
      <c r="G3491" s="17" t="s">
        <v>7097</v>
      </c>
      <c r="H3491" s="17" t="s">
        <v>1075</v>
      </c>
      <c r="I3491" s="17" t="s">
        <v>6797</v>
      </c>
      <c r="J3491" s="20">
        <v>5792.47</v>
      </c>
      <c r="K3491" s="19">
        <v>1239</v>
      </c>
      <c r="L3491" s="19"/>
      <c r="M3491" s="19"/>
      <c r="N3491" s="19"/>
      <c r="O3491" s="19"/>
      <c r="P3491" s="19"/>
      <c r="Q3491" s="19">
        <v>1</v>
      </c>
      <c r="R3491" s="19"/>
      <c r="S3491" s="19"/>
      <c r="T3491" s="17" t="s">
        <v>6853</v>
      </c>
    </row>
    <row r="3492" spans="1:20" ht="28.8" x14ac:dyDescent="0.3">
      <c r="A3492" s="21" t="s">
        <v>8555</v>
      </c>
      <c r="B3492" s="17" t="s">
        <v>4231</v>
      </c>
      <c r="C3492" s="17" t="s">
        <v>5038</v>
      </c>
      <c r="D3492" s="17" t="s">
        <v>5027</v>
      </c>
      <c r="E3492" s="18">
        <v>1150927</v>
      </c>
      <c r="F3492" s="17" t="s">
        <v>155</v>
      </c>
      <c r="G3492" s="17" t="s">
        <v>7097</v>
      </c>
      <c r="H3492" s="17" t="s">
        <v>1075</v>
      </c>
      <c r="I3492" s="17" t="s">
        <v>6797</v>
      </c>
      <c r="J3492" s="20">
        <v>5792.47</v>
      </c>
      <c r="K3492" s="19">
        <v>1239</v>
      </c>
      <c r="L3492" s="19"/>
      <c r="M3492" s="19"/>
      <c r="N3492" s="19"/>
      <c r="O3492" s="19"/>
      <c r="P3492" s="19"/>
      <c r="Q3492" s="19">
        <v>1</v>
      </c>
      <c r="R3492" s="19"/>
      <c r="S3492" s="19"/>
      <c r="T3492" s="17" t="s">
        <v>6853</v>
      </c>
    </row>
    <row r="3493" spans="1:20" ht="28.8" x14ac:dyDescent="0.3">
      <c r="A3493" s="21" t="s">
        <v>8555</v>
      </c>
      <c r="B3493" s="17" t="s">
        <v>4231</v>
      </c>
      <c r="C3493" s="17" t="s">
        <v>5039</v>
      </c>
      <c r="D3493" s="17" t="s">
        <v>5027</v>
      </c>
      <c r="E3493" s="18">
        <v>1150925</v>
      </c>
      <c r="F3493" s="17" t="s">
        <v>155</v>
      </c>
      <c r="G3493" s="17" t="s">
        <v>7097</v>
      </c>
      <c r="H3493" s="17" t="s">
        <v>1075</v>
      </c>
      <c r="I3493" s="17" t="s">
        <v>6797</v>
      </c>
      <c r="J3493" s="20">
        <v>7138.9</v>
      </c>
      <c r="K3493" s="19">
        <v>1527</v>
      </c>
      <c r="L3493" s="19"/>
      <c r="M3493" s="19"/>
      <c r="N3493" s="19"/>
      <c r="O3493" s="19"/>
      <c r="P3493" s="19"/>
      <c r="Q3493" s="19">
        <v>1</v>
      </c>
      <c r="R3493" s="19"/>
      <c r="S3493" s="19"/>
      <c r="T3493" s="17" t="s">
        <v>6853</v>
      </c>
    </row>
    <row r="3494" spans="1:20" ht="28.8" x14ac:dyDescent="0.3">
      <c r="A3494" s="21" t="s">
        <v>8555</v>
      </c>
      <c r="B3494" s="17" t="s">
        <v>4231</v>
      </c>
      <c r="C3494" s="17" t="s">
        <v>5133</v>
      </c>
      <c r="D3494" s="17" t="s">
        <v>5134</v>
      </c>
      <c r="E3494" s="18">
        <v>1162846</v>
      </c>
      <c r="F3494" s="17" t="s">
        <v>155</v>
      </c>
      <c r="G3494" s="17" t="s">
        <v>8204</v>
      </c>
      <c r="H3494" s="17" t="s">
        <v>6790</v>
      </c>
      <c r="I3494" s="17" t="s">
        <v>6797</v>
      </c>
      <c r="J3494" s="20">
        <v>10014.1</v>
      </c>
      <c r="K3494" s="19">
        <v>2142</v>
      </c>
      <c r="L3494" s="19"/>
      <c r="M3494" s="19"/>
      <c r="N3494" s="19"/>
      <c r="O3494" s="19"/>
      <c r="P3494" s="19"/>
      <c r="Q3494" s="19">
        <v>1</v>
      </c>
      <c r="R3494" s="19"/>
      <c r="S3494" s="19"/>
      <c r="T3494" s="17" t="s">
        <v>6853</v>
      </c>
    </row>
    <row r="3495" spans="1:20" ht="28.8" x14ac:dyDescent="0.3">
      <c r="A3495" s="21" t="s">
        <v>8555</v>
      </c>
      <c r="B3495" s="17" t="s">
        <v>4231</v>
      </c>
      <c r="C3495" s="17" t="s">
        <v>4651</v>
      </c>
      <c r="D3495" s="17" t="s">
        <v>4652</v>
      </c>
      <c r="E3495" s="18">
        <v>1173443</v>
      </c>
      <c r="F3495" s="17" t="s">
        <v>30</v>
      </c>
      <c r="G3495" s="17" t="s">
        <v>7097</v>
      </c>
      <c r="H3495" s="17" t="s">
        <v>1075</v>
      </c>
      <c r="I3495" s="17" t="s">
        <v>6789</v>
      </c>
      <c r="J3495" s="20">
        <v>9713.07</v>
      </c>
      <c r="K3495" s="19">
        <v>3107</v>
      </c>
      <c r="L3495" s="19"/>
      <c r="M3495" s="19"/>
      <c r="N3495" s="19"/>
      <c r="O3495" s="19"/>
      <c r="P3495" s="19"/>
      <c r="Q3495" s="19"/>
      <c r="R3495" s="19"/>
      <c r="S3495" s="19"/>
      <c r="T3495" s="17"/>
    </row>
    <row r="3496" spans="1:20" ht="28.8" x14ac:dyDescent="0.3">
      <c r="A3496" s="21" t="s">
        <v>8555</v>
      </c>
      <c r="B3496" s="17" t="s">
        <v>4231</v>
      </c>
      <c r="C3496" s="17" t="s">
        <v>5227</v>
      </c>
      <c r="D3496" s="17" t="s">
        <v>5228</v>
      </c>
      <c r="E3496" s="18">
        <v>1241149</v>
      </c>
      <c r="F3496" s="17" t="s">
        <v>152</v>
      </c>
      <c r="G3496" s="17" t="s">
        <v>3302</v>
      </c>
      <c r="H3496" s="17"/>
      <c r="I3496" s="17" t="s">
        <v>6796</v>
      </c>
      <c r="J3496" s="20">
        <v>1569.71</v>
      </c>
      <c r="K3496" s="19">
        <v>600</v>
      </c>
      <c r="L3496" s="19"/>
      <c r="M3496" s="19"/>
      <c r="N3496" s="19"/>
      <c r="O3496" s="19"/>
      <c r="P3496" s="19"/>
      <c r="Q3496" s="19"/>
      <c r="R3496" s="19"/>
      <c r="S3496" s="19"/>
      <c r="T3496" s="17"/>
    </row>
    <row r="3497" spans="1:20" ht="28.8" x14ac:dyDescent="0.3">
      <c r="A3497" s="21" t="s">
        <v>8555</v>
      </c>
      <c r="B3497" s="17" t="s">
        <v>4231</v>
      </c>
      <c r="C3497" s="17" t="s">
        <v>5018</v>
      </c>
      <c r="D3497" s="17" t="s">
        <v>4985</v>
      </c>
      <c r="E3497" s="18">
        <v>37917</v>
      </c>
      <c r="F3497" s="17" t="s">
        <v>155</v>
      </c>
      <c r="G3497" s="17" t="s">
        <v>7097</v>
      </c>
      <c r="H3497" s="17" t="s">
        <v>1075</v>
      </c>
      <c r="I3497" s="17" t="s">
        <v>6797</v>
      </c>
      <c r="J3497" s="20">
        <v>2005.63</v>
      </c>
      <c r="K3497" s="19">
        <v>429</v>
      </c>
      <c r="L3497" s="19"/>
      <c r="M3497" s="19"/>
      <c r="N3497" s="19"/>
      <c r="O3497" s="19"/>
      <c r="P3497" s="19"/>
      <c r="Q3497" s="19">
        <v>1</v>
      </c>
      <c r="R3497" s="19"/>
      <c r="S3497" s="19"/>
      <c r="T3497" s="17" t="s">
        <v>6853</v>
      </c>
    </row>
    <row r="3498" spans="1:20" ht="28.8" x14ac:dyDescent="0.3">
      <c r="A3498" s="21" t="s">
        <v>8555</v>
      </c>
      <c r="B3498" s="17" t="s">
        <v>4231</v>
      </c>
      <c r="C3498" s="17" t="s">
        <v>4986</v>
      </c>
      <c r="D3498" s="17" t="s">
        <v>4985</v>
      </c>
      <c r="E3498" s="18">
        <v>37918</v>
      </c>
      <c r="F3498" s="17" t="s">
        <v>155</v>
      </c>
      <c r="G3498" s="17" t="s">
        <v>7097</v>
      </c>
      <c r="H3498" s="17" t="s">
        <v>1075</v>
      </c>
      <c r="I3498" s="17" t="s">
        <v>6797</v>
      </c>
      <c r="J3498" s="20">
        <v>2005.63</v>
      </c>
      <c r="K3498" s="19">
        <v>429</v>
      </c>
      <c r="L3498" s="19"/>
      <c r="M3498" s="19"/>
      <c r="N3498" s="19"/>
      <c r="O3498" s="19"/>
      <c r="P3498" s="19"/>
      <c r="Q3498" s="19">
        <v>1</v>
      </c>
      <c r="R3498" s="19"/>
      <c r="S3498" s="19"/>
      <c r="T3498" s="17" t="s">
        <v>6853</v>
      </c>
    </row>
    <row r="3499" spans="1:20" ht="28.8" x14ac:dyDescent="0.3">
      <c r="A3499" s="21" t="s">
        <v>8555</v>
      </c>
      <c r="B3499" s="17" t="s">
        <v>4231</v>
      </c>
      <c r="C3499" s="17" t="s">
        <v>5017</v>
      </c>
      <c r="D3499" s="17" t="s">
        <v>4985</v>
      </c>
      <c r="E3499" s="18">
        <v>37919</v>
      </c>
      <c r="F3499" s="17" t="s">
        <v>155</v>
      </c>
      <c r="G3499" s="17" t="s">
        <v>7097</v>
      </c>
      <c r="H3499" s="17" t="s">
        <v>1075</v>
      </c>
      <c r="I3499" s="17" t="s">
        <v>6797</v>
      </c>
      <c r="J3499" s="20">
        <v>2005.63</v>
      </c>
      <c r="K3499" s="19">
        <v>429</v>
      </c>
      <c r="L3499" s="19"/>
      <c r="M3499" s="19"/>
      <c r="N3499" s="19"/>
      <c r="O3499" s="19"/>
      <c r="P3499" s="19"/>
      <c r="Q3499" s="19">
        <v>1</v>
      </c>
      <c r="R3499" s="19"/>
      <c r="S3499" s="19"/>
      <c r="T3499" s="17" t="s">
        <v>6853</v>
      </c>
    </row>
    <row r="3500" spans="1:20" ht="28.8" x14ac:dyDescent="0.3">
      <c r="A3500" s="21" t="s">
        <v>8555</v>
      </c>
      <c r="B3500" s="17" t="s">
        <v>4231</v>
      </c>
      <c r="C3500" s="17" t="s">
        <v>4988</v>
      </c>
      <c r="D3500" s="17" t="s">
        <v>4985</v>
      </c>
      <c r="E3500" s="18">
        <v>37920</v>
      </c>
      <c r="F3500" s="17" t="s">
        <v>155</v>
      </c>
      <c r="G3500" s="17" t="s">
        <v>7097</v>
      </c>
      <c r="H3500" s="17" t="s">
        <v>1075</v>
      </c>
      <c r="I3500" s="17" t="s">
        <v>6797</v>
      </c>
      <c r="J3500" s="20">
        <v>2005.63</v>
      </c>
      <c r="K3500" s="19">
        <v>429</v>
      </c>
      <c r="L3500" s="19"/>
      <c r="M3500" s="19"/>
      <c r="N3500" s="19"/>
      <c r="O3500" s="19"/>
      <c r="P3500" s="19"/>
      <c r="Q3500" s="19">
        <v>1</v>
      </c>
      <c r="R3500" s="19"/>
      <c r="S3500" s="19"/>
      <c r="T3500" s="17" t="s">
        <v>6853</v>
      </c>
    </row>
    <row r="3501" spans="1:20" ht="28.8" x14ac:dyDescent="0.3">
      <c r="A3501" s="21" t="s">
        <v>8555</v>
      </c>
      <c r="B3501" s="17" t="s">
        <v>4231</v>
      </c>
      <c r="C3501" s="17" t="s">
        <v>4989</v>
      </c>
      <c r="D3501" s="17" t="s">
        <v>4985</v>
      </c>
      <c r="E3501" s="18">
        <v>37921</v>
      </c>
      <c r="F3501" s="17" t="s">
        <v>155</v>
      </c>
      <c r="G3501" s="17" t="s">
        <v>7097</v>
      </c>
      <c r="H3501" s="17" t="s">
        <v>1075</v>
      </c>
      <c r="I3501" s="17" t="s">
        <v>6797</v>
      </c>
      <c r="J3501" s="20">
        <v>2005.63</v>
      </c>
      <c r="K3501" s="19">
        <v>429</v>
      </c>
      <c r="L3501" s="19"/>
      <c r="M3501" s="19"/>
      <c r="N3501" s="19"/>
      <c r="O3501" s="19"/>
      <c r="P3501" s="19"/>
      <c r="Q3501" s="19">
        <v>1</v>
      </c>
      <c r="R3501" s="19"/>
      <c r="S3501" s="19"/>
      <c r="T3501" s="17" t="s">
        <v>6853</v>
      </c>
    </row>
    <row r="3502" spans="1:20" ht="28.8" x14ac:dyDescent="0.3">
      <c r="A3502" s="21" t="s">
        <v>8555</v>
      </c>
      <c r="B3502" s="17" t="s">
        <v>4231</v>
      </c>
      <c r="C3502" s="17" t="s">
        <v>5000</v>
      </c>
      <c r="D3502" s="17" t="s">
        <v>4985</v>
      </c>
      <c r="E3502" s="18">
        <v>37922</v>
      </c>
      <c r="F3502" s="17" t="s">
        <v>155</v>
      </c>
      <c r="G3502" s="17" t="s">
        <v>7097</v>
      </c>
      <c r="H3502" s="17" t="s">
        <v>1075</v>
      </c>
      <c r="I3502" s="17" t="s">
        <v>6797</v>
      </c>
      <c r="J3502" s="20">
        <v>2005.63</v>
      </c>
      <c r="K3502" s="19">
        <v>429</v>
      </c>
      <c r="L3502" s="19"/>
      <c r="M3502" s="19"/>
      <c r="N3502" s="19"/>
      <c r="O3502" s="19"/>
      <c r="P3502" s="19"/>
      <c r="Q3502" s="19">
        <v>1</v>
      </c>
      <c r="R3502" s="19"/>
      <c r="S3502" s="19"/>
      <c r="T3502" s="17" t="s">
        <v>6853</v>
      </c>
    </row>
    <row r="3503" spans="1:20" ht="28.8" x14ac:dyDescent="0.3">
      <c r="A3503" s="21" t="s">
        <v>8555</v>
      </c>
      <c r="B3503" s="17" t="s">
        <v>4231</v>
      </c>
      <c r="C3503" s="17" t="s">
        <v>5021</v>
      </c>
      <c r="D3503" s="17" t="s">
        <v>4985</v>
      </c>
      <c r="E3503" s="18">
        <v>37923</v>
      </c>
      <c r="F3503" s="17" t="s">
        <v>155</v>
      </c>
      <c r="G3503" s="17" t="s">
        <v>7097</v>
      </c>
      <c r="H3503" s="17" t="s">
        <v>1075</v>
      </c>
      <c r="I3503" s="17" t="s">
        <v>6797</v>
      </c>
      <c r="J3503" s="20">
        <v>2005.63</v>
      </c>
      <c r="K3503" s="19">
        <v>429</v>
      </c>
      <c r="L3503" s="19"/>
      <c r="M3503" s="19"/>
      <c r="N3503" s="19"/>
      <c r="O3503" s="19"/>
      <c r="P3503" s="19"/>
      <c r="Q3503" s="19">
        <v>1</v>
      </c>
      <c r="R3503" s="19"/>
      <c r="S3503" s="19"/>
      <c r="T3503" s="17" t="s">
        <v>6853</v>
      </c>
    </row>
    <row r="3504" spans="1:20" ht="28.8" x14ac:dyDescent="0.3">
      <c r="A3504" s="21" t="s">
        <v>8555</v>
      </c>
      <c r="B3504" s="17" t="s">
        <v>4231</v>
      </c>
      <c r="C3504" s="17" t="s">
        <v>5020</v>
      </c>
      <c r="D3504" s="17" t="s">
        <v>4985</v>
      </c>
      <c r="E3504" s="18">
        <v>37924</v>
      </c>
      <c r="F3504" s="17" t="s">
        <v>155</v>
      </c>
      <c r="G3504" s="17" t="s">
        <v>7097</v>
      </c>
      <c r="H3504" s="17" t="s">
        <v>1075</v>
      </c>
      <c r="I3504" s="17" t="s">
        <v>6797</v>
      </c>
      <c r="J3504" s="20">
        <v>2005.63</v>
      </c>
      <c r="K3504" s="19">
        <v>429</v>
      </c>
      <c r="L3504" s="19"/>
      <c r="M3504" s="19"/>
      <c r="N3504" s="19"/>
      <c r="O3504" s="19"/>
      <c r="P3504" s="19"/>
      <c r="Q3504" s="19">
        <v>1</v>
      </c>
      <c r="R3504" s="19"/>
      <c r="S3504" s="19"/>
      <c r="T3504" s="17" t="s">
        <v>6853</v>
      </c>
    </row>
    <row r="3505" spans="1:20" ht="28.8" x14ac:dyDescent="0.3">
      <c r="A3505" s="21" t="s">
        <v>8555</v>
      </c>
      <c r="B3505" s="17" t="s">
        <v>4231</v>
      </c>
      <c r="C3505" s="17" t="s">
        <v>5002</v>
      </c>
      <c r="D3505" s="17" t="s">
        <v>4985</v>
      </c>
      <c r="E3505" s="18">
        <v>37925</v>
      </c>
      <c r="F3505" s="17" t="s">
        <v>155</v>
      </c>
      <c r="G3505" s="17" t="s">
        <v>7097</v>
      </c>
      <c r="H3505" s="17" t="s">
        <v>1075</v>
      </c>
      <c r="I3505" s="17" t="s">
        <v>6797</v>
      </c>
      <c r="J3505" s="20">
        <v>2005.63</v>
      </c>
      <c r="K3505" s="19">
        <v>429</v>
      </c>
      <c r="L3505" s="19"/>
      <c r="M3505" s="19"/>
      <c r="N3505" s="19"/>
      <c r="O3505" s="19"/>
      <c r="P3505" s="19"/>
      <c r="Q3505" s="19">
        <v>1</v>
      </c>
      <c r="R3505" s="19"/>
      <c r="S3505" s="19"/>
      <c r="T3505" s="17" t="s">
        <v>6853</v>
      </c>
    </row>
    <row r="3506" spans="1:20" ht="28.8" x14ac:dyDescent="0.3">
      <c r="A3506" s="21" t="s">
        <v>8555</v>
      </c>
      <c r="B3506" s="17" t="s">
        <v>4231</v>
      </c>
      <c r="C3506" s="17" t="s">
        <v>5022</v>
      </c>
      <c r="D3506" s="17" t="s">
        <v>4985</v>
      </c>
      <c r="E3506" s="18">
        <v>37926</v>
      </c>
      <c r="F3506" s="17" t="s">
        <v>155</v>
      </c>
      <c r="G3506" s="17" t="s">
        <v>7097</v>
      </c>
      <c r="H3506" s="17" t="s">
        <v>1075</v>
      </c>
      <c r="I3506" s="17" t="s">
        <v>6797</v>
      </c>
      <c r="J3506" s="20">
        <v>2005.63</v>
      </c>
      <c r="K3506" s="19">
        <v>429</v>
      </c>
      <c r="L3506" s="19"/>
      <c r="M3506" s="19"/>
      <c r="N3506" s="19"/>
      <c r="O3506" s="19"/>
      <c r="P3506" s="19"/>
      <c r="Q3506" s="19">
        <v>1</v>
      </c>
      <c r="R3506" s="19"/>
      <c r="S3506" s="19"/>
      <c r="T3506" s="17" t="s">
        <v>6853</v>
      </c>
    </row>
    <row r="3507" spans="1:20" ht="28.8" x14ac:dyDescent="0.3">
      <c r="A3507" s="21" t="s">
        <v>8555</v>
      </c>
      <c r="B3507" s="17" t="s">
        <v>4231</v>
      </c>
      <c r="C3507" s="17" t="s">
        <v>4984</v>
      </c>
      <c r="D3507" s="17" t="s">
        <v>4985</v>
      </c>
      <c r="E3507" s="18">
        <v>37927</v>
      </c>
      <c r="F3507" s="17" t="s">
        <v>155</v>
      </c>
      <c r="G3507" s="17" t="s">
        <v>7097</v>
      </c>
      <c r="H3507" s="17" t="s">
        <v>1075</v>
      </c>
      <c r="I3507" s="17" t="s">
        <v>6797</v>
      </c>
      <c r="J3507" s="20">
        <v>2005.63</v>
      </c>
      <c r="K3507" s="19">
        <v>429</v>
      </c>
      <c r="L3507" s="19"/>
      <c r="M3507" s="19"/>
      <c r="N3507" s="19"/>
      <c r="O3507" s="19"/>
      <c r="P3507" s="19"/>
      <c r="Q3507" s="19">
        <v>1</v>
      </c>
      <c r="R3507" s="19"/>
      <c r="S3507" s="19"/>
      <c r="T3507" s="17" t="s">
        <v>6853</v>
      </c>
    </row>
    <row r="3508" spans="1:20" ht="28.8" x14ac:dyDescent="0.3">
      <c r="A3508" s="21" t="s">
        <v>8555</v>
      </c>
      <c r="B3508" s="17" t="s">
        <v>4231</v>
      </c>
      <c r="C3508" s="17" t="s">
        <v>4993</v>
      </c>
      <c r="D3508" s="17" t="s">
        <v>4985</v>
      </c>
      <c r="E3508" s="18">
        <v>40066</v>
      </c>
      <c r="F3508" s="17" t="s">
        <v>155</v>
      </c>
      <c r="G3508" s="17" t="s">
        <v>7097</v>
      </c>
      <c r="H3508" s="17" t="s">
        <v>1075</v>
      </c>
      <c r="I3508" s="17" t="s">
        <v>6797</v>
      </c>
      <c r="J3508" s="20">
        <v>2005.63</v>
      </c>
      <c r="K3508" s="19">
        <v>429</v>
      </c>
      <c r="L3508" s="19"/>
      <c r="M3508" s="19"/>
      <c r="N3508" s="19"/>
      <c r="O3508" s="19"/>
      <c r="P3508" s="19"/>
      <c r="Q3508" s="19">
        <v>1</v>
      </c>
      <c r="R3508" s="19"/>
      <c r="S3508" s="19"/>
      <c r="T3508" s="17" t="s">
        <v>6853</v>
      </c>
    </row>
    <row r="3509" spans="1:20" ht="28.8" x14ac:dyDescent="0.3">
      <c r="A3509" s="21" t="s">
        <v>8555</v>
      </c>
      <c r="B3509" s="17" t="s">
        <v>4231</v>
      </c>
      <c r="C3509" s="17" t="s">
        <v>5001</v>
      </c>
      <c r="D3509" s="17" t="s">
        <v>4985</v>
      </c>
      <c r="E3509" s="18">
        <v>40067</v>
      </c>
      <c r="F3509" s="17" t="s">
        <v>155</v>
      </c>
      <c r="G3509" s="17" t="s">
        <v>7097</v>
      </c>
      <c r="H3509" s="17" t="s">
        <v>1075</v>
      </c>
      <c r="I3509" s="17" t="s">
        <v>6797</v>
      </c>
      <c r="J3509" s="20">
        <v>2014.98</v>
      </c>
      <c r="K3509" s="19">
        <v>431</v>
      </c>
      <c r="L3509" s="19"/>
      <c r="M3509" s="19"/>
      <c r="N3509" s="19"/>
      <c r="O3509" s="19"/>
      <c r="P3509" s="19"/>
      <c r="Q3509" s="19">
        <v>1</v>
      </c>
      <c r="R3509" s="19"/>
      <c r="S3509" s="19"/>
      <c r="T3509" s="17" t="s">
        <v>6853</v>
      </c>
    </row>
    <row r="3510" spans="1:20" ht="28.8" x14ac:dyDescent="0.3">
      <c r="A3510" s="21" t="s">
        <v>8555</v>
      </c>
      <c r="B3510" s="17" t="s">
        <v>4231</v>
      </c>
      <c r="C3510" s="17" t="s">
        <v>5019</v>
      </c>
      <c r="D3510" s="17" t="s">
        <v>4985</v>
      </c>
      <c r="E3510" s="18">
        <v>40068</v>
      </c>
      <c r="F3510" s="17" t="s">
        <v>155</v>
      </c>
      <c r="G3510" s="17" t="s">
        <v>7097</v>
      </c>
      <c r="H3510" s="17" t="s">
        <v>1075</v>
      </c>
      <c r="I3510" s="17" t="s">
        <v>6797</v>
      </c>
      <c r="J3510" s="20">
        <v>2014.98</v>
      </c>
      <c r="K3510" s="19">
        <v>431</v>
      </c>
      <c r="L3510" s="19"/>
      <c r="M3510" s="19"/>
      <c r="N3510" s="19"/>
      <c r="O3510" s="19"/>
      <c r="P3510" s="19"/>
      <c r="Q3510" s="19">
        <v>1</v>
      </c>
      <c r="R3510" s="19"/>
      <c r="S3510" s="19"/>
      <c r="T3510" s="17" t="s">
        <v>6853</v>
      </c>
    </row>
    <row r="3511" spans="1:20" ht="28.8" x14ac:dyDescent="0.3">
      <c r="A3511" s="21" t="s">
        <v>8555</v>
      </c>
      <c r="B3511" s="17" t="s">
        <v>4231</v>
      </c>
      <c r="C3511" s="17" t="s">
        <v>4987</v>
      </c>
      <c r="D3511" s="17" t="s">
        <v>4985</v>
      </c>
      <c r="E3511" s="18">
        <v>40069</v>
      </c>
      <c r="F3511" s="17" t="s">
        <v>155</v>
      </c>
      <c r="G3511" s="17" t="s">
        <v>7097</v>
      </c>
      <c r="H3511" s="17" t="s">
        <v>1075</v>
      </c>
      <c r="I3511" s="17" t="s">
        <v>6797</v>
      </c>
      <c r="J3511" s="20">
        <v>2014.98</v>
      </c>
      <c r="K3511" s="19">
        <v>431</v>
      </c>
      <c r="L3511" s="19"/>
      <c r="M3511" s="19"/>
      <c r="N3511" s="19"/>
      <c r="O3511" s="19"/>
      <c r="P3511" s="19"/>
      <c r="Q3511" s="19">
        <v>1</v>
      </c>
      <c r="R3511" s="19"/>
      <c r="S3511" s="19"/>
      <c r="T3511" s="17" t="s">
        <v>6853</v>
      </c>
    </row>
    <row r="3512" spans="1:20" ht="28.8" x14ac:dyDescent="0.3">
      <c r="A3512" s="21" t="s">
        <v>8555</v>
      </c>
      <c r="B3512" s="17" t="s">
        <v>4231</v>
      </c>
      <c r="C3512" s="17" t="s">
        <v>5011</v>
      </c>
      <c r="D3512" s="17" t="s">
        <v>4985</v>
      </c>
      <c r="E3512" s="18">
        <v>40070</v>
      </c>
      <c r="F3512" s="17" t="s">
        <v>155</v>
      </c>
      <c r="G3512" s="17" t="s">
        <v>7097</v>
      </c>
      <c r="H3512" s="17" t="s">
        <v>1075</v>
      </c>
      <c r="I3512" s="17" t="s">
        <v>6797</v>
      </c>
      <c r="J3512" s="20">
        <v>2014.98</v>
      </c>
      <c r="K3512" s="19">
        <v>431</v>
      </c>
      <c r="L3512" s="19"/>
      <c r="M3512" s="19"/>
      <c r="N3512" s="19"/>
      <c r="O3512" s="19"/>
      <c r="P3512" s="19"/>
      <c r="Q3512" s="19">
        <v>1</v>
      </c>
      <c r="R3512" s="19"/>
      <c r="S3512" s="19"/>
      <c r="T3512" s="17" t="s">
        <v>6853</v>
      </c>
    </row>
    <row r="3513" spans="1:20" ht="28.8" x14ac:dyDescent="0.3">
      <c r="A3513" s="21" t="s">
        <v>8555</v>
      </c>
      <c r="B3513" s="17" t="s">
        <v>4231</v>
      </c>
      <c r="C3513" s="17" t="s">
        <v>4995</v>
      </c>
      <c r="D3513" s="17" t="s">
        <v>4985</v>
      </c>
      <c r="E3513" s="18">
        <v>40071</v>
      </c>
      <c r="F3513" s="17" t="s">
        <v>155</v>
      </c>
      <c r="G3513" s="17" t="s">
        <v>7097</v>
      </c>
      <c r="H3513" s="17" t="s">
        <v>1075</v>
      </c>
      <c r="I3513" s="17" t="s">
        <v>6797</v>
      </c>
      <c r="J3513" s="20">
        <v>2014.98</v>
      </c>
      <c r="K3513" s="19">
        <v>431</v>
      </c>
      <c r="L3513" s="19"/>
      <c r="M3513" s="19"/>
      <c r="N3513" s="19"/>
      <c r="O3513" s="19"/>
      <c r="P3513" s="19"/>
      <c r="Q3513" s="19">
        <v>1</v>
      </c>
      <c r="R3513" s="19"/>
      <c r="S3513" s="19"/>
      <c r="T3513" s="17" t="s">
        <v>6853</v>
      </c>
    </row>
    <row r="3514" spans="1:20" ht="28.8" x14ac:dyDescent="0.3">
      <c r="A3514" s="21" t="s">
        <v>8555</v>
      </c>
      <c r="B3514" s="17" t="s">
        <v>4231</v>
      </c>
      <c r="C3514" s="17" t="s">
        <v>5010</v>
      </c>
      <c r="D3514" s="17" t="s">
        <v>4985</v>
      </c>
      <c r="E3514" s="18">
        <v>40072</v>
      </c>
      <c r="F3514" s="17" t="s">
        <v>155</v>
      </c>
      <c r="G3514" s="17" t="s">
        <v>7097</v>
      </c>
      <c r="H3514" s="17" t="s">
        <v>1075</v>
      </c>
      <c r="I3514" s="17" t="s">
        <v>6797</v>
      </c>
      <c r="J3514" s="20">
        <v>2014.98</v>
      </c>
      <c r="K3514" s="19">
        <v>431</v>
      </c>
      <c r="L3514" s="19"/>
      <c r="M3514" s="19"/>
      <c r="N3514" s="19"/>
      <c r="O3514" s="19"/>
      <c r="P3514" s="19"/>
      <c r="Q3514" s="19">
        <v>1</v>
      </c>
      <c r="R3514" s="19"/>
      <c r="S3514" s="19"/>
      <c r="T3514" s="17" t="s">
        <v>6853</v>
      </c>
    </row>
    <row r="3515" spans="1:20" ht="28.8" x14ac:dyDescent="0.3">
      <c r="A3515" s="21" t="s">
        <v>8555</v>
      </c>
      <c r="B3515" s="17" t="s">
        <v>4231</v>
      </c>
      <c r="C3515" s="17" t="s">
        <v>4999</v>
      </c>
      <c r="D3515" s="17" t="s">
        <v>4985</v>
      </c>
      <c r="E3515" s="18">
        <v>40073</v>
      </c>
      <c r="F3515" s="17" t="s">
        <v>155</v>
      </c>
      <c r="G3515" s="17" t="s">
        <v>7097</v>
      </c>
      <c r="H3515" s="17" t="s">
        <v>1075</v>
      </c>
      <c r="I3515" s="17" t="s">
        <v>6797</v>
      </c>
      <c r="J3515" s="20">
        <v>2014.98</v>
      </c>
      <c r="K3515" s="19">
        <v>431</v>
      </c>
      <c r="L3515" s="19"/>
      <c r="M3515" s="19"/>
      <c r="N3515" s="19"/>
      <c r="O3515" s="19"/>
      <c r="P3515" s="19"/>
      <c r="Q3515" s="19">
        <v>1</v>
      </c>
      <c r="R3515" s="19"/>
      <c r="S3515" s="19"/>
      <c r="T3515" s="17" t="s">
        <v>6853</v>
      </c>
    </row>
    <row r="3516" spans="1:20" ht="28.8" x14ac:dyDescent="0.3">
      <c r="A3516" s="21" t="s">
        <v>8555</v>
      </c>
      <c r="B3516" s="17" t="s">
        <v>4231</v>
      </c>
      <c r="C3516" s="17" t="s">
        <v>4990</v>
      </c>
      <c r="D3516" s="17" t="s">
        <v>4985</v>
      </c>
      <c r="E3516" s="18">
        <v>40074</v>
      </c>
      <c r="F3516" s="17" t="s">
        <v>155</v>
      </c>
      <c r="G3516" s="17" t="s">
        <v>7097</v>
      </c>
      <c r="H3516" s="17" t="s">
        <v>1075</v>
      </c>
      <c r="I3516" s="17" t="s">
        <v>6797</v>
      </c>
      <c r="J3516" s="20">
        <v>2014.98</v>
      </c>
      <c r="K3516" s="19">
        <v>431</v>
      </c>
      <c r="L3516" s="19"/>
      <c r="M3516" s="19"/>
      <c r="N3516" s="19"/>
      <c r="O3516" s="19"/>
      <c r="P3516" s="19"/>
      <c r="Q3516" s="19">
        <v>1</v>
      </c>
      <c r="R3516" s="19"/>
      <c r="S3516" s="19"/>
      <c r="T3516" s="17" t="s">
        <v>6853</v>
      </c>
    </row>
    <row r="3517" spans="1:20" ht="28.8" x14ac:dyDescent="0.3">
      <c r="A3517" s="21" t="s">
        <v>8555</v>
      </c>
      <c r="B3517" s="17" t="s">
        <v>4231</v>
      </c>
      <c r="C3517" s="17" t="s">
        <v>5005</v>
      </c>
      <c r="D3517" s="17" t="s">
        <v>4985</v>
      </c>
      <c r="E3517" s="18">
        <v>40075</v>
      </c>
      <c r="F3517" s="17" t="s">
        <v>155</v>
      </c>
      <c r="G3517" s="17" t="s">
        <v>7097</v>
      </c>
      <c r="H3517" s="17" t="s">
        <v>1075</v>
      </c>
      <c r="I3517" s="17" t="s">
        <v>6797</v>
      </c>
      <c r="J3517" s="20">
        <v>2014.98</v>
      </c>
      <c r="K3517" s="19">
        <v>431</v>
      </c>
      <c r="L3517" s="19"/>
      <c r="M3517" s="19"/>
      <c r="N3517" s="19"/>
      <c r="O3517" s="19"/>
      <c r="P3517" s="19"/>
      <c r="Q3517" s="19">
        <v>1</v>
      </c>
      <c r="R3517" s="19"/>
      <c r="S3517" s="19"/>
      <c r="T3517" s="17" t="s">
        <v>6853</v>
      </c>
    </row>
    <row r="3518" spans="1:20" ht="28.8" x14ac:dyDescent="0.3">
      <c r="A3518" s="21" t="s">
        <v>8555</v>
      </c>
      <c r="B3518" s="17" t="s">
        <v>4231</v>
      </c>
      <c r="C3518" s="17" t="s">
        <v>5008</v>
      </c>
      <c r="D3518" s="17" t="s">
        <v>4985</v>
      </c>
      <c r="E3518" s="18">
        <v>40076</v>
      </c>
      <c r="F3518" s="17" t="s">
        <v>155</v>
      </c>
      <c r="G3518" s="17" t="s">
        <v>7097</v>
      </c>
      <c r="H3518" s="17" t="s">
        <v>1075</v>
      </c>
      <c r="I3518" s="17" t="s">
        <v>6797</v>
      </c>
      <c r="J3518" s="20">
        <v>2014.98</v>
      </c>
      <c r="K3518" s="19">
        <v>431</v>
      </c>
      <c r="L3518" s="19"/>
      <c r="M3518" s="19"/>
      <c r="N3518" s="19"/>
      <c r="O3518" s="19"/>
      <c r="P3518" s="19"/>
      <c r="Q3518" s="19">
        <v>1</v>
      </c>
      <c r="R3518" s="19"/>
      <c r="S3518" s="19"/>
      <c r="T3518" s="17" t="s">
        <v>6853</v>
      </c>
    </row>
    <row r="3519" spans="1:20" ht="28.8" x14ac:dyDescent="0.3">
      <c r="A3519" s="21" t="s">
        <v>8555</v>
      </c>
      <c r="B3519" s="17" t="s">
        <v>4231</v>
      </c>
      <c r="C3519" s="17" t="s">
        <v>5016</v>
      </c>
      <c r="D3519" s="17" t="s">
        <v>4985</v>
      </c>
      <c r="E3519" s="18">
        <v>40077</v>
      </c>
      <c r="F3519" s="17" t="s">
        <v>155</v>
      </c>
      <c r="G3519" s="17" t="s">
        <v>7097</v>
      </c>
      <c r="H3519" s="17" t="s">
        <v>1075</v>
      </c>
      <c r="I3519" s="17" t="s">
        <v>6797</v>
      </c>
      <c r="J3519" s="20">
        <v>2005.63</v>
      </c>
      <c r="K3519" s="19">
        <v>429</v>
      </c>
      <c r="L3519" s="19"/>
      <c r="M3519" s="19"/>
      <c r="N3519" s="19"/>
      <c r="O3519" s="19"/>
      <c r="P3519" s="19"/>
      <c r="Q3519" s="19">
        <v>1</v>
      </c>
      <c r="R3519" s="19"/>
      <c r="S3519" s="19"/>
      <c r="T3519" s="17" t="s">
        <v>6853</v>
      </c>
    </row>
    <row r="3520" spans="1:20" ht="28.8" x14ac:dyDescent="0.3">
      <c r="A3520" s="21" t="s">
        <v>8555</v>
      </c>
      <c r="B3520" s="17" t="s">
        <v>4231</v>
      </c>
      <c r="C3520" s="17" t="s">
        <v>5006</v>
      </c>
      <c r="D3520" s="17" t="s">
        <v>4985</v>
      </c>
      <c r="E3520" s="18">
        <v>40078</v>
      </c>
      <c r="F3520" s="17" t="s">
        <v>155</v>
      </c>
      <c r="G3520" s="17" t="s">
        <v>7097</v>
      </c>
      <c r="H3520" s="17" t="s">
        <v>1075</v>
      </c>
      <c r="I3520" s="17" t="s">
        <v>6797</v>
      </c>
      <c r="J3520" s="20">
        <v>2005.63</v>
      </c>
      <c r="K3520" s="19">
        <v>429</v>
      </c>
      <c r="L3520" s="19"/>
      <c r="M3520" s="19"/>
      <c r="N3520" s="19"/>
      <c r="O3520" s="19"/>
      <c r="P3520" s="19"/>
      <c r="Q3520" s="19">
        <v>1</v>
      </c>
      <c r="R3520" s="19"/>
      <c r="S3520" s="19"/>
      <c r="T3520" s="17" t="s">
        <v>6853</v>
      </c>
    </row>
    <row r="3521" spans="1:20" ht="28.8" x14ac:dyDescent="0.3">
      <c r="A3521" s="21" t="s">
        <v>8555</v>
      </c>
      <c r="B3521" s="17" t="s">
        <v>4231</v>
      </c>
      <c r="C3521" s="17" t="s">
        <v>4992</v>
      </c>
      <c r="D3521" s="17" t="s">
        <v>4985</v>
      </c>
      <c r="E3521" s="18">
        <v>40079</v>
      </c>
      <c r="F3521" s="17" t="s">
        <v>155</v>
      </c>
      <c r="G3521" s="17" t="s">
        <v>7097</v>
      </c>
      <c r="H3521" s="17" t="s">
        <v>1075</v>
      </c>
      <c r="I3521" s="17" t="s">
        <v>6797</v>
      </c>
      <c r="J3521" s="20">
        <v>2024.33</v>
      </c>
      <c r="K3521" s="19">
        <v>433</v>
      </c>
      <c r="L3521" s="19"/>
      <c r="M3521" s="19"/>
      <c r="N3521" s="19"/>
      <c r="O3521" s="19"/>
      <c r="P3521" s="19"/>
      <c r="Q3521" s="19">
        <v>1</v>
      </c>
      <c r="R3521" s="19"/>
      <c r="S3521" s="19"/>
      <c r="T3521" s="17" t="s">
        <v>6853</v>
      </c>
    </row>
    <row r="3522" spans="1:20" ht="28.8" x14ac:dyDescent="0.3">
      <c r="A3522" s="21" t="s">
        <v>8555</v>
      </c>
      <c r="B3522" s="17" t="s">
        <v>4231</v>
      </c>
      <c r="C3522" s="17" t="s">
        <v>5014</v>
      </c>
      <c r="D3522" s="17" t="s">
        <v>4985</v>
      </c>
      <c r="E3522" s="18">
        <v>40080</v>
      </c>
      <c r="F3522" s="17" t="s">
        <v>155</v>
      </c>
      <c r="G3522" s="17" t="s">
        <v>7097</v>
      </c>
      <c r="H3522" s="17" t="s">
        <v>1075</v>
      </c>
      <c r="I3522" s="17" t="s">
        <v>6797</v>
      </c>
      <c r="J3522" s="20">
        <v>2033.68</v>
      </c>
      <c r="K3522" s="19">
        <v>435</v>
      </c>
      <c r="L3522" s="19"/>
      <c r="M3522" s="19"/>
      <c r="N3522" s="19"/>
      <c r="O3522" s="19"/>
      <c r="P3522" s="19"/>
      <c r="Q3522" s="19">
        <v>1</v>
      </c>
      <c r="R3522" s="19"/>
      <c r="S3522" s="19"/>
      <c r="T3522" s="17" t="s">
        <v>6853</v>
      </c>
    </row>
    <row r="3523" spans="1:20" ht="28.8" x14ac:dyDescent="0.3">
      <c r="A3523" s="21" t="s">
        <v>8555</v>
      </c>
      <c r="B3523" s="17" t="s">
        <v>4231</v>
      </c>
      <c r="C3523" s="17" t="s">
        <v>5003</v>
      </c>
      <c r="D3523" s="17" t="s">
        <v>4985</v>
      </c>
      <c r="E3523" s="18">
        <v>40081</v>
      </c>
      <c r="F3523" s="17" t="s">
        <v>155</v>
      </c>
      <c r="G3523" s="17" t="s">
        <v>7097</v>
      </c>
      <c r="H3523" s="17" t="s">
        <v>1075</v>
      </c>
      <c r="I3523" s="17" t="s">
        <v>6797</v>
      </c>
      <c r="J3523" s="20">
        <v>2024.33</v>
      </c>
      <c r="K3523" s="19">
        <v>433</v>
      </c>
      <c r="L3523" s="19"/>
      <c r="M3523" s="19"/>
      <c r="N3523" s="19"/>
      <c r="O3523" s="19"/>
      <c r="P3523" s="19"/>
      <c r="Q3523" s="19">
        <v>1</v>
      </c>
      <c r="R3523" s="19"/>
      <c r="S3523" s="19"/>
      <c r="T3523" s="17" t="s">
        <v>6853</v>
      </c>
    </row>
    <row r="3524" spans="1:20" ht="28.8" x14ac:dyDescent="0.3">
      <c r="A3524" s="21" t="s">
        <v>8555</v>
      </c>
      <c r="B3524" s="17" t="s">
        <v>4231</v>
      </c>
      <c r="C3524" s="17" t="s">
        <v>5013</v>
      </c>
      <c r="D3524" s="17" t="s">
        <v>4985</v>
      </c>
      <c r="E3524" s="18">
        <v>40082</v>
      </c>
      <c r="F3524" s="17" t="s">
        <v>155</v>
      </c>
      <c r="G3524" s="17" t="s">
        <v>7097</v>
      </c>
      <c r="H3524" s="17" t="s">
        <v>1075</v>
      </c>
      <c r="I3524" s="17" t="s">
        <v>6797</v>
      </c>
      <c r="J3524" s="20">
        <v>2024.33</v>
      </c>
      <c r="K3524" s="19">
        <v>433</v>
      </c>
      <c r="L3524" s="19"/>
      <c r="M3524" s="19"/>
      <c r="N3524" s="19"/>
      <c r="O3524" s="19"/>
      <c r="P3524" s="19"/>
      <c r="Q3524" s="19">
        <v>1</v>
      </c>
      <c r="R3524" s="19"/>
      <c r="S3524" s="19"/>
      <c r="T3524" s="17" t="s">
        <v>6853</v>
      </c>
    </row>
    <row r="3525" spans="1:20" ht="28.8" x14ac:dyDescent="0.3">
      <c r="A3525" s="21" t="s">
        <v>8555</v>
      </c>
      <c r="B3525" s="17" t="s">
        <v>4231</v>
      </c>
      <c r="C3525" s="17" t="s">
        <v>4998</v>
      </c>
      <c r="D3525" s="17" t="s">
        <v>4985</v>
      </c>
      <c r="E3525" s="18">
        <v>40083</v>
      </c>
      <c r="F3525" s="17" t="s">
        <v>155</v>
      </c>
      <c r="G3525" s="17" t="s">
        <v>7097</v>
      </c>
      <c r="H3525" s="17" t="s">
        <v>1075</v>
      </c>
      <c r="I3525" s="17" t="s">
        <v>6797</v>
      </c>
      <c r="J3525" s="20">
        <v>2024.33</v>
      </c>
      <c r="K3525" s="19">
        <v>433</v>
      </c>
      <c r="L3525" s="19"/>
      <c r="M3525" s="19"/>
      <c r="N3525" s="19"/>
      <c r="O3525" s="19"/>
      <c r="P3525" s="19"/>
      <c r="Q3525" s="19">
        <v>1</v>
      </c>
      <c r="R3525" s="19"/>
      <c r="S3525" s="19"/>
      <c r="T3525" s="17" t="s">
        <v>6853</v>
      </c>
    </row>
    <row r="3526" spans="1:20" ht="28.8" x14ac:dyDescent="0.3">
      <c r="A3526" s="21" t="s">
        <v>8555</v>
      </c>
      <c r="B3526" s="17" t="s">
        <v>4231</v>
      </c>
      <c r="C3526" s="17" t="s">
        <v>5007</v>
      </c>
      <c r="D3526" s="17" t="s">
        <v>4985</v>
      </c>
      <c r="E3526" s="18">
        <v>40084</v>
      </c>
      <c r="F3526" s="17" t="s">
        <v>155</v>
      </c>
      <c r="G3526" s="17" t="s">
        <v>7097</v>
      </c>
      <c r="H3526" s="17" t="s">
        <v>1075</v>
      </c>
      <c r="I3526" s="17" t="s">
        <v>6797</v>
      </c>
      <c r="J3526" s="20">
        <v>2005.63</v>
      </c>
      <c r="K3526" s="19">
        <v>429</v>
      </c>
      <c r="L3526" s="19"/>
      <c r="M3526" s="19"/>
      <c r="N3526" s="19"/>
      <c r="O3526" s="19"/>
      <c r="P3526" s="19"/>
      <c r="Q3526" s="19">
        <v>1</v>
      </c>
      <c r="R3526" s="19"/>
      <c r="S3526" s="19"/>
      <c r="T3526" s="17" t="s">
        <v>6853</v>
      </c>
    </row>
    <row r="3527" spans="1:20" ht="28.8" x14ac:dyDescent="0.3">
      <c r="A3527" s="21" t="s">
        <v>8555</v>
      </c>
      <c r="B3527" s="17" t="s">
        <v>4231</v>
      </c>
      <c r="C3527" s="17" t="s">
        <v>5012</v>
      </c>
      <c r="D3527" s="17" t="s">
        <v>4985</v>
      </c>
      <c r="E3527" s="18">
        <v>40085</v>
      </c>
      <c r="F3527" s="17" t="s">
        <v>155</v>
      </c>
      <c r="G3527" s="17" t="s">
        <v>7097</v>
      </c>
      <c r="H3527" s="17" t="s">
        <v>1075</v>
      </c>
      <c r="I3527" s="17" t="s">
        <v>6797</v>
      </c>
      <c r="J3527" s="20">
        <v>2024.33</v>
      </c>
      <c r="K3527" s="19">
        <v>433</v>
      </c>
      <c r="L3527" s="19"/>
      <c r="M3527" s="19"/>
      <c r="N3527" s="19"/>
      <c r="O3527" s="19"/>
      <c r="P3527" s="19"/>
      <c r="Q3527" s="19">
        <v>1</v>
      </c>
      <c r="R3527" s="19"/>
      <c r="S3527" s="19"/>
      <c r="T3527" s="17" t="s">
        <v>6853</v>
      </c>
    </row>
    <row r="3528" spans="1:20" ht="28.8" x14ac:dyDescent="0.3">
      <c r="A3528" s="21" t="s">
        <v>8555</v>
      </c>
      <c r="B3528" s="17" t="s">
        <v>4231</v>
      </c>
      <c r="C3528" s="17" t="s">
        <v>4996</v>
      </c>
      <c r="D3528" s="17" t="s">
        <v>4985</v>
      </c>
      <c r="E3528" s="18">
        <v>40086</v>
      </c>
      <c r="F3528" s="17" t="s">
        <v>155</v>
      </c>
      <c r="G3528" s="17" t="s">
        <v>7097</v>
      </c>
      <c r="H3528" s="17" t="s">
        <v>1075</v>
      </c>
      <c r="I3528" s="17" t="s">
        <v>6797</v>
      </c>
      <c r="J3528" s="20">
        <v>2033.68</v>
      </c>
      <c r="K3528" s="19">
        <v>435</v>
      </c>
      <c r="L3528" s="19"/>
      <c r="M3528" s="19"/>
      <c r="N3528" s="19"/>
      <c r="O3528" s="19"/>
      <c r="P3528" s="19"/>
      <c r="Q3528" s="19">
        <v>1</v>
      </c>
      <c r="R3528" s="19"/>
      <c r="S3528" s="19"/>
      <c r="T3528" s="17" t="s">
        <v>6853</v>
      </c>
    </row>
    <row r="3529" spans="1:20" ht="28.8" x14ac:dyDescent="0.3">
      <c r="A3529" s="21" t="s">
        <v>8555</v>
      </c>
      <c r="B3529" s="17" t="s">
        <v>4231</v>
      </c>
      <c r="C3529" s="17" t="s">
        <v>5015</v>
      </c>
      <c r="D3529" s="17" t="s">
        <v>4985</v>
      </c>
      <c r="E3529" s="18">
        <v>40087</v>
      </c>
      <c r="F3529" s="17" t="s">
        <v>155</v>
      </c>
      <c r="G3529" s="17" t="s">
        <v>7097</v>
      </c>
      <c r="H3529" s="17" t="s">
        <v>1075</v>
      </c>
      <c r="I3529" s="17" t="s">
        <v>6797</v>
      </c>
      <c r="J3529" s="20">
        <v>2033.68</v>
      </c>
      <c r="K3529" s="19">
        <v>435</v>
      </c>
      <c r="L3529" s="19"/>
      <c r="M3529" s="19"/>
      <c r="N3529" s="19"/>
      <c r="O3529" s="19"/>
      <c r="P3529" s="19"/>
      <c r="Q3529" s="19">
        <v>1</v>
      </c>
      <c r="R3529" s="19"/>
      <c r="S3529" s="19"/>
      <c r="T3529" s="17" t="s">
        <v>6853</v>
      </c>
    </row>
    <row r="3530" spans="1:20" ht="28.8" x14ac:dyDescent="0.3">
      <c r="A3530" s="21" t="s">
        <v>8555</v>
      </c>
      <c r="B3530" s="17" t="s">
        <v>4231</v>
      </c>
      <c r="C3530" s="17" t="s">
        <v>4997</v>
      </c>
      <c r="D3530" s="17" t="s">
        <v>4985</v>
      </c>
      <c r="E3530" s="18">
        <v>40088</v>
      </c>
      <c r="F3530" s="17" t="s">
        <v>155</v>
      </c>
      <c r="G3530" s="17" t="s">
        <v>7097</v>
      </c>
      <c r="H3530" s="17" t="s">
        <v>1075</v>
      </c>
      <c r="I3530" s="17" t="s">
        <v>6797</v>
      </c>
      <c r="J3530" s="20">
        <v>2033.68</v>
      </c>
      <c r="K3530" s="19">
        <v>435</v>
      </c>
      <c r="L3530" s="19"/>
      <c r="M3530" s="19"/>
      <c r="N3530" s="19"/>
      <c r="O3530" s="19"/>
      <c r="P3530" s="19"/>
      <c r="Q3530" s="19">
        <v>1</v>
      </c>
      <c r="R3530" s="19"/>
      <c r="S3530" s="19"/>
      <c r="T3530" s="17" t="s">
        <v>6853</v>
      </c>
    </row>
    <row r="3531" spans="1:20" ht="28.8" x14ac:dyDescent="0.3">
      <c r="A3531" s="21" t="s">
        <v>8555</v>
      </c>
      <c r="B3531" s="17" t="s">
        <v>4231</v>
      </c>
      <c r="C3531" s="17" t="s">
        <v>4991</v>
      </c>
      <c r="D3531" s="17" t="s">
        <v>4985</v>
      </c>
      <c r="E3531" s="18">
        <v>40089</v>
      </c>
      <c r="F3531" s="17" t="s">
        <v>155</v>
      </c>
      <c r="G3531" s="17" t="s">
        <v>7097</v>
      </c>
      <c r="H3531" s="17" t="s">
        <v>1075</v>
      </c>
      <c r="I3531" s="17" t="s">
        <v>6797</v>
      </c>
      <c r="J3531" s="20">
        <v>2024.33</v>
      </c>
      <c r="K3531" s="19">
        <v>433</v>
      </c>
      <c r="L3531" s="19"/>
      <c r="M3531" s="19"/>
      <c r="N3531" s="19"/>
      <c r="O3531" s="19"/>
      <c r="P3531" s="19"/>
      <c r="Q3531" s="19">
        <v>1</v>
      </c>
      <c r="R3531" s="19"/>
      <c r="S3531" s="19"/>
      <c r="T3531" s="17" t="s">
        <v>6853</v>
      </c>
    </row>
    <row r="3532" spans="1:20" ht="28.8" x14ac:dyDescent="0.3">
      <c r="A3532" s="21" t="s">
        <v>8555</v>
      </c>
      <c r="B3532" s="17" t="s">
        <v>4231</v>
      </c>
      <c r="C3532" s="17" t="s">
        <v>5004</v>
      </c>
      <c r="D3532" s="17" t="s">
        <v>4985</v>
      </c>
      <c r="E3532" s="18">
        <v>40090</v>
      </c>
      <c r="F3532" s="17" t="s">
        <v>155</v>
      </c>
      <c r="G3532" s="17" t="s">
        <v>7097</v>
      </c>
      <c r="H3532" s="17" t="s">
        <v>1075</v>
      </c>
      <c r="I3532" s="17" t="s">
        <v>6797</v>
      </c>
      <c r="J3532" s="20">
        <v>2014.98</v>
      </c>
      <c r="K3532" s="19">
        <v>431</v>
      </c>
      <c r="L3532" s="19"/>
      <c r="M3532" s="19"/>
      <c r="N3532" s="19"/>
      <c r="O3532" s="19"/>
      <c r="P3532" s="19"/>
      <c r="Q3532" s="19">
        <v>1</v>
      </c>
      <c r="R3532" s="19"/>
      <c r="S3532" s="19"/>
      <c r="T3532" s="17" t="s">
        <v>6853</v>
      </c>
    </row>
    <row r="3533" spans="1:20" ht="28.8" x14ac:dyDescent="0.3">
      <c r="A3533" s="21" t="s">
        <v>8555</v>
      </c>
      <c r="B3533" s="17" t="s">
        <v>4231</v>
      </c>
      <c r="C3533" s="17" t="s">
        <v>5190</v>
      </c>
      <c r="D3533" s="17" t="s">
        <v>5191</v>
      </c>
      <c r="E3533" s="18">
        <v>40091</v>
      </c>
      <c r="F3533" s="17" t="s">
        <v>197</v>
      </c>
      <c r="G3533" s="17" t="s">
        <v>406</v>
      </c>
      <c r="H3533" s="17" t="s">
        <v>6790</v>
      </c>
      <c r="I3533" s="17" t="s">
        <v>6791</v>
      </c>
      <c r="J3533" s="20"/>
      <c r="K3533" s="19">
        <v>4313</v>
      </c>
      <c r="L3533" s="19"/>
      <c r="M3533" s="19"/>
      <c r="N3533" s="19"/>
      <c r="O3533" s="19"/>
      <c r="P3533" s="19"/>
      <c r="Q3533" s="19"/>
      <c r="R3533" s="19"/>
      <c r="S3533" s="19"/>
      <c r="T3533" s="17"/>
    </row>
    <row r="3534" spans="1:20" ht="28.8" x14ac:dyDescent="0.3">
      <c r="A3534" s="21" t="s">
        <v>8555</v>
      </c>
      <c r="B3534" s="17" t="s">
        <v>4231</v>
      </c>
      <c r="C3534" s="17" t="s">
        <v>4472</v>
      </c>
      <c r="D3534" s="17" t="s">
        <v>4473</v>
      </c>
      <c r="E3534" s="18">
        <v>40092</v>
      </c>
      <c r="F3534" s="17" t="s">
        <v>197</v>
      </c>
      <c r="G3534" s="17" t="s">
        <v>406</v>
      </c>
      <c r="H3534" s="17" t="s">
        <v>6790</v>
      </c>
      <c r="I3534" s="17" t="s">
        <v>6791</v>
      </c>
      <c r="J3534" s="20">
        <v>1412.9</v>
      </c>
      <c r="K3534" s="19">
        <v>3053</v>
      </c>
      <c r="L3534" s="19"/>
      <c r="M3534" s="19"/>
      <c r="N3534" s="19"/>
      <c r="O3534" s="19"/>
      <c r="P3534" s="19"/>
      <c r="Q3534" s="19"/>
      <c r="R3534" s="19"/>
      <c r="S3534" s="19"/>
      <c r="T3534" s="17"/>
    </row>
    <row r="3535" spans="1:20" ht="28.8" x14ac:dyDescent="0.3">
      <c r="A3535" s="1" t="s">
        <v>8559</v>
      </c>
      <c r="B3535" s="17" t="s">
        <v>3314</v>
      </c>
      <c r="C3535" s="17" t="s">
        <v>3377</v>
      </c>
      <c r="D3535" s="17" t="s">
        <v>3378</v>
      </c>
      <c r="E3535" s="18">
        <v>33977</v>
      </c>
      <c r="F3535" s="17" t="s">
        <v>27</v>
      </c>
      <c r="G3535" s="17" t="s">
        <v>7984</v>
      </c>
      <c r="H3535" s="17" t="s">
        <v>6798</v>
      </c>
      <c r="I3535" s="17"/>
      <c r="J3535" s="20">
        <v>101395.21</v>
      </c>
      <c r="K3535" s="19">
        <v>27595</v>
      </c>
      <c r="L3535" s="19"/>
      <c r="M3535" s="19"/>
      <c r="N3535" s="19">
        <v>10</v>
      </c>
      <c r="O3535" s="19"/>
      <c r="P3535" s="19"/>
      <c r="Q3535" s="19">
        <v>71075</v>
      </c>
      <c r="R3535" s="19"/>
      <c r="S3535" s="19"/>
      <c r="T3535" s="17" t="s">
        <v>8561</v>
      </c>
    </row>
    <row r="3536" spans="1:20" ht="28.8" x14ac:dyDescent="0.3">
      <c r="A3536" s="1" t="s">
        <v>8559</v>
      </c>
      <c r="B3536" s="17" t="s">
        <v>3314</v>
      </c>
      <c r="C3536" s="17" t="s">
        <v>3377</v>
      </c>
      <c r="D3536" s="17" t="s">
        <v>3378</v>
      </c>
      <c r="E3536" s="18">
        <v>33977</v>
      </c>
      <c r="F3536" s="17" t="s">
        <v>497</v>
      </c>
      <c r="G3536" s="17" t="s">
        <v>7985</v>
      </c>
      <c r="H3536" s="17" t="s">
        <v>6790</v>
      </c>
      <c r="I3536" s="17" t="s">
        <v>6789</v>
      </c>
      <c r="J3536" s="20">
        <v>4712.05</v>
      </c>
      <c r="K3536" s="19">
        <v>1558</v>
      </c>
      <c r="L3536" s="19"/>
      <c r="M3536" s="19"/>
      <c r="N3536" s="19"/>
      <c r="O3536" s="19"/>
      <c r="P3536" s="19"/>
      <c r="Q3536" s="19"/>
      <c r="R3536" s="19"/>
      <c r="S3536" s="19"/>
      <c r="T3536" s="17"/>
    </row>
    <row r="3537" spans="1:20" ht="28.8" x14ac:dyDescent="0.3">
      <c r="A3537" s="1" t="s">
        <v>8559</v>
      </c>
      <c r="B3537" s="17" t="s">
        <v>3314</v>
      </c>
      <c r="C3537" s="17" t="s">
        <v>3377</v>
      </c>
      <c r="D3537" s="17" t="s">
        <v>3378</v>
      </c>
      <c r="E3537" s="18">
        <v>33977</v>
      </c>
      <c r="F3537" s="17" t="s">
        <v>535</v>
      </c>
      <c r="G3537" s="17" t="s">
        <v>7986</v>
      </c>
      <c r="H3537" s="17" t="s">
        <v>6790</v>
      </c>
      <c r="I3537" s="17" t="s">
        <v>6789</v>
      </c>
      <c r="J3537" s="20">
        <v>31023.65</v>
      </c>
      <c r="K3537" s="19">
        <v>4955</v>
      </c>
      <c r="L3537" s="19"/>
      <c r="M3537" s="19"/>
      <c r="N3537" s="19"/>
      <c r="O3537" s="19"/>
      <c r="P3537" s="19"/>
      <c r="Q3537" s="19"/>
      <c r="R3537" s="19"/>
      <c r="S3537" s="19"/>
      <c r="T3537" s="17"/>
    </row>
    <row r="3538" spans="1:20" ht="43.2" x14ac:dyDescent="0.3">
      <c r="A3538" s="1" t="s">
        <v>8559</v>
      </c>
      <c r="B3538" s="17" t="s">
        <v>3314</v>
      </c>
      <c r="C3538" s="17" t="s">
        <v>3377</v>
      </c>
      <c r="D3538" s="17" t="s">
        <v>3378</v>
      </c>
      <c r="E3538" s="18">
        <v>33977</v>
      </c>
      <c r="F3538" s="17" t="s">
        <v>152</v>
      </c>
      <c r="G3538" s="17" t="s">
        <v>7987</v>
      </c>
      <c r="H3538" s="17" t="s">
        <v>6790</v>
      </c>
      <c r="I3538" s="17" t="s">
        <v>6796</v>
      </c>
      <c r="J3538" s="20">
        <v>55549.65</v>
      </c>
      <c r="K3538" s="19">
        <v>15118</v>
      </c>
      <c r="L3538" s="19"/>
      <c r="M3538" s="19"/>
      <c r="N3538" s="19"/>
      <c r="O3538" s="19"/>
      <c r="P3538" s="19"/>
      <c r="Q3538" s="19"/>
      <c r="R3538" s="19"/>
      <c r="S3538" s="19"/>
      <c r="T3538" s="17"/>
    </row>
    <row r="3539" spans="1:20" ht="28.8" x14ac:dyDescent="0.3">
      <c r="A3539" s="1" t="s">
        <v>8558</v>
      </c>
      <c r="B3539" s="17" t="s">
        <v>3677</v>
      </c>
      <c r="C3539" s="17" t="s">
        <v>3686</v>
      </c>
      <c r="D3539" s="17" t="s">
        <v>3687</v>
      </c>
      <c r="E3539" s="18">
        <v>1145425</v>
      </c>
      <c r="F3539" s="17" t="s">
        <v>55</v>
      </c>
      <c r="G3539" s="17" t="s">
        <v>459</v>
      </c>
      <c r="H3539" s="17" t="s">
        <v>6798</v>
      </c>
      <c r="I3539" s="17" t="s">
        <v>6788</v>
      </c>
      <c r="J3539" s="20">
        <v>5082.3599999999997</v>
      </c>
      <c r="K3539" s="19"/>
      <c r="L3539" s="19"/>
      <c r="M3539" s="19"/>
      <c r="N3539" s="19"/>
      <c r="O3539" s="19"/>
      <c r="P3539" s="19"/>
      <c r="Q3539" s="19">
        <v>1</v>
      </c>
      <c r="R3539" s="19"/>
      <c r="S3539" s="19"/>
      <c r="T3539" s="17"/>
    </row>
    <row r="3540" spans="1:20" ht="28.8" x14ac:dyDescent="0.3">
      <c r="A3540" s="21" t="s">
        <v>8555</v>
      </c>
      <c r="B3540" s="17" t="s">
        <v>4231</v>
      </c>
      <c r="C3540" s="17" t="s">
        <v>3686</v>
      </c>
      <c r="D3540" s="17" t="s">
        <v>1181</v>
      </c>
      <c r="E3540" s="18">
        <v>38541</v>
      </c>
      <c r="F3540" s="17" t="s">
        <v>94</v>
      </c>
      <c r="G3540" s="17" t="s">
        <v>4612</v>
      </c>
      <c r="H3540" s="17" t="s">
        <v>6790</v>
      </c>
      <c r="I3540" s="17" t="s">
        <v>6788</v>
      </c>
      <c r="J3540" s="20">
        <v>148955.17000000001</v>
      </c>
      <c r="K3540" s="19">
        <v>36090</v>
      </c>
      <c r="L3540" s="19"/>
      <c r="M3540" s="19"/>
      <c r="N3540" s="19"/>
      <c r="O3540" s="19"/>
      <c r="P3540" s="19"/>
      <c r="Q3540" s="19"/>
      <c r="R3540" s="19"/>
      <c r="S3540" s="19"/>
      <c r="T3540" s="17" t="s">
        <v>6853</v>
      </c>
    </row>
    <row r="3541" spans="1:20" ht="28.8" x14ac:dyDescent="0.3">
      <c r="A3541" s="21" t="s">
        <v>8555</v>
      </c>
      <c r="B3541" s="17" t="s">
        <v>4231</v>
      </c>
      <c r="C3541" s="17" t="s">
        <v>4657</v>
      </c>
      <c r="D3541" s="17" t="s">
        <v>4658</v>
      </c>
      <c r="E3541" s="18">
        <v>1127026</v>
      </c>
      <c r="F3541" s="17" t="s">
        <v>30</v>
      </c>
      <c r="G3541" s="17" t="s">
        <v>7097</v>
      </c>
      <c r="H3541" s="17" t="s">
        <v>1075</v>
      </c>
      <c r="I3541" s="17" t="s">
        <v>6789</v>
      </c>
      <c r="J3541" s="20">
        <v>17075.240000000002</v>
      </c>
      <c r="K3541" s="19">
        <v>5462</v>
      </c>
      <c r="L3541" s="19"/>
      <c r="M3541" s="19"/>
      <c r="N3541" s="19"/>
      <c r="O3541" s="19"/>
      <c r="P3541" s="19"/>
      <c r="Q3541" s="19"/>
      <c r="R3541" s="19"/>
      <c r="S3541" s="19"/>
      <c r="T3541" s="17"/>
    </row>
    <row r="3542" spans="1:20" x14ac:dyDescent="0.3">
      <c r="A3542" s="21" t="s">
        <v>8555</v>
      </c>
      <c r="B3542" s="17" t="s">
        <v>4231</v>
      </c>
      <c r="C3542" s="17" t="s">
        <v>4657</v>
      </c>
      <c r="D3542" s="17" t="s">
        <v>4658</v>
      </c>
      <c r="E3542" s="18">
        <v>1127026</v>
      </c>
      <c r="F3542" s="17" t="s">
        <v>1796</v>
      </c>
      <c r="G3542" s="17" t="s">
        <v>7097</v>
      </c>
      <c r="H3542" s="17" t="s">
        <v>1075</v>
      </c>
      <c r="I3542" s="17" t="s">
        <v>6789</v>
      </c>
      <c r="J3542" s="20">
        <v>1069.3599999999999</v>
      </c>
      <c r="K3542" s="19">
        <v>517</v>
      </c>
      <c r="L3542" s="19"/>
      <c r="M3542" s="19"/>
      <c r="N3542" s="19"/>
      <c r="O3542" s="19"/>
      <c r="P3542" s="19"/>
      <c r="Q3542" s="19"/>
      <c r="R3542" s="19"/>
      <c r="S3542" s="19"/>
      <c r="T3542" s="17"/>
    </row>
    <row r="3543" spans="1:20" ht="28.8" x14ac:dyDescent="0.3">
      <c r="A3543" s="21" t="s">
        <v>8555</v>
      </c>
      <c r="B3543" s="17" t="s">
        <v>4231</v>
      </c>
      <c r="C3543" s="17" t="s">
        <v>4486</v>
      </c>
      <c r="D3543" s="17" t="s">
        <v>4487</v>
      </c>
      <c r="E3543" s="18">
        <v>31988</v>
      </c>
      <c r="F3543" s="17" t="s">
        <v>30</v>
      </c>
      <c r="G3543" s="17" t="s">
        <v>7097</v>
      </c>
      <c r="H3543" s="17" t="s">
        <v>1075</v>
      </c>
      <c r="I3543" s="17" t="s">
        <v>6789</v>
      </c>
      <c r="J3543" s="20">
        <v>24628.12</v>
      </c>
      <c r="K3543" s="19">
        <v>7878</v>
      </c>
      <c r="L3543" s="19"/>
      <c r="M3543" s="19"/>
      <c r="N3543" s="19"/>
      <c r="O3543" s="19"/>
      <c r="P3543" s="19"/>
      <c r="Q3543" s="19"/>
      <c r="R3543" s="19"/>
      <c r="S3543" s="19"/>
      <c r="T3543" s="17"/>
    </row>
    <row r="3544" spans="1:20" ht="43.2" x14ac:dyDescent="0.3">
      <c r="A3544" s="21" t="s">
        <v>8555</v>
      </c>
      <c r="B3544" s="17" t="s">
        <v>4231</v>
      </c>
      <c r="C3544" s="17" t="s">
        <v>4486</v>
      </c>
      <c r="D3544" s="17" t="s">
        <v>4487</v>
      </c>
      <c r="E3544" s="18">
        <v>31988</v>
      </c>
      <c r="F3544" s="17" t="s">
        <v>581</v>
      </c>
      <c r="G3544" s="17" t="s">
        <v>7097</v>
      </c>
      <c r="H3544" s="17" t="s">
        <v>1075</v>
      </c>
      <c r="I3544" s="17" t="s">
        <v>6789</v>
      </c>
      <c r="J3544" s="20">
        <v>1547.46</v>
      </c>
      <c r="K3544" s="19">
        <v>495</v>
      </c>
      <c r="L3544" s="19"/>
      <c r="M3544" s="19"/>
      <c r="N3544" s="19"/>
      <c r="O3544" s="19"/>
      <c r="P3544" s="19"/>
      <c r="Q3544" s="19"/>
      <c r="R3544" s="19"/>
      <c r="S3544" s="19"/>
      <c r="T3544" s="17"/>
    </row>
    <row r="3545" spans="1:20" ht="28.8" x14ac:dyDescent="0.3">
      <c r="A3545" s="21" t="s">
        <v>8555</v>
      </c>
      <c r="B3545" s="17" t="s">
        <v>4231</v>
      </c>
      <c r="C3545" s="17" t="s">
        <v>4390</v>
      </c>
      <c r="D3545" s="17" t="s">
        <v>479</v>
      </c>
      <c r="E3545" s="18">
        <v>31989</v>
      </c>
      <c r="F3545" s="17" t="s">
        <v>65</v>
      </c>
      <c r="G3545" s="17" t="s">
        <v>8014</v>
      </c>
      <c r="H3545" s="17" t="s">
        <v>6790</v>
      </c>
      <c r="I3545" s="17" t="s">
        <v>6793</v>
      </c>
      <c r="J3545" s="20">
        <v>1099.3800000000001</v>
      </c>
      <c r="K3545" s="19">
        <v>962</v>
      </c>
      <c r="L3545" s="19"/>
      <c r="M3545" s="19"/>
      <c r="N3545" s="19"/>
      <c r="O3545" s="19"/>
      <c r="P3545" s="19"/>
      <c r="Q3545" s="19"/>
      <c r="R3545" s="19"/>
      <c r="S3545" s="19"/>
      <c r="T3545" s="17"/>
    </row>
    <row r="3546" spans="1:20" x14ac:dyDescent="0.3">
      <c r="A3546" s="21" t="s">
        <v>8555</v>
      </c>
      <c r="B3546" s="17" t="s">
        <v>4231</v>
      </c>
      <c r="C3546" s="17" t="s">
        <v>4970</v>
      </c>
      <c r="D3546" s="17" t="s">
        <v>3608</v>
      </c>
      <c r="E3546" s="18">
        <v>31990</v>
      </c>
      <c r="F3546" s="17" t="s">
        <v>215</v>
      </c>
      <c r="G3546" s="17" t="s">
        <v>3608</v>
      </c>
      <c r="H3546" s="17" t="s">
        <v>6790</v>
      </c>
      <c r="I3546" s="17"/>
      <c r="J3546" s="20">
        <v>1883.2</v>
      </c>
      <c r="K3546" s="19">
        <v>317</v>
      </c>
      <c r="L3546" s="19"/>
      <c r="M3546" s="19"/>
      <c r="N3546" s="19"/>
      <c r="O3546" s="19"/>
      <c r="P3546" s="19"/>
      <c r="Q3546" s="19">
        <v>4</v>
      </c>
      <c r="R3546" s="19"/>
      <c r="S3546" s="19"/>
      <c r="T3546" s="17" t="s">
        <v>6887</v>
      </c>
    </row>
    <row r="3547" spans="1:20" ht="28.8" x14ac:dyDescent="0.3">
      <c r="A3547" s="21" t="s">
        <v>8555</v>
      </c>
      <c r="B3547" s="17" t="s">
        <v>4231</v>
      </c>
      <c r="C3547" s="17" t="s">
        <v>4647</v>
      </c>
      <c r="D3547" s="17" t="s">
        <v>4648</v>
      </c>
      <c r="E3547" s="18">
        <v>31993</v>
      </c>
      <c r="F3547" s="17" t="s">
        <v>65</v>
      </c>
      <c r="G3547" s="17" t="s">
        <v>4648</v>
      </c>
      <c r="H3547" s="17" t="s">
        <v>6790</v>
      </c>
      <c r="I3547" s="17" t="s">
        <v>6793</v>
      </c>
      <c r="J3547" s="20">
        <v>274.27</v>
      </c>
      <c r="K3547" s="19">
        <v>240</v>
      </c>
      <c r="L3547" s="19"/>
      <c r="M3547" s="19"/>
      <c r="N3547" s="19"/>
      <c r="O3547" s="19"/>
      <c r="P3547" s="19"/>
      <c r="Q3547" s="19"/>
      <c r="R3547" s="19"/>
      <c r="S3547" s="19"/>
      <c r="T3547" s="17"/>
    </row>
    <row r="3548" spans="1:20" ht="28.8" x14ac:dyDescent="0.3">
      <c r="A3548" s="21" t="s">
        <v>8555</v>
      </c>
      <c r="B3548" s="17" t="s">
        <v>4231</v>
      </c>
      <c r="C3548" s="17" t="s">
        <v>5081</v>
      </c>
      <c r="D3548" s="17" t="s">
        <v>5082</v>
      </c>
      <c r="E3548" s="18">
        <v>32001</v>
      </c>
      <c r="F3548" s="17" t="s">
        <v>259</v>
      </c>
      <c r="G3548" s="17" t="s">
        <v>7100</v>
      </c>
      <c r="H3548" s="17" t="s">
        <v>6790</v>
      </c>
      <c r="I3548" s="17" t="s">
        <v>6793</v>
      </c>
      <c r="J3548" s="20">
        <v>28876.62</v>
      </c>
      <c r="K3548" s="19">
        <v>5062</v>
      </c>
      <c r="L3548" s="19"/>
      <c r="M3548" s="19"/>
      <c r="N3548" s="19"/>
      <c r="O3548" s="19"/>
      <c r="P3548" s="19"/>
      <c r="Q3548" s="19"/>
      <c r="R3548" s="19"/>
      <c r="S3548" s="19"/>
      <c r="T3548" s="17"/>
    </row>
    <row r="3549" spans="1:20" ht="28.8" x14ac:dyDescent="0.3">
      <c r="A3549" s="21" t="s">
        <v>8555</v>
      </c>
      <c r="B3549" s="17" t="s">
        <v>4231</v>
      </c>
      <c r="C3549" s="17" t="s">
        <v>5081</v>
      </c>
      <c r="D3549" s="17" t="s">
        <v>5082</v>
      </c>
      <c r="E3549" s="18">
        <v>32001</v>
      </c>
      <c r="F3549" s="17" t="s">
        <v>113</v>
      </c>
      <c r="G3549" s="17" t="s">
        <v>7097</v>
      </c>
      <c r="H3549" s="17" t="s">
        <v>1075</v>
      </c>
      <c r="I3549" s="17" t="s">
        <v>6787</v>
      </c>
      <c r="J3549" s="20">
        <v>13600.34</v>
      </c>
      <c r="K3549" s="19">
        <v>2250</v>
      </c>
      <c r="L3549" s="19"/>
      <c r="M3549" s="19"/>
      <c r="N3549" s="19"/>
      <c r="O3549" s="19"/>
      <c r="P3549" s="19"/>
      <c r="Q3549" s="19"/>
      <c r="R3549" s="19"/>
      <c r="S3549" s="19"/>
      <c r="T3549" s="17"/>
    </row>
    <row r="3550" spans="1:20" x14ac:dyDescent="0.3">
      <c r="A3550" s="1" t="s">
        <v>8559</v>
      </c>
      <c r="B3550" s="17" t="s">
        <v>6469</v>
      </c>
      <c r="C3550" s="17" t="s">
        <v>6490</v>
      </c>
      <c r="D3550" s="17" t="s">
        <v>3184</v>
      </c>
      <c r="E3550" s="18">
        <v>49359</v>
      </c>
      <c r="F3550" s="17" t="s">
        <v>62</v>
      </c>
      <c r="G3550" s="17" t="s">
        <v>3184</v>
      </c>
      <c r="H3550" s="17" t="s">
        <v>1075</v>
      </c>
      <c r="I3550" s="17" t="s">
        <v>6791</v>
      </c>
      <c r="J3550" s="20">
        <v>5189.7700000000004</v>
      </c>
      <c r="K3550" s="19">
        <v>622</v>
      </c>
      <c r="L3550" s="19"/>
      <c r="M3550" s="19"/>
      <c r="N3550" s="19"/>
      <c r="O3550" s="19"/>
      <c r="P3550" s="19"/>
      <c r="Q3550" s="19"/>
      <c r="R3550" s="19"/>
      <c r="S3550" s="19"/>
      <c r="T3550" s="17"/>
    </row>
    <row r="3551" spans="1:20" ht="28.8" x14ac:dyDescent="0.3">
      <c r="A3551" s="1" t="s">
        <v>8559</v>
      </c>
      <c r="B3551" s="17" t="s">
        <v>6469</v>
      </c>
      <c r="C3551" s="17" t="s">
        <v>6581</v>
      </c>
      <c r="D3551" s="17" t="s">
        <v>6582</v>
      </c>
      <c r="E3551" s="18">
        <v>49360</v>
      </c>
      <c r="F3551" s="17" t="s">
        <v>155</v>
      </c>
      <c r="G3551" s="17" t="s">
        <v>6582</v>
      </c>
      <c r="H3551" s="17" t="s">
        <v>1075</v>
      </c>
      <c r="I3551" s="17" t="s">
        <v>6797</v>
      </c>
      <c r="J3551" s="20">
        <v>10505.88</v>
      </c>
      <c r="K3551" s="19">
        <v>1600</v>
      </c>
      <c r="L3551" s="19"/>
      <c r="M3551" s="19"/>
      <c r="N3551" s="19"/>
      <c r="O3551" s="19"/>
      <c r="P3551" s="19"/>
      <c r="Q3551" s="19">
        <v>1</v>
      </c>
      <c r="R3551" s="19"/>
      <c r="S3551" s="19"/>
      <c r="T3551" s="17" t="s">
        <v>6853</v>
      </c>
    </row>
    <row r="3552" spans="1:20" ht="28.8" x14ac:dyDescent="0.3">
      <c r="A3552" s="1" t="s">
        <v>8559</v>
      </c>
      <c r="B3552" s="17" t="s">
        <v>6469</v>
      </c>
      <c r="C3552" s="17" t="s">
        <v>6495</v>
      </c>
      <c r="D3552" s="17" t="s">
        <v>6496</v>
      </c>
      <c r="E3552" s="18">
        <v>49361</v>
      </c>
      <c r="F3552" s="17" t="s">
        <v>155</v>
      </c>
      <c r="G3552" s="17" t="s">
        <v>8494</v>
      </c>
      <c r="H3552" s="17" t="s">
        <v>1075</v>
      </c>
      <c r="I3552" s="17" t="s">
        <v>6797</v>
      </c>
      <c r="J3552" s="20">
        <v>4176.09</v>
      </c>
      <c r="K3552" s="19">
        <v>636</v>
      </c>
      <c r="L3552" s="19"/>
      <c r="M3552" s="19"/>
      <c r="N3552" s="19"/>
      <c r="O3552" s="19"/>
      <c r="P3552" s="19"/>
      <c r="Q3552" s="19">
        <v>1</v>
      </c>
      <c r="R3552" s="19"/>
      <c r="S3552" s="19"/>
      <c r="T3552" s="17" t="s">
        <v>6853</v>
      </c>
    </row>
    <row r="3553" spans="1:20" ht="28.8" x14ac:dyDescent="0.3">
      <c r="A3553" s="1" t="s">
        <v>8559</v>
      </c>
      <c r="B3553" s="17" t="s">
        <v>6469</v>
      </c>
      <c r="C3553" s="17" t="s">
        <v>6497</v>
      </c>
      <c r="D3553" s="17" t="s">
        <v>6498</v>
      </c>
      <c r="E3553" s="18">
        <v>49362</v>
      </c>
      <c r="F3553" s="17" t="s">
        <v>155</v>
      </c>
      <c r="G3553" s="17" t="s">
        <v>8494</v>
      </c>
      <c r="H3553" s="17" t="s">
        <v>1075</v>
      </c>
      <c r="I3553" s="17" t="s">
        <v>6797</v>
      </c>
      <c r="J3553" s="20">
        <v>4176.09</v>
      </c>
      <c r="K3553" s="19">
        <v>636</v>
      </c>
      <c r="L3553" s="19"/>
      <c r="M3553" s="19"/>
      <c r="N3553" s="19"/>
      <c r="O3553" s="19"/>
      <c r="P3553" s="19"/>
      <c r="Q3553" s="19">
        <v>1</v>
      </c>
      <c r="R3553" s="19"/>
      <c r="S3553" s="19"/>
      <c r="T3553" s="17" t="s">
        <v>6853</v>
      </c>
    </row>
    <row r="3554" spans="1:20" ht="28.8" x14ac:dyDescent="0.3">
      <c r="A3554" s="1" t="s">
        <v>8559</v>
      </c>
      <c r="B3554" s="17" t="s">
        <v>6469</v>
      </c>
      <c r="C3554" s="17" t="s">
        <v>6499</v>
      </c>
      <c r="D3554" s="17" t="s">
        <v>6500</v>
      </c>
      <c r="E3554" s="18">
        <v>49363</v>
      </c>
      <c r="F3554" s="17" t="s">
        <v>155</v>
      </c>
      <c r="G3554" s="17" t="s">
        <v>8494</v>
      </c>
      <c r="H3554" s="17" t="s">
        <v>1075</v>
      </c>
      <c r="I3554" s="17" t="s">
        <v>6797</v>
      </c>
      <c r="J3554" s="20">
        <v>4176.09</v>
      </c>
      <c r="K3554" s="19">
        <v>636</v>
      </c>
      <c r="L3554" s="19"/>
      <c r="M3554" s="19"/>
      <c r="N3554" s="19"/>
      <c r="O3554" s="19"/>
      <c r="P3554" s="19"/>
      <c r="Q3554" s="19">
        <v>1</v>
      </c>
      <c r="R3554" s="19"/>
      <c r="S3554" s="19"/>
      <c r="T3554" s="17" t="s">
        <v>6853</v>
      </c>
    </row>
    <row r="3555" spans="1:20" ht="28.8" x14ac:dyDescent="0.3">
      <c r="A3555" s="1" t="s">
        <v>8559</v>
      </c>
      <c r="B3555" s="17" t="s">
        <v>6469</v>
      </c>
      <c r="C3555" s="17" t="s">
        <v>6501</v>
      </c>
      <c r="D3555" s="17" t="s">
        <v>6502</v>
      </c>
      <c r="E3555" s="18">
        <v>49364</v>
      </c>
      <c r="F3555" s="17" t="s">
        <v>155</v>
      </c>
      <c r="G3555" s="17" t="s">
        <v>8494</v>
      </c>
      <c r="H3555" s="17" t="s">
        <v>1075</v>
      </c>
      <c r="I3555" s="17" t="s">
        <v>6797</v>
      </c>
      <c r="J3555" s="20">
        <v>4176.09</v>
      </c>
      <c r="K3555" s="19">
        <v>636</v>
      </c>
      <c r="L3555" s="19"/>
      <c r="M3555" s="19"/>
      <c r="N3555" s="19"/>
      <c r="O3555" s="19"/>
      <c r="P3555" s="19"/>
      <c r="Q3555" s="19">
        <v>1</v>
      </c>
      <c r="R3555" s="19"/>
      <c r="S3555" s="19"/>
      <c r="T3555" s="17" t="s">
        <v>6853</v>
      </c>
    </row>
    <row r="3556" spans="1:20" ht="28.8" x14ac:dyDescent="0.3">
      <c r="A3556" s="1" t="s">
        <v>8559</v>
      </c>
      <c r="B3556" s="17" t="s">
        <v>6469</v>
      </c>
      <c r="C3556" s="17" t="s">
        <v>6503</v>
      </c>
      <c r="D3556" s="17" t="s">
        <v>6504</v>
      </c>
      <c r="E3556" s="18">
        <v>49365</v>
      </c>
      <c r="F3556" s="17" t="s">
        <v>155</v>
      </c>
      <c r="G3556" s="17" t="s">
        <v>8204</v>
      </c>
      <c r="H3556" s="17" t="s">
        <v>1075</v>
      </c>
      <c r="I3556" s="17" t="s">
        <v>6797</v>
      </c>
      <c r="J3556" s="20">
        <v>3335.62</v>
      </c>
      <c r="K3556" s="19">
        <v>636</v>
      </c>
      <c r="L3556" s="19"/>
      <c r="M3556" s="19"/>
      <c r="N3556" s="19"/>
      <c r="O3556" s="19"/>
      <c r="P3556" s="19"/>
      <c r="Q3556" s="19">
        <v>1</v>
      </c>
      <c r="R3556" s="19"/>
      <c r="S3556" s="19"/>
      <c r="T3556" s="17" t="s">
        <v>6853</v>
      </c>
    </row>
    <row r="3557" spans="1:20" ht="28.8" x14ac:dyDescent="0.3">
      <c r="A3557" s="1" t="s">
        <v>8559</v>
      </c>
      <c r="B3557" s="17" t="s">
        <v>6469</v>
      </c>
      <c r="C3557" s="17" t="s">
        <v>6505</v>
      </c>
      <c r="D3557" s="17" t="s">
        <v>6506</v>
      </c>
      <c r="E3557" s="18">
        <v>49366</v>
      </c>
      <c r="F3557" s="17" t="s">
        <v>155</v>
      </c>
      <c r="G3557" s="17" t="s">
        <v>8204</v>
      </c>
      <c r="H3557" s="17" t="s">
        <v>1075</v>
      </c>
      <c r="I3557" s="17" t="s">
        <v>6797</v>
      </c>
      <c r="J3557" s="20">
        <v>3335.62</v>
      </c>
      <c r="K3557" s="19">
        <v>636</v>
      </c>
      <c r="L3557" s="19"/>
      <c r="M3557" s="19"/>
      <c r="N3557" s="19"/>
      <c r="O3557" s="19"/>
      <c r="P3557" s="19"/>
      <c r="Q3557" s="19">
        <v>1</v>
      </c>
      <c r="R3557" s="19"/>
      <c r="S3557" s="19"/>
      <c r="T3557" s="17" t="s">
        <v>6853</v>
      </c>
    </row>
    <row r="3558" spans="1:20" ht="28.8" x14ac:dyDescent="0.3">
      <c r="A3558" s="1" t="s">
        <v>8559</v>
      </c>
      <c r="B3558" s="17" t="s">
        <v>6469</v>
      </c>
      <c r="C3558" s="17" t="s">
        <v>6507</v>
      </c>
      <c r="D3558" s="17" t="s">
        <v>6508</v>
      </c>
      <c r="E3558" s="18">
        <v>49367</v>
      </c>
      <c r="F3558" s="17" t="s">
        <v>155</v>
      </c>
      <c r="G3558" s="17" t="s">
        <v>8204</v>
      </c>
      <c r="H3558" s="17" t="s">
        <v>1075</v>
      </c>
      <c r="I3558" s="17" t="s">
        <v>6797</v>
      </c>
      <c r="J3558" s="20">
        <v>4176.09</v>
      </c>
      <c r="K3558" s="19">
        <v>636</v>
      </c>
      <c r="L3558" s="19"/>
      <c r="M3558" s="19"/>
      <c r="N3558" s="19"/>
      <c r="O3558" s="19"/>
      <c r="P3558" s="19"/>
      <c r="Q3558" s="19">
        <v>1</v>
      </c>
      <c r="R3558" s="19"/>
      <c r="S3558" s="19"/>
      <c r="T3558" s="17" t="s">
        <v>6853</v>
      </c>
    </row>
    <row r="3559" spans="1:20" ht="28.8" x14ac:dyDescent="0.3">
      <c r="A3559" s="1" t="s">
        <v>8559</v>
      </c>
      <c r="B3559" s="17" t="s">
        <v>6469</v>
      </c>
      <c r="C3559" s="17" t="s">
        <v>6509</v>
      </c>
      <c r="D3559" s="17" t="s">
        <v>6510</v>
      </c>
      <c r="E3559" s="18">
        <v>49576</v>
      </c>
      <c r="F3559" s="17" t="s">
        <v>155</v>
      </c>
      <c r="G3559" s="17" t="s">
        <v>8204</v>
      </c>
      <c r="H3559" s="17" t="s">
        <v>1075</v>
      </c>
      <c r="I3559" s="17" t="s">
        <v>6797</v>
      </c>
      <c r="J3559" s="20">
        <v>4176.09</v>
      </c>
      <c r="K3559" s="19">
        <v>636</v>
      </c>
      <c r="L3559" s="19"/>
      <c r="M3559" s="19"/>
      <c r="N3559" s="19"/>
      <c r="O3559" s="19"/>
      <c r="P3559" s="19"/>
      <c r="Q3559" s="19">
        <v>1</v>
      </c>
      <c r="R3559" s="19"/>
      <c r="S3559" s="19"/>
      <c r="T3559" s="17" t="s">
        <v>6853</v>
      </c>
    </row>
    <row r="3560" spans="1:20" ht="43.2" x14ac:dyDescent="0.3">
      <c r="A3560" s="21" t="s">
        <v>8555</v>
      </c>
      <c r="B3560" s="17" t="s">
        <v>4231</v>
      </c>
      <c r="C3560" s="17" t="s">
        <v>4426</v>
      </c>
      <c r="D3560" s="17" t="s">
        <v>4427</v>
      </c>
      <c r="E3560" s="18">
        <v>1167658</v>
      </c>
      <c r="F3560" s="17" t="s">
        <v>79</v>
      </c>
      <c r="G3560" s="17" t="s">
        <v>7096</v>
      </c>
      <c r="H3560" s="17" t="s">
        <v>6792</v>
      </c>
      <c r="I3560" s="17" t="s">
        <v>6795</v>
      </c>
      <c r="J3560" s="20">
        <v>114388.71</v>
      </c>
      <c r="K3560" s="19">
        <v>37381</v>
      </c>
      <c r="L3560" s="19"/>
      <c r="M3560" s="19"/>
      <c r="N3560" s="19"/>
      <c r="O3560" s="19"/>
      <c r="P3560" s="19"/>
      <c r="Q3560" s="19"/>
      <c r="R3560" s="19"/>
      <c r="S3560" s="19"/>
      <c r="T3560" s="17"/>
    </row>
    <row r="3561" spans="1:20" ht="28.8" x14ac:dyDescent="0.3">
      <c r="B3561" s="17" t="s">
        <v>6778</v>
      </c>
      <c r="C3561" s="17" t="s">
        <v>6781</v>
      </c>
      <c r="D3561" s="17" t="s">
        <v>6782</v>
      </c>
      <c r="E3561" s="18">
        <v>1322789</v>
      </c>
      <c r="F3561" s="17" t="s">
        <v>52</v>
      </c>
      <c r="G3561" s="17" t="s">
        <v>5421</v>
      </c>
      <c r="H3561" s="17"/>
      <c r="I3561" s="17" t="s">
        <v>6791</v>
      </c>
      <c r="J3561" s="20">
        <v>970.71</v>
      </c>
      <c r="K3561" s="19"/>
      <c r="L3561" s="19"/>
      <c r="M3561" s="19"/>
      <c r="N3561" s="19"/>
      <c r="O3561" s="19"/>
      <c r="P3561" s="19"/>
      <c r="Q3561" s="19">
        <v>1</v>
      </c>
      <c r="R3561" s="19"/>
      <c r="S3561" s="19"/>
      <c r="T3561" s="17" t="s">
        <v>6853</v>
      </c>
    </row>
    <row r="3562" spans="1:20" ht="28.8" x14ac:dyDescent="0.3">
      <c r="B3562" s="17" t="s">
        <v>6459</v>
      </c>
      <c r="C3562" s="17" t="s">
        <v>6461</v>
      </c>
      <c r="D3562" s="17" t="s">
        <v>459</v>
      </c>
      <c r="E3562" s="18">
        <v>1171575</v>
      </c>
      <c r="F3562" s="17" t="s">
        <v>55</v>
      </c>
      <c r="G3562" s="17" t="s">
        <v>1317</v>
      </c>
      <c r="H3562" s="17"/>
      <c r="I3562" s="17" t="s">
        <v>6788</v>
      </c>
      <c r="J3562" s="20">
        <v>2499.06</v>
      </c>
      <c r="K3562" s="19"/>
      <c r="L3562" s="19"/>
      <c r="M3562" s="19"/>
      <c r="N3562" s="19"/>
      <c r="O3562" s="19"/>
      <c r="P3562" s="19"/>
      <c r="Q3562" s="19">
        <v>1</v>
      </c>
      <c r="R3562" s="19"/>
      <c r="S3562" s="19"/>
      <c r="T3562" s="17" t="s">
        <v>6853</v>
      </c>
    </row>
    <row r="3563" spans="1:20" ht="28.8" x14ac:dyDescent="0.3">
      <c r="B3563" s="17" t="s">
        <v>6459</v>
      </c>
      <c r="C3563" s="17" t="s">
        <v>6460</v>
      </c>
      <c r="D3563" s="17" t="s">
        <v>459</v>
      </c>
      <c r="E3563" s="18">
        <v>1292820</v>
      </c>
      <c r="F3563" s="17" t="s">
        <v>55</v>
      </c>
      <c r="G3563" s="17" t="s">
        <v>1317</v>
      </c>
      <c r="H3563" s="17"/>
      <c r="I3563" s="17" t="s">
        <v>6788</v>
      </c>
      <c r="J3563" s="20">
        <v>3594.16</v>
      </c>
      <c r="K3563" s="19"/>
      <c r="L3563" s="19"/>
      <c r="M3563" s="19"/>
      <c r="N3563" s="19"/>
      <c r="O3563" s="19"/>
      <c r="P3563" s="19"/>
      <c r="Q3563" s="19">
        <v>1</v>
      </c>
      <c r="R3563" s="19"/>
      <c r="S3563" s="19"/>
      <c r="T3563" s="17" t="s">
        <v>6853</v>
      </c>
    </row>
    <row r="3564" spans="1:20" ht="28.8" x14ac:dyDescent="0.3">
      <c r="A3564" s="1" t="s">
        <v>8557</v>
      </c>
      <c r="B3564" s="17" t="s">
        <v>869</v>
      </c>
      <c r="C3564" s="17" t="s">
        <v>1075</v>
      </c>
      <c r="D3564" s="17" t="s">
        <v>1076</v>
      </c>
      <c r="E3564" s="18">
        <v>24922</v>
      </c>
      <c r="F3564" s="17" t="s">
        <v>73</v>
      </c>
      <c r="G3564" s="17" t="s">
        <v>5369</v>
      </c>
      <c r="H3564" s="17" t="s">
        <v>7099</v>
      </c>
      <c r="I3564" s="17" t="s">
        <v>6797</v>
      </c>
      <c r="J3564" s="20">
        <v>63449.19</v>
      </c>
      <c r="K3564" s="19">
        <v>14404</v>
      </c>
      <c r="L3564" s="19"/>
      <c r="M3564" s="19"/>
      <c r="N3564" s="19"/>
      <c r="O3564" s="19"/>
      <c r="P3564" s="19"/>
      <c r="Q3564" s="19">
        <v>6</v>
      </c>
      <c r="R3564" s="19"/>
      <c r="S3564" s="19"/>
      <c r="T3564" s="17" t="s">
        <v>6887</v>
      </c>
    </row>
    <row r="3565" spans="1:20" ht="28.8" x14ac:dyDescent="0.3">
      <c r="B3565" s="17" t="s">
        <v>3118</v>
      </c>
      <c r="C3565" s="17" t="s">
        <v>3125</v>
      </c>
      <c r="D3565" s="17" t="s">
        <v>3126</v>
      </c>
      <c r="E3565" s="18">
        <v>71899</v>
      </c>
      <c r="F3565" s="17" t="s">
        <v>176</v>
      </c>
      <c r="G3565" s="17" t="s">
        <v>5391</v>
      </c>
      <c r="H3565" s="17"/>
      <c r="I3565" s="17" t="s">
        <v>6791</v>
      </c>
      <c r="J3565" s="20"/>
      <c r="K3565" s="19">
        <v>870</v>
      </c>
      <c r="L3565" s="19"/>
      <c r="M3565" s="19"/>
      <c r="N3565" s="19"/>
      <c r="O3565" s="19"/>
      <c r="P3565" s="19"/>
      <c r="Q3565" s="19"/>
      <c r="R3565" s="19"/>
      <c r="S3565" s="19"/>
      <c r="T3565" s="17"/>
    </row>
    <row r="3566" spans="1:20" ht="28.8" x14ac:dyDescent="0.3">
      <c r="A3566" s="21" t="s">
        <v>8555</v>
      </c>
      <c r="B3566" s="17" t="s">
        <v>4231</v>
      </c>
      <c r="C3566" s="17" t="s">
        <v>4700</v>
      </c>
      <c r="D3566" s="17" t="s">
        <v>4701</v>
      </c>
      <c r="E3566" s="18">
        <v>38010</v>
      </c>
      <c r="F3566" s="17" t="s">
        <v>94</v>
      </c>
      <c r="G3566" s="17" t="s">
        <v>4701</v>
      </c>
      <c r="H3566" s="17"/>
      <c r="I3566" s="17" t="s">
        <v>6788</v>
      </c>
      <c r="J3566" s="20">
        <v>26134.22</v>
      </c>
      <c r="K3566" s="19">
        <v>6332</v>
      </c>
      <c r="L3566" s="19"/>
      <c r="M3566" s="19"/>
      <c r="N3566" s="19"/>
      <c r="O3566" s="19"/>
      <c r="P3566" s="19"/>
      <c r="Q3566" s="19"/>
      <c r="R3566" s="19"/>
      <c r="S3566" s="19"/>
      <c r="T3566" s="17"/>
    </row>
    <row r="3567" spans="1:20" ht="43.2" x14ac:dyDescent="0.3">
      <c r="A3567" s="21" t="s">
        <v>8555</v>
      </c>
      <c r="B3567" s="17" t="s">
        <v>601</v>
      </c>
      <c r="C3567" s="17" t="s">
        <v>764</v>
      </c>
      <c r="D3567" s="17" t="s">
        <v>765</v>
      </c>
      <c r="E3567" s="18">
        <v>19719</v>
      </c>
      <c r="F3567" s="17" t="s">
        <v>197</v>
      </c>
      <c r="G3567" s="17" t="s">
        <v>7245</v>
      </c>
      <c r="H3567" s="17" t="s">
        <v>6790</v>
      </c>
      <c r="I3567" s="17" t="s">
        <v>6791</v>
      </c>
      <c r="J3567" s="20">
        <v>970.71</v>
      </c>
      <c r="K3567" s="19">
        <v>1617</v>
      </c>
      <c r="L3567" s="19"/>
      <c r="M3567" s="19"/>
      <c r="N3567" s="19"/>
      <c r="O3567" s="19"/>
      <c r="P3567" s="19"/>
      <c r="Q3567" s="19"/>
      <c r="R3567" s="19"/>
      <c r="S3567" s="19"/>
      <c r="T3567" s="17"/>
    </row>
    <row r="3568" spans="1:20" ht="28.8" x14ac:dyDescent="0.3">
      <c r="A3568" s="21" t="s">
        <v>8555</v>
      </c>
      <c r="B3568" s="17" t="s">
        <v>4231</v>
      </c>
      <c r="C3568" s="17" t="s">
        <v>5348</v>
      </c>
      <c r="D3568" s="17" t="s">
        <v>5349</v>
      </c>
      <c r="E3568" s="18">
        <v>1158413</v>
      </c>
      <c r="F3568" s="17" t="s">
        <v>113</v>
      </c>
      <c r="G3568" s="17" t="s">
        <v>5349</v>
      </c>
      <c r="H3568" s="17"/>
      <c r="I3568" s="17" t="s">
        <v>6787</v>
      </c>
      <c r="J3568" s="20">
        <v>16924.87</v>
      </c>
      <c r="K3568" s="19">
        <v>3260</v>
      </c>
      <c r="L3568" s="19"/>
      <c r="M3568" s="19"/>
      <c r="N3568" s="19"/>
      <c r="O3568" s="19"/>
      <c r="P3568" s="19"/>
      <c r="Q3568" s="19"/>
      <c r="R3568" s="19"/>
      <c r="S3568" s="19"/>
      <c r="T3568" s="17"/>
    </row>
    <row r="3569" spans="1:20" ht="28.8" x14ac:dyDescent="0.3">
      <c r="A3569" s="21" t="s">
        <v>8555</v>
      </c>
      <c r="B3569" s="17" t="s">
        <v>4231</v>
      </c>
      <c r="C3569" s="17" t="s">
        <v>4236</v>
      </c>
      <c r="D3569" s="17" t="s">
        <v>4237</v>
      </c>
      <c r="E3569" s="18">
        <v>36028</v>
      </c>
      <c r="F3569" s="17" t="s">
        <v>30</v>
      </c>
      <c r="G3569" s="17" t="s">
        <v>7097</v>
      </c>
      <c r="H3569" s="17" t="s">
        <v>1075</v>
      </c>
      <c r="I3569" s="17" t="s">
        <v>6789</v>
      </c>
      <c r="J3569" s="20">
        <v>19544.93</v>
      </c>
      <c r="K3569" s="19">
        <v>6252</v>
      </c>
      <c r="L3569" s="19"/>
      <c r="M3569" s="19"/>
      <c r="N3569" s="19"/>
      <c r="O3569" s="19"/>
      <c r="P3569" s="19"/>
      <c r="Q3569" s="19"/>
      <c r="R3569" s="19"/>
      <c r="S3569" s="19"/>
      <c r="T3569" s="17"/>
    </row>
    <row r="3570" spans="1:20" ht="28.8" x14ac:dyDescent="0.3">
      <c r="A3570" s="21" t="s">
        <v>8555</v>
      </c>
      <c r="B3570" s="17" t="s">
        <v>4231</v>
      </c>
      <c r="C3570" s="17" t="s">
        <v>5083</v>
      </c>
      <c r="D3570" s="17" t="s">
        <v>5082</v>
      </c>
      <c r="E3570" s="18">
        <v>38727</v>
      </c>
      <c r="F3570" s="17" t="s">
        <v>259</v>
      </c>
      <c r="G3570" s="17" t="s">
        <v>7087</v>
      </c>
      <c r="H3570" s="17" t="s">
        <v>6790</v>
      </c>
      <c r="I3570" s="17" t="s">
        <v>6793</v>
      </c>
      <c r="J3570" s="20">
        <v>90856.95</v>
      </c>
      <c r="K3570" s="19">
        <v>15927</v>
      </c>
      <c r="L3570" s="19"/>
      <c r="M3570" s="19"/>
      <c r="N3570" s="19"/>
      <c r="O3570" s="19"/>
      <c r="P3570" s="19"/>
      <c r="Q3570" s="19"/>
      <c r="R3570" s="19"/>
      <c r="S3570" s="19"/>
      <c r="T3570" s="17"/>
    </row>
    <row r="3571" spans="1:20" ht="28.8" x14ac:dyDescent="0.3">
      <c r="A3571" s="21" t="s">
        <v>8555</v>
      </c>
      <c r="B3571" s="17" t="s">
        <v>4231</v>
      </c>
      <c r="C3571" s="17" t="s">
        <v>5083</v>
      </c>
      <c r="D3571" s="17" t="s">
        <v>5082</v>
      </c>
      <c r="E3571" s="18">
        <v>38727</v>
      </c>
      <c r="F3571" s="17" t="s">
        <v>491</v>
      </c>
      <c r="G3571" s="17" t="s">
        <v>7087</v>
      </c>
      <c r="H3571" s="17" t="s">
        <v>6790</v>
      </c>
      <c r="I3571" s="17" t="s">
        <v>6791</v>
      </c>
      <c r="J3571" s="20">
        <v>3441.46</v>
      </c>
      <c r="K3571" s="19">
        <v>787</v>
      </c>
      <c r="L3571" s="19"/>
      <c r="M3571" s="19"/>
      <c r="N3571" s="19"/>
      <c r="O3571" s="19"/>
      <c r="P3571" s="19"/>
      <c r="Q3571" s="19"/>
      <c r="R3571" s="19"/>
      <c r="S3571" s="19"/>
      <c r="T3571" s="17"/>
    </row>
    <row r="3572" spans="1:20" ht="28.8" x14ac:dyDescent="0.3">
      <c r="A3572" s="21" t="s">
        <v>8555</v>
      </c>
      <c r="B3572" s="17" t="s">
        <v>4231</v>
      </c>
      <c r="C3572" s="17" t="s">
        <v>4522</v>
      </c>
      <c r="D3572" s="17" t="s">
        <v>1181</v>
      </c>
      <c r="E3572" s="18">
        <v>38728</v>
      </c>
      <c r="F3572" s="17" t="s">
        <v>94</v>
      </c>
      <c r="G3572" s="17" t="s">
        <v>4612</v>
      </c>
      <c r="H3572" s="17" t="s">
        <v>6790</v>
      </c>
      <c r="I3572" s="17" t="s">
        <v>6788</v>
      </c>
      <c r="J3572" s="20">
        <v>140102.04999999999</v>
      </c>
      <c r="K3572" s="19">
        <v>33945</v>
      </c>
      <c r="L3572" s="19"/>
      <c r="M3572" s="19"/>
      <c r="N3572" s="19"/>
      <c r="O3572" s="19"/>
      <c r="P3572" s="19"/>
      <c r="Q3572" s="19"/>
      <c r="R3572" s="19"/>
      <c r="S3572" s="19"/>
      <c r="T3572" s="17"/>
    </row>
    <row r="3573" spans="1:20" ht="28.8" x14ac:dyDescent="0.3">
      <c r="A3573" s="21" t="s">
        <v>8555</v>
      </c>
      <c r="B3573" s="17" t="s">
        <v>4231</v>
      </c>
      <c r="C3573" s="17" t="s">
        <v>4637</v>
      </c>
      <c r="D3573" s="17" t="s">
        <v>3531</v>
      </c>
      <c r="E3573" s="18">
        <v>37171</v>
      </c>
      <c r="F3573" s="17" t="s">
        <v>30</v>
      </c>
      <c r="G3573" s="17" t="s">
        <v>7097</v>
      </c>
      <c r="H3573" s="17" t="s">
        <v>1075</v>
      </c>
      <c r="I3573" s="17" t="s">
        <v>6789</v>
      </c>
      <c r="J3573" s="20">
        <v>59419.48</v>
      </c>
      <c r="K3573" s="19">
        <v>19007</v>
      </c>
      <c r="L3573" s="19"/>
      <c r="M3573" s="19"/>
      <c r="N3573" s="19"/>
      <c r="O3573" s="19"/>
      <c r="P3573" s="19"/>
      <c r="Q3573" s="19"/>
      <c r="R3573" s="19"/>
      <c r="S3573" s="19"/>
      <c r="T3573" s="17"/>
    </row>
    <row r="3574" spans="1:20" ht="43.2" x14ac:dyDescent="0.3">
      <c r="A3574" s="21" t="s">
        <v>8555</v>
      </c>
      <c r="B3574" s="17" t="s">
        <v>4231</v>
      </c>
      <c r="C3574" s="17" t="s">
        <v>4637</v>
      </c>
      <c r="D3574" s="17" t="s">
        <v>3531</v>
      </c>
      <c r="E3574" s="18">
        <v>37171</v>
      </c>
      <c r="F3574" s="17" t="s">
        <v>581</v>
      </c>
      <c r="G3574" s="17" t="s">
        <v>7097</v>
      </c>
      <c r="H3574" s="17" t="s">
        <v>1075</v>
      </c>
      <c r="I3574" s="17" t="s">
        <v>6789</v>
      </c>
      <c r="J3574" s="20">
        <v>6393.06</v>
      </c>
      <c r="K3574" s="19">
        <v>2045</v>
      </c>
      <c r="L3574" s="19"/>
      <c r="M3574" s="19"/>
      <c r="N3574" s="19"/>
      <c r="O3574" s="19"/>
      <c r="P3574" s="19"/>
      <c r="Q3574" s="19"/>
      <c r="R3574" s="19"/>
      <c r="S3574" s="19"/>
      <c r="T3574" s="17"/>
    </row>
    <row r="3575" spans="1:20" ht="43.2" x14ac:dyDescent="0.3">
      <c r="A3575" s="1" t="s">
        <v>8559</v>
      </c>
      <c r="B3575" s="17" t="s">
        <v>1406</v>
      </c>
      <c r="C3575" s="17" t="s">
        <v>2967</v>
      </c>
      <c r="D3575" s="17" t="s">
        <v>2968</v>
      </c>
      <c r="E3575" s="18">
        <v>33408</v>
      </c>
      <c r="F3575" s="17" t="s">
        <v>2969</v>
      </c>
      <c r="G3575" s="17"/>
      <c r="H3575" s="17"/>
      <c r="I3575" s="17"/>
      <c r="J3575" s="20">
        <v>0</v>
      </c>
      <c r="K3575" s="19"/>
      <c r="L3575" s="19"/>
      <c r="M3575" s="19"/>
      <c r="N3575" s="19">
        <v>5.68</v>
      </c>
      <c r="O3575" s="19"/>
      <c r="P3575" s="19"/>
      <c r="Q3575" s="19">
        <v>1</v>
      </c>
      <c r="R3575" s="19"/>
      <c r="S3575" s="19"/>
      <c r="T3575" s="17" t="s">
        <v>6853</v>
      </c>
    </row>
    <row r="3576" spans="1:20" ht="28.8" x14ac:dyDescent="0.3">
      <c r="A3576" s="1" t="s">
        <v>8559</v>
      </c>
      <c r="B3576" s="17" t="s">
        <v>1406</v>
      </c>
      <c r="C3576" s="17" t="s">
        <v>2899</v>
      </c>
      <c r="D3576" s="17" t="s">
        <v>2900</v>
      </c>
      <c r="E3576" s="18">
        <v>33409</v>
      </c>
      <c r="F3576" s="17" t="s">
        <v>170</v>
      </c>
      <c r="G3576" s="17" t="s">
        <v>5377</v>
      </c>
      <c r="H3576" s="17"/>
      <c r="I3576" s="17" t="s">
        <v>6795</v>
      </c>
      <c r="J3576" s="20">
        <v>130445.75999999999</v>
      </c>
      <c r="K3576" s="19"/>
      <c r="L3576" s="19"/>
      <c r="M3576" s="19"/>
      <c r="N3576" s="19"/>
      <c r="O3576" s="19"/>
      <c r="P3576" s="19"/>
      <c r="Q3576" s="19">
        <v>32</v>
      </c>
      <c r="R3576" s="19"/>
      <c r="S3576" s="19"/>
      <c r="T3576" s="17" t="s">
        <v>6853</v>
      </c>
    </row>
    <row r="3577" spans="1:20" x14ac:dyDescent="0.3">
      <c r="A3577" s="21" t="s">
        <v>8555</v>
      </c>
      <c r="B3577" s="17" t="s">
        <v>4231</v>
      </c>
      <c r="C3577" s="17" t="s">
        <v>4255</v>
      </c>
      <c r="D3577" s="17" t="s">
        <v>4256</v>
      </c>
      <c r="E3577" s="18">
        <v>1269250</v>
      </c>
      <c r="F3577" s="17" t="s">
        <v>1025</v>
      </c>
      <c r="G3577" s="17" t="s">
        <v>8149</v>
      </c>
      <c r="H3577" s="17"/>
      <c r="I3577" s="17" t="s">
        <v>6788</v>
      </c>
      <c r="J3577" s="20">
        <v>21577.66</v>
      </c>
      <c r="K3577" s="19">
        <v>5228</v>
      </c>
      <c r="L3577" s="19"/>
      <c r="M3577" s="19"/>
      <c r="N3577" s="19"/>
      <c r="O3577" s="19"/>
      <c r="P3577" s="19"/>
      <c r="Q3577" s="19"/>
      <c r="R3577" s="19"/>
      <c r="S3577" s="19"/>
      <c r="T3577" s="17"/>
    </row>
    <row r="3578" spans="1:20" ht="28.8" x14ac:dyDescent="0.3">
      <c r="A3578" s="21" t="s">
        <v>8555</v>
      </c>
      <c r="B3578" s="17" t="s">
        <v>4231</v>
      </c>
      <c r="C3578" s="17" t="s">
        <v>5085</v>
      </c>
      <c r="D3578" s="17" t="s">
        <v>5082</v>
      </c>
      <c r="E3578" s="18">
        <v>40288</v>
      </c>
      <c r="F3578" s="17" t="s">
        <v>259</v>
      </c>
      <c r="G3578" s="17" t="s">
        <v>5082</v>
      </c>
      <c r="H3578" s="17" t="s">
        <v>6790</v>
      </c>
      <c r="I3578" s="17" t="s">
        <v>6793</v>
      </c>
      <c r="J3578" s="20">
        <v>48665.83</v>
      </c>
      <c r="K3578" s="19">
        <v>8531</v>
      </c>
      <c r="L3578" s="19"/>
      <c r="M3578" s="19"/>
      <c r="N3578" s="19"/>
      <c r="O3578" s="19"/>
      <c r="P3578" s="19"/>
      <c r="Q3578" s="19"/>
      <c r="R3578" s="19"/>
      <c r="S3578" s="19"/>
      <c r="T3578" s="17"/>
    </row>
    <row r="3579" spans="1:20" x14ac:dyDescent="0.3">
      <c r="A3579" s="21" t="s">
        <v>8555</v>
      </c>
      <c r="B3579" s="17" t="s">
        <v>4231</v>
      </c>
      <c r="C3579" s="17" t="s">
        <v>4239</v>
      </c>
      <c r="D3579" s="17" t="s">
        <v>4240</v>
      </c>
      <c r="E3579" s="18">
        <v>40290</v>
      </c>
      <c r="F3579" s="17" t="s">
        <v>1025</v>
      </c>
      <c r="G3579" s="17" t="s">
        <v>4525</v>
      </c>
      <c r="H3579" s="17"/>
      <c r="I3579" s="17" t="s">
        <v>6788</v>
      </c>
      <c r="J3579" s="20">
        <v>16245.15</v>
      </c>
      <c r="K3579" s="19">
        <v>3936</v>
      </c>
      <c r="L3579" s="19"/>
      <c r="M3579" s="19"/>
      <c r="N3579" s="19"/>
      <c r="O3579" s="19"/>
      <c r="P3579" s="19"/>
      <c r="Q3579" s="19"/>
      <c r="R3579" s="19"/>
      <c r="S3579" s="19"/>
      <c r="T3579" s="17"/>
    </row>
    <row r="3580" spans="1:20" ht="28.8" x14ac:dyDescent="0.3">
      <c r="A3580" s="21" t="s">
        <v>8555</v>
      </c>
      <c r="B3580" s="17" t="s">
        <v>4231</v>
      </c>
      <c r="C3580" s="17" t="s">
        <v>4523</v>
      </c>
      <c r="D3580" s="17" t="s">
        <v>1181</v>
      </c>
      <c r="E3580" s="18">
        <v>43032</v>
      </c>
      <c r="F3580" s="17" t="s">
        <v>94</v>
      </c>
      <c r="G3580" s="17" t="s">
        <v>4612</v>
      </c>
      <c r="H3580" s="17" t="s">
        <v>6790</v>
      </c>
      <c r="I3580" s="17" t="s">
        <v>6788</v>
      </c>
      <c r="J3580" s="20">
        <v>94313.51</v>
      </c>
      <c r="K3580" s="19">
        <v>22851</v>
      </c>
      <c r="L3580" s="19"/>
      <c r="M3580" s="19"/>
      <c r="N3580" s="19"/>
      <c r="O3580" s="19"/>
      <c r="P3580" s="19"/>
      <c r="Q3580" s="19"/>
      <c r="R3580" s="19"/>
      <c r="S3580" s="19"/>
      <c r="T3580" s="17"/>
    </row>
    <row r="3581" spans="1:20" ht="28.8" x14ac:dyDescent="0.3">
      <c r="A3581" s="21" t="s">
        <v>8555</v>
      </c>
      <c r="B3581" s="17" t="s">
        <v>4231</v>
      </c>
      <c r="C3581" s="17" t="s">
        <v>4456</v>
      </c>
      <c r="D3581" s="17" t="s">
        <v>4457</v>
      </c>
      <c r="E3581" s="18">
        <v>31932</v>
      </c>
      <c r="F3581" s="17" t="s">
        <v>30</v>
      </c>
      <c r="G3581" s="17" t="s">
        <v>7097</v>
      </c>
      <c r="H3581" s="17" t="s">
        <v>1075</v>
      </c>
      <c r="I3581" s="17" t="s">
        <v>6789</v>
      </c>
      <c r="J3581" s="20"/>
      <c r="K3581" s="19">
        <v>2545</v>
      </c>
      <c r="L3581" s="19"/>
      <c r="M3581" s="19"/>
      <c r="N3581" s="19"/>
      <c r="O3581" s="19"/>
      <c r="P3581" s="19"/>
      <c r="Q3581" s="19"/>
      <c r="R3581" s="19"/>
      <c r="S3581" s="19"/>
      <c r="T3581" s="17"/>
    </row>
    <row r="3582" spans="1:20" ht="28.8" x14ac:dyDescent="0.3">
      <c r="A3582" s="21" t="s">
        <v>8555</v>
      </c>
      <c r="B3582" s="17" t="s">
        <v>4231</v>
      </c>
      <c r="C3582" s="17" t="s">
        <v>4456</v>
      </c>
      <c r="D3582" s="17" t="s">
        <v>4457</v>
      </c>
      <c r="E3582" s="18">
        <v>31932</v>
      </c>
      <c r="F3582" s="17" t="s">
        <v>113</v>
      </c>
      <c r="G3582" s="17" t="s">
        <v>7097</v>
      </c>
      <c r="H3582" s="17" t="s">
        <v>1075</v>
      </c>
      <c r="I3582" s="17" t="s">
        <v>6787</v>
      </c>
      <c r="J3582" s="20"/>
      <c r="K3582" s="19">
        <v>4613</v>
      </c>
      <c r="L3582" s="19"/>
      <c r="M3582" s="19"/>
      <c r="N3582" s="19"/>
      <c r="O3582" s="19"/>
      <c r="P3582" s="19"/>
      <c r="Q3582" s="19"/>
      <c r="R3582" s="19"/>
      <c r="S3582" s="19"/>
      <c r="T3582" s="17"/>
    </row>
    <row r="3583" spans="1:20" ht="43.2" x14ac:dyDescent="0.3">
      <c r="A3583" s="21" t="s">
        <v>8555</v>
      </c>
      <c r="B3583" s="17" t="s">
        <v>4231</v>
      </c>
      <c r="C3583" s="17" t="s">
        <v>4456</v>
      </c>
      <c r="D3583" s="17" t="s">
        <v>4457</v>
      </c>
      <c r="E3583" s="18">
        <v>31932</v>
      </c>
      <c r="F3583" s="17" t="s">
        <v>581</v>
      </c>
      <c r="G3583" s="17" t="s">
        <v>7097</v>
      </c>
      <c r="H3583" s="17" t="s">
        <v>1075</v>
      </c>
      <c r="I3583" s="17" t="s">
        <v>6789</v>
      </c>
      <c r="J3583" s="20"/>
      <c r="K3583" s="19">
        <v>4820</v>
      </c>
      <c r="L3583" s="19"/>
      <c r="M3583" s="19"/>
      <c r="N3583" s="19"/>
      <c r="O3583" s="19"/>
      <c r="P3583" s="19"/>
      <c r="Q3583" s="19"/>
      <c r="R3583" s="19"/>
      <c r="S3583" s="19"/>
      <c r="T3583" s="17"/>
    </row>
    <row r="3584" spans="1:20" ht="28.8" x14ac:dyDescent="0.3">
      <c r="A3584" s="21" t="s">
        <v>8555</v>
      </c>
      <c r="B3584" s="17" t="s">
        <v>4231</v>
      </c>
      <c r="C3584" s="17" t="s">
        <v>4797</v>
      </c>
      <c r="D3584" s="17" t="s">
        <v>370</v>
      </c>
      <c r="E3584" s="18">
        <v>31936</v>
      </c>
      <c r="F3584" s="17" t="s">
        <v>197</v>
      </c>
      <c r="G3584" s="17" t="s">
        <v>406</v>
      </c>
      <c r="H3584" s="17" t="s">
        <v>6790</v>
      </c>
      <c r="I3584" s="17" t="s">
        <v>6791</v>
      </c>
      <c r="J3584" s="20">
        <v>359.59</v>
      </c>
      <c r="K3584" s="19">
        <v>777</v>
      </c>
      <c r="L3584" s="19"/>
      <c r="M3584" s="19"/>
      <c r="N3584" s="19"/>
      <c r="O3584" s="19"/>
      <c r="P3584" s="19"/>
      <c r="Q3584" s="19"/>
      <c r="R3584" s="19"/>
      <c r="S3584" s="19"/>
      <c r="T3584" s="17"/>
    </row>
    <row r="3585" spans="1:20" ht="28.8" x14ac:dyDescent="0.3">
      <c r="A3585" s="21" t="s">
        <v>8555</v>
      </c>
      <c r="B3585" s="17" t="s">
        <v>4231</v>
      </c>
      <c r="C3585" s="17" t="s">
        <v>4938</v>
      </c>
      <c r="D3585" s="17" t="s">
        <v>4939</v>
      </c>
      <c r="E3585" s="18">
        <v>1253246</v>
      </c>
      <c r="F3585" s="17" t="s">
        <v>52</v>
      </c>
      <c r="G3585" s="17" t="s">
        <v>3584</v>
      </c>
      <c r="H3585" s="17" t="s">
        <v>6790</v>
      </c>
      <c r="I3585" s="17" t="s">
        <v>6791</v>
      </c>
      <c r="J3585" s="20">
        <v>1016.39</v>
      </c>
      <c r="K3585" s="19"/>
      <c r="L3585" s="19"/>
      <c r="M3585" s="19"/>
      <c r="N3585" s="19"/>
      <c r="O3585" s="19"/>
      <c r="P3585" s="19"/>
      <c r="Q3585" s="19">
        <v>1</v>
      </c>
      <c r="R3585" s="19"/>
      <c r="S3585" s="19"/>
      <c r="T3585" s="17" t="s">
        <v>6853</v>
      </c>
    </row>
    <row r="3586" spans="1:20" ht="28.8" x14ac:dyDescent="0.3">
      <c r="A3586" s="21" t="s">
        <v>8555</v>
      </c>
      <c r="B3586" s="17" t="s">
        <v>4231</v>
      </c>
      <c r="C3586" s="17" t="s">
        <v>4940</v>
      </c>
      <c r="D3586" s="17" t="s">
        <v>4939</v>
      </c>
      <c r="E3586" s="18">
        <v>1253249</v>
      </c>
      <c r="F3586" s="17" t="s">
        <v>52</v>
      </c>
      <c r="G3586" s="17" t="s">
        <v>4939</v>
      </c>
      <c r="H3586" s="17" t="s">
        <v>6790</v>
      </c>
      <c r="I3586" s="17" t="s">
        <v>6791</v>
      </c>
      <c r="J3586" s="20">
        <v>1016.39</v>
      </c>
      <c r="K3586" s="19"/>
      <c r="L3586" s="19"/>
      <c r="M3586" s="19"/>
      <c r="N3586" s="19"/>
      <c r="O3586" s="19"/>
      <c r="P3586" s="19"/>
      <c r="Q3586" s="19">
        <v>1</v>
      </c>
      <c r="R3586" s="19"/>
      <c r="S3586" s="19"/>
      <c r="T3586" s="17" t="s">
        <v>6853</v>
      </c>
    </row>
    <row r="3587" spans="1:20" ht="28.8" x14ac:dyDescent="0.3">
      <c r="A3587" s="1" t="s">
        <v>8559</v>
      </c>
      <c r="B3587" s="17" t="s">
        <v>1406</v>
      </c>
      <c r="C3587" s="17" t="s">
        <v>2922</v>
      </c>
      <c r="D3587" s="17" t="s">
        <v>2923</v>
      </c>
      <c r="E3587" s="18">
        <v>1166864</v>
      </c>
      <c r="F3587" s="17" t="s">
        <v>2917</v>
      </c>
      <c r="G3587" s="17" t="s">
        <v>7883</v>
      </c>
      <c r="H3587" s="17"/>
      <c r="I3587" s="17"/>
      <c r="J3587" s="20">
        <v>1952.66</v>
      </c>
      <c r="K3587" s="19"/>
      <c r="L3587" s="19"/>
      <c r="M3587" s="19"/>
      <c r="N3587" s="19">
        <v>225</v>
      </c>
      <c r="O3587" s="19"/>
      <c r="P3587" s="19"/>
      <c r="Q3587" s="19"/>
      <c r="R3587" s="19"/>
      <c r="S3587" s="19"/>
      <c r="T3587" s="17"/>
    </row>
    <row r="3588" spans="1:20" ht="28.8" x14ac:dyDescent="0.3">
      <c r="A3588" s="1" t="s">
        <v>8559</v>
      </c>
      <c r="B3588" s="17" t="s">
        <v>1406</v>
      </c>
      <c r="C3588" s="17" t="s">
        <v>2192</v>
      </c>
      <c r="D3588" s="17" t="s">
        <v>2193</v>
      </c>
      <c r="E3588" s="18">
        <v>1200448</v>
      </c>
      <c r="F3588" s="17" t="s">
        <v>113</v>
      </c>
      <c r="G3588" s="17" t="s">
        <v>7661</v>
      </c>
      <c r="H3588" s="17"/>
      <c r="I3588" s="17" t="s">
        <v>6787</v>
      </c>
      <c r="J3588" s="20">
        <v>11636.32</v>
      </c>
      <c r="K3588" s="19">
        <v>1477</v>
      </c>
      <c r="L3588" s="19"/>
      <c r="M3588" s="19"/>
      <c r="N3588" s="19"/>
      <c r="O3588" s="19"/>
      <c r="P3588" s="19"/>
      <c r="Q3588" s="19"/>
      <c r="R3588" s="19"/>
      <c r="S3588" s="19"/>
      <c r="T3588" s="17"/>
    </row>
    <row r="3589" spans="1:20" ht="28.8" x14ac:dyDescent="0.3">
      <c r="A3589" s="21" t="s">
        <v>8555</v>
      </c>
      <c r="B3589" s="17" t="s">
        <v>4231</v>
      </c>
      <c r="C3589" s="17" t="s">
        <v>5062</v>
      </c>
      <c r="D3589" s="17" t="s">
        <v>1027</v>
      </c>
      <c r="E3589" s="18">
        <v>31948</v>
      </c>
      <c r="F3589" s="17" t="s">
        <v>226</v>
      </c>
      <c r="G3589" s="17" t="s">
        <v>4101</v>
      </c>
      <c r="H3589" s="17"/>
      <c r="I3589" s="17" t="s">
        <v>6793</v>
      </c>
      <c r="J3589" s="20">
        <v>511.37</v>
      </c>
      <c r="K3589" s="19"/>
      <c r="L3589" s="19"/>
      <c r="M3589" s="19"/>
      <c r="N3589" s="19"/>
      <c r="O3589" s="19">
        <v>80</v>
      </c>
      <c r="P3589" s="19"/>
      <c r="Q3589" s="19"/>
      <c r="R3589" s="19">
        <v>1</v>
      </c>
      <c r="S3589" s="19"/>
      <c r="T3589" s="17" t="s">
        <v>6853</v>
      </c>
    </row>
    <row r="3590" spans="1:20" ht="28.8" x14ac:dyDescent="0.3">
      <c r="A3590" s="21" t="s">
        <v>8555</v>
      </c>
      <c r="B3590" s="17" t="s">
        <v>4231</v>
      </c>
      <c r="C3590" s="17" t="s">
        <v>5131</v>
      </c>
      <c r="D3590" s="17" t="s">
        <v>5132</v>
      </c>
      <c r="E3590" s="18">
        <v>32149</v>
      </c>
      <c r="F3590" s="17" t="s">
        <v>226</v>
      </c>
      <c r="G3590" s="17" t="s">
        <v>4101</v>
      </c>
      <c r="H3590" s="17"/>
      <c r="I3590" s="17" t="s">
        <v>6793</v>
      </c>
      <c r="J3590" s="20">
        <v>511.37</v>
      </c>
      <c r="K3590" s="19"/>
      <c r="L3590" s="19"/>
      <c r="M3590" s="19"/>
      <c r="N3590" s="19"/>
      <c r="O3590" s="19"/>
      <c r="P3590" s="19">
        <v>30</v>
      </c>
      <c r="Q3590" s="19"/>
      <c r="R3590" s="19"/>
      <c r="S3590" s="19">
        <v>1</v>
      </c>
      <c r="T3590" s="17" t="s">
        <v>6853</v>
      </c>
    </row>
    <row r="3591" spans="1:20" ht="28.8" x14ac:dyDescent="0.3">
      <c r="A3591" s="21" t="s">
        <v>8555</v>
      </c>
      <c r="B3591" s="17" t="s">
        <v>4231</v>
      </c>
      <c r="C3591" s="17" t="s">
        <v>5061</v>
      </c>
      <c r="D3591" s="17" t="s">
        <v>1027</v>
      </c>
      <c r="E3591" s="18">
        <v>32150</v>
      </c>
      <c r="F3591" s="17" t="s">
        <v>226</v>
      </c>
      <c r="G3591" s="17" t="s">
        <v>4101</v>
      </c>
      <c r="H3591" s="17" t="s">
        <v>6790</v>
      </c>
      <c r="I3591" s="17" t="s">
        <v>6793</v>
      </c>
      <c r="J3591" s="20">
        <v>511.37</v>
      </c>
      <c r="K3591" s="19"/>
      <c r="L3591" s="19"/>
      <c r="M3591" s="19"/>
      <c r="N3591" s="19"/>
      <c r="O3591" s="19">
        <v>85</v>
      </c>
      <c r="P3591" s="19"/>
      <c r="Q3591" s="19"/>
      <c r="R3591" s="19">
        <v>1</v>
      </c>
      <c r="S3591" s="19"/>
      <c r="T3591" s="17" t="s">
        <v>6853</v>
      </c>
    </row>
    <row r="3592" spans="1:20" ht="28.8" x14ac:dyDescent="0.3">
      <c r="A3592" s="21" t="s">
        <v>8555</v>
      </c>
      <c r="B3592" s="17" t="s">
        <v>4231</v>
      </c>
      <c r="C3592" s="17" t="s">
        <v>5058</v>
      </c>
      <c r="D3592" s="17" t="s">
        <v>1027</v>
      </c>
      <c r="E3592" s="18">
        <v>32151</v>
      </c>
      <c r="F3592" s="17" t="s">
        <v>226</v>
      </c>
      <c r="G3592" s="17" t="s">
        <v>4101</v>
      </c>
      <c r="H3592" s="17" t="s">
        <v>6790</v>
      </c>
      <c r="I3592" s="17" t="s">
        <v>6793</v>
      </c>
      <c r="J3592" s="20">
        <v>511.37</v>
      </c>
      <c r="K3592" s="19"/>
      <c r="L3592" s="19"/>
      <c r="M3592" s="19"/>
      <c r="N3592" s="19">
        <v>90</v>
      </c>
      <c r="O3592" s="19"/>
      <c r="P3592" s="19"/>
      <c r="Q3592" s="19">
        <v>1</v>
      </c>
      <c r="R3592" s="19"/>
      <c r="S3592" s="19"/>
      <c r="T3592" s="17" t="s">
        <v>6853</v>
      </c>
    </row>
    <row r="3593" spans="1:20" ht="28.8" x14ac:dyDescent="0.3">
      <c r="A3593" s="21" t="s">
        <v>8555</v>
      </c>
      <c r="B3593" s="17" t="s">
        <v>4231</v>
      </c>
      <c r="C3593" s="17" t="s">
        <v>4840</v>
      </c>
      <c r="D3593" s="17" t="s">
        <v>4839</v>
      </c>
      <c r="E3593" s="18">
        <v>32153</v>
      </c>
      <c r="F3593" s="17" t="s">
        <v>197</v>
      </c>
      <c r="G3593" s="17" t="s">
        <v>406</v>
      </c>
      <c r="H3593" s="17" t="s">
        <v>6790</v>
      </c>
      <c r="I3593" s="17" t="s">
        <v>6791</v>
      </c>
      <c r="J3593" s="20">
        <v>76.819999999999993</v>
      </c>
      <c r="K3593" s="19">
        <v>166</v>
      </c>
      <c r="L3593" s="19"/>
      <c r="M3593" s="19"/>
      <c r="N3593" s="19"/>
      <c r="O3593" s="19"/>
      <c r="P3593" s="19"/>
      <c r="Q3593" s="19"/>
      <c r="R3593" s="19"/>
      <c r="S3593" s="19"/>
      <c r="T3593" s="17"/>
    </row>
    <row r="3594" spans="1:20" ht="28.8" x14ac:dyDescent="0.3">
      <c r="A3594" s="21" t="s">
        <v>8555</v>
      </c>
      <c r="B3594" s="17" t="s">
        <v>4231</v>
      </c>
      <c r="C3594" s="17" t="s">
        <v>4842</v>
      </c>
      <c r="D3594" s="17" t="s">
        <v>4839</v>
      </c>
      <c r="E3594" s="18">
        <v>32154</v>
      </c>
      <c r="F3594" s="17" t="s">
        <v>197</v>
      </c>
      <c r="G3594" s="17" t="s">
        <v>406</v>
      </c>
      <c r="H3594" s="17" t="s">
        <v>6790</v>
      </c>
      <c r="I3594" s="17" t="s">
        <v>6791</v>
      </c>
      <c r="J3594" s="20">
        <v>76.819999999999993</v>
      </c>
      <c r="K3594" s="19">
        <v>166</v>
      </c>
      <c r="L3594" s="19"/>
      <c r="M3594" s="19"/>
      <c r="N3594" s="19"/>
      <c r="O3594" s="19"/>
      <c r="P3594" s="19"/>
      <c r="Q3594" s="19"/>
      <c r="R3594" s="19"/>
      <c r="S3594" s="19"/>
      <c r="T3594" s="17"/>
    </row>
    <row r="3595" spans="1:20" ht="28.8" x14ac:dyDescent="0.3">
      <c r="A3595" s="21" t="s">
        <v>8555</v>
      </c>
      <c r="B3595" s="17" t="s">
        <v>4231</v>
      </c>
      <c r="C3595" s="17" t="s">
        <v>4838</v>
      </c>
      <c r="D3595" s="17" t="s">
        <v>4839</v>
      </c>
      <c r="E3595" s="18">
        <v>32155</v>
      </c>
      <c r="F3595" s="17" t="s">
        <v>197</v>
      </c>
      <c r="G3595" s="17" t="s">
        <v>406</v>
      </c>
      <c r="H3595" s="17" t="s">
        <v>6790</v>
      </c>
      <c r="I3595" s="17" t="s">
        <v>6791</v>
      </c>
      <c r="J3595" s="20">
        <v>76.819999999999993</v>
      </c>
      <c r="K3595" s="19">
        <v>166</v>
      </c>
      <c r="L3595" s="19"/>
      <c r="M3595" s="19"/>
      <c r="N3595" s="19"/>
      <c r="O3595" s="19"/>
      <c r="P3595" s="19"/>
      <c r="Q3595" s="19"/>
      <c r="R3595" s="19"/>
      <c r="S3595" s="19"/>
      <c r="T3595" s="17"/>
    </row>
    <row r="3596" spans="1:20" ht="28.8" x14ac:dyDescent="0.3">
      <c r="A3596" s="21" t="s">
        <v>8555</v>
      </c>
      <c r="B3596" s="17" t="s">
        <v>4231</v>
      </c>
      <c r="C3596" s="17" t="s">
        <v>4841</v>
      </c>
      <c r="D3596" s="17" t="s">
        <v>4839</v>
      </c>
      <c r="E3596" s="18">
        <v>32156</v>
      </c>
      <c r="F3596" s="17" t="s">
        <v>197</v>
      </c>
      <c r="G3596" s="17" t="s">
        <v>406</v>
      </c>
      <c r="H3596" s="17" t="s">
        <v>6790</v>
      </c>
      <c r="I3596" s="17" t="s">
        <v>6791</v>
      </c>
      <c r="J3596" s="20">
        <v>76.819999999999993</v>
      </c>
      <c r="K3596" s="19">
        <v>166</v>
      </c>
      <c r="L3596" s="19"/>
      <c r="M3596" s="19"/>
      <c r="N3596" s="19"/>
      <c r="O3596" s="19"/>
      <c r="P3596" s="19"/>
      <c r="Q3596" s="19"/>
      <c r="R3596" s="19"/>
      <c r="S3596" s="19"/>
      <c r="T3596" s="17"/>
    </row>
    <row r="3597" spans="1:20" ht="28.8" x14ac:dyDescent="0.3">
      <c r="A3597" s="21" t="s">
        <v>8555</v>
      </c>
      <c r="B3597" s="17" t="s">
        <v>4231</v>
      </c>
      <c r="C3597" s="17" t="s">
        <v>5111</v>
      </c>
      <c r="D3597" s="17" t="s">
        <v>5112</v>
      </c>
      <c r="E3597" s="18">
        <v>919833</v>
      </c>
      <c r="F3597" s="17" t="s">
        <v>197</v>
      </c>
      <c r="G3597" s="17" t="s">
        <v>406</v>
      </c>
      <c r="H3597" s="17"/>
      <c r="I3597" s="17" t="s">
        <v>6791</v>
      </c>
      <c r="J3597" s="20">
        <v>555.35</v>
      </c>
      <c r="K3597" s="19">
        <v>1200</v>
      </c>
      <c r="L3597" s="19"/>
      <c r="M3597" s="19"/>
      <c r="N3597" s="19"/>
      <c r="O3597" s="19"/>
      <c r="P3597" s="19"/>
      <c r="Q3597" s="19"/>
      <c r="R3597" s="19"/>
      <c r="S3597" s="19"/>
      <c r="T3597" s="17"/>
    </row>
    <row r="3598" spans="1:20" ht="43.2" x14ac:dyDescent="0.3">
      <c r="A3598" s="21" t="s">
        <v>8555</v>
      </c>
      <c r="B3598" s="17" t="s">
        <v>601</v>
      </c>
      <c r="C3598" s="17" t="s">
        <v>685</v>
      </c>
      <c r="D3598" s="17" t="s">
        <v>686</v>
      </c>
      <c r="E3598" s="18">
        <v>19726</v>
      </c>
      <c r="F3598" s="17" t="s">
        <v>684</v>
      </c>
      <c r="G3598" s="17" t="s">
        <v>7227</v>
      </c>
      <c r="H3598" s="17" t="s">
        <v>1075</v>
      </c>
      <c r="I3598" s="17" t="s">
        <v>6793</v>
      </c>
      <c r="J3598" s="20">
        <v>5394.64</v>
      </c>
      <c r="K3598" s="19">
        <v>789</v>
      </c>
      <c r="L3598" s="19"/>
      <c r="M3598" s="19"/>
      <c r="N3598" s="19"/>
      <c r="O3598" s="19"/>
      <c r="P3598" s="19"/>
      <c r="Q3598" s="19"/>
      <c r="R3598" s="19"/>
      <c r="S3598" s="19"/>
      <c r="T3598" s="17"/>
    </row>
    <row r="3599" spans="1:20" x14ac:dyDescent="0.3">
      <c r="A3599" s="21" t="s">
        <v>8555</v>
      </c>
      <c r="B3599" s="17" t="s">
        <v>4231</v>
      </c>
      <c r="C3599" s="17" t="s">
        <v>5195</v>
      </c>
      <c r="D3599" s="17" t="s">
        <v>2816</v>
      </c>
      <c r="E3599" s="18">
        <v>42060</v>
      </c>
      <c r="F3599" s="17" t="s">
        <v>47</v>
      </c>
      <c r="G3599" s="17" t="s">
        <v>3606</v>
      </c>
      <c r="H3599" s="17"/>
      <c r="I3599" s="17" t="s">
        <v>6788</v>
      </c>
      <c r="J3599" s="20">
        <v>6786.63</v>
      </c>
      <c r="K3599" s="19"/>
      <c r="L3599" s="19"/>
      <c r="M3599" s="19"/>
      <c r="N3599" s="19"/>
      <c r="O3599" s="19"/>
      <c r="P3599" s="19"/>
      <c r="Q3599" s="19"/>
      <c r="R3599" s="19">
        <v>1</v>
      </c>
      <c r="S3599" s="19"/>
      <c r="T3599" s="17" t="s">
        <v>6853</v>
      </c>
    </row>
    <row r="3600" spans="1:20" ht="28.8" x14ac:dyDescent="0.3">
      <c r="A3600" s="21" t="s">
        <v>8555</v>
      </c>
      <c r="B3600" s="17" t="s">
        <v>4231</v>
      </c>
      <c r="C3600" s="17" t="s">
        <v>4962</v>
      </c>
      <c r="D3600" s="17" t="s">
        <v>4963</v>
      </c>
      <c r="E3600" s="18">
        <v>43185</v>
      </c>
      <c r="F3600" s="17" t="s">
        <v>55</v>
      </c>
      <c r="G3600" s="17" t="s">
        <v>1317</v>
      </c>
      <c r="H3600" s="17" t="s">
        <v>6790</v>
      </c>
      <c r="I3600" s="17" t="s">
        <v>6788</v>
      </c>
      <c r="J3600" s="20">
        <v>2499.06</v>
      </c>
      <c r="K3600" s="19"/>
      <c r="L3600" s="19"/>
      <c r="M3600" s="19"/>
      <c r="N3600" s="19"/>
      <c r="O3600" s="19"/>
      <c r="P3600" s="19"/>
      <c r="Q3600" s="19"/>
      <c r="R3600" s="19"/>
      <c r="S3600" s="19">
        <v>1</v>
      </c>
      <c r="T3600" s="17" t="s">
        <v>6853</v>
      </c>
    </row>
    <row r="3601" spans="1:20" ht="28.8" x14ac:dyDescent="0.3">
      <c r="A3601" s="21" t="s">
        <v>8555</v>
      </c>
      <c r="B3601" s="17" t="s">
        <v>4231</v>
      </c>
      <c r="C3601" s="17" t="s">
        <v>4799</v>
      </c>
      <c r="D3601" s="17" t="s">
        <v>370</v>
      </c>
      <c r="E3601" s="18">
        <v>43186</v>
      </c>
      <c r="F3601" s="17" t="s">
        <v>197</v>
      </c>
      <c r="G3601" s="17" t="s">
        <v>406</v>
      </c>
      <c r="H3601" s="17"/>
      <c r="I3601" s="17" t="s">
        <v>6791</v>
      </c>
      <c r="J3601" s="20">
        <v>184.65</v>
      </c>
      <c r="K3601" s="19">
        <v>399</v>
      </c>
      <c r="L3601" s="19"/>
      <c r="M3601" s="19"/>
      <c r="N3601" s="19"/>
      <c r="O3601" s="19"/>
      <c r="P3601" s="19"/>
      <c r="Q3601" s="19"/>
      <c r="R3601" s="19"/>
      <c r="S3601" s="19"/>
      <c r="T3601" s="17"/>
    </row>
    <row r="3602" spans="1:20" ht="28.8" x14ac:dyDescent="0.3">
      <c r="A3602" s="1" t="s">
        <v>8559</v>
      </c>
      <c r="B3602" s="17" t="s">
        <v>1406</v>
      </c>
      <c r="C3602" s="17" t="s">
        <v>2089</v>
      </c>
      <c r="D3602" s="17" t="s">
        <v>2090</v>
      </c>
      <c r="E3602" s="18">
        <v>30269</v>
      </c>
      <c r="F3602" s="17" t="s">
        <v>94</v>
      </c>
      <c r="G3602" s="17" t="s">
        <v>7628</v>
      </c>
      <c r="H3602" s="17" t="s">
        <v>6790</v>
      </c>
      <c r="I3602" s="17" t="s">
        <v>6788</v>
      </c>
      <c r="J3602" s="20">
        <v>38414.550000000003</v>
      </c>
      <c r="K3602" s="19">
        <v>7141</v>
      </c>
      <c r="L3602" s="19"/>
      <c r="M3602" s="19"/>
      <c r="N3602" s="19"/>
      <c r="O3602" s="19"/>
      <c r="P3602" s="19"/>
      <c r="Q3602" s="19"/>
      <c r="R3602" s="19"/>
      <c r="S3602" s="19"/>
      <c r="T3602" s="17"/>
    </row>
    <row r="3603" spans="1:20" ht="43.2" x14ac:dyDescent="0.3">
      <c r="A3603" s="21" t="s">
        <v>8555</v>
      </c>
      <c r="B3603" s="17" t="s">
        <v>4231</v>
      </c>
      <c r="C3603" s="17" t="s">
        <v>4682</v>
      </c>
      <c r="D3603" s="17" t="s">
        <v>4683</v>
      </c>
      <c r="E3603" s="18">
        <v>41890</v>
      </c>
      <c r="F3603" s="17" t="s">
        <v>107</v>
      </c>
      <c r="G3603" s="17" t="s">
        <v>4485</v>
      </c>
      <c r="H3603" s="17" t="s">
        <v>6790</v>
      </c>
      <c r="I3603" s="17" t="s">
        <v>6789</v>
      </c>
      <c r="J3603" s="20">
        <v>18250.599999999999</v>
      </c>
      <c r="K3603" s="19">
        <v>4094</v>
      </c>
      <c r="L3603" s="19"/>
      <c r="M3603" s="19"/>
      <c r="N3603" s="19"/>
      <c r="O3603" s="19"/>
      <c r="P3603" s="19"/>
      <c r="Q3603" s="19"/>
      <c r="R3603" s="19"/>
      <c r="S3603" s="19"/>
      <c r="T3603" s="17"/>
    </row>
    <row r="3604" spans="1:20" ht="43.2" x14ac:dyDescent="0.3">
      <c r="A3604" s="21" t="s">
        <v>8555</v>
      </c>
      <c r="B3604" s="17" t="s">
        <v>4231</v>
      </c>
      <c r="C3604" s="17" t="s">
        <v>4698</v>
      </c>
      <c r="D3604" s="17" t="s">
        <v>4699</v>
      </c>
      <c r="E3604" s="18">
        <v>41891</v>
      </c>
      <c r="F3604" s="17" t="s">
        <v>107</v>
      </c>
      <c r="G3604" s="17" t="s">
        <v>4485</v>
      </c>
      <c r="H3604" s="17" t="s">
        <v>6790</v>
      </c>
      <c r="I3604" s="17" t="s">
        <v>6789</v>
      </c>
      <c r="J3604" s="20">
        <v>17599.75</v>
      </c>
      <c r="K3604" s="19">
        <v>3948</v>
      </c>
      <c r="L3604" s="19"/>
      <c r="M3604" s="19"/>
      <c r="N3604" s="19"/>
      <c r="O3604" s="19"/>
      <c r="P3604" s="19"/>
      <c r="Q3604" s="19"/>
      <c r="R3604" s="19"/>
      <c r="S3604" s="19"/>
      <c r="T3604" s="17"/>
    </row>
    <row r="3605" spans="1:20" ht="43.2" x14ac:dyDescent="0.3">
      <c r="A3605" s="21" t="s">
        <v>8555</v>
      </c>
      <c r="B3605" s="17" t="s">
        <v>4231</v>
      </c>
      <c r="C3605" s="17" t="s">
        <v>4698</v>
      </c>
      <c r="D3605" s="17" t="s">
        <v>4699</v>
      </c>
      <c r="E3605" s="18">
        <v>41891</v>
      </c>
      <c r="F3605" s="17" t="s">
        <v>497</v>
      </c>
      <c r="G3605" s="17" t="s">
        <v>7406</v>
      </c>
      <c r="H3605" s="17" t="s">
        <v>6790</v>
      </c>
      <c r="I3605" s="17" t="s">
        <v>6789</v>
      </c>
      <c r="J3605" s="20">
        <v>32132.84</v>
      </c>
      <c r="K3605" s="19">
        <v>14922</v>
      </c>
      <c r="L3605" s="19"/>
      <c r="M3605" s="19"/>
      <c r="N3605" s="19"/>
      <c r="O3605" s="19"/>
      <c r="P3605" s="19"/>
      <c r="Q3605" s="19"/>
      <c r="R3605" s="19"/>
      <c r="S3605" s="19"/>
      <c r="T3605" s="17"/>
    </row>
    <row r="3606" spans="1:20" x14ac:dyDescent="0.3">
      <c r="A3606" s="21" t="s">
        <v>8555</v>
      </c>
      <c r="B3606" s="17" t="s">
        <v>4231</v>
      </c>
      <c r="C3606" s="17" t="s">
        <v>4971</v>
      </c>
      <c r="D3606" s="17" t="s">
        <v>3608</v>
      </c>
      <c r="E3606" s="18">
        <v>1320302</v>
      </c>
      <c r="F3606" s="17" t="s">
        <v>215</v>
      </c>
      <c r="G3606" s="17" t="s">
        <v>3608</v>
      </c>
      <c r="H3606" s="17" t="s">
        <v>6790</v>
      </c>
      <c r="I3606" s="17"/>
      <c r="J3606" s="20">
        <v>1497.06</v>
      </c>
      <c r="K3606" s="19">
        <v>250.47</v>
      </c>
      <c r="L3606" s="19"/>
      <c r="M3606" s="19"/>
      <c r="N3606" s="19"/>
      <c r="O3606" s="19"/>
      <c r="P3606" s="19"/>
      <c r="Q3606" s="19">
        <v>4</v>
      </c>
      <c r="R3606" s="19"/>
      <c r="S3606" s="19"/>
      <c r="T3606" s="17" t="s">
        <v>6887</v>
      </c>
    </row>
    <row r="3607" spans="1:20" ht="43.2" x14ac:dyDescent="0.3">
      <c r="A3607" s="21" t="s">
        <v>8555</v>
      </c>
      <c r="B3607" s="17" t="s">
        <v>4231</v>
      </c>
      <c r="C3607" s="17" t="s">
        <v>4247</v>
      </c>
      <c r="D3607" s="17" t="s">
        <v>4248</v>
      </c>
      <c r="E3607" s="18">
        <v>44045</v>
      </c>
      <c r="F3607" s="17" t="s">
        <v>155</v>
      </c>
      <c r="G3607" s="17" t="s">
        <v>7021</v>
      </c>
      <c r="H3607" s="17" t="s">
        <v>1075</v>
      </c>
      <c r="I3607" s="17" t="s">
        <v>6797</v>
      </c>
      <c r="J3607" s="20">
        <v>1514.74</v>
      </c>
      <c r="K3607" s="19">
        <v>324</v>
      </c>
      <c r="L3607" s="19"/>
      <c r="M3607" s="19"/>
      <c r="N3607" s="19"/>
      <c r="O3607" s="19"/>
      <c r="P3607" s="19"/>
      <c r="Q3607" s="19">
        <v>1</v>
      </c>
      <c r="R3607" s="19"/>
      <c r="S3607" s="19"/>
      <c r="T3607" s="17" t="s">
        <v>6853</v>
      </c>
    </row>
    <row r="3608" spans="1:20" ht="43.2" x14ac:dyDescent="0.3">
      <c r="A3608" s="21" t="s">
        <v>8555</v>
      </c>
      <c r="B3608" s="17" t="s">
        <v>4231</v>
      </c>
      <c r="C3608" s="17" t="s">
        <v>4488</v>
      </c>
      <c r="D3608" s="17" t="s">
        <v>4489</v>
      </c>
      <c r="E3608" s="18">
        <v>39849</v>
      </c>
      <c r="F3608" s="17" t="s">
        <v>581</v>
      </c>
      <c r="G3608" s="17" t="s">
        <v>7097</v>
      </c>
      <c r="H3608" s="17" t="s">
        <v>1075</v>
      </c>
      <c r="I3608" s="17" t="s">
        <v>6789</v>
      </c>
      <c r="J3608" s="20">
        <v>39958.949999999997</v>
      </c>
      <c r="K3608" s="19">
        <v>12782</v>
      </c>
      <c r="L3608" s="19"/>
      <c r="M3608" s="19"/>
      <c r="N3608" s="19"/>
      <c r="O3608" s="19"/>
      <c r="P3608" s="19"/>
      <c r="Q3608" s="19"/>
      <c r="R3608" s="19"/>
      <c r="S3608" s="19"/>
      <c r="T3608" s="17"/>
    </row>
    <row r="3609" spans="1:20" ht="28.8" x14ac:dyDescent="0.3">
      <c r="A3609" s="21" t="s">
        <v>8555</v>
      </c>
      <c r="B3609" s="17" t="s">
        <v>4231</v>
      </c>
      <c r="C3609" s="17" t="s">
        <v>4620</v>
      </c>
      <c r="D3609" s="17" t="s">
        <v>4621</v>
      </c>
      <c r="E3609" s="18">
        <v>625295</v>
      </c>
      <c r="F3609" s="17" t="s">
        <v>113</v>
      </c>
      <c r="G3609" s="17" t="s">
        <v>7097</v>
      </c>
      <c r="H3609" s="17" t="s">
        <v>1075</v>
      </c>
      <c r="I3609" s="17" t="s">
        <v>6787</v>
      </c>
      <c r="J3609" s="20">
        <v>8172.29</v>
      </c>
      <c r="K3609" s="19">
        <v>1352</v>
      </c>
      <c r="L3609" s="19"/>
      <c r="M3609" s="19"/>
      <c r="N3609" s="19"/>
      <c r="O3609" s="19"/>
      <c r="P3609" s="19"/>
      <c r="Q3609" s="19"/>
      <c r="R3609" s="19"/>
      <c r="S3609" s="19"/>
      <c r="T3609" s="17"/>
    </row>
    <row r="3610" spans="1:20" ht="28.8" x14ac:dyDescent="0.3">
      <c r="A3610" s="21" t="s">
        <v>8555</v>
      </c>
      <c r="B3610" s="17" t="s">
        <v>4231</v>
      </c>
      <c r="C3610" s="17" t="s">
        <v>5343</v>
      </c>
      <c r="D3610" s="17" t="s">
        <v>5344</v>
      </c>
      <c r="E3610" s="18">
        <v>1205483</v>
      </c>
      <c r="F3610" s="17" t="s">
        <v>30</v>
      </c>
      <c r="G3610" s="17" t="s">
        <v>7097</v>
      </c>
      <c r="H3610" s="17" t="s">
        <v>1075</v>
      </c>
      <c r="I3610" s="17" t="s">
        <v>6789</v>
      </c>
      <c r="J3610" s="20">
        <v>41728.370000000003</v>
      </c>
      <c r="K3610" s="19">
        <v>13348</v>
      </c>
      <c r="L3610" s="19"/>
      <c r="M3610" s="19"/>
      <c r="N3610" s="19"/>
      <c r="O3610" s="19"/>
      <c r="P3610" s="19"/>
      <c r="Q3610" s="19"/>
      <c r="R3610" s="19"/>
      <c r="S3610" s="19"/>
      <c r="T3610" s="17"/>
    </row>
    <row r="3611" spans="1:20" ht="28.8" x14ac:dyDescent="0.3">
      <c r="A3611" s="21" t="s">
        <v>8555</v>
      </c>
      <c r="B3611" s="17" t="s">
        <v>4231</v>
      </c>
      <c r="C3611" s="17" t="s">
        <v>5343</v>
      </c>
      <c r="D3611" s="17" t="s">
        <v>5344</v>
      </c>
      <c r="E3611" s="18">
        <v>1205483</v>
      </c>
      <c r="F3611" s="17" t="s">
        <v>113</v>
      </c>
      <c r="G3611" s="17" t="s">
        <v>7097</v>
      </c>
      <c r="H3611" s="17" t="s">
        <v>1075</v>
      </c>
      <c r="I3611" s="17" t="s">
        <v>6787</v>
      </c>
      <c r="J3611" s="20">
        <v>6129.22</v>
      </c>
      <c r="K3611" s="19">
        <v>1014</v>
      </c>
      <c r="L3611" s="19"/>
      <c r="M3611" s="19"/>
      <c r="N3611" s="19"/>
      <c r="O3611" s="19"/>
      <c r="P3611" s="19"/>
      <c r="Q3611" s="19"/>
      <c r="R3611" s="19"/>
      <c r="S3611" s="19"/>
      <c r="T3611" s="17"/>
    </row>
    <row r="3612" spans="1:20" x14ac:dyDescent="0.3">
      <c r="B3612" s="17" t="s">
        <v>6459</v>
      </c>
      <c r="C3612" s="17" t="s">
        <v>6465</v>
      </c>
      <c r="D3612" s="17" t="s">
        <v>3223</v>
      </c>
      <c r="E3612" s="18">
        <v>1171573</v>
      </c>
      <c r="F3612" s="17" t="s">
        <v>313</v>
      </c>
      <c r="G3612" s="17" t="s">
        <v>3223</v>
      </c>
      <c r="H3612" s="17"/>
      <c r="I3612" s="17" t="s">
        <v>6788</v>
      </c>
      <c r="J3612" s="20">
        <v>2499.06</v>
      </c>
      <c r="K3612" s="19"/>
      <c r="L3612" s="19"/>
      <c r="M3612" s="19"/>
      <c r="N3612" s="19">
        <v>1</v>
      </c>
      <c r="O3612" s="19"/>
      <c r="P3612" s="19"/>
      <c r="Q3612" s="19">
        <v>0.25</v>
      </c>
      <c r="R3612" s="19"/>
      <c r="S3612" s="19"/>
      <c r="T3612" s="17" t="s">
        <v>8554</v>
      </c>
    </row>
    <row r="3613" spans="1:20" ht="43.2" x14ac:dyDescent="0.3">
      <c r="A3613" s="21" t="s">
        <v>8555</v>
      </c>
      <c r="B3613" s="17" t="s">
        <v>4231</v>
      </c>
      <c r="C3613" s="17" t="s">
        <v>4422</v>
      </c>
      <c r="D3613" s="17" t="s">
        <v>485</v>
      </c>
      <c r="E3613" s="18">
        <v>1139605</v>
      </c>
      <c r="F3613" s="17" t="s">
        <v>79</v>
      </c>
      <c r="G3613" s="17" t="s">
        <v>7096</v>
      </c>
      <c r="H3613" s="17" t="s">
        <v>6790</v>
      </c>
      <c r="I3613" s="17" t="s">
        <v>6795</v>
      </c>
      <c r="J3613" s="20">
        <v>95094.93</v>
      </c>
      <c r="K3613" s="19">
        <v>31076</v>
      </c>
      <c r="L3613" s="19"/>
      <c r="M3613" s="19"/>
      <c r="N3613" s="19"/>
      <c r="O3613" s="19"/>
      <c r="P3613" s="19"/>
      <c r="Q3613" s="19"/>
      <c r="R3613" s="19"/>
      <c r="S3613" s="19"/>
      <c r="T3613" s="17"/>
    </row>
    <row r="3614" spans="1:20" ht="28.8" x14ac:dyDescent="0.3">
      <c r="A3614" s="21" t="s">
        <v>8555</v>
      </c>
      <c r="B3614" s="17" t="s">
        <v>4231</v>
      </c>
      <c r="C3614" s="17" t="s">
        <v>4425</v>
      </c>
      <c r="D3614" s="17" t="s">
        <v>485</v>
      </c>
      <c r="E3614" s="18">
        <v>925336</v>
      </c>
      <c r="F3614" s="17" t="s">
        <v>79</v>
      </c>
      <c r="G3614" s="17" t="s">
        <v>7087</v>
      </c>
      <c r="H3614" s="17"/>
      <c r="I3614" s="17" t="s">
        <v>6795</v>
      </c>
      <c r="J3614" s="20">
        <v>26775.67</v>
      </c>
      <c r="K3614" s="19"/>
      <c r="L3614" s="19">
        <v>8750</v>
      </c>
      <c r="M3614" s="19"/>
      <c r="N3614" s="19"/>
      <c r="O3614" s="19"/>
      <c r="P3614" s="19"/>
      <c r="Q3614" s="19"/>
      <c r="R3614" s="19"/>
      <c r="S3614" s="19"/>
      <c r="T3614" s="17"/>
    </row>
    <row r="3615" spans="1:20" x14ac:dyDescent="0.3">
      <c r="A3615" s="21" t="s">
        <v>8555</v>
      </c>
      <c r="B3615" s="17" t="s">
        <v>4231</v>
      </c>
      <c r="C3615" s="17" t="s">
        <v>4440</v>
      </c>
      <c r="D3615" s="17" t="s">
        <v>4441</v>
      </c>
      <c r="E3615" s="18">
        <v>43635</v>
      </c>
      <c r="F3615" s="17" t="s">
        <v>625</v>
      </c>
      <c r="G3615" s="17" t="s">
        <v>7112</v>
      </c>
      <c r="H3615" s="17" t="s">
        <v>6792</v>
      </c>
      <c r="I3615" s="17" t="s">
        <v>6793</v>
      </c>
      <c r="J3615" s="20">
        <v>15583.34</v>
      </c>
      <c r="K3615" s="19">
        <v>6680</v>
      </c>
      <c r="L3615" s="19"/>
      <c r="M3615" s="19"/>
      <c r="N3615" s="19">
        <v>350</v>
      </c>
      <c r="O3615" s="19"/>
      <c r="P3615" s="19"/>
      <c r="Q3615" s="19"/>
      <c r="R3615" s="19"/>
      <c r="S3615" s="19"/>
      <c r="T3615" s="17"/>
    </row>
    <row r="3616" spans="1:20" ht="28.8" x14ac:dyDescent="0.3">
      <c r="A3616" s="21" t="s">
        <v>8555</v>
      </c>
      <c r="B3616" s="17" t="s">
        <v>4231</v>
      </c>
      <c r="C3616" s="17" t="s">
        <v>4440</v>
      </c>
      <c r="D3616" s="17" t="s">
        <v>4441</v>
      </c>
      <c r="E3616" s="18">
        <v>43635</v>
      </c>
      <c r="F3616" s="17" t="s">
        <v>2314</v>
      </c>
      <c r="G3616" s="17" t="s">
        <v>7097</v>
      </c>
      <c r="H3616" s="17" t="s">
        <v>1075</v>
      </c>
      <c r="I3616" s="17" t="s">
        <v>6789</v>
      </c>
      <c r="J3616" s="20">
        <v>4891.82</v>
      </c>
      <c r="K3616" s="19">
        <v>1459</v>
      </c>
      <c r="L3616" s="19"/>
      <c r="M3616" s="19"/>
      <c r="N3616" s="19"/>
      <c r="O3616" s="19"/>
      <c r="P3616" s="19"/>
      <c r="Q3616" s="19"/>
      <c r="R3616" s="19"/>
      <c r="S3616" s="19"/>
      <c r="T3616" s="17"/>
    </row>
    <row r="3617" spans="1:20" ht="28.8" x14ac:dyDescent="0.3">
      <c r="A3617" s="21" t="s">
        <v>8555</v>
      </c>
      <c r="B3617" s="17" t="s">
        <v>4231</v>
      </c>
      <c r="C3617" s="17" t="s">
        <v>4440</v>
      </c>
      <c r="D3617" s="17" t="s">
        <v>4441</v>
      </c>
      <c r="E3617" s="18">
        <v>43635</v>
      </c>
      <c r="F3617" s="17" t="s">
        <v>176</v>
      </c>
      <c r="G3617" s="17" t="s">
        <v>7100</v>
      </c>
      <c r="H3617" s="17" t="s">
        <v>6790</v>
      </c>
      <c r="I3617" s="17" t="s">
        <v>6791</v>
      </c>
      <c r="J3617" s="20">
        <v>66124.789999999994</v>
      </c>
      <c r="K3617" s="19">
        <v>13111</v>
      </c>
      <c r="L3617" s="19"/>
      <c r="M3617" s="19"/>
      <c r="N3617" s="19"/>
      <c r="O3617" s="19"/>
      <c r="P3617" s="19"/>
      <c r="Q3617" s="19"/>
      <c r="R3617" s="19"/>
      <c r="S3617" s="19"/>
      <c r="T3617" s="17"/>
    </row>
    <row r="3618" spans="1:20" x14ac:dyDescent="0.3">
      <c r="A3618" s="21" t="s">
        <v>8555</v>
      </c>
      <c r="B3618" s="17" t="s">
        <v>4231</v>
      </c>
      <c r="C3618" s="17" t="s">
        <v>4470</v>
      </c>
      <c r="D3618" s="17" t="s">
        <v>4471</v>
      </c>
      <c r="E3618" s="18">
        <v>43642</v>
      </c>
      <c r="F3618" s="17" t="s">
        <v>170</v>
      </c>
      <c r="G3618" s="17" t="s">
        <v>3584</v>
      </c>
      <c r="H3618" s="17"/>
      <c r="I3618" s="17" t="s">
        <v>6795</v>
      </c>
      <c r="J3618" s="20">
        <v>3127.61</v>
      </c>
      <c r="K3618" s="19"/>
      <c r="L3618" s="19"/>
      <c r="M3618" s="19"/>
      <c r="N3618" s="19"/>
      <c r="O3618" s="19"/>
      <c r="P3618" s="19"/>
      <c r="Q3618" s="19"/>
      <c r="R3618" s="19"/>
      <c r="S3618" s="19">
        <v>1</v>
      </c>
      <c r="T3618" s="17" t="s">
        <v>6853</v>
      </c>
    </row>
    <row r="3619" spans="1:20" ht="28.8" x14ac:dyDescent="0.3">
      <c r="A3619" s="21" t="s">
        <v>8555</v>
      </c>
      <c r="B3619" s="17" t="s">
        <v>4231</v>
      </c>
      <c r="C3619" s="17" t="s">
        <v>4635</v>
      </c>
      <c r="D3619" s="17" t="s">
        <v>4636</v>
      </c>
      <c r="E3619" s="18">
        <v>43644</v>
      </c>
      <c r="F3619" s="17" t="s">
        <v>30</v>
      </c>
      <c r="G3619" s="17" t="s">
        <v>7097</v>
      </c>
      <c r="H3619" s="17" t="s">
        <v>1075</v>
      </c>
      <c r="I3619" s="17" t="s">
        <v>6789</v>
      </c>
      <c r="J3619" s="20">
        <v>11960.8</v>
      </c>
      <c r="K3619" s="19">
        <v>3826</v>
      </c>
      <c r="L3619" s="19"/>
      <c r="M3619" s="19"/>
      <c r="N3619" s="19"/>
      <c r="O3619" s="19"/>
      <c r="P3619" s="19"/>
      <c r="Q3619" s="19"/>
      <c r="R3619" s="19"/>
      <c r="S3619" s="19"/>
      <c r="T3619" s="17"/>
    </row>
    <row r="3620" spans="1:20" ht="28.8" x14ac:dyDescent="0.3">
      <c r="A3620" s="21" t="s">
        <v>8555</v>
      </c>
      <c r="B3620" s="17" t="s">
        <v>4231</v>
      </c>
      <c r="C3620" s="17" t="s">
        <v>4635</v>
      </c>
      <c r="D3620" s="17" t="s">
        <v>4636</v>
      </c>
      <c r="E3620" s="18">
        <v>43644</v>
      </c>
      <c r="F3620" s="17" t="s">
        <v>1188</v>
      </c>
      <c r="G3620" s="17" t="s">
        <v>7097</v>
      </c>
      <c r="H3620" s="17" t="s">
        <v>1075</v>
      </c>
      <c r="I3620" s="17" t="s">
        <v>6789</v>
      </c>
      <c r="J3620" s="20">
        <v>4270.13</v>
      </c>
      <c r="K3620" s="19">
        <v>1016</v>
      </c>
      <c r="L3620" s="19"/>
      <c r="M3620" s="19"/>
      <c r="N3620" s="19">
        <v>4</v>
      </c>
      <c r="O3620" s="19"/>
      <c r="P3620" s="19"/>
      <c r="Q3620" s="19"/>
      <c r="R3620" s="19"/>
      <c r="S3620" s="19"/>
      <c r="T3620" s="17"/>
    </row>
    <row r="3621" spans="1:20" x14ac:dyDescent="0.3">
      <c r="A3621" s="21" t="s">
        <v>8555</v>
      </c>
      <c r="B3621" s="17" t="s">
        <v>4231</v>
      </c>
      <c r="C3621" s="17" t="s">
        <v>4680</v>
      </c>
      <c r="D3621" s="17" t="s">
        <v>4681</v>
      </c>
      <c r="E3621" s="18">
        <v>43647</v>
      </c>
      <c r="F3621" s="17" t="s">
        <v>546</v>
      </c>
      <c r="G3621" s="17" t="s">
        <v>7190</v>
      </c>
      <c r="H3621" s="17" t="s">
        <v>1075</v>
      </c>
      <c r="I3621" s="17" t="s">
        <v>6789</v>
      </c>
      <c r="J3621" s="20">
        <v>0</v>
      </c>
      <c r="K3621" s="19"/>
      <c r="L3621" s="19"/>
      <c r="M3621" s="19">
        <v>808</v>
      </c>
      <c r="N3621" s="19"/>
      <c r="O3621" s="19"/>
      <c r="P3621" s="19"/>
      <c r="Q3621" s="19"/>
      <c r="R3621" s="19"/>
      <c r="S3621" s="19"/>
      <c r="T3621" s="17"/>
    </row>
    <row r="3622" spans="1:20" x14ac:dyDescent="0.3">
      <c r="A3622" s="21" t="s">
        <v>8555</v>
      </c>
      <c r="B3622" s="17" t="s">
        <v>4231</v>
      </c>
      <c r="C3622" s="17" t="s">
        <v>4713</v>
      </c>
      <c r="D3622" s="17" t="s">
        <v>4714</v>
      </c>
      <c r="E3622" s="18">
        <v>47595</v>
      </c>
      <c r="F3622" s="17" t="s">
        <v>520</v>
      </c>
      <c r="G3622" s="17" t="s">
        <v>3155</v>
      </c>
      <c r="H3622" s="17"/>
      <c r="I3622" s="17" t="s">
        <v>6791</v>
      </c>
      <c r="J3622" s="20">
        <v>53309.33</v>
      </c>
      <c r="K3622" s="19">
        <v>13096</v>
      </c>
      <c r="L3622" s="19"/>
      <c r="M3622" s="19"/>
      <c r="N3622" s="19"/>
      <c r="O3622" s="19"/>
      <c r="P3622" s="19"/>
      <c r="Q3622" s="19"/>
      <c r="R3622" s="19"/>
      <c r="S3622" s="19"/>
      <c r="T3622" s="17"/>
    </row>
    <row r="3623" spans="1:20" x14ac:dyDescent="0.3">
      <c r="A3623" s="21" t="s">
        <v>8555</v>
      </c>
      <c r="B3623" s="17" t="s">
        <v>4231</v>
      </c>
      <c r="C3623" s="17" t="s">
        <v>4630</v>
      </c>
      <c r="D3623" s="17" t="s">
        <v>3155</v>
      </c>
      <c r="E3623" s="18">
        <v>48762</v>
      </c>
      <c r="F3623" s="17" t="s">
        <v>520</v>
      </c>
      <c r="G3623" s="17" t="s">
        <v>3155</v>
      </c>
      <c r="H3623" s="17" t="s">
        <v>6790</v>
      </c>
      <c r="I3623" s="17" t="s">
        <v>6791</v>
      </c>
      <c r="J3623" s="20">
        <v>13298.84</v>
      </c>
      <c r="K3623" s="19">
        <v>3267</v>
      </c>
      <c r="L3623" s="19"/>
      <c r="M3623" s="19"/>
      <c r="N3623" s="19"/>
      <c r="O3623" s="19"/>
      <c r="P3623" s="19"/>
      <c r="Q3623" s="19"/>
      <c r="R3623" s="19"/>
      <c r="S3623" s="19"/>
      <c r="T3623" s="17"/>
    </row>
    <row r="3624" spans="1:20" ht="28.8" x14ac:dyDescent="0.3">
      <c r="A3624" s="21" t="s">
        <v>8555</v>
      </c>
      <c r="B3624" s="17" t="s">
        <v>4231</v>
      </c>
      <c r="C3624" s="17" t="s">
        <v>4571</v>
      </c>
      <c r="D3624" s="17" t="s">
        <v>4572</v>
      </c>
      <c r="E3624" s="18">
        <v>48768</v>
      </c>
      <c r="F3624" s="17" t="s">
        <v>94</v>
      </c>
      <c r="G3624" s="17" t="s">
        <v>4612</v>
      </c>
      <c r="H3624" s="17" t="s">
        <v>6790</v>
      </c>
      <c r="I3624" s="17" t="s">
        <v>6788</v>
      </c>
      <c r="J3624" s="20">
        <v>62822.02</v>
      </c>
      <c r="K3624" s="19">
        <v>15221</v>
      </c>
      <c r="L3624" s="19"/>
      <c r="M3624" s="19"/>
      <c r="N3624" s="19"/>
      <c r="O3624" s="19"/>
      <c r="P3624" s="19"/>
      <c r="Q3624" s="19"/>
      <c r="R3624" s="19"/>
      <c r="S3624" s="19"/>
      <c r="T3624" s="17"/>
    </row>
    <row r="3625" spans="1:20" ht="28.8" x14ac:dyDescent="0.3">
      <c r="A3625" s="21" t="s">
        <v>8555</v>
      </c>
      <c r="B3625" s="17" t="s">
        <v>4231</v>
      </c>
      <c r="C3625" s="17" t="s">
        <v>4608</v>
      </c>
      <c r="D3625" s="17" t="s">
        <v>4609</v>
      </c>
      <c r="E3625" s="18">
        <v>46007</v>
      </c>
      <c r="F3625" s="17" t="s">
        <v>94</v>
      </c>
      <c r="G3625" s="17" t="s">
        <v>4612</v>
      </c>
      <c r="H3625" s="17" t="s">
        <v>6790</v>
      </c>
      <c r="I3625" s="17" t="s">
        <v>6788</v>
      </c>
      <c r="J3625" s="20">
        <v>37703.120000000003</v>
      </c>
      <c r="K3625" s="19">
        <v>9135</v>
      </c>
      <c r="L3625" s="19"/>
      <c r="M3625" s="19"/>
      <c r="N3625" s="19"/>
      <c r="O3625" s="19"/>
      <c r="P3625" s="19"/>
      <c r="Q3625" s="19"/>
      <c r="R3625" s="19"/>
      <c r="S3625" s="19"/>
      <c r="T3625" s="17"/>
    </row>
    <row r="3626" spans="1:20" ht="28.8" x14ac:dyDescent="0.3">
      <c r="A3626" s="21" t="s">
        <v>8555</v>
      </c>
      <c r="B3626" s="17" t="s">
        <v>4231</v>
      </c>
      <c r="C3626" s="17" t="s">
        <v>4641</v>
      </c>
      <c r="D3626" s="17" t="s">
        <v>4642</v>
      </c>
      <c r="E3626" s="18">
        <v>45944</v>
      </c>
      <c r="F3626" s="17" t="s">
        <v>30</v>
      </c>
      <c r="G3626" s="17" t="s">
        <v>7097</v>
      </c>
      <c r="H3626" s="17" t="s">
        <v>1075</v>
      </c>
      <c r="I3626" s="17" t="s">
        <v>6789</v>
      </c>
      <c r="J3626" s="20">
        <v>26575.73</v>
      </c>
      <c r="K3626" s="19">
        <v>8501</v>
      </c>
      <c r="L3626" s="19"/>
      <c r="M3626" s="19"/>
      <c r="N3626" s="19"/>
      <c r="O3626" s="19"/>
      <c r="P3626" s="19"/>
      <c r="Q3626" s="19"/>
      <c r="R3626" s="19"/>
      <c r="S3626" s="19"/>
      <c r="T3626" s="17"/>
    </row>
    <row r="3627" spans="1:20" ht="43.2" x14ac:dyDescent="0.3">
      <c r="A3627" s="21" t="s">
        <v>8555</v>
      </c>
      <c r="B3627" s="17" t="s">
        <v>4231</v>
      </c>
      <c r="C3627" s="17" t="s">
        <v>4641</v>
      </c>
      <c r="D3627" s="17" t="s">
        <v>4642</v>
      </c>
      <c r="E3627" s="18">
        <v>45944</v>
      </c>
      <c r="F3627" s="17" t="s">
        <v>581</v>
      </c>
      <c r="G3627" s="17" t="s">
        <v>7097</v>
      </c>
      <c r="H3627" s="17" t="s">
        <v>1075</v>
      </c>
      <c r="I3627" s="17" t="s">
        <v>6789</v>
      </c>
      <c r="J3627" s="20">
        <v>2891.72</v>
      </c>
      <c r="K3627" s="19">
        <v>925</v>
      </c>
      <c r="L3627" s="19"/>
      <c r="M3627" s="19"/>
      <c r="N3627" s="19"/>
      <c r="O3627" s="19"/>
      <c r="P3627" s="19"/>
      <c r="Q3627" s="19"/>
      <c r="R3627" s="19"/>
      <c r="S3627" s="19"/>
      <c r="T3627" s="17"/>
    </row>
    <row r="3628" spans="1:20" ht="28.8" x14ac:dyDescent="0.3">
      <c r="A3628" s="21" t="s">
        <v>8555</v>
      </c>
      <c r="B3628" s="17" t="s">
        <v>4231</v>
      </c>
      <c r="C3628" s="17" t="s">
        <v>5185</v>
      </c>
      <c r="D3628" s="17" t="s">
        <v>5186</v>
      </c>
      <c r="E3628" s="18">
        <v>47139</v>
      </c>
      <c r="F3628" s="17" t="s">
        <v>73</v>
      </c>
      <c r="G3628" s="17" t="s">
        <v>8210</v>
      </c>
      <c r="H3628" s="17" t="s">
        <v>7099</v>
      </c>
      <c r="I3628" s="17" t="s">
        <v>6797</v>
      </c>
      <c r="J3628" s="20">
        <v>96062.28</v>
      </c>
      <c r="K3628" s="19"/>
      <c r="L3628" s="19">
        <v>24391</v>
      </c>
      <c r="M3628" s="19"/>
      <c r="N3628" s="19"/>
      <c r="O3628" s="19"/>
      <c r="P3628" s="19"/>
      <c r="Q3628" s="19"/>
      <c r="R3628" s="19">
        <v>45</v>
      </c>
      <c r="S3628" s="19"/>
      <c r="T3628" s="17" t="s">
        <v>6887</v>
      </c>
    </row>
    <row r="3629" spans="1:20" ht="28.8" x14ac:dyDescent="0.3">
      <c r="A3629" s="21" t="s">
        <v>8555</v>
      </c>
      <c r="B3629" s="17" t="s">
        <v>4231</v>
      </c>
      <c r="C3629" s="17" t="s">
        <v>5189</v>
      </c>
      <c r="D3629" s="17" t="s">
        <v>5188</v>
      </c>
      <c r="E3629" s="18">
        <v>47140</v>
      </c>
      <c r="F3629" s="17" t="s">
        <v>2928</v>
      </c>
      <c r="G3629" s="17" t="s">
        <v>7087</v>
      </c>
      <c r="H3629" s="17"/>
      <c r="I3629" s="17" t="s">
        <v>6791</v>
      </c>
      <c r="J3629" s="20">
        <v>12870.79</v>
      </c>
      <c r="K3629" s="19">
        <v>3268</v>
      </c>
      <c r="L3629" s="19"/>
      <c r="M3629" s="19"/>
      <c r="N3629" s="19"/>
      <c r="O3629" s="19"/>
      <c r="P3629" s="19"/>
      <c r="Q3629" s="19">
        <v>8</v>
      </c>
      <c r="R3629" s="19"/>
      <c r="S3629" s="19"/>
      <c r="T3629" s="17" t="s">
        <v>6887</v>
      </c>
    </row>
    <row r="3630" spans="1:20" ht="28.8" x14ac:dyDescent="0.3">
      <c r="A3630" s="21" t="s">
        <v>8555</v>
      </c>
      <c r="B3630" s="17" t="s">
        <v>4231</v>
      </c>
      <c r="C3630" s="17" t="s">
        <v>5187</v>
      </c>
      <c r="D3630" s="17" t="s">
        <v>5188</v>
      </c>
      <c r="E3630" s="18">
        <v>47141</v>
      </c>
      <c r="F3630" s="17" t="s">
        <v>2928</v>
      </c>
      <c r="G3630" s="17" t="s">
        <v>7087</v>
      </c>
      <c r="H3630" s="17"/>
      <c r="I3630" s="17" t="s">
        <v>6791</v>
      </c>
      <c r="J3630" s="20">
        <v>12862.92</v>
      </c>
      <c r="K3630" s="19">
        <v>3266</v>
      </c>
      <c r="L3630" s="19"/>
      <c r="M3630" s="19"/>
      <c r="N3630" s="19"/>
      <c r="O3630" s="19"/>
      <c r="P3630" s="19"/>
      <c r="Q3630" s="19">
        <v>16</v>
      </c>
      <c r="R3630" s="19"/>
      <c r="S3630" s="19"/>
      <c r="T3630" s="17" t="s">
        <v>6887</v>
      </c>
    </row>
    <row r="3631" spans="1:20" ht="28.8" x14ac:dyDescent="0.3">
      <c r="A3631" s="21" t="s">
        <v>8555</v>
      </c>
      <c r="B3631" s="17" t="s">
        <v>4231</v>
      </c>
      <c r="C3631" s="17" t="s">
        <v>4385</v>
      </c>
      <c r="D3631" s="17" t="s">
        <v>4386</v>
      </c>
      <c r="E3631" s="18">
        <v>47142</v>
      </c>
      <c r="F3631" s="17" t="s">
        <v>2928</v>
      </c>
      <c r="G3631" s="17" t="s">
        <v>7087</v>
      </c>
      <c r="H3631" s="17"/>
      <c r="I3631" s="17" t="s">
        <v>6791</v>
      </c>
      <c r="J3631" s="20">
        <v>12902.3</v>
      </c>
      <c r="K3631" s="19"/>
      <c r="L3631" s="19">
        <v>3276</v>
      </c>
      <c r="M3631" s="19"/>
      <c r="N3631" s="19"/>
      <c r="O3631" s="19"/>
      <c r="P3631" s="19"/>
      <c r="Q3631" s="19"/>
      <c r="R3631" s="19">
        <v>16</v>
      </c>
      <c r="S3631" s="19"/>
      <c r="T3631" s="17" t="s">
        <v>6887</v>
      </c>
    </row>
    <row r="3632" spans="1:20" ht="28.8" x14ac:dyDescent="0.3">
      <c r="A3632" s="21" t="s">
        <v>8555</v>
      </c>
      <c r="B3632" s="17" t="s">
        <v>4231</v>
      </c>
      <c r="C3632" s="17" t="s">
        <v>4384</v>
      </c>
      <c r="D3632" s="17" t="s">
        <v>474</v>
      </c>
      <c r="E3632" s="18">
        <v>47143</v>
      </c>
      <c r="F3632" s="17" t="s">
        <v>2928</v>
      </c>
      <c r="G3632" s="17" t="s">
        <v>7087</v>
      </c>
      <c r="H3632" s="17"/>
      <c r="I3632" s="17" t="s">
        <v>6791</v>
      </c>
      <c r="J3632" s="20">
        <v>12862.92</v>
      </c>
      <c r="K3632" s="19"/>
      <c r="L3632" s="19">
        <v>3266</v>
      </c>
      <c r="M3632" s="19"/>
      <c r="N3632" s="19"/>
      <c r="O3632" s="19"/>
      <c r="P3632" s="19"/>
      <c r="Q3632" s="19"/>
      <c r="R3632" s="19">
        <v>16</v>
      </c>
      <c r="S3632" s="19"/>
      <c r="T3632" s="17" t="s">
        <v>6887</v>
      </c>
    </row>
    <row r="3633" spans="1:20" ht="28.8" x14ac:dyDescent="0.3">
      <c r="A3633" s="21" t="s">
        <v>8555</v>
      </c>
      <c r="B3633" s="17" t="s">
        <v>4231</v>
      </c>
      <c r="C3633" s="17" t="s">
        <v>4387</v>
      </c>
      <c r="D3633" s="17" t="s">
        <v>4386</v>
      </c>
      <c r="E3633" s="18">
        <v>47144</v>
      </c>
      <c r="F3633" s="17" t="s">
        <v>2928</v>
      </c>
      <c r="G3633" s="17" t="s">
        <v>7087</v>
      </c>
      <c r="H3633" s="17"/>
      <c r="I3633" s="17" t="s">
        <v>6791</v>
      </c>
      <c r="J3633" s="20">
        <v>12902.3</v>
      </c>
      <c r="K3633" s="19">
        <v>3276</v>
      </c>
      <c r="L3633" s="19"/>
      <c r="M3633" s="19"/>
      <c r="N3633" s="19"/>
      <c r="O3633" s="19"/>
      <c r="P3633" s="19"/>
      <c r="Q3633" s="19">
        <v>16</v>
      </c>
      <c r="R3633" s="19"/>
      <c r="S3633" s="19"/>
      <c r="T3633" s="17" t="s">
        <v>6887</v>
      </c>
    </row>
    <row r="3634" spans="1:20" ht="43.2" x14ac:dyDescent="0.3">
      <c r="A3634" s="21" t="s">
        <v>8555</v>
      </c>
      <c r="B3634" s="17" t="s">
        <v>4231</v>
      </c>
      <c r="C3634" s="17" t="s">
        <v>4514</v>
      </c>
      <c r="D3634" s="17" t="s">
        <v>4515</v>
      </c>
      <c r="E3634" s="18">
        <v>44957</v>
      </c>
      <c r="F3634" s="17" t="s">
        <v>991</v>
      </c>
      <c r="G3634" s="17" t="s">
        <v>4515</v>
      </c>
      <c r="H3634" s="17"/>
      <c r="I3634" s="17"/>
      <c r="J3634" s="20">
        <v>9874.07</v>
      </c>
      <c r="K3634" s="19">
        <v>2058</v>
      </c>
      <c r="L3634" s="19"/>
      <c r="M3634" s="19"/>
      <c r="N3634" s="19"/>
      <c r="O3634" s="19"/>
      <c r="P3634" s="19"/>
      <c r="Q3634" s="19"/>
      <c r="R3634" s="19"/>
      <c r="S3634" s="19"/>
      <c r="T3634" s="17"/>
    </row>
    <row r="3635" spans="1:20" ht="28.8" x14ac:dyDescent="0.3">
      <c r="A3635" s="1" t="s">
        <v>8558</v>
      </c>
      <c r="B3635" s="17" t="s">
        <v>3677</v>
      </c>
      <c r="C3635" s="17" t="s">
        <v>3920</v>
      </c>
      <c r="D3635" s="17" t="s">
        <v>3921</v>
      </c>
      <c r="E3635" s="18">
        <v>33114</v>
      </c>
      <c r="F3635" s="17" t="s">
        <v>68</v>
      </c>
      <c r="G3635" s="17" t="s">
        <v>7100</v>
      </c>
      <c r="H3635" s="17" t="s">
        <v>6790</v>
      </c>
      <c r="I3635" s="17" t="s">
        <v>6788</v>
      </c>
      <c r="J3635" s="20">
        <v>25933.48</v>
      </c>
      <c r="K3635" s="19"/>
      <c r="L3635" s="19">
        <v>20955</v>
      </c>
      <c r="M3635" s="19"/>
      <c r="N3635" s="19"/>
      <c r="O3635" s="19">
        <v>50</v>
      </c>
      <c r="P3635" s="19"/>
      <c r="Q3635" s="19"/>
      <c r="R3635" s="19">
        <v>1</v>
      </c>
      <c r="S3635" s="19"/>
      <c r="T3635" s="17" t="s">
        <v>6853</v>
      </c>
    </row>
    <row r="3636" spans="1:20" x14ac:dyDescent="0.3">
      <c r="A3636" s="1" t="s">
        <v>8558</v>
      </c>
      <c r="B3636" s="17" t="s">
        <v>3677</v>
      </c>
      <c r="C3636" s="17" t="s">
        <v>3694</v>
      </c>
      <c r="D3636" s="17" t="s">
        <v>3695</v>
      </c>
      <c r="E3636" s="18">
        <v>1145295</v>
      </c>
      <c r="F3636" s="17" t="s">
        <v>62</v>
      </c>
      <c r="G3636" s="17" t="s">
        <v>7100</v>
      </c>
      <c r="H3636" s="17" t="s">
        <v>6790</v>
      </c>
      <c r="I3636" s="17" t="s">
        <v>6793</v>
      </c>
      <c r="J3636" s="20">
        <v>15102.07</v>
      </c>
      <c r="K3636" s="19">
        <v>1250</v>
      </c>
      <c r="L3636" s="19"/>
      <c r="M3636" s="19"/>
      <c r="N3636" s="19"/>
      <c r="O3636" s="19"/>
      <c r="P3636" s="19"/>
      <c r="Q3636" s="19"/>
      <c r="R3636" s="19"/>
      <c r="S3636" s="19"/>
      <c r="T3636" s="17"/>
    </row>
    <row r="3637" spans="1:20" ht="43.2" x14ac:dyDescent="0.3">
      <c r="A3637" s="1" t="s">
        <v>8558</v>
      </c>
      <c r="B3637" s="17" t="s">
        <v>3677</v>
      </c>
      <c r="C3637" s="17" t="s">
        <v>3838</v>
      </c>
      <c r="D3637" s="17" t="s">
        <v>3839</v>
      </c>
      <c r="E3637" s="18">
        <v>1145292</v>
      </c>
      <c r="F3637" s="17" t="s">
        <v>197</v>
      </c>
      <c r="G3637" s="17" t="s">
        <v>3839</v>
      </c>
      <c r="H3637" s="17" t="s">
        <v>6798</v>
      </c>
      <c r="I3637" s="17" t="s">
        <v>6791</v>
      </c>
      <c r="J3637" s="20">
        <v>536.47</v>
      </c>
      <c r="K3637" s="19">
        <v>570</v>
      </c>
      <c r="L3637" s="19"/>
      <c r="M3637" s="19"/>
      <c r="N3637" s="19"/>
      <c r="O3637" s="19"/>
      <c r="P3637" s="19"/>
      <c r="Q3637" s="19"/>
      <c r="R3637" s="19"/>
      <c r="S3637" s="19"/>
      <c r="T3637" s="17"/>
    </row>
    <row r="3638" spans="1:20" ht="28.8" x14ac:dyDescent="0.3">
      <c r="A3638" s="1" t="s">
        <v>8558</v>
      </c>
      <c r="B3638" s="17" t="s">
        <v>3677</v>
      </c>
      <c r="C3638" s="17" t="s">
        <v>3807</v>
      </c>
      <c r="D3638" s="17" t="s">
        <v>3808</v>
      </c>
      <c r="E3638" s="18">
        <v>1112314</v>
      </c>
      <c r="F3638" s="17" t="s">
        <v>170</v>
      </c>
      <c r="G3638" s="17" t="s">
        <v>5377</v>
      </c>
      <c r="H3638" s="17" t="s">
        <v>6798</v>
      </c>
      <c r="I3638" s="17" t="s">
        <v>6795</v>
      </c>
      <c r="J3638" s="20">
        <v>6360.64</v>
      </c>
      <c r="K3638" s="19"/>
      <c r="L3638" s="19"/>
      <c r="M3638" s="19"/>
      <c r="N3638" s="19"/>
      <c r="O3638" s="19"/>
      <c r="P3638" s="19"/>
      <c r="Q3638" s="19">
        <v>1</v>
      </c>
      <c r="R3638" s="19"/>
      <c r="S3638" s="19"/>
      <c r="T3638" s="17" t="s">
        <v>6853</v>
      </c>
    </row>
    <row r="3639" spans="1:20" ht="28.8" x14ac:dyDescent="0.3">
      <c r="A3639" s="21" t="s">
        <v>8555</v>
      </c>
      <c r="B3639" s="17" t="s">
        <v>4231</v>
      </c>
      <c r="C3639" s="17" t="s">
        <v>4454</v>
      </c>
      <c r="D3639" s="17" t="s">
        <v>4455</v>
      </c>
      <c r="E3639" s="18">
        <v>44965</v>
      </c>
      <c r="F3639" s="17" t="s">
        <v>491</v>
      </c>
      <c r="G3639" s="17" t="s">
        <v>8168</v>
      </c>
      <c r="H3639" s="17"/>
      <c r="I3639" s="17" t="s">
        <v>6791</v>
      </c>
      <c r="J3639" s="20">
        <v>8955.67</v>
      </c>
      <c r="K3639" s="19">
        <v>2048</v>
      </c>
      <c r="L3639" s="19"/>
      <c r="M3639" s="19"/>
      <c r="N3639" s="19"/>
      <c r="O3639" s="19"/>
      <c r="P3639" s="19"/>
      <c r="Q3639" s="19"/>
      <c r="R3639" s="19"/>
      <c r="S3639" s="19"/>
      <c r="T3639" s="17"/>
    </row>
    <row r="3640" spans="1:20" x14ac:dyDescent="0.3">
      <c r="A3640" s="21" t="s">
        <v>8555</v>
      </c>
      <c r="B3640" s="17" t="s">
        <v>4231</v>
      </c>
      <c r="C3640" s="17" t="s">
        <v>4251</v>
      </c>
      <c r="D3640" s="17" t="s">
        <v>4252</v>
      </c>
      <c r="E3640" s="18">
        <v>44975</v>
      </c>
      <c r="F3640" s="17" t="s">
        <v>35</v>
      </c>
      <c r="G3640" s="17" t="s">
        <v>7087</v>
      </c>
      <c r="H3640" s="17"/>
      <c r="I3640" s="17"/>
      <c r="J3640" s="20">
        <v>8249.8799999999992</v>
      </c>
      <c r="K3640" s="19">
        <v>2065</v>
      </c>
      <c r="L3640" s="19"/>
      <c r="M3640" s="19"/>
      <c r="N3640" s="19"/>
      <c r="O3640" s="19"/>
      <c r="P3640" s="19"/>
      <c r="Q3640" s="19"/>
      <c r="R3640" s="19"/>
      <c r="S3640" s="19"/>
      <c r="T3640" s="17"/>
    </row>
    <row r="3641" spans="1:20" ht="28.8" x14ac:dyDescent="0.3">
      <c r="A3641" s="21" t="s">
        <v>8555</v>
      </c>
      <c r="B3641" s="17" t="s">
        <v>4231</v>
      </c>
      <c r="C3641" s="17" t="s">
        <v>5079</v>
      </c>
      <c r="D3641" s="17" t="s">
        <v>5080</v>
      </c>
      <c r="E3641" s="18">
        <v>47757</v>
      </c>
      <c r="F3641" s="17" t="s">
        <v>259</v>
      </c>
      <c r="G3641" s="17" t="s">
        <v>7100</v>
      </c>
      <c r="H3641" s="17" t="s">
        <v>6790</v>
      </c>
      <c r="I3641" s="17" t="s">
        <v>6793</v>
      </c>
      <c r="J3641" s="20">
        <v>76652.53</v>
      </c>
      <c r="K3641" s="19">
        <v>13437</v>
      </c>
      <c r="L3641" s="19"/>
      <c r="M3641" s="19"/>
      <c r="N3641" s="19"/>
      <c r="O3641" s="19"/>
      <c r="P3641" s="19"/>
      <c r="Q3641" s="19"/>
      <c r="R3641" s="19"/>
      <c r="S3641" s="19"/>
      <c r="T3641" s="17"/>
    </row>
    <row r="3642" spans="1:20" ht="28.8" x14ac:dyDescent="0.3">
      <c r="A3642" s="21" t="s">
        <v>8555</v>
      </c>
      <c r="B3642" s="17" t="s">
        <v>4231</v>
      </c>
      <c r="C3642" s="17" t="s">
        <v>5079</v>
      </c>
      <c r="D3642" s="17" t="s">
        <v>5080</v>
      </c>
      <c r="E3642" s="18">
        <v>47757</v>
      </c>
      <c r="F3642" s="17" t="s">
        <v>113</v>
      </c>
      <c r="G3642" s="17" t="s">
        <v>7097</v>
      </c>
      <c r="H3642" s="17" t="s">
        <v>1075</v>
      </c>
      <c r="I3642" s="17" t="s">
        <v>6787</v>
      </c>
      <c r="J3642" s="20">
        <v>71066.31</v>
      </c>
      <c r="K3642" s="19">
        <v>11757</v>
      </c>
      <c r="L3642" s="19"/>
      <c r="M3642" s="19"/>
      <c r="N3642" s="19"/>
      <c r="O3642" s="19"/>
      <c r="P3642" s="19"/>
      <c r="Q3642" s="19"/>
      <c r="R3642" s="19"/>
      <c r="S3642" s="19"/>
      <c r="T3642" s="17"/>
    </row>
    <row r="3643" spans="1:20" ht="43.2" x14ac:dyDescent="0.3">
      <c r="A3643" s="21" t="s">
        <v>8555</v>
      </c>
      <c r="B3643" s="17" t="s">
        <v>4231</v>
      </c>
      <c r="C3643" s="17" t="s">
        <v>4622</v>
      </c>
      <c r="D3643" s="17" t="s">
        <v>4623</v>
      </c>
      <c r="E3643" s="18">
        <v>47783</v>
      </c>
      <c r="F3643" s="17" t="s">
        <v>921</v>
      </c>
      <c r="G3643" s="17" t="s">
        <v>7097</v>
      </c>
      <c r="H3643" s="17" t="s">
        <v>1075</v>
      </c>
      <c r="I3643" s="17" t="s">
        <v>6789</v>
      </c>
      <c r="J3643" s="20">
        <v>33308.800000000003</v>
      </c>
      <c r="K3643" s="19">
        <v>9506</v>
      </c>
      <c r="L3643" s="19"/>
      <c r="M3643" s="19"/>
      <c r="N3643" s="19"/>
      <c r="O3643" s="19"/>
      <c r="P3643" s="19"/>
      <c r="Q3643" s="19"/>
      <c r="R3643" s="19"/>
      <c r="S3643" s="19"/>
      <c r="T3643" s="17"/>
    </row>
    <row r="3644" spans="1:20" x14ac:dyDescent="0.3">
      <c r="A3644" s="21" t="s">
        <v>8555</v>
      </c>
      <c r="B3644" s="17" t="s">
        <v>4231</v>
      </c>
      <c r="C3644" s="17" t="s">
        <v>4631</v>
      </c>
      <c r="D3644" s="17" t="s">
        <v>3155</v>
      </c>
      <c r="E3644" s="18">
        <v>47784</v>
      </c>
      <c r="F3644" s="17" t="s">
        <v>520</v>
      </c>
      <c r="G3644" s="17" t="s">
        <v>3155</v>
      </c>
      <c r="H3644" s="17" t="s">
        <v>6790</v>
      </c>
      <c r="I3644" s="17" t="s">
        <v>6791</v>
      </c>
      <c r="J3644" s="20">
        <v>34942.519999999997</v>
      </c>
      <c r="K3644" s="19">
        <v>8584</v>
      </c>
      <c r="L3644" s="19"/>
      <c r="M3644" s="19"/>
      <c r="N3644" s="19"/>
      <c r="O3644" s="19"/>
      <c r="P3644" s="19"/>
      <c r="Q3644" s="19"/>
      <c r="R3644" s="19"/>
      <c r="S3644" s="19"/>
      <c r="T3644" s="17"/>
    </row>
    <row r="3645" spans="1:20" ht="28.8" x14ac:dyDescent="0.3">
      <c r="B3645" s="17" t="s">
        <v>3118</v>
      </c>
      <c r="C3645" s="17" t="s">
        <v>3121</v>
      </c>
      <c r="D3645" s="17" t="s">
        <v>3122</v>
      </c>
      <c r="E3645" s="18">
        <v>1077723</v>
      </c>
      <c r="F3645" s="17" t="s">
        <v>197</v>
      </c>
      <c r="G3645" s="17" t="s">
        <v>406</v>
      </c>
      <c r="H3645" s="17"/>
      <c r="I3645" s="17" t="s">
        <v>6791</v>
      </c>
      <c r="J3645" s="20">
        <v>274.55</v>
      </c>
      <c r="K3645" s="19">
        <v>600</v>
      </c>
      <c r="L3645" s="19"/>
      <c r="M3645" s="19"/>
      <c r="N3645" s="19"/>
      <c r="O3645" s="19"/>
      <c r="P3645" s="19"/>
      <c r="Q3645" s="19"/>
      <c r="R3645" s="19"/>
      <c r="S3645" s="19"/>
      <c r="T3645" s="17"/>
    </row>
    <row r="3646" spans="1:20" ht="28.8" x14ac:dyDescent="0.3">
      <c r="B3646" s="17" t="s">
        <v>3118</v>
      </c>
      <c r="C3646" s="17" t="s">
        <v>3135</v>
      </c>
      <c r="D3646" s="17" t="s">
        <v>3136</v>
      </c>
      <c r="E3646" s="18">
        <v>69794</v>
      </c>
      <c r="F3646" s="17" t="s">
        <v>94</v>
      </c>
      <c r="G3646" s="17"/>
      <c r="H3646" s="17"/>
      <c r="I3646" s="17" t="s">
        <v>6788</v>
      </c>
      <c r="J3646" s="20">
        <v>56317.120000000003</v>
      </c>
      <c r="K3646" s="19">
        <v>13800</v>
      </c>
      <c r="L3646" s="19"/>
      <c r="M3646" s="19"/>
      <c r="N3646" s="19"/>
      <c r="O3646" s="19"/>
      <c r="P3646" s="19"/>
      <c r="Q3646" s="19"/>
      <c r="R3646" s="19"/>
      <c r="S3646" s="19"/>
      <c r="T3646" s="17"/>
    </row>
    <row r="3647" spans="1:20" ht="28.8" x14ac:dyDescent="0.3">
      <c r="B3647" s="17" t="s">
        <v>3118</v>
      </c>
      <c r="C3647" s="17" t="s">
        <v>3131</v>
      </c>
      <c r="D3647" s="17" t="s">
        <v>3132</v>
      </c>
      <c r="E3647" s="18">
        <v>1077724</v>
      </c>
      <c r="F3647" s="17" t="s">
        <v>197</v>
      </c>
      <c r="G3647" s="17" t="s">
        <v>406</v>
      </c>
      <c r="H3647" s="17"/>
      <c r="I3647" s="17" t="s">
        <v>6791</v>
      </c>
      <c r="J3647" s="20">
        <v>2059.15</v>
      </c>
      <c r="K3647" s="19">
        <v>4500</v>
      </c>
      <c r="L3647" s="19"/>
      <c r="M3647" s="19"/>
      <c r="N3647" s="19"/>
      <c r="O3647" s="19"/>
      <c r="P3647" s="19"/>
      <c r="Q3647" s="19"/>
      <c r="R3647" s="19"/>
      <c r="S3647" s="19"/>
      <c r="T3647" s="17"/>
    </row>
    <row r="3648" spans="1:20" ht="28.8" x14ac:dyDescent="0.3">
      <c r="B3648" s="17" t="s">
        <v>3118</v>
      </c>
      <c r="C3648" s="17" t="s">
        <v>3129</v>
      </c>
      <c r="D3648" s="17" t="s">
        <v>3130</v>
      </c>
      <c r="E3648" s="18">
        <v>69803</v>
      </c>
      <c r="F3648" s="17" t="s">
        <v>30</v>
      </c>
      <c r="G3648" s="17" t="s">
        <v>6975</v>
      </c>
      <c r="H3648" s="17"/>
      <c r="I3648" s="17" t="s">
        <v>6789</v>
      </c>
      <c r="J3648" s="20">
        <v>46072.3</v>
      </c>
      <c r="K3648" s="19">
        <v>14905</v>
      </c>
      <c r="L3648" s="19"/>
      <c r="M3648" s="19"/>
      <c r="N3648" s="19"/>
      <c r="O3648" s="19"/>
      <c r="P3648" s="19"/>
      <c r="Q3648" s="19"/>
      <c r="R3648" s="19"/>
      <c r="S3648" s="19"/>
      <c r="T3648" s="17"/>
    </row>
    <row r="3649" spans="1:20" ht="28.8" x14ac:dyDescent="0.3">
      <c r="B3649" s="17" t="s">
        <v>3118</v>
      </c>
      <c r="C3649" s="17" t="s">
        <v>3129</v>
      </c>
      <c r="D3649" s="17" t="s">
        <v>3130</v>
      </c>
      <c r="E3649" s="18">
        <v>69803</v>
      </c>
      <c r="F3649" s="17" t="s">
        <v>535</v>
      </c>
      <c r="G3649" s="17" t="s">
        <v>7953</v>
      </c>
      <c r="H3649" s="17"/>
      <c r="I3649" s="17" t="s">
        <v>6789</v>
      </c>
      <c r="J3649" s="20">
        <v>12672.43</v>
      </c>
      <c r="K3649" s="19">
        <v>2875</v>
      </c>
      <c r="L3649" s="19"/>
      <c r="M3649" s="19"/>
      <c r="N3649" s="19"/>
      <c r="O3649" s="19"/>
      <c r="P3649" s="19"/>
      <c r="Q3649" s="19"/>
      <c r="R3649" s="19"/>
      <c r="S3649" s="19"/>
      <c r="T3649" s="17"/>
    </row>
    <row r="3650" spans="1:20" ht="43.2" x14ac:dyDescent="0.3">
      <c r="B3650" s="17" t="s">
        <v>3118</v>
      </c>
      <c r="C3650" s="17" t="s">
        <v>3129</v>
      </c>
      <c r="D3650" s="17" t="s">
        <v>3130</v>
      </c>
      <c r="E3650" s="18">
        <v>69803</v>
      </c>
      <c r="F3650" s="17" t="s">
        <v>581</v>
      </c>
      <c r="G3650" s="17" t="s">
        <v>1173</v>
      </c>
      <c r="H3650" s="17"/>
      <c r="I3650" s="17" t="s">
        <v>6789</v>
      </c>
      <c r="J3650" s="20">
        <v>6114.12</v>
      </c>
      <c r="K3650" s="19">
        <v>1978</v>
      </c>
      <c r="L3650" s="19"/>
      <c r="M3650" s="19"/>
      <c r="N3650" s="19"/>
      <c r="O3650" s="19"/>
      <c r="P3650" s="19"/>
      <c r="Q3650" s="19"/>
      <c r="R3650" s="19"/>
      <c r="S3650" s="19"/>
      <c r="T3650" s="17"/>
    </row>
    <row r="3651" spans="1:20" ht="43.2" x14ac:dyDescent="0.3">
      <c r="B3651" s="17" t="s">
        <v>3118</v>
      </c>
      <c r="C3651" s="17" t="s">
        <v>3129</v>
      </c>
      <c r="D3651" s="17" t="s">
        <v>3130</v>
      </c>
      <c r="E3651" s="18">
        <v>69803</v>
      </c>
      <c r="F3651" s="17" t="s">
        <v>497</v>
      </c>
      <c r="G3651" s="17" t="s">
        <v>7406</v>
      </c>
      <c r="H3651" s="17"/>
      <c r="I3651" s="17" t="s">
        <v>6789</v>
      </c>
      <c r="J3651" s="20">
        <v>6647.34</v>
      </c>
      <c r="K3651" s="19">
        <v>3122</v>
      </c>
      <c r="L3651" s="19"/>
      <c r="M3651" s="19"/>
      <c r="N3651" s="19"/>
      <c r="O3651" s="19"/>
      <c r="P3651" s="19"/>
      <c r="Q3651" s="19"/>
      <c r="R3651" s="19"/>
      <c r="S3651" s="19"/>
      <c r="T3651" s="17"/>
    </row>
    <row r="3652" spans="1:20" ht="28.8" x14ac:dyDescent="0.3">
      <c r="B3652" s="17" t="s">
        <v>3118</v>
      </c>
      <c r="C3652" s="17" t="s">
        <v>3127</v>
      </c>
      <c r="D3652" s="17" t="s">
        <v>3128</v>
      </c>
      <c r="E3652" s="18">
        <v>69804</v>
      </c>
      <c r="F3652" s="17" t="s">
        <v>535</v>
      </c>
      <c r="G3652" s="17" t="s">
        <v>7176</v>
      </c>
      <c r="H3652" s="17"/>
      <c r="I3652" s="17" t="s">
        <v>6789</v>
      </c>
      <c r="J3652" s="20">
        <v>22039</v>
      </c>
      <c r="K3652" s="19">
        <v>5000</v>
      </c>
      <c r="L3652" s="19"/>
      <c r="M3652" s="19"/>
      <c r="N3652" s="19"/>
      <c r="O3652" s="19"/>
      <c r="P3652" s="19"/>
      <c r="Q3652" s="19"/>
      <c r="R3652" s="19"/>
      <c r="S3652" s="19"/>
      <c r="T3652" s="17"/>
    </row>
    <row r="3653" spans="1:20" ht="28.8" x14ac:dyDescent="0.3">
      <c r="B3653" s="17" t="s">
        <v>3118</v>
      </c>
      <c r="C3653" s="17" t="s">
        <v>3139</v>
      </c>
      <c r="D3653" s="17" t="s">
        <v>3140</v>
      </c>
      <c r="E3653" s="18">
        <v>69805</v>
      </c>
      <c r="F3653" s="17" t="s">
        <v>1188</v>
      </c>
      <c r="G3653" s="17"/>
      <c r="H3653" s="17"/>
      <c r="I3653" s="17" t="s">
        <v>6789</v>
      </c>
      <c r="J3653" s="20">
        <v>1554.22</v>
      </c>
      <c r="K3653" s="19">
        <v>374</v>
      </c>
      <c r="L3653" s="19"/>
      <c r="M3653" s="19"/>
      <c r="N3653" s="19"/>
      <c r="O3653" s="19"/>
      <c r="P3653" s="19"/>
      <c r="Q3653" s="19"/>
      <c r="R3653" s="19"/>
      <c r="S3653" s="19"/>
      <c r="T3653" s="17"/>
    </row>
    <row r="3654" spans="1:20" ht="28.8" x14ac:dyDescent="0.3">
      <c r="B3654" s="17" t="s">
        <v>3118</v>
      </c>
      <c r="C3654" s="17" t="s">
        <v>3123</v>
      </c>
      <c r="D3654" s="17" t="s">
        <v>3124</v>
      </c>
      <c r="E3654" s="18">
        <v>69806</v>
      </c>
      <c r="F3654" s="17" t="s">
        <v>1188</v>
      </c>
      <c r="G3654" s="17"/>
      <c r="H3654" s="17"/>
      <c r="I3654" s="17" t="s">
        <v>6789</v>
      </c>
      <c r="J3654" s="20">
        <v>5236.13</v>
      </c>
      <c r="K3654" s="19">
        <v>1260</v>
      </c>
      <c r="L3654" s="19"/>
      <c r="M3654" s="19"/>
      <c r="N3654" s="19">
        <v>6</v>
      </c>
      <c r="O3654" s="19"/>
      <c r="P3654" s="19"/>
      <c r="Q3654" s="19"/>
      <c r="R3654" s="19"/>
      <c r="S3654" s="19"/>
      <c r="T3654" s="17"/>
    </row>
    <row r="3655" spans="1:20" ht="28.8" x14ac:dyDescent="0.3">
      <c r="B3655" s="17" t="s">
        <v>3118</v>
      </c>
      <c r="C3655" s="17" t="s">
        <v>3137</v>
      </c>
      <c r="D3655" s="17" t="s">
        <v>3138</v>
      </c>
      <c r="E3655" s="18">
        <v>69807</v>
      </c>
      <c r="F3655" s="17" t="s">
        <v>113</v>
      </c>
      <c r="G3655" s="17" t="s">
        <v>7087</v>
      </c>
      <c r="H3655" s="17"/>
      <c r="I3655" s="17" t="s">
        <v>6787</v>
      </c>
      <c r="J3655" s="20">
        <v>10722.16</v>
      </c>
      <c r="K3655" s="19">
        <v>1794</v>
      </c>
      <c r="L3655" s="19"/>
      <c r="M3655" s="19"/>
      <c r="N3655" s="19"/>
      <c r="O3655" s="19"/>
      <c r="P3655" s="19"/>
      <c r="Q3655" s="19"/>
      <c r="R3655" s="19"/>
      <c r="S3655" s="19"/>
      <c r="T3655" s="17"/>
    </row>
    <row r="3656" spans="1:20" ht="28.8" x14ac:dyDescent="0.3">
      <c r="B3656" s="17" t="s">
        <v>3118</v>
      </c>
      <c r="C3656" s="17" t="s">
        <v>3119</v>
      </c>
      <c r="D3656" s="17" t="s">
        <v>3120</v>
      </c>
      <c r="E3656" s="18">
        <v>69802</v>
      </c>
      <c r="F3656" s="17" t="s">
        <v>1796</v>
      </c>
      <c r="G3656" s="17" t="s">
        <v>7952</v>
      </c>
      <c r="H3656" s="17"/>
      <c r="I3656" s="17" t="s">
        <v>6789</v>
      </c>
      <c r="J3656" s="20">
        <v>2460.31</v>
      </c>
      <c r="K3656" s="19">
        <v>1203</v>
      </c>
      <c r="L3656" s="19"/>
      <c r="M3656" s="19"/>
      <c r="N3656" s="19"/>
      <c r="O3656" s="19"/>
      <c r="P3656" s="19"/>
      <c r="Q3656" s="19"/>
      <c r="R3656" s="19"/>
      <c r="S3656" s="19"/>
      <c r="T3656" s="17"/>
    </row>
    <row r="3657" spans="1:20" ht="28.8" x14ac:dyDescent="0.3">
      <c r="B3657" s="17" t="s">
        <v>3118</v>
      </c>
      <c r="C3657" s="17" t="s">
        <v>3133</v>
      </c>
      <c r="D3657" s="17" t="s">
        <v>3134</v>
      </c>
      <c r="E3657" s="18">
        <v>69810</v>
      </c>
      <c r="F3657" s="17" t="s">
        <v>535</v>
      </c>
      <c r="G3657" s="17" t="s">
        <v>7176</v>
      </c>
      <c r="H3657" s="17"/>
      <c r="I3657" s="17" t="s">
        <v>6789</v>
      </c>
      <c r="J3657" s="20">
        <v>6501.51</v>
      </c>
      <c r="K3657" s="19"/>
      <c r="L3657" s="19">
        <v>1475</v>
      </c>
      <c r="M3657" s="19"/>
      <c r="N3657" s="19"/>
      <c r="O3657" s="19"/>
      <c r="P3657" s="19"/>
      <c r="Q3657" s="19"/>
      <c r="R3657" s="19"/>
      <c r="S3657" s="19"/>
      <c r="T3657" s="17"/>
    </row>
    <row r="3658" spans="1:20" ht="28.8" x14ac:dyDescent="0.3">
      <c r="A3658" s="21" t="s">
        <v>8555</v>
      </c>
      <c r="B3658" s="17" t="s">
        <v>4231</v>
      </c>
      <c r="C3658" s="17" t="s">
        <v>4718</v>
      </c>
      <c r="D3658" s="17" t="s">
        <v>4719</v>
      </c>
      <c r="E3658" s="18">
        <v>39880</v>
      </c>
      <c r="F3658" s="17" t="s">
        <v>1485</v>
      </c>
      <c r="G3658" s="17" t="s">
        <v>8181</v>
      </c>
      <c r="H3658" s="17"/>
      <c r="I3658" s="17"/>
      <c r="J3658" s="20">
        <v>1793.8</v>
      </c>
      <c r="K3658" s="19">
        <v>449</v>
      </c>
      <c r="L3658" s="19"/>
      <c r="M3658" s="19"/>
      <c r="N3658" s="19"/>
      <c r="O3658" s="19"/>
      <c r="P3658" s="19"/>
      <c r="Q3658" s="19"/>
      <c r="R3658" s="19"/>
      <c r="S3658" s="19"/>
      <c r="T3658" s="17"/>
    </row>
    <row r="3659" spans="1:20" ht="28.8" x14ac:dyDescent="0.3">
      <c r="A3659" s="21" t="s">
        <v>8555</v>
      </c>
      <c r="B3659" s="17" t="s">
        <v>4231</v>
      </c>
      <c r="C3659" s="17" t="s">
        <v>4718</v>
      </c>
      <c r="D3659" s="17" t="s">
        <v>4719</v>
      </c>
      <c r="E3659" s="18">
        <v>39880</v>
      </c>
      <c r="F3659" s="17" t="s">
        <v>30</v>
      </c>
      <c r="G3659" s="17" t="s">
        <v>7097</v>
      </c>
      <c r="H3659" s="17" t="s">
        <v>1075</v>
      </c>
      <c r="I3659" s="17" t="s">
        <v>6789</v>
      </c>
      <c r="J3659" s="20">
        <v>2329.0100000000002</v>
      </c>
      <c r="K3659" s="19">
        <v>745</v>
      </c>
      <c r="L3659" s="19"/>
      <c r="M3659" s="19"/>
      <c r="N3659" s="19"/>
      <c r="O3659" s="19"/>
      <c r="P3659" s="19"/>
      <c r="Q3659" s="19"/>
      <c r="R3659" s="19"/>
      <c r="S3659" s="19"/>
      <c r="T3659" s="17"/>
    </row>
    <row r="3660" spans="1:20" ht="43.2" x14ac:dyDescent="0.3">
      <c r="A3660" s="21" t="s">
        <v>8555</v>
      </c>
      <c r="B3660" s="17" t="s">
        <v>4231</v>
      </c>
      <c r="C3660" s="17" t="s">
        <v>4718</v>
      </c>
      <c r="D3660" s="17" t="s">
        <v>4719</v>
      </c>
      <c r="E3660" s="18">
        <v>39880</v>
      </c>
      <c r="F3660" s="17" t="s">
        <v>581</v>
      </c>
      <c r="G3660" s="17" t="s">
        <v>7097</v>
      </c>
      <c r="H3660" s="17" t="s">
        <v>1075</v>
      </c>
      <c r="I3660" s="17" t="s">
        <v>6789</v>
      </c>
      <c r="J3660" s="20">
        <v>684.64</v>
      </c>
      <c r="K3660" s="19">
        <v>219</v>
      </c>
      <c r="L3660" s="19"/>
      <c r="M3660" s="19"/>
      <c r="N3660" s="19"/>
      <c r="O3660" s="19"/>
      <c r="P3660" s="19"/>
      <c r="Q3660" s="19"/>
      <c r="R3660" s="19"/>
      <c r="S3660" s="19"/>
      <c r="T3660" s="17"/>
    </row>
    <row r="3661" spans="1:20" ht="28.8" x14ac:dyDescent="0.3">
      <c r="A3661" s="21" t="s">
        <v>8555</v>
      </c>
      <c r="B3661" s="17" t="s">
        <v>4231</v>
      </c>
      <c r="C3661" s="17" t="s">
        <v>4718</v>
      </c>
      <c r="D3661" s="17" t="s">
        <v>4719</v>
      </c>
      <c r="E3661" s="18">
        <v>39880</v>
      </c>
      <c r="F3661" s="17" t="s">
        <v>113</v>
      </c>
      <c r="G3661" s="17" t="s">
        <v>7097</v>
      </c>
      <c r="H3661" s="17" t="s">
        <v>1075</v>
      </c>
      <c r="I3661" s="17" t="s">
        <v>6787</v>
      </c>
      <c r="J3661" s="20">
        <v>15830.79</v>
      </c>
      <c r="K3661" s="19">
        <v>2619</v>
      </c>
      <c r="L3661" s="19"/>
      <c r="M3661" s="19"/>
      <c r="N3661" s="19"/>
      <c r="O3661" s="19"/>
      <c r="P3661" s="19"/>
      <c r="Q3661" s="19"/>
      <c r="R3661" s="19"/>
      <c r="S3661" s="19"/>
      <c r="T3661" s="17"/>
    </row>
    <row r="3662" spans="1:20" ht="28.8" x14ac:dyDescent="0.3">
      <c r="B3662" s="17" t="s">
        <v>6778</v>
      </c>
      <c r="C3662" s="17" t="s">
        <v>6783</v>
      </c>
      <c r="D3662" s="17" t="s">
        <v>6784</v>
      </c>
      <c r="E3662" s="18">
        <v>1322784</v>
      </c>
      <c r="F3662" s="17" t="s">
        <v>52</v>
      </c>
      <c r="G3662" s="17" t="s">
        <v>5421</v>
      </c>
      <c r="H3662" s="17"/>
      <c r="I3662" s="17" t="s">
        <v>6791</v>
      </c>
      <c r="J3662" s="20">
        <v>970.71</v>
      </c>
      <c r="K3662" s="19"/>
      <c r="L3662" s="19"/>
      <c r="M3662" s="19"/>
      <c r="N3662" s="19"/>
      <c r="O3662" s="19"/>
      <c r="P3662" s="19"/>
      <c r="Q3662" s="19">
        <v>1</v>
      </c>
      <c r="R3662" s="19"/>
      <c r="S3662" s="19"/>
      <c r="T3662" s="17" t="s">
        <v>6853</v>
      </c>
    </row>
    <row r="3663" spans="1:20" ht="28.8" x14ac:dyDescent="0.3">
      <c r="A3663" s="1" t="s">
        <v>8557</v>
      </c>
      <c r="B3663" s="17" t="s">
        <v>869</v>
      </c>
      <c r="C3663" s="17" t="s">
        <v>883</v>
      </c>
      <c r="D3663" s="17" t="s">
        <v>884</v>
      </c>
      <c r="E3663" s="18">
        <v>26586</v>
      </c>
      <c r="F3663" s="17" t="s">
        <v>47</v>
      </c>
      <c r="G3663" s="17" t="s">
        <v>7266</v>
      </c>
      <c r="H3663" s="17"/>
      <c r="I3663" s="17" t="s">
        <v>6788</v>
      </c>
      <c r="J3663" s="20">
        <v>23333.79</v>
      </c>
      <c r="K3663" s="19"/>
      <c r="L3663" s="19"/>
      <c r="M3663" s="19"/>
      <c r="N3663" s="19"/>
      <c r="O3663" s="19"/>
      <c r="P3663" s="19"/>
      <c r="Q3663" s="19">
        <v>3</v>
      </c>
      <c r="R3663" s="19"/>
      <c r="S3663" s="19"/>
      <c r="T3663" s="17" t="s">
        <v>6853</v>
      </c>
    </row>
    <row r="3664" spans="1:20" ht="28.8" x14ac:dyDescent="0.3">
      <c r="A3664" s="21" t="s">
        <v>8555</v>
      </c>
      <c r="B3664" s="17" t="s">
        <v>4231</v>
      </c>
      <c r="C3664" s="17" t="s">
        <v>4960</v>
      </c>
      <c r="D3664" s="17" t="s">
        <v>4961</v>
      </c>
      <c r="E3664" s="18">
        <v>1046352</v>
      </c>
      <c r="F3664" s="17" t="s">
        <v>170</v>
      </c>
      <c r="G3664" s="17" t="s">
        <v>4961</v>
      </c>
      <c r="H3664" s="17" t="s">
        <v>6790</v>
      </c>
      <c r="I3664" s="17" t="s">
        <v>6795</v>
      </c>
      <c r="J3664" s="20">
        <v>37531.269999999997</v>
      </c>
      <c r="K3664" s="19"/>
      <c r="L3664" s="19"/>
      <c r="M3664" s="19"/>
      <c r="N3664" s="19"/>
      <c r="O3664" s="19"/>
      <c r="P3664" s="19"/>
      <c r="Q3664" s="19">
        <v>12</v>
      </c>
      <c r="R3664" s="19"/>
      <c r="S3664" s="19"/>
      <c r="T3664" s="17" t="s">
        <v>6853</v>
      </c>
    </row>
    <row r="3665" spans="1:20" x14ac:dyDescent="0.3">
      <c r="A3665" s="21" t="s">
        <v>8555</v>
      </c>
      <c r="B3665" s="17" t="s">
        <v>4231</v>
      </c>
      <c r="C3665" s="17" t="s">
        <v>4927</v>
      </c>
      <c r="D3665" s="17" t="s">
        <v>3584</v>
      </c>
      <c r="E3665" s="18">
        <v>1167724</v>
      </c>
      <c r="F3665" s="17" t="s">
        <v>170</v>
      </c>
      <c r="G3665" s="17" t="s">
        <v>3584</v>
      </c>
      <c r="H3665" s="17"/>
      <c r="I3665" s="17" t="s">
        <v>6795</v>
      </c>
      <c r="J3665" s="20">
        <v>3127.61</v>
      </c>
      <c r="K3665" s="19"/>
      <c r="L3665" s="19"/>
      <c r="M3665" s="19"/>
      <c r="N3665" s="19"/>
      <c r="O3665" s="19"/>
      <c r="P3665" s="19"/>
      <c r="Q3665" s="19">
        <v>1</v>
      </c>
      <c r="R3665" s="19"/>
      <c r="S3665" s="19"/>
      <c r="T3665" s="17" t="s">
        <v>6853</v>
      </c>
    </row>
    <row r="3666" spans="1:20" x14ac:dyDescent="0.3">
      <c r="A3666" s="21" t="s">
        <v>8555</v>
      </c>
      <c r="B3666" s="17" t="s">
        <v>4231</v>
      </c>
      <c r="C3666" s="17" t="s">
        <v>4922</v>
      </c>
      <c r="D3666" s="17" t="s">
        <v>3584</v>
      </c>
      <c r="E3666" s="18">
        <v>1167725</v>
      </c>
      <c r="F3666" s="17" t="s">
        <v>170</v>
      </c>
      <c r="G3666" s="17" t="s">
        <v>3584</v>
      </c>
      <c r="H3666" s="17"/>
      <c r="I3666" s="17" t="s">
        <v>6795</v>
      </c>
      <c r="J3666" s="20">
        <v>3127.61</v>
      </c>
      <c r="K3666" s="19"/>
      <c r="L3666" s="19"/>
      <c r="M3666" s="19"/>
      <c r="N3666" s="19"/>
      <c r="O3666" s="19"/>
      <c r="P3666" s="19"/>
      <c r="Q3666" s="19">
        <v>1</v>
      </c>
      <c r="R3666" s="19"/>
      <c r="S3666" s="19"/>
      <c r="T3666" s="17" t="s">
        <v>6853</v>
      </c>
    </row>
    <row r="3667" spans="1:20" x14ac:dyDescent="0.3">
      <c r="A3667" s="21" t="s">
        <v>8555</v>
      </c>
      <c r="B3667" s="17" t="s">
        <v>4231</v>
      </c>
      <c r="C3667" s="17" t="s">
        <v>4929</v>
      </c>
      <c r="D3667" s="17" t="s">
        <v>3584</v>
      </c>
      <c r="E3667" s="18">
        <v>1167728</v>
      </c>
      <c r="F3667" s="17" t="s">
        <v>170</v>
      </c>
      <c r="G3667" s="17" t="s">
        <v>3584</v>
      </c>
      <c r="H3667" s="17"/>
      <c r="I3667" s="17" t="s">
        <v>6795</v>
      </c>
      <c r="J3667" s="20">
        <v>3127.61</v>
      </c>
      <c r="K3667" s="19"/>
      <c r="L3667" s="19"/>
      <c r="M3667" s="19"/>
      <c r="N3667" s="19"/>
      <c r="O3667" s="19"/>
      <c r="P3667" s="19"/>
      <c r="Q3667" s="19">
        <v>1</v>
      </c>
      <c r="R3667" s="19"/>
      <c r="S3667" s="19"/>
      <c r="T3667" s="17" t="s">
        <v>6853</v>
      </c>
    </row>
    <row r="3668" spans="1:20" ht="28.8" x14ac:dyDescent="0.3">
      <c r="A3668" s="21" t="s">
        <v>8555</v>
      </c>
      <c r="B3668" s="17" t="s">
        <v>4231</v>
      </c>
      <c r="C3668" s="17" t="s">
        <v>4919</v>
      </c>
      <c r="D3668" s="17" t="s">
        <v>3584</v>
      </c>
      <c r="E3668" s="18">
        <v>1167729</v>
      </c>
      <c r="F3668" s="17" t="s">
        <v>170</v>
      </c>
      <c r="G3668" s="17" t="s">
        <v>5377</v>
      </c>
      <c r="H3668" s="17"/>
      <c r="I3668" s="17" t="s">
        <v>6795</v>
      </c>
      <c r="J3668" s="20">
        <v>3127.61</v>
      </c>
      <c r="K3668" s="19"/>
      <c r="L3668" s="19"/>
      <c r="M3668" s="19"/>
      <c r="N3668" s="19"/>
      <c r="O3668" s="19"/>
      <c r="P3668" s="19"/>
      <c r="Q3668" s="19">
        <v>1</v>
      </c>
      <c r="R3668" s="19"/>
      <c r="S3668" s="19"/>
      <c r="T3668" s="17" t="s">
        <v>6853</v>
      </c>
    </row>
    <row r="3669" spans="1:20" x14ac:dyDescent="0.3">
      <c r="A3669" s="21" t="s">
        <v>8555</v>
      </c>
      <c r="B3669" s="17" t="s">
        <v>4231</v>
      </c>
      <c r="C3669" s="17" t="s">
        <v>4926</v>
      </c>
      <c r="D3669" s="17" t="s">
        <v>3584</v>
      </c>
      <c r="E3669" s="18">
        <v>1167731</v>
      </c>
      <c r="F3669" s="17" t="s">
        <v>170</v>
      </c>
      <c r="G3669" s="17" t="s">
        <v>3584</v>
      </c>
      <c r="H3669" s="17"/>
      <c r="I3669" s="17" t="s">
        <v>6795</v>
      </c>
      <c r="J3669" s="20">
        <v>3127.61</v>
      </c>
      <c r="K3669" s="19"/>
      <c r="L3669" s="19"/>
      <c r="M3669" s="19"/>
      <c r="N3669" s="19"/>
      <c r="O3669" s="19"/>
      <c r="P3669" s="19"/>
      <c r="Q3669" s="19">
        <v>1</v>
      </c>
      <c r="R3669" s="19"/>
      <c r="S3669" s="19"/>
      <c r="T3669" s="17" t="s">
        <v>6853</v>
      </c>
    </row>
    <row r="3670" spans="1:20" ht="28.8" x14ac:dyDescent="0.3">
      <c r="A3670" s="21" t="s">
        <v>8555</v>
      </c>
      <c r="B3670" s="17" t="s">
        <v>4231</v>
      </c>
      <c r="C3670" s="17" t="s">
        <v>4924</v>
      </c>
      <c r="D3670" s="17" t="s">
        <v>3584</v>
      </c>
      <c r="E3670" s="18">
        <v>1167732</v>
      </c>
      <c r="F3670" s="17" t="s">
        <v>170</v>
      </c>
      <c r="G3670" s="17" t="s">
        <v>5377</v>
      </c>
      <c r="H3670" s="17"/>
      <c r="I3670" s="17" t="s">
        <v>6795</v>
      </c>
      <c r="J3670" s="20">
        <v>3127.61</v>
      </c>
      <c r="K3670" s="19"/>
      <c r="L3670" s="19"/>
      <c r="M3670" s="19"/>
      <c r="N3670" s="19"/>
      <c r="O3670" s="19"/>
      <c r="P3670" s="19"/>
      <c r="Q3670" s="19">
        <v>1</v>
      </c>
      <c r="R3670" s="19"/>
      <c r="S3670" s="19"/>
      <c r="T3670" s="17" t="s">
        <v>6853</v>
      </c>
    </row>
    <row r="3671" spans="1:20" ht="28.8" x14ac:dyDescent="0.3">
      <c r="A3671" s="21" t="s">
        <v>8555</v>
      </c>
      <c r="B3671" s="17" t="s">
        <v>4231</v>
      </c>
      <c r="C3671" s="17" t="s">
        <v>4958</v>
      </c>
      <c r="D3671" s="17" t="s">
        <v>4959</v>
      </c>
      <c r="E3671" s="18">
        <v>1213723</v>
      </c>
      <c r="F3671" s="17" t="s">
        <v>52</v>
      </c>
      <c r="G3671" s="17" t="s">
        <v>5377</v>
      </c>
      <c r="H3671" s="17"/>
      <c r="I3671" s="17" t="s">
        <v>6791</v>
      </c>
      <c r="J3671" s="20">
        <v>1016.39</v>
      </c>
      <c r="K3671" s="19"/>
      <c r="L3671" s="19"/>
      <c r="M3671" s="19"/>
      <c r="N3671" s="19"/>
      <c r="O3671" s="19"/>
      <c r="P3671" s="19"/>
      <c r="Q3671" s="19">
        <v>1</v>
      </c>
      <c r="R3671" s="19"/>
      <c r="S3671" s="19"/>
      <c r="T3671" s="17" t="s">
        <v>6853</v>
      </c>
    </row>
    <row r="3672" spans="1:20" ht="28.8" x14ac:dyDescent="0.3">
      <c r="A3672" s="1" t="s">
        <v>8557</v>
      </c>
      <c r="B3672" s="17" t="s">
        <v>869</v>
      </c>
      <c r="C3672" s="17" t="s">
        <v>969</v>
      </c>
      <c r="D3672" s="17" t="s">
        <v>970</v>
      </c>
      <c r="E3672" s="18">
        <v>24730</v>
      </c>
      <c r="F3672" s="17" t="s">
        <v>721</v>
      </c>
      <c r="G3672" s="17" t="s">
        <v>7097</v>
      </c>
      <c r="H3672" s="17" t="s">
        <v>1075</v>
      </c>
      <c r="I3672" s="17" t="s">
        <v>6793</v>
      </c>
      <c r="J3672" s="20">
        <v>12147.65</v>
      </c>
      <c r="K3672" s="19">
        <v>7848</v>
      </c>
      <c r="L3672" s="19"/>
      <c r="M3672" s="19"/>
      <c r="N3672" s="19">
        <v>1</v>
      </c>
      <c r="O3672" s="19"/>
      <c r="P3672" s="19"/>
      <c r="Q3672" s="19"/>
      <c r="R3672" s="19"/>
      <c r="S3672" s="19"/>
      <c r="T3672" s="17"/>
    </row>
    <row r="3673" spans="1:20" ht="43.2" x14ac:dyDescent="0.3">
      <c r="A3673" s="21" t="s">
        <v>8555</v>
      </c>
      <c r="B3673" s="17" t="s">
        <v>4231</v>
      </c>
      <c r="C3673" s="17" t="s">
        <v>4424</v>
      </c>
      <c r="D3673" s="17" t="s">
        <v>485</v>
      </c>
      <c r="E3673" s="18">
        <v>1119304</v>
      </c>
      <c r="F3673" s="17" t="s">
        <v>79</v>
      </c>
      <c r="G3673" s="17" t="s">
        <v>8166</v>
      </c>
      <c r="H3673" s="17" t="s">
        <v>6792</v>
      </c>
      <c r="I3673" s="17" t="s">
        <v>6795</v>
      </c>
      <c r="J3673" s="20">
        <v>91523.82</v>
      </c>
      <c r="K3673" s="19">
        <v>29909</v>
      </c>
      <c r="L3673" s="19"/>
      <c r="M3673" s="19"/>
      <c r="N3673" s="19"/>
      <c r="O3673" s="19"/>
      <c r="P3673" s="19"/>
      <c r="Q3673" s="19"/>
      <c r="R3673" s="19"/>
      <c r="S3673" s="19"/>
      <c r="T3673" s="17"/>
    </row>
    <row r="3674" spans="1:20" ht="43.2" x14ac:dyDescent="0.3">
      <c r="A3674" s="21" t="s">
        <v>8555</v>
      </c>
      <c r="B3674" s="17" t="s">
        <v>4231</v>
      </c>
      <c r="C3674" s="17" t="s">
        <v>4423</v>
      </c>
      <c r="D3674" s="17" t="s">
        <v>485</v>
      </c>
      <c r="E3674" s="18">
        <v>1119803</v>
      </c>
      <c r="F3674" s="17" t="s">
        <v>79</v>
      </c>
      <c r="G3674" s="17" t="s">
        <v>7096</v>
      </c>
      <c r="H3674" s="17" t="s">
        <v>6792</v>
      </c>
      <c r="I3674" s="17" t="s">
        <v>6795</v>
      </c>
      <c r="J3674" s="20">
        <v>97521.57</v>
      </c>
      <c r="K3674" s="19"/>
      <c r="L3674" s="19">
        <v>31869</v>
      </c>
      <c r="M3674" s="19"/>
      <c r="N3674" s="19"/>
      <c r="O3674" s="19"/>
      <c r="P3674" s="19"/>
      <c r="Q3674" s="19"/>
      <c r="R3674" s="19"/>
      <c r="S3674" s="19"/>
      <c r="T3674" s="17"/>
    </row>
    <row r="3675" spans="1:20" ht="28.8" x14ac:dyDescent="0.3">
      <c r="A3675" s="1" t="s">
        <v>8559</v>
      </c>
      <c r="B3675" s="17" t="s">
        <v>3950</v>
      </c>
      <c r="C3675" s="17" t="s">
        <v>4121</v>
      </c>
      <c r="D3675" s="17" t="s">
        <v>4122</v>
      </c>
      <c r="E3675" s="18">
        <v>35375</v>
      </c>
      <c r="F3675" s="17" t="s">
        <v>637</v>
      </c>
      <c r="G3675" s="17" t="s">
        <v>8122</v>
      </c>
      <c r="H3675" s="17" t="s">
        <v>6792</v>
      </c>
      <c r="I3675" s="17" t="s">
        <v>6789</v>
      </c>
      <c r="J3675" s="20">
        <v>1048.57</v>
      </c>
      <c r="K3675" s="19">
        <v>1654</v>
      </c>
      <c r="L3675" s="19"/>
      <c r="M3675" s="19"/>
      <c r="N3675" s="19">
        <v>1</v>
      </c>
      <c r="O3675" s="19"/>
      <c r="P3675" s="19"/>
      <c r="Q3675" s="19"/>
      <c r="R3675" s="19"/>
      <c r="S3675" s="19"/>
      <c r="T3675" s="17"/>
    </row>
    <row r="3676" spans="1:20" x14ac:dyDescent="0.3">
      <c r="A3676" s="1" t="s">
        <v>8559</v>
      </c>
      <c r="B3676" s="17" t="s">
        <v>3314</v>
      </c>
      <c r="C3676" s="17" t="s">
        <v>3374</v>
      </c>
      <c r="D3676" s="17" t="s">
        <v>3375</v>
      </c>
      <c r="E3676" s="18">
        <v>32935</v>
      </c>
      <c r="F3676" s="17" t="s">
        <v>940</v>
      </c>
      <c r="G3676" s="17" t="s">
        <v>7983</v>
      </c>
      <c r="H3676" s="17" t="s">
        <v>1075</v>
      </c>
      <c r="I3676" s="17" t="s">
        <v>6797</v>
      </c>
      <c r="J3676" s="20">
        <v>48129.63</v>
      </c>
      <c r="K3676" s="19"/>
      <c r="L3676" s="19">
        <v>8701</v>
      </c>
      <c r="M3676" s="19"/>
      <c r="N3676" s="19"/>
      <c r="O3676" s="19"/>
      <c r="P3676" s="19"/>
      <c r="Q3676" s="19"/>
      <c r="R3676" s="19"/>
      <c r="S3676" s="19"/>
      <c r="T3676" s="17"/>
    </row>
    <row r="3677" spans="1:20" ht="28.8" x14ac:dyDescent="0.3">
      <c r="A3677" s="1" t="s">
        <v>8559</v>
      </c>
      <c r="B3677" s="17" t="s">
        <v>1406</v>
      </c>
      <c r="C3677" s="17" t="s">
        <v>2801</v>
      </c>
      <c r="D3677" s="17" t="s">
        <v>2802</v>
      </c>
      <c r="E3677" s="18">
        <v>26688</v>
      </c>
      <c r="F3677" s="17" t="s">
        <v>419</v>
      </c>
      <c r="G3677" s="17"/>
      <c r="H3677" s="17"/>
      <c r="I3677" s="17" t="s">
        <v>6793</v>
      </c>
      <c r="J3677" s="20">
        <v>3217.71</v>
      </c>
      <c r="K3677" s="19"/>
      <c r="L3677" s="19"/>
      <c r="M3677" s="19"/>
      <c r="N3677" s="19"/>
      <c r="O3677" s="19"/>
      <c r="P3677" s="19"/>
      <c r="Q3677" s="19"/>
      <c r="R3677" s="19">
        <v>1</v>
      </c>
      <c r="S3677" s="19"/>
      <c r="T3677" s="17" t="s">
        <v>6853</v>
      </c>
    </row>
    <row r="3678" spans="1:20" x14ac:dyDescent="0.3">
      <c r="A3678" s="1" t="s">
        <v>8559</v>
      </c>
      <c r="B3678" s="17" t="s">
        <v>1406</v>
      </c>
      <c r="C3678" s="17" t="s">
        <v>1775</v>
      </c>
      <c r="D3678" s="17" t="s">
        <v>1776</v>
      </c>
      <c r="E3678" s="18">
        <v>29291</v>
      </c>
      <c r="F3678" s="17" t="s">
        <v>197</v>
      </c>
      <c r="G3678" s="17"/>
      <c r="H3678" s="17"/>
      <c r="I3678" s="17" t="s">
        <v>6791</v>
      </c>
      <c r="J3678" s="20">
        <v>479.53</v>
      </c>
      <c r="K3678" s="19">
        <v>795</v>
      </c>
      <c r="L3678" s="19"/>
      <c r="M3678" s="19"/>
      <c r="N3678" s="19"/>
      <c r="O3678" s="19"/>
      <c r="P3678" s="19"/>
      <c r="Q3678" s="19"/>
      <c r="R3678" s="19"/>
      <c r="S3678" s="19"/>
      <c r="T3678" s="17"/>
    </row>
    <row r="3679" spans="1:20" x14ac:dyDescent="0.3">
      <c r="A3679" s="1" t="s">
        <v>8559</v>
      </c>
      <c r="B3679" s="17" t="s">
        <v>1406</v>
      </c>
      <c r="C3679" s="17" t="s">
        <v>1777</v>
      </c>
      <c r="D3679" s="17" t="s">
        <v>1778</v>
      </c>
      <c r="E3679" s="18">
        <v>29300</v>
      </c>
      <c r="F3679" s="17" t="s">
        <v>197</v>
      </c>
      <c r="G3679" s="17"/>
      <c r="H3679" s="17"/>
      <c r="I3679" s="17" t="s">
        <v>6791</v>
      </c>
      <c r="J3679" s="20">
        <v>392.07</v>
      </c>
      <c r="K3679" s="19">
        <v>650</v>
      </c>
      <c r="L3679" s="19"/>
      <c r="M3679" s="19"/>
      <c r="N3679" s="19"/>
      <c r="O3679" s="19"/>
      <c r="P3679" s="19"/>
      <c r="Q3679" s="19"/>
      <c r="R3679" s="19"/>
      <c r="S3679" s="19"/>
      <c r="T3679" s="17"/>
    </row>
    <row r="3680" spans="1:20" ht="28.8" x14ac:dyDescent="0.3">
      <c r="A3680" s="21" t="s">
        <v>8555</v>
      </c>
      <c r="B3680" s="17" t="s">
        <v>4231</v>
      </c>
      <c r="C3680" s="17" t="s">
        <v>4733</v>
      </c>
      <c r="D3680" s="17" t="s">
        <v>4734</v>
      </c>
      <c r="E3680" s="18">
        <v>44157</v>
      </c>
      <c r="F3680" s="17" t="s">
        <v>52</v>
      </c>
      <c r="G3680" s="17" t="s">
        <v>8183</v>
      </c>
      <c r="H3680" s="17" t="s">
        <v>6790</v>
      </c>
      <c r="I3680" s="17" t="s">
        <v>6791</v>
      </c>
      <c r="J3680" s="20">
        <v>1016.39</v>
      </c>
      <c r="K3680" s="19"/>
      <c r="L3680" s="19"/>
      <c r="M3680" s="19"/>
      <c r="N3680" s="19"/>
      <c r="O3680" s="19"/>
      <c r="P3680" s="19"/>
      <c r="Q3680" s="19">
        <v>1</v>
      </c>
      <c r="R3680" s="19"/>
      <c r="S3680" s="19"/>
      <c r="T3680" s="17" t="s">
        <v>6853</v>
      </c>
    </row>
    <row r="3681" spans="1:20" x14ac:dyDescent="0.3">
      <c r="A3681" s="21" t="s">
        <v>8555</v>
      </c>
      <c r="B3681" s="17" t="s">
        <v>4231</v>
      </c>
      <c r="C3681" s="17" t="s">
        <v>5059</v>
      </c>
      <c r="D3681" s="17" t="s">
        <v>1027</v>
      </c>
      <c r="E3681" s="18">
        <v>986218</v>
      </c>
      <c r="F3681" s="17" t="s">
        <v>226</v>
      </c>
      <c r="G3681" s="17" t="s">
        <v>1027</v>
      </c>
      <c r="H3681" s="17" t="s">
        <v>6790</v>
      </c>
      <c r="I3681" s="17" t="s">
        <v>6793</v>
      </c>
      <c r="J3681" s="20">
        <v>511.37</v>
      </c>
      <c r="K3681" s="19"/>
      <c r="L3681" s="19"/>
      <c r="M3681" s="19"/>
      <c r="N3681" s="19">
        <v>37</v>
      </c>
      <c r="O3681" s="19"/>
      <c r="P3681" s="19"/>
      <c r="Q3681" s="19">
        <v>1</v>
      </c>
      <c r="R3681" s="19"/>
      <c r="S3681" s="19"/>
      <c r="T3681" s="17" t="s">
        <v>6853</v>
      </c>
    </row>
    <row r="3682" spans="1:20" ht="28.8" x14ac:dyDescent="0.3">
      <c r="A3682" s="21" t="s">
        <v>8555</v>
      </c>
      <c r="B3682" s="17" t="s">
        <v>4231</v>
      </c>
      <c r="C3682" s="17" t="s">
        <v>4578</v>
      </c>
      <c r="D3682" s="17" t="s">
        <v>4579</v>
      </c>
      <c r="E3682" s="18">
        <v>44160</v>
      </c>
      <c r="F3682" s="17" t="s">
        <v>52</v>
      </c>
      <c r="G3682" s="17" t="s">
        <v>7171</v>
      </c>
      <c r="H3682" s="17" t="s">
        <v>6790</v>
      </c>
      <c r="I3682" s="17" t="s">
        <v>6791</v>
      </c>
      <c r="J3682" s="20">
        <v>1016.39</v>
      </c>
      <c r="K3682" s="19"/>
      <c r="L3682" s="19"/>
      <c r="M3682" s="19"/>
      <c r="N3682" s="19"/>
      <c r="O3682" s="19"/>
      <c r="P3682" s="19"/>
      <c r="Q3682" s="19">
        <v>1</v>
      </c>
      <c r="R3682" s="19"/>
      <c r="S3682" s="19"/>
      <c r="T3682" s="17" t="s">
        <v>6853</v>
      </c>
    </row>
    <row r="3683" spans="1:20" ht="28.8" x14ac:dyDescent="0.3">
      <c r="A3683" s="21" t="s">
        <v>8555</v>
      </c>
      <c r="B3683" s="17" t="s">
        <v>4231</v>
      </c>
      <c r="C3683" s="17" t="s">
        <v>4576</v>
      </c>
      <c r="D3683" s="17" t="s">
        <v>4577</v>
      </c>
      <c r="E3683" s="18">
        <v>44161</v>
      </c>
      <c r="F3683" s="17" t="s">
        <v>52</v>
      </c>
      <c r="G3683" s="17" t="s">
        <v>7171</v>
      </c>
      <c r="H3683" s="17" t="s">
        <v>6790</v>
      </c>
      <c r="I3683" s="17" t="s">
        <v>6791</v>
      </c>
      <c r="J3683" s="20">
        <v>1016.39</v>
      </c>
      <c r="K3683" s="19"/>
      <c r="L3683" s="19"/>
      <c r="M3683" s="19"/>
      <c r="N3683" s="19"/>
      <c r="O3683" s="19"/>
      <c r="P3683" s="19"/>
      <c r="Q3683" s="19">
        <v>1</v>
      </c>
      <c r="R3683" s="19"/>
      <c r="S3683" s="19"/>
      <c r="T3683" s="17" t="s">
        <v>6853</v>
      </c>
    </row>
    <row r="3684" spans="1:20" ht="28.8" x14ac:dyDescent="0.3">
      <c r="A3684" s="21" t="s">
        <v>8555</v>
      </c>
      <c r="B3684" s="17" t="s">
        <v>4231</v>
      </c>
      <c r="C3684" s="17" t="s">
        <v>5067</v>
      </c>
      <c r="D3684" s="17" t="s">
        <v>5068</v>
      </c>
      <c r="E3684" s="18">
        <v>924949</v>
      </c>
      <c r="F3684" s="17" t="s">
        <v>226</v>
      </c>
      <c r="G3684" s="17" t="s">
        <v>4101</v>
      </c>
      <c r="H3684" s="17"/>
      <c r="I3684" s="17" t="s">
        <v>6793</v>
      </c>
      <c r="J3684" s="20">
        <v>511.37</v>
      </c>
      <c r="K3684" s="19"/>
      <c r="L3684" s="19"/>
      <c r="M3684" s="19"/>
      <c r="N3684" s="19">
        <v>36</v>
      </c>
      <c r="O3684" s="19"/>
      <c r="P3684" s="19"/>
      <c r="Q3684" s="19">
        <v>1</v>
      </c>
      <c r="R3684" s="19"/>
      <c r="S3684" s="19"/>
      <c r="T3684" s="17" t="s">
        <v>6853</v>
      </c>
    </row>
    <row r="3685" spans="1:20" ht="28.8" x14ac:dyDescent="0.3">
      <c r="A3685" s="21" t="s">
        <v>8555</v>
      </c>
      <c r="B3685" s="17" t="s">
        <v>4231</v>
      </c>
      <c r="C3685" s="17" t="s">
        <v>5149</v>
      </c>
      <c r="D3685" s="17" t="s">
        <v>5150</v>
      </c>
      <c r="E3685" s="18">
        <v>42324</v>
      </c>
      <c r="F3685" s="17" t="s">
        <v>113</v>
      </c>
      <c r="G3685" s="17" t="s">
        <v>8068</v>
      </c>
      <c r="H3685" s="17" t="s">
        <v>6790</v>
      </c>
      <c r="I3685" s="17" t="s">
        <v>6787</v>
      </c>
      <c r="J3685" s="20">
        <v>23652.5</v>
      </c>
      <c r="K3685" s="19">
        <v>3913</v>
      </c>
      <c r="L3685" s="19"/>
      <c r="M3685" s="19"/>
      <c r="N3685" s="19"/>
      <c r="O3685" s="19"/>
      <c r="P3685" s="19"/>
      <c r="Q3685" s="19"/>
      <c r="R3685" s="19"/>
      <c r="S3685" s="19"/>
      <c r="T3685" s="17"/>
    </row>
    <row r="3686" spans="1:20" ht="28.8" x14ac:dyDescent="0.3">
      <c r="A3686" s="21" t="s">
        <v>8555</v>
      </c>
      <c r="B3686" s="17" t="s">
        <v>4231</v>
      </c>
      <c r="C3686" s="17" t="s">
        <v>4480</v>
      </c>
      <c r="D3686" s="17" t="s">
        <v>4481</v>
      </c>
      <c r="E3686" s="18">
        <v>42327</v>
      </c>
      <c r="F3686" s="17" t="s">
        <v>30</v>
      </c>
      <c r="G3686" s="17" t="s">
        <v>8169</v>
      </c>
      <c r="H3686" s="17"/>
      <c r="I3686" s="17" t="s">
        <v>6789</v>
      </c>
      <c r="J3686" s="20">
        <v>600.23</v>
      </c>
      <c r="K3686" s="19">
        <v>192</v>
      </c>
      <c r="L3686" s="19"/>
      <c r="M3686" s="19"/>
      <c r="N3686" s="19"/>
      <c r="O3686" s="19"/>
      <c r="P3686" s="19"/>
      <c r="Q3686" s="19"/>
      <c r="R3686" s="19"/>
      <c r="S3686" s="19"/>
      <c r="T3686" s="17"/>
    </row>
    <row r="3687" spans="1:20" ht="28.8" x14ac:dyDescent="0.3">
      <c r="A3687" s="21" t="s">
        <v>8555</v>
      </c>
      <c r="B3687" s="17" t="s">
        <v>4231</v>
      </c>
      <c r="C3687" s="17" t="s">
        <v>4662</v>
      </c>
      <c r="D3687" s="17" t="s">
        <v>4663</v>
      </c>
      <c r="E3687" s="18">
        <v>1063286</v>
      </c>
      <c r="F3687" s="17" t="s">
        <v>94</v>
      </c>
      <c r="G3687" s="17" t="s">
        <v>4663</v>
      </c>
      <c r="H3687" s="17" t="s">
        <v>6790</v>
      </c>
      <c r="I3687" s="17" t="s">
        <v>6788</v>
      </c>
      <c r="J3687" s="20">
        <v>82018.210000000006</v>
      </c>
      <c r="K3687" s="19">
        <v>19872</v>
      </c>
      <c r="L3687" s="19"/>
      <c r="M3687" s="19"/>
      <c r="N3687" s="19"/>
      <c r="O3687" s="19"/>
      <c r="P3687" s="19"/>
      <c r="Q3687" s="19"/>
      <c r="R3687" s="19"/>
      <c r="S3687" s="19"/>
      <c r="T3687" s="17"/>
    </row>
    <row r="3688" spans="1:20" ht="28.8" x14ac:dyDescent="0.3">
      <c r="A3688" s="21" t="s">
        <v>8555</v>
      </c>
      <c r="B3688" s="17" t="s">
        <v>4231</v>
      </c>
      <c r="C3688" s="17" t="s">
        <v>4266</v>
      </c>
      <c r="D3688" s="17" t="s">
        <v>4267</v>
      </c>
      <c r="E3688" s="18">
        <v>1220074</v>
      </c>
      <c r="F3688" s="17" t="s">
        <v>94</v>
      </c>
      <c r="G3688" s="17" t="s">
        <v>8151</v>
      </c>
      <c r="H3688" s="17" t="s">
        <v>6790</v>
      </c>
      <c r="I3688" s="17" t="s">
        <v>6788</v>
      </c>
      <c r="J3688" s="20">
        <v>17838.3</v>
      </c>
      <c r="K3688" s="19">
        <v>4322</v>
      </c>
      <c r="L3688" s="19"/>
      <c r="M3688" s="19"/>
      <c r="N3688" s="19"/>
      <c r="O3688" s="19"/>
      <c r="P3688" s="19"/>
      <c r="Q3688" s="19"/>
      <c r="R3688" s="19"/>
      <c r="S3688" s="19"/>
      <c r="T3688" s="17"/>
    </row>
    <row r="3689" spans="1:20" ht="28.8" x14ac:dyDescent="0.3">
      <c r="A3689" s="21" t="s">
        <v>8555</v>
      </c>
      <c r="B3689" s="17" t="s">
        <v>4231</v>
      </c>
      <c r="C3689" s="17" t="s">
        <v>4650</v>
      </c>
      <c r="D3689" s="17" t="s">
        <v>3130</v>
      </c>
      <c r="E3689" s="18">
        <v>1169181</v>
      </c>
      <c r="F3689" s="17" t="s">
        <v>30</v>
      </c>
      <c r="G3689" s="17" t="s">
        <v>7097</v>
      </c>
      <c r="H3689" s="17" t="s">
        <v>1075</v>
      </c>
      <c r="I3689" s="17" t="s">
        <v>6789</v>
      </c>
      <c r="J3689" s="20">
        <v>12754.85</v>
      </c>
      <c r="K3689" s="19">
        <v>4080</v>
      </c>
      <c r="L3689" s="19"/>
      <c r="M3689" s="19"/>
      <c r="N3689" s="19"/>
      <c r="O3689" s="19"/>
      <c r="P3689" s="19"/>
      <c r="Q3689" s="19"/>
      <c r="R3689" s="19"/>
      <c r="S3689" s="19"/>
      <c r="T3689" s="17"/>
    </row>
    <row r="3690" spans="1:20" ht="28.8" x14ac:dyDescent="0.3">
      <c r="A3690" s="21" t="s">
        <v>8555</v>
      </c>
      <c r="B3690" s="17" t="s">
        <v>4231</v>
      </c>
      <c r="C3690" s="17" t="s">
        <v>4249</v>
      </c>
      <c r="D3690" s="17" t="s">
        <v>4250</v>
      </c>
      <c r="E3690" s="18">
        <v>40200</v>
      </c>
      <c r="F3690" s="17" t="s">
        <v>491</v>
      </c>
      <c r="G3690" s="17" t="s">
        <v>5387</v>
      </c>
      <c r="H3690" s="17" t="s">
        <v>6790</v>
      </c>
      <c r="I3690" s="17" t="s">
        <v>6791</v>
      </c>
      <c r="J3690" s="20">
        <v>15729.27</v>
      </c>
      <c r="K3690" s="19">
        <v>3597</v>
      </c>
      <c r="L3690" s="19"/>
      <c r="M3690" s="19"/>
      <c r="N3690" s="19"/>
      <c r="O3690" s="19"/>
      <c r="P3690" s="19"/>
      <c r="Q3690" s="19"/>
      <c r="R3690" s="19"/>
      <c r="S3690" s="19"/>
      <c r="T3690" s="17"/>
    </row>
    <row r="3691" spans="1:20" ht="28.8" x14ac:dyDescent="0.3">
      <c r="A3691" s="21" t="s">
        <v>8555</v>
      </c>
      <c r="B3691" s="17" t="s">
        <v>4231</v>
      </c>
      <c r="C3691" s="17" t="s">
        <v>4249</v>
      </c>
      <c r="D3691" s="17" t="s">
        <v>4250</v>
      </c>
      <c r="E3691" s="18">
        <v>40200</v>
      </c>
      <c r="F3691" s="17" t="s">
        <v>35</v>
      </c>
      <c r="G3691" s="17" t="s">
        <v>4252</v>
      </c>
      <c r="H3691" s="17" t="s">
        <v>6790</v>
      </c>
      <c r="I3691" s="17"/>
      <c r="J3691" s="20">
        <v>707.132565</v>
      </c>
      <c r="K3691" s="19">
        <v>177</v>
      </c>
      <c r="L3691" s="19"/>
      <c r="M3691" s="19"/>
      <c r="N3691" s="19"/>
      <c r="O3691" s="19"/>
      <c r="P3691" s="19"/>
      <c r="Q3691" s="19"/>
      <c r="R3691" s="19"/>
      <c r="S3691" s="19"/>
      <c r="T3691" s="17"/>
    </row>
    <row r="3692" spans="1:20" ht="28.8" x14ac:dyDescent="0.3">
      <c r="A3692" s="21" t="s">
        <v>8555</v>
      </c>
      <c r="B3692" s="17" t="s">
        <v>4231</v>
      </c>
      <c r="C3692" s="17" t="s">
        <v>4664</v>
      </c>
      <c r="D3692" s="17" t="s">
        <v>4665</v>
      </c>
      <c r="E3692" s="18">
        <v>1027349</v>
      </c>
      <c r="F3692" s="17" t="s">
        <v>113</v>
      </c>
      <c r="G3692" s="17" t="s">
        <v>7097</v>
      </c>
      <c r="H3692" s="17" t="s">
        <v>1075</v>
      </c>
      <c r="I3692" s="17" t="s">
        <v>6787</v>
      </c>
      <c r="J3692" s="20">
        <v>19070.7</v>
      </c>
      <c r="K3692" s="19">
        <v>3155</v>
      </c>
      <c r="L3692" s="19"/>
      <c r="M3692" s="19"/>
      <c r="N3692" s="19"/>
      <c r="O3692" s="19"/>
      <c r="P3692" s="19"/>
      <c r="Q3692" s="19"/>
      <c r="R3692" s="19"/>
      <c r="S3692" s="19"/>
      <c r="T3692" s="17"/>
    </row>
    <row r="3693" spans="1:20" ht="28.8" x14ac:dyDescent="0.3">
      <c r="A3693" s="21" t="s">
        <v>8555</v>
      </c>
      <c r="B3693" s="17" t="s">
        <v>4231</v>
      </c>
      <c r="C3693" s="17" t="s">
        <v>4980</v>
      </c>
      <c r="D3693" s="17" t="s">
        <v>4981</v>
      </c>
      <c r="E3693" s="18">
        <v>38169</v>
      </c>
      <c r="F3693" s="17" t="s">
        <v>259</v>
      </c>
      <c r="G3693" s="17" t="s">
        <v>4717</v>
      </c>
      <c r="H3693" s="17" t="s">
        <v>6790</v>
      </c>
      <c r="I3693" s="17" t="s">
        <v>6793</v>
      </c>
      <c r="J3693" s="20">
        <v>27125.31</v>
      </c>
      <c r="K3693" s="19">
        <v>4755</v>
      </c>
      <c r="L3693" s="19"/>
      <c r="M3693" s="19"/>
      <c r="N3693" s="19"/>
      <c r="O3693" s="19"/>
      <c r="P3693" s="19"/>
      <c r="Q3693" s="19"/>
      <c r="R3693" s="19"/>
      <c r="S3693" s="19"/>
      <c r="T3693" s="17"/>
    </row>
    <row r="3694" spans="1:20" ht="28.8" x14ac:dyDescent="0.3">
      <c r="A3694" s="21" t="s">
        <v>8555</v>
      </c>
      <c r="B3694" s="17" t="s">
        <v>4231</v>
      </c>
      <c r="C3694" s="17" t="s">
        <v>5086</v>
      </c>
      <c r="D3694" s="17" t="s">
        <v>5087</v>
      </c>
      <c r="E3694" s="18">
        <v>38174</v>
      </c>
      <c r="F3694" s="17" t="s">
        <v>259</v>
      </c>
      <c r="G3694" s="17" t="s">
        <v>8201</v>
      </c>
      <c r="H3694" s="17"/>
      <c r="I3694" s="17" t="s">
        <v>6793</v>
      </c>
      <c r="J3694" s="20">
        <v>25607.89</v>
      </c>
      <c r="K3694" s="19">
        <v>4489</v>
      </c>
      <c r="L3694" s="19"/>
      <c r="M3694" s="19"/>
      <c r="N3694" s="19"/>
      <c r="O3694" s="19"/>
      <c r="P3694" s="19"/>
      <c r="Q3694" s="19"/>
      <c r="R3694" s="19"/>
      <c r="S3694" s="19"/>
      <c r="T3694" s="17"/>
    </row>
    <row r="3695" spans="1:20" ht="28.8" x14ac:dyDescent="0.3">
      <c r="A3695" s="21" t="s">
        <v>8555</v>
      </c>
      <c r="B3695" s="17" t="s">
        <v>4231</v>
      </c>
      <c r="C3695" s="17" t="s">
        <v>4575</v>
      </c>
      <c r="D3695" s="17" t="s">
        <v>4573</v>
      </c>
      <c r="E3695" s="18">
        <v>38180</v>
      </c>
      <c r="F3695" s="17" t="s">
        <v>94</v>
      </c>
      <c r="G3695" s="17" t="s">
        <v>4612</v>
      </c>
      <c r="H3695" s="17"/>
      <c r="I3695" s="17" t="s">
        <v>6788</v>
      </c>
      <c r="J3695" s="20">
        <v>50060.33</v>
      </c>
      <c r="K3695" s="19">
        <v>12129</v>
      </c>
      <c r="L3695" s="19"/>
      <c r="M3695" s="19"/>
      <c r="N3695" s="19"/>
      <c r="O3695" s="19"/>
      <c r="P3695" s="19"/>
      <c r="Q3695" s="19"/>
      <c r="R3695" s="19"/>
      <c r="S3695" s="19"/>
      <c r="T3695" s="17"/>
    </row>
    <row r="3696" spans="1:20" ht="28.8" x14ac:dyDescent="0.3">
      <c r="A3696" s="21" t="s">
        <v>8555</v>
      </c>
      <c r="B3696" s="17" t="s">
        <v>4231</v>
      </c>
      <c r="C3696" s="17" t="s">
        <v>5262</v>
      </c>
      <c r="D3696" s="17" t="s">
        <v>5263</v>
      </c>
      <c r="E3696" s="18">
        <v>32057</v>
      </c>
      <c r="F3696" s="17" t="s">
        <v>419</v>
      </c>
      <c r="G3696" s="17" t="s">
        <v>5498</v>
      </c>
      <c r="H3696" s="17"/>
      <c r="I3696" s="17" t="s">
        <v>6793</v>
      </c>
      <c r="J3696" s="20">
        <v>2468.7600000000002</v>
      </c>
      <c r="K3696" s="19"/>
      <c r="L3696" s="19"/>
      <c r="M3696" s="19"/>
      <c r="N3696" s="19"/>
      <c r="O3696" s="19"/>
      <c r="P3696" s="19"/>
      <c r="Q3696" s="19">
        <v>1</v>
      </c>
      <c r="R3696" s="19"/>
      <c r="S3696" s="19"/>
      <c r="T3696" s="17" t="s">
        <v>6853</v>
      </c>
    </row>
    <row r="3697" spans="1:20" ht="43.2" x14ac:dyDescent="0.3">
      <c r="A3697" s="21" t="s">
        <v>8555</v>
      </c>
      <c r="B3697" s="17" t="s">
        <v>4231</v>
      </c>
      <c r="C3697" s="17" t="s">
        <v>5077</v>
      </c>
      <c r="D3697" s="17" t="s">
        <v>5078</v>
      </c>
      <c r="E3697" s="18">
        <v>36061</v>
      </c>
      <c r="F3697" s="17" t="s">
        <v>333</v>
      </c>
      <c r="G3697" s="17" t="s">
        <v>7136</v>
      </c>
      <c r="H3697" s="17"/>
      <c r="I3697" s="17" t="s">
        <v>6788</v>
      </c>
      <c r="J3697" s="20">
        <v>2499.06</v>
      </c>
      <c r="K3697" s="19">
        <v>7219</v>
      </c>
      <c r="L3697" s="19"/>
      <c r="M3697" s="19"/>
      <c r="N3697" s="19"/>
      <c r="O3697" s="19"/>
      <c r="P3697" s="19"/>
      <c r="Q3697" s="19"/>
      <c r="R3697" s="19"/>
      <c r="S3697" s="19"/>
      <c r="T3697" s="17"/>
    </row>
    <row r="3698" spans="1:20" x14ac:dyDescent="0.3">
      <c r="A3698" s="1" t="s">
        <v>8559</v>
      </c>
      <c r="B3698" s="17" t="s">
        <v>3314</v>
      </c>
      <c r="C3698" s="17" t="s">
        <v>3421</v>
      </c>
      <c r="D3698" s="17" t="s">
        <v>3422</v>
      </c>
      <c r="E3698" s="18">
        <v>32939</v>
      </c>
      <c r="F3698" s="17" t="s">
        <v>197</v>
      </c>
      <c r="G3698" s="17" t="s">
        <v>7097</v>
      </c>
      <c r="H3698" s="17" t="s">
        <v>1075</v>
      </c>
      <c r="I3698" s="17" t="s">
        <v>6791</v>
      </c>
      <c r="J3698" s="20">
        <v>166.4</v>
      </c>
      <c r="K3698" s="19">
        <v>256</v>
      </c>
      <c r="L3698" s="19"/>
      <c r="M3698" s="19"/>
      <c r="N3698" s="19"/>
      <c r="O3698" s="19"/>
      <c r="P3698" s="19"/>
      <c r="Q3698" s="19"/>
      <c r="R3698" s="19"/>
      <c r="S3698" s="19"/>
      <c r="T3698" s="17"/>
    </row>
    <row r="3699" spans="1:20" ht="28.8" x14ac:dyDescent="0.3">
      <c r="A3699" s="21" t="s">
        <v>8555</v>
      </c>
      <c r="B3699" s="17" t="s">
        <v>4231</v>
      </c>
      <c r="C3699" s="17" t="s">
        <v>5140</v>
      </c>
      <c r="D3699" s="17" t="s">
        <v>5141</v>
      </c>
      <c r="E3699" s="18">
        <v>1010328</v>
      </c>
      <c r="F3699" s="17" t="s">
        <v>721</v>
      </c>
      <c r="G3699" s="17" t="s">
        <v>5464</v>
      </c>
      <c r="H3699" s="17"/>
      <c r="I3699" s="17" t="s">
        <v>6793</v>
      </c>
      <c r="J3699" s="20">
        <v>5821.04</v>
      </c>
      <c r="K3699" s="19">
        <v>4310</v>
      </c>
      <c r="L3699" s="19"/>
      <c r="M3699" s="19"/>
      <c r="N3699" s="19">
        <v>1</v>
      </c>
      <c r="O3699" s="19"/>
      <c r="P3699" s="19"/>
      <c r="Q3699" s="19"/>
      <c r="R3699" s="19"/>
      <c r="S3699" s="19"/>
      <c r="T3699" s="17"/>
    </row>
    <row r="3700" spans="1:20" ht="43.2" x14ac:dyDescent="0.3">
      <c r="A3700" s="1" t="s">
        <v>8559</v>
      </c>
      <c r="B3700" s="17" t="s">
        <v>3314</v>
      </c>
      <c r="C3700" s="17" t="s">
        <v>3325</v>
      </c>
      <c r="D3700" s="17" t="s">
        <v>3324</v>
      </c>
      <c r="E3700" s="18">
        <v>32940</v>
      </c>
      <c r="F3700" s="17" t="s">
        <v>170</v>
      </c>
      <c r="G3700" s="17" t="s">
        <v>7968</v>
      </c>
      <c r="H3700" s="17" t="s">
        <v>6792</v>
      </c>
      <c r="I3700" s="17" t="s">
        <v>6795</v>
      </c>
      <c r="J3700" s="20">
        <v>4392.7</v>
      </c>
      <c r="K3700" s="19"/>
      <c r="L3700" s="19"/>
      <c r="M3700" s="19"/>
      <c r="N3700" s="19"/>
      <c r="O3700" s="19"/>
      <c r="P3700" s="19"/>
      <c r="Q3700" s="19">
        <v>1</v>
      </c>
      <c r="R3700" s="19"/>
      <c r="S3700" s="19"/>
      <c r="T3700" s="17" t="s">
        <v>6853</v>
      </c>
    </row>
    <row r="3701" spans="1:20" ht="28.8" x14ac:dyDescent="0.3">
      <c r="A3701" s="1" t="s">
        <v>8559</v>
      </c>
      <c r="B3701" s="17" t="s">
        <v>3314</v>
      </c>
      <c r="C3701" s="17" t="s">
        <v>3325</v>
      </c>
      <c r="D3701" s="17" t="s">
        <v>3324</v>
      </c>
      <c r="E3701" s="18">
        <v>32940</v>
      </c>
      <c r="F3701" s="17" t="s">
        <v>637</v>
      </c>
      <c r="G3701" s="17" t="s">
        <v>7970</v>
      </c>
      <c r="H3701" s="17" t="s">
        <v>6792</v>
      </c>
      <c r="I3701" s="17" t="s">
        <v>6789</v>
      </c>
      <c r="J3701" s="20">
        <v>307.75</v>
      </c>
      <c r="K3701" s="19">
        <v>400</v>
      </c>
      <c r="L3701" s="19"/>
      <c r="M3701" s="19"/>
      <c r="N3701" s="19">
        <v>1</v>
      </c>
      <c r="O3701" s="19"/>
      <c r="P3701" s="19"/>
      <c r="Q3701" s="19"/>
      <c r="R3701" s="19"/>
      <c r="S3701" s="19"/>
      <c r="T3701" s="17"/>
    </row>
    <row r="3702" spans="1:20" ht="28.8" x14ac:dyDescent="0.3">
      <c r="A3702" s="21" t="s">
        <v>8555</v>
      </c>
      <c r="B3702" s="17" t="s">
        <v>4231</v>
      </c>
      <c r="C3702" s="17" t="s">
        <v>4315</v>
      </c>
      <c r="D3702" s="17" t="s">
        <v>4316</v>
      </c>
      <c r="E3702" s="18">
        <v>1160116</v>
      </c>
      <c r="F3702" s="17" t="s">
        <v>55</v>
      </c>
      <c r="G3702" s="17" t="s">
        <v>4316</v>
      </c>
      <c r="H3702" s="17"/>
      <c r="I3702" s="17" t="s">
        <v>6788</v>
      </c>
      <c r="J3702" s="20">
        <v>2499.06</v>
      </c>
      <c r="K3702" s="19"/>
      <c r="L3702" s="19"/>
      <c r="M3702" s="19"/>
      <c r="N3702" s="19"/>
      <c r="O3702" s="19"/>
      <c r="P3702" s="19"/>
      <c r="Q3702" s="19">
        <v>1</v>
      </c>
      <c r="R3702" s="19"/>
      <c r="S3702" s="19"/>
      <c r="T3702" s="17" t="s">
        <v>6853</v>
      </c>
    </row>
    <row r="3703" spans="1:20" x14ac:dyDescent="0.3">
      <c r="A3703" s="21" t="s">
        <v>8555</v>
      </c>
      <c r="B3703" s="17" t="s">
        <v>4231</v>
      </c>
      <c r="C3703" s="17" t="s">
        <v>5096</v>
      </c>
      <c r="D3703" s="17" t="s">
        <v>406</v>
      </c>
      <c r="E3703" s="18">
        <v>1171433</v>
      </c>
      <c r="F3703" s="17" t="s">
        <v>197</v>
      </c>
      <c r="G3703" s="17" t="s">
        <v>4785</v>
      </c>
      <c r="H3703" s="17"/>
      <c r="I3703" s="17" t="s">
        <v>6791</v>
      </c>
      <c r="J3703" s="20">
        <v>381.8</v>
      </c>
      <c r="K3703" s="19">
        <v>825</v>
      </c>
      <c r="L3703" s="19"/>
      <c r="M3703" s="19"/>
      <c r="N3703" s="19"/>
      <c r="O3703" s="19"/>
      <c r="P3703" s="19"/>
      <c r="Q3703" s="19"/>
      <c r="R3703" s="19"/>
      <c r="S3703" s="19"/>
      <c r="T3703" s="17"/>
    </row>
    <row r="3704" spans="1:20" ht="28.8" x14ac:dyDescent="0.3">
      <c r="A3704" s="21" t="s">
        <v>8555</v>
      </c>
      <c r="B3704" s="17" t="s">
        <v>4231</v>
      </c>
      <c r="C3704" s="17" t="s">
        <v>4303</v>
      </c>
      <c r="D3704" s="17" t="s">
        <v>4304</v>
      </c>
      <c r="E3704" s="18">
        <v>1171434</v>
      </c>
      <c r="F3704" s="17" t="s">
        <v>55</v>
      </c>
      <c r="G3704" s="17" t="s">
        <v>8154</v>
      </c>
      <c r="H3704" s="17"/>
      <c r="I3704" s="17" t="s">
        <v>6788</v>
      </c>
      <c r="J3704" s="20">
        <v>2499.06</v>
      </c>
      <c r="K3704" s="19"/>
      <c r="L3704" s="19"/>
      <c r="M3704" s="19"/>
      <c r="N3704" s="19"/>
      <c r="O3704" s="19"/>
      <c r="P3704" s="19"/>
      <c r="Q3704" s="19">
        <v>1</v>
      </c>
      <c r="R3704" s="19"/>
      <c r="S3704" s="19"/>
      <c r="T3704" s="17" t="s">
        <v>6853</v>
      </c>
    </row>
    <row r="3705" spans="1:20" ht="28.8" x14ac:dyDescent="0.3">
      <c r="A3705" s="21" t="s">
        <v>8555</v>
      </c>
      <c r="B3705" s="17" t="s">
        <v>4231</v>
      </c>
      <c r="C3705" s="17" t="s">
        <v>5335</v>
      </c>
      <c r="D3705" s="17" t="s">
        <v>5336</v>
      </c>
      <c r="E3705" s="18">
        <v>1171440</v>
      </c>
      <c r="F3705" s="17" t="s">
        <v>55</v>
      </c>
      <c r="G3705" s="17" t="s">
        <v>5336</v>
      </c>
      <c r="H3705" s="17"/>
      <c r="I3705" s="17" t="s">
        <v>6788</v>
      </c>
      <c r="J3705" s="20">
        <v>2499.06</v>
      </c>
      <c r="K3705" s="19"/>
      <c r="L3705" s="19"/>
      <c r="M3705" s="19"/>
      <c r="N3705" s="19"/>
      <c r="O3705" s="19"/>
      <c r="P3705" s="19"/>
      <c r="Q3705" s="19">
        <v>1</v>
      </c>
      <c r="R3705" s="19"/>
      <c r="S3705" s="19"/>
      <c r="T3705" s="17" t="s">
        <v>6853</v>
      </c>
    </row>
    <row r="3706" spans="1:20" x14ac:dyDescent="0.3">
      <c r="A3706" s="21" t="s">
        <v>8555</v>
      </c>
      <c r="B3706" s="17" t="s">
        <v>4231</v>
      </c>
      <c r="C3706" s="17" t="s">
        <v>4676</v>
      </c>
      <c r="D3706" s="17" t="s">
        <v>4675</v>
      </c>
      <c r="E3706" s="18">
        <v>37516</v>
      </c>
      <c r="F3706" s="17" t="s">
        <v>546</v>
      </c>
      <c r="G3706" s="17" t="s">
        <v>7190</v>
      </c>
      <c r="H3706" s="17" t="s">
        <v>1075</v>
      </c>
      <c r="I3706" s="17" t="s">
        <v>6789</v>
      </c>
      <c r="J3706" s="20">
        <v>7485.49</v>
      </c>
      <c r="K3706" s="19">
        <v>3619</v>
      </c>
      <c r="L3706" s="19"/>
      <c r="M3706" s="19"/>
      <c r="N3706" s="19"/>
      <c r="O3706" s="19"/>
      <c r="P3706" s="19"/>
      <c r="Q3706" s="19"/>
      <c r="R3706" s="19"/>
      <c r="S3706" s="19"/>
      <c r="T3706" s="17"/>
    </row>
    <row r="3707" spans="1:20" ht="28.8" x14ac:dyDescent="0.3">
      <c r="A3707" s="21" t="s">
        <v>8555</v>
      </c>
      <c r="B3707" s="17" t="s">
        <v>4231</v>
      </c>
      <c r="C3707" s="17" t="s">
        <v>4547</v>
      </c>
      <c r="D3707" s="17" t="s">
        <v>4548</v>
      </c>
      <c r="E3707" s="18">
        <v>43661</v>
      </c>
      <c r="F3707" s="17" t="s">
        <v>468</v>
      </c>
      <c r="G3707" s="17" t="s">
        <v>4548</v>
      </c>
      <c r="H3707" s="17" t="s">
        <v>6790</v>
      </c>
      <c r="I3707" s="17"/>
      <c r="J3707" s="20">
        <v>4558.24</v>
      </c>
      <c r="K3707" s="19">
        <v>3840</v>
      </c>
      <c r="L3707" s="19"/>
      <c r="M3707" s="19"/>
      <c r="N3707" s="19">
        <v>8</v>
      </c>
      <c r="O3707" s="19"/>
      <c r="P3707" s="19"/>
      <c r="Q3707" s="19">
        <v>12800</v>
      </c>
      <c r="R3707" s="19"/>
      <c r="S3707" s="19"/>
      <c r="T3707" s="17" t="s">
        <v>8561</v>
      </c>
    </row>
    <row r="3708" spans="1:20" ht="28.8" x14ac:dyDescent="0.3">
      <c r="A3708" s="21" t="s">
        <v>8555</v>
      </c>
      <c r="B3708" s="17" t="s">
        <v>4231</v>
      </c>
      <c r="C3708" s="17" t="s">
        <v>4415</v>
      </c>
      <c r="D3708" s="17" t="s">
        <v>4416</v>
      </c>
      <c r="E3708" s="18">
        <v>43668</v>
      </c>
      <c r="F3708" s="17" t="s">
        <v>637</v>
      </c>
      <c r="G3708" s="17" t="s">
        <v>7267</v>
      </c>
      <c r="H3708" s="17" t="s">
        <v>6790</v>
      </c>
      <c r="I3708" s="17" t="s">
        <v>6789</v>
      </c>
      <c r="J3708" s="20">
        <v>1155.29</v>
      </c>
      <c r="K3708" s="19">
        <v>2109</v>
      </c>
      <c r="L3708" s="19"/>
      <c r="M3708" s="19"/>
      <c r="N3708" s="19">
        <v>1</v>
      </c>
      <c r="O3708" s="19"/>
      <c r="P3708" s="19"/>
      <c r="Q3708" s="19"/>
      <c r="R3708" s="19"/>
      <c r="S3708" s="19"/>
      <c r="T3708" s="17"/>
    </row>
    <row r="3709" spans="1:20" ht="28.8" x14ac:dyDescent="0.3">
      <c r="A3709" s="21" t="s">
        <v>8555</v>
      </c>
      <c r="B3709" s="17" t="s">
        <v>4231</v>
      </c>
      <c r="C3709" s="17" t="s">
        <v>5117</v>
      </c>
      <c r="D3709" s="17" t="s">
        <v>5118</v>
      </c>
      <c r="E3709" s="18">
        <v>1129168</v>
      </c>
      <c r="F3709" s="17" t="s">
        <v>197</v>
      </c>
      <c r="G3709" s="17" t="s">
        <v>406</v>
      </c>
      <c r="H3709" s="17" t="s">
        <v>6790</v>
      </c>
      <c r="I3709" s="17" t="s">
        <v>6791</v>
      </c>
      <c r="J3709" s="20">
        <v>618.29</v>
      </c>
      <c r="K3709" s="19">
        <v>1336</v>
      </c>
      <c r="L3709" s="19"/>
      <c r="M3709" s="19"/>
      <c r="N3709" s="19"/>
      <c r="O3709" s="19"/>
      <c r="P3709" s="19"/>
      <c r="Q3709" s="19"/>
      <c r="R3709" s="19"/>
      <c r="S3709" s="19"/>
      <c r="T3709" s="17"/>
    </row>
    <row r="3710" spans="1:20" ht="28.8" x14ac:dyDescent="0.3">
      <c r="A3710" s="21" t="s">
        <v>8555</v>
      </c>
      <c r="B3710" s="17" t="s">
        <v>4231</v>
      </c>
      <c r="C3710" s="17" t="s">
        <v>4413</v>
      </c>
      <c r="D3710" s="17" t="s">
        <v>4414</v>
      </c>
      <c r="E3710" s="18">
        <v>1119184</v>
      </c>
      <c r="F3710" s="17" t="s">
        <v>30</v>
      </c>
      <c r="G3710" s="17" t="s">
        <v>7097</v>
      </c>
      <c r="H3710" s="17" t="s">
        <v>1075</v>
      </c>
      <c r="I3710" s="17" t="s">
        <v>6789</v>
      </c>
      <c r="J3710" s="20">
        <v>8128.09</v>
      </c>
      <c r="K3710" s="19">
        <v>2600</v>
      </c>
      <c r="L3710" s="19"/>
      <c r="M3710" s="19"/>
      <c r="N3710" s="19"/>
      <c r="O3710" s="19"/>
      <c r="P3710" s="19"/>
      <c r="Q3710" s="19"/>
      <c r="R3710" s="19"/>
      <c r="S3710" s="19"/>
      <c r="T3710" s="17"/>
    </row>
    <row r="3711" spans="1:20" ht="28.8" x14ac:dyDescent="0.3">
      <c r="A3711" s="21" t="s">
        <v>8555</v>
      </c>
      <c r="B3711" s="17" t="s">
        <v>4231</v>
      </c>
      <c r="C3711" s="17" t="s">
        <v>4465</v>
      </c>
      <c r="D3711" s="17" t="s">
        <v>4464</v>
      </c>
      <c r="E3711" s="18">
        <v>1119176</v>
      </c>
      <c r="F3711" s="17" t="s">
        <v>1443</v>
      </c>
      <c r="G3711" s="17" t="s">
        <v>4464</v>
      </c>
      <c r="H3711" s="17"/>
      <c r="I3711" s="17"/>
      <c r="J3711" s="20">
        <v>356.56</v>
      </c>
      <c r="K3711" s="19">
        <v>264</v>
      </c>
      <c r="L3711" s="19"/>
      <c r="M3711" s="19"/>
      <c r="N3711" s="19"/>
      <c r="O3711" s="19"/>
      <c r="P3711" s="19"/>
      <c r="Q3711" s="19">
        <v>1</v>
      </c>
      <c r="R3711" s="19"/>
      <c r="S3711" s="19"/>
      <c r="T3711" s="17" t="s">
        <v>6853</v>
      </c>
    </row>
    <row r="3712" spans="1:20" ht="28.8" x14ac:dyDescent="0.3">
      <c r="A3712" s="21" t="s">
        <v>8555</v>
      </c>
      <c r="B3712" s="17" t="s">
        <v>4231</v>
      </c>
      <c r="C3712" s="17" t="s">
        <v>4751</v>
      </c>
      <c r="D3712" s="17" t="s">
        <v>4752</v>
      </c>
      <c r="E3712" s="18">
        <v>1119179</v>
      </c>
      <c r="F3712" s="17" t="s">
        <v>1478</v>
      </c>
      <c r="G3712" s="17" t="s">
        <v>8184</v>
      </c>
      <c r="H3712" s="17"/>
      <c r="I3712" s="17"/>
      <c r="J3712" s="20">
        <v>2656.61</v>
      </c>
      <c r="K3712" s="19">
        <v>1967</v>
      </c>
      <c r="L3712" s="19"/>
      <c r="M3712" s="19"/>
      <c r="N3712" s="19"/>
      <c r="O3712" s="19"/>
      <c r="P3712" s="19"/>
      <c r="Q3712" s="19"/>
      <c r="R3712" s="19"/>
      <c r="S3712" s="19"/>
      <c r="T3712" s="17"/>
    </row>
    <row r="3713" spans="1:20" x14ac:dyDescent="0.3">
      <c r="A3713" s="21" t="s">
        <v>8555</v>
      </c>
      <c r="B3713" s="17" t="s">
        <v>4231</v>
      </c>
      <c r="C3713" s="17" t="s">
        <v>4463</v>
      </c>
      <c r="D3713" s="17" t="s">
        <v>4464</v>
      </c>
      <c r="E3713" s="18">
        <v>1119177</v>
      </c>
      <c r="F3713" s="17" t="s">
        <v>1443</v>
      </c>
      <c r="G3713" s="17" t="s">
        <v>3498</v>
      </c>
      <c r="H3713" s="17"/>
      <c r="I3713" s="17"/>
      <c r="J3713" s="20">
        <v>64.83</v>
      </c>
      <c r="K3713" s="19">
        <v>48</v>
      </c>
      <c r="L3713" s="19"/>
      <c r="M3713" s="19"/>
      <c r="N3713" s="19"/>
      <c r="O3713" s="19"/>
      <c r="P3713" s="19"/>
      <c r="Q3713" s="19">
        <v>1</v>
      </c>
      <c r="R3713" s="19"/>
      <c r="S3713" s="19"/>
      <c r="T3713" s="17" t="s">
        <v>6853</v>
      </c>
    </row>
    <row r="3714" spans="1:20" ht="28.8" x14ac:dyDescent="0.3">
      <c r="A3714" s="1" t="s">
        <v>8559</v>
      </c>
      <c r="B3714" s="17" t="s">
        <v>3314</v>
      </c>
      <c r="C3714" s="17" t="s">
        <v>3416</v>
      </c>
      <c r="D3714" s="17" t="s">
        <v>406</v>
      </c>
      <c r="E3714" s="18">
        <v>32941</v>
      </c>
      <c r="F3714" s="17" t="s">
        <v>197</v>
      </c>
      <c r="G3714" s="17" t="s">
        <v>406</v>
      </c>
      <c r="H3714" s="17"/>
      <c r="I3714" s="17" t="s">
        <v>6791</v>
      </c>
      <c r="J3714" s="20">
        <v>127.4</v>
      </c>
      <c r="K3714" s="19">
        <v>196</v>
      </c>
      <c r="L3714" s="19"/>
      <c r="M3714" s="19"/>
      <c r="N3714" s="19"/>
      <c r="O3714" s="19"/>
      <c r="P3714" s="19"/>
      <c r="Q3714" s="19"/>
      <c r="R3714" s="19"/>
      <c r="S3714" s="19"/>
      <c r="T3714" s="17"/>
    </row>
    <row r="3715" spans="1:20" ht="28.8" x14ac:dyDescent="0.3">
      <c r="A3715" s="21" t="s">
        <v>8555</v>
      </c>
      <c r="B3715" s="17" t="s">
        <v>4231</v>
      </c>
      <c r="C3715" s="17" t="s">
        <v>4364</v>
      </c>
      <c r="D3715" s="17" t="s">
        <v>4365</v>
      </c>
      <c r="E3715" s="18">
        <v>42116</v>
      </c>
      <c r="F3715" s="17" t="s">
        <v>55</v>
      </c>
      <c r="G3715" s="17" t="s">
        <v>8158</v>
      </c>
      <c r="H3715" s="17"/>
      <c r="I3715" s="17" t="s">
        <v>6788</v>
      </c>
      <c r="J3715" s="20">
        <v>4998.12</v>
      </c>
      <c r="K3715" s="19"/>
      <c r="L3715" s="19"/>
      <c r="M3715" s="19"/>
      <c r="N3715" s="19"/>
      <c r="O3715" s="19"/>
      <c r="P3715" s="19"/>
      <c r="Q3715" s="19">
        <v>2</v>
      </c>
      <c r="R3715" s="19"/>
      <c r="S3715" s="19"/>
      <c r="T3715" s="17" t="s">
        <v>6853</v>
      </c>
    </row>
    <row r="3716" spans="1:20" x14ac:dyDescent="0.3">
      <c r="A3716" s="21" t="s">
        <v>8555</v>
      </c>
      <c r="B3716" s="17" t="s">
        <v>4231</v>
      </c>
      <c r="C3716" s="17" t="s">
        <v>5196</v>
      </c>
      <c r="D3716" s="17" t="s">
        <v>5197</v>
      </c>
      <c r="E3716" s="18">
        <v>43136</v>
      </c>
      <c r="F3716" s="17" t="s">
        <v>47</v>
      </c>
      <c r="G3716" s="17" t="s">
        <v>2816</v>
      </c>
      <c r="H3716" s="17"/>
      <c r="I3716" s="17" t="s">
        <v>6788</v>
      </c>
      <c r="J3716" s="20">
        <v>6786.63</v>
      </c>
      <c r="K3716" s="19"/>
      <c r="L3716" s="19"/>
      <c r="M3716" s="19"/>
      <c r="N3716" s="19"/>
      <c r="O3716" s="19"/>
      <c r="P3716" s="19"/>
      <c r="Q3716" s="19">
        <v>1</v>
      </c>
      <c r="R3716" s="19"/>
      <c r="S3716" s="19"/>
      <c r="T3716" s="17" t="s">
        <v>6853</v>
      </c>
    </row>
    <row r="3717" spans="1:20" ht="28.8" x14ac:dyDescent="0.3">
      <c r="A3717" s="1" t="s">
        <v>8559</v>
      </c>
      <c r="B3717" s="17" t="s">
        <v>3314</v>
      </c>
      <c r="C3717" s="17" t="s">
        <v>3331</v>
      </c>
      <c r="D3717" s="17" t="s">
        <v>3332</v>
      </c>
      <c r="E3717" s="18">
        <v>34126</v>
      </c>
      <c r="F3717" s="17" t="s">
        <v>68</v>
      </c>
      <c r="G3717" s="17" t="s">
        <v>7112</v>
      </c>
      <c r="H3717" s="17" t="s">
        <v>6792</v>
      </c>
      <c r="I3717" s="17" t="s">
        <v>6788</v>
      </c>
      <c r="J3717" s="20">
        <v>17909.86</v>
      </c>
      <c r="K3717" s="19">
        <v>13232</v>
      </c>
      <c r="L3717" s="19"/>
      <c r="M3717" s="19"/>
      <c r="N3717" s="19">
        <v>30</v>
      </c>
      <c r="O3717" s="19"/>
      <c r="P3717" s="19"/>
      <c r="Q3717" s="19">
        <v>3</v>
      </c>
      <c r="R3717" s="19"/>
      <c r="S3717" s="19"/>
      <c r="T3717" s="17" t="s">
        <v>6853</v>
      </c>
    </row>
    <row r="3718" spans="1:20" ht="28.8" x14ac:dyDescent="0.3">
      <c r="A3718" s="21" t="s">
        <v>8555</v>
      </c>
      <c r="B3718" s="17" t="s">
        <v>4231</v>
      </c>
      <c r="C3718" s="17" t="s">
        <v>4232</v>
      </c>
      <c r="D3718" s="17" t="s">
        <v>4233</v>
      </c>
      <c r="E3718" s="18">
        <v>42972</v>
      </c>
      <c r="F3718" s="17" t="s">
        <v>52</v>
      </c>
      <c r="G3718" s="17" t="s">
        <v>8147</v>
      </c>
      <c r="H3718" s="17"/>
      <c r="I3718" s="17" t="s">
        <v>6791</v>
      </c>
      <c r="J3718" s="20">
        <v>2032.78</v>
      </c>
      <c r="K3718" s="19"/>
      <c r="L3718" s="19"/>
      <c r="M3718" s="19"/>
      <c r="N3718" s="19"/>
      <c r="O3718" s="19"/>
      <c r="P3718" s="19"/>
      <c r="Q3718" s="19">
        <v>2</v>
      </c>
      <c r="R3718" s="19"/>
      <c r="S3718" s="19"/>
      <c r="T3718" s="17" t="s">
        <v>6853</v>
      </c>
    </row>
    <row r="3719" spans="1:20" x14ac:dyDescent="0.3">
      <c r="A3719" s="21" t="s">
        <v>8555</v>
      </c>
      <c r="B3719" s="17" t="s">
        <v>4231</v>
      </c>
      <c r="C3719" s="17" t="s">
        <v>5135</v>
      </c>
      <c r="D3719" s="17" t="s">
        <v>3435</v>
      </c>
      <c r="E3719" s="18">
        <v>42973</v>
      </c>
      <c r="F3719" s="17" t="s">
        <v>412</v>
      </c>
      <c r="G3719" s="17" t="s">
        <v>3435</v>
      </c>
      <c r="H3719" s="17"/>
      <c r="I3719" s="17" t="s">
        <v>6793</v>
      </c>
      <c r="J3719" s="20">
        <v>175.09</v>
      </c>
      <c r="K3719" s="19">
        <v>299</v>
      </c>
      <c r="L3719" s="19"/>
      <c r="M3719" s="19"/>
      <c r="N3719" s="19"/>
      <c r="O3719" s="19"/>
      <c r="P3719" s="19"/>
      <c r="Q3719" s="19"/>
      <c r="R3719" s="19"/>
      <c r="S3719" s="19"/>
      <c r="T3719" s="17"/>
    </row>
    <row r="3720" spans="1:20" ht="28.8" x14ac:dyDescent="0.3">
      <c r="A3720" s="1" t="s">
        <v>8559</v>
      </c>
      <c r="B3720" s="17" t="s">
        <v>3314</v>
      </c>
      <c r="C3720" s="17" t="s">
        <v>3447</v>
      </c>
      <c r="D3720" s="17" t="s">
        <v>1071</v>
      </c>
      <c r="E3720" s="18">
        <v>35196</v>
      </c>
      <c r="F3720" s="17" t="s">
        <v>55</v>
      </c>
      <c r="G3720" s="17" t="s">
        <v>7100</v>
      </c>
      <c r="H3720" s="17" t="s">
        <v>6790</v>
      </c>
      <c r="I3720" s="17" t="s">
        <v>6788</v>
      </c>
      <c r="J3720" s="20">
        <v>3509.92</v>
      </c>
      <c r="K3720" s="19"/>
      <c r="L3720" s="19"/>
      <c r="M3720" s="19"/>
      <c r="N3720" s="19"/>
      <c r="O3720" s="19"/>
      <c r="P3720" s="19"/>
      <c r="Q3720" s="19">
        <v>1</v>
      </c>
      <c r="R3720" s="19"/>
      <c r="S3720" s="19"/>
      <c r="T3720" s="17" t="s">
        <v>6853</v>
      </c>
    </row>
    <row r="3721" spans="1:20" ht="28.8" x14ac:dyDescent="0.3">
      <c r="A3721" s="21" t="s">
        <v>8555</v>
      </c>
      <c r="B3721" s="17" t="s">
        <v>4231</v>
      </c>
      <c r="C3721" s="17" t="s">
        <v>5138</v>
      </c>
      <c r="D3721" s="17" t="s">
        <v>5139</v>
      </c>
      <c r="E3721" s="18">
        <v>42988</v>
      </c>
      <c r="F3721" s="17" t="s">
        <v>47</v>
      </c>
      <c r="G3721" s="17" t="s">
        <v>8205</v>
      </c>
      <c r="H3721" s="17" t="s">
        <v>6790</v>
      </c>
      <c r="I3721" s="17" t="s">
        <v>6788</v>
      </c>
      <c r="J3721" s="20">
        <v>6786.63</v>
      </c>
      <c r="K3721" s="19"/>
      <c r="L3721" s="19"/>
      <c r="M3721" s="19"/>
      <c r="N3721" s="19"/>
      <c r="O3721" s="19"/>
      <c r="P3721" s="19"/>
      <c r="Q3721" s="19">
        <v>1</v>
      </c>
      <c r="R3721" s="19"/>
      <c r="S3721" s="19"/>
      <c r="T3721" s="17" t="s">
        <v>6853</v>
      </c>
    </row>
    <row r="3722" spans="1:20" ht="28.8" x14ac:dyDescent="0.3">
      <c r="A3722" s="1" t="s">
        <v>8559</v>
      </c>
      <c r="B3722" s="17" t="s">
        <v>3314</v>
      </c>
      <c r="C3722" s="17" t="s">
        <v>3396</v>
      </c>
      <c r="D3722" s="17" t="s">
        <v>3397</v>
      </c>
      <c r="E3722" s="18">
        <v>35199</v>
      </c>
      <c r="F3722" s="17" t="s">
        <v>197</v>
      </c>
      <c r="G3722" s="17" t="s">
        <v>406</v>
      </c>
      <c r="H3722" s="17"/>
      <c r="I3722" s="17" t="s">
        <v>6791</v>
      </c>
      <c r="J3722" s="20">
        <v>127.4</v>
      </c>
      <c r="K3722" s="19">
        <v>196</v>
      </c>
      <c r="L3722" s="19"/>
      <c r="M3722" s="19"/>
      <c r="N3722" s="19"/>
      <c r="O3722" s="19"/>
      <c r="P3722" s="19"/>
      <c r="Q3722" s="19"/>
      <c r="R3722" s="19"/>
      <c r="S3722" s="19"/>
      <c r="T3722" s="17"/>
    </row>
    <row r="3723" spans="1:20" ht="28.8" x14ac:dyDescent="0.3">
      <c r="A3723" s="21" t="s">
        <v>8555</v>
      </c>
      <c r="B3723" s="17" t="s">
        <v>4231</v>
      </c>
      <c r="C3723" s="17" t="s">
        <v>4529</v>
      </c>
      <c r="D3723" s="17" t="s">
        <v>4530</v>
      </c>
      <c r="E3723" s="18">
        <v>41378</v>
      </c>
      <c r="F3723" s="17" t="s">
        <v>47</v>
      </c>
      <c r="G3723" s="17" t="s">
        <v>5983</v>
      </c>
      <c r="H3723" s="17" t="s">
        <v>6790</v>
      </c>
      <c r="I3723" s="17" t="s">
        <v>6788</v>
      </c>
      <c r="J3723" s="20">
        <v>13573.25</v>
      </c>
      <c r="K3723" s="19"/>
      <c r="L3723" s="19"/>
      <c r="M3723" s="19"/>
      <c r="N3723" s="19"/>
      <c r="O3723" s="19"/>
      <c r="P3723" s="19"/>
      <c r="Q3723" s="19">
        <v>2</v>
      </c>
      <c r="R3723" s="19"/>
      <c r="S3723" s="19"/>
      <c r="T3723" s="17" t="s">
        <v>6853</v>
      </c>
    </row>
    <row r="3724" spans="1:20" ht="28.8" x14ac:dyDescent="0.3">
      <c r="A3724" s="21" t="s">
        <v>8555</v>
      </c>
      <c r="B3724" s="17" t="s">
        <v>4231</v>
      </c>
      <c r="C3724" s="17" t="s">
        <v>4527</v>
      </c>
      <c r="D3724" s="17" t="s">
        <v>4528</v>
      </c>
      <c r="E3724" s="18">
        <v>41380</v>
      </c>
      <c r="F3724" s="17" t="s">
        <v>900</v>
      </c>
      <c r="G3724" s="17" t="s">
        <v>7268</v>
      </c>
      <c r="H3724" s="17" t="s">
        <v>6790</v>
      </c>
      <c r="I3724" s="17" t="s">
        <v>6788</v>
      </c>
      <c r="J3724" s="20">
        <v>6786.63</v>
      </c>
      <c r="K3724" s="19"/>
      <c r="L3724" s="19"/>
      <c r="M3724" s="19"/>
      <c r="N3724" s="19"/>
      <c r="O3724" s="19"/>
      <c r="P3724" s="19"/>
      <c r="Q3724" s="19">
        <v>1</v>
      </c>
      <c r="R3724" s="19"/>
      <c r="S3724" s="19"/>
      <c r="T3724" s="17" t="s">
        <v>6853</v>
      </c>
    </row>
    <row r="3725" spans="1:20" ht="28.8" x14ac:dyDescent="0.3">
      <c r="A3725" s="21" t="s">
        <v>8555</v>
      </c>
      <c r="B3725" s="17" t="s">
        <v>4231</v>
      </c>
      <c r="C3725" s="17" t="s">
        <v>4289</v>
      </c>
      <c r="D3725" s="17" t="s">
        <v>4290</v>
      </c>
      <c r="E3725" s="18">
        <v>41381</v>
      </c>
      <c r="F3725" s="17" t="s">
        <v>900</v>
      </c>
      <c r="G3725" s="17" t="s">
        <v>8153</v>
      </c>
      <c r="H3725" s="17" t="s">
        <v>6790</v>
      </c>
      <c r="I3725" s="17" t="s">
        <v>6788</v>
      </c>
      <c r="J3725" s="20">
        <v>6786.63</v>
      </c>
      <c r="K3725" s="19"/>
      <c r="L3725" s="19"/>
      <c r="M3725" s="19"/>
      <c r="N3725" s="19"/>
      <c r="O3725" s="19"/>
      <c r="P3725" s="19"/>
      <c r="Q3725" s="19">
        <v>1</v>
      </c>
      <c r="R3725" s="19"/>
      <c r="S3725" s="19"/>
      <c r="T3725" s="17" t="s">
        <v>6853</v>
      </c>
    </row>
    <row r="3726" spans="1:20" ht="28.8" x14ac:dyDescent="0.3">
      <c r="A3726" s="21" t="s">
        <v>8555</v>
      </c>
      <c r="B3726" s="17" t="s">
        <v>4231</v>
      </c>
      <c r="C3726" s="17" t="s">
        <v>4291</v>
      </c>
      <c r="D3726" s="17" t="s">
        <v>4292</v>
      </c>
      <c r="E3726" s="18">
        <v>41384</v>
      </c>
      <c r="F3726" s="17" t="s">
        <v>47</v>
      </c>
      <c r="G3726" s="17" t="s">
        <v>4292</v>
      </c>
      <c r="H3726" s="17"/>
      <c r="I3726" s="17" t="s">
        <v>6788</v>
      </c>
      <c r="J3726" s="20">
        <v>6786.63</v>
      </c>
      <c r="K3726" s="19"/>
      <c r="L3726" s="19"/>
      <c r="M3726" s="19"/>
      <c r="N3726" s="19"/>
      <c r="O3726" s="19"/>
      <c r="P3726" s="19"/>
      <c r="Q3726" s="19">
        <v>1</v>
      </c>
      <c r="R3726" s="19"/>
      <c r="S3726" s="19"/>
      <c r="T3726" s="17" t="s">
        <v>6853</v>
      </c>
    </row>
    <row r="3727" spans="1:20" ht="28.8" x14ac:dyDescent="0.3">
      <c r="A3727" s="21" t="s">
        <v>8555</v>
      </c>
      <c r="B3727" s="17" t="s">
        <v>4231</v>
      </c>
      <c r="C3727" s="17" t="s">
        <v>4388</v>
      </c>
      <c r="D3727" s="17" t="s">
        <v>4389</v>
      </c>
      <c r="E3727" s="18">
        <v>41385</v>
      </c>
      <c r="F3727" s="17" t="s">
        <v>47</v>
      </c>
      <c r="G3727" s="17" t="s">
        <v>8163</v>
      </c>
      <c r="H3727" s="17"/>
      <c r="I3727" s="17" t="s">
        <v>6788</v>
      </c>
      <c r="J3727" s="20">
        <v>6786.63</v>
      </c>
      <c r="K3727" s="19"/>
      <c r="L3727" s="19"/>
      <c r="M3727" s="19"/>
      <c r="N3727" s="19"/>
      <c r="O3727" s="19"/>
      <c r="P3727" s="19"/>
      <c r="Q3727" s="19">
        <v>1</v>
      </c>
      <c r="R3727" s="19"/>
      <c r="S3727" s="19"/>
      <c r="T3727" s="17" t="s">
        <v>6853</v>
      </c>
    </row>
    <row r="3728" spans="1:20" ht="43.2" x14ac:dyDescent="0.3">
      <c r="A3728" s="1" t="s">
        <v>8559</v>
      </c>
      <c r="B3728" s="17" t="s">
        <v>3314</v>
      </c>
      <c r="C3728" s="17" t="s">
        <v>3398</v>
      </c>
      <c r="D3728" s="17" t="s">
        <v>3399</v>
      </c>
      <c r="E3728" s="18">
        <v>32946</v>
      </c>
      <c r="F3728" s="17" t="s">
        <v>139</v>
      </c>
      <c r="G3728" s="17" t="s">
        <v>7097</v>
      </c>
      <c r="H3728" s="17" t="s">
        <v>1075</v>
      </c>
      <c r="I3728" s="17" t="s">
        <v>6788</v>
      </c>
      <c r="J3728" s="20">
        <v>196.96</v>
      </c>
      <c r="K3728" s="19">
        <v>256</v>
      </c>
      <c r="L3728" s="19"/>
      <c r="M3728" s="19"/>
      <c r="N3728" s="19"/>
      <c r="O3728" s="19"/>
      <c r="P3728" s="19"/>
      <c r="Q3728" s="19"/>
      <c r="R3728" s="19"/>
      <c r="S3728" s="19"/>
      <c r="T3728" s="17"/>
    </row>
    <row r="3729" spans="1:20" x14ac:dyDescent="0.3">
      <c r="A3729" s="1" t="s">
        <v>8559</v>
      </c>
      <c r="B3729" s="17" t="s">
        <v>3314</v>
      </c>
      <c r="C3729" s="17" t="s">
        <v>3392</v>
      </c>
      <c r="D3729" s="17" t="s">
        <v>3393</v>
      </c>
      <c r="E3729" s="18">
        <v>1075028</v>
      </c>
      <c r="F3729" s="17" t="s">
        <v>197</v>
      </c>
      <c r="G3729" s="17" t="s">
        <v>7993</v>
      </c>
      <c r="H3729" s="17"/>
      <c r="I3729" s="17" t="s">
        <v>6791</v>
      </c>
      <c r="J3729" s="20">
        <v>374.39</v>
      </c>
      <c r="K3729" s="19">
        <v>576</v>
      </c>
      <c r="L3729" s="19"/>
      <c r="M3729" s="19"/>
      <c r="N3729" s="19"/>
      <c r="O3729" s="19"/>
      <c r="P3729" s="19"/>
      <c r="Q3729" s="19"/>
      <c r="R3729" s="19"/>
      <c r="S3729" s="19"/>
      <c r="T3729" s="17"/>
    </row>
    <row r="3730" spans="1:20" ht="43.2" x14ac:dyDescent="0.3">
      <c r="A3730" s="21" t="s">
        <v>8555</v>
      </c>
      <c r="B3730" s="17" t="s">
        <v>4231</v>
      </c>
      <c r="C3730" s="17" t="s">
        <v>4731</v>
      </c>
      <c r="D3730" s="17" t="s">
        <v>4732</v>
      </c>
      <c r="E3730" s="18">
        <v>43555</v>
      </c>
      <c r="F3730" s="17" t="s">
        <v>209</v>
      </c>
      <c r="G3730" s="17" t="s">
        <v>7119</v>
      </c>
      <c r="H3730" s="17" t="s">
        <v>6790</v>
      </c>
      <c r="I3730" s="17"/>
      <c r="J3730" s="20">
        <v>1274.69</v>
      </c>
      <c r="K3730" s="19">
        <v>414</v>
      </c>
      <c r="L3730" s="19"/>
      <c r="M3730" s="19"/>
      <c r="N3730" s="19"/>
      <c r="O3730" s="19"/>
      <c r="P3730" s="19"/>
      <c r="Q3730" s="19"/>
      <c r="R3730" s="19"/>
      <c r="S3730" s="19"/>
      <c r="T3730" s="17"/>
    </row>
    <row r="3731" spans="1:20" ht="28.8" x14ac:dyDescent="0.3">
      <c r="A3731" s="21" t="s">
        <v>8555</v>
      </c>
      <c r="B3731" s="17" t="s">
        <v>4231</v>
      </c>
      <c r="C3731" s="17" t="s">
        <v>4697</v>
      </c>
      <c r="D3731" s="17" t="s">
        <v>1287</v>
      </c>
      <c r="E3731" s="18">
        <v>1159589</v>
      </c>
      <c r="F3731" s="17" t="s">
        <v>173</v>
      </c>
      <c r="G3731" s="17" t="s">
        <v>7114</v>
      </c>
      <c r="H3731" s="17" t="s">
        <v>6790</v>
      </c>
      <c r="I3731" s="17" t="s">
        <v>6788</v>
      </c>
      <c r="J3731" s="20">
        <v>1472.51</v>
      </c>
      <c r="K3731" s="19">
        <v>871</v>
      </c>
      <c r="L3731" s="19"/>
      <c r="M3731" s="19"/>
      <c r="N3731" s="19"/>
      <c r="O3731" s="19"/>
      <c r="P3731" s="19"/>
      <c r="Q3731" s="19"/>
      <c r="R3731" s="19"/>
      <c r="S3731" s="19"/>
      <c r="T3731" s="17"/>
    </row>
    <row r="3732" spans="1:20" ht="28.8" x14ac:dyDescent="0.3">
      <c r="A3732" s="21" t="s">
        <v>8555</v>
      </c>
      <c r="B3732" s="17" t="s">
        <v>4231</v>
      </c>
      <c r="C3732" s="17" t="s">
        <v>5225</v>
      </c>
      <c r="D3732" s="17" t="s">
        <v>3302</v>
      </c>
      <c r="E3732" s="18">
        <v>1159587</v>
      </c>
      <c r="F3732" s="17" t="s">
        <v>173</v>
      </c>
      <c r="G3732" s="17" t="s">
        <v>7114</v>
      </c>
      <c r="H3732" s="17" t="s">
        <v>6790</v>
      </c>
      <c r="I3732" s="17" t="s">
        <v>6788</v>
      </c>
      <c r="J3732" s="20">
        <v>1472.51</v>
      </c>
      <c r="K3732" s="19">
        <v>871</v>
      </c>
      <c r="L3732" s="19"/>
      <c r="M3732" s="19"/>
      <c r="N3732" s="19"/>
      <c r="O3732" s="19"/>
      <c r="P3732" s="19"/>
      <c r="Q3732" s="19"/>
      <c r="R3732" s="19"/>
      <c r="S3732" s="19"/>
      <c r="T3732" s="17"/>
    </row>
    <row r="3733" spans="1:20" ht="28.8" x14ac:dyDescent="0.3">
      <c r="A3733" s="1" t="s">
        <v>8559</v>
      </c>
      <c r="B3733" s="17" t="s">
        <v>3314</v>
      </c>
      <c r="C3733" s="17" t="s">
        <v>3433</v>
      </c>
      <c r="D3733" s="17" t="s">
        <v>3432</v>
      </c>
      <c r="E3733" s="18">
        <v>35202</v>
      </c>
      <c r="F3733" s="17" t="s">
        <v>190</v>
      </c>
      <c r="G3733" s="17" t="s">
        <v>7097</v>
      </c>
      <c r="H3733" s="17" t="s">
        <v>1075</v>
      </c>
      <c r="I3733" s="17" t="s">
        <v>6797</v>
      </c>
      <c r="J3733" s="20">
        <v>22980.02</v>
      </c>
      <c r="K3733" s="19">
        <v>1.66</v>
      </c>
      <c r="L3733" s="19"/>
      <c r="M3733" s="19"/>
      <c r="N3733" s="19">
        <v>1</v>
      </c>
      <c r="O3733" s="19"/>
      <c r="P3733" s="19"/>
      <c r="Q3733" s="19"/>
      <c r="R3733" s="19"/>
      <c r="S3733" s="19"/>
      <c r="T3733" s="17"/>
    </row>
    <row r="3734" spans="1:20" ht="28.8" x14ac:dyDescent="0.3">
      <c r="A3734" s="1" t="s">
        <v>8559</v>
      </c>
      <c r="B3734" s="17" t="s">
        <v>3314</v>
      </c>
      <c r="C3734" s="17" t="s">
        <v>3431</v>
      </c>
      <c r="D3734" s="17" t="s">
        <v>3432</v>
      </c>
      <c r="E3734" s="18">
        <v>35203</v>
      </c>
      <c r="F3734" s="17" t="s">
        <v>190</v>
      </c>
      <c r="G3734" s="17" t="s">
        <v>7097</v>
      </c>
      <c r="H3734" s="17" t="s">
        <v>1075</v>
      </c>
      <c r="I3734" s="17" t="s">
        <v>6793</v>
      </c>
      <c r="J3734" s="20">
        <v>22980.02</v>
      </c>
      <c r="K3734" s="19">
        <v>7.0000000000000007E-2</v>
      </c>
      <c r="L3734" s="19"/>
      <c r="M3734" s="19"/>
      <c r="N3734" s="19">
        <v>1</v>
      </c>
      <c r="O3734" s="19"/>
      <c r="P3734" s="19"/>
      <c r="Q3734" s="19"/>
      <c r="R3734" s="19"/>
      <c r="S3734" s="19"/>
      <c r="T3734" s="17"/>
    </row>
    <row r="3735" spans="1:20" ht="28.8" x14ac:dyDescent="0.3">
      <c r="A3735" s="1" t="s">
        <v>8559</v>
      </c>
      <c r="B3735" s="17" t="s">
        <v>3314</v>
      </c>
      <c r="C3735" s="17" t="s">
        <v>3429</v>
      </c>
      <c r="D3735" s="17" t="s">
        <v>3430</v>
      </c>
      <c r="E3735" s="18">
        <v>32948</v>
      </c>
      <c r="F3735" s="17" t="s">
        <v>190</v>
      </c>
      <c r="G3735" s="17" t="s">
        <v>7097</v>
      </c>
      <c r="H3735" s="17" t="s">
        <v>1075</v>
      </c>
      <c r="I3735" s="17" t="s">
        <v>6797</v>
      </c>
      <c r="J3735" s="20">
        <v>22980.02</v>
      </c>
      <c r="K3735" s="19">
        <v>1.4</v>
      </c>
      <c r="L3735" s="19"/>
      <c r="M3735" s="19"/>
      <c r="N3735" s="19">
        <v>1</v>
      </c>
      <c r="O3735" s="19"/>
      <c r="P3735" s="19"/>
      <c r="Q3735" s="19"/>
      <c r="R3735" s="19"/>
      <c r="S3735" s="19"/>
      <c r="T3735" s="17"/>
    </row>
    <row r="3736" spans="1:20" x14ac:dyDescent="0.3">
      <c r="A3736" s="1" t="s">
        <v>8559</v>
      </c>
      <c r="B3736" s="17" t="s">
        <v>3314</v>
      </c>
      <c r="C3736" s="17" t="s">
        <v>3415</v>
      </c>
      <c r="D3736" s="17" t="s">
        <v>406</v>
      </c>
      <c r="E3736" s="18">
        <v>32949</v>
      </c>
      <c r="F3736" s="17" t="s">
        <v>197</v>
      </c>
      <c r="G3736" s="17" t="s">
        <v>7100</v>
      </c>
      <c r="H3736" s="17" t="s">
        <v>6790</v>
      </c>
      <c r="I3736" s="17" t="s">
        <v>6791</v>
      </c>
      <c r="J3736" s="20">
        <v>127.4</v>
      </c>
      <c r="K3736" s="19">
        <v>196</v>
      </c>
      <c r="L3736" s="19"/>
      <c r="M3736" s="19"/>
      <c r="N3736" s="19"/>
      <c r="O3736" s="19"/>
      <c r="P3736" s="19"/>
      <c r="Q3736" s="19"/>
      <c r="R3736" s="19"/>
      <c r="S3736" s="19"/>
      <c r="T3736" s="17"/>
    </row>
    <row r="3737" spans="1:20" ht="28.8" x14ac:dyDescent="0.3">
      <c r="A3737" s="21" t="s">
        <v>8555</v>
      </c>
      <c r="B3737" s="17" t="s">
        <v>4231</v>
      </c>
      <c r="C3737" s="17" t="s">
        <v>4832</v>
      </c>
      <c r="D3737" s="17" t="s">
        <v>4831</v>
      </c>
      <c r="E3737" s="18">
        <v>36635</v>
      </c>
      <c r="F3737" s="17" t="s">
        <v>197</v>
      </c>
      <c r="G3737" s="17" t="s">
        <v>406</v>
      </c>
      <c r="H3737" s="17" t="s">
        <v>6790</v>
      </c>
      <c r="I3737" s="17" t="s">
        <v>6791</v>
      </c>
      <c r="J3737" s="20">
        <v>72.2</v>
      </c>
      <c r="K3737" s="19">
        <v>156</v>
      </c>
      <c r="L3737" s="19"/>
      <c r="M3737" s="19"/>
      <c r="N3737" s="19"/>
      <c r="O3737" s="19"/>
      <c r="P3737" s="19"/>
      <c r="Q3737" s="19"/>
      <c r="R3737" s="19"/>
      <c r="S3737" s="19"/>
      <c r="T3737" s="17"/>
    </row>
    <row r="3738" spans="1:20" x14ac:dyDescent="0.3">
      <c r="A3738" s="1" t="s">
        <v>8559</v>
      </c>
      <c r="B3738" s="17" t="s">
        <v>3314</v>
      </c>
      <c r="C3738" s="17" t="s">
        <v>3342</v>
      </c>
      <c r="D3738" s="17" t="s">
        <v>3343</v>
      </c>
      <c r="E3738" s="18">
        <v>1044692</v>
      </c>
      <c r="F3738" s="17" t="s">
        <v>1443</v>
      </c>
      <c r="G3738" s="17" t="s">
        <v>7097</v>
      </c>
      <c r="H3738" s="17" t="s">
        <v>1075</v>
      </c>
      <c r="I3738" s="17" t="s">
        <v>6791</v>
      </c>
      <c r="J3738" s="20">
        <v>22.76</v>
      </c>
      <c r="K3738" s="19">
        <v>12</v>
      </c>
      <c r="L3738" s="19"/>
      <c r="M3738" s="19"/>
      <c r="N3738" s="19"/>
      <c r="O3738" s="19"/>
      <c r="P3738" s="19"/>
      <c r="Q3738" s="19">
        <v>1</v>
      </c>
      <c r="R3738" s="19"/>
      <c r="S3738" s="19"/>
      <c r="T3738" s="17" t="s">
        <v>6853</v>
      </c>
    </row>
    <row r="3739" spans="1:20" ht="28.8" x14ac:dyDescent="0.3">
      <c r="A3739" s="21" t="s">
        <v>8555</v>
      </c>
      <c r="B3739" s="17" t="s">
        <v>4231</v>
      </c>
      <c r="C3739" s="17" t="s">
        <v>4834</v>
      </c>
      <c r="D3739" s="17" t="s">
        <v>4831</v>
      </c>
      <c r="E3739" s="18">
        <v>42025</v>
      </c>
      <c r="F3739" s="17" t="s">
        <v>197</v>
      </c>
      <c r="G3739" s="17" t="s">
        <v>406</v>
      </c>
      <c r="H3739" s="17" t="s">
        <v>6790</v>
      </c>
      <c r="I3739" s="17" t="s">
        <v>6791</v>
      </c>
      <c r="J3739" s="20">
        <v>81.45</v>
      </c>
      <c r="K3739" s="19">
        <v>176</v>
      </c>
      <c r="L3739" s="19"/>
      <c r="M3739" s="19"/>
      <c r="N3739" s="19"/>
      <c r="O3739" s="19"/>
      <c r="P3739" s="19"/>
      <c r="Q3739" s="19"/>
      <c r="R3739" s="19"/>
      <c r="S3739" s="19"/>
      <c r="T3739" s="17"/>
    </row>
    <row r="3740" spans="1:20" x14ac:dyDescent="0.3">
      <c r="A3740" s="1" t="s">
        <v>8559</v>
      </c>
      <c r="B3740" s="17" t="s">
        <v>3314</v>
      </c>
      <c r="C3740" s="17" t="s">
        <v>3439</v>
      </c>
      <c r="D3740" s="17" t="s">
        <v>3440</v>
      </c>
      <c r="E3740" s="18">
        <v>35205</v>
      </c>
      <c r="F3740" s="17" t="s">
        <v>47</v>
      </c>
      <c r="G3740" s="17" t="s">
        <v>7100</v>
      </c>
      <c r="H3740" s="17" t="s">
        <v>6790</v>
      </c>
      <c r="I3740" s="17" t="s">
        <v>6788</v>
      </c>
      <c r="J3740" s="20">
        <v>28595.33</v>
      </c>
      <c r="K3740" s="19"/>
      <c r="L3740" s="19"/>
      <c r="M3740" s="19"/>
      <c r="N3740" s="19"/>
      <c r="O3740" s="19"/>
      <c r="P3740" s="19"/>
      <c r="Q3740" s="19">
        <v>3</v>
      </c>
      <c r="R3740" s="19"/>
      <c r="S3740" s="19"/>
      <c r="T3740" s="17" t="s">
        <v>6853</v>
      </c>
    </row>
    <row r="3741" spans="1:20" ht="28.8" x14ac:dyDescent="0.3">
      <c r="A3741" s="21" t="s">
        <v>8555</v>
      </c>
      <c r="B3741" s="17" t="s">
        <v>4231</v>
      </c>
      <c r="C3741" s="17" t="s">
        <v>4833</v>
      </c>
      <c r="D3741" s="17" t="s">
        <v>4831</v>
      </c>
      <c r="E3741" s="18">
        <v>42032</v>
      </c>
      <c r="F3741" s="17" t="s">
        <v>197</v>
      </c>
      <c r="G3741" s="17" t="s">
        <v>406</v>
      </c>
      <c r="H3741" s="17" t="s">
        <v>6790</v>
      </c>
      <c r="I3741" s="17" t="s">
        <v>6791</v>
      </c>
      <c r="J3741" s="20">
        <v>111.53</v>
      </c>
      <c r="K3741" s="19">
        <v>241</v>
      </c>
      <c r="L3741" s="19"/>
      <c r="M3741" s="19"/>
      <c r="N3741" s="19"/>
      <c r="O3741" s="19"/>
      <c r="P3741" s="19"/>
      <c r="Q3741" s="19"/>
      <c r="R3741" s="19"/>
      <c r="S3741" s="19"/>
      <c r="T3741" s="17"/>
    </row>
    <row r="3742" spans="1:20" ht="28.8" x14ac:dyDescent="0.3">
      <c r="A3742" s="21" t="s">
        <v>8555</v>
      </c>
      <c r="B3742" s="17" t="s">
        <v>4231</v>
      </c>
      <c r="C3742" s="17" t="s">
        <v>4836</v>
      </c>
      <c r="D3742" s="17" t="s">
        <v>4837</v>
      </c>
      <c r="E3742" s="18">
        <v>42034</v>
      </c>
      <c r="F3742" s="17" t="s">
        <v>197</v>
      </c>
      <c r="G3742" s="17" t="s">
        <v>406</v>
      </c>
      <c r="H3742" s="17" t="s">
        <v>6790</v>
      </c>
      <c r="I3742" s="17" t="s">
        <v>6791</v>
      </c>
      <c r="J3742" s="20">
        <v>108.29</v>
      </c>
      <c r="K3742" s="19">
        <v>234</v>
      </c>
      <c r="L3742" s="19"/>
      <c r="M3742" s="19"/>
      <c r="N3742" s="19"/>
      <c r="O3742" s="19"/>
      <c r="P3742" s="19"/>
      <c r="Q3742" s="19"/>
      <c r="R3742" s="19"/>
      <c r="S3742" s="19"/>
      <c r="T3742" s="17"/>
    </row>
    <row r="3743" spans="1:20" ht="28.8" x14ac:dyDescent="0.3">
      <c r="A3743" s="21" t="s">
        <v>8555</v>
      </c>
      <c r="B3743" s="17" t="s">
        <v>4231</v>
      </c>
      <c r="C3743" s="17" t="s">
        <v>5050</v>
      </c>
      <c r="D3743" s="17" t="s">
        <v>5051</v>
      </c>
      <c r="E3743" s="18">
        <v>42036</v>
      </c>
      <c r="F3743" s="17" t="s">
        <v>197</v>
      </c>
      <c r="G3743" s="17" t="s">
        <v>406</v>
      </c>
      <c r="H3743" s="17" t="s">
        <v>6790</v>
      </c>
      <c r="I3743" s="17" t="s">
        <v>6791</v>
      </c>
      <c r="J3743" s="20">
        <v>108.29</v>
      </c>
      <c r="K3743" s="19">
        <v>234</v>
      </c>
      <c r="L3743" s="19"/>
      <c r="M3743" s="19"/>
      <c r="N3743" s="19"/>
      <c r="O3743" s="19"/>
      <c r="P3743" s="19"/>
      <c r="Q3743" s="19"/>
      <c r="R3743" s="19"/>
      <c r="S3743" s="19"/>
      <c r="T3743" s="17"/>
    </row>
    <row r="3744" spans="1:20" x14ac:dyDescent="0.3">
      <c r="A3744" s="1" t="s">
        <v>8559</v>
      </c>
      <c r="B3744" s="17" t="s">
        <v>3314</v>
      </c>
      <c r="C3744" s="17" t="s">
        <v>3419</v>
      </c>
      <c r="D3744" s="17" t="s">
        <v>3420</v>
      </c>
      <c r="E3744" s="18">
        <v>1316872</v>
      </c>
      <c r="F3744" s="17" t="s">
        <v>197</v>
      </c>
      <c r="G3744" s="17" t="s">
        <v>7100</v>
      </c>
      <c r="H3744" s="17" t="s">
        <v>6790</v>
      </c>
      <c r="I3744" s="17" t="s">
        <v>6791</v>
      </c>
      <c r="J3744" s="20">
        <v>140.03</v>
      </c>
      <c r="K3744" s="19">
        <v>215.44</v>
      </c>
      <c r="L3744" s="19"/>
      <c r="M3744" s="19"/>
      <c r="N3744" s="19"/>
      <c r="O3744" s="19"/>
      <c r="P3744" s="19"/>
      <c r="Q3744" s="19"/>
      <c r="R3744" s="19"/>
      <c r="S3744" s="19"/>
      <c r="T3744" s="17"/>
    </row>
    <row r="3745" spans="1:20" ht="28.8" x14ac:dyDescent="0.3">
      <c r="A3745" s="21" t="s">
        <v>8555</v>
      </c>
      <c r="B3745" s="17" t="s">
        <v>4231</v>
      </c>
      <c r="C3745" s="17" t="s">
        <v>4835</v>
      </c>
      <c r="D3745" s="17" t="s">
        <v>4831</v>
      </c>
      <c r="E3745" s="18">
        <v>44176</v>
      </c>
      <c r="F3745" s="17" t="s">
        <v>197</v>
      </c>
      <c r="G3745" s="17" t="s">
        <v>406</v>
      </c>
      <c r="H3745" s="17" t="s">
        <v>6790</v>
      </c>
      <c r="I3745" s="17" t="s">
        <v>6791</v>
      </c>
      <c r="J3745" s="20">
        <v>108.29</v>
      </c>
      <c r="K3745" s="19">
        <v>234</v>
      </c>
      <c r="L3745" s="19"/>
      <c r="M3745" s="19"/>
      <c r="N3745" s="19"/>
      <c r="O3745" s="19"/>
      <c r="P3745" s="19"/>
      <c r="Q3745" s="19"/>
      <c r="R3745" s="19"/>
      <c r="S3745" s="19"/>
      <c r="T3745" s="17"/>
    </row>
    <row r="3746" spans="1:20" ht="28.8" x14ac:dyDescent="0.3">
      <c r="A3746" s="21" t="s">
        <v>8555</v>
      </c>
      <c r="B3746" s="17" t="s">
        <v>4231</v>
      </c>
      <c r="C3746" s="17" t="s">
        <v>4409</v>
      </c>
      <c r="D3746" s="17" t="s">
        <v>4410</v>
      </c>
      <c r="E3746" s="18">
        <v>1321959</v>
      </c>
      <c r="F3746" s="17" t="s">
        <v>190</v>
      </c>
      <c r="G3746" s="17" t="s">
        <v>8165</v>
      </c>
      <c r="H3746" s="17" t="s">
        <v>6790</v>
      </c>
      <c r="I3746" s="17" t="s">
        <v>6793</v>
      </c>
      <c r="J3746" s="20">
        <v>16361.77</v>
      </c>
      <c r="K3746" s="19">
        <v>42.7</v>
      </c>
      <c r="L3746" s="19"/>
      <c r="M3746" s="19"/>
      <c r="N3746" s="19">
        <v>1</v>
      </c>
      <c r="O3746" s="19"/>
      <c r="P3746" s="19"/>
      <c r="Q3746" s="19"/>
      <c r="R3746" s="19"/>
      <c r="S3746" s="19"/>
      <c r="T3746" s="17"/>
    </row>
    <row r="3747" spans="1:20" ht="28.8" x14ac:dyDescent="0.3">
      <c r="A3747" s="21" t="s">
        <v>8555</v>
      </c>
      <c r="B3747" s="17" t="s">
        <v>4231</v>
      </c>
      <c r="C3747" s="17" t="s">
        <v>5223</v>
      </c>
      <c r="D3747" s="17" t="s">
        <v>5224</v>
      </c>
      <c r="E3747" s="18">
        <v>44178</v>
      </c>
      <c r="F3747" s="17" t="s">
        <v>152</v>
      </c>
      <c r="G3747" s="17" t="s">
        <v>7333</v>
      </c>
      <c r="H3747" s="17"/>
      <c r="I3747" s="17" t="s">
        <v>6796</v>
      </c>
      <c r="J3747" s="20">
        <v>180.52</v>
      </c>
      <c r="K3747" s="19">
        <v>69</v>
      </c>
      <c r="L3747" s="19"/>
      <c r="M3747" s="19"/>
      <c r="N3747" s="19"/>
      <c r="O3747" s="19"/>
      <c r="P3747" s="19"/>
      <c r="Q3747" s="19"/>
      <c r="R3747" s="19"/>
      <c r="S3747" s="19"/>
      <c r="T3747" s="17"/>
    </row>
    <row r="3748" spans="1:20" ht="28.8" x14ac:dyDescent="0.3">
      <c r="A3748" s="21" t="s">
        <v>8555</v>
      </c>
      <c r="B3748" s="17" t="s">
        <v>4231</v>
      </c>
      <c r="C3748" s="17" t="s">
        <v>5142</v>
      </c>
      <c r="D3748" s="17" t="s">
        <v>5143</v>
      </c>
      <c r="E3748" s="18">
        <v>44181</v>
      </c>
      <c r="F3748" s="17" t="s">
        <v>4050</v>
      </c>
      <c r="G3748" s="17" t="s">
        <v>8206</v>
      </c>
      <c r="H3748" s="17" t="s">
        <v>6790</v>
      </c>
      <c r="I3748" s="17"/>
      <c r="J3748" s="20">
        <v>38.08</v>
      </c>
      <c r="K3748" s="19">
        <v>252</v>
      </c>
      <c r="L3748" s="19"/>
      <c r="M3748" s="19"/>
      <c r="N3748" s="19"/>
      <c r="O3748" s="19"/>
      <c r="P3748" s="19"/>
      <c r="Q3748" s="19">
        <v>2268</v>
      </c>
      <c r="R3748" s="19"/>
      <c r="S3748" s="19"/>
      <c r="T3748" s="17" t="s">
        <v>8564</v>
      </c>
    </row>
    <row r="3749" spans="1:20" ht="28.8" x14ac:dyDescent="0.3">
      <c r="A3749" s="21" t="s">
        <v>8555</v>
      </c>
      <c r="B3749" s="17" t="s">
        <v>4231</v>
      </c>
      <c r="C3749" s="17" t="s">
        <v>4234</v>
      </c>
      <c r="D3749" s="17" t="s">
        <v>4235</v>
      </c>
      <c r="E3749" s="18">
        <v>44183</v>
      </c>
      <c r="F3749" s="17" t="s">
        <v>55</v>
      </c>
      <c r="G3749" s="17" t="s">
        <v>8148</v>
      </c>
      <c r="H3749" s="17" t="s">
        <v>6790</v>
      </c>
      <c r="I3749" s="17" t="s">
        <v>6788</v>
      </c>
      <c r="J3749" s="20">
        <v>14994.37</v>
      </c>
      <c r="K3749" s="19"/>
      <c r="L3749" s="19"/>
      <c r="M3749" s="19"/>
      <c r="N3749" s="19"/>
      <c r="O3749" s="19"/>
      <c r="P3749" s="19"/>
      <c r="Q3749" s="19">
        <v>6</v>
      </c>
      <c r="R3749" s="19"/>
      <c r="S3749" s="19"/>
      <c r="T3749" s="17" t="s">
        <v>6853</v>
      </c>
    </row>
    <row r="3750" spans="1:20" ht="28.8" x14ac:dyDescent="0.3">
      <c r="A3750" s="21" t="s">
        <v>8555</v>
      </c>
      <c r="B3750" s="17" t="s">
        <v>4231</v>
      </c>
      <c r="C3750" s="17" t="s">
        <v>4952</v>
      </c>
      <c r="D3750" s="17" t="s">
        <v>4953</v>
      </c>
      <c r="E3750" s="18">
        <v>1220512</v>
      </c>
      <c r="F3750" s="17" t="s">
        <v>52</v>
      </c>
      <c r="G3750" s="17" t="s">
        <v>4953</v>
      </c>
      <c r="H3750" s="17" t="s">
        <v>6790</v>
      </c>
      <c r="I3750" s="17" t="s">
        <v>6791</v>
      </c>
      <c r="J3750" s="20">
        <v>1016.39</v>
      </c>
      <c r="K3750" s="19"/>
      <c r="L3750" s="19"/>
      <c r="M3750" s="19"/>
      <c r="N3750" s="19"/>
      <c r="O3750" s="19"/>
      <c r="P3750" s="19"/>
      <c r="Q3750" s="19">
        <v>1</v>
      </c>
      <c r="R3750" s="19"/>
      <c r="S3750" s="19"/>
      <c r="T3750" s="17" t="s">
        <v>6853</v>
      </c>
    </row>
    <row r="3751" spans="1:20" ht="28.8" x14ac:dyDescent="0.3">
      <c r="A3751" s="21" t="s">
        <v>8555</v>
      </c>
      <c r="B3751" s="17" t="s">
        <v>4231</v>
      </c>
      <c r="C3751" s="17" t="s">
        <v>5094</v>
      </c>
      <c r="D3751" s="17" t="s">
        <v>406</v>
      </c>
      <c r="E3751" s="18">
        <v>1082615</v>
      </c>
      <c r="F3751" s="17" t="s">
        <v>197</v>
      </c>
      <c r="G3751" s="17" t="s">
        <v>406</v>
      </c>
      <c r="H3751" s="17" t="s">
        <v>6790</v>
      </c>
      <c r="I3751" s="17" t="s">
        <v>6791</v>
      </c>
      <c r="J3751" s="20">
        <v>266.10000000000002</v>
      </c>
      <c r="K3751" s="19">
        <v>575</v>
      </c>
      <c r="L3751" s="19"/>
      <c r="M3751" s="19"/>
      <c r="N3751" s="19"/>
      <c r="O3751" s="19"/>
      <c r="P3751" s="19"/>
      <c r="Q3751" s="19"/>
      <c r="R3751" s="19"/>
      <c r="S3751" s="19"/>
      <c r="T3751" s="17"/>
    </row>
    <row r="3752" spans="1:20" ht="28.8" x14ac:dyDescent="0.3">
      <c r="A3752" s="21" t="s">
        <v>8555</v>
      </c>
      <c r="B3752" s="17" t="s">
        <v>4231</v>
      </c>
      <c r="C3752" s="17" t="s">
        <v>5192</v>
      </c>
      <c r="D3752" s="17" t="s">
        <v>5193</v>
      </c>
      <c r="E3752" s="18">
        <v>44185</v>
      </c>
      <c r="F3752" s="17" t="s">
        <v>47</v>
      </c>
      <c r="G3752" s="17" t="s">
        <v>8211</v>
      </c>
      <c r="H3752" s="17" t="s">
        <v>6790</v>
      </c>
      <c r="I3752" s="17" t="s">
        <v>6788</v>
      </c>
      <c r="J3752" s="20">
        <v>6786.63</v>
      </c>
      <c r="K3752" s="19"/>
      <c r="L3752" s="19"/>
      <c r="M3752" s="19"/>
      <c r="N3752" s="19"/>
      <c r="O3752" s="19"/>
      <c r="P3752" s="19"/>
      <c r="Q3752" s="19">
        <v>1</v>
      </c>
      <c r="R3752" s="19"/>
      <c r="S3752" s="19"/>
      <c r="T3752" s="17" t="s">
        <v>6853</v>
      </c>
    </row>
    <row r="3753" spans="1:20" x14ac:dyDescent="0.3">
      <c r="A3753" s="21" t="s">
        <v>8555</v>
      </c>
      <c r="B3753" s="17" t="s">
        <v>4231</v>
      </c>
      <c r="C3753" s="17" t="s">
        <v>4909</v>
      </c>
      <c r="D3753" s="17" t="s">
        <v>4910</v>
      </c>
      <c r="E3753" s="18">
        <v>44186</v>
      </c>
      <c r="F3753" s="17" t="s">
        <v>226</v>
      </c>
      <c r="G3753" s="17" t="s">
        <v>4910</v>
      </c>
      <c r="H3753" s="17"/>
      <c r="I3753" s="17" t="s">
        <v>6793</v>
      </c>
      <c r="J3753" s="20">
        <v>511.37</v>
      </c>
      <c r="K3753" s="19"/>
      <c r="L3753" s="19"/>
      <c r="M3753" s="19"/>
      <c r="N3753" s="19">
        <v>358</v>
      </c>
      <c r="O3753" s="19"/>
      <c r="P3753" s="19"/>
      <c r="Q3753" s="19">
        <v>1</v>
      </c>
      <c r="R3753" s="19"/>
      <c r="S3753" s="19"/>
      <c r="T3753" s="17" t="s">
        <v>6853</v>
      </c>
    </row>
    <row r="3754" spans="1:20" ht="28.8" x14ac:dyDescent="0.3">
      <c r="A3754" s="21" t="s">
        <v>8555</v>
      </c>
      <c r="B3754" s="17" t="s">
        <v>4231</v>
      </c>
      <c r="C3754" s="17" t="s">
        <v>5063</v>
      </c>
      <c r="D3754" s="17" t="s">
        <v>5064</v>
      </c>
      <c r="E3754" s="18">
        <v>44187</v>
      </c>
      <c r="F3754" s="17" t="s">
        <v>226</v>
      </c>
      <c r="G3754" s="17" t="s">
        <v>5064</v>
      </c>
      <c r="H3754" s="17"/>
      <c r="I3754" s="17" t="s">
        <v>6793</v>
      </c>
      <c r="J3754" s="20">
        <v>511.37</v>
      </c>
      <c r="K3754" s="19"/>
      <c r="L3754" s="19"/>
      <c r="M3754" s="19"/>
      <c r="N3754" s="19">
        <v>420</v>
      </c>
      <c r="O3754" s="19"/>
      <c r="P3754" s="19"/>
      <c r="Q3754" s="19">
        <v>1</v>
      </c>
      <c r="R3754" s="19"/>
      <c r="S3754" s="19"/>
      <c r="T3754" s="17" t="s">
        <v>6853</v>
      </c>
    </row>
    <row r="3755" spans="1:20" x14ac:dyDescent="0.3">
      <c r="A3755" s="21" t="s">
        <v>8555</v>
      </c>
      <c r="B3755" s="17" t="s">
        <v>4231</v>
      </c>
      <c r="C3755" s="17" t="s">
        <v>5065</v>
      </c>
      <c r="D3755" s="17" t="s">
        <v>5066</v>
      </c>
      <c r="E3755" s="18">
        <v>44189</v>
      </c>
      <c r="F3755" s="17" t="s">
        <v>226</v>
      </c>
      <c r="G3755" s="17" t="s">
        <v>8199</v>
      </c>
      <c r="H3755" s="17"/>
      <c r="I3755" s="17" t="s">
        <v>6793</v>
      </c>
      <c r="J3755" s="20">
        <v>511.37</v>
      </c>
      <c r="K3755" s="19"/>
      <c r="L3755" s="19"/>
      <c r="M3755" s="19"/>
      <c r="N3755" s="19">
        <v>433</v>
      </c>
      <c r="O3755" s="19"/>
      <c r="P3755" s="19"/>
      <c r="Q3755" s="19">
        <v>1</v>
      </c>
      <c r="R3755" s="19"/>
      <c r="S3755" s="19"/>
      <c r="T3755" s="17" t="s">
        <v>6853</v>
      </c>
    </row>
    <row r="3756" spans="1:20" ht="28.8" x14ac:dyDescent="0.3">
      <c r="A3756" s="21" t="s">
        <v>8555</v>
      </c>
      <c r="B3756" s="17" t="s">
        <v>4231</v>
      </c>
      <c r="C3756" s="17" t="s">
        <v>4907</v>
      </c>
      <c r="D3756" s="17" t="s">
        <v>4908</v>
      </c>
      <c r="E3756" s="18">
        <v>44192</v>
      </c>
      <c r="F3756" s="17" t="s">
        <v>226</v>
      </c>
      <c r="G3756" s="17" t="s">
        <v>8189</v>
      </c>
      <c r="H3756" s="17"/>
      <c r="I3756" s="17" t="s">
        <v>6793</v>
      </c>
      <c r="J3756" s="20">
        <v>511.37</v>
      </c>
      <c r="K3756" s="19"/>
      <c r="L3756" s="19"/>
      <c r="M3756" s="19"/>
      <c r="N3756" s="19">
        <v>256</v>
      </c>
      <c r="O3756" s="19"/>
      <c r="P3756" s="19"/>
      <c r="Q3756" s="19">
        <v>1</v>
      </c>
      <c r="R3756" s="19"/>
      <c r="S3756" s="19"/>
      <c r="T3756" s="17" t="s">
        <v>6853</v>
      </c>
    </row>
    <row r="3757" spans="1:20" ht="28.8" x14ac:dyDescent="0.3">
      <c r="A3757" s="21" t="s">
        <v>8555</v>
      </c>
      <c r="B3757" s="17" t="s">
        <v>4231</v>
      </c>
      <c r="C3757" s="17" t="s">
        <v>5144</v>
      </c>
      <c r="D3757" s="17" t="s">
        <v>5145</v>
      </c>
      <c r="E3757" s="18">
        <v>44208</v>
      </c>
      <c r="F3757" s="17" t="s">
        <v>412</v>
      </c>
      <c r="G3757" s="17" t="s">
        <v>8207</v>
      </c>
      <c r="H3757" s="17"/>
      <c r="I3757" s="17" t="s">
        <v>6793</v>
      </c>
      <c r="J3757" s="20">
        <v>467.28</v>
      </c>
      <c r="K3757" s="19">
        <v>798</v>
      </c>
      <c r="L3757" s="19"/>
      <c r="M3757" s="19"/>
      <c r="N3757" s="19"/>
      <c r="O3757" s="19"/>
      <c r="P3757" s="19"/>
      <c r="Q3757" s="19"/>
      <c r="R3757" s="19"/>
      <c r="S3757" s="19"/>
      <c r="T3757" s="17"/>
    </row>
    <row r="3758" spans="1:20" x14ac:dyDescent="0.3">
      <c r="A3758" s="21" t="s">
        <v>8555</v>
      </c>
      <c r="B3758" s="17" t="s">
        <v>4231</v>
      </c>
      <c r="C3758" s="17" t="s">
        <v>5212</v>
      </c>
      <c r="D3758" s="17" t="s">
        <v>5213</v>
      </c>
      <c r="E3758" s="18">
        <v>44209</v>
      </c>
      <c r="F3758" s="17" t="s">
        <v>412</v>
      </c>
      <c r="G3758" s="17" t="s">
        <v>3435</v>
      </c>
      <c r="H3758" s="17"/>
      <c r="I3758" s="17" t="s">
        <v>6793</v>
      </c>
      <c r="J3758" s="20">
        <v>3272.75</v>
      </c>
      <c r="K3758" s="19">
        <v>5589</v>
      </c>
      <c r="L3758" s="19"/>
      <c r="M3758" s="19"/>
      <c r="N3758" s="19"/>
      <c r="O3758" s="19"/>
      <c r="P3758" s="19"/>
      <c r="Q3758" s="19"/>
      <c r="R3758" s="19"/>
      <c r="S3758" s="19"/>
      <c r="T3758" s="17"/>
    </row>
    <row r="3759" spans="1:20" ht="28.8" x14ac:dyDescent="0.3">
      <c r="A3759" s="21" t="s">
        <v>8555</v>
      </c>
      <c r="B3759" s="17" t="s">
        <v>4231</v>
      </c>
      <c r="C3759" s="17" t="s">
        <v>5214</v>
      </c>
      <c r="D3759" s="17" t="s">
        <v>5215</v>
      </c>
      <c r="E3759" s="18">
        <v>44210</v>
      </c>
      <c r="F3759" s="17" t="s">
        <v>412</v>
      </c>
      <c r="G3759" s="17" t="s">
        <v>5215</v>
      </c>
      <c r="H3759" s="17"/>
      <c r="I3759" s="17" t="s">
        <v>6793</v>
      </c>
      <c r="J3759" s="20">
        <v>5655.44</v>
      </c>
      <c r="K3759" s="19">
        <v>9658</v>
      </c>
      <c r="L3759" s="19"/>
      <c r="M3759" s="19"/>
      <c r="N3759" s="19"/>
      <c r="O3759" s="19"/>
      <c r="P3759" s="19"/>
      <c r="Q3759" s="19"/>
      <c r="R3759" s="19"/>
      <c r="S3759" s="19"/>
      <c r="T3759" s="17"/>
    </row>
    <row r="3760" spans="1:20" ht="28.8" x14ac:dyDescent="0.3">
      <c r="A3760" s="21" t="s">
        <v>8555</v>
      </c>
      <c r="B3760" s="17" t="s">
        <v>4231</v>
      </c>
      <c r="C3760" s="17" t="s">
        <v>4448</v>
      </c>
      <c r="D3760" s="17" t="s">
        <v>4449</v>
      </c>
      <c r="E3760" s="18">
        <v>42353</v>
      </c>
      <c r="F3760" s="17" t="s">
        <v>197</v>
      </c>
      <c r="G3760" s="17" t="s">
        <v>406</v>
      </c>
      <c r="H3760" s="17" t="s">
        <v>6790</v>
      </c>
      <c r="I3760" s="17" t="s">
        <v>6791</v>
      </c>
      <c r="J3760" s="20">
        <v>225.84</v>
      </c>
      <c r="K3760" s="19">
        <v>488</v>
      </c>
      <c r="L3760" s="19"/>
      <c r="M3760" s="19"/>
      <c r="N3760" s="19"/>
      <c r="O3760" s="19"/>
      <c r="P3760" s="19"/>
      <c r="Q3760" s="19"/>
      <c r="R3760" s="19"/>
      <c r="S3760" s="19"/>
      <c r="T3760" s="17"/>
    </row>
    <row r="3761" spans="1:20" ht="28.8" x14ac:dyDescent="0.3">
      <c r="A3761" s="21" t="s">
        <v>8555</v>
      </c>
      <c r="B3761" s="17" t="s">
        <v>4231</v>
      </c>
      <c r="C3761" s="17" t="s">
        <v>4965</v>
      </c>
      <c r="D3761" s="17" t="s">
        <v>4966</v>
      </c>
      <c r="E3761" s="18">
        <v>1159670</v>
      </c>
      <c r="F3761" s="17" t="s">
        <v>47</v>
      </c>
      <c r="G3761" s="17" t="s">
        <v>8195</v>
      </c>
      <c r="H3761" s="17" t="s">
        <v>6790</v>
      </c>
      <c r="I3761" s="17" t="s">
        <v>6788</v>
      </c>
      <c r="J3761" s="20">
        <v>27146.5</v>
      </c>
      <c r="K3761" s="19"/>
      <c r="L3761" s="19"/>
      <c r="M3761" s="19"/>
      <c r="N3761" s="19"/>
      <c r="O3761" s="19"/>
      <c r="P3761" s="19"/>
      <c r="Q3761" s="19">
        <v>4</v>
      </c>
      <c r="R3761" s="19"/>
      <c r="S3761" s="19"/>
      <c r="T3761" s="17" t="s">
        <v>6853</v>
      </c>
    </row>
    <row r="3762" spans="1:20" ht="28.8" x14ac:dyDescent="0.3">
      <c r="A3762" s="21" t="s">
        <v>8555</v>
      </c>
      <c r="B3762" s="17" t="s">
        <v>4231</v>
      </c>
      <c r="C3762" s="17" t="s">
        <v>5221</v>
      </c>
      <c r="D3762" s="17" t="s">
        <v>5222</v>
      </c>
      <c r="E3762" s="18">
        <v>42356</v>
      </c>
      <c r="F3762" s="17" t="s">
        <v>412</v>
      </c>
      <c r="G3762" s="17" t="s">
        <v>5222</v>
      </c>
      <c r="H3762" s="17"/>
      <c r="I3762" s="17" t="s">
        <v>6793</v>
      </c>
      <c r="J3762" s="20">
        <v>1880.27</v>
      </c>
      <c r="K3762" s="19">
        <v>3211</v>
      </c>
      <c r="L3762" s="19"/>
      <c r="M3762" s="19"/>
      <c r="N3762" s="19"/>
      <c r="O3762" s="19"/>
      <c r="P3762" s="19"/>
      <c r="Q3762" s="19"/>
      <c r="R3762" s="19"/>
      <c r="S3762" s="19"/>
      <c r="T3762" s="17"/>
    </row>
    <row r="3763" spans="1:20" x14ac:dyDescent="0.3">
      <c r="A3763" s="21" t="s">
        <v>8555</v>
      </c>
      <c r="B3763" s="17" t="s">
        <v>4231</v>
      </c>
      <c r="C3763" s="17" t="s">
        <v>5216</v>
      </c>
      <c r="D3763" s="17" t="s">
        <v>5217</v>
      </c>
      <c r="E3763" s="18">
        <v>42357</v>
      </c>
      <c r="F3763" s="17" t="s">
        <v>412</v>
      </c>
      <c r="G3763" s="17" t="s">
        <v>5217</v>
      </c>
      <c r="H3763" s="17"/>
      <c r="I3763" s="17" t="s">
        <v>6793</v>
      </c>
      <c r="J3763" s="20">
        <v>2246.83</v>
      </c>
      <c r="K3763" s="19">
        <v>3837</v>
      </c>
      <c r="L3763" s="19"/>
      <c r="M3763" s="19"/>
      <c r="N3763" s="19"/>
      <c r="O3763" s="19"/>
      <c r="P3763" s="19"/>
      <c r="Q3763" s="19"/>
      <c r="R3763" s="19"/>
      <c r="S3763" s="19"/>
      <c r="T3763" s="17"/>
    </row>
    <row r="3764" spans="1:20" ht="28.8" x14ac:dyDescent="0.3">
      <c r="A3764" s="21" t="s">
        <v>8555</v>
      </c>
      <c r="B3764" s="17" t="s">
        <v>4231</v>
      </c>
      <c r="C3764" s="17" t="s">
        <v>4580</v>
      </c>
      <c r="D3764" s="17" t="s">
        <v>4581</v>
      </c>
      <c r="E3764" s="18">
        <v>42358</v>
      </c>
      <c r="F3764" s="17" t="s">
        <v>197</v>
      </c>
      <c r="G3764" s="17" t="s">
        <v>4581</v>
      </c>
      <c r="H3764" s="17"/>
      <c r="I3764" s="17" t="s">
        <v>6791</v>
      </c>
      <c r="J3764" s="20">
        <v>967.69</v>
      </c>
      <c r="K3764" s="19">
        <v>2091</v>
      </c>
      <c r="L3764" s="19"/>
      <c r="M3764" s="19"/>
      <c r="N3764" s="19"/>
      <c r="O3764" s="19"/>
      <c r="P3764" s="19"/>
      <c r="Q3764" s="19"/>
      <c r="R3764" s="19"/>
      <c r="S3764" s="19"/>
      <c r="T3764" s="17"/>
    </row>
    <row r="3765" spans="1:20" ht="28.8" x14ac:dyDescent="0.3">
      <c r="A3765" s="21" t="s">
        <v>8555</v>
      </c>
      <c r="B3765" s="17" t="s">
        <v>4231</v>
      </c>
      <c r="C3765" s="17" t="s">
        <v>4856</v>
      </c>
      <c r="D3765" s="17" t="s">
        <v>4857</v>
      </c>
      <c r="E3765" s="18">
        <v>42359</v>
      </c>
      <c r="F3765" s="17" t="s">
        <v>197</v>
      </c>
      <c r="G3765" s="17" t="s">
        <v>4857</v>
      </c>
      <c r="H3765" s="17" t="s">
        <v>1075</v>
      </c>
      <c r="I3765" s="17" t="s">
        <v>6791</v>
      </c>
      <c r="J3765" s="20">
        <v>156.41999999999999</v>
      </c>
      <c r="K3765" s="19">
        <v>338</v>
      </c>
      <c r="L3765" s="19"/>
      <c r="M3765" s="19"/>
      <c r="N3765" s="19"/>
      <c r="O3765" s="19"/>
      <c r="P3765" s="19"/>
      <c r="Q3765" s="19"/>
      <c r="R3765" s="19"/>
      <c r="S3765" s="19"/>
      <c r="T3765" s="17"/>
    </row>
    <row r="3766" spans="1:20" ht="43.2" x14ac:dyDescent="0.3">
      <c r="A3766" s="21" t="s">
        <v>8555</v>
      </c>
      <c r="B3766" s="17" t="s">
        <v>4231</v>
      </c>
      <c r="C3766" s="17" t="s">
        <v>5347</v>
      </c>
      <c r="D3766" s="17" t="s">
        <v>5346</v>
      </c>
      <c r="E3766" s="18">
        <v>42367</v>
      </c>
      <c r="F3766" s="17" t="s">
        <v>139</v>
      </c>
      <c r="G3766" s="17" t="s">
        <v>7097</v>
      </c>
      <c r="H3766" s="17" t="s">
        <v>1075</v>
      </c>
      <c r="I3766" s="17" t="s">
        <v>6793</v>
      </c>
      <c r="J3766" s="20">
        <v>78.33</v>
      </c>
      <c r="K3766" s="19">
        <v>143</v>
      </c>
      <c r="L3766" s="19"/>
      <c r="M3766" s="19"/>
      <c r="N3766" s="19"/>
      <c r="O3766" s="19"/>
      <c r="P3766" s="19"/>
      <c r="Q3766" s="19"/>
      <c r="R3766" s="19"/>
      <c r="S3766" s="19"/>
      <c r="T3766" s="17"/>
    </row>
    <row r="3767" spans="1:20" ht="28.8" x14ac:dyDescent="0.3">
      <c r="A3767" s="21" t="s">
        <v>8555</v>
      </c>
      <c r="B3767" s="17" t="s">
        <v>4231</v>
      </c>
      <c r="C3767" s="17" t="s">
        <v>4830</v>
      </c>
      <c r="D3767" s="17" t="s">
        <v>4831</v>
      </c>
      <c r="E3767" s="18">
        <v>42373</v>
      </c>
      <c r="F3767" s="17" t="s">
        <v>197</v>
      </c>
      <c r="G3767" s="17" t="s">
        <v>406</v>
      </c>
      <c r="H3767" s="17" t="s">
        <v>6790</v>
      </c>
      <c r="I3767" s="17" t="s">
        <v>6791</v>
      </c>
      <c r="J3767" s="20">
        <v>114.31</v>
      </c>
      <c r="K3767" s="19">
        <v>247</v>
      </c>
      <c r="L3767" s="19"/>
      <c r="M3767" s="19"/>
      <c r="N3767" s="19"/>
      <c r="O3767" s="19"/>
      <c r="P3767" s="19"/>
      <c r="Q3767" s="19"/>
      <c r="R3767" s="19"/>
      <c r="S3767" s="19"/>
      <c r="T3767" s="17"/>
    </row>
    <row r="3768" spans="1:20" x14ac:dyDescent="0.3">
      <c r="A3768" s="21" t="s">
        <v>8555</v>
      </c>
      <c r="B3768" s="17" t="s">
        <v>4231</v>
      </c>
      <c r="C3768" s="17" t="s">
        <v>4564</v>
      </c>
      <c r="D3768" s="17" t="s">
        <v>4565</v>
      </c>
      <c r="E3768" s="18">
        <v>42374</v>
      </c>
      <c r="F3768" s="17" t="s">
        <v>126</v>
      </c>
      <c r="G3768" s="17" t="s">
        <v>7097</v>
      </c>
      <c r="H3768" s="17" t="s">
        <v>1075</v>
      </c>
      <c r="I3768" s="17" t="s">
        <v>6793</v>
      </c>
      <c r="J3768" s="20">
        <v>987.95</v>
      </c>
      <c r="K3768" s="19">
        <v>138</v>
      </c>
      <c r="L3768" s="19"/>
      <c r="M3768" s="19"/>
      <c r="N3768" s="19"/>
      <c r="O3768" s="19"/>
      <c r="P3768" s="19"/>
      <c r="Q3768" s="19"/>
      <c r="R3768" s="19"/>
      <c r="S3768" s="19"/>
      <c r="T3768" s="17"/>
    </row>
    <row r="3769" spans="1:20" x14ac:dyDescent="0.3">
      <c r="A3769" s="21" t="s">
        <v>8555</v>
      </c>
      <c r="B3769" s="17" t="s">
        <v>4231</v>
      </c>
      <c r="C3769" s="17" t="s">
        <v>4566</v>
      </c>
      <c r="D3769" s="17" t="s">
        <v>4567</v>
      </c>
      <c r="E3769" s="18">
        <v>42381</v>
      </c>
      <c r="F3769" s="17" t="s">
        <v>126</v>
      </c>
      <c r="G3769" s="17" t="s">
        <v>7097</v>
      </c>
      <c r="H3769" s="17" t="s">
        <v>1075</v>
      </c>
      <c r="I3769" s="17" t="s">
        <v>6793</v>
      </c>
      <c r="J3769" s="20">
        <v>751.7</v>
      </c>
      <c r="K3769" s="19">
        <v>105</v>
      </c>
      <c r="L3769" s="19"/>
      <c r="M3769" s="19"/>
      <c r="N3769" s="19"/>
      <c r="O3769" s="19"/>
      <c r="P3769" s="19"/>
      <c r="Q3769" s="19"/>
      <c r="R3769" s="19"/>
      <c r="S3769" s="19"/>
      <c r="T3769" s="17"/>
    </row>
    <row r="3770" spans="1:20" x14ac:dyDescent="0.3">
      <c r="A3770" s="21" t="s">
        <v>8555</v>
      </c>
      <c r="B3770" s="17" t="s">
        <v>4231</v>
      </c>
      <c r="C3770" s="17" t="s">
        <v>4417</v>
      </c>
      <c r="D3770" s="17" t="s">
        <v>4418</v>
      </c>
      <c r="E3770" s="18">
        <v>42382</v>
      </c>
      <c r="F3770" s="17" t="s">
        <v>99</v>
      </c>
      <c r="G3770" s="17" t="s">
        <v>7097</v>
      </c>
      <c r="H3770" s="17" t="s">
        <v>1075</v>
      </c>
      <c r="I3770" s="17" t="s">
        <v>6793</v>
      </c>
      <c r="J3770" s="20">
        <v>13803.23</v>
      </c>
      <c r="K3770" s="19"/>
      <c r="L3770" s="19"/>
      <c r="M3770" s="19"/>
      <c r="N3770" s="19"/>
      <c r="O3770" s="19"/>
      <c r="P3770" s="19"/>
      <c r="Q3770" s="19">
        <v>2</v>
      </c>
      <c r="R3770" s="19"/>
      <c r="S3770" s="19"/>
      <c r="T3770" s="17" t="s">
        <v>6853</v>
      </c>
    </row>
    <row r="3771" spans="1:20" ht="28.8" x14ac:dyDescent="0.3">
      <c r="A3771" s="21" t="s">
        <v>8555</v>
      </c>
      <c r="B3771" s="17" t="s">
        <v>4231</v>
      </c>
      <c r="C3771" s="17" t="s">
        <v>4978</v>
      </c>
      <c r="D3771" s="17" t="s">
        <v>4979</v>
      </c>
      <c r="E3771" s="18">
        <v>40204</v>
      </c>
      <c r="F3771" s="17" t="s">
        <v>94</v>
      </c>
      <c r="G3771" s="17" t="s">
        <v>4612</v>
      </c>
      <c r="H3771" s="17" t="s">
        <v>6790</v>
      </c>
      <c r="I3771" s="17" t="s">
        <v>6788</v>
      </c>
      <c r="J3771" s="20">
        <v>5349.01</v>
      </c>
      <c r="K3771" s="19">
        <v>1296</v>
      </c>
      <c r="L3771" s="19"/>
      <c r="M3771" s="19"/>
      <c r="N3771" s="19"/>
      <c r="O3771" s="19"/>
      <c r="P3771" s="19"/>
      <c r="Q3771" s="19"/>
      <c r="R3771" s="19"/>
      <c r="S3771" s="19"/>
      <c r="T3771" s="17"/>
    </row>
    <row r="3772" spans="1:20" ht="28.8" x14ac:dyDescent="0.3">
      <c r="A3772" s="21" t="s">
        <v>8555</v>
      </c>
      <c r="B3772" s="17" t="s">
        <v>4231</v>
      </c>
      <c r="C3772" s="17" t="s">
        <v>4367</v>
      </c>
      <c r="D3772" s="17" t="s">
        <v>4368</v>
      </c>
      <c r="E3772" s="18">
        <v>40216</v>
      </c>
      <c r="F3772" s="17" t="s">
        <v>55</v>
      </c>
      <c r="G3772" s="17" t="s">
        <v>8159</v>
      </c>
      <c r="H3772" s="17"/>
      <c r="I3772" s="17" t="s">
        <v>6788</v>
      </c>
      <c r="J3772" s="20">
        <v>4998.12</v>
      </c>
      <c r="K3772" s="19"/>
      <c r="L3772" s="19"/>
      <c r="M3772" s="19"/>
      <c r="N3772" s="19"/>
      <c r="O3772" s="19"/>
      <c r="P3772" s="19"/>
      <c r="Q3772" s="19">
        <v>2</v>
      </c>
      <c r="R3772" s="19"/>
      <c r="S3772" s="19"/>
      <c r="T3772" s="17" t="s">
        <v>6853</v>
      </c>
    </row>
    <row r="3773" spans="1:20" ht="28.8" x14ac:dyDescent="0.3">
      <c r="A3773" s="1" t="s">
        <v>8559</v>
      </c>
      <c r="B3773" s="17" t="s">
        <v>3314</v>
      </c>
      <c r="C3773" s="17" t="s">
        <v>3446</v>
      </c>
      <c r="D3773" s="17" t="s">
        <v>1071</v>
      </c>
      <c r="E3773" s="18">
        <v>32954</v>
      </c>
      <c r="F3773" s="17" t="s">
        <v>55</v>
      </c>
      <c r="G3773" s="17" t="s">
        <v>8002</v>
      </c>
      <c r="H3773" s="17" t="s">
        <v>6792</v>
      </c>
      <c r="I3773" s="17" t="s">
        <v>6788</v>
      </c>
      <c r="J3773" s="20">
        <v>3509.92</v>
      </c>
      <c r="K3773" s="19"/>
      <c r="L3773" s="19"/>
      <c r="M3773" s="19"/>
      <c r="N3773" s="19"/>
      <c r="O3773" s="19"/>
      <c r="P3773" s="19"/>
      <c r="Q3773" s="19">
        <v>1</v>
      </c>
      <c r="R3773" s="19"/>
      <c r="S3773" s="19"/>
      <c r="T3773" s="17" t="s">
        <v>6853</v>
      </c>
    </row>
    <row r="3774" spans="1:20" ht="28.8" x14ac:dyDescent="0.3">
      <c r="A3774" s="1" t="s">
        <v>8559</v>
      </c>
      <c r="B3774" s="17" t="s">
        <v>3314</v>
      </c>
      <c r="C3774" s="17" t="s">
        <v>3386</v>
      </c>
      <c r="D3774" s="17" t="s">
        <v>3387</v>
      </c>
      <c r="E3774" s="18">
        <v>32955</v>
      </c>
      <c r="F3774" s="17" t="s">
        <v>55</v>
      </c>
      <c r="G3774" s="17" t="s">
        <v>7991</v>
      </c>
      <c r="H3774" s="17" t="s">
        <v>6790</v>
      </c>
      <c r="I3774" s="17" t="s">
        <v>6788</v>
      </c>
      <c r="J3774" s="20">
        <v>3509.92</v>
      </c>
      <c r="K3774" s="19"/>
      <c r="L3774" s="19"/>
      <c r="M3774" s="19"/>
      <c r="N3774" s="19"/>
      <c r="O3774" s="19"/>
      <c r="P3774" s="19"/>
      <c r="Q3774" s="19">
        <v>1</v>
      </c>
      <c r="R3774" s="19"/>
      <c r="S3774" s="19"/>
      <c r="T3774" s="17" t="s">
        <v>6853</v>
      </c>
    </row>
    <row r="3775" spans="1:20" ht="28.8" x14ac:dyDescent="0.3">
      <c r="A3775" s="1" t="s">
        <v>8559</v>
      </c>
      <c r="B3775" s="17" t="s">
        <v>3314</v>
      </c>
      <c r="C3775" s="17" t="s">
        <v>3388</v>
      </c>
      <c r="D3775" s="17" t="s">
        <v>3389</v>
      </c>
      <c r="E3775" s="18">
        <v>926635</v>
      </c>
      <c r="F3775" s="17" t="s">
        <v>55</v>
      </c>
      <c r="G3775" s="17" t="s">
        <v>1317</v>
      </c>
      <c r="H3775" s="17"/>
      <c r="I3775" s="17" t="s">
        <v>6788</v>
      </c>
      <c r="J3775" s="20">
        <v>3509.92</v>
      </c>
      <c r="K3775" s="19"/>
      <c r="L3775" s="19"/>
      <c r="M3775" s="19"/>
      <c r="N3775" s="19"/>
      <c r="O3775" s="19"/>
      <c r="P3775" s="19"/>
      <c r="Q3775" s="19">
        <v>1</v>
      </c>
      <c r="R3775" s="19"/>
      <c r="S3775" s="19"/>
      <c r="T3775" s="17" t="s">
        <v>6853</v>
      </c>
    </row>
    <row r="3776" spans="1:20" ht="28.8" x14ac:dyDescent="0.3">
      <c r="A3776" s="1" t="s">
        <v>8559</v>
      </c>
      <c r="B3776" s="17" t="s">
        <v>3314</v>
      </c>
      <c r="C3776" s="17" t="s">
        <v>3327</v>
      </c>
      <c r="D3776" s="17" t="s">
        <v>3328</v>
      </c>
      <c r="E3776" s="18">
        <v>624065</v>
      </c>
      <c r="F3776" s="17" t="s">
        <v>170</v>
      </c>
      <c r="G3776" s="17" t="s">
        <v>7972</v>
      </c>
      <c r="H3776" s="17"/>
      <c r="I3776" s="17" t="s">
        <v>6795</v>
      </c>
      <c r="J3776" s="20">
        <v>8785.41</v>
      </c>
      <c r="K3776" s="19"/>
      <c r="L3776" s="19"/>
      <c r="M3776" s="19"/>
      <c r="N3776" s="19"/>
      <c r="O3776" s="19"/>
      <c r="P3776" s="19"/>
      <c r="Q3776" s="19">
        <v>2</v>
      </c>
      <c r="R3776" s="19"/>
      <c r="S3776" s="19"/>
      <c r="T3776" s="17" t="s">
        <v>6853</v>
      </c>
    </row>
    <row r="3777" spans="1:20" ht="43.2" x14ac:dyDescent="0.3">
      <c r="A3777" s="1" t="s">
        <v>8559</v>
      </c>
      <c r="B3777" s="17" t="s">
        <v>3314</v>
      </c>
      <c r="C3777" s="17" t="s">
        <v>3423</v>
      </c>
      <c r="D3777" s="17" t="s">
        <v>3424</v>
      </c>
      <c r="E3777" s="18">
        <v>1297531</v>
      </c>
      <c r="F3777" s="17" t="s">
        <v>197</v>
      </c>
      <c r="G3777" s="17" t="s">
        <v>3424</v>
      </c>
      <c r="H3777" s="17"/>
      <c r="I3777" s="17" t="s">
        <v>6791</v>
      </c>
      <c r="J3777" s="20">
        <v>337.99</v>
      </c>
      <c r="K3777" s="19">
        <v>520</v>
      </c>
      <c r="L3777" s="19"/>
      <c r="M3777" s="19"/>
      <c r="N3777" s="19"/>
      <c r="O3777" s="19"/>
      <c r="P3777" s="19"/>
      <c r="Q3777" s="19"/>
      <c r="R3777" s="19"/>
      <c r="S3777" s="19"/>
      <c r="T3777" s="17"/>
    </row>
    <row r="3778" spans="1:20" ht="28.8" x14ac:dyDescent="0.3">
      <c r="A3778" s="1" t="s">
        <v>8559</v>
      </c>
      <c r="B3778" s="17" t="s">
        <v>3314</v>
      </c>
      <c r="C3778" s="17" t="s">
        <v>3410</v>
      </c>
      <c r="D3778" s="17" t="s">
        <v>3411</v>
      </c>
      <c r="E3778" s="18">
        <v>1069642</v>
      </c>
      <c r="F3778" s="17" t="s">
        <v>52</v>
      </c>
      <c r="G3778" s="17" t="s">
        <v>7998</v>
      </c>
      <c r="H3778" s="17"/>
      <c r="I3778" s="17" t="s">
        <v>6791</v>
      </c>
      <c r="J3778" s="20">
        <v>1427.51</v>
      </c>
      <c r="K3778" s="19"/>
      <c r="L3778" s="19"/>
      <c r="M3778" s="19"/>
      <c r="N3778" s="19"/>
      <c r="O3778" s="19"/>
      <c r="P3778" s="19"/>
      <c r="Q3778" s="19">
        <v>1</v>
      </c>
      <c r="R3778" s="19"/>
      <c r="S3778" s="19"/>
      <c r="T3778" s="17" t="s">
        <v>6853</v>
      </c>
    </row>
    <row r="3779" spans="1:20" x14ac:dyDescent="0.3">
      <c r="A3779" s="1" t="s">
        <v>8559</v>
      </c>
      <c r="B3779" s="17" t="s">
        <v>3314</v>
      </c>
      <c r="C3779" s="17" t="s">
        <v>3356</v>
      </c>
      <c r="D3779" s="17" t="s">
        <v>677</v>
      </c>
      <c r="E3779" s="18">
        <v>32957</v>
      </c>
      <c r="F3779" s="17" t="s">
        <v>136</v>
      </c>
      <c r="G3779" s="17" t="s">
        <v>7097</v>
      </c>
      <c r="H3779" s="17" t="s">
        <v>1075</v>
      </c>
      <c r="I3779" s="17" t="s">
        <v>6793</v>
      </c>
      <c r="J3779" s="20">
        <v>93638.96</v>
      </c>
      <c r="K3779" s="19"/>
      <c r="L3779" s="19"/>
      <c r="M3779" s="19"/>
      <c r="N3779" s="19">
        <v>9</v>
      </c>
      <c r="O3779" s="19"/>
      <c r="P3779" s="19"/>
      <c r="Q3779" s="19">
        <v>1</v>
      </c>
      <c r="R3779" s="19"/>
      <c r="S3779" s="19"/>
      <c r="T3779" s="17" t="s">
        <v>6853</v>
      </c>
    </row>
    <row r="3780" spans="1:20" ht="28.8" x14ac:dyDescent="0.3">
      <c r="A3780" s="21" t="s">
        <v>8555</v>
      </c>
      <c r="B3780" s="17" t="s">
        <v>4231</v>
      </c>
      <c r="C3780" s="17" t="s">
        <v>4369</v>
      </c>
      <c r="D3780" s="17" t="s">
        <v>4370</v>
      </c>
      <c r="E3780" s="18">
        <v>40232</v>
      </c>
      <c r="F3780" s="17" t="s">
        <v>55</v>
      </c>
      <c r="G3780" s="17" t="s">
        <v>8160</v>
      </c>
      <c r="H3780" s="17"/>
      <c r="I3780" s="17" t="s">
        <v>6788</v>
      </c>
      <c r="J3780" s="20">
        <v>4998.12</v>
      </c>
      <c r="K3780" s="19"/>
      <c r="L3780" s="19"/>
      <c r="M3780" s="19"/>
      <c r="N3780" s="19"/>
      <c r="O3780" s="19"/>
      <c r="P3780" s="19"/>
      <c r="Q3780" s="19">
        <v>2</v>
      </c>
      <c r="R3780" s="19"/>
      <c r="S3780" s="19"/>
      <c r="T3780" s="17" t="s">
        <v>6853</v>
      </c>
    </row>
    <row r="3781" spans="1:20" ht="28.8" x14ac:dyDescent="0.3">
      <c r="A3781" s="21" t="s">
        <v>8555</v>
      </c>
      <c r="B3781" s="17" t="s">
        <v>4231</v>
      </c>
      <c r="C3781" s="17" t="s">
        <v>5097</v>
      </c>
      <c r="D3781" s="17" t="s">
        <v>5098</v>
      </c>
      <c r="E3781" s="18">
        <v>1152079</v>
      </c>
      <c r="F3781" s="17" t="s">
        <v>197</v>
      </c>
      <c r="G3781" s="17" t="s">
        <v>406</v>
      </c>
      <c r="H3781" s="17" t="s">
        <v>6790</v>
      </c>
      <c r="I3781" s="17" t="s">
        <v>6791</v>
      </c>
      <c r="J3781" s="20">
        <v>536.37</v>
      </c>
      <c r="K3781" s="19">
        <v>1159</v>
      </c>
      <c r="L3781" s="19"/>
      <c r="M3781" s="19"/>
      <c r="N3781" s="19"/>
      <c r="O3781" s="19"/>
      <c r="P3781" s="19"/>
      <c r="Q3781" s="19"/>
      <c r="R3781" s="19"/>
      <c r="S3781" s="19"/>
      <c r="T3781" s="17"/>
    </row>
    <row r="3782" spans="1:20" ht="28.8" x14ac:dyDescent="0.3">
      <c r="A3782" s="21" t="s">
        <v>8555</v>
      </c>
      <c r="B3782" s="17" t="s">
        <v>4231</v>
      </c>
      <c r="C3782" s="17" t="s">
        <v>4877</v>
      </c>
      <c r="D3782" s="17" t="s">
        <v>4878</v>
      </c>
      <c r="E3782" s="18">
        <v>40235</v>
      </c>
      <c r="F3782" s="17" t="s">
        <v>197</v>
      </c>
      <c r="G3782" s="17" t="s">
        <v>3428</v>
      </c>
      <c r="H3782" s="17"/>
      <c r="I3782" s="17" t="s">
        <v>6791</v>
      </c>
      <c r="J3782" s="20">
        <v>118.47</v>
      </c>
      <c r="K3782" s="19">
        <v>256</v>
      </c>
      <c r="L3782" s="19"/>
      <c r="M3782" s="19"/>
      <c r="N3782" s="19"/>
      <c r="O3782" s="19"/>
      <c r="P3782" s="19"/>
      <c r="Q3782" s="19"/>
      <c r="R3782" s="19"/>
      <c r="S3782" s="19"/>
      <c r="T3782" s="17"/>
    </row>
    <row r="3783" spans="1:20" ht="28.8" x14ac:dyDescent="0.3">
      <c r="A3783" s="21" t="s">
        <v>8555</v>
      </c>
      <c r="B3783" s="17" t="s">
        <v>4231</v>
      </c>
      <c r="C3783" s="17" t="s">
        <v>5339</v>
      </c>
      <c r="D3783" s="17" t="s">
        <v>5340</v>
      </c>
      <c r="E3783" s="18">
        <v>38200</v>
      </c>
      <c r="F3783" s="17" t="s">
        <v>68</v>
      </c>
      <c r="G3783" s="17" t="s">
        <v>8219</v>
      </c>
      <c r="H3783" s="17"/>
      <c r="I3783" s="17" t="s">
        <v>6788</v>
      </c>
      <c r="J3783" s="20">
        <v>12751.82</v>
      </c>
      <c r="K3783" s="19">
        <v>671</v>
      </c>
      <c r="L3783" s="19"/>
      <c r="M3783" s="19"/>
      <c r="N3783" s="19">
        <v>10</v>
      </c>
      <c r="O3783" s="19"/>
      <c r="P3783" s="19"/>
      <c r="Q3783" s="19">
        <v>1</v>
      </c>
      <c r="R3783" s="19"/>
      <c r="S3783" s="19"/>
      <c r="T3783" s="17" t="s">
        <v>6853</v>
      </c>
    </row>
    <row r="3784" spans="1:20" ht="28.8" x14ac:dyDescent="0.3">
      <c r="A3784" s="21" t="s">
        <v>8555</v>
      </c>
      <c r="B3784" s="17" t="s">
        <v>4231</v>
      </c>
      <c r="C3784" s="17" t="s">
        <v>5259</v>
      </c>
      <c r="D3784" s="17" t="s">
        <v>5260</v>
      </c>
      <c r="E3784" s="18">
        <v>38201</v>
      </c>
      <c r="F3784" s="17" t="s">
        <v>68</v>
      </c>
      <c r="G3784" s="17" t="s">
        <v>4743</v>
      </c>
      <c r="H3784" s="17" t="s">
        <v>6792</v>
      </c>
      <c r="I3784" s="17" t="s">
        <v>6788</v>
      </c>
      <c r="J3784" s="20">
        <v>12751.82</v>
      </c>
      <c r="K3784" s="19">
        <v>9102</v>
      </c>
      <c r="L3784" s="19"/>
      <c r="M3784" s="19"/>
      <c r="N3784" s="19">
        <v>30</v>
      </c>
      <c r="O3784" s="19"/>
      <c r="P3784" s="19"/>
      <c r="Q3784" s="19">
        <v>1</v>
      </c>
      <c r="R3784" s="19"/>
      <c r="S3784" s="19"/>
      <c r="T3784" s="17" t="s">
        <v>6853</v>
      </c>
    </row>
    <row r="3785" spans="1:20" ht="28.8" x14ac:dyDescent="0.3">
      <c r="A3785" s="21" t="s">
        <v>8555</v>
      </c>
      <c r="B3785" s="17" t="s">
        <v>4231</v>
      </c>
      <c r="C3785" s="17" t="s">
        <v>4348</v>
      </c>
      <c r="D3785" s="17" t="s">
        <v>4349</v>
      </c>
      <c r="E3785" s="18">
        <v>552477</v>
      </c>
      <c r="F3785" s="17" t="s">
        <v>55</v>
      </c>
      <c r="G3785" s="17" t="s">
        <v>459</v>
      </c>
      <c r="H3785" s="17" t="s">
        <v>6790</v>
      </c>
      <c r="I3785" s="17" t="s">
        <v>6788</v>
      </c>
      <c r="J3785" s="20">
        <v>2499.06</v>
      </c>
      <c r="K3785" s="19"/>
      <c r="L3785" s="19"/>
      <c r="M3785" s="19"/>
      <c r="N3785" s="19"/>
      <c r="O3785" s="19"/>
      <c r="P3785" s="19"/>
      <c r="Q3785" s="19">
        <v>1</v>
      </c>
      <c r="R3785" s="19"/>
      <c r="S3785" s="19"/>
      <c r="T3785" s="17" t="s">
        <v>6853</v>
      </c>
    </row>
    <row r="3786" spans="1:20" ht="28.8" x14ac:dyDescent="0.3">
      <c r="A3786" s="21" t="s">
        <v>8555</v>
      </c>
      <c r="B3786" s="17" t="s">
        <v>4231</v>
      </c>
      <c r="C3786" s="17" t="s">
        <v>4801</v>
      </c>
      <c r="D3786" s="17" t="s">
        <v>370</v>
      </c>
      <c r="E3786" s="18">
        <v>38209</v>
      </c>
      <c r="F3786" s="17" t="s">
        <v>197</v>
      </c>
      <c r="G3786" s="17" t="s">
        <v>406</v>
      </c>
      <c r="H3786" s="17" t="s">
        <v>6790</v>
      </c>
      <c r="I3786" s="17" t="s">
        <v>6791</v>
      </c>
      <c r="J3786" s="20">
        <v>105.05</v>
      </c>
      <c r="K3786" s="19">
        <v>227</v>
      </c>
      <c r="L3786" s="19"/>
      <c r="M3786" s="19"/>
      <c r="N3786" s="19"/>
      <c r="O3786" s="19"/>
      <c r="P3786" s="19"/>
      <c r="Q3786" s="19"/>
      <c r="R3786" s="19"/>
      <c r="S3786" s="19"/>
      <c r="T3786" s="17"/>
    </row>
    <row r="3787" spans="1:20" ht="28.8" x14ac:dyDescent="0.3">
      <c r="A3787" s="21" t="s">
        <v>8555</v>
      </c>
      <c r="B3787" s="17" t="s">
        <v>4231</v>
      </c>
      <c r="C3787" s="17" t="s">
        <v>4804</v>
      </c>
      <c r="D3787" s="17" t="s">
        <v>370</v>
      </c>
      <c r="E3787" s="18">
        <v>38210</v>
      </c>
      <c r="F3787" s="17" t="s">
        <v>197</v>
      </c>
      <c r="G3787" s="17" t="s">
        <v>406</v>
      </c>
      <c r="H3787" s="17" t="s">
        <v>6790</v>
      </c>
      <c r="I3787" s="17" t="s">
        <v>6791</v>
      </c>
      <c r="J3787" s="20">
        <v>104.59</v>
      </c>
      <c r="K3787" s="19">
        <v>226</v>
      </c>
      <c r="L3787" s="19"/>
      <c r="M3787" s="19"/>
      <c r="N3787" s="19"/>
      <c r="O3787" s="19"/>
      <c r="P3787" s="19"/>
      <c r="Q3787" s="19"/>
      <c r="R3787" s="19"/>
      <c r="S3787" s="19"/>
      <c r="T3787" s="17"/>
    </row>
    <row r="3788" spans="1:20" ht="28.8" x14ac:dyDescent="0.3">
      <c r="A3788" s="21" t="s">
        <v>8555</v>
      </c>
      <c r="B3788" s="17" t="s">
        <v>4231</v>
      </c>
      <c r="C3788" s="17" t="s">
        <v>4845</v>
      </c>
      <c r="D3788" s="17" t="s">
        <v>4846</v>
      </c>
      <c r="E3788" s="18">
        <v>38211</v>
      </c>
      <c r="F3788" s="17" t="s">
        <v>197</v>
      </c>
      <c r="G3788" s="17" t="s">
        <v>3428</v>
      </c>
      <c r="H3788" s="17"/>
      <c r="I3788" s="17" t="s">
        <v>6791</v>
      </c>
      <c r="J3788" s="20">
        <v>112.92</v>
      </c>
      <c r="K3788" s="19">
        <v>244</v>
      </c>
      <c r="L3788" s="19"/>
      <c r="M3788" s="19"/>
      <c r="N3788" s="19"/>
      <c r="O3788" s="19"/>
      <c r="P3788" s="19"/>
      <c r="Q3788" s="19"/>
      <c r="R3788" s="19"/>
      <c r="S3788" s="19"/>
      <c r="T3788" s="17"/>
    </row>
    <row r="3789" spans="1:20" ht="28.8" x14ac:dyDescent="0.3">
      <c r="A3789" s="1" t="s">
        <v>8559</v>
      </c>
      <c r="B3789" s="17" t="s">
        <v>3314</v>
      </c>
      <c r="C3789" s="17" t="s">
        <v>3425</v>
      </c>
      <c r="D3789" s="17" t="s">
        <v>3426</v>
      </c>
      <c r="E3789" s="18">
        <v>30575</v>
      </c>
      <c r="F3789" s="17" t="s">
        <v>52</v>
      </c>
      <c r="G3789" s="17" t="s">
        <v>7100</v>
      </c>
      <c r="H3789" s="17" t="s">
        <v>6790</v>
      </c>
      <c r="I3789" s="17" t="s">
        <v>6791</v>
      </c>
      <c r="J3789" s="20">
        <v>1427.51</v>
      </c>
      <c r="K3789" s="19"/>
      <c r="L3789" s="19"/>
      <c r="M3789" s="19"/>
      <c r="N3789" s="19"/>
      <c r="O3789" s="19"/>
      <c r="P3789" s="19"/>
      <c r="Q3789" s="19">
        <v>1</v>
      </c>
      <c r="R3789" s="19"/>
      <c r="S3789" s="19"/>
      <c r="T3789" s="17" t="s">
        <v>6853</v>
      </c>
    </row>
    <row r="3790" spans="1:20" ht="28.8" x14ac:dyDescent="0.3">
      <c r="A3790" s="1" t="s">
        <v>8559</v>
      </c>
      <c r="B3790" s="17" t="s">
        <v>3314</v>
      </c>
      <c r="C3790" s="17" t="s">
        <v>3418</v>
      </c>
      <c r="D3790" s="17" t="s">
        <v>406</v>
      </c>
      <c r="E3790" s="18">
        <v>32960</v>
      </c>
      <c r="F3790" s="17" t="s">
        <v>52</v>
      </c>
      <c r="G3790" s="17" t="s">
        <v>5421</v>
      </c>
      <c r="H3790" s="17"/>
      <c r="I3790" s="17" t="s">
        <v>6791</v>
      </c>
      <c r="J3790" s="20">
        <v>1427.51</v>
      </c>
      <c r="K3790" s="19"/>
      <c r="L3790" s="19"/>
      <c r="M3790" s="19"/>
      <c r="N3790" s="19"/>
      <c r="O3790" s="19"/>
      <c r="P3790" s="19"/>
      <c r="Q3790" s="19">
        <v>1</v>
      </c>
      <c r="R3790" s="19"/>
      <c r="S3790" s="19"/>
      <c r="T3790" s="17" t="s">
        <v>6853</v>
      </c>
    </row>
    <row r="3791" spans="1:20" ht="28.8" x14ac:dyDescent="0.3">
      <c r="A3791" s="1" t="s">
        <v>8559</v>
      </c>
      <c r="B3791" s="17" t="s">
        <v>3314</v>
      </c>
      <c r="C3791" s="17" t="s">
        <v>3408</v>
      </c>
      <c r="D3791" s="17" t="s">
        <v>3409</v>
      </c>
      <c r="E3791" s="18">
        <v>30576</v>
      </c>
      <c r="F3791" s="17" t="s">
        <v>52</v>
      </c>
      <c r="G3791" s="17" t="s">
        <v>7997</v>
      </c>
      <c r="H3791" s="17"/>
      <c r="I3791" s="17" t="s">
        <v>6791</v>
      </c>
      <c r="J3791" s="20">
        <v>1427.51</v>
      </c>
      <c r="K3791" s="19"/>
      <c r="L3791" s="19"/>
      <c r="M3791" s="19"/>
      <c r="N3791" s="19"/>
      <c r="O3791" s="19"/>
      <c r="P3791" s="19"/>
      <c r="Q3791" s="19">
        <v>1</v>
      </c>
      <c r="R3791" s="19"/>
      <c r="S3791" s="19"/>
      <c r="T3791" s="17" t="s">
        <v>6853</v>
      </c>
    </row>
    <row r="3792" spans="1:20" ht="28.8" x14ac:dyDescent="0.3">
      <c r="A3792" s="1" t="s">
        <v>8559</v>
      </c>
      <c r="B3792" s="17" t="s">
        <v>3314</v>
      </c>
      <c r="C3792" s="17" t="s">
        <v>3406</v>
      </c>
      <c r="D3792" s="17" t="s">
        <v>3407</v>
      </c>
      <c r="E3792" s="18">
        <v>30577</v>
      </c>
      <c r="F3792" s="17" t="s">
        <v>52</v>
      </c>
      <c r="G3792" s="17" t="s">
        <v>7996</v>
      </c>
      <c r="H3792" s="17"/>
      <c r="I3792" s="17" t="s">
        <v>6791</v>
      </c>
      <c r="J3792" s="20">
        <v>1427.51</v>
      </c>
      <c r="K3792" s="19"/>
      <c r="L3792" s="19"/>
      <c r="M3792" s="19"/>
      <c r="N3792" s="19"/>
      <c r="O3792" s="19"/>
      <c r="P3792" s="19"/>
      <c r="Q3792" s="19">
        <v>1</v>
      </c>
      <c r="R3792" s="19"/>
      <c r="S3792" s="19"/>
      <c r="T3792" s="17" t="s">
        <v>6853</v>
      </c>
    </row>
    <row r="3793" spans="1:20" x14ac:dyDescent="0.3">
      <c r="A3793" s="1" t="s">
        <v>8559</v>
      </c>
      <c r="B3793" s="17" t="s">
        <v>3314</v>
      </c>
      <c r="C3793" s="17" t="s">
        <v>3414</v>
      </c>
      <c r="D3793" s="17" t="s">
        <v>406</v>
      </c>
      <c r="E3793" s="18">
        <v>30581</v>
      </c>
      <c r="F3793" s="17" t="s">
        <v>197</v>
      </c>
      <c r="G3793" s="17" t="s">
        <v>7100</v>
      </c>
      <c r="H3793" s="17" t="s">
        <v>6790</v>
      </c>
      <c r="I3793" s="17" t="s">
        <v>6791</v>
      </c>
      <c r="J3793" s="20">
        <v>166.4</v>
      </c>
      <c r="K3793" s="19">
        <v>256</v>
      </c>
      <c r="L3793" s="19"/>
      <c r="M3793" s="19"/>
      <c r="N3793" s="19"/>
      <c r="O3793" s="19"/>
      <c r="P3793" s="19"/>
      <c r="Q3793" s="19"/>
      <c r="R3793" s="19"/>
      <c r="S3793" s="19"/>
      <c r="T3793" s="17"/>
    </row>
    <row r="3794" spans="1:20" x14ac:dyDescent="0.3">
      <c r="A3794" s="1" t="s">
        <v>8559</v>
      </c>
      <c r="B3794" s="17" t="s">
        <v>3314</v>
      </c>
      <c r="C3794" s="17" t="s">
        <v>3344</v>
      </c>
      <c r="D3794" s="17" t="s">
        <v>3345</v>
      </c>
      <c r="E3794" s="18">
        <v>1043898</v>
      </c>
      <c r="F3794" s="17" t="s">
        <v>1443</v>
      </c>
      <c r="G3794" s="17" t="s">
        <v>7100</v>
      </c>
      <c r="H3794" s="17" t="s">
        <v>6790</v>
      </c>
      <c r="I3794" s="17"/>
      <c r="J3794" s="20">
        <v>38.36</v>
      </c>
      <c r="K3794" s="19">
        <v>20.22</v>
      </c>
      <c r="L3794" s="19"/>
      <c r="M3794" s="19"/>
      <c r="N3794" s="19"/>
      <c r="O3794" s="19"/>
      <c r="P3794" s="19"/>
      <c r="Q3794" s="19">
        <v>2</v>
      </c>
      <c r="R3794" s="19"/>
      <c r="S3794" s="19"/>
      <c r="T3794" s="17" t="s">
        <v>6853</v>
      </c>
    </row>
    <row r="3795" spans="1:20" ht="28.8" x14ac:dyDescent="0.3">
      <c r="A3795" s="1" t="s">
        <v>8558</v>
      </c>
      <c r="B3795" s="17" t="s">
        <v>1107</v>
      </c>
      <c r="C3795" s="17" t="s">
        <v>1139</v>
      </c>
      <c r="D3795" s="17" t="s">
        <v>459</v>
      </c>
      <c r="E3795" s="18">
        <v>19006</v>
      </c>
      <c r="F3795" s="17" t="s">
        <v>55</v>
      </c>
      <c r="G3795" s="17" t="s">
        <v>7336</v>
      </c>
      <c r="H3795" s="17" t="s">
        <v>6790</v>
      </c>
      <c r="I3795" s="17" t="s">
        <v>6788</v>
      </c>
      <c r="J3795" s="20">
        <v>6037.06</v>
      </c>
      <c r="K3795" s="19"/>
      <c r="L3795" s="19"/>
      <c r="M3795" s="19"/>
      <c r="N3795" s="19"/>
      <c r="O3795" s="19"/>
      <c r="P3795" s="19"/>
      <c r="Q3795" s="19">
        <v>1</v>
      </c>
      <c r="R3795" s="19"/>
      <c r="S3795" s="19"/>
      <c r="T3795" s="17" t="s">
        <v>6853</v>
      </c>
    </row>
    <row r="3796" spans="1:20" ht="28.8" x14ac:dyDescent="0.3">
      <c r="A3796" s="1" t="s">
        <v>8558</v>
      </c>
      <c r="B3796" s="17" t="s">
        <v>1107</v>
      </c>
      <c r="C3796" s="17" t="s">
        <v>1376</v>
      </c>
      <c r="D3796" s="17" t="s">
        <v>1071</v>
      </c>
      <c r="E3796" s="18">
        <v>19007</v>
      </c>
      <c r="F3796" s="17" t="s">
        <v>55</v>
      </c>
      <c r="G3796" s="17" t="s">
        <v>7430</v>
      </c>
      <c r="H3796" s="17" t="s">
        <v>6790</v>
      </c>
      <c r="I3796" s="17" t="s">
        <v>6788</v>
      </c>
      <c r="J3796" s="20">
        <v>6037.06</v>
      </c>
      <c r="K3796" s="19"/>
      <c r="L3796" s="19"/>
      <c r="M3796" s="19"/>
      <c r="N3796" s="19"/>
      <c r="O3796" s="19"/>
      <c r="P3796" s="19"/>
      <c r="Q3796" s="19"/>
      <c r="R3796" s="19">
        <v>1</v>
      </c>
      <c r="S3796" s="19"/>
      <c r="T3796" s="17" t="s">
        <v>6853</v>
      </c>
    </row>
    <row r="3797" spans="1:20" ht="28.8" x14ac:dyDescent="0.3">
      <c r="A3797" s="1" t="s">
        <v>8558</v>
      </c>
      <c r="B3797" s="17" t="s">
        <v>1107</v>
      </c>
      <c r="C3797" s="17" t="s">
        <v>1377</v>
      </c>
      <c r="D3797" s="17" t="s">
        <v>1071</v>
      </c>
      <c r="E3797" s="18">
        <v>19008</v>
      </c>
      <c r="F3797" s="17" t="s">
        <v>55</v>
      </c>
      <c r="G3797" s="17" t="s">
        <v>7430</v>
      </c>
      <c r="H3797" s="17" t="s">
        <v>6790</v>
      </c>
      <c r="I3797" s="17" t="s">
        <v>6788</v>
      </c>
      <c r="J3797" s="20">
        <v>6037.06</v>
      </c>
      <c r="K3797" s="19"/>
      <c r="L3797" s="19"/>
      <c r="M3797" s="19"/>
      <c r="N3797" s="19"/>
      <c r="O3797" s="19"/>
      <c r="P3797" s="19"/>
      <c r="Q3797" s="19">
        <v>1</v>
      </c>
      <c r="R3797" s="19"/>
      <c r="S3797" s="19"/>
      <c r="T3797" s="17" t="s">
        <v>6853</v>
      </c>
    </row>
    <row r="3798" spans="1:20" ht="28.8" x14ac:dyDescent="0.3">
      <c r="A3798" s="1" t="s">
        <v>8558</v>
      </c>
      <c r="B3798" s="17" t="s">
        <v>1107</v>
      </c>
      <c r="C3798" s="17" t="s">
        <v>1375</v>
      </c>
      <c r="D3798" s="17" t="s">
        <v>1071</v>
      </c>
      <c r="E3798" s="18">
        <v>19009</v>
      </c>
      <c r="F3798" s="17" t="s">
        <v>55</v>
      </c>
      <c r="G3798" s="17" t="s">
        <v>7430</v>
      </c>
      <c r="H3798" s="17" t="s">
        <v>6790</v>
      </c>
      <c r="I3798" s="17" t="s">
        <v>6788</v>
      </c>
      <c r="J3798" s="20">
        <v>6037.06</v>
      </c>
      <c r="K3798" s="19"/>
      <c r="L3798" s="19"/>
      <c r="M3798" s="19"/>
      <c r="N3798" s="19"/>
      <c r="O3798" s="19"/>
      <c r="P3798" s="19"/>
      <c r="Q3798" s="19">
        <v>1</v>
      </c>
      <c r="R3798" s="19"/>
      <c r="S3798" s="19"/>
      <c r="T3798" s="17" t="s">
        <v>6853</v>
      </c>
    </row>
    <row r="3799" spans="1:20" ht="28.8" x14ac:dyDescent="0.3">
      <c r="A3799" s="1" t="s">
        <v>8559</v>
      </c>
      <c r="B3799" s="17" t="s">
        <v>3314</v>
      </c>
      <c r="C3799" s="17" t="s">
        <v>3333</v>
      </c>
      <c r="D3799" s="17" t="s">
        <v>3334</v>
      </c>
      <c r="E3799" s="18">
        <v>32963</v>
      </c>
      <c r="F3799" s="17" t="s">
        <v>637</v>
      </c>
      <c r="G3799" s="17" t="s">
        <v>7975</v>
      </c>
      <c r="H3799" s="17" t="s">
        <v>1075</v>
      </c>
      <c r="I3799" s="17" t="s">
        <v>6789</v>
      </c>
      <c r="J3799" s="20">
        <v>915.55</v>
      </c>
      <c r="K3799" s="19">
        <v>1190</v>
      </c>
      <c r="L3799" s="19"/>
      <c r="M3799" s="19"/>
      <c r="N3799" s="19">
        <v>1</v>
      </c>
      <c r="O3799" s="19"/>
      <c r="P3799" s="19"/>
      <c r="Q3799" s="19"/>
      <c r="R3799" s="19"/>
      <c r="S3799" s="19"/>
      <c r="T3799" s="17" t="s">
        <v>6947</v>
      </c>
    </row>
    <row r="3800" spans="1:20" ht="28.8" x14ac:dyDescent="0.3">
      <c r="A3800" s="1" t="s">
        <v>8559</v>
      </c>
      <c r="B3800" s="17" t="s">
        <v>3314</v>
      </c>
      <c r="C3800" s="17" t="s">
        <v>3333</v>
      </c>
      <c r="D3800" s="17" t="s">
        <v>3334</v>
      </c>
      <c r="E3800" s="18">
        <v>32963</v>
      </c>
      <c r="F3800" s="17" t="s">
        <v>4520</v>
      </c>
      <c r="G3800" s="17" t="s">
        <v>7976</v>
      </c>
      <c r="H3800" s="17" t="s">
        <v>1075</v>
      </c>
      <c r="I3800" s="17" t="s">
        <v>6789</v>
      </c>
      <c r="J3800" s="20">
        <v>30365.439999999999</v>
      </c>
      <c r="K3800" s="19"/>
      <c r="L3800" s="19"/>
      <c r="M3800" s="19"/>
      <c r="N3800" s="19">
        <v>4</v>
      </c>
      <c r="O3800" s="19"/>
      <c r="P3800" s="19"/>
      <c r="Q3800" s="19">
        <v>4</v>
      </c>
      <c r="R3800" s="19"/>
      <c r="S3800" s="19"/>
      <c r="T3800" s="17"/>
    </row>
    <row r="3801" spans="1:20" ht="43.2" x14ac:dyDescent="0.3">
      <c r="A3801" s="1" t="s">
        <v>8559</v>
      </c>
      <c r="B3801" s="17" t="s">
        <v>3314</v>
      </c>
      <c r="C3801" s="17" t="s">
        <v>3390</v>
      </c>
      <c r="D3801" s="17" t="s">
        <v>3391</v>
      </c>
      <c r="E3801" s="18">
        <v>1043864</v>
      </c>
      <c r="F3801" s="17" t="s">
        <v>637</v>
      </c>
      <c r="G3801" s="17" t="s">
        <v>7992</v>
      </c>
      <c r="H3801" s="17" t="s">
        <v>1075</v>
      </c>
      <c r="I3801" s="17" t="s">
        <v>6789</v>
      </c>
      <c r="J3801" s="20">
        <v>276.97000000000003</v>
      </c>
      <c r="K3801" s="19">
        <v>360</v>
      </c>
      <c r="L3801" s="19"/>
      <c r="M3801" s="19"/>
      <c r="N3801" s="19">
        <v>1</v>
      </c>
      <c r="O3801" s="19"/>
      <c r="P3801" s="19"/>
      <c r="Q3801" s="19"/>
      <c r="R3801" s="19"/>
      <c r="S3801" s="19"/>
      <c r="T3801" s="17"/>
    </row>
    <row r="3802" spans="1:20" ht="43.2" x14ac:dyDescent="0.3">
      <c r="A3802" s="1" t="s">
        <v>8559</v>
      </c>
      <c r="B3802" s="17" t="s">
        <v>3314</v>
      </c>
      <c r="C3802" s="17" t="s">
        <v>3450</v>
      </c>
      <c r="D3802" s="17" t="s">
        <v>3451</v>
      </c>
      <c r="E3802" s="18">
        <v>1278415</v>
      </c>
      <c r="F3802" s="17" t="s">
        <v>119</v>
      </c>
      <c r="G3802" s="17" t="s">
        <v>8003</v>
      </c>
      <c r="H3802" s="17" t="s">
        <v>1075</v>
      </c>
      <c r="I3802" s="17" t="s">
        <v>6789</v>
      </c>
      <c r="J3802" s="20">
        <v>13265</v>
      </c>
      <c r="K3802" s="19"/>
      <c r="L3802" s="19"/>
      <c r="M3802" s="19"/>
      <c r="N3802" s="19"/>
      <c r="O3802" s="19"/>
      <c r="P3802" s="19"/>
      <c r="Q3802" s="19">
        <v>12000</v>
      </c>
      <c r="R3802" s="19"/>
      <c r="S3802" s="19"/>
      <c r="T3802" s="17" t="s">
        <v>6960</v>
      </c>
    </row>
    <row r="3803" spans="1:20" ht="43.2" x14ac:dyDescent="0.3">
      <c r="A3803" s="1" t="s">
        <v>8559</v>
      </c>
      <c r="B3803" s="17" t="s">
        <v>3314</v>
      </c>
      <c r="C3803" s="17" t="s">
        <v>3452</v>
      </c>
      <c r="D3803" s="17" t="s">
        <v>3451</v>
      </c>
      <c r="E3803" s="18">
        <v>1278416</v>
      </c>
      <c r="F3803" s="17" t="s">
        <v>119</v>
      </c>
      <c r="G3803" s="17" t="s">
        <v>8004</v>
      </c>
      <c r="H3803" s="17" t="s">
        <v>1075</v>
      </c>
      <c r="I3803" s="17" t="s">
        <v>6789</v>
      </c>
      <c r="J3803" s="20">
        <v>13265</v>
      </c>
      <c r="K3803" s="19"/>
      <c r="L3803" s="19"/>
      <c r="M3803" s="19"/>
      <c r="N3803" s="19"/>
      <c r="O3803" s="19"/>
      <c r="P3803" s="19"/>
      <c r="Q3803" s="19">
        <v>12000</v>
      </c>
      <c r="R3803" s="19"/>
      <c r="S3803" s="19"/>
      <c r="T3803" s="17" t="s">
        <v>6960</v>
      </c>
    </row>
    <row r="3804" spans="1:20" ht="28.8" x14ac:dyDescent="0.3">
      <c r="A3804" s="1" t="s">
        <v>8559</v>
      </c>
      <c r="B3804" s="17" t="s">
        <v>3314</v>
      </c>
      <c r="C3804" s="17" t="s">
        <v>3379</v>
      </c>
      <c r="D3804" s="17" t="s">
        <v>3380</v>
      </c>
      <c r="E3804" s="18">
        <v>1315785</v>
      </c>
      <c r="F3804" s="17" t="s">
        <v>2225</v>
      </c>
      <c r="G3804" s="17" t="s">
        <v>7988</v>
      </c>
      <c r="H3804" s="17" t="s">
        <v>6790</v>
      </c>
      <c r="I3804" s="17"/>
      <c r="J3804" s="20">
        <v>0</v>
      </c>
      <c r="K3804" s="19"/>
      <c r="L3804" s="19">
        <v>166.41</v>
      </c>
      <c r="M3804" s="19"/>
      <c r="N3804" s="19"/>
      <c r="O3804" s="19"/>
      <c r="P3804" s="19"/>
      <c r="Q3804" s="19"/>
      <c r="R3804" s="19"/>
      <c r="S3804" s="19"/>
      <c r="T3804" s="17"/>
    </row>
    <row r="3805" spans="1:20" ht="28.8" x14ac:dyDescent="0.3">
      <c r="A3805" s="1" t="s">
        <v>8559</v>
      </c>
      <c r="B3805" s="17" t="s">
        <v>3314</v>
      </c>
      <c r="C3805" s="17" t="s">
        <v>3323</v>
      </c>
      <c r="D3805" s="17" t="s">
        <v>3324</v>
      </c>
      <c r="E3805" s="18">
        <v>34110</v>
      </c>
      <c r="F3805" s="17" t="s">
        <v>170</v>
      </c>
      <c r="G3805" s="17" t="s">
        <v>7969</v>
      </c>
      <c r="H3805" s="17" t="s">
        <v>6792</v>
      </c>
      <c r="I3805" s="17" t="s">
        <v>6795</v>
      </c>
      <c r="J3805" s="20">
        <v>4392.7</v>
      </c>
      <c r="K3805" s="19"/>
      <c r="L3805" s="19"/>
      <c r="M3805" s="19"/>
      <c r="N3805" s="19"/>
      <c r="O3805" s="19"/>
      <c r="P3805" s="19"/>
      <c r="Q3805" s="19">
        <v>1</v>
      </c>
      <c r="R3805" s="19"/>
      <c r="S3805" s="19"/>
      <c r="T3805" s="17" t="s">
        <v>6853</v>
      </c>
    </row>
    <row r="3806" spans="1:20" ht="28.8" x14ac:dyDescent="0.3">
      <c r="A3806" s="1" t="s">
        <v>8559</v>
      </c>
      <c r="B3806" s="17" t="s">
        <v>3314</v>
      </c>
      <c r="C3806" s="17" t="s">
        <v>3323</v>
      </c>
      <c r="D3806" s="17" t="s">
        <v>3324</v>
      </c>
      <c r="E3806" s="18">
        <v>34110</v>
      </c>
      <c r="F3806" s="17" t="s">
        <v>637</v>
      </c>
      <c r="G3806" s="17" t="s">
        <v>7970</v>
      </c>
      <c r="H3806" s="17" t="s">
        <v>6792</v>
      </c>
      <c r="I3806" s="17" t="s">
        <v>6789</v>
      </c>
      <c r="J3806" s="20">
        <v>1777.24</v>
      </c>
      <c r="K3806" s="19">
        <v>2310</v>
      </c>
      <c r="L3806" s="19"/>
      <c r="M3806" s="19"/>
      <c r="N3806" s="19">
        <v>2</v>
      </c>
      <c r="O3806" s="19"/>
      <c r="P3806" s="19"/>
      <c r="Q3806" s="19"/>
      <c r="R3806" s="19"/>
      <c r="S3806" s="19"/>
      <c r="T3806" s="17"/>
    </row>
    <row r="3807" spans="1:20" ht="28.8" x14ac:dyDescent="0.3">
      <c r="A3807" s="1" t="s">
        <v>8559</v>
      </c>
      <c r="B3807" s="17" t="s">
        <v>3314</v>
      </c>
      <c r="C3807" s="17" t="s">
        <v>3326</v>
      </c>
      <c r="D3807" s="17" t="s">
        <v>3324</v>
      </c>
      <c r="E3807" s="18">
        <v>34111</v>
      </c>
      <c r="F3807" s="17" t="s">
        <v>170</v>
      </c>
      <c r="G3807" s="17" t="s">
        <v>7969</v>
      </c>
      <c r="H3807" s="17" t="s">
        <v>6792</v>
      </c>
      <c r="I3807" s="17" t="s">
        <v>6795</v>
      </c>
      <c r="J3807" s="20">
        <v>4392.7</v>
      </c>
      <c r="K3807" s="19"/>
      <c r="L3807" s="19"/>
      <c r="M3807" s="19"/>
      <c r="N3807" s="19"/>
      <c r="O3807" s="19"/>
      <c r="P3807" s="19"/>
      <c r="Q3807" s="19">
        <v>1</v>
      </c>
      <c r="R3807" s="19"/>
      <c r="S3807" s="19"/>
      <c r="T3807" s="17" t="s">
        <v>6853</v>
      </c>
    </row>
    <row r="3808" spans="1:20" ht="28.8" x14ac:dyDescent="0.3">
      <c r="A3808" s="1" t="s">
        <v>8559</v>
      </c>
      <c r="B3808" s="17" t="s">
        <v>3314</v>
      </c>
      <c r="C3808" s="17" t="s">
        <v>3326</v>
      </c>
      <c r="D3808" s="17" t="s">
        <v>3324</v>
      </c>
      <c r="E3808" s="18">
        <v>34111</v>
      </c>
      <c r="F3808" s="17" t="s">
        <v>637</v>
      </c>
      <c r="G3808" s="17" t="s">
        <v>7971</v>
      </c>
      <c r="H3808" s="17" t="s">
        <v>6792</v>
      </c>
      <c r="I3808" s="17" t="s">
        <v>6789</v>
      </c>
      <c r="J3808" s="20">
        <v>1488.73</v>
      </c>
      <c r="K3808" s="19">
        <v>1935</v>
      </c>
      <c r="L3808" s="19"/>
      <c r="M3808" s="19"/>
      <c r="N3808" s="19">
        <v>1</v>
      </c>
      <c r="O3808" s="19"/>
      <c r="P3808" s="19"/>
      <c r="Q3808" s="19"/>
      <c r="R3808" s="19"/>
      <c r="S3808" s="19"/>
      <c r="T3808" s="17"/>
    </row>
    <row r="3809" spans="1:20" ht="28.8" x14ac:dyDescent="0.3">
      <c r="A3809" s="21" t="s">
        <v>8555</v>
      </c>
      <c r="B3809" s="17" t="s">
        <v>4231</v>
      </c>
      <c r="C3809" s="17" t="s">
        <v>4317</v>
      </c>
      <c r="D3809" s="17" t="s">
        <v>4318</v>
      </c>
      <c r="E3809" s="18">
        <v>39233</v>
      </c>
      <c r="F3809" s="17" t="s">
        <v>55</v>
      </c>
      <c r="G3809" s="17" t="s">
        <v>459</v>
      </c>
      <c r="H3809" s="17" t="s">
        <v>6790</v>
      </c>
      <c r="I3809" s="17" t="s">
        <v>6788</v>
      </c>
      <c r="J3809" s="20">
        <v>2499.06</v>
      </c>
      <c r="K3809" s="19"/>
      <c r="L3809" s="19"/>
      <c r="M3809" s="19"/>
      <c r="N3809" s="19"/>
      <c r="O3809" s="19"/>
      <c r="P3809" s="19"/>
      <c r="Q3809" s="19">
        <v>1</v>
      </c>
      <c r="R3809" s="19"/>
      <c r="S3809" s="19"/>
      <c r="T3809" s="17" t="s">
        <v>6853</v>
      </c>
    </row>
    <row r="3810" spans="1:20" ht="28.8" x14ac:dyDescent="0.3">
      <c r="A3810" s="1" t="s">
        <v>8559</v>
      </c>
      <c r="B3810" s="17" t="s">
        <v>3314</v>
      </c>
      <c r="C3810" s="17" t="s">
        <v>3321</v>
      </c>
      <c r="D3810" s="17" t="s">
        <v>3322</v>
      </c>
      <c r="E3810" s="18">
        <v>34112</v>
      </c>
      <c r="F3810" s="17" t="s">
        <v>170</v>
      </c>
      <c r="G3810" s="17" t="s">
        <v>5377</v>
      </c>
      <c r="H3810" s="17"/>
      <c r="I3810" s="17" t="s">
        <v>6795</v>
      </c>
      <c r="J3810" s="20">
        <v>4392.7</v>
      </c>
      <c r="K3810" s="19"/>
      <c r="L3810" s="19"/>
      <c r="M3810" s="19"/>
      <c r="N3810" s="19"/>
      <c r="O3810" s="19"/>
      <c r="P3810" s="19"/>
      <c r="Q3810" s="19">
        <v>1</v>
      </c>
      <c r="R3810" s="19"/>
      <c r="S3810" s="19"/>
      <c r="T3810" s="17" t="s">
        <v>6853</v>
      </c>
    </row>
    <row r="3811" spans="1:20" ht="28.8" x14ac:dyDescent="0.3">
      <c r="A3811" s="1" t="s">
        <v>8559</v>
      </c>
      <c r="B3811" s="17" t="s">
        <v>3314</v>
      </c>
      <c r="C3811" s="17" t="s">
        <v>3417</v>
      </c>
      <c r="D3811" s="17" t="s">
        <v>406</v>
      </c>
      <c r="E3811" s="18">
        <v>30587</v>
      </c>
      <c r="F3811" s="17" t="s">
        <v>197</v>
      </c>
      <c r="G3811" s="17" t="s">
        <v>406</v>
      </c>
      <c r="H3811" s="17"/>
      <c r="I3811" s="17" t="s">
        <v>6791</v>
      </c>
      <c r="J3811" s="20">
        <v>250.89</v>
      </c>
      <c r="K3811" s="19">
        <v>386</v>
      </c>
      <c r="L3811" s="19"/>
      <c r="M3811" s="19"/>
      <c r="N3811" s="19"/>
      <c r="O3811" s="19"/>
      <c r="P3811" s="19"/>
      <c r="Q3811" s="19"/>
      <c r="R3811" s="19"/>
      <c r="S3811" s="19"/>
      <c r="T3811" s="17"/>
    </row>
    <row r="3812" spans="1:20" ht="28.8" x14ac:dyDescent="0.3">
      <c r="A3812" s="1" t="s">
        <v>8559</v>
      </c>
      <c r="B3812" s="17" t="s">
        <v>3314</v>
      </c>
      <c r="C3812" s="17" t="s">
        <v>3413</v>
      </c>
      <c r="D3812" s="17" t="s">
        <v>406</v>
      </c>
      <c r="E3812" s="18">
        <v>30588</v>
      </c>
      <c r="F3812" s="17" t="s">
        <v>197</v>
      </c>
      <c r="G3812" s="17" t="s">
        <v>406</v>
      </c>
      <c r="H3812" s="17"/>
      <c r="I3812" s="17" t="s">
        <v>6791</v>
      </c>
      <c r="J3812" s="20">
        <v>127.4</v>
      </c>
      <c r="K3812" s="19">
        <v>196</v>
      </c>
      <c r="L3812" s="19"/>
      <c r="M3812" s="19"/>
      <c r="N3812" s="19"/>
      <c r="O3812" s="19"/>
      <c r="P3812" s="19"/>
      <c r="Q3812" s="19"/>
      <c r="R3812" s="19"/>
      <c r="S3812" s="19"/>
      <c r="T3812" s="17"/>
    </row>
    <row r="3813" spans="1:20" x14ac:dyDescent="0.3">
      <c r="A3813" s="1" t="s">
        <v>8559</v>
      </c>
      <c r="B3813" s="17" t="s">
        <v>3314</v>
      </c>
      <c r="C3813" s="17" t="s">
        <v>3412</v>
      </c>
      <c r="D3813" s="17" t="s">
        <v>3288</v>
      </c>
      <c r="E3813" s="18">
        <v>34117</v>
      </c>
      <c r="F3813" s="17" t="s">
        <v>170</v>
      </c>
      <c r="G3813" s="17" t="s">
        <v>7999</v>
      </c>
      <c r="H3813" s="17" t="s">
        <v>6792</v>
      </c>
      <c r="I3813" s="17" t="s">
        <v>6795</v>
      </c>
      <c r="J3813" s="20">
        <v>4392.7</v>
      </c>
      <c r="K3813" s="19"/>
      <c r="L3813" s="19"/>
      <c r="M3813" s="19"/>
      <c r="N3813" s="19"/>
      <c r="O3813" s="19"/>
      <c r="P3813" s="19"/>
      <c r="Q3813" s="19">
        <v>1</v>
      </c>
      <c r="R3813" s="19"/>
      <c r="S3813" s="19"/>
      <c r="T3813" s="17" t="s">
        <v>6853</v>
      </c>
    </row>
    <row r="3814" spans="1:20" ht="28.8" x14ac:dyDescent="0.3">
      <c r="A3814" s="1" t="s">
        <v>8559</v>
      </c>
      <c r="B3814" s="17" t="s">
        <v>3314</v>
      </c>
      <c r="C3814" s="17" t="s">
        <v>3412</v>
      </c>
      <c r="D3814" s="17" t="s">
        <v>3288</v>
      </c>
      <c r="E3814" s="18">
        <v>34117</v>
      </c>
      <c r="F3814" s="17" t="s">
        <v>637</v>
      </c>
      <c r="G3814" s="17" t="s">
        <v>7970</v>
      </c>
      <c r="H3814" s="17" t="s">
        <v>6792</v>
      </c>
      <c r="I3814" s="17" t="s">
        <v>6789</v>
      </c>
      <c r="J3814" s="20">
        <v>577.03</v>
      </c>
      <c r="K3814" s="19">
        <v>750</v>
      </c>
      <c r="L3814" s="19"/>
      <c r="M3814" s="19"/>
      <c r="N3814" s="19">
        <v>1</v>
      </c>
      <c r="O3814" s="19"/>
      <c r="P3814" s="19"/>
      <c r="Q3814" s="19"/>
      <c r="R3814" s="19"/>
      <c r="S3814" s="19"/>
      <c r="T3814" s="17"/>
    </row>
    <row r="3815" spans="1:20" ht="28.8" x14ac:dyDescent="0.3">
      <c r="A3815" s="1" t="s">
        <v>8559</v>
      </c>
      <c r="B3815" s="17" t="s">
        <v>3314</v>
      </c>
      <c r="C3815" s="17" t="s">
        <v>3453</v>
      </c>
      <c r="D3815" s="17" t="s">
        <v>3454</v>
      </c>
      <c r="E3815" s="18">
        <v>1013620</v>
      </c>
      <c r="F3815" s="17" t="s">
        <v>52</v>
      </c>
      <c r="G3815" s="17" t="s">
        <v>8005</v>
      </c>
      <c r="H3815" s="17" t="s">
        <v>6792</v>
      </c>
      <c r="I3815" s="17" t="s">
        <v>6791</v>
      </c>
      <c r="J3815" s="20">
        <v>1427.51</v>
      </c>
      <c r="K3815" s="19"/>
      <c r="L3815" s="19"/>
      <c r="M3815" s="19"/>
      <c r="N3815" s="19"/>
      <c r="O3815" s="19"/>
      <c r="P3815" s="19"/>
      <c r="Q3815" s="19">
        <v>1</v>
      </c>
      <c r="R3815" s="19"/>
      <c r="S3815" s="19"/>
      <c r="T3815" s="17"/>
    </row>
    <row r="3816" spans="1:20" ht="28.8" x14ac:dyDescent="0.3">
      <c r="A3816" s="1" t="s">
        <v>8559</v>
      </c>
      <c r="B3816" s="17" t="s">
        <v>3314</v>
      </c>
      <c r="C3816" s="17" t="s">
        <v>3453</v>
      </c>
      <c r="D3816" s="17" t="s">
        <v>3454</v>
      </c>
      <c r="E3816" s="18">
        <v>1013620</v>
      </c>
      <c r="F3816" s="17" t="s">
        <v>637</v>
      </c>
      <c r="G3816" s="17" t="s">
        <v>7970</v>
      </c>
      <c r="H3816" s="17" t="s">
        <v>6792</v>
      </c>
      <c r="I3816" s="17" t="s">
        <v>6789</v>
      </c>
      <c r="J3816" s="20">
        <v>942.48</v>
      </c>
      <c r="K3816" s="19">
        <v>1225</v>
      </c>
      <c r="L3816" s="19"/>
      <c r="M3816" s="19"/>
      <c r="N3816" s="19">
        <v>1</v>
      </c>
      <c r="O3816" s="19"/>
      <c r="P3816" s="19"/>
      <c r="Q3816" s="19"/>
      <c r="R3816" s="19"/>
      <c r="S3816" s="19"/>
      <c r="T3816" s="17" t="s">
        <v>6853</v>
      </c>
    </row>
    <row r="3817" spans="1:20" x14ac:dyDescent="0.3">
      <c r="A3817" s="1" t="s">
        <v>8559</v>
      </c>
      <c r="B3817" s="17" t="s">
        <v>3314</v>
      </c>
      <c r="C3817" s="17" t="s">
        <v>3335</v>
      </c>
      <c r="D3817" s="17" t="s">
        <v>3336</v>
      </c>
      <c r="E3817" s="18">
        <v>1044689</v>
      </c>
      <c r="F3817" s="17" t="s">
        <v>1443</v>
      </c>
      <c r="G3817" s="17" t="s">
        <v>7100</v>
      </c>
      <c r="H3817" s="17" t="s">
        <v>6790</v>
      </c>
      <c r="I3817" s="17" t="s">
        <v>6795</v>
      </c>
      <c r="J3817" s="20">
        <v>37.94</v>
      </c>
      <c r="K3817" s="19">
        <v>20</v>
      </c>
      <c r="L3817" s="19"/>
      <c r="M3817" s="19"/>
      <c r="N3817" s="19"/>
      <c r="O3817" s="19"/>
      <c r="P3817" s="19"/>
      <c r="Q3817" s="19">
        <v>1</v>
      </c>
      <c r="R3817" s="19"/>
      <c r="S3817" s="19"/>
      <c r="T3817" s="17" t="s">
        <v>6853</v>
      </c>
    </row>
    <row r="3818" spans="1:20" ht="28.8" x14ac:dyDescent="0.3">
      <c r="A3818" s="1" t="s">
        <v>8559</v>
      </c>
      <c r="B3818" s="17" t="s">
        <v>3314</v>
      </c>
      <c r="C3818" s="17" t="s">
        <v>3394</v>
      </c>
      <c r="D3818" s="17" t="s">
        <v>3395</v>
      </c>
      <c r="E3818" s="18">
        <v>1332319</v>
      </c>
      <c r="F3818" s="17" t="s">
        <v>637</v>
      </c>
      <c r="G3818" s="17" t="s">
        <v>7100</v>
      </c>
      <c r="H3818" s="17" t="s">
        <v>6790</v>
      </c>
      <c r="I3818" s="17" t="s">
        <v>6789</v>
      </c>
      <c r="J3818" s="20">
        <v>406.23</v>
      </c>
      <c r="K3818" s="19">
        <v>528</v>
      </c>
      <c r="L3818" s="19"/>
      <c r="M3818" s="19"/>
      <c r="N3818" s="19">
        <v>1</v>
      </c>
      <c r="O3818" s="19"/>
      <c r="P3818" s="19"/>
      <c r="Q3818" s="19"/>
      <c r="R3818" s="19"/>
      <c r="S3818" s="19"/>
      <c r="T3818" s="17"/>
    </row>
    <row r="3819" spans="1:20" x14ac:dyDescent="0.3">
      <c r="A3819" s="1" t="s">
        <v>8559</v>
      </c>
      <c r="B3819" s="17" t="s">
        <v>3314</v>
      </c>
      <c r="C3819" s="17" t="s">
        <v>3339</v>
      </c>
      <c r="D3819" s="17" t="s">
        <v>3340</v>
      </c>
      <c r="E3819" s="18">
        <v>1044688</v>
      </c>
      <c r="F3819" s="17" t="s">
        <v>1443</v>
      </c>
      <c r="G3819" s="17" t="s">
        <v>7100</v>
      </c>
      <c r="H3819" s="17" t="s">
        <v>6790</v>
      </c>
      <c r="I3819" s="17"/>
      <c r="J3819" s="20">
        <v>38.36</v>
      </c>
      <c r="K3819" s="19">
        <v>20.22</v>
      </c>
      <c r="L3819" s="19"/>
      <c r="M3819" s="19"/>
      <c r="N3819" s="19"/>
      <c r="O3819" s="19"/>
      <c r="P3819" s="19"/>
      <c r="Q3819" s="19">
        <v>2</v>
      </c>
      <c r="R3819" s="19"/>
      <c r="S3819" s="19"/>
      <c r="T3819" s="17" t="s">
        <v>6853</v>
      </c>
    </row>
    <row r="3820" spans="1:20" x14ac:dyDescent="0.3">
      <c r="A3820" s="1" t="s">
        <v>8559</v>
      </c>
      <c r="B3820" s="17" t="s">
        <v>3314</v>
      </c>
      <c r="C3820" s="17" t="s">
        <v>3341</v>
      </c>
      <c r="D3820" s="17" t="s">
        <v>3340</v>
      </c>
      <c r="E3820" s="18">
        <v>1044693</v>
      </c>
      <c r="F3820" s="17" t="s">
        <v>1443</v>
      </c>
      <c r="G3820" s="17" t="s">
        <v>7100</v>
      </c>
      <c r="H3820" s="17" t="s">
        <v>6790</v>
      </c>
      <c r="I3820" s="17"/>
      <c r="J3820" s="20">
        <v>22.76</v>
      </c>
      <c r="K3820" s="19">
        <v>12</v>
      </c>
      <c r="L3820" s="19"/>
      <c r="M3820" s="19"/>
      <c r="N3820" s="19"/>
      <c r="O3820" s="19"/>
      <c r="P3820" s="19"/>
      <c r="Q3820" s="19">
        <v>1</v>
      </c>
      <c r="R3820" s="19"/>
      <c r="S3820" s="19"/>
      <c r="T3820" s="17" t="s">
        <v>6853</v>
      </c>
    </row>
    <row r="3821" spans="1:20" ht="28.8" x14ac:dyDescent="0.3">
      <c r="A3821" s="21" t="s">
        <v>8555</v>
      </c>
      <c r="B3821" s="17" t="s">
        <v>4231</v>
      </c>
      <c r="C3821" s="17" t="s">
        <v>4319</v>
      </c>
      <c r="D3821" s="17" t="s">
        <v>4320</v>
      </c>
      <c r="E3821" s="18">
        <v>39234</v>
      </c>
      <c r="F3821" s="17" t="s">
        <v>55</v>
      </c>
      <c r="G3821" s="17" t="s">
        <v>459</v>
      </c>
      <c r="H3821" s="17"/>
      <c r="I3821" s="17" t="s">
        <v>6788</v>
      </c>
      <c r="J3821" s="20">
        <v>2499.06</v>
      </c>
      <c r="K3821" s="19"/>
      <c r="L3821" s="19"/>
      <c r="M3821" s="19"/>
      <c r="N3821" s="19"/>
      <c r="O3821" s="19"/>
      <c r="P3821" s="19"/>
      <c r="Q3821" s="19">
        <v>1</v>
      </c>
      <c r="R3821" s="19"/>
      <c r="S3821" s="19"/>
      <c r="T3821" s="17" t="s">
        <v>6853</v>
      </c>
    </row>
    <row r="3822" spans="1:20" ht="28.8" x14ac:dyDescent="0.3">
      <c r="A3822" s="21" t="s">
        <v>8555</v>
      </c>
      <c r="B3822" s="17" t="s">
        <v>4231</v>
      </c>
      <c r="C3822" s="17" t="s">
        <v>4582</v>
      </c>
      <c r="D3822" s="17" t="s">
        <v>4583</v>
      </c>
      <c r="E3822" s="18">
        <v>1272191</v>
      </c>
      <c r="F3822" s="17" t="s">
        <v>47</v>
      </c>
      <c r="G3822" s="17" t="s">
        <v>4583</v>
      </c>
      <c r="H3822" s="17" t="s">
        <v>6790</v>
      </c>
      <c r="I3822" s="17" t="s">
        <v>6788</v>
      </c>
      <c r="J3822" s="20">
        <v>6786.63</v>
      </c>
      <c r="K3822" s="19"/>
      <c r="L3822" s="19"/>
      <c r="M3822" s="19"/>
      <c r="N3822" s="19"/>
      <c r="O3822" s="19"/>
      <c r="P3822" s="19"/>
      <c r="Q3822" s="19">
        <v>1</v>
      </c>
      <c r="R3822" s="19"/>
      <c r="S3822" s="19"/>
      <c r="T3822" s="17" t="s">
        <v>6853</v>
      </c>
    </row>
    <row r="3823" spans="1:20" x14ac:dyDescent="0.3">
      <c r="A3823" s="1" t="s">
        <v>8559</v>
      </c>
      <c r="B3823" s="17" t="s">
        <v>3314</v>
      </c>
      <c r="C3823" s="17" t="s">
        <v>3337</v>
      </c>
      <c r="D3823" s="17" t="s">
        <v>3338</v>
      </c>
      <c r="E3823" s="18">
        <v>1043900</v>
      </c>
      <c r="F3823" s="17" t="s">
        <v>1443</v>
      </c>
      <c r="G3823" s="17" t="s">
        <v>7100</v>
      </c>
      <c r="H3823" s="17" t="s">
        <v>6790</v>
      </c>
      <c r="I3823" s="17"/>
      <c r="J3823" s="20">
        <v>37.94</v>
      </c>
      <c r="K3823" s="19">
        <v>20</v>
      </c>
      <c r="L3823" s="19"/>
      <c r="M3823" s="19"/>
      <c r="N3823" s="19"/>
      <c r="O3823" s="19"/>
      <c r="P3823" s="19"/>
      <c r="Q3823" s="19">
        <v>1</v>
      </c>
      <c r="R3823" s="19"/>
      <c r="S3823" s="19"/>
      <c r="T3823" s="17" t="s">
        <v>6853</v>
      </c>
    </row>
    <row r="3824" spans="1:20" ht="28.8" x14ac:dyDescent="0.3">
      <c r="A3824" s="21" t="s">
        <v>8555</v>
      </c>
      <c r="B3824" s="17" t="s">
        <v>4231</v>
      </c>
      <c r="C3824" s="17" t="s">
        <v>4849</v>
      </c>
      <c r="D3824" s="17" t="s">
        <v>4850</v>
      </c>
      <c r="E3824" s="18">
        <v>36095</v>
      </c>
      <c r="F3824" s="17" t="s">
        <v>197</v>
      </c>
      <c r="G3824" s="17" t="s">
        <v>3428</v>
      </c>
      <c r="H3824" s="17"/>
      <c r="I3824" s="17" t="s">
        <v>6791</v>
      </c>
      <c r="J3824" s="20">
        <v>148.09</v>
      </c>
      <c r="K3824" s="19">
        <v>320</v>
      </c>
      <c r="L3824" s="19"/>
      <c r="M3824" s="19"/>
      <c r="N3824" s="19"/>
      <c r="O3824" s="19"/>
      <c r="P3824" s="19"/>
      <c r="Q3824" s="19"/>
      <c r="R3824" s="19"/>
      <c r="S3824" s="19"/>
      <c r="T3824" s="17"/>
    </row>
    <row r="3825" spans="1:20" x14ac:dyDescent="0.3">
      <c r="A3825" s="21" t="s">
        <v>8555</v>
      </c>
      <c r="B3825" s="17" t="s">
        <v>4231</v>
      </c>
      <c r="C3825" s="17" t="s">
        <v>5198</v>
      </c>
      <c r="D3825" s="17" t="s">
        <v>5199</v>
      </c>
      <c r="E3825" s="18">
        <v>36098</v>
      </c>
      <c r="F3825" s="17" t="s">
        <v>47</v>
      </c>
      <c r="G3825" s="17" t="s">
        <v>3606</v>
      </c>
      <c r="H3825" s="17" t="s">
        <v>6790</v>
      </c>
      <c r="I3825" s="17" t="s">
        <v>6788</v>
      </c>
      <c r="J3825" s="20">
        <v>6786.63</v>
      </c>
      <c r="K3825" s="19"/>
      <c r="L3825" s="19"/>
      <c r="M3825" s="19"/>
      <c r="N3825" s="19"/>
      <c r="O3825" s="19"/>
      <c r="P3825" s="19"/>
      <c r="Q3825" s="19">
        <v>1</v>
      </c>
      <c r="R3825" s="19"/>
      <c r="S3825" s="19"/>
      <c r="T3825" s="17" t="s">
        <v>6853</v>
      </c>
    </row>
    <row r="3826" spans="1:20" ht="28.8" x14ac:dyDescent="0.3">
      <c r="A3826" s="1" t="s">
        <v>8559</v>
      </c>
      <c r="B3826" s="17" t="s">
        <v>3314</v>
      </c>
      <c r="C3826" s="17" t="s">
        <v>3361</v>
      </c>
      <c r="D3826" s="17" t="s">
        <v>3362</v>
      </c>
      <c r="E3826" s="18">
        <v>1133634</v>
      </c>
      <c r="F3826" s="17" t="s">
        <v>1855</v>
      </c>
      <c r="G3826" s="17" t="s">
        <v>7100</v>
      </c>
      <c r="H3826" s="17" t="s">
        <v>6790</v>
      </c>
      <c r="I3826" s="17"/>
      <c r="J3826" s="20">
        <v>1099.55</v>
      </c>
      <c r="K3826" s="19"/>
      <c r="L3826" s="19"/>
      <c r="M3826" s="19"/>
      <c r="N3826" s="19"/>
      <c r="O3826" s="19"/>
      <c r="P3826" s="19"/>
      <c r="Q3826" s="19">
        <v>1</v>
      </c>
      <c r="R3826" s="19"/>
      <c r="S3826" s="19"/>
      <c r="T3826" s="17" t="s">
        <v>6853</v>
      </c>
    </row>
    <row r="3827" spans="1:20" ht="28.8" x14ac:dyDescent="0.3">
      <c r="A3827" s="21" t="s">
        <v>8555</v>
      </c>
      <c r="B3827" s="17" t="s">
        <v>4231</v>
      </c>
      <c r="C3827" s="17" t="s">
        <v>5120</v>
      </c>
      <c r="D3827" s="17" t="s">
        <v>5121</v>
      </c>
      <c r="E3827" s="18">
        <v>37664</v>
      </c>
      <c r="F3827" s="17" t="s">
        <v>226</v>
      </c>
      <c r="G3827" s="17" t="s">
        <v>4101</v>
      </c>
      <c r="H3827" s="17"/>
      <c r="I3827" s="17" t="s">
        <v>6793</v>
      </c>
      <c r="J3827" s="20">
        <v>511.37</v>
      </c>
      <c r="K3827" s="19"/>
      <c r="L3827" s="19"/>
      <c r="M3827" s="19"/>
      <c r="N3827" s="19">
        <v>198</v>
      </c>
      <c r="O3827" s="19"/>
      <c r="P3827" s="19"/>
      <c r="Q3827" s="19">
        <v>1</v>
      </c>
      <c r="R3827" s="19"/>
      <c r="S3827" s="19"/>
      <c r="T3827" s="17" t="s">
        <v>6853</v>
      </c>
    </row>
    <row r="3828" spans="1:20" x14ac:dyDescent="0.3">
      <c r="A3828" s="21" t="s">
        <v>8555</v>
      </c>
      <c r="B3828" s="17" t="s">
        <v>4231</v>
      </c>
      <c r="C3828" s="17" t="s">
        <v>4920</v>
      </c>
      <c r="D3828" s="17" t="s">
        <v>3584</v>
      </c>
      <c r="E3828" s="18">
        <v>551334</v>
      </c>
      <c r="F3828" s="17" t="s">
        <v>170</v>
      </c>
      <c r="G3828" s="17" t="s">
        <v>3584</v>
      </c>
      <c r="H3828" s="17"/>
      <c r="I3828" s="17" t="s">
        <v>6795</v>
      </c>
      <c r="J3828" s="20">
        <v>3127.61</v>
      </c>
      <c r="K3828" s="19"/>
      <c r="L3828" s="19"/>
      <c r="M3828" s="19"/>
      <c r="N3828" s="19"/>
      <c r="O3828" s="19"/>
      <c r="P3828" s="19"/>
      <c r="Q3828" s="19">
        <v>1</v>
      </c>
      <c r="R3828" s="19"/>
      <c r="S3828" s="19"/>
      <c r="T3828" s="17" t="s">
        <v>6853</v>
      </c>
    </row>
    <row r="3829" spans="1:20" x14ac:dyDescent="0.3">
      <c r="A3829" s="1" t="s">
        <v>8559</v>
      </c>
      <c r="B3829" s="17" t="s">
        <v>3314</v>
      </c>
      <c r="C3829" s="17" t="s">
        <v>3366</v>
      </c>
      <c r="D3829" s="17" t="s">
        <v>3367</v>
      </c>
      <c r="E3829" s="18">
        <v>34212</v>
      </c>
      <c r="F3829" s="17" t="s">
        <v>412</v>
      </c>
      <c r="G3829" s="17" t="s">
        <v>411</v>
      </c>
      <c r="H3829" s="17"/>
      <c r="I3829" s="17" t="s">
        <v>6793</v>
      </c>
      <c r="J3829" s="20">
        <v>4474.0200000000004</v>
      </c>
      <c r="K3829" s="19">
        <v>5440</v>
      </c>
      <c r="L3829" s="19"/>
      <c r="M3829" s="19"/>
      <c r="N3829" s="19"/>
      <c r="O3829" s="19"/>
      <c r="P3829" s="19"/>
      <c r="Q3829" s="19"/>
      <c r="R3829" s="19"/>
      <c r="S3829" s="19"/>
      <c r="T3829" s="17"/>
    </row>
    <row r="3830" spans="1:20" ht="28.8" x14ac:dyDescent="0.3">
      <c r="A3830" s="1" t="s">
        <v>8559</v>
      </c>
      <c r="B3830" s="17" t="s">
        <v>3314</v>
      </c>
      <c r="C3830" s="17" t="s">
        <v>3382</v>
      </c>
      <c r="D3830" s="17" t="s">
        <v>3383</v>
      </c>
      <c r="E3830" s="18">
        <v>34214</v>
      </c>
      <c r="F3830" s="17" t="s">
        <v>52</v>
      </c>
      <c r="G3830" s="17" t="s">
        <v>7112</v>
      </c>
      <c r="H3830" s="17" t="s">
        <v>6792</v>
      </c>
      <c r="I3830" s="17" t="s">
        <v>6791</v>
      </c>
      <c r="J3830" s="20">
        <v>1427.51</v>
      </c>
      <c r="K3830" s="19"/>
      <c r="L3830" s="19"/>
      <c r="M3830" s="19"/>
      <c r="N3830" s="19"/>
      <c r="O3830" s="19"/>
      <c r="P3830" s="19"/>
      <c r="Q3830" s="19">
        <v>1</v>
      </c>
      <c r="R3830" s="19"/>
      <c r="S3830" s="19"/>
      <c r="T3830" s="17" t="s">
        <v>6853</v>
      </c>
    </row>
    <row r="3831" spans="1:20" ht="28.8" x14ac:dyDescent="0.3">
      <c r="A3831" s="21" t="s">
        <v>8555</v>
      </c>
      <c r="B3831" s="17" t="s">
        <v>4231</v>
      </c>
      <c r="C3831" s="17" t="s">
        <v>5099</v>
      </c>
      <c r="D3831" s="17" t="s">
        <v>5100</v>
      </c>
      <c r="E3831" s="18">
        <v>1162888</v>
      </c>
      <c r="F3831" s="17" t="s">
        <v>197</v>
      </c>
      <c r="G3831" s="17" t="s">
        <v>406</v>
      </c>
      <c r="H3831" s="17"/>
      <c r="I3831" s="17" t="s">
        <v>6791</v>
      </c>
      <c r="J3831" s="20">
        <v>185.12</v>
      </c>
      <c r="K3831" s="19">
        <v>400</v>
      </c>
      <c r="L3831" s="19"/>
      <c r="M3831" s="19"/>
      <c r="N3831" s="19"/>
      <c r="O3831" s="19"/>
      <c r="P3831" s="19"/>
      <c r="Q3831" s="19"/>
      <c r="R3831" s="19"/>
      <c r="S3831" s="19"/>
      <c r="T3831" s="17"/>
    </row>
    <row r="3832" spans="1:20" ht="28.8" x14ac:dyDescent="0.3">
      <c r="A3832" s="21" t="s">
        <v>8555</v>
      </c>
      <c r="B3832" s="17" t="s">
        <v>4231</v>
      </c>
      <c r="C3832" s="17" t="s">
        <v>4928</v>
      </c>
      <c r="D3832" s="17" t="s">
        <v>3584</v>
      </c>
      <c r="E3832" s="18">
        <v>1320236</v>
      </c>
      <c r="F3832" s="17" t="s">
        <v>170</v>
      </c>
      <c r="G3832" s="17" t="s">
        <v>5377</v>
      </c>
      <c r="H3832" s="17" t="s">
        <v>6790</v>
      </c>
      <c r="I3832" s="17" t="s">
        <v>6795</v>
      </c>
      <c r="J3832" s="20">
        <v>3127.61</v>
      </c>
      <c r="K3832" s="19"/>
      <c r="L3832" s="19"/>
      <c r="M3832" s="19"/>
      <c r="N3832" s="19"/>
      <c r="O3832" s="19"/>
      <c r="P3832" s="19"/>
      <c r="Q3832" s="19">
        <v>1</v>
      </c>
      <c r="R3832" s="19"/>
      <c r="S3832" s="19"/>
      <c r="T3832" s="17" t="s">
        <v>6853</v>
      </c>
    </row>
    <row r="3833" spans="1:20" ht="28.8" x14ac:dyDescent="0.3">
      <c r="A3833" s="21" t="s">
        <v>8555</v>
      </c>
      <c r="B3833" s="17" t="s">
        <v>4231</v>
      </c>
      <c r="C3833" s="17" t="s">
        <v>4921</v>
      </c>
      <c r="D3833" s="17" t="s">
        <v>3584</v>
      </c>
      <c r="E3833" s="18">
        <v>1320237</v>
      </c>
      <c r="F3833" s="17" t="s">
        <v>170</v>
      </c>
      <c r="G3833" s="17" t="s">
        <v>5377</v>
      </c>
      <c r="H3833" s="17" t="s">
        <v>6790</v>
      </c>
      <c r="I3833" s="17" t="s">
        <v>6795</v>
      </c>
      <c r="J3833" s="20">
        <v>6255.21</v>
      </c>
      <c r="K3833" s="19"/>
      <c r="L3833" s="19"/>
      <c r="M3833" s="19"/>
      <c r="N3833" s="19"/>
      <c r="O3833" s="19"/>
      <c r="P3833" s="19"/>
      <c r="Q3833" s="19">
        <v>2</v>
      </c>
      <c r="R3833" s="19"/>
      <c r="S3833" s="19"/>
      <c r="T3833" s="17" t="s">
        <v>6853</v>
      </c>
    </row>
    <row r="3834" spans="1:20" ht="28.8" x14ac:dyDescent="0.3">
      <c r="A3834" s="21" t="s">
        <v>8555</v>
      </c>
      <c r="B3834" s="17" t="s">
        <v>4231</v>
      </c>
      <c r="C3834" s="17" t="s">
        <v>4851</v>
      </c>
      <c r="D3834" s="17" t="s">
        <v>4852</v>
      </c>
      <c r="E3834" s="18">
        <v>32313</v>
      </c>
      <c r="F3834" s="17" t="s">
        <v>197</v>
      </c>
      <c r="G3834" s="17" t="s">
        <v>3428</v>
      </c>
      <c r="H3834" s="17" t="s">
        <v>6790</v>
      </c>
      <c r="I3834" s="17" t="s">
        <v>6791</v>
      </c>
      <c r="J3834" s="20">
        <v>366.53</v>
      </c>
      <c r="K3834" s="19">
        <v>792</v>
      </c>
      <c r="L3834" s="19"/>
      <c r="M3834" s="19"/>
      <c r="N3834" s="19"/>
      <c r="O3834" s="19"/>
      <c r="P3834" s="19"/>
      <c r="Q3834" s="19"/>
      <c r="R3834" s="19"/>
      <c r="S3834" s="19"/>
      <c r="T3834" s="17"/>
    </row>
    <row r="3835" spans="1:20" ht="28.8" x14ac:dyDescent="0.3">
      <c r="A3835" s="21" t="s">
        <v>8555</v>
      </c>
      <c r="B3835" s="17" t="s">
        <v>4231</v>
      </c>
      <c r="C3835" s="17" t="s">
        <v>4321</v>
      </c>
      <c r="D3835" s="17" t="s">
        <v>4322</v>
      </c>
      <c r="E3835" s="18">
        <v>38557</v>
      </c>
      <c r="F3835" s="17" t="s">
        <v>55</v>
      </c>
      <c r="G3835" s="17" t="s">
        <v>8155</v>
      </c>
      <c r="H3835" s="17"/>
      <c r="I3835" s="17" t="s">
        <v>6788</v>
      </c>
      <c r="J3835" s="20">
        <v>2499.06</v>
      </c>
      <c r="K3835" s="19"/>
      <c r="L3835" s="19"/>
      <c r="M3835" s="19"/>
      <c r="N3835" s="19"/>
      <c r="O3835" s="19"/>
      <c r="P3835" s="19"/>
      <c r="Q3835" s="19"/>
      <c r="R3835" s="19"/>
      <c r="S3835" s="19">
        <v>1</v>
      </c>
      <c r="T3835" s="17" t="s">
        <v>6853</v>
      </c>
    </row>
    <row r="3836" spans="1:20" ht="28.8" x14ac:dyDescent="0.3">
      <c r="A3836" s="21" t="s">
        <v>8555</v>
      </c>
      <c r="B3836" s="17" t="s">
        <v>4231</v>
      </c>
      <c r="C3836" s="17" t="s">
        <v>4803</v>
      </c>
      <c r="D3836" s="17" t="s">
        <v>370</v>
      </c>
      <c r="E3836" s="18">
        <v>38558</v>
      </c>
      <c r="F3836" s="17" t="s">
        <v>197</v>
      </c>
      <c r="G3836" s="17" t="s">
        <v>3428</v>
      </c>
      <c r="H3836" s="17" t="s">
        <v>6790</v>
      </c>
      <c r="I3836" s="17" t="s">
        <v>6791</v>
      </c>
      <c r="J3836" s="20">
        <v>288.77999999999997</v>
      </c>
      <c r="K3836" s="19">
        <v>624</v>
      </c>
      <c r="L3836" s="19"/>
      <c r="M3836" s="19"/>
      <c r="N3836" s="19"/>
      <c r="O3836" s="19"/>
      <c r="P3836" s="19"/>
      <c r="Q3836" s="19"/>
      <c r="R3836" s="19"/>
      <c r="S3836" s="19"/>
      <c r="T3836" s="17"/>
    </row>
    <row r="3837" spans="1:20" ht="28.8" x14ac:dyDescent="0.3">
      <c r="A3837" s="21" t="s">
        <v>8555</v>
      </c>
      <c r="B3837" s="17" t="s">
        <v>4231</v>
      </c>
      <c r="C3837" s="17" t="s">
        <v>4802</v>
      </c>
      <c r="D3837" s="17" t="s">
        <v>370</v>
      </c>
      <c r="E3837" s="18">
        <v>38559</v>
      </c>
      <c r="F3837" s="17" t="s">
        <v>197</v>
      </c>
      <c r="G3837" s="17" t="s">
        <v>3428</v>
      </c>
      <c r="H3837" s="17" t="s">
        <v>6790</v>
      </c>
      <c r="I3837" s="17" t="s">
        <v>6791</v>
      </c>
      <c r="J3837" s="20">
        <v>277.67</v>
      </c>
      <c r="K3837" s="19">
        <v>600</v>
      </c>
      <c r="L3837" s="19"/>
      <c r="M3837" s="19"/>
      <c r="N3837" s="19"/>
      <c r="O3837" s="19"/>
      <c r="P3837" s="19"/>
      <c r="Q3837" s="19"/>
      <c r="R3837" s="19"/>
      <c r="S3837" s="19"/>
      <c r="T3837" s="17"/>
    </row>
    <row r="3838" spans="1:20" ht="28.8" x14ac:dyDescent="0.3">
      <c r="A3838" s="21" t="s">
        <v>8555</v>
      </c>
      <c r="B3838" s="17" t="s">
        <v>4231</v>
      </c>
      <c r="C3838" s="17" t="s">
        <v>4798</v>
      </c>
      <c r="D3838" s="17" t="s">
        <v>370</v>
      </c>
      <c r="E3838" s="18">
        <v>38560</v>
      </c>
      <c r="F3838" s="17" t="s">
        <v>197</v>
      </c>
      <c r="G3838" s="17" t="s">
        <v>3428</v>
      </c>
      <c r="H3838" s="17" t="s">
        <v>6790</v>
      </c>
      <c r="I3838" s="17" t="s">
        <v>6791</v>
      </c>
      <c r="J3838" s="20">
        <v>244.35</v>
      </c>
      <c r="K3838" s="19">
        <v>528</v>
      </c>
      <c r="L3838" s="19"/>
      <c r="M3838" s="19"/>
      <c r="N3838" s="19"/>
      <c r="O3838" s="19"/>
      <c r="P3838" s="19"/>
      <c r="Q3838" s="19"/>
      <c r="R3838" s="19"/>
      <c r="S3838" s="19"/>
      <c r="T3838" s="17"/>
    </row>
    <row r="3839" spans="1:20" ht="28.8" x14ac:dyDescent="0.3">
      <c r="A3839" s="21" t="s">
        <v>8555</v>
      </c>
      <c r="B3839" s="17" t="s">
        <v>4231</v>
      </c>
      <c r="C3839" s="17" t="s">
        <v>4795</v>
      </c>
      <c r="D3839" s="17" t="s">
        <v>370</v>
      </c>
      <c r="E3839" s="18">
        <v>38561</v>
      </c>
      <c r="F3839" s="17" t="s">
        <v>197</v>
      </c>
      <c r="G3839" s="17" t="s">
        <v>3428</v>
      </c>
      <c r="H3839" s="17" t="s">
        <v>6790</v>
      </c>
      <c r="I3839" s="17" t="s">
        <v>6791</v>
      </c>
      <c r="J3839" s="20">
        <v>244.35</v>
      </c>
      <c r="K3839" s="19">
        <v>528</v>
      </c>
      <c r="L3839" s="19"/>
      <c r="M3839" s="19"/>
      <c r="N3839" s="19"/>
      <c r="O3839" s="19"/>
      <c r="P3839" s="19"/>
      <c r="Q3839" s="19"/>
      <c r="R3839" s="19"/>
      <c r="S3839" s="19"/>
      <c r="T3839" s="17"/>
    </row>
    <row r="3840" spans="1:20" x14ac:dyDescent="0.3">
      <c r="A3840" s="21" t="s">
        <v>8555</v>
      </c>
      <c r="B3840" s="17" t="s">
        <v>4231</v>
      </c>
      <c r="C3840" s="17" t="s">
        <v>4800</v>
      </c>
      <c r="D3840" s="17" t="s">
        <v>370</v>
      </c>
      <c r="E3840" s="18">
        <v>38562</v>
      </c>
      <c r="F3840" s="17" t="s">
        <v>197</v>
      </c>
      <c r="G3840" s="17" t="s">
        <v>370</v>
      </c>
      <c r="H3840" s="17" t="s">
        <v>6790</v>
      </c>
      <c r="I3840" s="17" t="s">
        <v>6791</v>
      </c>
      <c r="J3840" s="20">
        <v>244.35</v>
      </c>
      <c r="K3840" s="19">
        <v>528</v>
      </c>
      <c r="L3840" s="19"/>
      <c r="M3840" s="19"/>
      <c r="N3840" s="19"/>
      <c r="O3840" s="19"/>
      <c r="P3840" s="19"/>
      <c r="Q3840" s="19"/>
      <c r="R3840" s="19"/>
      <c r="S3840" s="19"/>
      <c r="T3840" s="17"/>
    </row>
    <row r="3841" spans="1:20" ht="28.8" x14ac:dyDescent="0.3">
      <c r="A3841" s="21" t="s">
        <v>8555</v>
      </c>
      <c r="B3841" s="17" t="s">
        <v>4231</v>
      </c>
      <c r="C3841" s="17" t="s">
        <v>4947</v>
      </c>
      <c r="D3841" s="17" t="s">
        <v>4948</v>
      </c>
      <c r="E3841" s="18">
        <v>38563</v>
      </c>
      <c r="F3841" s="17" t="s">
        <v>52</v>
      </c>
      <c r="G3841" s="17" t="s">
        <v>8193</v>
      </c>
      <c r="H3841" s="17" t="s">
        <v>6790</v>
      </c>
      <c r="I3841" s="17" t="s">
        <v>6791</v>
      </c>
      <c r="J3841" s="20">
        <v>1016.39</v>
      </c>
      <c r="K3841" s="19"/>
      <c r="L3841" s="19"/>
      <c r="M3841" s="19"/>
      <c r="N3841" s="19"/>
      <c r="O3841" s="19"/>
      <c r="P3841" s="19"/>
      <c r="Q3841" s="19"/>
      <c r="R3841" s="19">
        <v>1</v>
      </c>
      <c r="S3841" s="19"/>
      <c r="T3841" s="17" t="s">
        <v>6853</v>
      </c>
    </row>
    <row r="3842" spans="1:20" ht="28.8" x14ac:dyDescent="0.3">
      <c r="A3842" s="21" t="s">
        <v>8555</v>
      </c>
      <c r="B3842" s="17" t="s">
        <v>4231</v>
      </c>
      <c r="C3842" s="17" t="s">
        <v>4323</v>
      </c>
      <c r="D3842" s="17" t="s">
        <v>4322</v>
      </c>
      <c r="E3842" s="18">
        <v>38564</v>
      </c>
      <c r="F3842" s="17" t="s">
        <v>55</v>
      </c>
      <c r="G3842" s="17" t="s">
        <v>4322</v>
      </c>
      <c r="H3842" s="17"/>
      <c r="I3842" s="17" t="s">
        <v>6788</v>
      </c>
      <c r="J3842" s="20">
        <v>2499.06</v>
      </c>
      <c r="K3842" s="19"/>
      <c r="L3842" s="19"/>
      <c r="M3842" s="19"/>
      <c r="N3842" s="19"/>
      <c r="O3842" s="19"/>
      <c r="P3842" s="19"/>
      <c r="Q3842" s="19"/>
      <c r="R3842" s="19"/>
      <c r="S3842" s="19">
        <v>1</v>
      </c>
      <c r="T3842" s="17" t="s">
        <v>6853</v>
      </c>
    </row>
    <row r="3843" spans="1:20" x14ac:dyDescent="0.3">
      <c r="A3843" s="21" t="s">
        <v>8555</v>
      </c>
      <c r="B3843" s="17" t="s">
        <v>4231</v>
      </c>
      <c r="C3843" s="17" t="s">
        <v>4644</v>
      </c>
      <c r="D3843" s="17" t="s">
        <v>957</v>
      </c>
      <c r="E3843" s="18">
        <v>38565</v>
      </c>
      <c r="F3843" s="17" t="s">
        <v>320</v>
      </c>
      <c r="G3843" s="17" t="s">
        <v>957</v>
      </c>
      <c r="H3843" s="17" t="s">
        <v>6792</v>
      </c>
      <c r="I3843" s="17" t="s">
        <v>6793</v>
      </c>
      <c r="J3843" s="20">
        <v>8334.1299999999992</v>
      </c>
      <c r="K3843" s="19"/>
      <c r="L3843" s="19"/>
      <c r="M3843" s="19"/>
      <c r="N3843" s="19"/>
      <c r="O3843" s="19"/>
      <c r="P3843" s="19"/>
      <c r="Q3843" s="19">
        <v>1</v>
      </c>
      <c r="R3843" s="19"/>
      <c r="S3843" s="19"/>
      <c r="T3843" s="17" t="s">
        <v>6853</v>
      </c>
    </row>
    <row r="3844" spans="1:20" ht="28.8" x14ac:dyDescent="0.3">
      <c r="A3844" s="21" t="s">
        <v>8555</v>
      </c>
      <c r="B3844" s="17" t="s">
        <v>4231</v>
      </c>
      <c r="C3844" s="17" t="s">
        <v>4847</v>
      </c>
      <c r="D3844" s="17" t="s">
        <v>4848</v>
      </c>
      <c r="E3844" s="18">
        <v>38566</v>
      </c>
      <c r="F3844" s="17" t="s">
        <v>197</v>
      </c>
      <c r="G3844" s="17" t="s">
        <v>406</v>
      </c>
      <c r="H3844" s="17" t="s">
        <v>6790</v>
      </c>
      <c r="I3844" s="17" t="s">
        <v>6791</v>
      </c>
      <c r="J3844" s="20">
        <v>386.89</v>
      </c>
      <c r="K3844" s="19">
        <v>836</v>
      </c>
      <c r="L3844" s="19"/>
      <c r="M3844" s="19"/>
      <c r="N3844" s="19"/>
      <c r="O3844" s="19"/>
      <c r="P3844" s="19"/>
      <c r="Q3844" s="19"/>
      <c r="R3844" s="19"/>
      <c r="S3844" s="19"/>
      <c r="T3844" s="17"/>
    </row>
    <row r="3845" spans="1:20" ht="28.8" x14ac:dyDescent="0.3">
      <c r="A3845" s="21" t="s">
        <v>8555</v>
      </c>
      <c r="B3845" s="17" t="s">
        <v>4231</v>
      </c>
      <c r="C3845" s="17" t="s">
        <v>4538</v>
      </c>
      <c r="D3845" s="17" t="s">
        <v>4539</v>
      </c>
      <c r="E3845" s="18">
        <v>38567</v>
      </c>
      <c r="F3845" s="17" t="s">
        <v>65</v>
      </c>
      <c r="G3845" s="17" t="s">
        <v>8014</v>
      </c>
      <c r="H3845" s="17" t="s">
        <v>6790</v>
      </c>
      <c r="I3845" s="17" t="s">
        <v>6793</v>
      </c>
      <c r="J3845" s="20">
        <v>639.97</v>
      </c>
      <c r="K3845" s="19">
        <v>560</v>
      </c>
      <c r="L3845" s="19"/>
      <c r="M3845" s="19"/>
      <c r="N3845" s="19"/>
      <c r="O3845" s="19"/>
      <c r="P3845" s="19"/>
      <c r="Q3845" s="19"/>
      <c r="R3845" s="19"/>
      <c r="S3845" s="19"/>
      <c r="T3845" s="17"/>
    </row>
    <row r="3846" spans="1:20" ht="28.8" x14ac:dyDescent="0.3">
      <c r="A3846" s="21" t="s">
        <v>8555</v>
      </c>
      <c r="B3846" s="17" t="s">
        <v>4231</v>
      </c>
      <c r="C3846" s="17" t="s">
        <v>4280</v>
      </c>
      <c r="D3846" s="17" t="s">
        <v>4281</v>
      </c>
      <c r="E3846" s="18">
        <v>38568</v>
      </c>
      <c r="F3846" s="17" t="s">
        <v>55</v>
      </c>
      <c r="G3846" s="17" t="s">
        <v>4281</v>
      </c>
      <c r="H3846" s="17"/>
      <c r="I3846" s="17" t="s">
        <v>6788</v>
      </c>
      <c r="J3846" s="20">
        <v>2499.06</v>
      </c>
      <c r="K3846" s="19"/>
      <c r="L3846" s="19"/>
      <c r="M3846" s="19"/>
      <c r="N3846" s="19"/>
      <c r="O3846" s="19"/>
      <c r="P3846" s="19"/>
      <c r="Q3846" s="19"/>
      <c r="R3846" s="19"/>
      <c r="S3846" s="19">
        <v>1</v>
      </c>
      <c r="T3846" s="17" t="s">
        <v>6853</v>
      </c>
    </row>
    <row r="3847" spans="1:20" ht="28.8" x14ac:dyDescent="0.3">
      <c r="A3847" s="21" t="s">
        <v>8555</v>
      </c>
      <c r="B3847" s="17" t="s">
        <v>4231</v>
      </c>
      <c r="C3847" s="17" t="s">
        <v>4313</v>
      </c>
      <c r="D3847" s="17" t="s">
        <v>4314</v>
      </c>
      <c r="E3847" s="18">
        <v>38574</v>
      </c>
      <c r="F3847" s="17" t="s">
        <v>55</v>
      </c>
      <c r="G3847" s="17" t="s">
        <v>4314</v>
      </c>
      <c r="H3847" s="17" t="s">
        <v>6790</v>
      </c>
      <c r="I3847" s="17" t="s">
        <v>6788</v>
      </c>
      <c r="J3847" s="20">
        <v>2499.06</v>
      </c>
      <c r="K3847" s="19"/>
      <c r="L3847" s="19"/>
      <c r="M3847" s="19"/>
      <c r="N3847" s="19"/>
      <c r="O3847" s="19"/>
      <c r="P3847" s="19"/>
      <c r="Q3847" s="19">
        <v>1</v>
      </c>
      <c r="R3847" s="19"/>
      <c r="S3847" s="19"/>
      <c r="T3847" s="17" t="s">
        <v>6853</v>
      </c>
    </row>
    <row r="3848" spans="1:20" ht="28.8" x14ac:dyDescent="0.3">
      <c r="A3848" s="21" t="s">
        <v>8555</v>
      </c>
      <c r="B3848" s="17" t="s">
        <v>4231</v>
      </c>
      <c r="C3848" s="17" t="s">
        <v>5103</v>
      </c>
      <c r="D3848" s="17" t="s">
        <v>5104</v>
      </c>
      <c r="E3848" s="18">
        <v>1081920</v>
      </c>
      <c r="F3848" s="17" t="s">
        <v>197</v>
      </c>
      <c r="G3848" s="17" t="s">
        <v>8203</v>
      </c>
      <c r="H3848" s="17" t="s">
        <v>6790</v>
      </c>
      <c r="I3848" s="17" t="s">
        <v>6791</v>
      </c>
      <c r="J3848" s="20">
        <v>530.36</v>
      </c>
      <c r="K3848" s="19">
        <v>1146</v>
      </c>
      <c r="L3848" s="19"/>
      <c r="M3848" s="19"/>
      <c r="N3848" s="19"/>
      <c r="O3848" s="19"/>
      <c r="P3848" s="19"/>
      <c r="Q3848" s="19"/>
      <c r="R3848" s="19"/>
      <c r="S3848" s="19"/>
      <c r="T3848" s="17"/>
    </row>
    <row r="3849" spans="1:20" ht="28.8" x14ac:dyDescent="0.3">
      <c r="A3849" s="21" t="s">
        <v>8555</v>
      </c>
      <c r="B3849" s="17" t="s">
        <v>4231</v>
      </c>
      <c r="C3849" s="17" t="s">
        <v>4945</v>
      </c>
      <c r="D3849" s="17" t="s">
        <v>4946</v>
      </c>
      <c r="E3849" s="18">
        <v>38580</v>
      </c>
      <c r="F3849" s="17" t="s">
        <v>170</v>
      </c>
      <c r="G3849" s="17" t="s">
        <v>5377</v>
      </c>
      <c r="H3849" s="17"/>
      <c r="I3849" s="17" t="s">
        <v>6795</v>
      </c>
      <c r="J3849" s="20">
        <v>3127.61</v>
      </c>
      <c r="K3849" s="19"/>
      <c r="L3849" s="19"/>
      <c r="M3849" s="19"/>
      <c r="N3849" s="19"/>
      <c r="O3849" s="19"/>
      <c r="P3849" s="19"/>
      <c r="Q3849" s="19">
        <v>1</v>
      </c>
      <c r="R3849" s="19"/>
      <c r="S3849" s="19"/>
      <c r="T3849" s="17" t="s">
        <v>6853</v>
      </c>
    </row>
    <row r="3850" spans="1:20" ht="28.8" x14ac:dyDescent="0.3">
      <c r="A3850" s="21" t="s">
        <v>8555</v>
      </c>
      <c r="B3850" s="17" t="s">
        <v>4231</v>
      </c>
      <c r="C3850" s="17" t="s">
        <v>4853</v>
      </c>
      <c r="D3850" s="17" t="s">
        <v>4854</v>
      </c>
      <c r="E3850" s="18">
        <v>38582</v>
      </c>
      <c r="F3850" s="17" t="s">
        <v>197</v>
      </c>
      <c r="G3850" s="17" t="s">
        <v>406</v>
      </c>
      <c r="H3850" s="17" t="s">
        <v>6790</v>
      </c>
      <c r="I3850" s="17" t="s">
        <v>6791</v>
      </c>
      <c r="J3850" s="20">
        <v>346.17</v>
      </c>
      <c r="K3850" s="19">
        <v>748</v>
      </c>
      <c r="L3850" s="19"/>
      <c r="M3850" s="19"/>
      <c r="N3850" s="19"/>
      <c r="O3850" s="19"/>
      <c r="P3850" s="19"/>
      <c r="Q3850" s="19"/>
      <c r="R3850" s="19"/>
      <c r="S3850" s="19"/>
      <c r="T3850" s="17"/>
    </row>
    <row r="3851" spans="1:20" ht="28.8" x14ac:dyDescent="0.3">
      <c r="A3851" s="21" t="s">
        <v>8555</v>
      </c>
      <c r="B3851" s="17" t="s">
        <v>4231</v>
      </c>
      <c r="C3851" s="17" t="s">
        <v>4672</v>
      </c>
      <c r="D3851" s="17" t="s">
        <v>4673</v>
      </c>
      <c r="E3851" s="18">
        <v>38584</v>
      </c>
      <c r="F3851" s="17" t="s">
        <v>226</v>
      </c>
      <c r="G3851" s="17" t="s">
        <v>4101</v>
      </c>
      <c r="H3851" s="17" t="s">
        <v>6790</v>
      </c>
      <c r="I3851" s="17" t="s">
        <v>6793</v>
      </c>
      <c r="J3851" s="20">
        <v>511.37</v>
      </c>
      <c r="K3851" s="19"/>
      <c r="L3851" s="19"/>
      <c r="M3851" s="19"/>
      <c r="N3851" s="19">
        <v>116</v>
      </c>
      <c r="O3851" s="19"/>
      <c r="P3851" s="19"/>
      <c r="Q3851" s="19">
        <v>1</v>
      </c>
      <c r="R3851" s="19"/>
      <c r="S3851" s="19"/>
      <c r="T3851" s="17" t="s">
        <v>6853</v>
      </c>
    </row>
    <row r="3852" spans="1:20" ht="28.8" x14ac:dyDescent="0.3">
      <c r="A3852" s="21" t="s">
        <v>8555</v>
      </c>
      <c r="B3852" s="17" t="s">
        <v>4231</v>
      </c>
      <c r="C3852" s="17" t="s">
        <v>4855</v>
      </c>
      <c r="D3852" s="17" t="s">
        <v>4854</v>
      </c>
      <c r="E3852" s="18">
        <v>40395</v>
      </c>
      <c r="F3852" s="17" t="s">
        <v>197</v>
      </c>
      <c r="G3852" s="17" t="s">
        <v>406</v>
      </c>
      <c r="H3852" s="17" t="s">
        <v>6790</v>
      </c>
      <c r="I3852" s="17" t="s">
        <v>6791</v>
      </c>
      <c r="J3852" s="20">
        <v>376.25</v>
      </c>
      <c r="K3852" s="19">
        <v>813</v>
      </c>
      <c r="L3852" s="19"/>
      <c r="M3852" s="19"/>
      <c r="N3852" s="19"/>
      <c r="O3852" s="19"/>
      <c r="P3852" s="19"/>
      <c r="Q3852" s="19"/>
      <c r="R3852" s="19"/>
      <c r="S3852" s="19"/>
      <c r="T3852" s="17"/>
    </row>
    <row r="3853" spans="1:20" ht="28.8" x14ac:dyDescent="0.3">
      <c r="A3853" s="21" t="s">
        <v>8555</v>
      </c>
      <c r="B3853" s="17" t="s">
        <v>4231</v>
      </c>
      <c r="C3853" s="17" t="s">
        <v>4936</v>
      </c>
      <c r="D3853" s="17" t="s">
        <v>4937</v>
      </c>
      <c r="E3853" s="18">
        <v>40397</v>
      </c>
      <c r="F3853" s="17" t="s">
        <v>170</v>
      </c>
      <c r="G3853" s="17" t="s">
        <v>5377</v>
      </c>
      <c r="H3853" s="17"/>
      <c r="I3853" s="17" t="s">
        <v>6795</v>
      </c>
      <c r="J3853" s="20">
        <v>3127.61</v>
      </c>
      <c r="K3853" s="19"/>
      <c r="L3853" s="19"/>
      <c r="M3853" s="19"/>
      <c r="N3853" s="19"/>
      <c r="O3853" s="19"/>
      <c r="P3853" s="19"/>
      <c r="Q3853" s="19">
        <v>1</v>
      </c>
      <c r="R3853" s="19"/>
      <c r="S3853" s="19"/>
      <c r="T3853" s="17" t="s">
        <v>6853</v>
      </c>
    </row>
    <row r="3854" spans="1:20" ht="28.8" x14ac:dyDescent="0.3">
      <c r="A3854" s="21" t="s">
        <v>8555</v>
      </c>
      <c r="B3854" s="17" t="s">
        <v>4231</v>
      </c>
      <c r="C3854" s="17" t="s">
        <v>5206</v>
      </c>
      <c r="D3854" s="17" t="s">
        <v>5207</v>
      </c>
      <c r="E3854" s="18">
        <v>40401</v>
      </c>
      <c r="F3854" s="17" t="s">
        <v>47</v>
      </c>
      <c r="G3854" s="17" t="s">
        <v>8212</v>
      </c>
      <c r="H3854" s="17" t="s">
        <v>6790</v>
      </c>
      <c r="I3854" s="17" t="s">
        <v>6788</v>
      </c>
      <c r="J3854" s="20">
        <v>20359.88</v>
      </c>
      <c r="K3854" s="19"/>
      <c r="L3854" s="19"/>
      <c r="M3854" s="19"/>
      <c r="N3854" s="19"/>
      <c r="O3854" s="19"/>
      <c r="P3854" s="19"/>
      <c r="Q3854" s="19">
        <v>3</v>
      </c>
      <c r="R3854" s="19"/>
      <c r="S3854" s="19"/>
      <c r="T3854" s="17" t="s">
        <v>6853</v>
      </c>
    </row>
    <row r="3855" spans="1:20" ht="28.8" x14ac:dyDescent="0.3">
      <c r="A3855" s="21" t="s">
        <v>8555</v>
      </c>
      <c r="B3855" s="17" t="s">
        <v>4231</v>
      </c>
      <c r="C3855" s="17" t="s">
        <v>4755</v>
      </c>
      <c r="D3855" s="17" t="s">
        <v>1002</v>
      </c>
      <c r="E3855" s="18">
        <v>1180975</v>
      </c>
      <c r="F3855" s="17" t="s">
        <v>197</v>
      </c>
      <c r="G3855" s="17" t="s">
        <v>406</v>
      </c>
      <c r="H3855" s="17" t="s">
        <v>6790</v>
      </c>
      <c r="I3855" s="17" t="s">
        <v>6791</v>
      </c>
      <c r="J3855" s="20">
        <v>519.71</v>
      </c>
      <c r="K3855" s="19">
        <v>1123</v>
      </c>
      <c r="L3855" s="19"/>
      <c r="M3855" s="19"/>
      <c r="N3855" s="19"/>
      <c r="O3855" s="19"/>
      <c r="P3855" s="19"/>
      <c r="Q3855" s="19"/>
      <c r="R3855" s="19"/>
      <c r="S3855" s="19"/>
      <c r="T3855" s="17"/>
    </row>
    <row r="3856" spans="1:20" x14ac:dyDescent="0.3">
      <c r="A3856" s="21" t="s">
        <v>8555</v>
      </c>
      <c r="B3856" s="17" t="s">
        <v>4231</v>
      </c>
      <c r="C3856" s="17" t="s">
        <v>4925</v>
      </c>
      <c r="D3856" s="17" t="s">
        <v>3584</v>
      </c>
      <c r="E3856" s="18">
        <v>1180976</v>
      </c>
      <c r="F3856" s="17" t="s">
        <v>170</v>
      </c>
      <c r="G3856" s="17" t="s">
        <v>3584</v>
      </c>
      <c r="H3856" s="17"/>
      <c r="I3856" s="17" t="s">
        <v>6795</v>
      </c>
      <c r="J3856" s="20">
        <v>3127.61</v>
      </c>
      <c r="K3856" s="19"/>
      <c r="L3856" s="19"/>
      <c r="M3856" s="19"/>
      <c r="N3856" s="19"/>
      <c r="O3856" s="19"/>
      <c r="P3856" s="19"/>
      <c r="Q3856" s="19">
        <v>1</v>
      </c>
      <c r="R3856" s="19"/>
      <c r="S3856" s="19"/>
      <c r="T3856" s="17" t="s">
        <v>6853</v>
      </c>
    </row>
    <row r="3857" spans="1:20" x14ac:dyDescent="0.3">
      <c r="A3857" s="21" t="s">
        <v>8555</v>
      </c>
      <c r="B3857" s="17" t="s">
        <v>4231</v>
      </c>
      <c r="C3857" s="17" t="s">
        <v>4964</v>
      </c>
      <c r="D3857" s="17" t="s">
        <v>1016</v>
      </c>
      <c r="E3857" s="18">
        <v>1180986</v>
      </c>
      <c r="F3857" s="17" t="s">
        <v>47</v>
      </c>
      <c r="G3857" s="17" t="s">
        <v>1016</v>
      </c>
      <c r="H3857" s="17" t="s">
        <v>6790</v>
      </c>
      <c r="I3857" s="17" t="s">
        <v>6788</v>
      </c>
      <c r="J3857" s="20">
        <v>6786.63</v>
      </c>
      <c r="K3857" s="19"/>
      <c r="L3857" s="19"/>
      <c r="M3857" s="19"/>
      <c r="N3857" s="19"/>
      <c r="O3857" s="19"/>
      <c r="P3857" s="19"/>
      <c r="Q3857" s="19">
        <v>1</v>
      </c>
      <c r="R3857" s="19"/>
      <c r="S3857" s="19"/>
      <c r="T3857" s="17" t="s">
        <v>6853</v>
      </c>
    </row>
    <row r="3858" spans="1:20" ht="28.8" x14ac:dyDescent="0.3">
      <c r="A3858" s="21" t="s">
        <v>8555</v>
      </c>
      <c r="B3858" s="17" t="s">
        <v>4231</v>
      </c>
      <c r="C3858" s="17" t="s">
        <v>5153</v>
      </c>
      <c r="D3858" s="17" t="s">
        <v>5154</v>
      </c>
      <c r="E3858" s="18">
        <v>1281518</v>
      </c>
      <c r="F3858" s="17" t="s">
        <v>104</v>
      </c>
      <c r="G3858" s="17" t="s">
        <v>8208</v>
      </c>
      <c r="H3858" s="17" t="s">
        <v>1075</v>
      </c>
      <c r="I3858" s="17"/>
      <c r="J3858" s="20">
        <v>153.08000000000001</v>
      </c>
      <c r="K3858" s="19"/>
      <c r="L3858" s="19"/>
      <c r="M3858" s="19"/>
      <c r="N3858" s="19"/>
      <c r="O3858" s="19"/>
      <c r="P3858" s="19"/>
      <c r="Q3858" s="19">
        <v>1</v>
      </c>
      <c r="R3858" s="19"/>
      <c r="S3858" s="19"/>
      <c r="T3858" s="17" t="s">
        <v>6853</v>
      </c>
    </row>
    <row r="3859" spans="1:20" x14ac:dyDescent="0.3">
      <c r="A3859" s="21" t="s">
        <v>8555</v>
      </c>
      <c r="B3859" s="17" t="s">
        <v>4231</v>
      </c>
      <c r="C3859" s="17" t="s">
        <v>4923</v>
      </c>
      <c r="D3859" s="17" t="s">
        <v>3584</v>
      </c>
      <c r="E3859" s="18">
        <v>1281619</v>
      </c>
      <c r="F3859" s="17" t="s">
        <v>170</v>
      </c>
      <c r="G3859" s="17" t="s">
        <v>3584</v>
      </c>
      <c r="H3859" s="17" t="s">
        <v>6790</v>
      </c>
      <c r="I3859" s="17" t="s">
        <v>6795</v>
      </c>
      <c r="J3859" s="20">
        <v>3127.61</v>
      </c>
      <c r="K3859" s="19"/>
      <c r="L3859" s="19"/>
      <c r="M3859" s="19"/>
      <c r="N3859" s="19"/>
      <c r="O3859" s="19"/>
      <c r="P3859" s="19"/>
      <c r="Q3859" s="19">
        <v>1</v>
      </c>
      <c r="R3859" s="19"/>
      <c r="S3859" s="19"/>
      <c r="T3859" s="17" t="s">
        <v>6853</v>
      </c>
    </row>
    <row r="3860" spans="1:20" ht="28.8" x14ac:dyDescent="0.3">
      <c r="A3860" s="21" t="s">
        <v>8555</v>
      </c>
      <c r="B3860" s="17" t="s">
        <v>4231</v>
      </c>
      <c r="C3860" s="17" t="s">
        <v>4696</v>
      </c>
      <c r="D3860" s="17" t="s">
        <v>1287</v>
      </c>
      <c r="E3860" s="18">
        <v>43169</v>
      </c>
      <c r="F3860" s="17" t="s">
        <v>152</v>
      </c>
      <c r="G3860" s="17" t="s">
        <v>7333</v>
      </c>
      <c r="H3860" s="17" t="s">
        <v>6790</v>
      </c>
      <c r="I3860" s="17" t="s">
        <v>6796</v>
      </c>
      <c r="J3860" s="20">
        <v>4743.13</v>
      </c>
      <c r="K3860" s="19">
        <v>1813</v>
      </c>
      <c r="L3860" s="19"/>
      <c r="M3860" s="19"/>
      <c r="N3860" s="19"/>
      <c r="O3860" s="19"/>
      <c r="P3860" s="19"/>
      <c r="Q3860" s="19"/>
      <c r="R3860" s="19"/>
      <c r="S3860" s="19"/>
      <c r="T3860" s="17"/>
    </row>
    <row r="3861" spans="1:20" ht="43.2" x14ac:dyDescent="0.3">
      <c r="A3861" s="21" t="s">
        <v>8555</v>
      </c>
      <c r="B3861" s="17" t="s">
        <v>4231</v>
      </c>
      <c r="C3861" s="17" t="s">
        <v>4711</v>
      </c>
      <c r="D3861" s="17" t="s">
        <v>4712</v>
      </c>
      <c r="E3861" s="18">
        <v>43175</v>
      </c>
      <c r="F3861" s="17" t="s">
        <v>581</v>
      </c>
      <c r="G3861" s="17" t="s">
        <v>1173</v>
      </c>
      <c r="H3861" s="17" t="s">
        <v>6790</v>
      </c>
      <c r="I3861" s="17" t="s">
        <v>6789</v>
      </c>
      <c r="J3861" s="20">
        <v>184.45</v>
      </c>
      <c r="K3861" s="19">
        <v>59</v>
      </c>
      <c r="L3861" s="19"/>
      <c r="M3861" s="19"/>
      <c r="N3861" s="19"/>
      <c r="O3861" s="19"/>
      <c r="P3861" s="19"/>
      <c r="Q3861" s="19"/>
      <c r="R3861" s="19"/>
      <c r="S3861" s="19"/>
      <c r="T3861" s="17"/>
    </row>
    <row r="3862" spans="1:20" ht="43.2" x14ac:dyDescent="0.3">
      <c r="A3862" s="21" t="s">
        <v>8555</v>
      </c>
      <c r="B3862" s="17" t="s">
        <v>4231</v>
      </c>
      <c r="C3862" s="17" t="s">
        <v>5284</v>
      </c>
      <c r="D3862" s="17" t="s">
        <v>5285</v>
      </c>
      <c r="E3862" s="18">
        <v>41861</v>
      </c>
      <c r="F3862" s="17" t="s">
        <v>139</v>
      </c>
      <c r="G3862" s="17" t="s">
        <v>7097</v>
      </c>
      <c r="H3862" s="17" t="s">
        <v>1075</v>
      </c>
      <c r="I3862" s="17" t="s">
        <v>6793</v>
      </c>
      <c r="J3862" s="20">
        <v>32.869999999999997</v>
      </c>
      <c r="K3862" s="19">
        <v>60</v>
      </c>
      <c r="L3862" s="19"/>
      <c r="M3862" s="19"/>
      <c r="N3862" s="19"/>
      <c r="O3862" s="19"/>
      <c r="P3862" s="19"/>
      <c r="Q3862" s="19"/>
      <c r="R3862" s="19"/>
      <c r="S3862" s="19"/>
      <c r="T3862" s="17"/>
    </row>
    <row r="3863" spans="1:20" x14ac:dyDescent="0.3">
      <c r="A3863" s="21" t="s">
        <v>8555</v>
      </c>
      <c r="B3863" s="17" t="s">
        <v>4231</v>
      </c>
      <c r="C3863" s="17" t="s">
        <v>4419</v>
      </c>
      <c r="D3863" s="17" t="s">
        <v>3120</v>
      </c>
      <c r="E3863" s="18">
        <v>41883</v>
      </c>
      <c r="F3863" s="17" t="s">
        <v>546</v>
      </c>
      <c r="G3863" s="17" t="s">
        <v>7190</v>
      </c>
      <c r="H3863" s="17"/>
      <c r="I3863" s="17" t="s">
        <v>6789</v>
      </c>
      <c r="J3863" s="20">
        <v>4130.5600000000004</v>
      </c>
      <c r="K3863" s="19">
        <v>1997</v>
      </c>
      <c r="L3863" s="19"/>
      <c r="M3863" s="19"/>
      <c r="N3863" s="19"/>
      <c r="O3863" s="19"/>
      <c r="P3863" s="19"/>
      <c r="Q3863" s="19"/>
      <c r="R3863" s="19"/>
      <c r="S3863" s="19"/>
      <c r="T3863" s="17"/>
    </row>
    <row r="3864" spans="1:20" ht="43.2" x14ac:dyDescent="0.3">
      <c r="A3864" s="21" t="s">
        <v>8555</v>
      </c>
      <c r="B3864" s="17" t="s">
        <v>4231</v>
      </c>
      <c r="C3864" s="17" t="s">
        <v>5345</v>
      </c>
      <c r="D3864" s="17" t="s">
        <v>5346</v>
      </c>
      <c r="E3864" s="18">
        <v>41888</v>
      </c>
      <c r="F3864" s="17" t="s">
        <v>139</v>
      </c>
      <c r="G3864" s="17" t="s">
        <v>7097</v>
      </c>
      <c r="H3864" s="17" t="s">
        <v>1075</v>
      </c>
      <c r="I3864" s="17" t="s">
        <v>6793</v>
      </c>
      <c r="J3864" s="20">
        <v>78.33</v>
      </c>
      <c r="K3864" s="19">
        <v>143</v>
      </c>
      <c r="L3864" s="19"/>
      <c r="M3864" s="19"/>
      <c r="N3864" s="19"/>
      <c r="O3864" s="19"/>
      <c r="P3864" s="19"/>
      <c r="Q3864" s="19"/>
      <c r="R3864" s="19"/>
      <c r="S3864" s="19"/>
      <c r="T3864" s="17"/>
    </row>
    <row r="3865" spans="1:20" ht="28.8" x14ac:dyDescent="0.3">
      <c r="A3865" s="21" t="s">
        <v>8555</v>
      </c>
      <c r="B3865" s="17" t="s">
        <v>4231</v>
      </c>
      <c r="C3865" s="17" t="s">
        <v>4967</v>
      </c>
      <c r="D3865" s="17" t="s">
        <v>4968</v>
      </c>
      <c r="E3865" s="18">
        <v>43815</v>
      </c>
      <c r="F3865" s="17" t="s">
        <v>412</v>
      </c>
      <c r="G3865" s="17" t="s">
        <v>8196</v>
      </c>
      <c r="H3865" s="17"/>
      <c r="I3865" s="17" t="s">
        <v>6793</v>
      </c>
      <c r="J3865" s="20">
        <v>197.34</v>
      </c>
      <c r="K3865" s="19">
        <v>337</v>
      </c>
      <c r="L3865" s="19"/>
      <c r="M3865" s="19"/>
      <c r="N3865" s="19"/>
      <c r="O3865" s="19"/>
      <c r="P3865" s="19"/>
      <c r="Q3865" s="19"/>
      <c r="R3865" s="19"/>
      <c r="S3865" s="19"/>
      <c r="T3865" s="17"/>
    </row>
    <row r="3866" spans="1:20" ht="28.8" x14ac:dyDescent="0.3">
      <c r="A3866" s="21" t="s">
        <v>8555</v>
      </c>
      <c r="B3866" s="17" t="s">
        <v>4231</v>
      </c>
      <c r="C3866" s="17" t="s">
        <v>5130</v>
      </c>
      <c r="D3866" s="17" t="s">
        <v>4101</v>
      </c>
      <c r="E3866" s="18">
        <v>1034036</v>
      </c>
      <c r="F3866" s="17" t="s">
        <v>226</v>
      </c>
      <c r="G3866" s="17" t="s">
        <v>4101</v>
      </c>
      <c r="H3866" s="17"/>
      <c r="I3866" s="17" t="s">
        <v>6793</v>
      </c>
      <c r="J3866" s="20">
        <v>511.37</v>
      </c>
      <c r="K3866" s="19"/>
      <c r="L3866" s="19"/>
      <c r="M3866" s="19"/>
      <c r="N3866" s="19">
        <v>258</v>
      </c>
      <c r="O3866" s="19"/>
      <c r="P3866" s="19"/>
      <c r="Q3866" s="19">
        <v>1</v>
      </c>
      <c r="R3866" s="19"/>
      <c r="S3866" s="19"/>
      <c r="T3866" s="17" t="s">
        <v>6853</v>
      </c>
    </row>
    <row r="3867" spans="1:20" ht="43.2" x14ac:dyDescent="0.3">
      <c r="A3867" s="21" t="s">
        <v>8555</v>
      </c>
      <c r="B3867" s="17" t="s">
        <v>4231</v>
      </c>
      <c r="C3867" s="17" t="s">
        <v>5282</v>
      </c>
      <c r="D3867" s="17" t="s">
        <v>5283</v>
      </c>
      <c r="E3867" s="18">
        <v>1159590</v>
      </c>
      <c r="F3867" s="17" t="s">
        <v>139</v>
      </c>
      <c r="G3867" s="17" t="s">
        <v>7097</v>
      </c>
      <c r="H3867" s="17" t="s">
        <v>1075</v>
      </c>
      <c r="I3867" s="17"/>
      <c r="J3867" s="20">
        <v>128.18</v>
      </c>
      <c r="K3867" s="19">
        <v>234</v>
      </c>
      <c r="L3867" s="19"/>
      <c r="M3867" s="19"/>
      <c r="N3867" s="19"/>
      <c r="O3867" s="19"/>
      <c r="P3867" s="19"/>
      <c r="Q3867" s="19"/>
      <c r="R3867" s="19"/>
      <c r="S3867" s="19"/>
      <c r="T3867" s="17"/>
    </row>
    <row r="3868" spans="1:20" x14ac:dyDescent="0.3">
      <c r="A3868" s="21" t="s">
        <v>8555</v>
      </c>
      <c r="B3868" s="17" t="s">
        <v>4231</v>
      </c>
      <c r="C3868" s="17" t="s">
        <v>4748</v>
      </c>
      <c r="D3868" s="17" t="s">
        <v>3554</v>
      </c>
      <c r="E3868" s="18">
        <v>1159591</v>
      </c>
      <c r="F3868" s="17" t="s">
        <v>1478</v>
      </c>
      <c r="G3868" s="17" t="s">
        <v>3554</v>
      </c>
      <c r="H3868" s="17"/>
      <c r="I3868" s="17"/>
      <c r="J3868" s="20">
        <v>298.48</v>
      </c>
      <c r="K3868" s="19">
        <v>221</v>
      </c>
      <c r="L3868" s="19"/>
      <c r="M3868" s="19"/>
      <c r="N3868" s="19"/>
      <c r="O3868" s="19"/>
      <c r="P3868" s="19"/>
      <c r="Q3868" s="19"/>
      <c r="R3868" s="19"/>
      <c r="S3868" s="19"/>
      <c r="T3868" s="17"/>
    </row>
    <row r="3869" spans="1:20" ht="28.8" x14ac:dyDescent="0.3">
      <c r="A3869" s="21" t="s">
        <v>8555</v>
      </c>
      <c r="B3869" s="17" t="s">
        <v>4231</v>
      </c>
      <c r="C3869" s="17" t="s">
        <v>5107</v>
      </c>
      <c r="D3869" s="17" t="s">
        <v>5108</v>
      </c>
      <c r="E3869" s="18">
        <v>41411</v>
      </c>
      <c r="F3869" s="17" t="s">
        <v>197</v>
      </c>
      <c r="G3869" s="17" t="s">
        <v>406</v>
      </c>
      <c r="H3869" s="17" t="s">
        <v>6790</v>
      </c>
      <c r="I3869" s="17" t="s">
        <v>6791</v>
      </c>
      <c r="J3869" s="20">
        <v>106.44</v>
      </c>
      <c r="K3869" s="19">
        <v>230</v>
      </c>
      <c r="L3869" s="19"/>
      <c r="M3869" s="19"/>
      <c r="N3869" s="19"/>
      <c r="O3869" s="19"/>
      <c r="P3869" s="19"/>
      <c r="Q3869" s="19"/>
      <c r="R3869" s="19"/>
      <c r="S3869" s="19"/>
      <c r="T3869" s="17"/>
    </row>
    <row r="3870" spans="1:20" ht="28.8" x14ac:dyDescent="0.3">
      <c r="A3870" s="21" t="s">
        <v>8555</v>
      </c>
      <c r="B3870" s="17" t="s">
        <v>3457</v>
      </c>
      <c r="C3870" s="17" t="s">
        <v>3597</v>
      </c>
      <c r="D3870" s="17" t="s">
        <v>3598</v>
      </c>
      <c r="E3870" s="18">
        <v>986990</v>
      </c>
      <c r="F3870" s="17" t="s">
        <v>170</v>
      </c>
      <c r="G3870" s="17" t="s">
        <v>3598</v>
      </c>
      <c r="H3870" s="17" t="s">
        <v>6790</v>
      </c>
      <c r="I3870" s="17" t="s">
        <v>6795</v>
      </c>
      <c r="J3870" s="20">
        <v>3127.61</v>
      </c>
      <c r="K3870" s="19"/>
      <c r="L3870" s="19"/>
      <c r="M3870" s="19"/>
      <c r="N3870" s="19"/>
      <c r="O3870" s="19"/>
      <c r="P3870" s="19"/>
      <c r="Q3870" s="19">
        <v>1</v>
      </c>
      <c r="R3870" s="19"/>
      <c r="S3870" s="19"/>
      <c r="T3870" s="17" t="s">
        <v>6853</v>
      </c>
    </row>
    <row r="3871" spans="1:20" ht="28.8" x14ac:dyDescent="0.3">
      <c r="A3871" s="21" t="s">
        <v>8555</v>
      </c>
      <c r="B3871" s="17" t="s">
        <v>3457</v>
      </c>
      <c r="C3871" s="17" t="s">
        <v>3545</v>
      </c>
      <c r="D3871" s="17" t="s">
        <v>3546</v>
      </c>
      <c r="E3871" s="18">
        <v>43043</v>
      </c>
      <c r="F3871" s="17" t="s">
        <v>187</v>
      </c>
      <c r="G3871" s="17" t="s">
        <v>7170</v>
      </c>
      <c r="H3871" s="17" t="s">
        <v>6790</v>
      </c>
      <c r="I3871" s="17" t="s">
        <v>6793</v>
      </c>
      <c r="J3871" s="20"/>
      <c r="K3871" s="19">
        <v>2458</v>
      </c>
      <c r="L3871" s="19"/>
      <c r="M3871" s="19"/>
      <c r="N3871" s="19"/>
      <c r="O3871" s="19"/>
      <c r="P3871" s="19"/>
      <c r="Q3871" s="19"/>
      <c r="R3871" s="19"/>
      <c r="S3871" s="19"/>
      <c r="T3871" s="17"/>
    </row>
    <row r="3872" spans="1:20" ht="28.8" x14ac:dyDescent="0.3">
      <c r="A3872" s="21" t="s">
        <v>8555</v>
      </c>
      <c r="B3872" s="17" t="s">
        <v>3457</v>
      </c>
      <c r="C3872" s="17" t="s">
        <v>3579</v>
      </c>
      <c r="D3872" s="17" t="s">
        <v>3580</v>
      </c>
      <c r="E3872" s="18">
        <v>986694</v>
      </c>
      <c r="F3872" s="17" t="s">
        <v>197</v>
      </c>
      <c r="G3872" s="17" t="s">
        <v>3580</v>
      </c>
      <c r="H3872" s="17"/>
      <c r="I3872" s="17" t="s">
        <v>6791</v>
      </c>
      <c r="J3872" s="20">
        <v>44.89</v>
      </c>
      <c r="K3872" s="19">
        <v>97</v>
      </c>
      <c r="L3872" s="19"/>
      <c r="M3872" s="19"/>
      <c r="N3872" s="19"/>
      <c r="O3872" s="19"/>
      <c r="P3872" s="19"/>
      <c r="Q3872" s="19"/>
      <c r="R3872" s="19"/>
      <c r="S3872" s="19"/>
      <c r="T3872" s="17"/>
    </row>
    <row r="3873" spans="1:20" ht="28.8" x14ac:dyDescent="0.3">
      <c r="A3873" s="21" t="s">
        <v>8555</v>
      </c>
      <c r="B3873" s="17" t="s">
        <v>3457</v>
      </c>
      <c r="C3873" s="17" t="s">
        <v>3586</v>
      </c>
      <c r="D3873" s="17" t="s">
        <v>3587</v>
      </c>
      <c r="E3873" s="18">
        <v>1213508</v>
      </c>
      <c r="F3873" s="17" t="s">
        <v>170</v>
      </c>
      <c r="G3873" s="17" t="s">
        <v>8017</v>
      </c>
      <c r="H3873" s="17"/>
      <c r="I3873" s="17" t="s">
        <v>6795</v>
      </c>
      <c r="J3873" s="20">
        <v>3127.61</v>
      </c>
      <c r="K3873" s="19"/>
      <c r="L3873" s="19"/>
      <c r="M3873" s="19"/>
      <c r="N3873" s="19"/>
      <c r="O3873" s="19"/>
      <c r="P3873" s="19"/>
      <c r="Q3873" s="19">
        <v>1</v>
      </c>
      <c r="R3873" s="19"/>
      <c r="S3873" s="19"/>
      <c r="T3873" s="17" t="s">
        <v>6853</v>
      </c>
    </row>
    <row r="3874" spans="1:20" ht="28.8" x14ac:dyDescent="0.3">
      <c r="A3874" s="21" t="s">
        <v>8555</v>
      </c>
      <c r="B3874" s="17" t="s">
        <v>3457</v>
      </c>
      <c r="C3874" s="17" t="s">
        <v>3595</v>
      </c>
      <c r="D3874" s="17" t="s">
        <v>3596</v>
      </c>
      <c r="E3874" s="18">
        <v>1213510</v>
      </c>
      <c r="F3874" s="17" t="s">
        <v>170</v>
      </c>
      <c r="G3874" s="17" t="s">
        <v>3596</v>
      </c>
      <c r="H3874" s="17" t="s">
        <v>6790</v>
      </c>
      <c r="I3874" s="17" t="s">
        <v>6795</v>
      </c>
      <c r="J3874" s="20">
        <v>6255.21</v>
      </c>
      <c r="K3874" s="19"/>
      <c r="L3874" s="19"/>
      <c r="M3874" s="19"/>
      <c r="N3874" s="19"/>
      <c r="O3874" s="19"/>
      <c r="P3874" s="19"/>
      <c r="Q3874" s="19">
        <v>2</v>
      </c>
      <c r="R3874" s="19"/>
      <c r="S3874" s="19"/>
      <c r="T3874" s="17" t="s">
        <v>6853</v>
      </c>
    </row>
    <row r="3875" spans="1:20" x14ac:dyDescent="0.3">
      <c r="A3875" s="21" t="s">
        <v>8555</v>
      </c>
      <c r="B3875" s="17" t="s">
        <v>3457</v>
      </c>
      <c r="C3875" s="17" t="s">
        <v>3588</v>
      </c>
      <c r="D3875" s="17" t="s">
        <v>3589</v>
      </c>
      <c r="E3875" s="18">
        <v>1213513</v>
      </c>
      <c r="F3875" s="17" t="s">
        <v>170</v>
      </c>
      <c r="G3875" s="17" t="s">
        <v>7196</v>
      </c>
      <c r="H3875" s="17"/>
      <c r="I3875" s="17" t="s">
        <v>6791</v>
      </c>
      <c r="J3875" s="20">
        <v>1016.39</v>
      </c>
      <c r="K3875" s="19"/>
      <c r="L3875" s="19"/>
      <c r="M3875" s="19"/>
      <c r="N3875" s="19"/>
      <c r="O3875" s="19"/>
      <c r="P3875" s="19"/>
      <c r="Q3875" s="19">
        <v>1</v>
      </c>
      <c r="R3875" s="19"/>
      <c r="S3875" s="19"/>
      <c r="T3875" s="17" t="s">
        <v>6853</v>
      </c>
    </row>
    <row r="3876" spans="1:20" ht="28.8" x14ac:dyDescent="0.3">
      <c r="A3876" s="21" t="s">
        <v>8555</v>
      </c>
      <c r="B3876" s="17" t="s">
        <v>3457</v>
      </c>
      <c r="C3876" s="17" t="s">
        <v>3641</v>
      </c>
      <c r="D3876" s="17" t="s">
        <v>3642</v>
      </c>
      <c r="E3876" s="18">
        <v>949705</v>
      </c>
      <c r="F3876" s="17" t="s">
        <v>104</v>
      </c>
      <c r="G3876" s="17" t="s">
        <v>8029</v>
      </c>
      <c r="H3876" s="17"/>
      <c r="I3876" s="17"/>
      <c r="J3876" s="20">
        <v>153.08000000000001</v>
      </c>
      <c r="K3876" s="19"/>
      <c r="L3876" s="19"/>
      <c r="M3876" s="19"/>
      <c r="N3876" s="19"/>
      <c r="O3876" s="19"/>
      <c r="P3876" s="19"/>
      <c r="Q3876" s="19">
        <v>1</v>
      </c>
      <c r="R3876" s="19"/>
      <c r="S3876" s="19"/>
      <c r="T3876" s="17" t="s">
        <v>6853</v>
      </c>
    </row>
    <row r="3877" spans="1:20" ht="43.2" x14ac:dyDescent="0.3">
      <c r="A3877" s="21" t="s">
        <v>8555</v>
      </c>
      <c r="B3877" s="17" t="s">
        <v>3457</v>
      </c>
      <c r="C3877" s="17" t="s">
        <v>3662</v>
      </c>
      <c r="D3877" s="17" t="s">
        <v>3663</v>
      </c>
      <c r="E3877" s="18">
        <v>980594</v>
      </c>
      <c r="F3877" s="17" t="s">
        <v>139</v>
      </c>
      <c r="G3877" s="17" t="s">
        <v>7097</v>
      </c>
      <c r="H3877" s="17" t="s">
        <v>1075</v>
      </c>
      <c r="I3877" s="17" t="s">
        <v>6793</v>
      </c>
      <c r="J3877" s="20">
        <v>41.08</v>
      </c>
      <c r="K3877" s="19">
        <v>75</v>
      </c>
      <c r="L3877" s="19"/>
      <c r="M3877" s="19"/>
      <c r="N3877" s="19"/>
      <c r="O3877" s="19"/>
      <c r="P3877" s="19"/>
      <c r="Q3877" s="19"/>
      <c r="R3877" s="19"/>
      <c r="S3877" s="19"/>
      <c r="T3877" s="17"/>
    </row>
    <row r="3878" spans="1:20" x14ac:dyDescent="0.3">
      <c r="A3878" s="21" t="s">
        <v>8555</v>
      </c>
      <c r="B3878" s="17" t="s">
        <v>3457</v>
      </c>
      <c r="C3878" s="17" t="s">
        <v>3460</v>
      </c>
      <c r="D3878" s="17" t="s">
        <v>615</v>
      </c>
      <c r="E3878" s="18">
        <v>550618</v>
      </c>
      <c r="F3878" s="17" t="s">
        <v>616</v>
      </c>
      <c r="G3878" s="17" t="s">
        <v>615</v>
      </c>
      <c r="H3878" s="17" t="s">
        <v>6790</v>
      </c>
      <c r="I3878" s="17" t="s">
        <v>6791</v>
      </c>
      <c r="J3878" s="20">
        <v>192.52</v>
      </c>
      <c r="K3878" s="19">
        <v>416</v>
      </c>
      <c r="L3878" s="19"/>
      <c r="M3878" s="19"/>
      <c r="N3878" s="19"/>
      <c r="O3878" s="19"/>
      <c r="P3878" s="19"/>
      <c r="Q3878" s="19">
        <v>1</v>
      </c>
      <c r="R3878" s="19"/>
      <c r="S3878" s="19"/>
      <c r="T3878" s="17" t="s">
        <v>6853</v>
      </c>
    </row>
    <row r="3879" spans="1:20" ht="43.2" x14ac:dyDescent="0.3">
      <c r="A3879" s="21" t="s">
        <v>8555</v>
      </c>
      <c r="B3879" s="17" t="s">
        <v>3457</v>
      </c>
      <c r="C3879" s="17" t="s">
        <v>3623</v>
      </c>
      <c r="D3879" s="17" t="s">
        <v>3624</v>
      </c>
      <c r="E3879" s="18">
        <v>39328</v>
      </c>
      <c r="F3879" s="17" t="s">
        <v>52</v>
      </c>
      <c r="G3879" s="17" t="s">
        <v>3624</v>
      </c>
      <c r="H3879" s="17"/>
      <c r="I3879" s="17" t="s">
        <v>6791</v>
      </c>
      <c r="J3879" s="20">
        <v>1016.39</v>
      </c>
      <c r="K3879" s="19"/>
      <c r="L3879" s="19"/>
      <c r="M3879" s="19"/>
      <c r="N3879" s="19"/>
      <c r="O3879" s="19"/>
      <c r="P3879" s="19"/>
      <c r="Q3879" s="19">
        <v>1</v>
      </c>
      <c r="R3879" s="19"/>
      <c r="S3879" s="19"/>
      <c r="T3879" s="17" t="s">
        <v>6853</v>
      </c>
    </row>
    <row r="3880" spans="1:20" ht="28.8" x14ac:dyDescent="0.3">
      <c r="A3880" s="21" t="s">
        <v>8555</v>
      </c>
      <c r="B3880" s="17" t="s">
        <v>3457</v>
      </c>
      <c r="C3880" s="17" t="s">
        <v>3478</v>
      </c>
      <c r="D3880" s="17" t="s">
        <v>3479</v>
      </c>
      <c r="E3880" s="18">
        <v>1150173</v>
      </c>
      <c r="F3880" s="17" t="s">
        <v>1836</v>
      </c>
      <c r="G3880" s="17" t="s">
        <v>8007</v>
      </c>
      <c r="H3880" s="17" t="s">
        <v>6790</v>
      </c>
      <c r="I3880" s="17"/>
      <c r="J3880" s="20">
        <v>12691.69</v>
      </c>
      <c r="K3880" s="19">
        <v>473</v>
      </c>
      <c r="L3880" s="19"/>
      <c r="M3880" s="19"/>
      <c r="N3880" s="19"/>
      <c r="O3880" s="19"/>
      <c r="P3880" s="19"/>
      <c r="Q3880" s="19">
        <v>709</v>
      </c>
      <c r="R3880" s="19"/>
      <c r="S3880" s="19"/>
      <c r="T3880" s="17" t="s">
        <v>8549</v>
      </c>
    </row>
    <row r="3881" spans="1:20" ht="28.8" x14ac:dyDescent="0.3">
      <c r="A3881" s="21" t="s">
        <v>8555</v>
      </c>
      <c r="B3881" s="17" t="s">
        <v>3457</v>
      </c>
      <c r="C3881" s="17" t="s">
        <v>3522</v>
      </c>
      <c r="D3881" s="17" t="s">
        <v>3523</v>
      </c>
      <c r="E3881" s="18">
        <v>1221231</v>
      </c>
      <c r="F3881" s="17" t="s">
        <v>55</v>
      </c>
      <c r="G3881" s="17" t="s">
        <v>3523</v>
      </c>
      <c r="H3881" s="17" t="s">
        <v>6790</v>
      </c>
      <c r="I3881" s="17" t="s">
        <v>6788</v>
      </c>
      <c r="J3881" s="20">
        <v>4998.12</v>
      </c>
      <c r="K3881" s="19"/>
      <c r="L3881" s="19"/>
      <c r="M3881" s="19"/>
      <c r="N3881" s="19"/>
      <c r="O3881" s="19"/>
      <c r="P3881" s="19"/>
      <c r="Q3881" s="19">
        <v>2</v>
      </c>
      <c r="R3881" s="19"/>
      <c r="S3881" s="19"/>
      <c r="T3881" s="17" t="s">
        <v>6853</v>
      </c>
    </row>
    <row r="3882" spans="1:20" ht="28.8" x14ac:dyDescent="0.3">
      <c r="A3882" s="21" t="s">
        <v>8555</v>
      </c>
      <c r="B3882" s="17" t="s">
        <v>3457</v>
      </c>
      <c r="C3882" s="17" t="s">
        <v>3668</v>
      </c>
      <c r="D3882" s="17" t="s">
        <v>3007</v>
      </c>
      <c r="E3882" s="18">
        <v>1221230</v>
      </c>
      <c r="F3882" s="17" t="s">
        <v>55</v>
      </c>
      <c r="G3882" s="17" t="s">
        <v>3007</v>
      </c>
      <c r="H3882" s="17" t="s">
        <v>6790</v>
      </c>
      <c r="I3882" s="17" t="s">
        <v>6788</v>
      </c>
      <c r="J3882" s="20">
        <v>2499.06</v>
      </c>
      <c r="K3882" s="19"/>
      <c r="L3882" s="19"/>
      <c r="M3882" s="19"/>
      <c r="N3882" s="19"/>
      <c r="O3882" s="19"/>
      <c r="P3882" s="19"/>
      <c r="Q3882" s="19">
        <v>1</v>
      </c>
      <c r="R3882" s="19"/>
      <c r="S3882" s="19"/>
      <c r="T3882" s="17" t="s">
        <v>6853</v>
      </c>
    </row>
    <row r="3883" spans="1:20" ht="28.8" x14ac:dyDescent="0.3">
      <c r="A3883" s="21" t="s">
        <v>8555</v>
      </c>
      <c r="B3883" s="17" t="s">
        <v>3457</v>
      </c>
      <c r="C3883" s="17" t="s">
        <v>3635</v>
      </c>
      <c r="D3883" s="17" t="s">
        <v>3636</v>
      </c>
      <c r="E3883" s="18">
        <v>550602</v>
      </c>
      <c r="F3883" s="17" t="s">
        <v>104</v>
      </c>
      <c r="G3883" s="17" t="s">
        <v>8026</v>
      </c>
      <c r="H3883" s="17"/>
      <c r="I3883" s="17"/>
      <c r="J3883" s="20">
        <v>153.08000000000001</v>
      </c>
      <c r="K3883" s="19"/>
      <c r="L3883" s="19"/>
      <c r="M3883" s="19"/>
      <c r="N3883" s="19"/>
      <c r="O3883" s="19"/>
      <c r="P3883" s="19"/>
      <c r="Q3883" s="19">
        <v>1</v>
      </c>
      <c r="R3883" s="19"/>
      <c r="S3883" s="19"/>
      <c r="T3883" s="17" t="s">
        <v>6853</v>
      </c>
    </row>
    <row r="3884" spans="1:20" x14ac:dyDescent="0.3">
      <c r="A3884" s="21" t="s">
        <v>8555</v>
      </c>
      <c r="B3884" s="17" t="s">
        <v>3457</v>
      </c>
      <c r="C3884" s="17" t="s">
        <v>3617</v>
      </c>
      <c r="D3884" s="17" t="s">
        <v>3618</v>
      </c>
      <c r="E3884" s="18">
        <v>39329</v>
      </c>
      <c r="F3884" s="17" t="s">
        <v>226</v>
      </c>
      <c r="G3884" s="17" t="s">
        <v>3618</v>
      </c>
      <c r="H3884" s="17" t="s">
        <v>6790</v>
      </c>
      <c r="I3884" s="17" t="s">
        <v>6793</v>
      </c>
      <c r="J3884" s="20">
        <v>511.37</v>
      </c>
      <c r="K3884" s="19"/>
      <c r="L3884" s="19"/>
      <c r="M3884" s="19"/>
      <c r="N3884" s="19">
        <v>102</v>
      </c>
      <c r="O3884" s="19"/>
      <c r="P3884" s="19"/>
      <c r="Q3884" s="19">
        <v>1</v>
      </c>
      <c r="R3884" s="19"/>
      <c r="S3884" s="19"/>
      <c r="T3884" s="17" t="s">
        <v>6853</v>
      </c>
    </row>
    <row r="3885" spans="1:20" ht="28.8" x14ac:dyDescent="0.3">
      <c r="A3885" s="21" t="s">
        <v>8555</v>
      </c>
      <c r="B3885" s="17" t="s">
        <v>3457</v>
      </c>
      <c r="C3885" s="17" t="s">
        <v>3615</v>
      </c>
      <c r="D3885" s="17" t="s">
        <v>3616</v>
      </c>
      <c r="E3885" s="18">
        <v>550616</v>
      </c>
      <c r="F3885" s="17" t="s">
        <v>197</v>
      </c>
      <c r="G3885" s="17" t="s">
        <v>3616</v>
      </c>
      <c r="H3885" s="17" t="s">
        <v>6790</v>
      </c>
      <c r="I3885" s="17" t="s">
        <v>6791</v>
      </c>
      <c r="J3885" s="20">
        <v>488.71</v>
      </c>
      <c r="K3885" s="19">
        <v>1056</v>
      </c>
      <c r="L3885" s="19"/>
      <c r="M3885" s="19"/>
      <c r="N3885" s="19"/>
      <c r="O3885" s="19"/>
      <c r="P3885" s="19"/>
      <c r="Q3885" s="19"/>
      <c r="R3885" s="19"/>
      <c r="S3885" s="19"/>
      <c r="T3885" s="17"/>
    </row>
    <row r="3886" spans="1:20" ht="43.2" x14ac:dyDescent="0.3">
      <c r="A3886" s="21" t="s">
        <v>8555</v>
      </c>
      <c r="B3886" s="17" t="s">
        <v>3457</v>
      </c>
      <c r="C3886" s="17" t="s">
        <v>3489</v>
      </c>
      <c r="D3886" s="17" t="s">
        <v>3490</v>
      </c>
      <c r="E3886" s="18">
        <v>550615</v>
      </c>
      <c r="F3886" s="17" t="s">
        <v>139</v>
      </c>
      <c r="G3886" s="17" t="s">
        <v>7097</v>
      </c>
      <c r="H3886" s="17" t="s">
        <v>1075</v>
      </c>
      <c r="I3886" s="17" t="s">
        <v>6789</v>
      </c>
      <c r="J3886" s="20">
        <v>52.59</v>
      </c>
      <c r="K3886" s="19">
        <v>96</v>
      </c>
      <c r="L3886" s="19"/>
      <c r="M3886" s="19"/>
      <c r="N3886" s="19"/>
      <c r="O3886" s="19"/>
      <c r="P3886" s="19"/>
      <c r="Q3886" s="19"/>
      <c r="R3886" s="19"/>
      <c r="S3886" s="19"/>
      <c r="T3886" s="17"/>
    </row>
    <row r="3887" spans="1:20" ht="28.8" x14ac:dyDescent="0.3">
      <c r="A3887" s="21" t="s">
        <v>8555</v>
      </c>
      <c r="B3887" s="17" t="s">
        <v>3457</v>
      </c>
      <c r="C3887" s="17" t="s">
        <v>3482</v>
      </c>
      <c r="D3887" s="17" t="s">
        <v>3483</v>
      </c>
      <c r="E3887" s="18">
        <v>1167314</v>
      </c>
      <c r="F3887" s="17" t="s">
        <v>65</v>
      </c>
      <c r="G3887" s="17" t="s">
        <v>3483</v>
      </c>
      <c r="H3887" s="17"/>
      <c r="I3887" s="17" t="s">
        <v>6793</v>
      </c>
      <c r="J3887" s="20">
        <v>3316.42</v>
      </c>
      <c r="K3887" s="19">
        <v>2902</v>
      </c>
      <c r="L3887" s="19"/>
      <c r="M3887" s="19"/>
      <c r="N3887" s="19"/>
      <c r="O3887" s="19"/>
      <c r="P3887" s="19"/>
      <c r="Q3887" s="19"/>
      <c r="R3887" s="19"/>
      <c r="S3887" s="19"/>
      <c r="T3887" s="17"/>
    </row>
    <row r="3888" spans="1:20" ht="28.8" x14ac:dyDescent="0.3">
      <c r="A3888" s="21" t="s">
        <v>8555</v>
      </c>
      <c r="B3888" s="17" t="s">
        <v>3457</v>
      </c>
      <c r="C3888" s="17" t="s">
        <v>3486</v>
      </c>
      <c r="D3888" s="17" t="s">
        <v>3483</v>
      </c>
      <c r="E3888" s="18">
        <v>1167311</v>
      </c>
      <c r="F3888" s="17" t="s">
        <v>65</v>
      </c>
      <c r="G3888" s="17" t="s">
        <v>3483</v>
      </c>
      <c r="H3888" s="17" t="s">
        <v>6790</v>
      </c>
      <c r="I3888" s="17" t="s">
        <v>6793</v>
      </c>
      <c r="J3888" s="20"/>
      <c r="K3888" s="19">
        <v>2539</v>
      </c>
      <c r="L3888" s="19"/>
      <c r="M3888" s="19"/>
      <c r="N3888" s="19"/>
      <c r="O3888" s="19"/>
      <c r="P3888" s="19"/>
      <c r="Q3888" s="19"/>
      <c r="R3888" s="19"/>
      <c r="S3888" s="19"/>
      <c r="T3888" s="17"/>
    </row>
    <row r="3889" spans="1:20" ht="28.8" x14ac:dyDescent="0.3">
      <c r="A3889" s="21" t="s">
        <v>8555</v>
      </c>
      <c r="B3889" s="17" t="s">
        <v>3457</v>
      </c>
      <c r="C3889" s="17" t="s">
        <v>3583</v>
      </c>
      <c r="D3889" s="17" t="s">
        <v>3584</v>
      </c>
      <c r="E3889" s="18">
        <v>1309722</v>
      </c>
      <c r="F3889" s="17" t="s">
        <v>52</v>
      </c>
      <c r="G3889" s="17" t="s">
        <v>3584</v>
      </c>
      <c r="H3889" s="17" t="s">
        <v>6790</v>
      </c>
      <c r="I3889" s="17" t="s">
        <v>6791</v>
      </c>
      <c r="J3889" s="20">
        <v>1016.39</v>
      </c>
      <c r="K3889" s="19"/>
      <c r="L3889" s="19"/>
      <c r="M3889" s="19"/>
      <c r="N3889" s="19"/>
      <c r="O3889" s="19"/>
      <c r="P3889" s="19"/>
      <c r="Q3889" s="19">
        <v>1</v>
      </c>
      <c r="R3889" s="19"/>
      <c r="S3889" s="19"/>
      <c r="T3889" s="17" t="s">
        <v>6853</v>
      </c>
    </row>
    <row r="3890" spans="1:20" ht="28.8" x14ac:dyDescent="0.3">
      <c r="A3890" s="21" t="s">
        <v>8555</v>
      </c>
      <c r="B3890" s="17" t="s">
        <v>3457</v>
      </c>
      <c r="C3890" s="17" t="s">
        <v>3473</v>
      </c>
      <c r="D3890" s="17" t="s">
        <v>3474</v>
      </c>
      <c r="E3890" s="18">
        <v>1237618</v>
      </c>
      <c r="F3890" s="17" t="s">
        <v>721</v>
      </c>
      <c r="G3890" s="17" t="s">
        <v>3474</v>
      </c>
      <c r="H3890" s="17" t="s">
        <v>1075</v>
      </c>
      <c r="I3890" s="17" t="s">
        <v>6793</v>
      </c>
      <c r="J3890" s="20">
        <v>2148.79</v>
      </c>
      <c r="K3890" s="19">
        <v>1591</v>
      </c>
      <c r="L3890" s="19"/>
      <c r="M3890" s="19"/>
      <c r="N3890" s="19">
        <v>1</v>
      </c>
      <c r="O3890" s="19"/>
      <c r="P3890" s="19"/>
      <c r="Q3890" s="19"/>
      <c r="R3890" s="19"/>
      <c r="S3890" s="19"/>
      <c r="T3890" s="17"/>
    </row>
    <row r="3891" spans="1:20" ht="28.8" x14ac:dyDescent="0.3">
      <c r="A3891" s="21" t="s">
        <v>8555</v>
      </c>
      <c r="B3891" s="17" t="s">
        <v>3457</v>
      </c>
      <c r="C3891" s="17" t="s">
        <v>3611</v>
      </c>
      <c r="D3891" s="17" t="s">
        <v>3612</v>
      </c>
      <c r="E3891" s="18">
        <v>39331</v>
      </c>
      <c r="F3891" s="17" t="s">
        <v>197</v>
      </c>
      <c r="G3891" s="17" t="s">
        <v>406</v>
      </c>
      <c r="H3891" s="17" t="s">
        <v>6790</v>
      </c>
      <c r="I3891" s="17" t="s">
        <v>6791</v>
      </c>
      <c r="J3891" s="20">
        <v>999.62</v>
      </c>
      <c r="K3891" s="19">
        <v>2160</v>
      </c>
      <c r="L3891" s="19"/>
      <c r="M3891" s="19"/>
      <c r="N3891" s="19"/>
      <c r="O3891" s="19"/>
      <c r="P3891" s="19"/>
      <c r="Q3891" s="19"/>
      <c r="R3891" s="19"/>
      <c r="S3891" s="19"/>
      <c r="T3891" s="17"/>
    </row>
    <row r="3892" spans="1:20" ht="28.8" x14ac:dyDescent="0.3">
      <c r="A3892" s="21" t="s">
        <v>8555</v>
      </c>
      <c r="B3892" s="17" t="s">
        <v>3457</v>
      </c>
      <c r="C3892" s="17" t="s">
        <v>3627</v>
      </c>
      <c r="D3892" s="17" t="s">
        <v>3628</v>
      </c>
      <c r="E3892" s="18">
        <v>1013636</v>
      </c>
      <c r="F3892" s="17" t="s">
        <v>721</v>
      </c>
      <c r="G3892" s="17" t="s">
        <v>3628</v>
      </c>
      <c r="H3892" s="17" t="s">
        <v>1075</v>
      </c>
      <c r="I3892" s="17" t="s">
        <v>6793</v>
      </c>
      <c r="J3892" s="20">
        <v>51099.54</v>
      </c>
      <c r="K3892" s="19">
        <v>37835</v>
      </c>
      <c r="L3892" s="19"/>
      <c r="M3892" s="19"/>
      <c r="N3892" s="19">
        <v>1</v>
      </c>
      <c r="O3892" s="19"/>
      <c r="P3892" s="19"/>
      <c r="Q3892" s="19"/>
      <c r="R3892" s="19"/>
      <c r="S3892" s="19"/>
      <c r="T3892" s="17"/>
    </row>
    <row r="3893" spans="1:20" ht="28.8" x14ac:dyDescent="0.3">
      <c r="A3893" s="21" t="s">
        <v>8555</v>
      </c>
      <c r="B3893" s="17" t="s">
        <v>3457</v>
      </c>
      <c r="C3893" s="17" t="s">
        <v>3547</v>
      </c>
      <c r="D3893" s="17" t="s">
        <v>3548</v>
      </c>
      <c r="E3893" s="18">
        <v>986664</v>
      </c>
      <c r="F3893" s="17" t="s">
        <v>104</v>
      </c>
      <c r="G3893" s="17" t="s">
        <v>8015</v>
      </c>
      <c r="H3893" s="17"/>
      <c r="I3893" s="17"/>
      <c r="J3893" s="20">
        <v>153.08000000000001</v>
      </c>
      <c r="K3893" s="19"/>
      <c r="L3893" s="19"/>
      <c r="M3893" s="19"/>
      <c r="N3893" s="19"/>
      <c r="O3893" s="19"/>
      <c r="P3893" s="19"/>
      <c r="Q3893" s="19">
        <v>1</v>
      </c>
      <c r="R3893" s="19"/>
      <c r="S3893" s="19"/>
      <c r="T3893" s="17" t="s">
        <v>6853</v>
      </c>
    </row>
    <row r="3894" spans="1:20" ht="28.8" x14ac:dyDescent="0.3">
      <c r="A3894" s="21" t="s">
        <v>8555</v>
      </c>
      <c r="B3894" s="17" t="s">
        <v>3457</v>
      </c>
      <c r="C3894" s="17" t="s">
        <v>3664</v>
      </c>
      <c r="D3894" s="17" t="s">
        <v>3665</v>
      </c>
      <c r="E3894" s="18">
        <v>39348</v>
      </c>
      <c r="F3894" s="17" t="s">
        <v>55</v>
      </c>
      <c r="G3894" s="17" t="s">
        <v>3665</v>
      </c>
      <c r="H3894" s="17"/>
      <c r="I3894" s="17" t="s">
        <v>6788</v>
      </c>
      <c r="J3894" s="20">
        <v>2499.06</v>
      </c>
      <c r="K3894" s="19"/>
      <c r="L3894" s="19"/>
      <c r="M3894" s="19"/>
      <c r="N3894" s="19"/>
      <c r="O3894" s="19"/>
      <c r="P3894" s="19"/>
      <c r="Q3894" s="19">
        <v>1</v>
      </c>
      <c r="R3894" s="19"/>
      <c r="S3894" s="19"/>
      <c r="T3894" s="17" t="s">
        <v>6853</v>
      </c>
    </row>
    <row r="3895" spans="1:20" ht="28.8" x14ac:dyDescent="0.3">
      <c r="A3895" s="21" t="s">
        <v>8555</v>
      </c>
      <c r="B3895" s="17" t="s">
        <v>3457</v>
      </c>
      <c r="C3895" s="17" t="s">
        <v>3648</v>
      </c>
      <c r="D3895" s="17" t="s">
        <v>3649</v>
      </c>
      <c r="E3895" s="18">
        <v>36755</v>
      </c>
      <c r="F3895" s="17" t="s">
        <v>47</v>
      </c>
      <c r="G3895" s="17" t="s">
        <v>3649</v>
      </c>
      <c r="H3895" s="17" t="s">
        <v>6790</v>
      </c>
      <c r="I3895" s="17" t="s">
        <v>6788</v>
      </c>
      <c r="J3895" s="20">
        <v>13573.25</v>
      </c>
      <c r="K3895" s="19"/>
      <c r="L3895" s="19"/>
      <c r="M3895" s="19"/>
      <c r="N3895" s="19"/>
      <c r="O3895" s="19"/>
      <c r="P3895" s="19"/>
      <c r="Q3895" s="19">
        <v>2</v>
      </c>
      <c r="R3895" s="19"/>
      <c r="S3895" s="19"/>
      <c r="T3895" s="17" t="s">
        <v>6853</v>
      </c>
    </row>
    <row r="3896" spans="1:20" ht="28.8" x14ac:dyDescent="0.3">
      <c r="A3896" s="21" t="s">
        <v>8555</v>
      </c>
      <c r="B3896" s="17" t="s">
        <v>3457</v>
      </c>
      <c r="C3896" s="17" t="s">
        <v>3559</v>
      </c>
      <c r="D3896" s="17" t="s">
        <v>3560</v>
      </c>
      <c r="E3896" s="18">
        <v>1175700</v>
      </c>
      <c r="F3896" s="17" t="s">
        <v>197</v>
      </c>
      <c r="G3896" s="17" t="s">
        <v>3560</v>
      </c>
      <c r="H3896" s="17"/>
      <c r="I3896" s="17" t="s">
        <v>6791</v>
      </c>
      <c r="J3896" s="20">
        <v>819.14</v>
      </c>
      <c r="K3896" s="19">
        <v>1765</v>
      </c>
      <c r="L3896" s="19"/>
      <c r="M3896" s="19"/>
      <c r="N3896" s="19"/>
      <c r="O3896" s="19"/>
      <c r="P3896" s="19"/>
      <c r="Q3896" s="19"/>
      <c r="R3896" s="19"/>
      <c r="S3896" s="19"/>
      <c r="T3896" s="17"/>
    </row>
    <row r="3897" spans="1:20" ht="28.8" x14ac:dyDescent="0.3">
      <c r="A3897" s="21" t="s">
        <v>8555</v>
      </c>
      <c r="B3897" s="17" t="s">
        <v>3457</v>
      </c>
      <c r="C3897" s="17" t="s">
        <v>3657</v>
      </c>
      <c r="D3897" s="17" t="s">
        <v>1071</v>
      </c>
      <c r="E3897" s="18">
        <v>548916</v>
      </c>
      <c r="F3897" s="17" t="s">
        <v>55</v>
      </c>
      <c r="G3897" s="17" t="s">
        <v>1071</v>
      </c>
      <c r="H3897" s="17"/>
      <c r="I3897" s="17" t="s">
        <v>6788</v>
      </c>
      <c r="J3897" s="20">
        <v>2499.06</v>
      </c>
      <c r="K3897" s="19"/>
      <c r="L3897" s="19"/>
      <c r="M3897" s="19"/>
      <c r="N3897" s="19"/>
      <c r="O3897" s="19"/>
      <c r="P3897" s="19"/>
      <c r="Q3897" s="19">
        <v>1</v>
      </c>
      <c r="R3897" s="19"/>
      <c r="S3897" s="19"/>
      <c r="T3897" s="17" t="s">
        <v>6853</v>
      </c>
    </row>
    <row r="3898" spans="1:20" ht="28.8" x14ac:dyDescent="0.3">
      <c r="A3898" s="21" t="s">
        <v>8555</v>
      </c>
      <c r="B3898" s="17" t="s">
        <v>3457</v>
      </c>
      <c r="C3898" s="17" t="s">
        <v>3465</v>
      </c>
      <c r="D3898" s="17" t="s">
        <v>3466</v>
      </c>
      <c r="E3898" s="18">
        <v>548917</v>
      </c>
      <c r="F3898" s="17" t="s">
        <v>55</v>
      </c>
      <c r="G3898" s="17" t="s">
        <v>459</v>
      </c>
      <c r="H3898" s="17"/>
      <c r="I3898" s="17" t="s">
        <v>6788</v>
      </c>
      <c r="J3898" s="20">
        <v>2499.06</v>
      </c>
      <c r="K3898" s="19"/>
      <c r="L3898" s="19"/>
      <c r="M3898" s="19"/>
      <c r="N3898" s="19"/>
      <c r="O3898" s="19"/>
      <c r="P3898" s="19"/>
      <c r="Q3898" s="19">
        <v>1</v>
      </c>
      <c r="R3898" s="19"/>
      <c r="S3898" s="19"/>
      <c r="T3898" s="17" t="s">
        <v>6853</v>
      </c>
    </row>
    <row r="3899" spans="1:20" ht="28.8" x14ac:dyDescent="0.3">
      <c r="A3899" s="21" t="s">
        <v>8555</v>
      </c>
      <c r="B3899" s="17" t="s">
        <v>3457</v>
      </c>
      <c r="C3899" s="17" t="s">
        <v>3561</v>
      </c>
      <c r="D3899" s="17" t="s">
        <v>3562</v>
      </c>
      <c r="E3899" s="18">
        <v>1175701</v>
      </c>
      <c r="F3899" s="17" t="s">
        <v>197</v>
      </c>
      <c r="G3899" s="17" t="s">
        <v>3562</v>
      </c>
      <c r="H3899" s="17"/>
      <c r="I3899" s="17" t="s">
        <v>6791</v>
      </c>
      <c r="J3899" s="20">
        <v>819.14</v>
      </c>
      <c r="K3899" s="19">
        <v>1765</v>
      </c>
      <c r="L3899" s="19"/>
      <c r="M3899" s="19"/>
      <c r="N3899" s="19"/>
      <c r="O3899" s="19"/>
      <c r="P3899" s="19"/>
      <c r="Q3899" s="19"/>
      <c r="R3899" s="19"/>
      <c r="S3899" s="19"/>
      <c r="T3899" s="17"/>
    </row>
    <row r="3900" spans="1:20" x14ac:dyDescent="0.3">
      <c r="A3900" s="21" t="s">
        <v>8555</v>
      </c>
      <c r="B3900" s="17" t="s">
        <v>3457</v>
      </c>
      <c r="C3900" s="17" t="s">
        <v>3647</v>
      </c>
      <c r="D3900" s="17" t="s">
        <v>2816</v>
      </c>
      <c r="E3900" s="18">
        <v>36756</v>
      </c>
      <c r="F3900" s="17" t="s">
        <v>47</v>
      </c>
      <c r="G3900" s="17" t="s">
        <v>3606</v>
      </c>
      <c r="H3900" s="17" t="s">
        <v>6790</v>
      </c>
      <c r="I3900" s="17" t="s">
        <v>6788</v>
      </c>
      <c r="J3900" s="20">
        <v>6786.63</v>
      </c>
      <c r="K3900" s="19"/>
      <c r="L3900" s="19"/>
      <c r="M3900" s="19"/>
      <c r="N3900" s="19"/>
      <c r="O3900" s="19"/>
      <c r="P3900" s="19"/>
      <c r="Q3900" s="19">
        <v>1</v>
      </c>
      <c r="R3900" s="19"/>
      <c r="S3900" s="19"/>
      <c r="T3900" s="17" t="s">
        <v>6853</v>
      </c>
    </row>
    <row r="3901" spans="1:20" x14ac:dyDescent="0.3">
      <c r="A3901" s="21" t="s">
        <v>8555</v>
      </c>
      <c r="B3901" s="17" t="s">
        <v>3457</v>
      </c>
      <c r="C3901" s="17" t="s">
        <v>3515</v>
      </c>
      <c r="D3901" s="17" t="s">
        <v>3209</v>
      </c>
      <c r="E3901" s="18">
        <v>36757</v>
      </c>
      <c r="F3901" s="17" t="s">
        <v>47</v>
      </c>
      <c r="G3901" s="17" t="s">
        <v>3209</v>
      </c>
      <c r="H3901" s="17" t="s">
        <v>6790</v>
      </c>
      <c r="I3901" s="17" t="s">
        <v>6788</v>
      </c>
      <c r="J3901" s="20">
        <v>6786.63</v>
      </c>
      <c r="K3901" s="19"/>
      <c r="L3901" s="19"/>
      <c r="M3901" s="19"/>
      <c r="N3901" s="19"/>
      <c r="O3901" s="19"/>
      <c r="P3901" s="19"/>
      <c r="Q3901" s="19">
        <v>1</v>
      </c>
      <c r="R3901" s="19"/>
      <c r="S3901" s="19"/>
      <c r="T3901" s="17" t="s">
        <v>6853</v>
      </c>
    </row>
    <row r="3902" spans="1:20" x14ac:dyDescent="0.3">
      <c r="A3902" s="21" t="s">
        <v>8555</v>
      </c>
      <c r="B3902" s="17" t="s">
        <v>3457</v>
      </c>
      <c r="C3902" s="17" t="s">
        <v>3567</v>
      </c>
      <c r="D3902" s="17" t="s">
        <v>370</v>
      </c>
      <c r="E3902" s="18">
        <v>36758</v>
      </c>
      <c r="F3902" s="17" t="s">
        <v>197</v>
      </c>
      <c r="G3902" s="17" t="s">
        <v>370</v>
      </c>
      <c r="H3902" s="17"/>
      <c r="I3902" s="17" t="s">
        <v>6791</v>
      </c>
      <c r="J3902" s="20">
        <v>573.4</v>
      </c>
      <c r="K3902" s="19">
        <v>1239</v>
      </c>
      <c r="L3902" s="19"/>
      <c r="M3902" s="19"/>
      <c r="N3902" s="19"/>
      <c r="O3902" s="19"/>
      <c r="P3902" s="19"/>
      <c r="Q3902" s="19"/>
      <c r="R3902" s="19"/>
      <c r="S3902" s="19"/>
      <c r="T3902" s="17"/>
    </row>
    <row r="3903" spans="1:20" ht="28.8" x14ac:dyDescent="0.3">
      <c r="A3903" s="21" t="s">
        <v>8555</v>
      </c>
      <c r="B3903" s="17" t="s">
        <v>3457</v>
      </c>
      <c r="C3903" s="17" t="s">
        <v>3499</v>
      </c>
      <c r="D3903" s="17" t="s">
        <v>3500</v>
      </c>
      <c r="E3903" s="18">
        <v>952106</v>
      </c>
      <c r="F3903" s="17" t="s">
        <v>1443</v>
      </c>
      <c r="G3903" s="17" t="s">
        <v>3500</v>
      </c>
      <c r="H3903" s="17"/>
      <c r="I3903" s="17"/>
      <c r="J3903" s="20">
        <v>31.06</v>
      </c>
      <c r="K3903" s="19">
        <v>23</v>
      </c>
      <c r="L3903" s="19"/>
      <c r="M3903" s="19"/>
      <c r="N3903" s="19"/>
      <c r="O3903" s="19"/>
      <c r="P3903" s="19"/>
      <c r="Q3903" s="19">
        <v>1</v>
      </c>
      <c r="R3903" s="19"/>
      <c r="S3903" s="19"/>
      <c r="T3903" s="17" t="s">
        <v>6853</v>
      </c>
    </row>
    <row r="3904" spans="1:20" ht="43.2" x14ac:dyDescent="0.3">
      <c r="A3904" s="21" t="s">
        <v>8555</v>
      </c>
      <c r="B3904" s="17" t="s">
        <v>3457</v>
      </c>
      <c r="C3904" s="17" t="s">
        <v>3613</v>
      </c>
      <c r="D3904" s="17" t="s">
        <v>3614</v>
      </c>
      <c r="E3904" s="18">
        <v>1187025</v>
      </c>
      <c r="F3904" s="17" t="s">
        <v>52</v>
      </c>
      <c r="G3904" s="17" t="s">
        <v>8021</v>
      </c>
      <c r="H3904" s="17" t="s">
        <v>6790</v>
      </c>
      <c r="I3904" s="17" t="s">
        <v>6791</v>
      </c>
      <c r="J3904" s="20">
        <v>1016.39</v>
      </c>
      <c r="K3904" s="19"/>
      <c r="L3904" s="19"/>
      <c r="M3904" s="19"/>
      <c r="N3904" s="19"/>
      <c r="O3904" s="19"/>
      <c r="P3904" s="19"/>
      <c r="Q3904" s="19">
        <v>1</v>
      </c>
      <c r="R3904" s="19"/>
      <c r="S3904" s="19"/>
      <c r="T3904" s="17" t="s">
        <v>6853</v>
      </c>
    </row>
    <row r="3905" spans="1:20" ht="28.8" x14ac:dyDescent="0.3">
      <c r="A3905" s="21" t="s">
        <v>8555</v>
      </c>
      <c r="B3905" s="17" t="s">
        <v>3457</v>
      </c>
      <c r="C3905" s="17" t="s">
        <v>3524</v>
      </c>
      <c r="D3905" s="17" t="s">
        <v>3525</v>
      </c>
      <c r="E3905" s="18">
        <v>1187023</v>
      </c>
      <c r="F3905" s="17" t="s">
        <v>55</v>
      </c>
      <c r="G3905" s="17" t="s">
        <v>3525</v>
      </c>
      <c r="H3905" s="17" t="s">
        <v>6790</v>
      </c>
      <c r="I3905" s="17" t="s">
        <v>6788</v>
      </c>
      <c r="J3905" s="20">
        <v>4998.12</v>
      </c>
      <c r="K3905" s="19"/>
      <c r="L3905" s="19"/>
      <c r="M3905" s="19"/>
      <c r="N3905" s="19"/>
      <c r="O3905" s="19"/>
      <c r="P3905" s="19"/>
      <c r="Q3905" s="19">
        <v>2</v>
      </c>
      <c r="R3905" s="19"/>
      <c r="S3905" s="19"/>
      <c r="T3905" s="17" t="s">
        <v>6853</v>
      </c>
    </row>
    <row r="3906" spans="1:20" ht="28.8" x14ac:dyDescent="0.3">
      <c r="A3906" s="21" t="s">
        <v>8555</v>
      </c>
      <c r="B3906" s="17" t="s">
        <v>3457</v>
      </c>
      <c r="C3906" s="17" t="s">
        <v>3667</v>
      </c>
      <c r="D3906" s="17" t="s">
        <v>3007</v>
      </c>
      <c r="E3906" s="18">
        <v>1187021</v>
      </c>
      <c r="F3906" s="17" t="s">
        <v>55</v>
      </c>
      <c r="G3906" s="17" t="s">
        <v>3007</v>
      </c>
      <c r="H3906" s="17" t="s">
        <v>6790</v>
      </c>
      <c r="I3906" s="17" t="s">
        <v>6788</v>
      </c>
      <c r="J3906" s="20">
        <v>2499.06</v>
      </c>
      <c r="K3906" s="19"/>
      <c r="L3906" s="19"/>
      <c r="M3906" s="19"/>
      <c r="N3906" s="19"/>
      <c r="O3906" s="19"/>
      <c r="P3906" s="19"/>
      <c r="Q3906" s="19">
        <v>1</v>
      </c>
      <c r="R3906" s="19"/>
      <c r="S3906" s="19"/>
      <c r="T3906" s="17" t="s">
        <v>6853</v>
      </c>
    </row>
    <row r="3907" spans="1:20" ht="43.2" x14ac:dyDescent="0.3">
      <c r="A3907" s="21" t="s">
        <v>8555</v>
      </c>
      <c r="B3907" s="17" t="s">
        <v>3457</v>
      </c>
      <c r="C3907" s="17" t="s">
        <v>3480</v>
      </c>
      <c r="D3907" s="17" t="s">
        <v>3481</v>
      </c>
      <c r="E3907" s="18">
        <v>1320370</v>
      </c>
      <c r="F3907" s="17" t="s">
        <v>139</v>
      </c>
      <c r="G3907" s="17" t="s">
        <v>7097</v>
      </c>
      <c r="H3907" s="17" t="s">
        <v>1075</v>
      </c>
      <c r="I3907" s="17" t="s">
        <v>6789</v>
      </c>
      <c r="J3907" s="20">
        <v>108.46</v>
      </c>
      <c r="K3907" s="19">
        <v>198</v>
      </c>
      <c r="L3907" s="19"/>
      <c r="M3907" s="19"/>
      <c r="N3907" s="19"/>
      <c r="O3907" s="19"/>
      <c r="P3907" s="19"/>
      <c r="Q3907" s="19"/>
      <c r="R3907" s="19"/>
      <c r="S3907" s="19"/>
      <c r="T3907" s="17"/>
    </row>
    <row r="3908" spans="1:20" ht="28.8" x14ac:dyDescent="0.3">
      <c r="A3908" s="21" t="s">
        <v>8555</v>
      </c>
      <c r="B3908" s="17" t="s">
        <v>3457</v>
      </c>
      <c r="C3908" s="17" t="s">
        <v>3637</v>
      </c>
      <c r="D3908" s="17" t="s">
        <v>3638</v>
      </c>
      <c r="E3908" s="18">
        <v>550559</v>
      </c>
      <c r="F3908" s="17" t="s">
        <v>104</v>
      </c>
      <c r="G3908" s="17" t="s">
        <v>8027</v>
      </c>
      <c r="H3908" s="17"/>
      <c r="I3908" s="17"/>
      <c r="J3908" s="20">
        <v>153.08000000000001</v>
      </c>
      <c r="K3908" s="19"/>
      <c r="L3908" s="19"/>
      <c r="M3908" s="19"/>
      <c r="N3908" s="19"/>
      <c r="O3908" s="19"/>
      <c r="P3908" s="19"/>
      <c r="Q3908" s="19">
        <v>1</v>
      </c>
      <c r="R3908" s="19"/>
      <c r="S3908" s="19"/>
      <c r="T3908" s="17" t="s">
        <v>6853</v>
      </c>
    </row>
    <row r="3909" spans="1:20" ht="28.8" x14ac:dyDescent="0.3">
      <c r="A3909" s="21" t="s">
        <v>8555</v>
      </c>
      <c r="B3909" s="17" t="s">
        <v>3457</v>
      </c>
      <c r="C3909" s="17" t="s">
        <v>3516</v>
      </c>
      <c r="D3909" s="17" t="s">
        <v>3517</v>
      </c>
      <c r="E3909" s="18">
        <v>1006491</v>
      </c>
      <c r="F3909" s="17" t="s">
        <v>637</v>
      </c>
      <c r="G3909" s="17" t="s">
        <v>7097</v>
      </c>
      <c r="H3909" s="17" t="s">
        <v>6790</v>
      </c>
      <c r="I3909" s="17" t="s">
        <v>6789</v>
      </c>
      <c r="J3909" s="20">
        <v>2662.27</v>
      </c>
      <c r="K3909" s="19">
        <v>4860</v>
      </c>
      <c r="L3909" s="19"/>
      <c r="M3909" s="19"/>
      <c r="N3909" s="19">
        <v>1</v>
      </c>
      <c r="O3909" s="19"/>
      <c r="P3909" s="19"/>
      <c r="Q3909" s="19"/>
      <c r="R3909" s="19"/>
      <c r="S3909" s="19"/>
      <c r="T3909" s="17"/>
    </row>
    <row r="3910" spans="1:20" x14ac:dyDescent="0.3">
      <c r="A3910" s="21" t="s">
        <v>8555</v>
      </c>
      <c r="B3910" s="17" t="s">
        <v>3457</v>
      </c>
      <c r="C3910" s="17" t="s">
        <v>3516</v>
      </c>
      <c r="D3910" s="17" t="s">
        <v>3517</v>
      </c>
      <c r="E3910" s="18">
        <v>1006491</v>
      </c>
      <c r="F3910" s="17" t="s">
        <v>4520</v>
      </c>
      <c r="G3910" s="17" t="s">
        <v>7097</v>
      </c>
      <c r="H3910" s="17" t="s">
        <v>1075</v>
      </c>
      <c r="I3910" s="17" t="s">
        <v>6789</v>
      </c>
      <c r="J3910" s="20">
        <v>64860.58</v>
      </c>
      <c r="K3910" s="19"/>
      <c r="L3910" s="19"/>
      <c r="M3910" s="19"/>
      <c r="N3910" s="19">
        <v>90</v>
      </c>
      <c r="O3910" s="19"/>
      <c r="P3910" s="19"/>
      <c r="Q3910" s="19">
        <v>12</v>
      </c>
      <c r="R3910" s="19"/>
      <c r="S3910" s="19"/>
      <c r="T3910" s="17" t="s">
        <v>6947</v>
      </c>
    </row>
    <row r="3911" spans="1:20" ht="28.8" x14ac:dyDescent="0.3">
      <c r="A3911" s="21" t="s">
        <v>8555</v>
      </c>
      <c r="B3911" s="17" t="s">
        <v>3457</v>
      </c>
      <c r="C3911" s="17" t="s">
        <v>3572</v>
      </c>
      <c r="D3911" s="17" t="s">
        <v>3573</v>
      </c>
      <c r="E3911" s="18">
        <v>550547</v>
      </c>
      <c r="F3911" s="17" t="s">
        <v>197</v>
      </c>
      <c r="G3911" s="17" t="s">
        <v>3573</v>
      </c>
      <c r="H3911" s="17"/>
      <c r="I3911" s="17" t="s">
        <v>6791</v>
      </c>
      <c r="J3911" s="20">
        <v>60.16</v>
      </c>
      <c r="K3911" s="19">
        <v>130</v>
      </c>
      <c r="L3911" s="19"/>
      <c r="M3911" s="19"/>
      <c r="N3911" s="19"/>
      <c r="O3911" s="19"/>
      <c r="P3911" s="19"/>
      <c r="Q3911" s="19"/>
      <c r="R3911" s="19"/>
      <c r="S3911" s="19"/>
      <c r="T3911" s="17"/>
    </row>
    <row r="3912" spans="1:20" x14ac:dyDescent="0.3">
      <c r="A3912" s="21" t="s">
        <v>8555</v>
      </c>
      <c r="B3912" s="17" t="s">
        <v>3457</v>
      </c>
      <c r="C3912" s="17" t="s">
        <v>3497</v>
      </c>
      <c r="D3912" s="17" t="s">
        <v>3498</v>
      </c>
      <c r="E3912" s="18">
        <v>1277272</v>
      </c>
      <c r="F3912" s="17" t="s">
        <v>1443</v>
      </c>
      <c r="G3912" s="17" t="s">
        <v>3498</v>
      </c>
      <c r="H3912" s="17"/>
      <c r="I3912" s="17"/>
      <c r="J3912" s="20">
        <v>101.29</v>
      </c>
      <c r="K3912" s="19">
        <v>75</v>
      </c>
      <c r="L3912" s="19"/>
      <c r="M3912" s="19"/>
      <c r="N3912" s="19"/>
      <c r="O3912" s="19"/>
      <c r="P3912" s="19"/>
      <c r="Q3912" s="19">
        <v>1</v>
      </c>
      <c r="R3912" s="19"/>
      <c r="S3912" s="19"/>
      <c r="T3912" s="17" t="s">
        <v>6853</v>
      </c>
    </row>
    <row r="3913" spans="1:20" ht="28.8" x14ac:dyDescent="0.3">
      <c r="A3913" s="21" t="s">
        <v>8555</v>
      </c>
      <c r="B3913" s="17" t="s">
        <v>3457</v>
      </c>
      <c r="C3913" s="17" t="s">
        <v>3632</v>
      </c>
      <c r="D3913" s="17" t="s">
        <v>3633</v>
      </c>
      <c r="E3913" s="18">
        <v>1277275</v>
      </c>
      <c r="F3913" s="17" t="s">
        <v>104</v>
      </c>
      <c r="G3913" s="17" t="s">
        <v>3633</v>
      </c>
      <c r="H3913" s="17"/>
      <c r="I3913" s="17"/>
      <c r="J3913" s="20">
        <v>153.08000000000001</v>
      </c>
      <c r="K3913" s="19"/>
      <c r="L3913" s="19"/>
      <c r="M3913" s="19"/>
      <c r="N3913" s="19"/>
      <c r="O3913" s="19"/>
      <c r="P3913" s="19"/>
      <c r="Q3913" s="19">
        <v>1</v>
      </c>
      <c r="R3913" s="19"/>
      <c r="S3913" s="19"/>
      <c r="T3913" s="17" t="s">
        <v>6853</v>
      </c>
    </row>
    <row r="3914" spans="1:20" x14ac:dyDescent="0.3">
      <c r="A3914" s="21" t="s">
        <v>8555</v>
      </c>
      <c r="B3914" s="17" t="s">
        <v>3457</v>
      </c>
      <c r="C3914" s="17" t="s">
        <v>3553</v>
      </c>
      <c r="D3914" s="17" t="s">
        <v>3554</v>
      </c>
      <c r="E3914" s="18">
        <v>1277296</v>
      </c>
      <c r="F3914" s="17" t="s">
        <v>1478</v>
      </c>
      <c r="G3914" s="17" t="s">
        <v>3554</v>
      </c>
      <c r="H3914" s="17"/>
      <c r="I3914" s="17"/>
      <c r="J3914" s="20">
        <v>7629.48</v>
      </c>
      <c r="K3914" s="19">
        <v>5649</v>
      </c>
      <c r="L3914" s="19"/>
      <c r="M3914" s="19"/>
      <c r="N3914" s="19"/>
      <c r="O3914" s="19"/>
      <c r="P3914" s="19"/>
      <c r="Q3914" s="19"/>
      <c r="R3914" s="19"/>
      <c r="S3914" s="19"/>
      <c r="T3914" s="17"/>
    </row>
    <row r="3915" spans="1:20" ht="28.8" x14ac:dyDescent="0.3">
      <c r="A3915" s="21" t="s">
        <v>8555</v>
      </c>
      <c r="B3915" s="17" t="s">
        <v>3457</v>
      </c>
      <c r="C3915" s="17" t="s">
        <v>3570</v>
      </c>
      <c r="D3915" s="17" t="s">
        <v>3571</v>
      </c>
      <c r="E3915" s="18">
        <v>550556</v>
      </c>
      <c r="F3915" s="17" t="s">
        <v>197</v>
      </c>
      <c r="G3915" s="17" t="s">
        <v>3571</v>
      </c>
      <c r="H3915" s="17"/>
      <c r="I3915" s="17" t="s">
        <v>6791</v>
      </c>
      <c r="J3915" s="20">
        <v>64.790000000000006</v>
      </c>
      <c r="K3915" s="19">
        <v>140</v>
      </c>
      <c r="L3915" s="19"/>
      <c r="M3915" s="19"/>
      <c r="N3915" s="19"/>
      <c r="O3915" s="19"/>
      <c r="P3915" s="19"/>
      <c r="Q3915" s="19"/>
      <c r="R3915" s="19"/>
      <c r="S3915" s="19"/>
      <c r="T3915" s="17"/>
    </row>
    <row r="3916" spans="1:20" ht="28.8" x14ac:dyDescent="0.3">
      <c r="A3916" s="21" t="s">
        <v>8555</v>
      </c>
      <c r="B3916" s="17" t="s">
        <v>3457</v>
      </c>
      <c r="C3916" s="17" t="s">
        <v>3467</v>
      </c>
      <c r="D3916" s="17" t="s">
        <v>3468</v>
      </c>
      <c r="E3916" s="18">
        <v>42845</v>
      </c>
      <c r="F3916" s="17" t="s">
        <v>55</v>
      </c>
      <c r="G3916" s="17" t="s">
        <v>459</v>
      </c>
      <c r="H3916" s="17"/>
      <c r="I3916" s="17" t="s">
        <v>6788</v>
      </c>
      <c r="J3916" s="20">
        <v>2499.06</v>
      </c>
      <c r="K3916" s="19"/>
      <c r="L3916" s="19"/>
      <c r="M3916" s="19"/>
      <c r="N3916" s="19"/>
      <c r="O3916" s="19"/>
      <c r="P3916" s="19"/>
      <c r="Q3916" s="19"/>
      <c r="R3916" s="19"/>
      <c r="S3916" s="19">
        <v>1</v>
      </c>
      <c r="T3916" s="17" t="s">
        <v>6853</v>
      </c>
    </row>
    <row r="3917" spans="1:20" ht="28.8" x14ac:dyDescent="0.3">
      <c r="A3917" s="21" t="s">
        <v>8555</v>
      </c>
      <c r="B3917" s="17" t="s">
        <v>3457</v>
      </c>
      <c r="C3917" s="17" t="s">
        <v>3469</v>
      </c>
      <c r="D3917" s="17" t="s">
        <v>3470</v>
      </c>
      <c r="E3917" s="18">
        <v>42846</v>
      </c>
      <c r="F3917" s="17" t="s">
        <v>55</v>
      </c>
      <c r="G3917" s="17" t="s">
        <v>459</v>
      </c>
      <c r="H3917" s="17"/>
      <c r="I3917" s="17" t="s">
        <v>6788</v>
      </c>
      <c r="J3917" s="20">
        <v>2499.06</v>
      </c>
      <c r="K3917" s="19"/>
      <c r="L3917" s="19"/>
      <c r="M3917" s="19"/>
      <c r="N3917" s="19"/>
      <c r="O3917" s="19"/>
      <c r="P3917" s="19"/>
      <c r="Q3917" s="19"/>
      <c r="R3917" s="19"/>
      <c r="S3917" s="19">
        <v>1</v>
      </c>
      <c r="T3917" s="17" t="s">
        <v>6853</v>
      </c>
    </row>
    <row r="3918" spans="1:20" ht="28.8" x14ac:dyDescent="0.3">
      <c r="A3918" s="21" t="s">
        <v>8555</v>
      </c>
      <c r="B3918" s="17" t="s">
        <v>3457</v>
      </c>
      <c r="C3918" s="17" t="s">
        <v>3673</v>
      </c>
      <c r="D3918" s="17" t="s">
        <v>3672</v>
      </c>
      <c r="E3918" s="18">
        <v>42847</v>
      </c>
      <c r="F3918" s="17" t="s">
        <v>55</v>
      </c>
      <c r="G3918" s="17" t="s">
        <v>3672</v>
      </c>
      <c r="H3918" s="17"/>
      <c r="I3918" s="17" t="s">
        <v>6788</v>
      </c>
      <c r="J3918" s="20">
        <v>2499.06</v>
      </c>
      <c r="K3918" s="19"/>
      <c r="L3918" s="19"/>
      <c r="M3918" s="19"/>
      <c r="N3918" s="19"/>
      <c r="O3918" s="19"/>
      <c r="P3918" s="19"/>
      <c r="Q3918" s="19">
        <v>1</v>
      </c>
      <c r="R3918" s="19"/>
      <c r="S3918" s="19"/>
      <c r="T3918" s="17" t="s">
        <v>6853</v>
      </c>
    </row>
    <row r="3919" spans="1:20" ht="28.8" x14ac:dyDescent="0.3">
      <c r="A3919" s="21" t="s">
        <v>8555</v>
      </c>
      <c r="B3919" s="17" t="s">
        <v>3457</v>
      </c>
      <c r="C3919" s="17" t="s">
        <v>3671</v>
      </c>
      <c r="D3919" s="17" t="s">
        <v>3672</v>
      </c>
      <c r="E3919" s="18">
        <v>42848</v>
      </c>
      <c r="F3919" s="17" t="s">
        <v>55</v>
      </c>
      <c r="G3919" s="17" t="s">
        <v>3672</v>
      </c>
      <c r="H3919" s="17"/>
      <c r="I3919" s="17" t="s">
        <v>6788</v>
      </c>
      <c r="J3919" s="20">
        <v>2499.06</v>
      </c>
      <c r="K3919" s="19"/>
      <c r="L3919" s="19"/>
      <c r="M3919" s="19"/>
      <c r="N3919" s="19"/>
      <c r="O3919" s="19"/>
      <c r="P3919" s="19"/>
      <c r="Q3919" s="19">
        <v>1</v>
      </c>
      <c r="R3919" s="19"/>
      <c r="S3919" s="19"/>
      <c r="T3919" s="17" t="s">
        <v>6853</v>
      </c>
    </row>
    <row r="3920" spans="1:20" ht="28.8" x14ac:dyDescent="0.3">
      <c r="A3920" s="21" t="s">
        <v>8555</v>
      </c>
      <c r="B3920" s="17" t="s">
        <v>3457</v>
      </c>
      <c r="C3920" s="17" t="s">
        <v>3563</v>
      </c>
      <c r="D3920" s="17" t="s">
        <v>3564</v>
      </c>
      <c r="E3920" s="18">
        <v>1175702</v>
      </c>
      <c r="F3920" s="17" t="s">
        <v>197</v>
      </c>
      <c r="G3920" s="17" t="s">
        <v>3564</v>
      </c>
      <c r="H3920" s="17"/>
      <c r="I3920" s="17" t="s">
        <v>6791</v>
      </c>
      <c r="J3920" s="20">
        <v>181.88</v>
      </c>
      <c r="K3920" s="19">
        <v>393</v>
      </c>
      <c r="L3920" s="19"/>
      <c r="M3920" s="19"/>
      <c r="N3920" s="19"/>
      <c r="O3920" s="19"/>
      <c r="P3920" s="19"/>
      <c r="Q3920" s="19"/>
      <c r="R3920" s="19"/>
      <c r="S3920" s="19"/>
      <c r="T3920" s="17"/>
    </row>
    <row r="3921" spans="1:20" ht="28.8" x14ac:dyDescent="0.3">
      <c r="A3921" s="21" t="s">
        <v>8555</v>
      </c>
      <c r="B3921" s="17" t="s">
        <v>3457</v>
      </c>
      <c r="C3921" s="17" t="s">
        <v>3619</v>
      </c>
      <c r="D3921" s="17" t="s">
        <v>3620</v>
      </c>
      <c r="E3921" s="18">
        <v>1162896</v>
      </c>
      <c r="F3921" s="17" t="s">
        <v>197</v>
      </c>
      <c r="G3921" s="17" t="s">
        <v>406</v>
      </c>
      <c r="H3921" s="17"/>
      <c r="I3921" s="17" t="s">
        <v>6791</v>
      </c>
      <c r="J3921" s="20">
        <v>805.25</v>
      </c>
      <c r="K3921" s="19">
        <v>1770</v>
      </c>
      <c r="L3921" s="19"/>
      <c r="M3921" s="19"/>
      <c r="N3921" s="19"/>
      <c r="O3921" s="19"/>
      <c r="P3921" s="19"/>
      <c r="Q3921" s="19"/>
      <c r="R3921" s="19"/>
      <c r="S3921" s="19"/>
      <c r="T3921" s="17"/>
    </row>
    <row r="3922" spans="1:20" ht="28.8" x14ac:dyDescent="0.3">
      <c r="A3922" s="21" t="s">
        <v>8555</v>
      </c>
      <c r="B3922" s="17" t="s">
        <v>3457</v>
      </c>
      <c r="C3922" s="17" t="s">
        <v>3463</v>
      </c>
      <c r="D3922" s="17" t="s">
        <v>3464</v>
      </c>
      <c r="E3922" s="18">
        <v>1074194</v>
      </c>
      <c r="F3922" s="17" t="s">
        <v>55</v>
      </c>
      <c r="G3922" s="17" t="s">
        <v>459</v>
      </c>
      <c r="H3922" s="17"/>
      <c r="I3922" s="17" t="s">
        <v>6788</v>
      </c>
      <c r="J3922" s="20">
        <v>2499.06</v>
      </c>
      <c r="K3922" s="19"/>
      <c r="L3922" s="19"/>
      <c r="M3922" s="19"/>
      <c r="N3922" s="19"/>
      <c r="O3922" s="19"/>
      <c r="P3922" s="19"/>
      <c r="Q3922" s="19">
        <v>1</v>
      </c>
      <c r="R3922" s="19"/>
      <c r="S3922" s="19"/>
      <c r="T3922" s="17" t="s">
        <v>6853</v>
      </c>
    </row>
    <row r="3923" spans="1:20" ht="28.8" x14ac:dyDescent="0.3">
      <c r="A3923" s="21" t="s">
        <v>8555</v>
      </c>
      <c r="B3923" s="17" t="s">
        <v>3457</v>
      </c>
      <c r="C3923" s="17" t="s">
        <v>3462</v>
      </c>
      <c r="D3923" s="17" t="s">
        <v>459</v>
      </c>
      <c r="E3923" s="18">
        <v>1161441</v>
      </c>
      <c r="F3923" s="17" t="s">
        <v>55</v>
      </c>
      <c r="G3923" s="17" t="s">
        <v>459</v>
      </c>
      <c r="H3923" s="17"/>
      <c r="I3923" s="17" t="s">
        <v>6788</v>
      </c>
      <c r="J3923" s="20">
        <v>6786.63</v>
      </c>
      <c r="K3923" s="19"/>
      <c r="L3923" s="19"/>
      <c r="M3923" s="19"/>
      <c r="N3923" s="19"/>
      <c r="O3923" s="19"/>
      <c r="P3923" s="19"/>
      <c r="Q3923" s="19">
        <v>1</v>
      </c>
      <c r="R3923" s="19"/>
      <c r="S3923" s="19"/>
      <c r="T3923" s="17" t="s">
        <v>6853</v>
      </c>
    </row>
    <row r="3924" spans="1:20" ht="28.8" x14ac:dyDescent="0.3">
      <c r="A3924" s="21" t="s">
        <v>8555</v>
      </c>
      <c r="B3924" s="17" t="s">
        <v>3457</v>
      </c>
      <c r="C3924" s="17" t="s">
        <v>3669</v>
      </c>
      <c r="D3924" s="17" t="s">
        <v>3670</v>
      </c>
      <c r="E3924" s="18">
        <v>1161446</v>
      </c>
      <c r="F3924" s="17" t="s">
        <v>55</v>
      </c>
      <c r="G3924" s="17" t="s">
        <v>3007</v>
      </c>
      <c r="H3924" s="17"/>
      <c r="I3924" s="17" t="s">
        <v>6788</v>
      </c>
      <c r="J3924" s="20">
        <v>6786.63</v>
      </c>
      <c r="K3924" s="19"/>
      <c r="L3924" s="19"/>
      <c r="M3924" s="19"/>
      <c r="N3924" s="19"/>
      <c r="O3924" s="19"/>
      <c r="P3924" s="19"/>
      <c r="Q3924" s="19">
        <v>1</v>
      </c>
      <c r="R3924" s="19"/>
      <c r="S3924" s="19"/>
      <c r="T3924" s="17" t="s">
        <v>6853</v>
      </c>
    </row>
    <row r="3925" spans="1:20" ht="43.2" x14ac:dyDescent="0.3">
      <c r="A3925" s="21" t="s">
        <v>8555</v>
      </c>
      <c r="B3925" s="17" t="s">
        <v>3457</v>
      </c>
      <c r="C3925" s="17" t="s">
        <v>3577</v>
      </c>
      <c r="D3925" s="17" t="s">
        <v>3578</v>
      </c>
      <c r="E3925" s="18">
        <v>1074191</v>
      </c>
      <c r="F3925" s="17" t="s">
        <v>197</v>
      </c>
      <c r="G3925" s="17" t="s">
        <v>3578</v>
      </c>
      <c r="H3925" s="17"/>
      <c r="I3925" s="17" t="s">
        <v>6791</v>
      </c>
      <c r="J3925" s="20">
        <v>118.47</v>
      </c>
      <c r="K3925" s="19">
        <v>256</v>
      </c>
      <c r="L3925" s="19"/>
      <c r="M3925" s="19"/>
      <c r="N3925" s="19"/>
      <c r="O3925" s="19"/>
      <c r="P3925" s="19"/>
      <c r="Q3925" s="19"/>
      <c r="R3925" s="19"/>
      <c r="S3925" s="19"/>
      <c r="T3925" s="17"/>
    </row>
    <row r="3926" spans="1:20" x14ac:dyDescent="0.3">
      <c r="A3926" s="21" t="s">
        <v>8555</v>
      </c>
      <c r="B3926" s="17" t="s">
        <v>3457</v>
      </c>
      <c r="C3926" s="17" t="s">
        <v>3555</v>
      </c>
      <c r="D3926" s="17" t="s">
        <v>3556</v>
      </c>
      <c r="E3926" s="18">
        <v>1161459</v>
      </c>
      <c r="F3926" s="17" t="s">
        <v>197</v>
      </c>
      <c r="G3926" s="17" t="s">
        <v>1002</v>
      </c>
      <c r="H3926" s="17"/>
      <c r="I3926" s="17" t="s">
        <v>6791</v>
      </c>
      <c r="J3926" s="20">
        <v>118.47</v>
      </c>
      <c r="K3926" s="19">
        <v>256</v>
      </c>
      <c r="L3926" s="19"/>
      <c r="M3926" s="19"/>
      <c r="N3926" s="19"/>
      <c r="O3926" s="19"/>
      <c r="P3926" s="19"/>
      <c r="Q3926" s="19"/>
      <c r="R3926" s="19"/>
      <c r="S3926" s="19"/>
      <c r="T3926" s="17"/>
    </row>
    <row r="3927" spans="1:20" x14ac:dyDescent="0.3">
      <c r="A3927" s="21" t="s">
        <v>8555</v>
      </c>
      <c r="B3927" s="17" t="s">
        <v>3457</v>
      </c>
      <c r="C3927" s="17" t="s">
        <v>3557</v>
      </c>
      <c r="D3927" s="17" t="s">
        <v>3558</v>
      </c>
      <c r="E3927" s="18">
        <v>1161461</v>
      </c>
      <c r="F3927" s="17" t="s">
        <v>197</v>
      </c>
      <c r="G3927" s="17" t="s">
        <v>1002</v>
      </c>
      <c r="H3927" s="17"/>
      <c r="I3927" s="17" t="s">
        <v>6791</v>
      </c>
      <c r="J3927" s="20">
        <v>118.47</v>
      </c>
      <c r="K3927" s="19">
        <v>256</v>
      </c>
      <c r="L3927" s="19"/>
      <c r="M3927" s="19"/>
      <c r="N3927" s="19"/>
      <c r="O3927" s="19"/>
      <c r="P3927" s="19"/>
      <c r="Q3927" s="19"/>
      <c r="R3927" s="19"/>
      <c r="S3927" s="19"/>
      <c r="T3927" s="17"/>
    </row>
    <row r="3928" spans="1:20" ht="43.2" x14ac:dyDescent="0.3">
      <c r="A3928" s="21" t="s">
        <v>8555</v>
      </c>
      <c r="B3928" s="17" t="s">
        <v>3457</v>
      </c>
      <c r="C3928" s="17" t="s">
        <v>3526</v>
      </c>
      <c r="D3928" s="17" t="s">
        <v>3527</v>
      </c>
      <c r="E3928" s="18">
        <v>1203141</v>
      </c>
      <c r="F3928" s="17" t="s">
        <v>2228</v>
      </c>
      <c r="G3928" s="17" t="s">
        <v>3527</v>
      </c>
      <c r="H3928" s="17" t="s">
        <v>6790</v>
      </c>
      <c r="I3928" s="17"/>
      <c r="J3928" s="20">
        <v>6829.07</v>
      </c>
      <c r="K3928" s="19"/>
      <c r="L3928" s="19"/>
      <c r="M3928" s="19"/>
      <c r="N3928" s="19">
        <v>9270</v>
      </c>
      <c r="O3928" s="19"/>
      <c r="P3928" s="19"/>
      <c r="Q3928" s="19">
        <v>1</v>
      </c>
      <c r="R3928" s="19"/>
      <c r="S3928" s="19"/>
      <c r="T3928" s="17" t="s">
        <v>6853</v>
      </c>
    </row>
    <row r="3929" spans="1:20" x14ac:dyDescent="0.3">
      <c r="A3929" s="21" t="s">
        <v>8555</v>
      </c>
      <c r="B3929" s="17" t="s">
        <v>3457</v>
      </c>
      <c r="C3929" s="17" t="s">
        <v>3602</v>
      </c>
      <c r="D3929" s="17" t="s">
        <v>1016</v>
      </c>
      <c r="E3929" s="18">
        <v>1203145</v>
      </c>
      <c r="F3929" s="17" t="s">
        <v>47</v>
      </c>
      <c r="G3929" s="17" t="s">
        <v>3606</v>
      </c>
      <c r="H3929" s="17" t="s">
        <v>6790</v>
      </c>
      <c r="I3929" s="17" t="s">
        <v>6788</v>
      </c>
      <c r="J3929" s="20">
        <v>6786.63</v>
      </c>
      <c r="K3929" s="19"/>
      <c r="L3929" s="19"/>
      <c r="M3929" s="19"/>
      <c r="N3929" s="19"/>
      <c r="O3929" s="19"/>
      <c r="P3929" s="19"/>
      <c r="Q3929" s="19">
        <v>1</v>
      </c>
      <c r="R3929" s="19"/>
      <c r="S3929" s="19"/>
      <c r="T3929" s="17" t="s">
        <v>6853</v>
      </c>
    </row>
    <row r="3930" spans="1:20" x14ac:dyDescent="0.3">
      <c r="A3930" s="21" t="s">
        <v>8555</v>
      </c>
      <c r="B3930" s="17" t="s">
        <v>3457</v>
      </c>
      <c r="C3930" s="17" t="s">
        <v>3605</v>
      </c>
      <c r="D3930" s="17" t="s">
        <v>3606</v>
      </c>
      <c r="E3930" s="18">
        <v>1203146</v>
      </c>
      <c r="F3930" s="17" t="s">
        <v>47</v>
      </c>
      <c r="G3930" s="17" t="s">
        <v>3606</v>
      </c>
      <c r="H3930" s="17" t="s">
        <v>6790</v>
      </c>
      <c r="I3930" s="17" t="s">
        <v>6788</v>
      </c>
      <c r="J3930" s="20">
        <v>6786.63</v>
      </c>
      <c r="K3930" s="19"/>
      <c r="L3930" s="19"/>
      <c r="M3930" s="19"/>
      <c r="N3930" s="19"/>
      <c r="O3930" s="19"/>
      <c r="P3930" s="19"/>
      <c r="Q3930" s="19">
        <v>1</v>
      </c>
      <c r="R3930" s="19"/>
      <c r="S3930" s="19"/>
      <c r="T3930" s="17" t="s">
        <v>6853</v>
      </c>
    </row>
    <row r="3931" spans="1:20" x14ac:dyDescent="0.3">
      <c r="A3931" s="21" t="s">
        <v>8555</v>
      </c>
      <c r="B3931" s="17" t="s">
        <v>3457</v>
      </c>
      <c r="C3931" s="17" t="s">
        <v>3599</v>
      </c>
      <c r="D3931" s="17" t="s">
        <v>1016</v>
      </c>
      <c r="E3931" s="18">
        <v>1203149</v>
      </c>
      <c r="F3931" s="17" t="s">
        <v>47</v>
      </c>
      <c r="G3931" s="17" t="s">
        <v>3606</v>
      </c>
      <c r="H3931" s="17" t="s">
        <v>6790</v>
      </c>
      <c r="I3931" s="17" t="s">
        <v>6788</v>
      </c>
      <c r="J3931" s="20">
        <v>6786.63</v>
      </c>
      <c r="K3931" s="19"/>
      <c r="L3931" s="19"/>
      <c r="M3931" s="19"/>
      <c r="N3931" s="19"/>
      <c r="O3931" s="19"/>
      <c r="P3931" s="19"/>
      <c r="Q3931" s="19">
        <v>1</v>
      </c>
      <c r="R3931" s="19"/>
      <c r="S3931" s="19"/>
      <c r="T3931" s="17" t="s">
        <v>6853</v>
      </c>
    </row>
    <row r="3932" spans="1:20" ht="28.8" x14ac:dyDescent="0.3">
      <c r="A3932" s="21" t="s">
        <v>8555</v>
      </c>
      <c r="B3932" s="17" t="s">
        <v>3457</v>
      </c>
      <c r="C3932" s="17" t="s">
        <v>3585</v>
      </c>
      <c r="D3932" s="17" t="s">
        <v>3584</v>
      </c>
      <c r="E3932" s="18">
        <v>1238118</v>
      </c>
      <c r="F3932" s="17" t="s">
        <v>52</v>
      </c>
      <c r="G3932" s="17" t="s">
        <v>5377</v>
      </c>
      <c r="H3932" s="17" t="s">
        <v>6790</v>
      </c>
      <c r="I3932" s="17" t="s">
        <v>6791</v>
      </c>
      <c r="J3932" s="20">
        <v>1016.39</v>
      </c>
      <c r="K3932" s="19"/>
      <c r="L3932" s="19"/>
      <c r="M3932" s="19"/>
      <c r="N3932" s="19"/>
      <c r="O3932" s="19"/>
      <c r="P3932" s="19"/>
      <c r="Q3932" s="19">
        <v>1</v>
      </c>
      <c r="R3932" s="19"/>
      <c r="S3932" s="19"/>
      <c r="T3932" s="17" t="s">
        <v>6853</v>
      </c>
    </row>
    <row r="3933" spans="1:20" x14ac:dyDescent="0.3">
      <c r="A3933" s="21" t="s">
        <v>8555</v>
      </c>
      <c r="B3933" s="17" t="s">
        <v>3457</v>
      </c>
      <c r="C3933" s="17" t="s">
        <v>3600</v>
      </c>
      <c r="D3933" s="17" t="s">
        <v>1016</v>
      </c>
      <c r="E3933" s="18">
        <v>1203150</v>
      </c>
      <c r="F3933" s="17" t="s">
        <v>47</v>
      </c>
      <c r="G3933" s="17" t="s">
        <v>3606</v>
      </c>
      <c r="H3933" s="17" t="s">
        <v>6790</v>
      </c>
      <c r="I3933" s="17" t="s">
        <v>6788</v>
      </c>
      <c r="J3933" s="20">
        <v>6786.63</v>
      </c>
      <c r="K3933" s="19"/>
      <c r="L3933" s="19"/>
      <c r="M3933" s="19"/>
      <c r="N3933" s="19"/>
      <c r="O3933" s="19"/>
      <c r="P3933" s="19"/>
      <c r="Q3933" s="19">
        <v>1</v>
      </c>
      <c r="R3933" s="19"/>
      <c r="S3933" s="19"/>
      <c r="T3933" s="17" t="s">
        <v>6853</v>
      </c>
    </row>
    <row r="3934" spans="1:20" x14ac:dyDescent="0.3">
      <c r="A3934" s="21" t="s">
        <v>8555</v>
      </c>
      <c r="B3934" s="17" t="s">
        <v>3457</v>
      </c>
      <c r="C3934" s="17" t="s">
        <v>3601</v>
      </c>
      <c r="D3934" s="17" t="s">
        <v>1016</v>
      </c>
      <c r="E3934" s="18">
        <v>1203182</v>
      </c>
      <c r="F3934" s="17" t="s">
        <v>47</v>
      </c>
      <c r="G3934" s="17" t="s">
        <v>3606</v>
      </c>
      <c r="H3934" s="17" t="s">
        <v>6790</v>
      </c>
      <c r="I3934" s="17" t="s">
        <v>6788</v>
      </c>
      <c r="J3934" s="20">
        <v>6786.63</v>
      </c>
      <c r="K3934" s="19"/>
      <c r="L3934" s="19"/>
      <c r="M3934" s="19"/>
      <c r="N3934" s="19"/>
      <c r="O3934" s="19"/>
      <c r="P3934" s="19"/>
      <c r="Q3934" s="19">
        <v>1</v>
      </c>
      <c r="R3934" s="19"/>
      <c r="S3934" s="19"/>
      <c r="T3934" s="17" t="s">
        <v>6853</v>
      </c>
    </row>
    <row r="3935" spans="1:20" ht="28.8" x14ac:dyDescent="0.3">
      <c r="A3935" s="21" t="s">
        <v>8555</v>
      </c>
      <c r="B3935" s="17" t="s">
        <v>3457</v>
      </c>
      <c r="C3935" s="17" t="s">
        <v>3458</v>
      </c>
      <c r="D3935" s="17" t="s">
        <v>3459</v>
      </c>
      <c r="E3935" s="18">
        <v>1157206</v>
      </c>
      <c r="F3935" s="17" t="s">
        <v>47</v>
      </c>
      <c r="G3935" s="17" t="s">
        <v>3459</v>
      </c>
      <c r="H3935" s="17" t="s">
        <v>6790</v>
      </c>
      <c r="I3935" s="17" t="s">
        <v>6788</v>
      </c>
      <c r="J3935" s="20">
        <v>6786.63</v>
      </c>
      <c r="K3935" s="19"/>
      <c r="L3935" s="19"/>
      <c r="M3935" s="19"/>
      <c r="N3935" s="19"/>
      <c r="O3935" s="19"/>
      <c r="P3935" s="19"/>
      <c r="Q3935" s="19">
        <v>1</v>
      </c>
      <c r="R3935" s="19"/>
      <c r="S3935" s="19"/>
      <c r="T3935" s="17" t="s">
        <v>6853</v>
      </c>
    </row>
    <row r="3936" spans="1:20" ht="28.8" x14ac:dyDescent="0.3">
      <c r="A3936" s="21" t="s">
        <v>8555</v>
      </c>
      <c r="B3936" s="17" t="s">
        <v>3457</v>
      </c>
      <c r="C3936" s="17" t="s">
        <v>3666</v>
      </c>
      <c r="D3936" s="17" t="s">
        <v>3007</v>
      </c>
      <c r="E3936" s="18">
        <v>1176248</v>
      </c>
      <c r="F3936" s="17" t="s">
        <v>55</v>
      </c>
      <c r="G3936" s="17" t="s">
        <v>3007</v>
      </c>
      <c r="H3936" s="17" t="s">
        <v>6790</v>
      </c>
      <c r="I3936" s="17" t="s">
        <v>6788</v>
      </c>
      <c r="J3936" s="20">
        <v>2499.06</v>
      </c>
      <c r="K3936" s="19"/>
      <c r="L3936" s="19"/>
      <c r="M3936" s="19"/>
      <c r="N3936" s="19"/>
      <c r="O3936" s="19"/>
      <c r="P3936" s="19"/>
      <c r="Q3936" s="19">
        <v>1</v>
      </c>
      <c r="R3936" s="19"/>
      <c r="S3936" s="19"/>
      <c r="T3936" s="17" t="s">
        <v>6853</v>
      </c>
    </row>
    <row r="3937" spans="1:20" ht="28.8" x14ac:dyDescent="0.3">
      <c r="A3937" s="21" t="s">
        <v>8555</v>
      </c>
      <c r="B3937" s="17" t="s">
        <v>3457</v>
      </c>
      <c r="C3937" s="17" t="s">
        <v>3495</v>
      </c>
      <c r="D3937" s="17" t="s">
        <v>3496</v>
      </c>
      <c r="E3937" s="18">
        <v>1320235</v>
      </c>
      <c r="F3937" s="17" t="s">
        <v>1538</v>
      </c>
      <c r="G3937" s="17" t="s">
        <v>3496</v>
      </c>
      <c r="H3937" s="17" t="s">
        <v>6790</v>
      </c>
      <c r="I3937" s="17"/>
      <c r="J3937" s="20">
        <v>1023.29</v>
      </c>
      <c r="K3937" s="19"/>
      <c r="L3937" s="19"/>
      <c r="M3937" s="19"/>
      <c r="N3937" s="19"/>
      <c r="O3937" s="19"/>
      <c r="P3937" s="19"/>
      <c r="Q3937" s="19">
        <v>994</v>
      </c>
      <c r="R3937" s="19"/>
      <c r="S3937" s="19"/>
      <c r="T3937" s="17" t="s">
        <v>8549</v>
      </c>
    </row>
    <row r="3938" spans="1:20" ht="28.8" x14ac:dyDescent="0.3">
      <c r="A3938" s="21" t="s">
        <v>8555</v>
      </c>
      <c r="B3938" s="17" t="s">
        <v>3457</v>
      </c>
      <c r="C3938" s="17" t="s">
        <v>3634</v>
      </c>
      <c r="D3938" s="17" t="s">
        <v>3633</v>
      </c>
      <c r="E3938" s="18">
        <v>1238217</v>
      </c>
      <c r="F3938" s="17" t="s">
        <v>104</v>
      </c>
      <c r="G3938" s="17" t="s">
        <v>8025</v>
      </c>
      <c r="H3938" s="17"/>
      <c r="I3938" s="17"/>
      <c r="J3938" s="20">
        <v>153.08000000000001</v>
      </c>
      <c r="K3938" s="19"/>
      <c r="L3938" s="19"/>
      <c r="M3938" s="19"/>
      <c r="N3938" s="19"/>
      <c r="O3938" s="19"/>
      <c r="P3938" s="19"/>
      <c r="Q3938" s="19">
        <v>1</v>
      </c>
      <c r="R3938" s="19"/>
      <c r="S3938" s="19"/>
      <c r="T3938" s="17" t="s">
        <v>6853</v>
      </c>
    </row>
    <row r="3939" spans="1:20" ht="28.8" x14ac:dyDescent="0.3">
      <c r="A3939" s="21" t="s">
        <v>8555</v>
      </c>
      <c r="B3939" s="17" t="s">
        <v>3457</v>
      </c>
      <c r="C3939" s="17" t="s">
        <v>3639</v>
      </c>
      <c r="D3939" s="17" t="s">
        <v>3640</v>
      </c>
      <c r="E3939" s="18">
        <v>952092</v>
      </c>
      <c r="F3939" s="17" t="s">
        <v>104</v>
      </c>
      <c r="G3939" s="17" t="s">
        <v>8028</v>
      </c>
      <c r="H3939" s="17"/>
      <c r="I3939" s="17"/>
      <c r="J3939" s="20">
        <v>153.08000000000001</v>
      </c>
      <c r="K3939" s="19"/>
      <c r="L3939" s="19"/>
      <c r="M3939" s="19"/>
      <c r="N3939" s="19"/>
      <c r="O3939" s="19"/>
      <c r="P3939" s="19"/>
      <c r="Q3939" s="19">
        <v>1</v>
      </c>
      <c r="R3939" s="19"/>
      <c r="S3939" s="19"/>
      <c r="T3939" s="17" t="s">
        <v>6853</v>
      </c>
    </row>
    <row r="3940" spans="1:20" ht="28.8" x14ac:dyDescent="0.3">
      <c r="A3940" s="21" t="s">
        <v>8555</v>
      </c>
      <c r="B3940" s="17" t="s">
        <v>4231</v>
      </c>
      <c r="C3940" s="17" t="s">
        <v>5180</v>
      </c>
      <c r="D3940" s="17" t="s">
        <v>5181</v>
      </c>
      <c r="E3940" s="18">
        <v>1169395</v>
      </c>
      <c r="F3940" s="17" t="s">
        <v>173</v>
      </c>
      <c r="G3940" s="17" t="s">
        <v>7097</v>
      </c>
      <c r="H3940" s="17" t="s">
        <v>1075</v>
      </c>
      <c r="I3940" s="17" t="s">
        <v>6793</v>
      </c>
      <c r="J3940" s="20">
        <v>6179.13</v>
      </c>
      <c r="K3940" s="19">
        <v>3655</v>
      </c>
      <c r="L3940" s="19"/>
      <c r="M3940" s="19"/>
      <c r="N3940" s="19"/>
      <c r="O3940" s="19"/>
      <c r="P3940" s="19"/>
      <c r="Q3940" s="19"/>
      <c r="R3940" s="19"/>
      <c r="S3940" s="19"/>
      <c r="T3940" s="17"/>
    </row>
    <row r="3941" spans="1:20" ht="28.8" x14ac:dyDescent="0.3">
      <c r="A3941" s="21" t="s">
        <v>8555</v>
      </c>
      <c r="B3941" s="17" t="s">
        <v>4231</v>
      </c>
      <c r="C3941" s="17" t="s">
        <v>4270</v>
      </c>
      <c r="D3941" s="17" t="s">
        <v>4271</v>
      </c>
      <c r="E3941" s="18">
        <v>1169436</v>
      </c>
      <c r="F3941" s="17" t="s">
        <v>173</v>
      </c>
      <c r="G3941" s="17" t="s">
        <v>7097</v>
      </c>
      <c r="H3941" s="17" t="s">
        <v>1075</v>
      </c>
      <c r="I3941" s="17" t="s">
        <v>6793</v>
      </c>
      <c r="J3941" s="20">
        <v>759.08</v>
      </c>
      <c r="K3941" s="19">
        <v>449</v>
      </c>
      <c r="L3941" s="19"/>
      <c r="M3941" s="19"/>
      <c r="N3941" s="19"/>
      <c r="O3941" s="19"/>
      <c r="P3941" s="19"/>
      <c r="Q3941" s="19"/>
      <c r="R3941" s="19"/>
      <c r="S3941" s="19"/>
      <c r="T3941" s="17"/>
    </row>
    <row r="3942" spans="1:20" ht="28.8" x14ac:dyDescent="0.3">
      <c r="A3942" s="21" t="s">
        <v>8555</v>
      </c>
      <c r="B3942" s="17" t="s">
        <v>4231</v>
      </c>
      <c r="C3942" s="17" t="s">
        <v>5048</v>
      </c>
      <c r="D3942" s="17" t="s">
        <v>5049</v>
      </c>
      <c r="E3942" s="18">
        <v>39833</v>
      </c>
      <c r="F3942" s="17" t="s">
        <v>197</v>
      </c>
      <c r="G3942" s="17" t="s">
        <v>406</v>
      </c>
      <c r="H3942" s="17" t="s">
        <v>6790</v>
      </c>
      <c r="I3942" s="17" t="s">
        <v>6791</v>
      </c>
      <c r="J3942" s="20">
        <v>82.84</v>
      </c>
      <c r="K3942" s="19">
        <v>179</v>
      </c>
      <c r="L3942" s="19"/>
      <c r="M3942" s="19"/>
      <c r="N3942" s="19"/>
      <c r="O3942" s="19"/>
      <c r="P3942" s="19"/>
      <c r="Q3942" s="19"/>
      <c r="R3942" s="19"/>
      <c r="S3942" s="19"/>
      <c r="T3942" s="17"/>
    </row>
    <row r="3943" spans="1:20" ht="43.2" x14ac:dyDescent="0.3">
      <c r="A3943" s="21" t="s">
        <v>8555</v>
      </c>
      <c r="B3943" s="17" t="s">
        <v>4231</v>
      </c>
      <c r="C3943" s="17" t="s">
        <v>4350</v>
      </c>
      <c r="D3943" s="17" t="s">
        <v>4351</v>
      </c>
      <c r="E3943" s="18">
        <v>1008493</v>
      </c>
      <c r="F3943" s="17" t="s">
        <v>55</v>
      </c>
      <c r="G3943" s="17" t="s">
        <v>4351</v>
      </c>
      <c r="H3943" s="17" t="s">
        <v>6790</v>
      </c>
      <c r="I3943" s="17" t="s">
        <v>6788</v>
      </c>
      <c r="J3943" s="20">
        <v>4998.12</v>
      </c>
      <c r="K3943" s="19"/>
      <c r="L3943" s="19"/>
      <c r="M3943" s="19"/>
      <c r="N3943" s="19"/>
      <c r="O3943" s="19"/>
      <c r="P3943" s="19"/>
      <c r="Q3943" s="19">
        <v>2</v>
      </c>
      <c r="R3943" s="19"/>
      <c r="S3943" s="19"/>
      <c r="T3943" s="17" t="s">
        <v>6853</v>
      </c>
    </row>
    <row r="3944" spans="1:20" ht="28.8" x14ac:dyDescent="0.3">
      <c r="A3944" s="21" t="s">
        <v>8555</v>
      </c>
      <c r="B3944" s="17" t="s">
        <v>4231</v>
      </c>
      <c r="C3944" s="17" t="s">
        <v>5290</v>
      </c>
      <c r="D3944" s="17" t="s">
        <v>3007</v>
      </c>
      <c r="E3944" s="18">
        <v>1322005</v>
      </c>
      <c r="F3944" s="17" t="s">
        <v>55</v>
      </c>
      <c r="G3944" s="17" t="s">
        <v>3007</v>
      </c>
      <c r="H3944" s="17" t="s">
        <v>6790</v>
      </c>
      <c r="I3944" s="17" t="s">
        <v>6788</v>
      </c>
      <c r="J3944" s="20">
        <v>2499.06</v>
      </c>
      <c r="K3944" s="19"/>
      <c r="L3944" s="19"/>
      <c r="M3944" s="19"/>
      <c r="N3944" s="19"/>
      <c r="O3944" s="19"/>
      <c r="P3944" s="19"/>
      <c r="Q3944" s="19">
        <v>1</v>
      </c>
      <c r="R3944" s="19"/>
      <c r="S3944" s="19"/>
      <c r="T3944" s="17" t="s">
        <v>6853</v>
      </c>
    </row>
    <row r="3945" spans="1:20" ht="28.8" x14ac:dyDescent="0.3">
      <c r="A3945" s="21" t="s">
        <v>8555</v>
      </c>
      <c r="B3945" s="17" t="s">
        <v>4231</v>
      </c>
      <c r="C3945" s="17" t="s">
        <v>4535</v>
      </c>
      <c r="D3945" s="17" t="s">
        <v>4536</v>
      </c>
      <c r="E3945" s="18">
        <v>39835</v>
      </c>
      <c r="F3945" s="17" t="s">
        <v>197</v>
      </c>
      <c r="G3945" s="17" t="s">
        <v>3428</v>
      </c>
      <c r="H3945" s="17"/>
      <c r="I3945" s="17" t="s">
        <v>6791</v>
      </c>
      <c r="J3945" s="20">
        <v>1011.19</v>
      </c>
      <c r="K3945" s="19">
        <v>2185</v>
      </c>
      <c r="L3945" s="19"/>
      <c r="M3945" s="19"/>
      <c r="N3945" s="19"/>
      <c r="O3945" s="19"/>
      <c r="P3945" s="19"/>
      <c r="Q3945" s="19"/>
      <c r="R3945" s="19"/>
      <c r="S3945" s="19"/>
      <c r="T3945" s="17"/>
    </row>
    <row r="3946" spans="1:20" ht="28.8" x14ac:dyDescent="0.3">
      <c r="A3946" s="21" t="s">
        <v>8555</v>
      </c>
      <c r="B3946" s="17" t="s">
        <v>4231</v>
      </c>
      <c r="C3946" s="17" t="s">
        <v>5286</v>
      </c>
      <c r="D3946" s="17" t="s">
        <v>3007</v>
      </c>
      <c r="E3946" s="18">
        <v>1321972</v>
      </c>
      <c r="F3946" s="17" t="s">
        <v>55</v>
      </c>
      <c r="G3946" s="17" t="s">
        <v>3007</v>
      </c>
      <c r="H3946" s="17" t="s">
        <v>6790</v>
      </c>
      <c r="I3946" s="17" t="s">
        <v>6788</v>
      </c>
      <c r="J3946" s="20">
        <v>2499.06</v>
      </c>
      <c r="K3946" s="19"/>
      <c r="L3946" s="19"/>
      <c r="M3946" s="19"/>
      <c r="N3946" s="19"/>
      <c r="O3946" s="19"/>
      <c r="P3946" s="19"/>
      <c r="Q3946" s="19">
        <v>1</v>
      </c>
      <c r="R3946" s="19"/>
      <c r="S3946" s="19"/>
      <c r="T3946" s="17" t="s">
        <v>6853</v>
      </c>
    </row>
    <row r="3947" spans="1:20" ht="28.8" x14ac:dyDescent="0.3">
      <c r="A3947" s="21" t="s">
        <v>8555</v>
      </c>
      <c r="B3947" s="17" t="s">
        <v>4231</v>
      </c>
      <c r="C3947" s="17" t="s">
        <v>5296</v>
      </c>
      <c r="D3947" s="17" t="s">
        <v>3007</v>
      </c>
      <c r="E3947" s="18">
        <v>1321695</v>
      </c>
      <c r="F3947" s="17" t="s">
        <v>55</v>
      </c>
      <c r="G3947" s="17" t="s">
        <v>3007</v>
      </c>
      <c r="H3947" s="17" t="s">
        <v>6790</v>
      </c>
      <c r="I3947" s="17" t="s">
        <v>6788</v>
      </c>
      <c r="J3947" s="20">
        <v>2499.06</v>
      </c>
      <c r="K3947" s="19"/>
      <c r="L3947" s="19"/>
      <c r="M3947" s="19"/>
      <c r="N3947" s="19"/>
      <c r="O3947" s="19"/>
      <c r="P3947" s="19"/>
      <c r="Q3947" s="19">
        <v>1</v>
      </c>
      <c r="R3947" s="19"/>
      <c r="S3947" s="19"/>
      <c r="T3947" s="17" t="s">
        <v>6853</v>
      </c>
    </row>
    <row r="3948" spans="1:20" ht="28.8" x14ac:dyDescent="0.3">
      <c r="A3948" s="21" t="s">
        <v>8555</v>
      </c>
      <c r="B3948" s="17" t="s">
        <v>4231</v>
      </c>
      <c r="C3948" s="17" t="s">
        <v>5069</v>
      </c>
      <c r="D3948" s="17" t="s">
        <v>5070</v>
      </c>
      <c r="E3948" s="18">
        <v>36646</v>
      </c>
      <c r="F3948" s="17" t="s">
        <v>226</v>
      </c>
      <c r="G3948" s="17" t="s">
        <v>4101</v>
      </c>
      <c r="H3948" s="17" t="s">
        <v>6790</v>
      </c>
      <c r="I3948" s="17" t="s">
        <v>6793</v>
      </c>
      <c r="J3948" s="20">
        <v>511.37</v>
      </c>
      <c r="K3948" s="19"/>
      <c r="L3948" s="19"/>
      <c r="M3948" s="19"/>
      <c r="N3948" s="19">
        <v>65</v>
      </c>
      <c r="O3948" s="19"/>
      <c r="P3948" s="19"/>
      <c r="Q3948" s="19">
        <v>1</v>
      </c>
      <c r="R3948" s="19"/>
      <c r="S3948" s="19"/>
      <c r="T3948" s="17" t="s">
        <v>6853</v>
      </c>
    </row>
    <row r="3949" spans="1:20" ht="28.8" x14ac:dyDescent="0.3">
      <c r="A3949" s="21" t="s">
        <v>8555</v>
      </c>
      <c r="B3949" s="17" t="s">
        <v>4231</v>
      </c>
      <c r="C3949" s="17" t="s">
        <v>4760</v>
      </c>
      <c r="D3949" s="17" t="s">
        <v>4761</v>
      </c>
      <c r="E3949" s="18">
        <v>1175711</v>
      </c>
      <c r="F3949" s="17" t="s">
        <v>197</v>
      </c>
      <c r="G3949" s="17" t="s">
        <v>4761</v>
      </c>
      <c r="H3949" s="17" t="s">
        <v>6790</v>
      </c>
      <c r="I3949" s="17" t="s">
        <v>6791</v>
      </c>
      <c r="J3949" s="20">
        <v>815.9</v>
      </c>
      <c r="K3949" s="19">
        <v>1763</v>
      </c>
      <c r="L3949" s="19"/>
      <c r="M3949" s="19"/>
      <c r="N3949" s="19"/>
      <c r="O3949" s="19"/>
      <c r="P3949" s="19"/>
      <c r="Q3949" s="19"/>
      <c r="R3949" s="19"/>
      <c r="S3949" s="19"/>
      <c r="T3949" s="17"/>
    </row>
    <row r="3950" spans="1:20" ht="28.8" x14ac:dyDescent="0.3">
      <c r="A3950" s="21" t="s">
        <v>8555</v>
      </c>
      <c r="B3950" s="17" t="s">
        <v>4231</v>
      </c>
      <c r="C3950" s="17" t="s">
        <v>4758</v>
      </c>
      <c r="D3950" s="17" t="s">
        <v>4759</v>
      </c>
      <c r="E3950" s="18">
        <v>1182949</v>
      </c>
      <c r="F3950" s="17" t="s">
        <v>197</v>
      </c>
      <c r="G3950" s="17" t="s">
        <v>4759</v>
      </c>
      <c r="H3950" s="17" t="s">
        <v>6790</v>
      </c>
      <c r="I3950" s="17" t="s">
        <v>6791</v>
      </c>
      <c r="J3950" s="20">
        <v>1082</v>
      </c>
      <c r="K3950" s="19">
        <v>2338</v>
      </c>
      <c r="L3950" s="19"/>
      <c r="M3950" s="19"/>
      <c r="N3950" s="19"/>
      <c r="O3950" s="19"/>
      <c r="P3950" s="19"/>
      <c r="Q3950" s="19"/>
      <c r="R3950" s="19"/>
      <c r="S3950" s="19"/>
      <c r="T3950" s="17"/>
    </row>
    <row r="3951" spans="1:20" ht="28.8" x14ac:dyDescent="0.3">
      <c r="A3951" s="21" t="s">
        <v>8555</v>
      </c>
      <c r="B3951" s="17" t="s">
        <v>4231</v>
      </c>
      <c r="C3951" s="17" t="s">
        <v>4805</v>
      </c>
      <c r="D3951" s="17" t="s">
        <v>370</v>
      </c>
      <c r="E3951" s="18">
        <v>36863</v>
      </c>
      <c r="F3951" s="17" t="s">
        <v>197</v>
      </c>
      <c r="G3951" s="17" t="s">
        <v>3428</v>
      </c>
      <c r="H3951" s="17" t="s">
        <v>6790</v>
      </c>
      <c r="I3951" s="17" t="s">
        <v>6791</v>
      </c>
      <c r="J3951" s="20">
        <v>323.95</v>
      </c>
      <c r="K3951" s="19">
        <v>700</v>
      </c>
      <c r="L3951" s="19"/>
      <c r="M3951" s="19"/>
      <c r="N3951" s="19"/>
      <c r="O3951" s="19"/>
      <c r="P3951" s="19"/>
      <c r="Q3951" s="19"/>
      <c r="R3951" s="19"/>
      <c r="S3951" s="19"/>
      <c r="T3951" s="17"/>
    </row>
    <row r="3952" spans="1:20" ht="28.8" x14ac:dyDescent="0.3">
      <c r="A3952" s="21" t="s">
        <v>8555</v>
      </c>
      <c r="B3952" s="17" t="s">
        <v>4231</v>
      </c>
      <c r="C3952" s="17" t="s">
        <v>5075</v>
      </c>
      <c r="D3952" s="17" t="s">
        <v>5076</v>
      </c>
      <c r="E3952" s="18">
        <v>36865</v>
      </c>
      <c r="F3952" s="17" t="s">
        <v>226</v>
      </c>
      <c r="G3952" s="17" t="s">
        <v>4101</v>
      </c>
      <c r="H3952" s="17" t="s">
        <v>6790</v>
      </c>
      <c r="I3952" s="17" t="s">
        <v>6793</v>
      </c>
      <c r="J3952" s="20">
        <v>511.37</v>
      </c>
      <c r="K3952" s="19"/>
      <c r="L3952" s="19"/>
      <c r="M3952" s="19"/>
      <c r="N3952" s="19">
        <v>179</v>
      </c>
      <c r="O3952" s="19"/>
      <c r="P3952" s="19"/>
      <c r="Q3952" s="19">
        <v>1</v>
      </c>
      <c r="R3952" s="19"/>
      <c r="S3952" s="19"/>
      <c r="T3952" s="17" t="s">
        <v>6853</v>
      </c>
    </row>
    <row r="3953" spans="1:20" ht="28.8" x14ac:dyDescent="0.3">
      <c r="A3953" s="21" t="s">
        <v>8555</v>
      </c>
      <c r="B3953" s="17" t="s">
        <v>4231</v>
      </c>
      <c r="C3953" s="17" t="s">
        <v>4861</v>
      </c>
      <c r="D3953" s="17" t="s">
        <v>4862</v>
      </c>
      <c r="E3953" s="18">
        <v>42049</v>
      </c>
      <c r="F3953" s="17" t="s">
        <v>197</v>
      </c>
      <c r="G3953" s="17" t="s">
        <v>3428</v>
      </c>
      <c r="H3953" s="17"/>
      <c r="I3953" s="17" t="s">
        <v>6791</v>
      </c>
      <c r="J3953" s="20">
        <v>84.23</v>
      </c>
      <c r="K3953" s="19">
        <v>182</v>
      </c>
      <c r="L3953" s="19"/>
      <c r="M3953" s="19"/>
      <c r="N3953" s="19"/>
      <c r="O3953" s="19"/>
      <c r="P3953" s="19"/>
      <c r="Q3953" s="19"/>
      <c r="R3953" s="19"/>
      <c r="S3953" s="19"/>
      <c r="T3953" s="17"/>
    </row>
    <row r="3954" spans="1:20" ht="28.8" x14ac:dyDescent="0.3">
      <c r="A3954" s="21" t="s">
        <v>8555</v>
      </c>
      <c r="B3954" s="17" t="s">
        <v>4231</v>
      </c>
      <c r="C3954" s="17" t="s">
        <v>4324</v>
      </c>
      <c r="D3954" s="17" t="s">
        <v>4325</v>
      </c>
      <c r="E3954" s="18">
        <v>43075</v>
      </c>
      <c r="F3954" s="17" t="s">
        <v>55</v>
      </c>
      <c r="G3954" s="17" t="s">
        <v>459</v>
      </c>
      <c r="H3954" s="17"/>
      <c r="I3954" s="17" t="s">
        <v>6788</v>
      </c>
      <c r="J3954" s="20">
        <v>2499.06</v>
      </c>
      <c r="K3954" s="19"/>
      <c r="L3954" s="19"/>
      <c r="M3954" s="19"/>
      <c r="N3954" s="19"/>
      <c r="O3954" s="19"/>
      <c r="P3954" s="19"/>
      <c r="Q3954" s="19">
        <v>1</v>
      </c>
      <c r="R3954" s="19"/>
      <c r="S3954" s="19"/>
      <c r="T3954" s="17" t="s">
        <v>6853</v>
      </c>
    </row>
    <row r="3955" spans="1:20" ht="28.8" x14ac:dyDescent="0.3">
      <c r="A3955" s="21" t="s">
        <v>8555</v>
      </c>
      <c r="B3955" s="17" t="s">
        <v>4231</v>
      </c>
      <c r="C3955" s="17" t="s">
        <v>5071</v>
      </c>
      <c r="D3955" s="17" t="s">
        <v>5072</v>
      </c>
      <c r="E3955" s="18">
        <v>43079</v>
      </c>
      <c r="F3955" s="17" t="s">
        <v>226</v>
      </c>
      <c r="G3955" s="17" t="s">
        <v>4101</v>
      </c>
      <c r="H3955" s="17"/>
      <c r="I3955" s="17" t="s">
        <v>6793</v>
      </c>
      <c r="J3955" s="20">
        <v>511.37</v>
      </c>
      <c r="K3955" s="19"/>
      <c r="L3955" s="19"/>
      <c r="M3955" s="19"/>
      <c r="N3955" s="19">
        <v>90</v>
      </c>
      <c r="O3955" s="19"/>
      <c r="P3955" s="19"/>
      <c r="Q3955" s="19">
        <v>1</v>
      </c>
      <c r="R3955" s="19"/>
      <c r="S3955" s="19"/>
      <c r="T3955" s="17" t="s">
        <v>6853</v>
      </c>
    </row>
    <row r="3956" spans="1:20" ht="28.8" x14ac:dyDescent="0.3">
      <c r="A3956" s="21" t="s">
        <v>8555</v>
      </c>
      <c r="B3956" s="17" t="s">
        <v>4231</v>
      </c>
      <c r="C3956" s="17" t="s">
        <v>5306</v>
      </c>
      <c r="D3956" s="17" t="s">
        <v>5307</v>
      </c>
      <c r="E3956" s="18">
        <v>43080</v>
      </c>
      <c r="F3956" s="17" t="s">
        <v>55</v>
      </c>
      <c r="G3956" s="17" t="s">
        <v>5307</v>
      </c>
      <c r="H3956" s="17"/>
      <c r="I3956" s="17" t="s">
        <v>6788</v>
      </c>
      <c r="J3956" s="20">
        <v>2499.06</v>
      </c>
      <c r="K3956" s="19"/>
      <c r="L3956" s="19"/>
      <c r="M3956" s="19"/>
      <c r="N3956" s="19"/>
      <c r="O3956" s="19"/>
      <c r="P3956" s="19"/>
      <c r="Q3956" s="19"/>
      <c r="R3956" s="19">
        <v>1</v>
      </c>
      <c r="S3956" s="19"/>
      <c r="T3956" s="17" t="s">
        <v>6853</v>
      </c>
    </row>
    <row r="3957" spans="1:20" ht="28.8" x14ac:dyDescent="0.3">
      <c r="A3957" s="21" t="s">
        <v>8555</v>
      </c>
      <c r="B3957" s="17" t="s">
        <v>4231</v>
      </c>
      <c r="C3957" s="17" t="s">
        <v>4860</v>
      </c>
      <c r="D3957" s="17" t="s">
        <v>4859</v>
      </c>
      <c r="E3957" s="18">
        <v>44214</v>
      </c>
      <c r="F3957" s="17" t="s">
        <v>197</v>
      </c>
      <c r="G3957" s="17" t="s">
        <v>3428</v>
      </c>
      <c r="H3957" s="17"/>
      <c r="I3957" s="17" t="s">
        <v>6791</v>
      </c>
      <c r="J3957" s="20">
        <v>297.11</v>
      </c>
      <c r="K3957" s="19">
        <v>642</v>
      </c>
      <c r="L3957" s="19"/>
      <c r="M3957" s="19"/>
      <c r="N3957" s="19"/>
      <c r="O3957" s="19"/>
      <c r="P3957" s="19"/>
      <c r="Q3957" s="19"/>
      <c r="R3957" s="19"/>
      <c r="S3957" s="19"/>
      <c r="T3957" s="17"/>
    </row>
    <row r="3958" spans="1:20" ht="28.8" x14ac:dyDescent="0.3">
      <c r="A3958" s="21" t="s">
        <v>8555</v>
      </c>
      <c r="B3958" s="17" t="s">
        <v>4231</v>
      </c>
      <c r="C3958" s="17" t="s">
        <v>4808</v>
      </c>
      <c r="D3958" s="17" t="s">
        <v>4809</v>
      </c>
      <c r="E3958" s="18">
        <v>44215</v>
      </c>
      <c r="F3958" s="17" t="s">
        <v>197</v>
      </c>
      <c r="G3958" s="17" t="s">
        <v>3428</v>
      </c>
      <c r="H3958" s="17" t="s">
        <v>6790</v>
      </c>
      <c r="I3958" s="17" t="s">
        <v>6791</v>
      </c>
      <c r="J3958" s="20">
        <v>149.47999999999999</v>
      </c>
      <c r="K3958" s="19">
        <v>323</v>
      </c>
      <c r="L3958" s="19"/>
      <c r="M3958" s="19"/>
      <c r="N3958" s="19"/>
      <c r="O3958" s="19"/>
      <c r="P3958" s="19"/>
      <c r="Q3958" s="19"/>
      <c r="R3958" s="19"/>
      <c r="S3958" s="19"/>
      <c r="T3958" s="17"/>
    </row>
    <row r="3959" spans="1:20" ht="28.8" x14ac:dyDescent="0.3">
      <c r="A3959" s="21" t="s">
        <v>8555</v>
      </c>
      <c r="B3959" s="17" t="s">
        <v>4231</v>
      </c>
      <c r="C3959" s="17" t="s">
        <v>4858</v>
      </c>
      <c r="D3959" s="17" t="s">
        <v>4859</v>
      </c>
      <c r="E3959" s="18">
        <v>44219</v>
      </c>
      <c r="F3959" s="17" t="s">
        <v>197</v>
      </c>
      <c r="G3959" s="17" t="s">
        <v>3428</v>
      </c>
      <c r="H3959" s="17" t="s">
        <v>6790</v>
      </c>
      <c r="I3959" s="17" t="s">
        <v>6791</v>
      </c>
      <c r="J3959" s="20">
        <v>110.61</v>
      </c>
      <c r="K3959" s="19">
        <v>239</v>
      </c>
      <c r="L3959" s="19"/>
      <c r="M3959" s="19"/>
      <c r="N3959" s="19"/>
      <c r="O3959" s="19"/>
      <c r="P3959" s="19"/>
      <c r="Q3959" s="19"/>
      <c r="R3959" s="19"/>
      <c r="S3959" s="19"/>
      <c r="T3959" s="17"/>
    </row>
    <row r="3960" spans="1:20" ht="28.8" x14ac:dyDescent="0.3">
      <c r="A3960" s="21" t="s">
        <v>8555</v>
      </c>
      <c r="B3960" s="17" t="s">
        <v>4231</v>
      </c>
      <c r="C3960" s="17" t="s">
        <v>4645</v>
      </c>
      <c r="D3960" s="17" t="s">
        <v>4646</v>
      </c>
      <c r="E3960" s="18">
        <v>41233</v>
      </c>
      <c r="F3960" s="17" t="s">
        <v>320</v>
      </c>
      <c r="G3960" s="17" t="s">
        <v>8176</v>
      </c>
      <c r="H3960" s="17" t="s">
        <v>6792</v>
      </c>
      <c r="I3960" s="17" t="s">
        <v>6793</v>
      </c>
      <c r="J3960" s="20">
        <v>8334.1299999999992</v>
      </c>
      <c r="K3960" s="19"/>
      <c r="L3960" s="19"/>
      <c r="M3960" s="19"/>
      <c r="N3960" s="19"/>
      <c r="O3960" s="19"/>
      <c r="P3960" s="19"/>
      <c r="Q3960" s="19">
        <v>1</v>
      </c>
      <c r="R3960" s="19"/>
      <c r="S3960" s="19"/>
      <c r="T3960" s="17" t="s">
        <v>6853</v>
      </c>
    </row>
    <row r="3961" spans="1:20" ht="28.8" x14ac:dyDescent="0.3">
      <c r="A3961" s="21" t="s">
        <v>8555</v>
      </c>
      <c r="B3961" s="17" t="s">
        <v>4231</v>
      </c>
      <c r="C3961" s="17" t="s">
        <v>4366</v>
      </c>
      <c r="D3961" s="17" t="s">
        <v>3470</v>
      </c>
      <c r="E3961" s="18">
        <v>41234</v>
      </c>
      <c r="F3961" s="17" t="s">
        <v>55</v>
      </c>
      <c r="G3961" s="17" t="s">
        <v>459</v>
      </c>
      <c r="H3961" s="17" t="s">
        <v>6790</v>
      </c>
      <c r="I3961" s="17" t="s">
        <v>6788</v>
      </c>
      <c r="J3961" s="20">
        <v>2499.06</v>
      </c>
      <c r="K3961" s="19"/>
      <c r="L3961" s="19"/>
      <c r="M3961" s="19"/>
      <c r="N3961" s="19"/>
      <c r="O3961" s="19"/>
      <c r="P3961" s="19"/>
      <c r="Q3961" s="19"/>
      <c r="R3961" s="19">
        <v>1</v>
      </c>
      <c r="S3961" s="19"/>
      <c r="T3961" s="17" t="s">
        <v>6853</v>
      </c>
    </row>
    <row r="3962" spans="1:20" ht="43.2" x14ac:dyDescent="0.3">
      <c r="A3962" s="21" t="s">
        <v>8555</v>
      </c>
      <c r="B3962" s="17" t="s">
        <v>4231</v>
      </c>
      <c r="C3962" s="17" t="s">
        <v>4516</v>
      </c>
      <c r="D3962" s="17" t="s">
        <v>4517</v>
      </c>
      <c r="E3962" s="18">
        <v>1127027</v>
      </c>
      <c r="F3962" s="17" t="s">
        <v>637</v>
      </c>
      <c r="G3962" s="17" t="s">
        <v>8172</v>
      </c>
      <c r="H3962" s="17"/>
      <c r="I3962" s="17" t="s">
        <v>6789</v>
      </c>
      <c r="J3962" s="20">
        <v>1933.7</v>
      </c>
      <c r="K3962" s="19">
        <v>3530</v>
      </c>
      <c r="L3962" s="19"/>
      <c r="M3962" s="19"/>
      <c r="N3962" s="19">
        <v>1</v>
      </c>
      <c r="O3962" s="19"/>
      <c r="P3962" s="19"/>
      <c r="Q3962" s="19"/>
      <c r="R3962" s="19"/>
      <c r="S3962" s="19"/>
      <c r="T3962" s="17"/>
    </row>
    <row r="3963" spans="1:20" x14ac:dyDescent="0.3">
      <c r="A3963" s="21" t="s">
        <v>8555</v>
      </c>
      <c r="B3963" s="17" t="s">
        <v>4231</v>
      </c>
      <c r="C3963" s="17" t="s">
        <v>4518</v>
      </c>
      <c r="D3963" s="17" t="s">
        <v>4519</v>
      </c>
      <c r="E3963" s="18">
        <v>1127028</v>
      </c>
      <c r="F3963" s="17" t="s">
        <v>4520</v>
      </c>
      <c r="G3963" s="17" t="s">
        <v>4519</v>
      </c>
      <c r="H3963" s="17" t="s">
        <v>1075</v>
      </c>
      <c r="I3963" s="17" t="s">
        <v>6789</v>
      </c>
      <c r="J3963" s="20">
        <v>43240.39</v>
      </c>
      <c r="K3963" s="19"/>
      <c r="L3963" s="19"/>
      <c r="M3963" s="19"/>
      <c r="N3963" s="19">
        <v>64</v>
      </c>
      <c r="O3963" s="19"/>
      <c r="P3963" s="19"/>
      <c r="Q3963" s="19">
        <v>8</v>
      </c>
      <c r="R3963" s="19"/>
      <c r="S3963" s="19"/>
      <c r="T3963" s="17" t="s">
        <v>6947</v>
      </c>
    </row>
    <row r="3964" spans="1:20" ht="28.8" x14ac:dyDescent="0.3">
      <c r="A3964" s="21" t="s">
        <v>8555</v>
      </c>
      <c r="B3964" s="17" t="s">
        <v>4231</v>
      </c>
      <c r="C3964" s="17" t="s">
        <v>4459</v>
      </c>
      <c r="D3964" s="17" t="s">
        <v>4460</v>
      </c>
      <c r="E3964" s="18">
        <v>1127029</v>
      </c>
      <c r="F3964" s="17" t="s">
        <v>1443</v>
      </c>
      <c r="G3964" s="17" t="s">
        <v>4460</v>
      </c>
      <c r="H3964" s="17"/>
      <c r="I3964" s="17"/>
      <c r="J3964" s="20">
        <v>141.81</v>
      </c>
      <c r="K3964" s="19">
        <v>105</v>
      </c>
      <c r="L3964" s="19"/>
      <c r="M3964" s="19"/>
      <c r="N3964" s="19"/>
      <c r="O3964" s="19"/>
      <c r="P3964" s="19"/>
      <c r="Q3964" s="19">
        <v>1</v>
      </c>
      <c r="R3964" s="19"/>
      <c r="S3964" s="19"/>
      <c r="T3964" s="17" t="s">
        <v>6853</v>
      </c>
    </row>
    <row r="3965" spans="1:20" ht="28.8" x14ac:dyDescent="0.3">
      <c r="A3965" s="21" t="s">
        <v>8555</v>
      </c>
      <c r="B3965" s="17" t="s">
        <v>4231</v>
      </c>
      <c r="C3965" s="17" t="s">
        <v>5160</v>
      </c>
      <c r="D3965" s="17" t="s">
        <v>5161</v>
      </c>
      <c r="E3965" s="18">
        <v>1127031</v>
      </c>
      <c r="F3965" s="17" t="s">
        <v>104</v>
      </c>
      <c r="G3965" s="17" t="s">
        <v>5161</v>
      </c>
      <c r="H3965" s="17"/>
      <c r="I3965" s="17"/>
      <c r="J3965" s="20">
        <v>153.08000000000001</v>
      </c>
      <c r="K3965" s="19"/>
      <c r="L3965" s="19"/>
      <c r="M3965" s="19"/>
      <c r="N3965" s="19"/>
      <c r="O3965" s="19"/>
      <c r="P3965" s="19"/>
      <c r="Q3965" s="19">
        <v>1</v>
      </c>
      <c r="R3965" s="19"/>
      <c r="S3965" s="19"/>
      <c r="T3965" s="17" t="s">
        <v>6853</v>
      </c>
    </row>
    <row r="3966" spans="1:20" ht="28.8" x14ac:dyDescent="0.3">
      <c r="A3966" s="21" t="s">
        <v>8555</v>
      </c>
      <c r="B3966" s="17" t="s">
        <v>4231</v>
      </c>
      <c r="C3966" s="17" t="s">
        <v>5088</v>
      </c>
      <c r="D3966" s="17" t="s">
        <v>5089</v>
      </c>
      <c r="E3966" s="18">
        <v>41243</v>
      </c>
      <c r="F3966" s="17" t="s">
        <v>197</v>
      </c>
      <c r="G3966" s="17" t="s">
        <v>406</v>
      </c>
      <c r="H3966" s="17" t="s">
        <v>6790</v>
      </c>
      <c r="I3966" s="17" t="s">
        <v>6791</v>
      </c>
      <c r="J3966" s="20">
        <v>289.24</v>
      </c>
      <c r="K3966" s="19">
        <v>625</v>
      </c>
      <c r="L3966" s="19"/>
      <c r="M3966" s="19"/>
      <c r="N3966" s="19"/>
      <c r="O3966" s="19"/>
      <c r="P3966" s="19"/>
      <c r="Q3966" s="19"/>
      <c r="R3966" s="19"/>
      <c r="S3966" s="19"/>
      <c r="T3966" s="17"/>
    </row>
    <row r="3967" spans="1:20" ht="28.8" x14ac:dyDescent="0.3">
      <c r="A3967" s="21" t="s">
        <v>8555</v>
      </c>
      <c r="B3967" s="17" t="s">
        <v>4231</v>
      </c>
      <c r="C3967" s="17" t="s">
        <v>4863</v>
      </c>
      <c r="D3967" s="17" t="s">
        <v>4864</v>
      </c>
      <c r="E3967" s="18">
        <v>41247</v>
      </c>
      <c r="F3967" s="17" t="s">
        <v>197</v>
      </c>
      <c r="G3967" s="17" t="s">
        <v>3428</v>
      </c>
      <c r="H3967" s="17"/>
      <c r="I3967" s="17" t="s">
        <v>6791</v>
      </c>
      <c r="J3967" s="20">
        <v>112.46</v>
      </c>
      <c r="K3967" s="19">
        <v>243</v>
      </c>
      <c r="L3967" s="19"/>
      <c r="M3967" s="19"/>
      <c r="N3967" s="19"/>
      <c r="O3967" s="19"/>
      <c r="P3967" s="19"/>
      <c r="Q3967" s="19"/>
      <c r="R3967" s="19"/>
      <c r="S3967" s="19"/>
      <c r="T3967" s="17"/>
    </row>
    <row r="3968" spans="1:20" ht="28.8" x14ac:dyDescent="0.3">
      <c r="A3968" s="21" t="s">
        <v>8555</v>
      </c>
      <c r="B3968" s="17" t="s">
        <v>4231</v>
      </c>
      <c r="C3968" s="17" t="s">
        <v>4762</v>
      </c>
      <c r="D3968" s="17" t="s">
        <v>4763</v>
      </c>
      <c r="E3968" s="18">
        <v>1175713</v>
      </c>
      <c r="F3968" s="17" t="s">
        <v>197</v>
      </c>
      <c r="G3968" s="17" t="s">
        <v>4763</v>
      </c>
      <c r="H3968" s="17"/>
      <c r="I3968" s="17" t="s">
        <v>6791</v>
      </c>
      <c r="J3968" s="20">
        <v>186.5</v>
      </c>
      <c r="K3968" s="19">
        <v>403</v>
      </c>
      <c r="L3968" s="19"/>
      <c r="M3968" s="19"/>
      <c r="N3968" s="19"/>
      <c r="O3968" s="19"/>
      <c r="P3968" s="19"/>
      <c r="Q3968" s="19"/>
      <c r="R3968" s="19"/>
      <c r="S3968" s="19"/>
      <c r="T3968" s="17"/>
    </row>
    <row r="3969" spans="1:20" x14ac:dyDescent="0.3">
      <c r="A3969" s="21" t="s">
        <v>8555</v>
      </c>
      <c r="B3969" s="17" t="s">
        <v>4231</v>
      </c>
      <c r="C3969" s="17" t="s">
        <v>5194</v>
      </c>
      <c r="D3969" s="17" t="s">
        <v>2816</v>
      </c>
      <c r="E3969" s="18">
        <v>41249</v>
      </c>
      <c r="F3969" s="17" t="s">
        <v>47</v>
      </c>
      <c r="G3969" s="17" t="s">
        <v>1016</v>
      </c>
      <c r="H3969" s="17" t="s">
        <v>6790</v>
      </c>
      <c r="I3969" s="17" t="s">
        <v>6788</v>
      </c>
      <c r="J3969" s="20">
        <v>6786.63</v>
      </c>
      <c r="K3969" s="19"/>
      <c r="L3969" s="19"/>
      <c r="M3969" s="19"/>
      <c r="N3969" s="19"/>
      <c r="O3969" s="19"/>
      <c r="P3969" s="19"/>
      <c r="Q3969" s="19">
        <v>1</v>
      </c>
      <c r="R3969" s="19"/>
      <c r="S3969" s="19"/>
      <c r="T3969" s="17" t="s">
        <v>6853</v>
      </c>
    </row>
    <row r="3970" spans="1:20" ht="28.8" x14ac:dyDescent="0.3">
      <c r="A3970" s="21" t="s">
        <v>8555</v>
      </c>
      <c r="B3970" s="17" t="s">
        <v>4231</v>
      </c>
      <c r="C3970" s="17" t="s">
        <v>4326</v>
      </c>
      <c r="D3970" s="17" t="s">
        <v>4327</v>
      </c>
      <c r="E3970" s="18">
        <v>1138453</v>
      </c>
      <c r="F3970" s="17" t="s">
        <v>55</v>
      </c>
      <c r="G3970" s="17" t="s">
        <v>459</v>
      </c>
      <c r="H3970" s="17"/>
      <c r="I3970" s="17" t="s">
        <v>6788</v>
      </c>
      <c r="J3970" s="20">
        <v>2499.06</v>
      </c>
      <c r="K3970" s="19"/>
      <c r="L3970" s="19"/>
      <c r="M3970" s="19"/>
      <c r="N3970" s="19"/>
      <c r="O3970" s="19"/>
      <c r="P3970" s="19"/>
      <c r="Q3970" s="19">
        <v>1</v>
      </c>
      <c r="R3970" s="19"/>
      <c r="S3970" s="19"/>
      <c r="T3970" s="17" t="s">
        <v>6853</v>
      </c>
    </row>
    <row r="3971" spans="1:20" ht="28.8" x14ac:dyDescent="0.3">
      <c r="A3971" s="21" t="s">
        <v>8555</v>
      </c>
      <c r="B3971" s="17" t="s">
        <v>4231</v>
      </c>
      <c r="C3971" s="17" t="s">
        <v>5308</v>
      </c>
      <c r="D3971" s="17" t="s">
        <v>5309</v>
      </c>
      <c r="E3971" s="18">
        <v>1138461</v>
      </c>
      <c r="F3971" s="17" t="s">
        <v>55</v>
      </c>
      <c r="G3971" s="17" t="s">
        <v>8217</v>
      </c>
      <c r="H3971" s="17"/>
      <c r="I3971" s="17" t="s">
        <v>6788</v>
      </c>
      <c r="J3971" s="20">
        <v>2499.06</v>
      </c>
      <c r="K3971" s="19"/>
      <c r="L3971" s="19"/>
      <c r="M3971" s="19"/>
      <c r="N3971" s="19"/>
      <c r="O3971" s="19"/>
      <c r="P3971" s="19"/>
      <c r="Q3971" s="19">
        <v>1</v>
      </c>
      <c r="R3971" s="19"/>
      <c r="S3971" s="19"/>
      <c r="T3971" s="17" t="s">
        <v>6853</v>
      </c>
    </row>
    <row r="3972" spans="1:20" ht="28.8" x14ac:dyDescent="0.3">
      <c r="A3972" s="21" t="s">
        <v>8555</v>
      </c>
      <c r="B3972" s="17" t="s">
        <v>4231</v>
      </c>
      <c r="C3972" s="17" t="s">
        <v>5310</v>
      </c>
      <c r="D3972" s="17" t="s">
        <v>5311</v>
      </c>
      <c r="E3972" s="18">
        <v>1138459</v>
      </c>
      <c r="F3972" s="17" t="s">
        <v>55</v>
      </c>
      <c r="G3972" s="17" t="s">
        <v>8218</v>
      </c>
      <c r="H3972" s="17"/>
      <c r="I3972" s="17" t="s">
        <v>6788</v>
      </c>
      <c r="J3972" s="20">
        <v>2499.06</v>
      </c>
      <c r="K3972" s="19"/>
      <c r="L3972" s="19"/>
      <c r="M3972" s="19"/>
      <c r="N3972" s="19"/>
      <c r="O3972" s="19"/>
      <c r="P3972" s="19"/>
      <c r="Q3972" s="19">
        <v>1</v>
      </c>
      <c r="R3972" s="19"/>
      <c r="S3972" s="19"/>
      <c r="T3972" s="17" t="s">
        <v>6853</v>
      </c>
    </row>
    <row r="3973" spans="1:20" ht="28.8" x14ac:dyDescent="0.3">
      <c r="A3973" s="21" t="s">
        <v>8555</v>
      </c>
      <c r="B3973" s="17" t="s">
        <v>4231</v>
      </c>
      <c r="C3973" s="17" t="s">
        <v>4791</v>
      </c>
      <c r="D3973" s="17" t="s">
        <v>4792</v>
      </c>
      <c r="E3973" s="18">
        <v>1138451</v>
      </c>
      <c r="F3973" s="17" t="s">
        <v>197</v>
      </c>
      <c r="G3973" s="17" t="s">
        <v>4792</v>
      </c>
      <c r="H3973" s="17"/>
      <c r="I3973" s="17" t="s">
        <v>6791</v>
      </c>
      <c r="J3973" s="20">
        <v>179.1</v>
      </c>
      <c r="K3973" s="19">
        <v>387</v>
      </c>
      <c r="L3973" s="19"/>
      <c r="M3973" s="19"/>
      <c r="N3973" s="19"/>
      <c r="O3973" s="19"/>
      <c r="P3973" s="19"/>
      <c r="Q3973" s="19"/>
      <c r="R3973" s="19"/>
      <c r="S3973" s="19"/>
      <c r="T3973" s="17"/>
    </row>
    <row r="3974" spans="1:20" ht="28.8" x14ac:dyDescent="0.3">
      <c r="A3974" s="21" t="s">
        <v>8555</v>
      </c>
      <c r="B3974" s="17" t="s">
        <v>4231</v>
      </c>
      <c r="C3974" s="17" t="s">
        <v>4307</v>
      </c>
      <c r="D3974" s="17" t="s">
        <v>4308</v>
      </c>
      <c r="E3974" s="18">
        <v>1138452</v>
      </c>
      <c r="F3974" s="17" t="s">
        <v>55</v>
      </c>
      <c r="G3974" s="17" t="s">
        <v>459</v>
      </c>
      <c r="H3974" s="17"/>
      <c r="I3974" s="17" t="s">
        <v>6788</v>
      </c>
      <c r="J3974" s="20">
        <v>2499.06</v>
      </c>
      <c r="K3974" s="19"/>
      <c r="L3974" s="19"/>
      <c r="M3974" s="19"/>
      <c r="N3974" s="19"/>
      <c r="O3974" s="19"/>
      <c r="P3974" s="19"/>
      <c r="Q3974" s="19">
        <v>1</v>
      </c>
      <c r="R3974" s="19"/>
      <c r="S3974" s="19"/>
      <c r="T3974" s="17" t="s">
        <v>6853</v>
      </c>
    </row>
    <row r="3975" spans="1:20" x14ac:dyDescent="0.3">
      <c r="A3975" s="21" t="s">
        <v>8555</v>
      </c>
      <c r="B3975" s="17" t="s">
        <v>4231</v>
      </c>
      <c r="C3975" s="17" t="s">
        <v>5095</v>
      </c>
      <c r="D3975" s="17" t="s">
        <v>406</v>
      </c>
      <c r="E3975" s="18">
        <v>549232</v>
      </c>
      <c r="F3975" s="17" t="s">
        <v>197</v>
      </c>
      <c r="G3975" s="17" t="s">
        <v>8202</v>
      </c>
      <c r="H3975" s="17"/>
      <c r="I3975" s="17" t="s">
        <v>6791</v>
      </c>
      <c r="J3975" s="20">
        <v>620.6</v>
      </c>
      <c r="K3975" s="19">
        <v>1341</v>
      </c>
      <c r="L3975" s="19"/>
      <c r="M3975" s="19"/>
      <c r="N3975" s="19"/>
      <c r="O3975" s="19"/>
      <c r="P3975" s="19"/>
      <c r="Q3975" s="19"/>
      <c r="R3975" s="19"/>
      <c r="S3975" s="19"/>
      <c r="T3975" s="17"/>
    </row>
    <row r="3976" spans="1:20" ht="28.8" x14ac:dyDescent="0.3">
      <c r="A3976" s="21" t="s">
        <v>8555</v>
      </c>
      <c r="B3976" s="17" t="s">
        <v>4231</v>
      </c>
      <c r="C3976" s="17" t="s">
        <v>4272</v>
      </c>
      <c r="D3976" s="17" t="s">
        <v>4273</v>
      </c>
      <c r="E3976" s="18">
        <v>42387</v>
      </c>
      <c r="F3976" s="17" t="s">
        <v>52</v>
      </c>
      <c r="G3976" s="17" t="s">
        <v>7097</v>
      </c>
      <c r="H3976" s="17" t="s">
        <v>1075</v>
      </c>
      <c r="I3976" s="17" t="s">
        <v>6791</v>
      </c>
      <c r="J3976" s="20">
        <v>1016.39</v>
      </c>
      <c r="K3976" s="19"/>
      <c r="L3976" s="19"/>
      <c r="M3976" s="19"/>
      <c r="N3976" s="19"/>
      <c r="O3976" s="19"/>
      <c r="P3976" s="19"/>
      <c r="Q3976" s="19">
        <v>1</v>
      </c>
      <c r="R3976" s="19"/>
      <c r="S3976" s="19"/>
      <c r="T3976" s="17" t="s">
        <v>6853</v>
      </c>
    </row>
    <row r="3977" spans="1:20" ht="28.8" x14ac:dyDescent="0.3">
      <c r="A3977" s="21" t="s">
        <v>8555</v>
      </c>
      <c r="B3977" s="17" t="s">
        <v>4231</v>
      </c>
      <c r="C3977" s="17" t="s">
        <v>4826</v>
      </c>
      <c r="D3977" s="17" t="s">
        <v>4827</v>
      </c>
      <c r="E3977" s="18">
        <v>43415</v>
      </c>
      <c r="F3977" s="17" t="s">
        <v>197</v>
      </c>
      <c r="G3977" s="17" t="s">
        <v>3428</v>
      </c>
      <c r="H3977" s="17" t="s">
        <v>6790</v>
      </c>
      <c r="I3977" s="17" t="s">
        <v>6791</v>
      </c>
      <c r="J3977" s="20">
        <v>113.85</v>
      </c>
      <c r="K3977" s="19">
        <v>246</v>
      </c>
      <c r="L3977" s="19"/>
      <c r="M3977" s="19"/>
      <c r="N3977" s="19"/>
      <c r="O3977" s="19"/>
      <c r="P3977" s="19"/>
      <c r="Q3977" s="19"/>
      <c r="R3977" s="19"/>
      <c r="S3977" s="19"/>
      <c r="T3977" s="17"/>
    </row>
    <row r="3978" spans="1:20" ht="28.8" x14ac:dyDescent="0.3">
      <c r="A3978" s="21" t="s">
        <v>8555</v>
      </c>
      <c r="B3978" s="17" t="s">
        <v>4231</v>
      </c>
      <c r="C3978" s="17" t="s">
        <v>4810</v>
      </c>
      <c r="D3978" s="17" t="s">
        <v>4811</v>
      </c>
      <c r="E3978" s="18">
        <v>43416</v>
      </c>
      <c r="F3978" s="17" t="s">
        <v>197</v>
      </c>
      <c r="G3978" s="17" t="s">
        <v>3428</v>
      </c>
      <c r="H3978" s="17" t="s">
        <v>6790</v>
      </c>
      <c r="I3978" s="17" t="s">
        <v>6791</v>
      </c>
      <c r="J3978" s="20">
        <v>366.99</v>
      </c>
      <c r="K3978" s="19">
        <v>793</v>
      </c>
      <c r="L3978" s="19"/>
      <c r="M3978" s="19"/>
      <c r="N3978" s="19"/>
      <c r="O3978" s="19"/>
      <c r="P3978" s="19"/>
      <c r="Q3978" s="19"/>
      <c r="R3978" s="19"/>
      <c r="S3978" s="19"/>
      <c r="T3978" s="17"/>
    </row>
    <row r="3979" spans="1:20" ht="28.8" x14ac:dyDescent="0.3">
      <c r="A3979" s="21" t="s">
        <v>8555</v>
      </c>
      <c r="B3979" s="17" t="s">
        <v>4231</v>
      </c>
      <c r="C3979" s="17" t="s">
        <v>5122</v>
      </c>
      <c r="D3979" s="17" t="s">
        <v>5123</v>
      </c>
      <c r="E3979" s="18">
        <v>1098618</v>
      </c>
      <c r="F3979" s="17" t="s">
        <v>226</v>
      </c>
      <c r="G3979" s="17" t="s">
        <v>4101</v>
      </c>
      <c r="H3979" s="17"/>
      <c r="I3979" s="17" t="s">
        <v>6793</v>
      </c>
      <c r="J3979" s="20">
        <v>511.37</v>
      </c>
      <c r="K3979" s="19"/>
      <c r="L3979" s="19"/>
      <c r="M3979" s="19"/>
      <c r="N3979" s="19">
        <v>127</v>
      </c>
      <c r="O3979" s="19"/>
      <c r="P3979" s="19"/>
      <c r="Q3979" s="19">
        <v>1</v>
      </c>
      <c r="R3979" s="19"/>
      <c r="S3979" s="19"/>
      <c r="T3979" s="17" t="s">
        <v>6853</v>
      </c>
    </row>
    <row r="3980" spans="1:20" ht="28.8" x14ac:dyDescent="0.3">
      <c r="A3980" s="21" t="s">
        <v>8555</v>
      </c>
      <c r="B3980" s="17" t="s">
        <v>4231</v>
      </c>
      <c r="C3980" s="17" t="s">
        <v>5293</v>
      </c>
      <c r="D3980" s="17" t="s">
        <v>3007</v>
      </c>
      <c r="E3980" s="18">
        <v>1258702</v>
      </c>
      <c r="F3980" s="17" t="s">
        <v>55</v>
      </c>
      <c r="G3980" s="17" t="s">
        <v>3007</v>
      </c>
      <c r="H3980" s="17"/>
      <c r="I3980" s="17" t="s">
        <v>6788</v>
      </c>
      <c r="J3980" s="20">
        <v>2499.06</v>
      </c>
      <c r="K3980" s="19"/>
      <c r="L3980" s="19"/>
      <c r="M3980" s="19"/>
      <c r="N3980" s="19"/>
      <c r="O3980" s="19"/>
      <c r="P3980" s="19"/>
      <c r="Q3980" s="19">
        <v>1</v>
      </c>
      <c r="R3980" s="19"/>
      <c r="S3980" s="19"/>
      <c r="T3980" s="17" t="s">
        <v>6853</v>
      </c>
    </row>
    <row r="3981" spans="1:20" ht="28.8" x14ac:dyDescent="0.3">
      <c r="A3981" s="21" t="s">
        <v>8555</v>
      </c>
      <c r="B3981" s="17" t="s">
        <v>4231</v>
      </c>
      <c r="C3981" s="17" t="s">
        <v>4301</v>
      </c>
      <c r="D3981" s="17" t="s">
        <v>459</v>
      </c>
      <c r="E3981" s="18">
        <v>1258703</v>
      </c>
      <c r="F3981" s="17" t="s">
        <v>55</v>
      </c>
      <c r="G3981" s="17" t="s">
        <v>459</v>
      </c>
      <c r="H3981" s="17"/>
      <c r="I3981" s="17" t="s">
        <v>6788</v>
      </c>
      <c r="J3981" s="20">
        <v>2499.06</v>
      </c>
      <c r="K3981" s="19"/>
      <c r="L3981" s="19"/>
      <c r="M3981" s="19"/>
      <c r="N3981" s="19"/>
      <c r="O3981" s="19"/>
      <c r="P3981" s="19"/>
      <c r="Q3981" s="19">
        <v>1</v>
      </c>
      <c r="R3981" s="19"/>
      <c r="S3981" s="19"/>
      <c r="T3981" s="17" t="s">
        <v>6853</v>
      </c>
    </row>
    <row r="3982" spans="1:20" ht="28.8" x14ac:dyDescent="0.3">
      <c r="A3982" s="21" t="s">
        <v>8555</v>
      </c>
      <c r="B3982" s="17" t="s">
        <v>4231</v>
      </c>
      <c r="C3982" s="17" t="s">
        <v>4586</v>
      </c>
      <c r="D3982" s="17" t="s">
        <v>3523</v>
      </c>
      <c r="E3982" s="18">
        <v>1258704</v>
      </c>
      <c r="F3982" s="17" t="s">
        <v>55</v>
      </c>
      <c r="G3982" s="17" t="s">
        <v>3523</v>
      </c>
      <c r="H3982" s="17"/>
      <c r="I3982" s="17" t="s">
        <v>6788</v>
      </c>
      <c r="J3982" s="20">
        <v>2499.06</v>
      </c>
      <c r="K3982" s="19"/>
      <c r="L3982" s="19"/>
      <c r="M3982" s="19"/>
      <c r="N3982" s="19"/>
      <c r="O3982" s="19"/>
      <c r="P3982" s="19"/>
      <c r="Q3982" s="19">
        <v>1</v>
      </c>
      <c r="R3982" s="19"/>
      <c r="S3982" s="19"/>
      <c r="T3982" s="17" t="s">
        <v>6853</v>
      </c>
    </row>
    <row r="3983" spans="1:20" ht="28.8" x14ac:dyDescent="0.3">
      <c r="A3983" s="21" t="s">
        <v>8555</v>
      </c>
      <c r="B3983" s="17" t="s">
        <v>4231</v>
      </c>
      <c r="C3983" s="17" t="s">
        <v>4596</v>
      </c>
      <c r="D3983" s="17" t="s">
        <v>3523</v>
      </c>
      <c r="E3983" s="18">
        <v>1258706</v>
      </c>
      <c r="F3983" s="17" t="s">
        <v>55</v>
      </c>
      <c r="G3983" s="17" t="s">
        <v>3523</v>
      </c>
      <c r="H3983" s="17"/>
      <c r="I3983" s="17" t="s">
        <v>6788</v>
      </c>
      <c r="J3983" s="20">
        <v>2499.06</v>
      </c>
      <c r="K3983" s="19"/>
      <c r="L3983" s="19"/>
      <c r="M3983" s="19"/>
      <c r="N3983" s="19"/>
      <c r="O3983" s="19"/>
      <c r="P3983" s="19"/>
      <c r="Q3983" s="19">
        <v>1</v>
      </c>
      <c r="R3983" s="19"/>
      <c r="S3983" s="19"/>
      <c r="T3983" s="17" t="s">
        <v>6853</v>
      </c>
    </row>
    <row r="3984" spans="1:20" ht="28.8" x14ac:dyDescent="0.3">
      <c r="A3984" s="21" t="s">
        <v>8555</v>
      </c>
      <c r="B3984" s="17" t="s">
        <v>4231</v>
      </c>
      <c r="C3984" s="17" t="s">
        <v>4593</v>
      </c>
      <c r="D3984" s="17" t="s">
        <v>3523</v>
      </c>
      <c r="E3984" s="18">
        <v>1258715</v>
      </c>
      <c r="F3984" s="17" t="s">
        <v>55</v>
      </c>
      <c r="G3984" s="17" t="s">
        <v>3523</v>
      </c>
      <c r="H3984" s="17"/>
      <c r="I3984" s="17" t="s">
        <v>6788</v>
      </c>
      <c r="J3984" s="20">
        <v>2499.06</v>
      </c>
      <c r="K3984" s="19"/>
      <c r="L3984" s="19"/>
      <c r="M3984" s="19"/>
      <c r="N3984" s="19"/>
      <c r="O3984" s="19"/>
      <c r="P3984" s="19"/>
      <c r="Q3984" s="19">
        <v>1</v>
      </c>
      <c r="R3984" s="19"/>
      <c r="S3984" s="19"/>
      <c r="T3984" s="17" t="s">
        <v>6853</v>
      </c>
    </row>
    <row r="3985" spans="1:20" ht="28.8" x14ac:dyDescent="0.3">
      <c r="A3985" s="21" t="s">
        <v>8555</v>
      </c>
      <c r="B3985" s="17" t="s">
        <v>4231</v>
      </c>
      <c r="C3985" s="17" t="s">
        <v>4591</v>
      </c>
      <c r="D3985" s="17" t="s">
        <v>3523</v>
      </c>
      <c r="E3985" s="18">
        <v>1258722</v>
      </c>
      <c r="F3985" s="17" t="s">
        <v>55</v>
      </c>
      <c r="G3985" s="17" t="s">
        <v>3523</v>
      </c>
      <c r="H3985" s="17"/>
      <c r="I3985" s="17" t="s">
        <v>6788</v>
      </c>
      <c r="J3985" s="20">
        <v>2499.06</v>
      </c>
      <c r="K3985" s="19"/>
      <c r="L3985" s="19"/>
      <c r="M3985" s="19"/>
      <c r="N3985" s="19"/>
      <c r="O3985" s="19"/>
      <c r="P3985" s="19"/>
      <c r="Q3985" s="19">
        <v>1</v>
      </c>
      <c r="R3985" s="19"/>
      <c r="S3985" s="19"/>
      <c r="T3985" s="17" t="s">
        <v>6853</v>
      </c>
    </row>
    <row r="3986" spans="1:20" ht="28.8" x14ac:dyDescent="0.3">
      <c r="A3986" s="21" t="s">
        <v>8555</v>
      </c>
      <c r="B3986" s="17" t="s">
        <v>4231</v>
      </c>
      <c r="C3986" s="17" t="s">
        <v>5297</v>
      </c>
      <c r="D3986" s="17" t="s">
        <v>3007</v>
      </c>
      <c r="E3986" s="18">
        <v>1258725</v>
      </c>
      <c r="F3986" s="17" t="s">
        <v>55</v>
      </c>
      <c r="G3986" s="17" t="s">
        <v>3007</v>
      </c>
      <c r="H3986" s="17"/>
      <c r="I3986" s="17" t="s">
        <v>6788</v>
      </c>
      <c r="J3986" s="20">
        <v>2499.06</v>
      </c>
      <c r="K3986" s="19"/>
      <c r="L3986" s="19"/>
      <c r="M3986" s="19"/>
      <c r="N3986" s="19"/>
      <c r="O3986" s="19"/>
      <c r="P3986" s="19"/>
      <c r="Q3986" s="19">
        <v>1</v>
      </c>
      <c r="R3986" s="19"/>
      <c r="S3986" s="19"/>
      <c r="T3986" s="17" t="s">
        <v>6853</v>
      </c>
    </row>
    <row r="3987" spans="1:20" ht="28.8" x14ac:dyDescent="0.3">
      <c r="A3987" s="21" t="s">
        <v>8555</v>
      </c>
      <c r="B3987" s="17" t="s">
        <v>4231</v>
      </c>
      <c r="C3987" s="17" t="s">
        <v>4299</v>
      </c>
      <c r="D3987" s="17" t="s">
        <v>459</v>
      </c>
      <c r="E3987" s="18">
        <v>1258727</v>
      </c>
      <c r="F3987" s="17" t="s">
        <v>55</v>
      </c>
      <c r="G3987" s="17" t="s">
        <v>459</v>
      </c>
      <c r="H3987" s="17"/>
      <c r="I3987" s="17" t="s">
        <v>6788</v>
      </c>
      <c r="J3987" s="20">
        <v>2499.06</v>
      </c>
      <c r="K3987" s="19"/>
      <c r="L3987" s="19"/>
      <c r="M3987" s="19"/>
      <c r="N3987" s="19"/>
      <c r="O3987" s="19"/>
      <c r="P3987" s="19"/>
      <c r="Q3987" s="19">
        <v>1</v>
      </c>
      <c r="R3987" s="19"/>
      <c r="S3987" s="19"/>
      <c r="T3987" s="17" t="s">
        <v>6853</v>
      </c>
    </row>
    <row r="3988" spans="1:20" ht="28.8" x14ac:dyDescent="0.3">
      <c r="A3988" s="21" t="s">
        <v>8555</v>
      </c>
      <c r="B3988" s="17" t="s">
        <v>4231</v>
      </c>
      <c r="C3988" s="17" t="s">
        <v>4298</v>
      </c>
      <c r="D3988" s="17" t="s">
        <v>459</v>
      </c>
      <c r="E3988" s="18">
        <v>42122</v>
      </c>
      <c r="F3988" s="17" t="s">
        <v>55</v>
      </c>
      <c r="G3988" s="17" t="s">
        <v>459</v>
      </c>
      <c r="H3988" s="17" t="s">
        <v>6790</v>
      </c>
      <c r="I3988" s="17" t="s">
        <v>6788</v>
      </c>
      <c r="J3988" s="20">
        <v>2499.06</v>
      </c>
      <c r="K3988" s="19"/>
      <c r="L3988" s="19"/>
      <c r="M3988" s="19"/>
      <c r="N3988" s="19"/>
      <c r="O3988" s="19"/>
      <c r="P3988" s="19"/>
      <c r="Q3988" s="19"/>
      <c r="R3988" s="19">
        <v>1</v>
      </c>
      <c r="S3988" s="19"/>
      <c r="T3988" s="17" t="s">
        <v>6853</v>
      </c>
    </row>
    <row r="3989" spans="1:20" ht="28.8" x14ac:dyDescent="0.3">
      <c r="A3989" s="21" t="s">
        <v>8555</v>
      </c>
      <c r="B3989" s="17" t="s">
        <v>4231</v>
      </c>
      <c r="C3989" s="17" t="s">
        <v>5265</v>
      </c>
      <c r="D3989" s="17" t="s">
        <v>5266</v>
      </c>
      <c r="E3989" s="18">
        <v>42123</v>
      </c>
      <c r="F3989" s="17" t="s">
        <v>55</v>
      </c>
      <c r="G3989" s="17" t="s">
        <v>5266</v>
      </c>
      <c r="H3989" s="17" t="s">
        <v>6790</v>
      </c>
      <c r="I3989" s="17" t="s">
        <v>6788</v>
      </c>
      <c r="J3989" s="20">
        <v>4998.12</v>
      </c>
      <c r="K3989" s="19"/>
      <c r="L3989" s="19"/>
      <c r="M3989" s="19"/>
      <c r="N3989" s="19"/>
      <c r="O3989" s="19"/>
      <c r="P3989" s="19"/>
      <c r="Q3989" s="19">
        <v>2</v>
      </c>
      <c r="R3989" s="19"/>
      <c r="S3989" s="19"/>
      <c r="T3989" s="17" t="s">
        <v>6853</v>
      </c>
    </row>
    <row r="3990" spans="1:20" ht="28.8" x14ac:dyDescent="0.3">
      <c r="A3990" s="21" t="s">
        <v>8555</v>
      </c>
      <c r="B3990" s="17" t="s">
        <v>4231</v>
      </c>
      <c r="C3990" s="17" t="s">
        <v>5090</v>
      </c>
      <c r="D3990" s="17" t="s">
        <v>5091</v>
      </c>
      <c r="E3990" s="18">
        <v>42131</v>
      </c>
      <c r="F3990" s="17" t="s">
        <v>197</v>
      </c>
      <c r="G3990" s="17" t="s">
        <v>3428</v>
      </c>
      <c r="H3990" s="17"/>
      <c r="I3990" s="17" t="s">
        <v>6791</v>
      </c>
      <c r="J3990" s="20">
        <v>93.02</v>
      </c>
      <c r="K3990" s="19">
        <v>201</v>
      </c>
      <c r="L3990" s="19"/>
      <c r="M3990" s="19"/>
      <c r="N3990" s="19"/>
      <c r="O3990" s="19"/>
      <c r="P3990" s="19"/>
      <c r="Q3990" s="19"/>
      <c r="R3990" s="19"/>
      <c r="S3990" s="19"/>
      <c r="T3990" s="17"/>
    </row>
    <row r="3991" spans="1:20" ht="28.8" x14ac:dyDescent="0.3">
      <c r="A3991" s="21" t="s">
        <v>8555</v>
      </c>
      <c r="B3991" s="17" t="s">
        <v>4231</v>
      </c>
      <c r="C3991" s="17" t="s">
        <v>5054</v>
      </c>
      <c r="D3991" s="17" t="s">
        <v>5055</v>
      </c>
      <c r="E3991" s="18">
        <v>42132</v>
      </c>
      <c r="F3991" s="17" t="s">
        <v>197</v>
      </c>
      <c r="G3991" s="17" t="s">
        <v>3428</v>
      </c>
      <c r="H3991" s="17"/>
      <c r="I3991" s="17" t="s">
        <v>6791</v>
      </c>
      <c r="J3991" s="20">
        <v>94.41</v>
      </c>
      <c r="K3991" s="19">
        <v>204</v>
      </c>
      <c r="L3991" s="19"/>
      <c r="M3991" s="19"/>
      <c r="N3991" s="19"/>
      <c r="O3991" s="19"/>
      <c r="P3991" s="19"/>
      <c r="Q3991" s="19"/>
      <c r="R3991" s="19"/>
      <c r="S3991" s="19"/>
      <c r="T3991" s="17"/>
    </row>
    <row r="3992" spans="1:20" ht="28.8" x14ac:dyDescent="0.3">
      <c r="A3992" s="21" t="s">
        <v>8555</v>
      </c>
      <c r="B3992" s="17" t="s">
        <v>4231</v>
      </c>
      <c r="C3992" s="17" t="s">
        <v>5052</v>
      </c>
      <c r="D3992" s="17" t="s">
        <v>5053</v>
      </c>
      <c r="E3992" s="18">
        <v>42133</v>
      </c>
      <c r="F3992" s="17" t="s">
        <v>197</v>
      </c>
      <c r="G3992" s="17" t="s">
        <v>3428</v>
      </c>
      <c r="H3992" s="17"/>
      <c r="I3992" s="17" t="s">
        <v>6791</v>
      </c>
      <c r="J3992" s="20">
        <v>94.87</v>
      </c>
      <c r="K3992" s="19">
        <v>205</v>
      </c>
      <c r="L3992" s="19"/>
      <c r="M3992" s="19"/>
      <c r="N3992" s="19"/>
      <c r="O3992" s="19"/>
      <c r="P3992" s="19"/>
      <c r="Q3992" s="19"/>
      <c r="R3992" s="19"/>
      <c r="S3992" s="19"/>
      <c r="T3992" s="17"/>
    </row>
    <row r="3993" spans="1:20" ht="28.8" x14ac:dyDescent="0.3">
      <c r="A3993" s="21" t="s">
        <v>8555</v>
      </c>
      <c r="B3993" s="17" t="s">
        <v>4231</v>
      </c>
      <c r="C3993" s="17" t="s">
        <v>4865</v>
      </c>
      <c r="D3993" s="17" t="s">
        <v>4866</v>
      </c>
      <c r="E3993" s="18">
        <v>42134</v>
      </c>
      <c r="F3993" s="17" t="s">
        <v>197</v>
      </c>
      <c r="G3993" s="17" t="s">
        <v>3428</v>
      </c>
      <c r="H3993" s="17"/>
      <c r="I3993" s="17" t="s">
        <v>6791</v>
      </c>
      <c r="J3993" s="20">
        <v>111.07</v>
      </c>
      <c r="K3993" s="19">
        <v>240</v>
      </c>
      <c r="L3993" s="19"/>
      <c r="M3993" s="19"/>
      <c r="N3993" s="19"/>
      <c r="O3993" s="19"/>
      <c r="P3993" s="19"/>
      <c r="Q3993" s="19"/>
      <c r="R3993" s="19"/>
      <c r="S3993" s="19"/>
      <c r="T3993" s="17"/>
    </row>
    <row r="3994" spans="1:20" x14ac:dyDescent="0.3">
      <c r="A3994" s="21" t="s">
        <v>8555</v>
      </c>
      <c r="B3994" s="17" t="s">
        <v>4231</v>
      </c>
      <c r="C3994" s="17" t="s">
        <v>4521</v>
      </c>
      <c r="D3994" s="17" t="s">
        <v>4519</v>
      </c>
      <c r="E3994" s="18">
        <v>1320233</v>
      </c>
      <c r="F3994" s="17" t="s">
        <v>4520</v>
      </c>
      <c r="G3994" s="17" t="s">
        <v>7097</v>
      </c>
      <c r="H3994" s="17" t="s">
        <v>1075</v>
      </c>
      <c r="I3994" s="17" t="s">
        <v>6789</v>
      </c>
      <c r="J3994" s="20">
        <v>43240.39</v>
      </c>
      <c r="K3994" s="19"/>
      <c r="L3994" s="19"/>
      <c r="M3994" s="19"/>
      <c r="N3994" s="19">
        <v>25</v>
      </c>
      <c r="O3994" s="19"/>
      <c r="P3994" s="19"/>
      <c r="Q3994" s="19">
        <v>8</v>
      </c>
      <c r="R3994" s="19"/>
      <c r="S3994" s="19"/>
      <c r="T3994" s="17"/>
    </row>
    <row r="3995" spans="1:20" ht="28.8" x14ac:dyDescent="0.3">
      <c r="A3995" s="21" t="s">
        <v>8555</v>
      </c>
      <c r="B3995" s="17" t="s">
        <v>4231</v>
      </c>
      <c r="C3995" s="17" t="s">
        <v>4521</v>
      </c>
      <c r="D3995" s="17" t="s">
        <v>4519</v>
      </c>
      <c r="E3995" s="18">
        <v>1320233</v>
      </c>
      <c r="F3995" s="17" t="s">
        <v>637</v>
      </c>
      <c r="G3995" s="17" t="s">
        <v>7097</v>
      </c>
      <c r="H3995" s="17" t="s">
        <v>6790</v>
      </c>
      <c r="I3995" s="17" t="s">
        <v>6789</v>
      </c>
      <c r="J3995" s="20">
        <v>1369.48</v>
      </c>
      <c r="K3995" s="19">
        <v>2500</v>
      </c>
      <c r="L3995" s="19"/>
      <c r="M3995" s="19"/>
      <c r="N3995" s="19">
        <v>1</v>
      </c>
      <c r="O3995" s="19"/>
      <c r="P3995" s="19"/>
      <c r="Q3995" s="19"/>
      <c r="R3995" s="19"/>
      <c r="S3995" s="19"/>
      <c r="T3995" s="17" t="s">
        <v>6947</v>
      </c>
    </row>
    <row r="3996" spans="1:20" ht="28.8" x14ac:dyDescent="0.3">
      <c r="A3996" s="21" t="s">
        <v>8555</v>
      </c>
      <c r="B3996" s="17" t="s">
        <v>4231</v>
      </c>
      <c r="C3996" s="17" t="s">
        <v>4749</v>
      </c>
      <c r="D3996" s="17" t="s">
        <v>4750</v>
      </c>
      <c r="E3996" s="18">
        <v>1205592</v>
      </c>
      <c r="F3996" s="17" t="s">
        <v>1478</v>
      </c>
      <c r="G3996" s="17" t="s">
        <v>4750</v>
      </c>
      <c r="H3996" s="17"/>
      <c r="I3996" s="17"/>
      <c r="J3996" s="20">
        <v>6855.59</v>
      </c>
      <c r="K3996" s="19">
        <v>5076</v>
      </c>
      <c r="L3996" s="19"/>
      <c r="M3996" s="19"/>
      <c r="N3996" s="19"/>
      <c r="O3996" s="19"/>
      <c r="P3996" s="19"/>
      <c r="Q3996" s="19"/>
      <c r="R3996" s="19"/>
      <c r="S3996" s="19"/>
      <c r="T3996" s="17"/>
    </row>
    <row r="3997" spans="1:20" x14ac:dyDescent="0.3">
      <c r="A3997" s="21" t="s">
        <v>8555</v>
      </c>
      <c r="B3997" s="17" t="s">
        <v>4231</v>
      </c>
      <c r="C3997" s="17" t="s">
        <v>4466</v>
      </c>
      <c r="D3997" s="17" t="s">
        <v>4467</v>
      </c>
      <c r="E3997" s="18">
        <v>1205593</v>
      </c>
      <c r="F3997" s="17" t="s">
        <v>1443</v>
      </c>
      <c r="G3997" s="17" t="s">
        <v>3498</v>
      </c>
      <c r="H3997" s="17"/>
      <c r="I3997" s="17"/>
      <c r="J3997" s="20">
        <v>70.23</v>
      </c>
      <c r="K3997" s="19">
        <v>51</v>
      </c>
      <c r="L3997" s="19"/>
      <c r="M3997" s="19"/>
      <c r="N3997" s="19"/>
      <c r="O3997" s="19"/>
      <c r="P3997" s="19"/>
      <c r="Q3997" s="19">
        <v>1</v>
      </c>
      <c r="R3997" s="19"/>
      <c r="S3997" s="19"/>
      <c r="T3997" s="17" t="s">
        <v>6853</v>
      </c>
    </row>
    <row r="3998" spans="1:20" ht="28.8" x14ac:dyDescent="0.3">
      <c r="A3998" s="21" t="s">
        <v>8555</v>
      </c>
      <c r="B3998" s="17" t="s">
        <v>4231</v>
      </c>
      <c r="C3998" s="17" t="s">
        <v>4655</v>
      </c>
      <c r="D3998" s="17" t="s">
        <v>4656</v>
      </c>
      <c r="E3998" s="18">
        <v>1205596</v>
      </c>
      <c r="F3998" s="17" t="s">
        <v>104</v>
      </c>
      <c r="G3998" s="17" t="s">
        <v>4656</v>
      </c>
      <c r="H3998" s="17"/>
      <c r="I3998" s="17"/>
      <c r="J3998" s="20">
        <v>153.08000000000001</v>
      </c>
      <c r="K3998" s="19"/>
      <c r="L3998" s="19"/>
      <c r="M3998" s="19"/>
      <c r="N3998" s="19"/>
      <c r="O3998" s="19"/>
      <c r="P3998" s="19"/>
      <c r="Q3998" s="19">
        <v>1</v>
      </c>
      <c r="R3998" s="19"/>
      <c r="S3998" s="19"/>
      <c r="T3998" s="17" t="s">
        <v>6853</v>
      </c>
    </row>
    <row r="3999" spans="1:20" ht="28.8" x14ac:dyDescent="0.3">
      <c r="A3999" s="21" t="s">
        <v>8555</v>
      </c>
      <c r="B3999" s="17" t="s">
        <v>4231</v>
      </c>
      <c r="C3999" s="17" t="s">
        <v>4328</v>
      </c>
      <c r="D3999" s="17" t="s">
        <v>4329</v>
      </c>
      <c r="E3999" s="18">
        <v>32328</v>
      </c>
      <c r="F3999" s="17" t="s">
        <v>55</v>
      </c>
      <c r="G3999" s="17" t="s">
        <v>459</v>
      </c>
      <c r="H3999" s="17"/>
      <c r="I3999" s="17" t="s">
        <v>6788</v>
      </c>
      <c r="J3999" s="20">
        <v>2499.06</v>
      </c>
      <c r="K3999" s="19"/>
      <c r="L3999" s="19"/>
      <c r="M3999" s="19"/>
      <c r="N3999" s="19"/>
      <c r="O3999" s="19"/>
      <c r="P3999" s="19"/>
      <c r="Q3999" s="19">
        <v>1</v>
      </c>
      <c r="R3999" s="19"/>
      <c r="S3999" s="19"/>
      <c r="T3999" s="17" t="s">
        <v>6853</v>
      </c>
    </row>
    <row r="4000" spans="1:20" ht="28.8" x14ac:dyDescent="0.3">
      <c r="A4000" s="21" t="s">
        <v>8555</v>
      </c>
      <c r="B4000" s="17" t="s">
        <v>4231</v>
      </c>
      <c r="C4000" s="17" t="s">
        <v>5295</v>
      </c>
      <c r="D4000" s="17" t="s">
        <v>3007</v>
      </c>
      <c r="E4000" s="18">
        <v>32329</v>
      </c>
      <c r="F4000" s="17" t="s">
        <v>55</v>
      </c>
      <c r="G4000" s="17" t="s">
        <v>3007</v>
      </c>
      <c r="H4000" s="17"/>
      <c r="I4000" s="17" t="s">
        <v>6788</v>
      </c>
      <c r="J4000" s="20">
        <v>2499.06</v>
      </c>
      <c r="K4000" s="19"/>
      <c r="L4000" s="19"/>
      <c r="M4000" s="19"/>
      <c r="N4000" s="19"/>
      <c r="O4000" s="19"/>
      <c r="P4000" s="19"/>
      <c r="Q4000" s="19">
        <v>1</v>
      </c>
      <c r="R4000" s="19"/>
      <c r="S4000" s="19"/>
      <c r="T4000" s="17" t="s">
        <v>6853</v>
      </c>
    </row>
    <row r="4001" spans="1:20" x14ac:dyDescent="0.3">
      <c r="A4001" s="21" t="s">
        <v>8555</v>
      </c>
      <c r="B4001" s="17" t="s">
        <v>4231</v>
      </c>
      <c r="C4001" s="17" t="s">
        <v>4915</v>
      </c>
      <c r="D4001" s="17" t="s">
        <v>4916</v>
      </c>
      <c r="E4001" s="18">
        <v>32343</v>
      </c>
      <c r="F4001" s="17" t="s">
        <v>47</v>
      </c>
      <c r="G4001" s="17" t="s">
        <v>2816</v>
      </c>
      <c r="H4001" s="17" t="s">
        <v>6790</v>
      </c>
      <c r="I4001" s="17" t="s">
        <v>6788</v>
      </c>
      <c r="J4001" s="20">
        <v>6786.63</v>
      </c>
      <c r="K4001" s="19"/>
      <c r="L4001" s="19"/>
      <c r="M4001" s="19"/>
      <c r="N4001" s="19"/>
      <c r="O4001" s="19"/>
      <c r="P4001" s="19"/>
      <c r="Q4001" s="19">
        <v>1</v>
      </c>
      <c r="R4001" s="19"/>
      <c r="S4001" s="19"/>
      <c r="T4001" s="17" t="s">
        <v>6853</v>
      </c>
    </row>
    <row r="4002" spans="1:20" ht="28.8" x14ac:dyDescent="0.3">
      <c r="A4002" s="21" t="s">
        <v>8555</v>
      </c>
      <c r="B4002" s="17" t="s">
        <v>4231</v>
      </c>
      <c r="C4002" s="17" t="s">
        <v>4870</v>
      </c>
      <c r="D4002" s="17" t="s">
        <v>4868</v>
      </c>
      <c r="E4002" s="18">
        <v>32346</v>
      </c>
      <c r="F4002" s="17" t="s">
        <v>197</v>
      </c>
      <c r="G4002" s="17" t="s">
        <v>3428</v>
      </c>
      <c r="H4002" s="17" t="s">
        <v>6790</v>
      </c>
      <c r="I4002" s="17" t="s">
        <v>6791</v>
      </c>
      <c r="J4002" s="20">
        <v>248.06</v>
      </c>
      <c r="K4002" s="19">
        <v>536</v>
      </c>
      <c r="L4002" s="19"/>
      <c r="M4002" s="19"/>
      <c r="N4002" s="19"/>
      <c r="O4002" s="19"/>
      <c r="P4002" s="19"/>
      <c r="Q4002" s="19"/>
      <c r="R4002" s="19"/>
      <c r="S4002" s="19"/>
      <c r="T4002" s="17"/>
    </row>
    <row r="4003" spans="1:20" ht="28.8" x14ac:dyDescent="0.3">
      <c r="A4003" s="21" t="s">
        <v>8555</v>
      </c>
      <c r="B4003" s="17" t="s">
        <v>4231</v>
      </c>
      <c r="C4003" s="17" t="s">
        <v>4373</v>
      </c>
      <c r="D4003" s="17" t="s">
        <v>4372</v>
      </c>
      <c r="E4003" s="18">
        <v>32349</v>
      </c>
      <c r="F4003" s="17" t="s">
        <v>55</v>
      </c>
      <c r="G4003" s="17" t="s">
        <v>459</v>
      </c>
      <c r="H4003" s="17"/>
      <c r="I4003" s="17" t="s">
        <v>6788</v>
      </c>
      <c r="J4003" s="20">
        <v>2499.06</v>
      </c>
      <c r="K4003" s="19"/>
      <c r="L4003" s="19"/>
      <c r="M4003" s="19"/>
      <c r="N4003" s="19"/>
      <c r="O4003" s="19"/>
      <c r="P4003" s="19"/>
      <c r="Q4003" s="19"/>
      <c r="R4003" s="19">
        <v>1</v>
      </c>
      <c r="S4003" s="19"/>
      <c r="T4003" s="17" t="s">
        <v>6853</v>
      </c>
    </row>
    <row r="4004" spans="1:20" x14ac:dyDescent="0.3">
      <c r="A4004" s="21" t="s">
        <v>8555</v>
      </c>
      <c r="B4004" s="17" t="s">
        <v>4231</v>
      </c>
      <c r="C4004" s="17" t="s">
        <v>4674</v>
      </c>
      <c r="D4004" s="17" t="s">
        <v>4675</v>
      </c>
      <c r="E4004" s="18">
        <v>38591</v>
      </c>
      <c r="F4004" s="17" t="s">
        <v>546</v>
      </c>
      <c r="G4004" s="17" t="s">
        <v>7190</v>
      </c>
      <c r="H4004" s="17" t="s">
        <v>1075</v>
      </c>
      <c r="I4004" s="17" t="s">
        <v>6789</v>
      </c>
      <c r="J4004" s="20">
        <v>5739.77</v>
      </c>
      <c r="K4004" s="19">
        <v>2775</v>
      </c>
      <c r="L4004" s="19"/>
      <c r="M4004" s="19"/>
      <c r="N4004" s="19"/>
      <c r="O4004" s="19"/>
      <c r="P4004" s="19"/>
      <c r="Q4004" s="19"/>
      <c r="R4004" s="19"/>
      <c r="S4004" s="19"/>
      <c r="T4004" s="17"/>
    </row>
    <row r="4005" spans="1:20" ht="28.8" x14ac:dyDescent="0.3">
      <c r="A4005" s="21" t="s">
        <v>8555</v>
      </c>
      <c r="B4005" s="17" t="s">
        <v>4231</v>
      </c>
      <c r="C4005" s="17" t="s">
        <v>4820</v>
      </c>
      <c r="D4005" s="17" t="s">
        <v>4821</v>
      </c>
      <c r="E4005" s="18">
        <v>38594</v>
      </c>
      <c r="F4005" s="17" t="s">
        <v>197</v>
      </c>
      <c r="G4005" s="17" t="s">
        <v>3428</v>
      </c>
      <c r="H4005" s="17"/>
      <c r="I4005" s="17" t="s">
        <v>6791</v>
      </c>
      <c r="J4005" s="20">
        <v>31.01</v>
      </c>
      <c r="K4005" s="19">
        <v>67</v>
      </c>
      <c r="L4005" s="19"/>
      <c r="M4005" s="19"/>
      <c r="N4005" s="19"/>
      <c r="O4005" s="19"/>
      <c r="P4005" s="19"/>
      <c r="Q4005" s="19"/>
      <c r="R4005" s="19"/>
      <c r="S4005" s="19"/>
      <c r="T4005" s="17"/>
    </row>
    <row r="4006" spans="1:20" ht="28.8" x14ac:dyDescent="0.3">
      <c r="A4006" s="21" t="s">
        <v>8555</v>
      </c>
      <c r="B4006" s="17" t="s">
        <v>4231</v>
      </c>
      <c r="C4006" s="17" t="s">
        <v>4818</v>
      </c>
      <c r="D4006" s="17" t="s">
        <v>4819</v>
      </c>
      <c r="E4006" s="18">
        <v>38595</v>
      </c>
      <c r="F4006" s="17" t="s">
        <v>197</v>
      </c>
      <c r="G4006" s="17" t="s">
        <v>3428</v>
      </c>
      <c r="H4006" s="17"/>
      <c r="I4006" s="17" t="s">
        <v>6791</v>
      </c>
      <c r="J4006" s="20">
        <v>30.54</v>
      </c>
      <c r="K4006" s="19">
        <v>66</v>
      </c>
      <c r="L4006" s="19"/>
      <c r="M4006" s="19"/>
      <c r="N4006" s="19"/>
      <c r="O4006" s="19"/>
      <c r="P4006" s="19"/>
      <c r="Q4006" s="19"/>
      <c r="R4006" s="19"/>
      <c r="S4006" s="19"/>
      <c r="T4006" s="17"/>
    </row>
    <row r="4007" spans="1:20" ht="28.8" x14ac:dyDescent="0.3">
      <c r="A4007" s="21" t="s">
        <v>8555</v>
      </c>
      <c r="B4007" s="17" t="s">
        <v>4231</v>
      </c>
      <c r="C4007" s="17" t="s">
        <v>4816</v>
      </c>
      <c r="D4007" s="17" t="s">
        <v>4817</v>
      </c>
      <c r="E4007" s="18">
        <v>38596</v>
      </c>
      <c r="F4007" s="17" t="s">
        <v>197</v>
      </c>
      <c r="G4007" s="17" t="s">
        <v>3428</v>
      </c>
      <c r="H4007" s="17"/>
      <c r="I4007" s="17" t="s">
        <v>6791</v>
      </c>
      <c r="J4007" s="20">
        <v>31.01</v>
      </c>
      <c r="K4007" s="19">
        <v>67</v>
      </c>
      <c r="L4007" s="19"/>
      <c r="M4007" s="19"/>
      <c r="N4007" s="19"/>
      <c r="O4007" s="19"/>
      <c r="P4007" s="19"/>
      <c r="Q4007" s="19"/>
      <c r="R4007" s="19"/>
      <c r="S4007" s="19"/>
      <c r="T4007" s="17"/>
    </row>
    <row r="4008" spans="1:20" ht="28.8" x14ac:dyDescent="0.3">
      <c r="A4008" s="21" t="s">
        <v>8555</v>
      </c>
      <c r="B4008" s="17" t="s">
        <v>4231</v>
      </c>
      <c r="C4008" s="17" t="s">
        <v>4905</v>
      </c>
      <c r="D4008" s="17" t="s">
        <v>4906</v>
      </c>
      <c r="E4008" s="18">
        <v>925548</v>
      </c>
      <c r="F4008" s="17" t="s">
        <v>52</v>
      </c>
      <c r="G4008" s="17" t="s">
        <v>4906</v>
      </c>
      <c r="H4008" s="17"/>
      <c r="I4008" s="17" t="s">
        <v>6791</v>
      </c>
      <c r="J4008" s="20">
        <v>2032.78</v>
      </c>
      <c r="K4008" s="19"/>
      <c r="L4008" s="19"/>
      <c r="M4008" s="19"/>
      <c r="N4008" s="19"/>
      <c r="O4008" s="19"/>
      <c r="P4008" s="19"/>
      <c r="Q4008" s="19">
        <v>2</v>
      </c>
      <c r="R4008" s="19"/>
      <c r="S4008" s="19"/>
      <c r="T4008" s="17" t="s">
        <v>6853</v>
      </c>
    </row>
    <row r="4009" spans="1:20" ht="28.8" x14ac:dyDescent="0.3">
      <c r="A4009" s="21" t="s">
        <v>8555</v>
      </c>
      <c r="B4009" s="17" t="s">
        <v>4231</v>
      </c>
      <c r="C4009" s="17" t="s">
        <v>5312</v>
      </c>
      <c r="D4009" s="17" t="s">
        <v>5313</v>
      </c>
      <c r="E4009" s="18">
        <v>925573</v>
      </c>
      <c r="F4009" s="17" t="s">
        <v>55</v>
      </c>
      <c r="G4009" s="17" t="s">
        <v>1317</v>
      </c>
      <c r="H4009" s="17"/>
      <c r="I4009" s="17" t="s">
        <v>6788</v>
      </c>
      <c r="J4009" s="20">
        <v>2499.06</v>
      </c>
      <c r="K4009" s="19"/>
      <c r="L4009" s="19"/>
      <c r="M4009" s="19"/>
      <c r="N4009" s="19"/>
      <c r="O4009" s="19"/>
      <c r="P4009" s="19"/>
      <c r="Q4009" s="19">
        <v>1</v>
      </c>
      <c r="R4009" s="19"/>
      <c r="S4009" s="19"/>
      <c r="T4009" s="17" t="s">
        <v>6853</v>
      </c>
    </row>
    <row r="4010" spans="1:20" ht="28.8" x14ac:dyDescent="0.3">
      <c r="A4010" s="21" t="s">
        <v>8555</v>
      </c>
      <c r="B4010" s="17" t="s">
        <v>4231</v>
      </c>
      <c r="C4010" s="17" t="s">
        <v>4330</v>
      </c>
      <c r="D4010" s="17" t="s">
        <v>4331</v>
      </c>
      <c r="E4010" s="18">
        <v>925584</v>
      </c>
      <c r="F4010" s="17" t="s">
        <v>55</v>
      </c>
      <c r="G4010" s="17" t="s">
        <v>1317</v>
      </c>
      <c r="H4010" s="17"/>
      <c r="I4010" s="17" t="s">
        <v>6788</v>
      </c>
      <c r="J4010" s="20">
        <v>2499.06</v>
      </c>
      <c r="K4010" s="19"/>
      <c r="L4010" s="19"/>
      <c r="M4010" s="19"/>
      <c r="N4010" s="19"/>
      <c r="O4010" s="19"/>
      <c r="P4010" s="19"/>
      <c r="Q4010" s="19">
        <v>1</v>
      </c>
      <c r="R4010" s="19"/>
      <c r="S4010" s="19"/>
      <c r="T4010" s="17" t="s">
        <v>6853</v>
      </c>
    </row>
    <row r="4011" spans="1:20" ht="28.8" x14ac:dyDescent="0.3">
      <c r="A4011" s="21" t="s">
        <v>8555</v>
      </c>
      <c r="B4011" s="17" t="s">
        <v>4231</v>
      </c>
      <c r="C4011" s="17" t="s">
        <v>4764</v>
      </c>
      <c r="D4011" s="17" t="s">
        <v>4765</v>
      </c>
      <c r="E4011" s="18">
        <v>1175708</v>
      </c>
      <c r="F4011" s="17" t="s">
        <v>197</v>
      </c>
      <c r="G4011" s="17" t="s">
        <v>4765</v>
      </c>
      <c r="H4011" s="17"/>
      <c r="I4011" s="17" t="s">
        <v>6791</v>
      </c>
      <c r="J4011" s="20">
        <v>184.19</v>
      </c>
      <c r="K4011" s="19">
        <v>398</v>
      </c>
      <c r="L4011" s="19"/>
      <c r="M4011" s="19"/>
      <c r="N4011" s="19"/>
      <c r="O4011" s="19"/>
      <c r="P4011" s="19"/>
      <c r="Q4011" s="19"/>
      <c r="R4011" s="19"/>
      <c r="S4011" s="19"/>
      <c r="T4011" s="17"/>
    </row>
    <row r="4012" spans="1:20" ht="28.8" x14ac:dyDescent="0.3">
      <c r="A4012" s="21" t="s">
        <v>8555</v>
      </c>
      <c r="B4012" s="17" t="s">
        <v>4231</v>
      </c>
      <c r="C4012" s="17" t="s">
        <v>5314</v>
      </c>
      <c r="D4012" s="17" t="s">
        <v>5315</v>
      </c>
      <c r="E4012" s="18">
        <v>925722</v>
      </c>
      <c r="F4012" s="17" t="s">
        <v>55</v>
      </c>
      <c r="G4012" s="17" t="s">
        <v>1317</v>
      </c>
      <c r="H4012" s="17"/>
      <c r="I4012" s="17" t="s">
        <v>6788</v>
      </c>
      <c r="J4012" s="20">
        <v>2499.06</v>
      </c>
      <c r="K4012" s="19"/>
      <c r="L4012" s="19"/>
      <c r="M4012" s="19"/>
      <c r="N4012" s="19"/>
      <c r="O4012" s="19"/>
      <c r="P4012" s="19"/>
      <c r="Q4012" s="19">
        <v>1</v>
      </c>
      <c r="R4012" s="19"/>
      <c r="S4012" s="19"/>
      <c r="T4012" s="17" t="s">
        <v>6853</v>
      </c>
    </row>
    <row r="4013" spans="1:20" ht="28.8" x14ac:dyDescent="0.3">
      <c r="A4013" s="21" t="s">
        <v>8555</v>
      </c>
      <c r="B4013" s="17" t="s">
        <v>4231</v>
      </c>
      <c r="C4013" s="17" t="s">
        <v>4332</v>
      </c>
      <c r="D4013" s="17" t="s">
        <v>4333</v>
      </c>
      <c r="E4013" s="18">
        <v>925731</v>
      </c>
      <c r="F4013" s="17" t="s">
        <v>55</v>
      </c>
      <c r="G4013" s="17" t="s">
        <v>1317</v>
      </c>
      <c r="H4013" s="17"/>
      <c r="I4013" s="17" t="s">
        <v>6788</v>
      </c>
      <c r="J4013" s="20">
        <v>2499.06</v>
      </c>
      <c r="K4013" s="19"/>
      <c r="L4013" s="19"/>
      <c r="M4013" s="19"/>
      <c r="N4013" s="19"/>
      <c r="O4013" s="19"/>
      <c r="P4013" s="19"/>
      <c r="Q4013" s="19">
        <v>1</v>
      </c>
      <c r="R4013" s="19"/>
      <c r="S4013" s="19"/>
      <c r="T4013" s="17" t="s">
        <v>6853</v>
      </c>
    </row>
    <row r="4014" spans="1:20" ht="28.8" x14ac:dyDescent="0.3">
      <c r="A4014" s="21" t="s">
        <v>8555</v>
      </c>
      <c r="B4014" s="17" t="s">
        <v>4231</v>
      </c>
      <c r="C4014" s="17" t="s">
        <v>4867</v>
      </c>
      <c r="D4014" s="17" t="s">
        <v>4868</v>
      </c>
      <c r="E4014" s="18">
        <v>38610</v>
      </c>
      <c r="F4014" s="17" t="s">
        <v>197</v>
      </c>
      <c r="G4014" s="17" t="s">
        <v>3428</v>
      </c>
      <c r="H4014" s="17" t="s">
        <v>6790</v>
      </c>
      <c r="I4014" s="17" t="s">
        <v>6791</v>
      </c>
      <c r="J4014" s="20">
        <v>452.15</v>
      </c>
      <c r="K4014" s="19">
        <v>977</v>
      </c>
      <c r="L4014" s="19"/>
      <c r="M4014" s="19"/>
      <c r="N4014" s="19"/>
      <c r="O4014" s="19"/>
      <c r="P4014" s="19"/>
      <c r="Q4014" s="19"/>
      <c r="R4014" s="19"/>
      <c r="S4014" s="19"/>
      <c r="T4014" s="17"/>
    </row>
    <row r="4015" spans="1:20" ht="28.8" x14ac:dyDescent="0.3">
      <c r="A4015" s="21" t="s">
        <v>8555</v>
      </c>
      <c r="B4015" s="17" t="s">
        <v>4231</v>
      </c>
      <c r="C4015" s="17" t="s">
        <v>4903</v>
      </c>
      <c r="D4015" s="17" t="s">
        <v>4904</v>
      </c>
      <c r="E4015" s="18">
        <v>925768</v>
      </c>
      <c r="F4015" s="17" t="s">
        <v>52</v>
      </c>
      <c r="G4015" s="17" t="s">
        <v>5421</v>
      </c>
      <c r="H4015" s="17"/>
      <c r="I4015" s="17" t="s">
        <v>6791</v>
      </c>
      <c r="J4015" s="20">
        <v>1016.39</v>
      </c>
      <c r="K4015" s="19"/>
      <c r="L4015" s="19"/>
      <c r="M4015" s="19"/>
      <c r="N4015" s="19"/>
      <c r="O4015" s="19"/>
      <c r="P4015" s="19"/>
      <c r="Q4015" s="19">
        <v>1</v>
      </c>
      <c r="R4015" s="19"/>
      <c r="S4015" s="19"/>
      <c r="T4015" s="17" t="s">
        <v>6853</v>
      </c>
    </row>
    <row r="4016" spans="1:20" ht="28.8" x14ac:dyDescent="0.3">
      <c r="A4016" s="21" t="s">
        <v>8555</v>
      </c>
      <c r="B4016" s="17" t="s">
        <v>4231</v>
      </c>
      <c r="C4016" s="17" t="s">
        <v>5318</v>
      </c>
      <c r="D4016" s="17" t="s">
        <v>5317</v>
      </c>
      <c r="E4016" s="18">
        <v>1019977</v>
      </c>
      <c r="F4016" s="17" t="s">
        <v>55</v>
      </c>
      <c r="G4016" s="17" t="s">
        <v>1317</v>
      </c>
      <c r="H4016" s="17"/>
      <c r="I4016" s="17" t="s">
        <v>6788</v>
      </c>
      <c r="J4016" s="20">
        <v>2499.06</v>
      </c>
      <c r="K4016" s="19"/>
      <c r="L4016" s="19"/>
      <c r="M4016" s="19"/>
      <c r="N4016" s="19"/>
      <c r="O4016" s="19"/>
      <c r="P4016" s="19"/>
      <c r="Q4016" s="19">
        <v>1</v>
      </c>
      <c r="R4016" s="19"/>
      <c r="S4016" s="19"/>
      <c r="T4016" s="17" t="s">
        <v>6853</v>
      </c>
    </row>
    <row r="4017" spans="1:20" ht="28.8" x14ac:dyDescent="0.3">
      <c r="A4017" s="21" t="s">
        <v>8555</v>
      </c>
      <c r="B4017" s="17" t="s">
        <v>4231</v>
      </c>
      <c r="C4017" s="17" t="s">
        <v>4336</v>
      </c>
      <c r="D4017" s="17" t="s">
        <v>4335</v>
      </c>
      <c r="E4017" s="18">
        <v>984003</v>
      </c>
      <c r="F4017" s="17" t="s">
        <v>55</v>
      </c>
      <c r="G4017" s="17" t="s">
        <v>459</v>
      </c>
      <c r="H4017" s="17"/>
      <c r="I4017" s="17" t="s">
        <v>6788</v>
      </c>
      <c r="J4017" s="20">
        <v>2499.06</v>
      </c>
      <c r="K4017" s="19"/>
      <c r="L4017" s="19"/>
      <c r="M4017" s="19"/>
      <c r="N4017" s="19"/>
      <c r="O4017" s="19"/>
      <c r="P4017" s="19"/>
      <c r="Q4017" s="19">
        <v>1</v>
      </c>
      <c r="R4017" s="19"/>
      <c r="S4017" s="19"/>
      <c r="T4017" s="17" t="s">
        <v>6853</v>
      </c>
    </row>
    <row r="4018" spans="1:20" ht="28.8" x14ac:dyDescent="0.3">
      <c r="A4018" s="21" t="s">
        <v>8555</v>
      </c>
      <c r="B4018" s="17" t="s">
        <v>4231</v>
      </c>
      <c r="C4018" s="17" t="s">
        <v>5316</v>
      </c>
      <c r="D4018" s="17" t="s">
        <v>5317</v>
      </c>
      <c r="E4018" s="18">
        <v>984004</v>
      </c>
      <c r="F4018" s="17" t="s">
        <v>55</v>
      </c>
      <c r="G4018" s="17" t="s">
        <v>3007</v>
      </c>
      <c r="H4018" s="17"/>
      <c r="I4018" s="17" t="s">
        <v>6788</v>
      </c>
      <c r="J4018" s="20">
        <v>2499.06</v>
      </c>
      <c r="K4018" s="19"/>
      <c r="L4018" s="19"/>
      <c r="M4018" s="19"/>
      <c r="N4018" s="19"/>
      <c r="O4018" s="19"/>
      <c r="P4018" s="19"/>
      <c r="Q4018" s="19">
        <v>1</v>
      </c>
      <c r="R4018" s="19"/>
      <c r="S4018" s="19"/>
      <c r="T4018" s="17" t="s">
        <v>6853</v>
      </c>
    </row>
    <row r="4019" spans="1:20" ht="28.8" x14ac:dyDescent="0.3">
      <c r="A4019" s="21" t="s">
        <v>8555</v>
      </c>
      <c r="B4019" s="17" t="s">
        <v>4231</v>
      </c>
      <c r="C4019" s="17" t="s">
        <v>4334</v>
      </c>
      <c r="D4019" s="17" t="s">
        <v>4335</v>
      </c>
      <c r="E4019" s="18">
        <v>984005</v>
      </c>
      <c r="F4019" s="17" t="s">
        <v>55</v>
      </c>
      <c r="G4019" s="17" t="s">
        <v>459</v>
      </c>
      <c r="H4019" s="17"/>
      <c r="I4019" s="17" t="s">
        <v>6788</v>
      </c>
      <c r="J4019" s="20">
        <v>2499.06</v>
      </c>
      <c r="K4019" s="19"/>
      <c r="L4019" s="19"/>
      <c r="M4019" s="19"/>
      <c r="N4019" s="19"/>
      <c r="O4019" s="19"/>
      <c r="P4019" s="19"/>
      <c r="Q4019" s="19">
        <v>1</v>
      </c>
      <c r="R4019" s="19"/>
      <c r="S4019" s="19"/>
      <c r="T4019" s="17" t="s">
        <v>6853</v>
      </c>
    </row>
    <row r="4020" spans="1:20" ht="28.8" x14ac:dyDescent="0.3">
      <c r="A4020" s="21" t="s">
        <v>8555</v>
      </c>
      <c r="B4020" s="17" t="s">
        <v>4231</v>
      </c>
      <c r="C4020" s="17" t="s">
        <v>4822</v>
      </c>
      <c r="D4020" s="17" t="s">
        <v>4823</v>
      </c>
      <c r="E4020" s="18">
        <v>38618</v>
      </c>
      <c r="F4020" s="17" t="s">
        <v>197</v>
      </c>
      <c r="G4020" s="17" t="s">
        <v>3428</v>
      </c>
      <c r="H4020" s="17"/>
      <c r="I4020" s="17" t="s">
        <v>6791</v>
      </c>
      <c r="J4020" s="20">
        <v>29.62</v>
      </c>
      <c r="K4020" s="19">
        <v>64</v>
      </c>
      <c r="L4020" s="19"/>
      <c r="M4020" s="19"/>
      <c r="N4020" s="19"/>
      <c r="O4020" s="19"/>
      <c r="P4020" s="19"/>
      <c r="Q4020" s="19"/>
      <c r="R4020" s="19"/>
      <c r="S4020" s="19"/>
      <c r="T4020" s="17"/>
    </row>
    <row r="4021" spans="1:20" ht="28.8" x14ac:dyDescent="0.3">
      <c r="A4021" s="21" t="s">
        <v>8555</v>
      </c>
      <c r="B4021" s="17" t="s">
        <v>4231</v>
      </c>
      <c r="C4021" s="17" t="s">
        <v>4824</v>
      </c>
      <c r="D4021" s="17" t="s">
        <v>4825</v>
      </c>
      <c r="E4021" s="18">
        <v>43611</v>
      </c>
      <c r="F4021" s="17" t="s">
        <v>197</v>
      </c>
      <c r="G4021" s="17" t="s">
        <v>3428</v>
      </c>
      <c r="H4021" s="17"/>
      <c r="I4021" s="17" t="s">
        <v>6791</v>
      </c>
      <c r="J4021" s="20">
        <v>29.16</v>
      </c>
      <c r="K4021" s="19">
        <v>63</v>
      </c>
      <c r="L4021" s="19"/>
      <c r="M4021" s="19"/>
      <c r="N4021" s="19"/>
      <c r="O4021" s="19"/>
      <c r="P4021" s="19"/>
      <c r="Q4021" s="19"/>
      <c r="R4021" s="19"/>
      <c r="S4021" s="19"/>
      <c r="T4021" s="17"/>
    </row>
    <row r="4022" spans="1:20" ht="43.2" x14ac:dyDescent="0.3">
      <c r="A4022" s="21" t="s">
        <v>8555</v>
      </c>
      <c r="B4022" s="17" t="s">
        <v>4231</v>
      </c>
      <c r="C4022" s="17" t="s">
        <v>4371</v>
      </c>
      <c r="D4022" s="17" t="s">
        <v>4372</v>
      </c>
      <c r="E4022" s="18">
        <v>43615</v>
      </c>
      <c r="F4022" s="17" t="s">
        <v>55</v>
      </c>
      <c r="G4022" s="17" t="s">
        <v>8161</v>
      </c>
      <c r="H4022" s="17" t="s">
        <v>6790</v>
      </c>
      <c r="I4022" s="17" t="s">
        <v>6788</v>
      </c>
      <c r="J4022" s="20">
        <v>2499.06</v>
      </c>
      <c r="K4022" s="19"/>
      <c r="L4022" s="19"/>
      <c r="M4022" s="19"/>
      <c r="N4022" s="19"/>
      <c r="O4022" s="19"/>
      <c r="P4022" s="19"/>
      <c r="Q4022" s="19">
        <v>1</v>
      </c>
      <c r="R4022" s="19"/>
      <c r="S4022" s="19"/>
      <c r="T4022" s="17" t="s">
        <v>6853</v>
      </c>
    </row>
    <row r="4023" spans="1:20" ht="28.8" x14ac:dyDescent="0.3">
      <c r="A4023" s="21" t="s">
        <v>8555</v>
      </c>
      <c r="B4023" s="17" t="s">
        <v>4231</v>
      </c>
      <c r="C4023" s="17" t="s">
        <v>4376</v>
      </c>
      <c r="D4023" s="17" t="s">
        <v>4377</v>
      </c>
      <c r="E4023" s="18">
        <v>43406</v>
      </c>
      <c r="F4023" s="17" t="s">
        <v>55</v>
      </c>
      <c r="G4023" s="17" t="s">
        <v>459</v>
      </c>
      <c r="H4023" s="17" t="s">
        <v>6790</v>
      </c>
      <c r="I4023" s="17" t="s">
        <v>6788</v>
      </c>
      <c r="J4023" s="20">
        <v>2499.06</v>
      </c>
      <c r="K4023" s="19"/>
      <c r="L4023" s="19"/>
      <c r="M4023" s="19"/>
      <c r="N4023" s="19"/>
      <c r="O4023" s="19"/>
      <c r="P4023" s="19"/>
      <c r="Q4023" s="19">
        <v>1</v>
      </c>
      <c r="R4023" s="19"/>
      <c r="S4023" s="19"/>
      <c r="T4023" s="17" t="s">
        <v>6853</v>
      </c>
    </row>
    <row r="4024" spans="1:20" x14ac:dyDescent="0.3">
      <c r="A4024" s="21" t="s">
        <v>8555</v>
      </c>
      <c r="B4024" s="17" t="s">
        <v>4231</v>
      </c>
      <c r="C4024" s="17" t="s">
        <v>5200</v>
      </c>
      <c r="D4024" s="17" t="s">
        <v>5201</v>
      </c>
      <c r="E4024" s="18">
        <v>43407</v>
      </c>
      <c r="F4024" s="17" t="s">
        <v>47</v>
      </c>
      <c r="G4024" s="17" t="s">
        <v>3606</v>
      </c>
      <c r="H4024" s="17" t="s">
        <v>6790</v>
      </c>
      <c r="I4024" s="17" t="s">
        <v>6788</v>
      </c>
      <c r="J4024" s="20">
        <v>6786.63</v>
      </c>
      <c r="K4024" s="19"/>
      <c r="L4024" s="19"/>
      <c r="M4024" s="19"/>
      <c r="N4024" s="19"/>
      <c r="O4024" s="19"/>
      <c r="P4024" s="19"/>
      <c r="Q4024" s="19">
        <v>1</v>
      </c>
      <c r="R4024" s="19"/>
      <c r="S4024" s="19"/>
      <c r="T4024" s="17" t="s">
        <v>6853</v>
      </c>
    </row>
    <row r="4025" spans="1:20" ht="28.8" x14ac:dyDescent="0.3">
      <c r="A4025" s="21" t="s">
        <v>8555</v>
      </c>
      <c r="B4025" s="17" t="s">
        <v>4231</v>
      </c>
      <c r="C4025" s="17" t="s">
        <v>4869</v>
      </c>
      <c r="D4025" s="17" t="s">
        <v>4868</v>
      </c>
      <c r="E4025" s="18">
        <v>43408</v>
      </c>
      <c r="F4025" s="17" t="s">
        <v>197</v>
      </c>
      <c r="G4025" s="17" t="s">
        <v>3428</v>
      </c>
      <c r="H4025" s="17" t="s">
        <v>6790</v>
      </c>
      <c r="I4025" s="17" t="s">
        <v>6791</v>
      </c>
      <c r="J4025" s="20">
        <v>247.13</v>
      </c>
      <c r="K4025" s="19">
        <v>534</v>
      </c>
      <c r="L4025" s="19"/>
      <c r="M4025" s="19"/>
      <c r="N4025" s="19"/>
      <c r="O4025" s="19"/>
      <c r="P4025" s="19"/>
      <c r="Q4025" s="19"/>
      <c r="R4025" s="19"/>
      <c r="S4025" s="19"/>
      <c r="T4025" s="17"/>
    </row>
    <row r="4026" spans="1:20" ht="28.8" x14ac:dyDescent="0.3">
      <c r="A4026" s="21" t="s">
        <v>8555</v>
      </c>
      <c r="B4026" s="17" t="s">
        <v>4231</v>
      </c>
      <c r="C4026" s="17" t="s">
        <v>4305</v>
      </c>
      <c r="D4026" s="17" t="s">
        <v>4306</v>
      </c>
      <c r="E4026" s="18">
        <v>1148843</v>
      </c>
      <c r="F4026" s="17" t="s">
        <v>55</v>
      </c>
      <c r="G4026" s="17" t="s">
        <v>459</v>
      </c>
      <c r="H4026" s="17"/>
      <c r="I4026" s="17" t="s">
        <v>6788</v>
      </c>
      <c r="J4026" s="20">
        <v>2499.06</v>
      </c>
      <c r="K4026" s="19"/>
      <c r="L4026" s="19"/>
      <c r="M4026" s="19"/>
      <c r="N4026" s="19"/>
      <c r="O4026" s="19"/>
      <c r="P4026" s="19"/>
      <c r="Q4026" s="19">
        <v>1</v>
      </c>
      <c r="R4026" s="19"/>
      <c r="S4026" s="19"/>
      <c r="T4026" s="17" t="s">
        <v>6853</v>
      </c>
    </row>
    <row r="4027" spans="1:20" ht="28.8" x14ac:dyDescent="0.3">
      <c r="A4027" s="21" t="s">
        <v>8555</v>
      </c>
      <c r="B4027" s="17" t="s">
        <v>4231</v>
      </c>
      <c r="C4027" s="17" t="s">
        <v>4337</v>
      </c>
      <c r="D4027" s="17" t="s">
        <v>4338</v>
      </c>
      <c r="E4027" s="18">
        <v>1149376</v>
      </c>
      <c r="F4027" s="17" t="s">
        <v>55</v>
      </c>
      <c r="G4027" s="17" t="s">
        <v>459</v>
      </c>
      <c r="H4027" s="17"/>
      <c r="I4027" s="17" t="s">
        <v>6788</v>
      </c>
      <c r="J4027" s="20">
        <v>2499.06</v>
      </c>
      <c r="K4027" s="19"/>
      <c r="L4027" s="19"/>
      <c r="M4027" s="19"/>
      <c r="N4027" s="19"/>
      <c r="O4027" s="19"/>
      <c r="P4027" s="19"/>
      <c r="Q4027" s="19">
        <v>1</v>
      </c>
      <c r="R4027" s="19"/>
      <c r="S4027" s="19"/>
      <c r="T4027" s="17" t="s">
        <v>6853</v>
      </c>
    </row>
    <row r="4028" spans="1:20" ht="28.8" x14ac:dyDescent="0.3">
      <c r="A4028" s="21" t="s">
        <v>8555</v>
      </c>
      <c r="B4028" s="17" t="s">
        <v>4231</v>
      </c>
      <c r="C4028" s="17" t="s">
        <v>5300</v>
      </c>
      <c r="D4028" s="17" t="s">
        <v>5301</v>
      </c>
      <c r="E4028" s="18">
        <v>1149377</v>
      </c>
      <c r="F4028" s="17" t="s">
        <v>55</v>
      </c>
      <c r="G4028" s="17" t="s">
        <v>3007</v>
      </c>
      <c r="H4028" s="17"/>
      <c r="I4028" s="17" t="s">
        <v>6788</v>
      </c>
      <c r="J4028" s="20">
        <v>2499.06</v>
      </c>
      <c r="K4028" s="19"/>
      <c r="L4028" s="19"/>
      <c r="M4028" s="19"/>
      <c r="N4028" s="19"/>
      <c r="O4028" s="19"/>
      <c r="P4028" s="19"/>
      <c r="Q4028" s="19">
        <v>1</v>
      </c>
      <c r="R4028" s="19"/>
      <c r="S4028" s="19"/>
      <c r="T4028" s="17" t="s">
        <v>6853</v>
      </c>
    </row>
    <row r="4029" spans="1:20" ht="28.8" x14ac:dyDescent="0.3">
      <c r="A4029" s="21" t="s">
        <v>8555</v>
      </c>
      <c r="B4029" s="17" t="s">
        <v>4231</v>
      </c>
      <c r="C4029" s="17" t="s">
        <v>5298</v>
      </c>
      <c r="D4029" s="17" t="s">
        <v>5299</v>
      </c>
      <c r="E4029" s="18">
        <v>1149189</v>
      </c>
      <c r="F4029" s="17" t="s">
        <v>55</v>
      </c>
      <c r="G4029" s="17" t="s">
        <v>3007</v>
      </c>
      <c r="H4029" s="17"/>
      <c r="I4029" s="17" t="s">
        <v>6788</v>
      </c>
      <c r="J4029" s="20">
        <v>2499.06</v>
      </c>
      <c r="K4029" s="19"/>
      <c r="L4029" s="19"/>
      <c r="M4029" s="19"/>
      <c r="N4029" s="19"/>
      <c r="O4029" s="19"/>
      <c r="P4029" s="19"/>
      <c r="Q4029" s="19">
        <v>1</v>
      </c>
      <c r="R4029" s="19"/>
      <c r="S4029" s="19"/>
      <c r="T4029" s="17" t="s">
        <v>6853</v>
      </c>
    </row>
    <row r="4030" spans="1:20" ht="28.8" x14ac:dyDescent="0.3">
      <c r="A4030" s="21" t="s">
        <v>8555</v>
      </c>
      <c r="B4030" s="17" t="s">
        <v>4231</v>
      </c>
      <c r="C4030" s="17" t="s">
        <v>4339</v>
      </c>
      <c r="D4030" s="17" t="s">
        <v>4340</v>
      </c>
      <c r="E4030" s="18">
        <v>1232675</v>
      </c>
      <c r="F4030" s="17" t="s">
        <v>55</v>
      </c>
      <c r="G4030" s="17" t="s">
        <v>459</v>
      </c>
      <c r="H4030" s="17"/>
      <c r="I4030" s="17" t="s">
        <v>6788</v>
      </c>
      <c r="J4030" s="20">
        <v>2499.06</v>
      </c>
      <c r="K4030" s="19"/>
      <c r="L4030" s="19"/>
      <c r="M4030" s="19"/>
      <c r="N4030" s="19"/>
      <c r="O4030" s="19"/>
      <c r="P4030" s="19"/>
      <c r="Q4030" s="19">
        <v>1</v>
      </c>
      <c r="R4030" s="19"/>
      <c r="S4030" s="19"/>
      <c r="T4030" s="17" t="s">
        <v>6853</v>
      </c>
    </row>
    <row r="4031" spans="1:20" ht="28.8" x14ac:dyDescent="0.3">
      <c r="A4031" s="21" t="s">
        <v>8555</v>
      </c>
      <c r="B4031" s="17" t="s">
        <v>4231</v>
      </c>
      <c r="C4031" s="17" t="s">
        <v>4352</v>
      </c>
      <c r="D4031" s="17" t="s">
        <v>4353</v>
      </c>
      <c r="E4031" s="18">
        <v>1232684</v>
      </c>
      <c r="F4031" s="17" t="s">
        <v>55</v>
      </c>
      <c r="G4031" s="17" t="s">
        <v>459</v>
      </c>
      <c r="H4031" s="17"/>
      <c r="I4031" s="17" t="s">
        <v>6788</v>
      </c>
      <c r="J4031" s="20">
        <v>2499.06</v>
      </c>
      <c r="K4031" s="19"/>
      <c r="L4031" s="19"/>
      <c r="M4031" s="19"/>
      <c r="N4031" s="19"/>
      <c r="O4031" s="19"/>
      <c r="P4031" s="19"/>
      <c r="Q4031" s="19">
        <v>1</v>
      </c>
      <c r="R4031" s="19"/>
      <c r="S4031" s="19"/>
      <c r="T4031" s="17" t="s">
        <v>6853</v>
      </c>
    </row>
    <row r="4032" spans="1:20" ht="28.8" x14ac:dyDescent="0.3">
      <c r="A4032" s="21" t="s">
        <v>8555</v>
      </c>
      <c r="B4032" s="17" t="s">
        <v>4231</v>
      </c>
      <c r="C4032" s="17" t="s">
        <v>4597</v>
      </c>
      <c r="D4032" s="17" t="s">
        <v>4598</v>
      </c>
      <c r="E4032" s="18">
        <v>1231642</v>
      </c>
      <c r="F4032" s="17" t="s">
        <v>55</v>
      </c>
      <c r="G4032" s="17" t="s">
        <v>3523</v>
      </c>
      <c r="H4032" s="17"/>
      <c r="I4032" s="17" t="s">
        <v>6788</v>
      </c>
      <c r="J4032" s="20">
        <v>4998.12</v>
      </c>
      <c r="K4032" s="19"/>
      <c r="L4032" s="19"/>
      <c r="M4032" s="19"/>
      <c r="N4032" s="19"/>
      <c r="O4032" s="19"/>
      <c r="P4032" s="19"/>
      <c r="Q4032" s="19">
        <v>2</v>
      </c>
      <c r="R4032" s="19"/>
      <c r="S4032" s="19"/>
      <c r="T4032" s="17" t="s">
        <v>6853</v>
      </c>
    </row>
    <row r="4033" spans="1:20" ht="28.8" x14ac:dyDescent="0.3">
      <c r="A4033" s="21" t="s">
        <v>8555</v>
      </c>
      <c r="B4033" s="17" t="s">
        <v>4231</v>
      </c>
      <c r="C4033" s="17" t="s">
        <v>5292</v>
      </c>
      <c r="D4033" s="17" t="s">
        <v>3007</v>
      </c>
      <c r="E4033" s="18">
        <v>1232520</v>
      </c>
      <c r="F4033" s="17" t="s">
        <v>55</v>
      </c>
      <c r="G4033" s="17" t="s">
        <v>3007</v>
      </c>
      <c r="H4033" s="17"/>
      <c r="I4033" s="17" t="s">
        <v>6788</v>
      </c>
      <c r="J4033" s="20">
        <v>2499.06</v>
      </c>
      <c r="K4033" s="19"/>
      <c r="L4033" s="19"/>
      <c r="M4033" s="19"/>
      <c r="N4033" s="19"/>
      <c r="O4033" s="19"/>
      <c r="P4033" s="19"/>
      <c r="Q4033" s="19">
        <v>1</v>
      </c>
      <c r="R4033" s="19"/>
      <c r="S4033" s="19"/>
      <c r="T4033" s="17" t="s">
        <v>6853</v>
      </c>
    </row>
    <row r="4034" spans="1:20" ht="28.8" x14ac:dyDescent="0.3">
      <c r="A4034" s="21" t="s">
        <v>8555</v>
      </c>
      <c r="B4034" s="17" t="s">
        <v>4231</v>
      </c>
      <c r="C4034" s="17" t="s">
        <v>5319</v>
      </c>
      <c r="D4034" s="17" t="s">
        <v>5320</v>
      </c>
      <c r="E4034" s="18">
        <v>1232523</v>
      </c>
      <c r="F4034" s="17" t="s">
        <v>55</v>
      </c>
      <c r="G4034" s="17" t="s">
        <v>3007</v>
      </c>
      <c r="H4034" s="17"/>
      <c r="I4034" s="17" t="s">
        <v>6788</v>
      </c>
      <c r="J4034" s="20">
        <v>2499.06</v>
      </c>
      <c r="K4034" s="19"/>
      <c r="L4034" s="19"/>
      <c r="M4034" s="19"/>
      <c r="N4034" s="19"/>
      <c r="O4034" s="19"/>
      <c r="P4034" s="19"/>
      <c r="Q4034" s="19">
        <v>1</v>
      </c>
      <c r="R4034" s="19"/>
      <c r="S4034" s="19"/>
      <c r="T4034" s="17" t="s">
        <v>6853</v>
      </c>
    </row>
    <row r="4035" spans="1:20" ht="28.8" x14ac:dyDescent="0.3">
      <c r="A4035" s="21" t="s">
        <v>8555</v>
      </c>
      <c r="B4035" s="17" t="s">
        <v>4231</v>
      </c>
      <c r="C4035" s="17" t="s">
        <v>5119</v>
      </c>
      <c r="D4035" s="17" t="s">
        <v>3428</v>
      </c>
      <c r="E4035" s="18">
        <v>42917</v>
      </c>
      <c r="F4035" s="17" t="s">
        <v>197</v>
      </c>
      <c r="G4035" s="17" t="s">
        <v>3428</v>
      </c>
      <c r="H4035" s="17" t="s">
        <v>6790</v>
      </c>
      <c r="I4035" s="17" t="s">
        <v>6791</v>
      </c>
      <c r="J4035" s="20">
        <v>76.819999999999993</v>
      </c>
      <c r="K4035" s="19">
        <v>166</v>
      </c>
      <c r="L4035" s="19"/>
      <c r="M4035" s="19"/>
      <c r="N4035" s="19"/>
      <c r="O4035" s="19"/>
      <c r="P4035" s="19"/>
      <c r="Q4035" s="19"/>
      <c r="R4035" s="19"/>
      <c r="S4035" s="19"/>
      <c r="T4035" s="17"/>
    </row>
    <row r="4036" spans="1:20" ht="28.8" x14ac:dyDescent="0.3">
      <c r="A4036" s="21" t="s">
        <v>8555</v>
      </c>
      <c r="B4036" s="17" t="s">
        <v>4231</v>
      </c>
      <c r="C4036" s="17" t="s">
        <v>4806</v>
      </c>
      <c r="D4036" s="17" t="s">
        <v>4807</v>
      </c>
      <c r="E4036" s="18">
        <v>42929</v>
      </c>
      <c r="F4036" s="17" t="s">
        <v>197</v>
      </c>
      <c r="G4036" s="17" t="s">
        <v>3428</v>
      </c>
      <c r="H4036" s="17" t="s">
        <v>6790</v>
      </c>
      <c r="I4036" s="17" t="s">
        <v>6791</v>
      </c>
      <c r="J4036" s="20">
        <v>120.33</v>
      </c>
      <c r="K4036" s="19">
        <v>260</v>
      </c>
      <c r="L4036" s="19"/>
      <c r="M4036" s="19"/>
      <c r="N4036" s="19"/>
      <c r="O4036" s="19"/>
      <c r="P4036" s="19"/>
      <c r="Q4036" s="19"/>
      <c r="R4036" s="19"/>
      <c r="S4036" s="19"/>
      <c r="T4036" s="17"/>
    </row>
    <row r="4037" spans="1:20" x14ac:dyDescent="0.3">
      <c r="A4037" s="21" t="s">
        <v>8555</v>
      </c>
      <c r="B4037" s="17" t="s">
        <v>4231</v>
      </c>
      <c r="C4037" s="17" t="s">
        <v>4897</v>
      </c>
      <c r="D4037" s="17" t="s">
        <v>4898</v>
      </c>
      <c r="E4037" s="18">
        <v>43241</v>
      </c>
      <c r="F4037" s="17" t="s">
        <v>197</v>
      </c>
      <c r="G4037" s="17" t="s">
        <v>370</v>
      </c>
      <c r="H4037" s="17" t="s">
        <v>6790</v>
      </c>
      <c r="I4037" s="17" t="s">
        <v>6791</v>
      </c>
      <c r="J4037" s="20">
        <v>105.52</v>
      </c>
      <c r="K4037" s="19">
        <v>228</v>
      </c>
      <c r="L4037" s="19"/>
      <c r="M4037" s="19"/>
      <c r="N4037" s="19"/>
      <c r="O4037" s="19"/>
      <c r="P4037" s="19"/>
      <c r="Q4037" s="19"/>
      <c r="R4037" s="19"/>
      <c r="S4037" s="19"/>
      <c r="T4037" s="17"/>
    </row>
    <row r="4038" spans="1:20" ht="28.8" x14ac:dyDescent="0.3">
      <c r="A4038" s="21" t="s">
        <v>8555</v>
      </c>
      <c r="B4038" s="17" t="s">
        <v>4231</v>
      </c>
      <c r="C4038" s="17" t="s">
        <v>5109</v>
      </c>
      <c r="D4038" s="17" t="s">
        <v>5110</v>
      </c>
      <c r="E4038" s="18">
        <v>1080212</v>
      </c>
      <c r="F4038" s="17" t="s">
        <v>197</v>
      </c>
      <c r="G4038" s="17" t="s">
        <v>406</v>
      </c>
      <c r="H4038" s="17"/>
      <c r="I4038" s="17" t="s">
        <v>6791</v>
      </c>
      <c r="J4038" s="20">
        <v>246.2</v>
      </c>
      <c r="K4038" s="19">
        <v>532</v>
      </c>
      <c r="L4038" s="19"/>
      <c r="M4038" s="19"/>
      <c r="N4038" s="19"/>
      <c r="O4038" s="19"/>
      <c r="P4038" s="19"/>
      <c r="Q4038" s="19"/>
      <c r="R4038" s="19"/>
      <c r="S4038" s="19"/>
      <c r="T4038" s="17"/>
    </row>
    <row r="4039" spans="1:20" ht="28.8" x14ac:dyDescent="0.3">
      <c r="A4039" s="21" t="s">
        <v>8555</v>
      </c>
      <c r="B4039" s="17" t="s">
        <v>4231</v>
      </c>
      <c r="C4039" s="17" t="s">
        <v>4374</v>
      </c>
      <c r="D4039" s="17" t="s">
        <v>4375</v>
      </c>
      <c r="E4039" s="18">
        <v>43244</v>
      </c>
      <c r="F4039" s="17" t="s">
        <v>55</v>
      </c>
      <c r="G4039" s="17" t="s">
        <v>459</v>
      </c>
      <c r="H4039" s="17"/>
      <c r="I4039" s="17" t="s">
        <v>6788</v>
      </c>
      <c r="J4039" s="20">
        <v>2499.06</v>
      </c>
      <c r="K4039" s="19"/>
      <c r="L4039" s="19"/>
      <c r="M4039" s="19"/>
      <c r="N4039" s="19"/>
      <c r="O4039" s="19"/>
      <c r="P4039" s="19"/>
      <c r="Q4039" s="19">
        <v>1</v>
      </c>
      <c r="R4039" s="19"/>
      <c r="S4039" s="19"/>
      <c r="T4039" s="17" t="s">
        <v>6853</v>
      </c>
    </row>
    <row r="4040" spans="1:20" ht="28.8" x14ac:dyDescent="0.3">
      <c r="A4040" s="21" t="s">
        <v>8555</v>
      </c>
      <c r="B4040" s="17" t="s">
        <v>4231</v>
      </c>
      <c r="C4040" s="17" t="s">
        <v>5333</v>
      </c>
      <c r="D4040" s="17" t="s">
        <v>5334</v>
      </c>
      <c r="E4040" s="18">
        <v>43245</v>
      </c>
      <c r="F4040" s="17" t="s">
        <v>55</v>
      </c>
      <c r="G4040" s="17" t="s">
        <v>3007</v>
      </c>
      <c r="H4040" s="17"/>
      <c r="I4040" s="17" t="s">
        <v>6788</v>
      </c>
      <c r="J4040" s="20">
        <v>2499.06</v>
      </c>
      <c r="K4040" s="19"/>
      <c r="L4040" s="19"/>
      <c r="M4040" s="19"/>
      <c r="N4040" s="19"/>
      <c r="O4040" s="19"/>
      <c r="P4040" s="19"/>
      <c r="Q4040" s="19">
        <v>1</v>
      </c>
      <c r="R4040" s="19"/>
      <c r="S4040" s="19"/>
      <c r="T4040" s="17" t="s">
        <v>6853</v>
      </c>
    </row>
    <row r="4041" spans="1:20" ht="28.8" x14ac:dyDescent="0.3">
      <c r="A4041" s="21" t="s">
        <v>8555</v>
      </c>
      <c r="B4041" s="17" t="s">
        <v>4231</v>
      </c>
      <c r="C4041" s="17" t="s">
        <v>4871</v>
      </c>
      <c r="D4041" s="17" t="s">
        <v>4872</v>
      </c>
      <c r="E4041" s="18">
        <v>41301</v>
      </c>
      <c r="F4041" s="17" t="s">
        <v>197</v>
      </c>
      <c r="G4041" s="17" t="s">
        <v>3428</v>
      </c>
      <c r="H4041" s="17"/>
      <c r="I4041" s="17" t="s">
        <v>6791</v>
      </c>
      <c r="J4041" s="20">
        <v>322.56</v>
      </c>
      <c r="K4041" s="19"/>
      <c r="L4041" s="19">
        <v>697</v>
      </c>
      <c r="M4041" s="19"/>
      <c r="N4041" s="19"/>
      <c r="O4041" s="19"/>
      <c r="P4041" s="19"/>
      <c r="Q4041" s="19"/>
      <c r="R4041" s="19"/>
      <c r="S4041" s="19"/>
      <c r="T4041" s="17"/>
    </row>
    <row r="4042" spans="1:20" ht="28.8" x14ac:dyDescent="0.3">
      <c r="A4042" s="21" t="s">
        <v>8555</v>
      </c>
      <c r="B4042" s="17" t="s">
        <v>4231</v>
      </c>
      <c r="C4042" s="17" t="s">
        <v>4812</v>
      </c>
      <c r="D4042" s="17" t="s">
        <v>4813</v>
      </c>
      <c r="E4042" s="18">
        <v>41302</v>
      </c>
      <c r="F4042" s="17" t="s">
        <v>197</v>
      </c>
      <c r="G4042" s="17" t="s">
        <v>3428</v>
      </c>
      <c r="H4042" s="17"/>
      <c r="I4042" s="17" t="s">
        <v>6791</v>
      </c>
      <c r="J4042" s="20">
        <v>276.75</v>
      </c>
      <c r="K4042" s="19">
        <v>598</v>
      </c>
      <c r="L4042" s="19"/>
      <c r="M4042" s="19"/>
      <c r="N4042" s="19"/>
      <c r="O4042" s="19"/>
      <c r="P4042" s="19"/>
      <c r="Q4042" s="19"/>
      <c r="R4042" s="19"/>
      <c r="S4042" s="19"/>
      <c r="T4042" s="17"/>
    </row>
    <row r="4043" spans="1:20" x14ac:dyDescent="0.3">
      <c r="A4043" s="21" t="s">
        <v>8555</v>
      </c>
      <c r="B4043" s="17" t="s">
        <v>4231</v>
      </c>
      <c r="C4043" s="17" t="s">
        <v>4786</v>
      </c>
      <c r="D4043" s="17" t="s">
        <v>4785</v>
      </c>
      <c r="E4043" s="18">
        <v>1167405</v>
      </c>
      <c r="F4043" s="17" t="s">
        <v>197</v>
      </c>
      <c r="G4043" s="17" t="s">
        <v>4785</v>
      </c>
      <c r="H4043" s="17"/>
      <c r="I4043" s="17" t="s">
        <v>6791</v>
      </c>
      <c r="J4043" s="20">
        <v>366.53</v>
      </c>
      <c r="K4043" s="19">
        <v>792</v>
      </c>
      <c r="L4043" s="19"/>
      <c r="M4043" s="19"/>
      <c r="N4043" s="19"/>
      <c r="O4043" s="19"/>
      <c r="P4043" s="19"/>
      <c r="Q4043" s="19"/>
      <c r="R4043" s="19"/>
      <c r="S4043" s="19"/>
      <c r="T4043" s="17"/>
    </row>
    <row r="4044" spans="1:20" ht="28.8" x14ac:dyDescent="0.3">
      <c r="A4044" s="21" t="s">
        <v>8555</v>
      </c>
      <c r="B4044" s="17" t="s">
        <v>4231</v>
      </c>
      <c r="C4044" s="17" t="s">
        <v>5289</v>
      </c>
      <c r="D4044" s="17" t="s">
        <v>3007</v>
      </c>
      <c r="E4044" s="18">
        <v>1167404</v>
      </c>
      <c r="F4044" s="17" t="s">
        <v>55</v>
      </c>
      <c r="G4044" s="17" t="s">
        <v>3007</v>
      </c>
      <c r="H4044" s="17"/>
      <c r="I4044" s="17" t="s">
        <v>6788</v>
      </c>
      <c r="J4044" s="20">
        <v>2499.06</v>
      </c>
      <c r="K4044" s="19"/>
      <c r="L4044" s="19"/>
      <c r="M4044" s="19"/>
      <c r="N4044" s="19"/>
      <c r="O4044" s="19"/>
      <c r="P4044" s="19"/>
      <c r="Q4044" s="19">
        <v>1</v>
      </c>
      <c r="R4044" s="19"/>
      <c r="S4044" s="19"/>
      <c r="T4044" s="17" t="s">
        <v>6853</v>
      </c>
    </row>
    <row r="4045" spans="1:20" x14ac:dyDescent="0.3">
      <c r="A4045" s="21" t="s">
        <v>8555</v>
      </c>
      <c r="B4045" s="17" t="s">
        <v>4231</v>
      </c>
      <c r="C4045" s="17" t="s">
        <v>4784</v>
      </c>
      <c r="D4045" s="17" t="s">
        <v>4785</v>
      </c>
      <c r="E4045" s="18">
        <v>1167561</v>
      </c>
      <c r="F4045" s="17" t="s">
        <v>197</v>
      </c>
      <c r="G4045" s="17" t="s">
        <v>4785</v>
      </c>
      <c r="H4045" s="17"/>
      <c r="I4045" s="17" t="s">
        <v>6791</v>
      </c>
      <c r="J4045" s="20">
        <v>233.25</v>
      </c>
      <c r="K4045" s="19">
        <v>504</v>
      </c>
      <c r="L4045" s="19"/>
      <c r="M4045" s="19"/>
      <c r="N4045" s="19"/>
      <c r="O4045" s="19"/>
      <c r="P4045" s="19"/>
      <c r="Q4045" s="19"/>
      <c r="R4045" s="19"/>
      <c r="S4045" s="19"/>
      <c r="T4045" s="17"/>
    </row>
    <row r="4046" spans="1:20" ht="28.8" x14ac:dyDescent="0.3">
      <c r="A4046" s="21" t="s">
        <v>8555</v>
      </c>
      <c r="B4046" s="17" t="s">
        <v>4231</v>
      </c>
      <c r="C4046" s="17" t="s">
        <v>4297</v>
      </c>
      <c r="D4046" s="17" t="s">
        <v>459</v>
      </c>
      <c r="E4046" s="18">
        <v>1167403</v>
      </c>
      <c r="F4046" s="17" t="s">
        <v>55</v>
      </c>
      <c r="G4046" s="17" t="s">
        <v>459</v>
      </c>
      <c r="H4046" s="17"/>
      <c r="I4046" s="17" t="s">
        <v>6788</v>
      </c>
      <c r="J4046" s="20">
        <v>2499.06</v>
      </c>
      <c r="K4046" s="19"/>
      <c r="L4046" s="19"/>
      <c r="M4046" s="19"/>
      <c r="N4046" s="19"/>
      <c r="O4046" s="19"/>
      <c r="P4046" s="19"/>
      <c r="Q4046" s="19">
        <v>1</v>
      </c>
      <c r="R4046" s="19"/>
      <c r="S4046" s="19"/>
      <c r="T4046" s="17" t="s">
        <v>6853</v>
      </c>
    </row>
    <row r="4047" spans="1:20" ht="28.8" x14ac:dyDescent="0.3">
      <c r="A4047" s="21" t="s">
        <v>8555</v>
      </c>
      <c r="B4047" s="17" t="s">
        <v>4231</v>
      </c>
      <c r="C4047" s="17" t="s">
        <v>4814</v>
      </c>
      <c r="D4047" s="17" t="s">
        <v>4815</v>
      </c>
      <c r="E4047" s="18">
        <v>41304</v>
      </c>
      <c r="F4047" s="17" t="s">
        <v>197</v>
      </c>
      <c r="G4047" s="17" t="s">
        <v>3428</v>
      </c>
      <c r="H4047" s="17"/>
      <c r="I4047" s="17" t="s">
        <v>6791</v>
      </c>
      <c r="J4047" s="20">
        <v>317.47000000000003</v>
      </c>
      <c r="K4047" s="19">
        <v>686</v>
      </c>
      <c r="L4047" s="19"/>
      <c r="M4047" s="19"/>
      <c r="N4047" s="19"/>
      <c r="O4047" s="19"/>
      <c r="P4047" s="19"/>
      <c r="Q4047" s="19"/>
      <c r="R4047" s="19"/>
      <c r="S4047" s="19"/>
      <c r="T4047" s="17"/>
    </row>
    <row r="4048" spans="1:20" ht="28.8" x14ac:dyDescent="0.3">
      <c r="A4048" s="21" t="s">
        <v>8555</v>
      </c>
      <c r="B4048" s="17" t="s">
        <v>4231</v>
      </c>
      <c r="C4048" s="17" t="s">
        <v>4873</v>
      </c>
      <c r="D4048" s="17" t="s">
        <v>4874</v>
      </c>
      <c r="E4048" s="18">
        <v>41306</v>
      </c>
      <c r="F4048" s="17" t="s">
        <v>197</v>
      </c>
      <c r="G4048" s="17" t="s">
        <v>3428</v>
      </c>
      <c r="H4048" s="17"/>
      <c r="I4048" s="17" t="s">
        <v>6791</v>
      </c>
      <c r="J4048" s="20">
        <v>230.47</v>
      </c>
      <c r="K4048" s="19">
        <v>498</v>
      </c>
      <c r="L4048" s="19"/>
      <c r="M4048" s="19"/>
      <c r="N4048" s="19"/>
      <c r="O4048" s="19"/>
      <c r="P4048" s="19"/>
      <c r="Q4048" s="19"/>
      <c r="R4048" s="19"/>
      <c r="S4048" s="19"/>
      <c r="T4048" s="17"/>
    </row>
    <row r="4049" spans="1:20" ht="28.8" x14ac:dyDescent="0.3">
      <c r="A4049" s="21" t="s">
        <v>8555</v>
      </c>
      <c r="B4049" s="17" t="s">
        <v>4231</v>
      </c>
      <c r="C4049" s="17" t="s">
        <v>4875</v>
      </c>
      <c r="D4049" s="17" t="s">
        <v>4876</v>
      </c>
      <c r="E4049" s="18">
        <v>41308</v>
      </c>
      <c r="F4049" s="17" t="s">
        <v>197</v>
      </c>
      <c r="G4049" s="17" t="s">
        <v>3428</v>
      </c>
      <c r="H4049" s="17"/>
      <c r="I4049" s="17" t="s">
        <v>6791</v>
      </c>
      <c r="J4049" s="20">
        <v>229.54</v>
      </c>
      <c r="K4049" s="19">
        <v>496</v>
      </c>
      <c r="L4049" s="19"/>
      <c r="M4049" s="19"/>
      <c r="N4049" s="19"/>
      <c r="O4049" s="19"/>
      <c r="P4049" s="19"/>
      <c r="Q4049" s="19"/>
      <c r="R4049" s="19"/>
      <c r="S4049" s="19"/>
      <c r="T4049" s="17"/>
    </row>
    <row r="4050" spans="1:20" ht="28.8" x14ac:dyDescent="0.3">
      <c r="A4050" s="21" t="s">
        <v>8555</v>
      </c>
      <c r="B4050" s="17" t="s">
        <v>4231</v>
      </c>
      <c r="C4050" s="17" t="s">
        <v>4879</v>
      </c>
      <c r="D4050" s="17" t="s">
        <v>4880</v>
      </c>
      <c r="E4050" s="18">
        <v>41323</v>
      </c>
      <c r="F4050" s="17" t="s">
        <v>197</v>
      </c>
      <c r="G4050" s="17" t="s">
        <v>3428</v>
      </c>
      <c r="H4050" s="17"/>
      <c r="I4050" s="17" t="s">
        <v>6791</v>
      </c>
      <c r="J4050" s="20">
        <v>265.18</v>
      </c>
      <c r="K4050" s="19">
        <v>573</v>
      </c>
      <c r="L4050" s="19"/>
      <c r="M4050" s="19"/>
      <c r="N4050" s="19"/>
      <c r="O4050" s="19"/>
      <c r="P4050" s="19"/>
      <c r="Q4050" s="19"/>
      <c r="R4050" s="19"/>
      <c r="S4050" s="19"/>
      <c r="T4050" s="17"/>
    </row>
    <row r="4051" spans="1:20" ht="28.8" x14ac:dyDescent="0.3">
      <c r="A4051" s="21" t="s">
        <v>8555</v>
      </c>
      <c r="B4051" s="17" t="s">
        <v>4231</v>
      </c>
      <c r="C4051" s="17" t="s">
        <v>4778</v>
      </c>
      <c r="D4051" s="17" t="s">
        <v>4779</v>
      </c>
      <c r="E4051" s="18">
        <v>41325</v>
      </c>
      <c r="F4051" s="17" t="s">
        <v>859</v>
      </c>
      <c r="G4051" s="17" t="s">
        <v>7259</v>
      </c>
      <c r="H4051" s="17"/>
      <c r="I4051" s="17"/>
      <c r="J4051" s="20">
        <v>3822.12</v>
      </c>
      <c r="K4051" s="19"/>
      <c r="L4051" s="19"/>
      <c r="M4051" s="19"/>
      <c r="N4051" s="19"/>
      <c r="O4051" s="19"/>
      <c r="P4051" s="19"/>
      <c r="Q4051" s="19">
        <v>1</v>
      </c>
      <c r="R4051" s="19"/>
      <c r="S4051" s="19"/>
      <c r="T4051" s="17" t="s">
        <v>6853</v>
      </c>
    </row>
    <row r="4052" spans="1:20" ht="28.8" x14ac:dyDescent="0.3">
      <c r="A4052" s="21" t="s">
        <v>8555</v>
      </c>
      <c r="B4052" s="17" t="s">
        <v>4231</v>
      </c>
      <c r="C4052" s="17" t="s">
        <v>4780</v>
      </c>
      <c r="D4052" s="17" t="s">
        <v>4781</v>
      </c>
      <c r="E4052" s="18">
        <v>42455</v>
      </c>
      <c r="F4052" s="17" t="s">
        <v>859</v>
      </c>
      <c r="G4052" s="17" t="s">
        <v>7259</v>
      </c>
      <c r="H4052" s="17"/>
      <c r="I4052" s="17"/>
      <c r="J4052" s="20">
        <v>3778.77</v>
      </c>
      <c r="K4052" s="19"/>
      <c r="L4052" s="19"/>
      <c r="M4052" s="19"/>
      <c r="N4052" s="19"/>
      <c r="O4052" s="19"/>
      <c r="P4052" s="19"/>
      <c r="Q4052" s="19">
        <v>1</v>
      </c>
      <c r="R4052" s="19"/>
      <c r="S4052" s="19"/>
      <c r="T4052" s="17" t="s">
        <v>6853</v>
      </c>
    </row>
    <row r="4053" spans="1:20" ht="28.8" x14ac:dyDescent="0.3">
      <c r="A4053" s="21" t="s">
        <v>8555</v>
      </c>
      <c r="B4053" s="17" t="s">
        <v>4231</v>
      </c>
      <c r="C4053" s="17" t="s">
        <v>4881</v>
      </c>
      <c r="D4053" s="17" t="s">
        <v>4882</v>
      </c>
      <c r="E4053" s="18">
        <v>42456</v>
      </c>
      <c r="F4053" s="17" t="s">
        <v>197</v>
      </c>
      <c r="G4053" s="17" t="s">
        <v>406</v>
      </c>
      <c r="H4053" s="17"/>
      <c r="I4053" s="17" t="s">
        <v>6791</v>
      </c>
      <c r="J4053" s="20">
        <v>235.56</v>
      </c>
      <c r="K4053" s="19">
        <v>509</v>
      </c>
      <c r="L4053" s="19"/>
      <c r="M4053" s="19"/>
      <c r="N4053" s="19"/>
      <c r="O4053" s="19"/>
      <c r="P4053" s="19"/>
      <c r="Q4053" s="19"/>
      <c r="R4053" s="19"/>
      <c r="S4053" s="19"/>
      <c r="T4053" s="17"/>
    </row>
    <row r="4054" spans="1:20" ht="28.8" x14ac:dyDescent="0.3">
      <c r="A4054" s="21" t="s">
        <v>8555</v>
      </c>
      <c r="B4054" s="17" t="s">
        <v>4231</v>
      </c>
      <c r="C4054" s="17" t="s">
        <v>4782</v>
      </c>
      <c r="D4054" s="17" t="s">
        <v>4783</v>
      </c>
      <c r="E4054" s="18">
        <v>43267</v>
      </c>
      <c r="F4054" s="17" t="s">
        <v>859</v>
      </c>
      <c r="G4054" s="17" t="s">
        <v>8188</v>
      </c>
      <c r="H4054" s="17"/>
      <c r="I4054" s="17"/>
      <c r="J4054" s="20"/>
      <c r="K4054" s="19"/>
      <c r="L4054" s="19"/>
      <c r="M4054" s="19"/>
      <c r="N4054" s="19"/>
      <c r="O4054" s="19"/>
      <c r="P4054" s="19"/>
      <c r="Q4054" s="19">
        <v>3</v>
      </c>
      <c r="R4054" s="19"/>
      <c r="S4054" s="19"/>
      <c r="T4054" s="17" t="s">
        <v>6853</v>
      </c>
    </row>
    <row r="4055" spans="1:20" ht="28.8" x14ac:dyDescent="0.3">
      <c r="A4055" s="21" t="s">
        <v>8555</v>
      </c>
      <c r="B4055" s="17" t="s">
        <v>4231</v>
      </c>
      <c r="C4055" s="17" t="s">
        <v>4885</v>
      </c>
      <c r="D4055" s="17" t="s">
        <v>4886</v>
      </c>
      <c r="E4055" s="18">
        <v>43479</v>
      </c>
      <c r="F4055" s="17" t="s">
        <v>197</v>
      </c>
      <c r="G4055" s="17" t="s">
        <v>3428</v>
      </c>
      <c r="H4055" s="17"/>
      <c r="I4055" s="17" t="s">
        <v>6791</v>
      </c>
      <c r="J4055" s="20">
        <v>346.17</v>
      </c>
      <c r="K4055" s="19">
        <v>748</v>
      </c>
      <c r="L4055" s="19"/>
      <c r="M4055" s="19"/>
      <c r="N4055" s="19"/>
      <c r="O4055" s="19"/>
      <c r="P4055" s="19"/>
      <c r="Q4055" s="19"/>
      <c r="R4055" s="19"/>
      <c r="S4055" s="19"/>
      <c r="T4055" s="17"/>
    </row>
    <row r="4056" spans="1:20" ht="28.8" x14ac:dyDescent="0.3">
      <c r="A4056" s="21" t="s">
        <v>8555</v>
      </c>
      <c r="B4056" s="17" t="s">
        <v>4231</v>
      </c>
      <c r="C4056" s="17" t="s">
        <v>4883</v>
      </c>
      <c r="D4056" s="17" t="s">
        <v>4884</v>
      </c>
      <c r="E4056" s="18">
        <v>43481</v>
      </c>
      <c r="F4056" s="17" t="s">
        <v>197</v>
      </c>
      <c r="G4056" s="17" t="s">
        <v>3428</v>
      </c>
      <c r="H4056" s="17"/>
      <c r="I4056" s="17" t="s">
        <v>6791</v>
      </c>
      <c r="J4056" s="20">
        <v>330.89</v>
      </c>
      <c r="K4056" s="19">
        <v>715</v>
      </c>
      <c r="L4056" s="19"/>
      <c r="M4056" s="19"/>
      <c r="N4056" s="19"/>
      <c r="O4056" s="19"/>
      <c r="P4056" s="19"/>
      <c r="Q4056" s="19"/>
      <c r="R4056" s="19"/>
      <c r="S4056" s="19"/>
      <c r="T4056" s="17"/>
    </row>
    <row r="4057" spans="1:20" ht="28.8" x14ac:dyDescent="0.3">
      <c r="A4057" s="21" t="s">
        <v>8555</v>
      </c>
      <c r="B4057" s="17" t="s">
        <v>4231</v>
      </c>
      <c r="C4057" s="17" t="s">
        <v>4341</v>
      </c>
      <c r="D4057" s="17" t="s">
        <v>4342</v>
      </c>
      <c r="E4057" s="18">
        <v>43482</v>
      </c>
      <c r="F4057" s="17" t="s">
        <v>55</v>
      </c>
      <c r="G4057" s="17" t="s">
        <v>459</v>
      </c>
      <c r="H4057" s="17"/>
      <c r="I4057" s="17" t="s">
        <v>6788</v>
      </c>
      <c r="J4057" s="20">
        <v>2499.06</v>
      </c>
      <c r="K4057" s="19"/>
      <c r="L4057" s="19"/>
      <c r="M4057" s="19"/>
      <c r="N4057" s="19"/>
      <c r="O4057" s="19"/>
      <c r="P4057" s="19"/>
      <c r="Q4057" s="19">
        <v>1</v>
      </c>
      <c r="R4057" s="19"/>
      <c r="S4057" s="19"/>
      <c r="T4057" s="17" t="s">
        <v>6853</v>
      </c>
    </row>
    <row r="4058" spans="1:20" ht="28.8" x14ac:dyDescent="0.3">
      <c r="A4058" s="21" t="s">
        <v>8555</v>
      </c>
      <c r="B4058" s="17" t="s">
        <v>4231</v>
      </c>
      <c r="C4058" s="17" t="s">
        <v>4343</v>
      </c>
      <c r="D4058" s="17" t="s">
        <v>4342</v>
      </c>
      <c r="E4058" s="18">
        <v>43483</v>
      </c>
      <c r="F4058" s="17" t="s">
        <v>55</v>
      </c>
      <c r="G4058" s="17" t="s">
        <v>459</v>
      </c>
      <c r="H4058" s="17"/>
      <c r="I4058" s="17" t="s">
        <v>6788</v>
      </c>
      <c r="J4058" s="20">
        <v>2499.06</v>
      </c>
      <c r="K4058" s="19"/>
      <c r="L4058" s="19"/>
      <c r="M4058" s="19"/>
      <c r="N4058" s="19"/>
      <c r="O4058" s="19"/>
      <c r="P4058" s="19"/>
      <c r="Q4058" s="19">
        <v>1</v>
      </c>
      <c r="R4058" s="19"/>
      <c r="S4058" s="19"/>
      <c r="T4058" s="17" t="s">
        <v>6853</v>
      </c>
    </row>
    <row r="4059" spans="1:20" ht="28.8" x14ac:dyDescent="0.3">
      <c r="A4059" s="21" t="s">
        <v>8555</v>
      </c>
      <c r="B4059" s="17" t="s">
        <v>4231</v>
      </c>
      <c r="C4059" s="17" t="s">
        <v>5321</v>
      </c>
      <c r="D4059" s="17" t="s">
        <v>5322</v>
      </c>
      <c r="E4059" s="18">
        <v>43484</v>
      </c>
      <c r="F4059" s="17" t="s">
        <v>55</v>
      </c>
      <c r="G4059" s="17" t="s">
        <v>3007</v>
      </c>
      <c r="H4059" s="17"/>
      <c r="I4059" s="17" t="s">
        <v>6788</v>
      </c>
      <c r="J4059" s="20">
        <v>2499.06</v>
      </c>
      <c r="K4059" s="19"/>
      <c r="L4059" s="19"/>
      <c r="M4059" s="19"/>
      <c r="N4059" s="19"/>
      <c r="O4059" s="19"/>
      <c r="P4059" s="19"/>
      <c r="Q4059" s="19">
        <v>1</v>
      </c>
      <c r="R4059" s="19"/>
      <c r="S4059" s="19"/>
      <c r="T4059" s="17" t="s">
        <v>6853</v>
      </c>
    </row>
    <row r="4060" spans="1:20" ht="28.8" x14ac:dyDescent="0.3">
      <c r="A4060" s="21" t="s">
        <v>8555</v>
      </c>
      <c r="B4060" s="17" t="s">
        <v>4231</v>
      </c>
      <c r="C4060" s="17" t="s">
        <v>4438</v>
      </c>
      <c r="D4060" s="17" t="s">
        <v>4439</v>
      </c>
      <c r="E4060" s="18">
        <v>43485</v>
      </c>
      <c r="F4060" s="17" t="s">
        <v>47</v>
      </c>
      <c r="G4060" s="17" t="s">
        <v>4439</v>
      </c>
      <c r="H4060" s="17"/>
      <c r="I4060" s="17" t="s">
        <v>6788</v>
      </c>
      <c r="J4060" s="20">
        <v>20359.88</v>
      </c>
      <c r="K4060" s="19"/>
      <c r="L4060" s="19"/>
      <c r="M4060" s="19"/>
      <c r="N4060" s="19"/>
      <c r="O4060" s="19"/>
      <c r="P4060" s="19"/>
      <c r="Q4060" s="19">
        <v>3</v>
      </c>
      <c r="R4060" s="19"/>
      <c r="S4060" s="19"/>
      <c r="T4060" s="17" t="s">
        <v>6853</v>
      </c>
    </row>
    <row r="4061" spans="1:20" ht="28.8" x14ac:dyDescent="0.3">
      <c r="A4061" s="21" t="s">
        <v>8555</v>
      </c>
      <c r="B4061" s="17" t="s">
        <v>4231</v>
      </c>
      <c r="C4061" s="17" t="s">
        <v>4360</v>
      </c>
      <c r="D4061" s="17" t="s">
        <v>4361</v>
      </c>
      <c r="E4061" s="18">
        <v>43486</v>
      </c>
      <c r="F4061" s="17" t="s">
        <v>55</v>
      </c>
      <c r="G4061" s="17" t="s">
        <v>8156</v>
      </c>
      <c r="H4061" s="17" t="s">
        <v>6790</v>
      </c>
      <c r="I4061" s="17" t="s">
        <v>6788</v>
      </c>
      <c r="J4061" s="20">
        <v>9996.25</v>
      </c>
      <c r="K4061" s="19"/>
      <c r="L4061" s="19"/>
      <c r="M4061" s="19"/>
      <c r="N4061" s="19"/>
      <c r="O4061" s="19"/>
      <c r="P4061" s="19"/>
      <c r="Q4061" s="19">
        <v>4</v>
      </c>
      <c r="R4061" s="19"/>
      <c r="S4061" s="19"/>
      <c r="T4061" s="17" t="s">
        <v>6853</v>
      </c>
    </row>
    <row r="4062" spans="1:20" ht="28.8" x14ac:dyDescent="0.3">
      <c r="A4062" s="21" t="s">
        <v>8555</v>
      </c>
      <c r="B4062" s="17" t="s">
        <v>4231</v>
      </c>
      <c r="C4062" s="17" t="s">
        <v>4887</v>
      </c>
      <c r="D4062" s="17" t="s">
        <v>4888</v>
      </c>
      <c r="E4062" s="18">
        <v>43488</v>
      </c>
      <c r="F4062" s="17" t="s">
        <v>197</v>
      </c>
      <c r="G4062" s="17" t="s">
        <v>3428</v>
      </c>
      <c r="H4062" s="17"/>
      <c r="I4062" s="17" t="s">
        <v>6791</v>
      </c>
      <c r="J4062" s="20">
        <v>150.87</v>
      </c>
      <c r="K4062" s="19">
        <v>326</v>
      </c>
      <c r="L4062" s="19"/>
      <c r="M4062" s="19"/>
      <c r="N4062" s="19"/>
      <c r="O4062" s="19"/>
      <c r="P4062" s="19"/>
      <c r="Q4062" s="19"/>
      <c r="R4062" s="19"/>
      <c r="S4062" s="19"/>
      <c r="T4062" s="17"/>
    </row>
    <row r="4063" spans="1:20" ht="28.8" x14ac:dyDescent="0.3">
      <c r="A4063" s="21" t="s">
        <v>8555</v>
      </c>
      <c r="B4063" s="17" t="s">
        <v>4231</v>
      </c>
      <c r="C4063" s="17" t="s">
        <v>5056</v>
      </c>
      <c r="D4063" s="17" t="s">
        <v>5057</v>
      </c>
      <c r="E4063" s="18">
        <v>924511</v>
      </c>
      <c r="F4063" s="17" t="s">
        <v>197</v>
      </c>
      <c r="G4063" s="17" t="s">
        <v>8198</v>
      </c>
      <c r="H4063" s="17"/>
      <c r="I4063" s="17" t="s">
        <v>6791</v>
      </c>
      <c r="J4063" s="20">
        <v>222.6</v>
      </c>
      <c r="K4063" s="19">
        <v>481</v>
      </c>
      <c r="L4063" s="19"/>
      <c r="M4063" s="19"/>
      <c r="N4063" s="19"/>
      <c r="O4063" s="19"/>
      <c r="P4063" s="19"/>
      <c r="Q4063" s="19"/>
      <c r="R4063" s="19"/>
      <c r="S4063" s="19"/>
      <c r="T4063" s="17"/>
    </row>
    <row r="4064" spans="1:20" ht="28.8" x14ac:dyDescent="0.3">
      <c r="A4064" s="21" t="s">
        <v>8555</v>
      </c>
      <c r="B4064" s="17" t="s">
        <v>4231</v>
      </c>
      <c r="C4064" s="17" t="s">
        <v>4653</v>
      </c>
      <c r="D4064" s="17" t="s">
        <v>4654</v>
      </c>
      <c r="E4064" s="18">
        <v>1205486</v>
      </c>
      <c r="F4064" s="17" t="s">
        <v>637</v>
      </c>
      <c r="G4064" s="17" t="s">
        <v>7097</v>
      </c>
      <c r="H4064" s="17" t="s">
        <v>6790</v>
      </c>
      <c r="I4064" s="17" t="s">
        <v>6789</v>
      </c>
      <c r="J4064" s="20">
        <v>2129.81</v>
      </c>
      <c r="K4064" s="19">
        <v>3888</v>
      </c>
      <c r="L4064" s="19"/>
      <c r="M4064" s="19"/>
      <c r="N4064" s="19">
        <v>1</v>
      </c>
      <c r="O4064" s="19"/>
      <c r="P4064" s="19"/>
      <c r="Q4064" s="19"/>
      <c r="R4064" s="19"/>
      <c r="S4064" s="19"/>
      <c r="T4064" s="17"/>
    </row>
    <row r="4065" spans="1:20" x14ac:dyDescent="0.3">
      <c r="A4065" s="21" t="s">
        <v>8555</v>
      </c>
      <c r="B4065" s="17" t="s">
        <v>4231</v>
      </c>
      <c r="C4065" s="17" t="s">
        <v>4653</v>
      </c>
      <c r="D4065" s="17" t="s">
        <v>4654</v>
      </c>
      <c r="E4065" s="18">
        <v>1205486</v>
      </c>
      <c r="F4065" s="17" t="s">
        <v>4520</v>
      </c>
      <c r="G4065" s="17" t="s">
        <v>7097</v>
      </c>
      <c r="H4065" s="17" t="s">
        <v>1075</v>
      </c>
      <c r="I4065" s="17" t="s">
        <v>6789</v>
      </c>
      <c r="J4065" s="20">
        <v>54050.49</v>
      </c>
      <c r="K4065" s="19"/>
      <c r="L4065" s="19"/>
      <c r="M4065" s="19"/>
      <c r="N4065" s="19">
        <v>75</v>
      </c>
      <c r="O4065" s="19"/>
      <c r="P4065" s="19"/>
      <c r="Q4065" s="19">
        <v>10</v>
      </c>
      <c r="R4065" s="19"/>
      <c r="S4065" s="19"/>
      <c r="T4065" s="17" t="s">
        <v>6947</v>
      </c>
    </row>
    <row r="4066" spans="1:20" ht="43.2" x14ac:dyDescent="0.3">
      <c r="A4066" s="21" t="s">
        <v>8555</v>
      </c>
      <c r="B4066" s="17" t="s">
        <v>4231</v>
      </c>
      <c r="C4066" s="17" t="s">
        <v>4461</v>
      </c>
      <c r="D4066" s="17" t="s">
        <v>4462</v>
      </c>
      <c r="E4066" s="18">
        <v>1205490</v>
      </c>
      <c r="F4066" s="17" t="s">
        <v>1443</v>
      </c>
      <c r="G4066" s="17" t="s">
        <v>4462</v>
      </c>
      <c r="H4066" s="17"/>
      <c r="I4066" s="17"/>
      <c r="J4066" s="20">
        <v>39.17</v>
      </c>
      <c r="K4066" s="19">
        <v>29</v>
      </c>
      <c r="L4066" s="19"/>
      <c r="M4066" s="19"/>
      <c r="N4066" s="19"/>
      <c r="O4066" s="19"/>
      <c r="P4066" s="19"/>
      <c r="Q4066" s="19">
        <v>1</v>
      </c>
      <c r="R4066" s="19"/>
      <c r="S4066" s="19"/>
      <c r="T4066" s="17" t="s">
        <v>6853</v>
      </c>
    </row>
    <row r="4067" spans="1:20" ht="28.8" x14ac:dyDescent="0.3">
      <c r="A4067" s="21" t="s">
        <v>8555</v>
      </c>
      <c r="B4067" s="17" t="s">
        <v>4231</v>
      </c>
      <c r="C4067" s="17" t="s">
        <v>5155</v>
      </c>
      <c r="D4067" s="17" t="s">
        <v>5156</v>
      </c>
      <c r="E4067" s="18">
        <v>1205495</v>
      </c>
      <c r="F4067" s="17" t="s">
        <v>104</v>
      </c>
      <c r="G4067" s="17" t="s">
        <v>5156</v>
      </c>
      <c r="H4067" s="17"/>
      <c r="I4067" s="17"/>
      <c r="J4067" s="20">
        <v>153.08000000000001</v>
      </c>
      <c r="K4067" s="19"/>
      <c r="L4067" s="19"/>
      <c r="M4067" s="19"/>
      <c r="N4067" s="19"/>
      <c r="O4067" s="19"/>
      <c r="P4067" s="19"/>
      <c r="Q4067" s="19">
        <v>1</v>
      </c>
      <c r="R4067" s="19"/>
      <c r="S4067" s="19"/>
      <c r="T4067" s="17" t="s">
        <v>6853</v>
      </c>
    </row>
    <row r="4068" spans="1:20" ht="28.8" x14ac:dyDescent="0.3">
      <c r="A4068" s="21" t="s">
        <v>8555</v>
      </c>
      <c r="B4068" s="17" t="s">
        <v>4231</v>
      </c>
      <c r="C4068" s="17" t="s">
        <v>4632</v>
      </c>
      <c r="D4068" s="17" t="s">
        <v>4633</v>
      </c>
      <c r="E4068" s="18">
        <v>1205505</v>
      </c>
      <c r="F4068" s="17" t="s">
        <v>4634</v>
      </c>
      <c r="G4068" s="17" t="s">
        <v>4633</v>
      </c>
      <c r="H4068" s="17"/>
      <c r="I4068" s="17"/>
      <c r="J4068" s="20">
        <v>2112.6999999999998</v>
      </c>
      <c r="K4068" s="19"/>
      <c r="L4068" s="19"/>
      <c r="M4068" s="19"/>
      <c r="N4068" s="19"/>
      <c r="O4068" s="19"/>
      <c r="P4068" s="19"/>
      <c r="Q4068" s="19">
        <v>1</v>
      </c>
      <c r="R4068" s="19"/>
      <c r="S4068" s="19"/>
      <c r="T4068" s="17" t="s">
        <v>6853</v>
      </c>
    </row>
    <row r="4069" spans="1:20" ht="28.8" x14ac:dyDescent="0.3">
      <c r="A4069" s="21" t="s">
        <v>8555</v>
      </c>
      <c r="B4069" s="17" t="s">
        <v>4231</v>
      </c>
      <c r="C4069" s="17" t="s">
        <v>5157</v>
      </c>
      <c r="D4069" s="17" t="s">
        <v>5158</v>
      </c>
      <c r="E4069" s="18">
        <v>1205496</v>
      </c>
      <c r="F4069" s="17" t="s">
        <v>104</v>
      </c>
      <c r="G4069" s="17" t="s">
        <v>5158</v>
      </c>
      <c r="H4069" s="17"/>
      <c r="I4069" s="17"/>
      <c r="J4069" s="20">
        <v>153.08000000000001</v>
      </c>
      <c r="K4069" s="19"/>
      <c r="L4069" s="19"/>
      <c r="M4069" s="19"/>
      <c r="N4069" s="19"/>
      <c r="O4069" s="19"/>
      <c r="P4069" s="19"/>
      <c r="Q4069" s="19">
        <v>1</v>
      </c>
      <c r="R4069" s="19"/>
      <c r="S4069" s="19"/>
      <c r="T4069" s="17" t="s">
        <v>6853</v>
      </c>
    </row>
    <row r="4070" spans="1:20" ht="28.8" x14ac:dyDescent="0.3">
      <c r="A4070" s="21" t="s">
        <v>8555</v>
      </c>
      <c r="B4070" s="17" t="s">
        <v>4231</v>
      </c>
      <c r="C4070" s="17" t="s">
        <v>4954</v>
      </c>
      <c r="D4070" s="17" t="s">
        <v>4955</v>
      </c>
      <c r="E4070" s="18">
        <v>1223077</v>
      </c>
      <c r="F4070" s="17" t="s">
        <v>170</v>
      </c>
      <c r="G4070" s="17" t="s">
        <v>4955</v>
      </c>
      <c r="H4070" s="17"/>
      <c r="I4070" s="17" t="s">
        <v>6795</v>
      </c>
      <c r="J4070" s="20">
        <v>3127.61</v>
      </c>
      <c r="K4070" s="19"/>
      <c r="L4070" s="19"/>
      <c r="M4070" s="19"/>
      <c r="N4070" s="19"/>
      <c r="O4070" s="19"/>
      <c r="P4070" s="19"/>
      <c r="Q4070" s="19"/>
      <c r="R4070" s="19"/>
      <c r="S4070" s="19">
        <v>1</v>
      </c>
      <c r="T4070" s="17" t="s">
        <v>6853</v>
      </c>
    </row>
    <row r="4071" spans="1:20" ht="28.8" x14ac:dyDescent="0.3">
      <c r="A4071" s="21" t="s">
        <v>8555</v>
      </c>
      <c r="B4071" s="17" t="s">
        <v>4231</v>
      </c>
      <c r="C4071" s="17" t="s">
        <v>4756</v>
      </c>
      <c r="D4071" s="17" t="s">
        <v>4757</v>
      </c>
      <c r="E4071" s="18">
        <v>1175704</v>
      </c>
      <c r="F4071" s="17" t="s">
        <v>197</v>
      </c>
      <c r="G4071" s="17" t="s">
        <v>8186</v>
      </c>
      <c r="H4071" s="17"/>
      <c r="I4071" s="17" t="s">
        <v>6791</v>
      </c>
      <c r="J4071" s="20">
        <v>185.12</v>
      </c>
      <c r="K4071" s="19">
        <v>400</v>
      </c>
      <c r="L4071" s="19"/>
      <c r="M4071" s="19"/>
      <c r="N4071" s="19"/>
      <c r="O4071" s="19"/>
      <c r="P4071" s="19"/>
      <c r="Q4071" s="19"/>
      <c r="R4071" s="19"/>
      <c r="S4071" s="19"/>
      <c r="T4071" s="17"/>
    </row>
    <row r="4072" spans="1:20" ht="28.8" x14ac:dyDescent="0.3">
      <c r="A4072" s="21" t="s">
        <v>8555</v>
      </c>
      <c r="B4072" s="17" t="s">
        <v>4231</v>
      </c>
      <c r="C4072" s="17" t="s">
        <v>4282</v>
      </c>
      <c r="D4072" s="17" t="s">
        <v>4283</v>
      </c>
      <c r="E4072" s="18">
        <v>40857</v>
      </c>
      <c r="F4072" s="17" t="s">
        <v>47</v>
      </c>
      <c r="G4072" s="17" t="s">
        <v>8152</v>
      </c>
      <c r="H4072" s="17" t="s">
        <v>6790</v>
      </c>
      <c r="I4072" s="17" t="s">
        <v>6788</v>
      </c>
      <c r="J4072" s="20"/>
      <c r="K4072" s="19"/>
      <c r="L4072" s="19"/>
      <c r="M4072" s="19"/>
      <c r="N4072" s="19"/>
      <c r="O4072" s="19"/>
      <c r="P4072" s="19"/>
      <c r="Q4072" s="19">
        <v>1</v>
      </c>
      <c r="R4072" s="19"/>
      <c r="S4072" s="19"/>
      <c r="T4072" s="17" t="s">
        <v>6853</v>
      </c>
    </row>
    <row r="4073" spans="1:20" ht="28.8" x14ac:dyDescent="0.3">
      <c r="A4073" s="21" t="s">
        <v>8555</v>
      </c>
      <c r="B4073" s="17" t="s">
        <v>4231</v>
      </c>
      <c r="C4073" s="17" t="s">
        <v>5073</v>
      </c>
      <c r="D4073" s="17" t="s">
        <v>5074</v>
      </c>
      <c r="E4073" s="18">
        <v>40859</v>
      </c>
      <c r="F4073" s="17" t="s">
        <v>226</v>
      </c>
      <c r="G4073" s="17" t="s">
        <v>4101</v>
      </c>
      <c r="H4073" s="17" t="s">
        <v>6790</v>
      </c>
      <c r="I4073" s="17" t="s">
        <v>6793</v>
      </c>
      <c r="J4073" s="20">
        <v>511.37</v>
      </c>
      <c r="K4073" s="19"/>
      <c r="L4073" s="19"/>
      <c r="M4073" s="19"/>
      <c r="N4073" s="19">
        <v>44</v>
      </c>
      <c r="O4073" s="19"/>
      <c r="P4073" s="19"/>
      <c r="Q4073" s="19">
        <v>1</v>
      </c>
      <c r="R4073" s="19"/>
      <c r="S4073" s="19"/>
      <c r="T4073" s="17" t="s">
        <v>6853</v>
      </c>
    </row>
    <row r="4074" spans="1:20" ht="28.8" x14ac:dyDescent="0.3">
      <c r="A4074" s="21" t="s">
        <v>8555</v>
      </c>
      <c r="B4074" s="17" t="s">
        <v>4231</v>
      </c>
      <c r="C4074" s="17" t="s">
        <v>5101</v>
      </c>
      <c r="D4074" s="17" t="s">
        <v>5102</v>
      </c>
      <c r="E4074" s="18">
        <v>1162894</v>
      </c>
      <c r="F4074" s="17" t="s">
        <v>197</v>
      </c>
      <c r="G4074" s="17" t="s">
        <v>406</v>
      </c>
      <c r="H4074" s="17" t="s">
        <v>6790</v>
      </c>
      <c r="I4074" s="17" t="s">
        <v>6791</v>
      </c>
      <c r="J4074" s="20">
        <v>819.14</v>
      </c>
      <c r="K4074" s="19">
        <v>1770</v>
      </c>
      <c r="L4074" s="19"/>
      <c r="M4074" s="19"/>
      <c r="N4074" s="19"/>
      <c r="O4074" s="19"/>
      <c r="P4074" s="19"/>
      <c r="Q4074" s="19"/>
      <c r="R4074" s="19"/>
      <c r="S4074" s="19"/>
      <c r="T4074" s="17"/>
    </row>
    <row r="4075" spans="1:20" ht="28.8" x14ac:dyDescent="0.3">
      <c r="A4075" s="21" t="s">
        <v>8555</v>
      </c>
      <c r="B4075" s="17" t="s">
        <v>4231</v>
      </c>
      <c r="C4075" s="17" t="s">
        <v>4889</v>
      </c>
      <c r="D4075" s="17" t="s">
        <v>4890</v>
      </c>
      <c r="E4075" s="18">
        <v>46399</v>
      </c>
      <c r="F4075" s="17" t="s">
        <v>197</v>
      </c>
      <c r="G4075" s="17" t="s">
        <v>3428</v>
      </c>
      <c r="H4075" s="17" t="s">
        <v>6790</v>
      </c>
      <c r="I4075" s="17" t="s">
        <v>6791</v>
      </c>
      <c r="J4075" s="20">
        <v>111.07</v>
      </c>
      <c r="K4075" s="19">
        <v>240</v>
      </c>
      <c r="L4075" s="19"/>
      <c r="M4075" s="19"/>
      <c r="N4075" s="19"/>
      <c r="O4075" s="19"/>
      <c r="P4075" s="19"/>
      <c r="Q4075" s="19"/>
      <c r="R4075" s="19"/>
      <c r="S4075" s="19"/>
      <c r="T4075" s="17"/>
    </row>
    <row r="4076" spans="1:20" ht="28.8" x14ac:dyDescent="0.3">
      <c r="A4076" s="21" t="s">
        <v>8555</v>
      </c>
      <c r="B4076" s="17" t="s">
        <v>4231</v>
      </c>
      <c r="C4076" s="17" t="s">
        <v>4843</v>
      </c>
      <c r="D4076" s="17" t="s">
        <v>4844</v>
      </c>
      <c r="E4076" s="18">
        <v>46400</v>
      </c>
      <c r="F4076" s="17" t="s">
        <v>197</v>
      </c>
      <c r="G4076" s="17" t="s">
        <v>3428</v>
      </c>
      <c r="H4076" s="17" t="s">
        <v>6790</v>
      </c>
      <c r="I4076" s="17" t="s">
        <v>6791</v>
      </c>
      <c r="J4076" s="20">
        <v>111.07</v>
      </c>
      <c r="K4076" s="19">
        <v>240</v>
      </c>
      <c r="L4076" s="19"/>
      <c r="M4076" s="19"/>
      <c r="N4076" s="19"/>
      <c r="O4076" s="19"/>
      <c r="P4076" s="19"/>
      <c r="Q4076" s="19"/>
      <c r="R4076" s="19"/>
      <c r="S4076" s="19"/>
      <c r="T4076" s="17"/>
    </row>
    <row r="4077" spans="1:20" ht="28.8" x14ac:dyDescent="0.3">
      <c r="A4077" s="21" t="s">
        <v>8555</v>
      </c>
      <c r="B4077" s="17" t="s">
        <v>4231</v>
      </c>
      <c r="C4077" s="17" t="s">
        <v>4531</v>
      </c>
      <c r="D4077" s="17" t="s">
        <v>4532</v>
      </c>
      <c r="E4077" s="18">
        <v>46403</v>
      </c>
      <c r="F4077" s="17" t="s">
        <v>197</v>
      </c>
      <c r="G4077" s="17" t="s">
        <v>3428</v>
      </c>
      <c r="H4077" s="17" t="s">
        <v>6790</v>
      </c>
      <c r="I4077" s="17" t="s">
        <v>6791</v>
      </c>
      <c r="J4077" s="20">
        <v>42.11</v>
      </c>
      <c r="K4077" s="19">
        <v>91</v>
      </c>
      <c r="L4077" s="19"/>
      <c r="M4077" s="19"/>
      <c r="N4077" s="19"/>
      <c r="O4077" s="19"/>
      <c r="P4077" s="19"/>
      <c r="Q4077" s="19"/>
      <c r="R4077" s="19"/>
      <c r="S4077" s="19"/>
      <c r="T4077" s="17"/>
    </row>
    <row r="4078" spans="1:20" ht="28.8" x14ac:dyDescent="0.3">
      <c r="A4078" s="21" t="s">
        <v>8555</v>
      </c>
      <c r="B4078" s="17" t="s">
        <v>4231</v>
      </c>
      <c r="C4078" s="17" t="s">
        <v>5060</v>
      </c>
      <c r="D4078" s="17" t="s">
        <v>1027</v>
      </c>
      <c r="E4078" s="18">
        <v>46408</v>
      </c>
      <c r="F4078" s="17" t="s">
        <v>320</v>
      </c>
      <c r="G4078" s="17" t="s">
        <v>7057</v>
      </c>
      <c r="H4078" s="17"/>
      <c r="I4078" s="17" t="s">
        <v>6793</v>
      </c>
      <c r="J4078" s="20">
        <v>8334.1299999999992</v>
      </c>
      <c r="K4078" s="19"/>
      <c r="L4078" s="19"/>
      <c r="M4078" s="19"/>
      <c r="N4078" s="19"/>
      <c r="O4078" s="19"/>
      <c r="P4078" s="19"/>
      <c r="Q4078" s="19">
        <v>1</v>
      </c>
      <c r="R4078" s="19"/>
      <c r="S4078" s="19"/>
      <c r="T4078" s="17" t="s">
        <v>6853</v>
      </c>
    </row>
    <row r="4079" spans="1:20" ht="28.8" x14ac:dyDescent="0.3">
      <c r="A4079" s="21" t="s">
        <v>8555</v>
      </c>
      <c r="B4079" s="17" t="s">
        <v>4231</v>
      </c>
      <c r="C4079" s="17" t="s">
        <v>4311</v>
      </c>
      <c r="D4079" s="17" t="s">
        <v>4312</v>
      </c>
      <c r="E4079" s="18">
        <v>1211814</v>
      </c>
      <c r="F4079" s="17" t="s">
        <v>55</v>
      </c>
      <c r="G4079" s="17" t="s">
        <v>459</v>
      </c>
      <c r="H4079" s="17"/>
      <c r="I4079" s="17" t="s">
        <v>6788</v>
      </c>
      <c r="J4079" s="20">
        <v>2499.06</v>
      </c>
      <c r="K4079" s="19"/>
      <c r="L4079" s="19"/>
      <c r="M4079" s="19"/>
      <c r="N4079" s="19"/>
      <c r="O4079" s="19"/>
      <c r="P4079" s="19"/>
      <c r="Q4079" s="19">
        <v>1</v>
      </c>
      <c r="R4079" s="19"/>
      <c r="S4079" s="19"/>
      <c r="T4079" s="17" t="s">
        <v>6853</v>
      </c>
    </row>
    <row r="4080" spans="1:20" ht="28.8" x14ac:dyDescent="0.3">
      <c r="A4080" s="21" t="s">
        <v>8555</v>
      </c>
      <c r="B4080" s="17" t="s">
        <v>4231</v>
      </c>
      <c r="C4080" s="17" t="s">
        <v>5304</v>
      </c>
      <c r="D4080" s="17" t="s">
        <v>5305</v>
      </c>
      <c r="E4080" s="18">
        <v>1211815</v>
      </c>
      <c r="F4080" s="17" t="s">
        <v>55</v>
      </c>
      <c r="G4080" s="17" t="s">
        <v>3007</v>
      </c>
      <c r="H4080" s="17"/>
      <c r="I4080" s="17" t="s">
        <v>6788</v>
      </c>
      <c r="J4080" s="20">
        <v>2499.06</v>
      </c>
      <c r="K4080" s="19"/>
      <c r="L4080" s="19"/>
      <c r="M4080" s="19"/>
      <c r="N4080" s="19"/>
      <c r="O4080" s="19"/>
      <c r="P4080" s="19"/>
      <c r="Q4080" s="19">
        <v>1</v>
      </c>
      <c r="R4080" s="19"/>
      <c r="S4080" s="19"/>
      <c r="T4080" s="17" t="s">
        <v>6853</v>
      </c>
    </row>
    <row r="4081" spans="1:20" ht="28.8" x14ac:dyDescent="0.3">
      <c r="A4081" s="21" t="s">
        <v>8555</v>
      </c>
      <c r="B4081" s="17" t="s">
        <v>4231</v>
      </c>
      <c r="C4081" s="17" t="s">
        <v>4589</v>
      </c>
      <c r="D4081" s="17" t="s">
        <v>3523</v>
      </c>
      <c r="E4081" s="18">
        <v>1211816</v>
      </c>
      <c r="F4081" s="17" t="s">
        <v>55</v>
      </c>
      <c r="G4081" s="17" t="s">
        <v>3523</v>
      </c>
      <c r="H4081" s="17"/>
      <c r="I4081" s="17" t="s">
        <v>6788</v>
      </c>
      <c r="J4081" s="20">
        <v>4998.12</v>
      </c>
      <c r="K4081" s="19"/>
      <c r="L4081" s="19"/>
      <c r="M4081" s="19"/>
      <c r="N4081" s="19"/>
      <c r="O4081" s="19"/>
      <c r="P4081" s="19"/>
      <c r="Q4081" s="19">
        <v>2</v>
      </c>
      <c r="R4081" s="19"/>
      <c r="S4081" s="19"/>
      <c r="T4081" s="17" t="s">
        <v>6853</v>
      </c>
    </row>
    <row r="4082" spans="1:20" ht="43.2" x14ac:dyDescent="0.3">
      <c r="A4082" s="21" t="s">
        <v>8555</v>
      </c>
      <c r="B4082" s="17" t="s">
        <v>4231</v>
      </c>
      <c r="C4082" s="17" t="s">
        <v>4378</v>
      </c>
      <c r="D4082" s="17" t="s">
        <v>4379</v>
      </c>
      <c r="E4082" s="18">
        <v>46418</v>
      </c>
      <c r="F4082" s="17" t="s">
        <v>55</v>
      </c>
      <c r="G4082" s="17" t="s">
        <v>8162</v>
      </c>
      <c r="H4082" s="17"/>
      <c r="I4082" s="17" t="s">
        <v>6788</v>
      </c>
      <c r="J4082" s="20">
        <v>2499.06</v>
      </c>
      <c r="K4082" s="19"/>
      <c r="L4082" s="19"/>
      <c r="M4082" s="19"/>
      <c r="N4082" s="19"/>
      <c r="O4082" s="19"/>
      <c r="P4082" s="19"/>
      <c r="Q4082" s="19">
        <v>1</v>
      </c>
      <c r="R4082" s="19"/>
      <c r="S4082" s="19"/>
      <c r="T4082" s="17" t="s">
        <v>6853</v>
      </c>
    </row>
    <row r="4083" spans="1:20" ht="43.2" x14ac:dyDescent="0.3">
      <c r="A4083" s="21" t="s">
        <v>8555</v>
      </c>
      <c r="B4083" s="17" t="s">
        <v>4231</v>
      </c>
      <c r="C4083" s="17" t="s">
        <v>4450</v>
      </c>
      <c r="D4083" s="17" t="s">
        <v>4451</v>
      </c>
      <c r="E4083" s="18">
        <v>1036322</v>
      </c>
      <c r="F4083" s="17" t="s">
        <v>197</v>
      </c>
      <c r="G4083" s="17" t="s">
        <v>4451</v>
      </c>
      <c r="H4083" s="17"/>
      <c r="I4083" s="17" t="s">
        <v>6791</v>
      </c>
      <c r="J4083" s="20">
        <v>555.35</v>
      </c>
      <c r="K4083" s="19">
        <v>1200</v>
      </c>
      <c r="L4083" s="19"/>
      <c r="M4083" s="19"/>
      <c r="N4083" s="19"/>
      <c r="O4083" s="19"/>
      <c r="P4083" s="19"/>
      <c r="Q4083" s="19"/>
      <c r="R4083" s="19"/>
      <c r="S4083" s="19"/>
      <c r="T4083" s="17"/>
    </row>
    <row r="4084" spans="1:20" ht="28.8" x14ac:dyDescent="0.3">
      <c r="A4084" s="21" t="s">
        <v>8555</v>
      </c>
      <c r="B4084" s="17" t="s">
        <v>4231</v>
      </c>
      <c r="C4084" s="17" t="s">
        <v>5113</v>
      </c>
      <c r="D4084" s="17" t="s">
        <v>5114</v>
      </c>
      <c r="E4084" s="18">
        <v>1159081</v>
      </c>
      <c r="F4084" s="17" t="s">
        <v>197</v>
      </c>
      <c r="G4084" s="17" t="s">
        <v>406</v>
      </c>
      <c r="H4084" s="17"/>
      <c r="I4084" s="17" t="s">
        <v>6791</v>
      </c>
      <c r="J4084" s="20">
        <v>556.27</v>
      </c>
      <c r="K4084" s="19">
        <v>1202</v>
      </c>
      <c r="L4084" s="19"/>
      <c r="M4084" s="19"/>
      <c r="N4084" s="19"/>
      <c r="O4084" s="19"/>
      <c r="P4084" s="19"/>
      <c r="Q4084" s="19"/>
      <c r="R4084" s="19"/>
      <c r="S4084" s="19"/>
      <c r="T4084" s="17"/>
    </row>
    <row r="4085" spans="1:20" x14ac:dyDescent="0.3">
      <c r="A4085" s="21" t="s">
        <v>8555</v>
      </c>
      <c r="B4085" s="17" t="s">
        <v>4231</v>
      </c>
      <c r="C4085" s="17" t="s">
        <v>4787</v>
      </c>
      <c r="D4085" s="17" t="s">
        <v>4788</v>
      </c>
      <c r="E4085" s="18">
        <v>1160091</v>
      </c>
      <c r="F4085" s="17" t="s">
        <v>197</v>
      </c>
      <c r="G4085" s="17" t="s">
        <v>4785</v>
      </c>
      <c r="H4085" s="17"/>
      <c r="I4085" s="17" t="s">
        <v>6791</v>
      </c>
      <c r="J4085" s="20">
        <v>373.47</v>
      </c>
      <c r="K4085" s="19">
        <v>807</v>
      </c>
      <c r="L4085" s="19"/>
      <c r="M4085" s="19"/>
      <c r="N4085" s="19"/>
      <c r="O4085" s="19"/>
      <c r="P4085" s="19"/>
      <c r="Q4085" s="19"/>
      <c r="R4085" s="19"/>
      <c r="S4085" s="19"/>
      <c r="T4085" s="17"/>
    </row>
    <row r="4086" spans="1:20" x14ac:dyDescent="0.3">
      <c r="A4086" s="21" t="s">
        <v>8555</v>
      </c>
      <c r="B4086" s="17" t="s">
        <v>4231</v>
      </c>
      <c r="C4086" s="17" t="s">
        <v>4789</v>
      </c>
      <c r="D4086" s="17" t="s">
        <v>4790</v>
      </c>
      <c r="E4086" s="18">
        <v>1160092</v>
      </c>
      <c r="F4086" s="17" t="s">
        <v>197</v>
      </c>
      <c r="G4086" s="17" t="s">
        <v>4785</v>
      </c>
      <c r="H4086" s="17"/>
      <c r="I4086" s="17" t="s">
        <v>6791</v>
      </c>
      <c r="J4086" s="20">
        <v>272.12</v>
      </c>
      <c r="K4086" s="19">
        <v>588</v>
      </c>
      <c r="L4086" s="19"/>
      <c r="M4086" s="19"/>
      <c r="N4086" s="19"/>
      <c r="O4086" s="19"/>
      <c r="P4086" s="19"/>
      <c r="Q4086" s="19"/>
      <c r="R4086" s="19"/>
      <c r="S4086" s="19"/>
      <c r="T4086" s="17"/>
    </row>
    <row r="4087" spans="1:20" ht="28.8" x14ac:dyDescent="0.3">
      <c r="A4087" s="21" t="s">
        <v>8555</v>
      </c>
      <c r="B4087" s="17" t="s">
        <v>4231</v>
      </c>
      <c r="C4087" s="17" t="s">
        <v>4302</v>
      </c>
      <c r="D4087" s="17" t="s">
        <v>459</v>
      </c>
      <c r="E4087" s="18">
        <v>1160099</v>
      </c>
      <c r="F4087" s="17" t="s">
        <v>55</v>
      </c>
      <c r="G4087" s="17" t="s">
        <v>459</v>
      </c>
      <c r="H4087" s="17"/>
      <c r="I4087" s="17" t="s">
        <v>6788</v>
      </c>
      <c r="J4087" s="20">
        <v>2499.06</v>
      </c>
      <c r="K4087" s="19"/>
      <c r="L4087" s="19"/>
      <c r="M4087" s="19"/>
      <c r="N4087" s="19"/>
      <c r="O4087" s="19"/>
      <c r="P4087" s="19"/>
      <c r="Q4087" s="19">
        <v>1</v>
      </c>
      <c r="R4087" s="19"/>
      <c r="S4087" s="19"/>
      <c r="T4087" s="17" t="s">
        <v>6853</v>
      </c>
    </row>
    <row r="4088" spans="1:20" ht="28.8" x14ac:dyDescent="0.3">
      <c r="A4088" s="21" t="s">
        <v>8555</v>
      </c>
      <c r="B4088" s="17" t="s">
        <v>4231</v>
      </c>
      <c r="C4088" s="17" t="s">
        <v>4793</v>
      </c>
      <c r="D4088" s="17" t="s">
        <v>4794</v>
      </c>
      <c r="E4088" s="18">
        <v>1159179</v>
      </c>
      <c r="F4088" s="17" t="s">
        <v>197</v>
      </c>
      <c r="G4088" s="17" t="s">
        <v>406</v>
      </c>
      <c r="H4088" s="17"/>
      <c r="I4088" s="17" t="s">
        <v>6791</v>
      </c>
      <c r="J4088" s="20">
        <v>272.12</v>
      </c>
      <c r="K4088" s="19">
        <v>588</v>
      </c>
      <c r="L4088" s="19"/>
      <c r="M4088" s="19"/>
      <c r="N4088" s="19"/>
      <c r="O4088" s="19"/>
      <c r="P4088" s="19"/>
      <c r="Q4088" s="19"/>
      <c r="R4088" s="19"/>
      <c r="S4088" s="19"/>
      <c r="T4088" s="17"/>
    </row>
    <row r="4089" spans="1:20" ht="28.8" x14ac:dyDescent="0.3">
      <c r="A4089" s="21" t="s">
        <v>8555</v>
      </c>
      <c r="B4089" s="17" t="s">
        <v>4231</v>
      </c>
      <c r="C4089" s="17" t="s">
        <v>5323</v>
      </c>
      <c r="D4089" s="17" t="s">
        <v>5324</v>
      </c>
      <c r="E4089" s="18">
        <v>1159326</v>
      </c>
      <c r="F4089" s="17" t="s">
        <v>55</v>
      </c>
      <c r="G4089" s="17" t="s">
        <v>3007</v>
      </c>
      <c r="H4089" s="17"/>
      <c r="I4089" s="17" t="s">
        <v>6788</v>
      </c>
      <c r="J4089" s="20">
        <v>2499.06</v>
      </c>
      <c r="K4089" s="19"/>
      <c r="L4089" s="19"/>
      <c r="M4089" s="19"/>
      <c r="N4089" s="19"/>
      <c r="O4089" s="19"/>
      <c r="P4089" s="19"/>
      <c r="Q4089" s="19">
        <v>1</v>
      </c>
      <c r="R4089" s="19"/>
      <c r="S4089" s="19"/>
      <c r="T4089" s="17" t="s">
        <v>6853</v>
      </c>
    </row>
    <row r="4090" spans="1:20" ht="28.8" x14ac:dyDescent="0.3">
      <c r="A4090" s="21" t="s">
        <v>8555</v>
      </c>
      <c r="B4090" s="17" t="s">
        <v>4231</v>
      </c>
      <c r="C4090" s="17" t="s">
        <v>4346</v>
      </c>
      <c r="D4090" s="17" t="s">
        <v>4347</v>
      </c>
      <c r="E4090" s="18">
        <v>1159306</v>
      </c>
      <c r="F4090" s="17" t="s">
        <v>55</v>
      </c>
      <c r="G4090" s="17" t="s">
        <v>459</v>
      </c>
      <c r="H4090" s="17"/>
      <c r="I4090" s="17" t="s">
        <v>6788</v>
      </c>
      <c r="J4090" s="20">
        <v>2499.06</v>
      </c>
      <c r="K4090" s="19"/>
      <c r="L4090" s="19"/>
      <c r="M4090" s="19"/>
      <c r="N4090" s="19"/>
      <c r="O4090" s="19"/>
      <c r="P4090" s="19"/>
      <c r="Q4090" s="19">
        <v>1</v>
      </c>
      <c r="R4090" s="19"/>
      <c r="S4090" s="19"/>
      <c r="T4090" s="17" t="s">
        <v>6853</v>
      </c>
    </row>
    <row r="4091" spans="1:20" ht="28.8" x14ac:dyDescent="0.3">
      <c r="A4091" s="21" t="s">
        <v>8555</v>
      </c>
      <c r="B4091" s="17" t="s">
        <v>4231</v>
      </c>
      <c r="C4091" s="17" t="s">
        <v>5115</v>
      </c>
      <c r="D4091" s="17" t="s">
        <v>5116</v>
      </c>
      <c r="E4091" s="18">
        <v>919726</v>
      </c>
      <c r="F4091" s="17" t="s">
        <v>197</v>
      </c>
      <c r="G4091" s="17" t="s">
        <v>406</v>
      </c>
      <c r="H4091" s="17"/>
      <c r="I4091" s="17" t="s">
        <v>6791</v>
      </c>
      <c r="J4091" s="20">
        <v>404.48</v>
      </c>
      <c r="K4091" s="19">
        <v>874</v>
      </c>
      <c r="L4091" s="19"/>
      <c r="M4091" s="19"/>
      <c r="N4091" s="19"/>
      <c r="O4091" s="19"/>
      <c r="P4091" s="19"/>
      <c r="Q4091" s="19"/>
      <c r="R4091" s="19"/>
      <c r="S4091" s="19"/>
      <c r="T4091" s="17"/>
    </row>
    <row r="4092" spans="1:20" ht="28.8" x14ac:dyDescent="0.3">
      <c r="A4092" s="21" t="s">
        <v>8555</v>
      </c>
      <c r="B4092" s="17" t="s">
        <v>4231</v>
      </c>
      <c r="C4092" s="17" t="s">
        <v>4344</v>
      </c>
      <c r="D4092" s="17" t="s">
        <v>4345</v>
      </c>
      <c r="E4092" s="18">
        <v>919687</v>
      </c>
      <c r="F4092" s="17" t="s">
        <v>55</v>
      </c>
      <c r="G4092" s="17" t="s">
        <v>459</v>
      </c>
      <c r="H4092" s="17"/>
      <c r="I4092" s="17" t="s">
        <v>6788</v>
      </c>
      <c r="J4092" s="20">
        <v>2499.06</v>
      </c>
      <c r="K4092" s="19"/>
      <c r="L4092" s="19"/>
      <c r="M4092" s="19"/>
      <c r="N4092" s="19"/>
      <c r="O4092" s="19"/>
      <c r="P4092" s="19"/>
      <c r="Q4092" s="19">
        <v>1</v>
      </c>
      <c r="R4092" s="19"/>
      <c r="S4092" s="19"/>
      <c r="T4092" s="17" t="s">
        <v>6853</v>
      </c>
    </row>
    <row r="4093" spans="1:20" ht="28.8" x14ac:dyDescent="0.3">
      <c r="A4093" s="21" t="s">
        <v>8555</v>
      </c>
      <c r="B4093" s="17" t="s">
        <v>4231</v>
      </c>
      <c r="C4093" s="17" t="s">
        <v>5105</v>
      </c>
      <c r="D4093" s="17" t="s">
        <v>5106</v>
      </c>
      <c r="E4093" s="18">
        <v>919728</v>
      </c>
      <c r="F4093" s="17" t="s">
        <v>197</v>
      </c>
      <c r="G4093" s="17" t="s">
        <v>406</v>
      </c>
      <c r="H4093" s="17"/>
      <c r="I4093" s="17" t="s">
        <v>6791</v>
      </c>
      <c r="J4093" s="20">
        <v>181.88</v>
      </c>
      <c r="K4093" s="19">
        <v>393</v>
      </c>
      <c r="L4093" s="19"/>
      <c r="M4093" s="19"/>
      <c r="N4093" s="19"/>
      <c r="O4093" s="19"/>
      <c r="P4093" s="19"/>
      <c r="Q4093" s="19"/>
      <c r="R4093" s="19"/>
      <c r="S4093" s="19"/>
      <c r="T4093" s="17"/>
    </row>
    <row r="4094" spans="1:20" ht="28.8" x14ac:dyDescent="0.3">
      <c r="A4094" s="21" t="s">
        <v>8555</v>
      </c>
      <c r="B4094" s="17" t="s">
        <v>4231</v>
      </c>
      <c r="C4094" s="17" t="s">
        <v>5331</v>
      </c>
      <c r="D4094" s="17" t="s">
        <v>5332</v>
      </c>
      <c r="E4094" s="18">
        <v>1160113</v>
      </c>
      <c r="F4094" s="17" t="s">
        <v>55</v>
      </c>
      <c r="G4094" s="17" t="s">
        <v>3007</v>
      </c>
      <c r="H4094" s="17"/>
      <c r="I4094" s="17" t="s">
        <v>6788</v>
      </c>
      <c r="J4094" s="20">
        <v>2499.06</v>
      </c>
      <c r="K4094" s="19"/>
      <c r="L4094" s="19"/>
      <c r="M4094" s="19"/>
      <c r="N4094" s="19"/>
      <c r="O4094" s="19"/>
      <c r="P4094" s="19"/>
      <c r="Q4094" s="19">
        <v>1</v>
      </c>
      <c r="R4094" s="19"/>
      <c r="S4094" s="19"/>
      <c r="T4094" s="17" t="s">
        <v>6853</v>
      </c>
    </row>
    <row r="4095" spans="1:20" ht="28.8" x14ac:dyDescent="0.3">
      <c r="A4095" s="21" t="s">
        <v>8555</v>
      </c>
      <c r="B4095" s="17" t="s">
        <v>4231</v>
      </c>
      <c r="C4095" s="17" t="s">
        <v>5337</v>
      </c>
      <c r="D4095" s="17" t="s">
        <v>5338</v>
      </c>
      <c r="E4095" s="18">
        <v>919724</v>
      </c>
      <c r="F4095" s="17" t="s">
        <v>55</v>
      </c>
      <c r="G4095" s="17" t="s">
        <v>3007</v>
      </c>
      <c r="H4095" s="17"/>
      <c r="I4095" s="17" t="s">
        <v>6788</v>
      </c>
      <c r="J4095" s="20">
        <v>2499.06</v>
      </c>
      <c r="K4095" s="19"/>
      <c r="L4095" s="19"/>
      <c r="M4095" s="19"/>
      <c r="N4095" s="19"/>
      <c r="O4095" s="19"/>
      <c r="P4095" s="19"/>
      <c r="Q4095" s="19">
        <v>1</v>
      </c>
      <c r="R4095" s="19"/>
      <c r="S4095" s="19"/>
      <c r="T4095" s="17" t="s">
        <v>6853</v>
      </c>
    </row>
    <row r="4096" spans="1:20" x14ac:dyDescent="0.3">
      <c r="A4096" s="21" t="s">
        <v>8555</v>
      </c>
      <c r="B4096" s="17" t="s">
        <v>4231</v>
      </c>
      <c r="C4096" s="17" t="s">
        <v>4533</v>
      </c>
      <c r="D4096" s="17" t="s">
        <v>4534</v>
      </c>
      <c r="E4096" s="18">
        <v>48679</v>
      </c>
      <c r="F4096" s="17" t="s">
        <v>197</v>
      </c>
      <c r="G4096" s="17" t="s">
        <v>2104</v>
      </c>
      <c r="H4096" s="17"/>
      <c r="I4096" s="17" t="s">
        <v>6791</v>
      </c>
      <c r="J4096" s="20">
        <v>138.37</v>
      </c>
      <c r="K4096" s="19">
        <v>299</v>
      </c>
      <c r="L4096" s="19"/>
      <c r="M4096" s="19"/>
      <c r="N4096" s="19"/>
      <c r="O4096" s="19"/>
      <c r="P4096" s="19"/>
      <c r="Q4096" s="19"/>
      <c r="R4096" s="19"/>
      <c r="S4096" s="19"/>
      <c r="T4096" s="17"/>
    </row>
    <row r="4097" spans="1:20" ht="43.2" x14ac:dyDescent="0.3">
      <c r="A4097" s="21" t="s">
        <v>8555</v>
      </c>
      <c r="B4097" s="17" t="s">
        <v>4231</v>
      </c>
      <c r="C4097" s="17" t="s">
        <v>5233</v>
      </c>
      <c r="D4097" s="17" t="s">
        <v>5230</v>
      </c>
      <c r="E4097" s="18">
        <v>1119321</v>
      </c>
      <c r="F4097" s="17" t="s">
        <v>79</v>
      </c>
      <c r="G4097" s="17" t="s">
        <v>7096</v>
      </c>
      <c r="H4097" s="17" t="s">
        <v>6792</v>
      </c>
      <c r="I4097" s="17" t="s">
        <v>6795</v>
      </c>
      <c r="J4097" s="20">
        <v>333.55</v>
      </c>
      <c r="K4097" s="19">
        <v>109</v>
      </c>
      <c r="L4097" s="19"/>
      <c r="M4097" s="19"/>
      <c r="N4097" s="19"/>
      <c r="O4097" s="19"/>
      <c r="P4097" s="19"/>
      <c r="Q4097" s="19"/>
      <c r="R4097" s="19"/>
      <c r="S4097" s="19"/>
      <c r="T4097" s="17"/>
    </row>
    <row r="4098" spans="1:20" ht="43.2" x14ac:dyDescent="0.3">
      <c r="A4098" s="21" t="s">
        <v>8555</v>
      </c>
      <c r="B4098" s="17" t="s">
        <v>4231</v>
      </c>
      <c r="C4098" s="17" t="s">
        <v>5232</v>
      </c>
      <c r="D4098" s="17" t="s">
        <v>5230</v>
      </c>
      <c r="E4098" s="18">
        <v>1119323</v>
      </c>
      <c r="F4098" s="17" t="s">
        <v>79</v>
      </c>
      <c r="G4098" s="17" t="s">
        <v>7096</v>
      </c>
      <c r="H4098" s="17" t="s">
        <v>6792</v>
      </c>
      <c r="I4098" s="17" t="s">
        <v>6795</v>
      </c>
      <c r="J4098" s="20">
        <v>333.55</v>
      </c>
      <c r="K4098" s="19">
        <v>109</v>
      </c>
      <c r="L4098" s="19"/>
      <c r="M4098" s="19"/>
      <c r="N4098" s="19"/>
      <c r="O4098" s="19"/>
      <c r="P4098" s="19"/>
      <c r="Q4098" s="19"/>
      <c r="R4098" s="19"/>
      <c r="S4098" s="19"/>
      <c r="T4098" s="17"/>
    </row>
    <row r="4099" spans="1:20" ht="43.2" x14ac:dyDescent="0.3">
      <c r="A4099" s="21" t="s">
        <v>8555</v>
      </c>
      <c r="B4099" s="17" t="s">
        <v>4231</v>
      </c>
      <c r="C4099" s="17" t="s">
        <v>5234</v>
      </c>
      <c r="D4099" s="17" t="s">
        <v>5230</v>
      </c>
      <c r="E4099" s="18">
        <v>1119324</v>
      </c>
      <c r="F4099" s="17" t="s">
        <v>79</v>
      </c>
      <c r="G4099" s="17" t="s">
        <v>7096</v>
      </c>
      <c r="H4099" s="17" t="s">
        <v>6792</v>
      </c>
      <c r="I4099" s="17" t="s">
        <v>6795</v>
      </c>
      <c r="J4099" s="20">
        <v>333.55</v>
      </c>
      <c r="K4099" s="19">
        <v>109</v>
      </c>
      <c r="L4099" s="19"/>
      <c r="M4099" s="19"/>
      <c r="N4099" s="19"/>
      <c r="O4099" s="19"/>
      <c r="P4099" s="19"/>
      <c r="Q4099" s="19"/>
      <c r="R4099" s="19"/>
      <c r="S4099" s="19"/>
      <c r="T4099" s="17"/>
    </row>
    <row r="4100" spans="1:20" ht="43.2" x14ac:dyDescent="0.3">
      <c r="A4100" s="21" t="s">
        <v>8555</v>
      </c>
      <c r="B4100" s="17" t="s">
        <v>4231</v>
      </c>
      <c r="C4100" s="17" t="s">
        <v>5236</v>
      </c>
      <c r="D4100" s="17" t="s">
        <v>5230</v>
      </c>
      <c r="E4100" s="18">
        <v>1119326</v>
      </c>
      <c r="F4100" s="17" t="s">
        <v>79</v>
      </c>
      <c r="G4100" s="17" t="s">
        <v>7096</v>
      </c>
      <c r="H4100" s="17" t="s">
        <v>6792</v>
      </c>
      <c r="I4100" s="17" t="s">
        <v>6795</v>
      </c>
      <c r="J4100" s="20">
        <v>333.55</v>
      </c>
      <c r="K4100" s="19">
        <v>109</v>
      </c>
      <c r="L4100" s="19"/>
      <c r="M4100" s="19"/>
      <c r="N4100" s="19"/>
      <c r="O4100" s="19"/>
      <c r="P4100" s="19"/>
      <c r="Q4100" s="19"/>
      <c r="R4100" s="19"/>
      <c r="S4100" s="19"/>
      <c r="T4100" s="17"/>
    </row>
    <row r="4101" spans="1:20" ht="43.2" x14ac:dyDescent="0.3">
      <c r="A4101" s="21" t="s">
        <v>8555</v>
      </c>
      <c r="B4101" s="17" t="s">
        <v>4231</v>
      </c>
      <c r="C4101" s="17" t="s">
        <v>5231</v>
      </c>
      <c r="D4101" s="17" t="s">
        <v>5230</v>
      </c>
      <c r="E4101" s="18">
        <v>1119327</v>
      </c>
      <c r="F4101" s="17" t="s">
        <v>79</v>
      </c>
      <c r="G4101" s="17" t="s">
        <v>7096</v>
      </c>
      <c r="H4101" s="17" t="s">
        <v>6792</v>
      </c>
      <c r="I4101" s="17" t="s">
        <v>6795</v>
      </c>
      <c r="J4101" s="20">
        <v>333.55</v>
      </c>
      <c r="K4101" s="19">
        <v>109</v>
      </c>
      <c r="L4101" s="19"/>
      <c r="M4101" s="19"/>
      <c r="N4101" s="19"/>
      <c r="O4101" s="19"/>
      <c r="P4101" s="19"/>
      <c r="Q4101" s="19"/>
      <c r="R4101" s="19"/>
      <c r="S4101" s="19"/>
      <c r="T4101" s="17"/>
    </row>
    <row r="4102" spans="1:20" ht="43.2" x14ac:dyDescent="0.3">
      <c r="A4102" s="21" t="s">
        <v>8555</v>
      </c>
      <c r="B4102" s="17" t="s">
        <v>4231</v>
      </c>
      <c r="C4102" s="17" t="s">
        <v>5235</v>
      </c>
      <c r="D4102" s="17" t="s">
        <v>5230</v>
      </c>
      <c r="E4102" s="18">
        <v>1119329</v>
      </c>
      <c r="F4102" s="17" t="s">
        <v>79</v>
      </c>
      <c r="G4102" s="17" t="s">
        <v>7096</v>
      </c>
      <c r="H4102" s="17" t="s">
        <v>6792</v>
      </c>
      <c r="I4102" s="17" t="s">
        <v>6795</v>
      </c>
      <c r="J4102" s="20">
        <v>333.55</v>
      </c>
      <c r="K4102" s="19">
        <v>109</v>
      </c>
      <c r="L4102" s="19"/>
      <c r="M4102" s="19"/>
      <c r="N4102" s="19"/>
      <c r="O4102" s="19"/>
      <c r="P4102" s="19"/>
      <c r="Q4102" s="19"/>
      <c r="R4102" s="19"/>
      <c r="S4102" s="19"/>
      <c r="T4102" s="17"/>
    </row>
    <row r="4103" spans="1:20" ht="43.2" x14ac:dyDescent="0.3">
      <c r="A4103" s="21" t="s">
        <v>8555</v>
      </c>
      <c r="B4103" s="17" t="s">
        <v>4231</v>
      </c>
      <c r="C4103" s="17" t="s">
        <v>5229</v>
      </c>
      <c r="D4103" s="17" t="s">
        <v>5230</v>
      </c>
      <c r="E4103" s="18">
        <v>1119333</v>
      </c>
      <c r="F4103" s="17" t="s">
        <v>79</v>
      </c>
      <c r="G4103" s="17" t="s">
        <v>7096</v>
      </c>
      <c r="H4103" s="17" t="s">
        <v>6792</v>
      </c>
      <c r="I4103" s="17" t="s">
        <v>6795</v>
      </c>
      <c r="J4103" s="20">
        <v>333.55</v>
      </c>
      <c r="K4103" s="19">
        <v>109</v>
      </c>
      <c r="L4103" s="19"/>
      <c r="M4103" s="19"/>
      <c r="N4103" s="19"/>
      <c r="O4103" s="19"/>
      <c r="P4103" s="19"/>
      <c r="Q4103" s="19"/>
      <c r="R4103" s="19"/>
      <c r="S4103" s="19"/>
      <c r="T4103" s="17"/>
    </row>
    <row r="4104" spans="1:20" ht="28.8" x14ac:dyDescent="0.3">
      <c r="A4104" s="21" t="s">
        <v>8555</v>
      </c>
      <c r="B4104" s="17" t="s">
        <v>4231</v>
      </c>
      <c r="C4104" s="17" t="s">
        <v>4772</v>
      </c>
      <c r="D4104" s="17" t="s">
        <v>4773</v>
      </c>
      <c r="E4104" s="18">
        <v>1200194</v>
      </c>
      <c r="F4104" s="17" t="s">
        <v>197</v>
      </c>
      <c r="G4104" s="17" t="s">
        <v>406</v>
      </c>
      <c r="H4104" s="17"/>
      <c r="I4104" s="17" t="s">
        <v>6791</v>
      </c>
      <c r="J4104" s="20">
        <v>274.89999999999998</v>
      </c>
      <c r="K4104" s="19">
        <v>594</v>
      </c>
      <c r="L4104" s="19"/>
      <c r="M4104" s="19"/>
      <c r="N4104" s="19"/>
      <c r="O4104" s="19"/>
      <c r="P4104" s="19"/>
      <c r="Q4104" s="19"/>
      <c r="R4104" s="19"/>
      <c r="S4104" s="19"/>
      <c r="T4104" s="17"/>
    </row>
    <row r="4105" spans="1:20" ht="43.2" x14ac:dyDescent="0.3">
      <c r="A4105" s="21" t="s">
        <v>8555</v>
      </c>
      <c r="B4105" s="17" t="s">
        <v>4231</v>
      </c>
      <c r="C4105" s="17" t="s">
        <v>5243</v>
      </c>
      <c r="D4105" s="17" t="s">
        <v>5238</v>
      </c>
      <c r="E4105" s="18">
        <v>1119897</v>
      </c>
      <c r="F4105" s="17" t="s">
        <v>79</v>
      </c>
      <c r="G4105" s="17" t="s">
        <v>7096</v>
      </c>
      <c r="H4105" s="17" t="s">
        <v>6792</v>
      </c>
      <c r="I4105" s="17" t="s">
        <v>6795</v>
      </c>
      <c r="J4105" s="20">
        <v>397.81</v>
      </c>
      <c r="K4105" s="19"/>
      <c r="L4105" s="19">
        <v>130</v>
      </c>
      <c r="M4105" s="19"/>
      <c r="N4105" s="19"/>
      <c r="O4105" s="19"/>
      <c r="P4105" s="19"/>
      <c r="Q4105" s="19"/>
      <c r="R4105" s="19"/>
      <c r="S4105" s="19"/>
      <c r="T4105" s="17"/>
    </row>
    <row r="4106" spans="1:20" ht="43.2" x14ac:dyDescent="0.3">
      <c r="A4106" s="21" t="s">
        <v>8555</v>
      </c>
      <c r="B4106" s="17" t="s">
        <v>4231</v>
      </c>
      <c r="C4106" s="17" t="s">
        <v>5241</v>
      </c>
      <c r="D4106" s="17" t="s">
        <v>5238</v>
      </c>
      <c r="E4106" s="18">
        <v>1119898</v>
      </c>
      <c r="F4106" s="17" t="s">
        <v>79</v>
      </c>
      <c r="G4106" s="17" t="s">
        <v>7096</v>
      </c>
      <c r="H4106" s="17" t="s">
        <v>6792</v>
      </c>
      <c r="I4106" s="17" t="s">
        <v>6795</v>
      </c>
      <c r="J4106" s="20">
        <v>397.81</v>
      </c>
      <c r="K4106" s="19"/>
      <c r="L4106" s="19">
        <v>130</v>
      </c>
      <c r="M4106" s="19"/>
      <c r="N4106" s="19"/>
      <c r="O4106" s="19"/>
      <c r="P4106" s="19"/>
      <c r="Q4106" s="19"/>
      <c r="R4106" s="19"/>
      <c r="S4106" s="19"/>
      <c r="T4106" s="17"/>
    </row>
    <row r="4107" spans="1:20" ht="43.2" x14ac:dyDescent="0.3">
      <c r="A4107" s="21" t="s">
        <v>8555</v>
      </c>
      <c r="B4107" s="17" t="s">
        <v>4231</v>
      </c>
      <c r="C4107" s="17" t="s">
        <v>5240</v>
      </c>
      <c r="D4107" s="17" t="s">
        <v>5238</v>
      </c>
      <c r="E4107" s="18">
        <v>1119899</v>
      </c>
      <c r="F4107" s="17" t="s">
        <v>79</v>
      </c>
      <c r="G4107" s="17" t="s">
        <v>7096</v>
      </c>
      <c r="H4107" s="17" t="s">
        <v>6792</v>
      </c>
      <c r="I4107" s="17" t="s">
        <v>6795</v>
      </c>
      <c r="J4107" s="20">
        <v>397.81</v>
      </c>
      <c r="K4107" s="19"/>
      <c r="L4107" s="19">
        <v>130</v>
      </c>
      <c r="M4107" s="19"/>
      <c r="N4107" s="19"/>
      <c r="O4107" s="19"/>
      <c r="P4107" s="19"/>
      <c r="Q4107" s="19"/>
      <c r="R4107" s="19"/>
      <c r="S4107" s="19"/>
      <c r="T4107" s="17"/>
    </row>
    <row r="4108" spans="1:20" ht="43.2" x14ac:dyDescent="0.3">
      <c r="A4108" s="21" t="s">
        <v>8555</v>
      </c>
      <c r="B4108" s="17" t="s">
        <v>4231</v>
      </c>
      <c r="C4108" s="17" t="s">
        <v>5237</v>
      </c>
      <c r="D4108" s="17" t="s">
        <v>5238</v>
      </c>
      <c r="E4108" s="18">
        <v>1119900</v>
      </c>
      <c r="F4108" s="17" t="s">
        <v>79</v>
      </c>
      <c r="G4108" s="17" t="s">
        <v>7096</v>
      </c>
      <c r="H4108" s="17" t="s">
        <v>6792</v>
      </c>
      <c r="I4108" s="17" t="s">
        <v>6795</v>
      </c>
      <c r="J4108" s="20">
        <v>397.81</v>
      </c>
      <c r="K4108" s="19"/>
      <c r="L4108" s="19">
        <v>130</v>
      </c>
      <c r="M4108" s="19"/>
      <c r="N4108" s="19"/>
      <c r="O4108" s="19"/>
      <c r="P4108" s="19"/>
      <c r="Q4108" s="19"/>
      <c r="R4108" s="19"/>
      <c r="S4108" s="19"/>
      <c r="T4108" s="17"/>
    </row>
    <row r="4109" spans="1:20" ht="43.2" x14ac:dyDescent="0.3">
      <c r="A4109" s="21" t="s">
        <v>8555</v>
      </c>
      <c r="B4109" s="17" t="s">
        <v>4231</v>
      </c>
      <c r="C4109" s="17" t="s">
        <v>5239</v>
      </c>
      <c r="D4109" s="17" t="s">
        <v>5238</v>
      </c>
      <c r="E4109" s="18">
        <v>1119901</v>
      </c>
      <c r="F4109" s="17" t="s">
        <v>79</v>
      </c>
      <c r="G4109" s="17" t="s">
        <v>7096</v>
      </c>
      <c r="H4109" s="17" t="s">
        <v>6792</v>
      </c>
      <c r="I4109" s="17" t="s">
        <v>6795</v>
      </c>
      <c r="J4109" s="20">
        <v>397.81</v>
      </c>
      <c r="K4109" s="19"/>
      <c r="L4109" s="19">
        <v>130</v>
      </c>
      <c r="M4109" s="19"/>
      <c r="N4109" s="19"/>
      <c r="O4109" s="19"/>
      <c r="P4109" s="19"/>
      <c r="Q4109" s="19"/>
      <c r="R4109" s="19"/>
      <c r="S4109" s="19"/>
      <c r="T4109" s="17"/>
    </row>
    <row r="4110" spans="1:20" ht="43.2" x14ac:dyDescent="0.3">
      <c r="A4110" s="21" t="s">
        <v>8555</v>
      </c>
      <c r="B4110" s="17" t="s">
        <v>4231</v>
      </c>
      <c r="C4110" s="17" t="s">
        <v>5242</v>
      </c>
      <c r="D4110" s="17" t="s">
        <v>5238</v>
      </c>
      <c r="E4110" s="18">
        <v>1119903</v>
      </c>
      <c r="F4110" s="17" t="s">
        <v>79</v>
      </c>
      <c r="G4110" s="17" t="s">
        <v>7096</v>
      </c>
      <c r="H4110" s="17" t="s">
        <v>6792</v>
      </c>
      <c r="I4110" s="17" t="s">
        <v>6795</v>
      </c>
      <c r="J4110" s="20">
        <v>397.81</v>
      </c>
      <c r="K4110" s="19"/>
      <c r="L4110" s="19">
        <v>130</v>
      </c>
      <c r="M4110" s="19"/>
      <c r="N4110" s="19"/>
      <c r="O4110" s="19"/>
      <c r="P4110" s="19"/>
      <c r="Q4110" s="19"/>
      <c r="R4110" s="19"/>
      <c r="S4110" s="19"/>
      <c r="T4110" s="17"/>
    </row>
    <row r="4111" spans="1:20" ht="43.2" x14ac:dyDescent="0.3">
      <c r="A4111" s="21" t="s">
        <v>8555</v>
      </c>
      <c r="B4111" s="17" t="s">
        <v>4231</v>
      </c>
      <c r="C4111" s="17" t="s">
        <v>5244</v>
      </c>
      <c r="D4111" s="17" t="s">
        <v>5238</v>
      </c>
      <c r="E4111" s="18">
        <v>1119904</v>
      </c>
      <c r="F4111" s="17" t="s">
        <v>79</v>
      </c>
      <c r="G4111" s="17" t="s">
        <v>7096</v>
      </c>
      <c r="H4111" s="17" t="s">
        <v>6792</v>
      </c>
      <c r="I4111" s="17" t="s">
        <v>6795</v>
      </c>
      <c r="J4111" s="20">
        <v>397.81</v>
      </c>
      <c r="K4111" s="19"/>
      <c r="L4111" s="19">
        <v>130</v>
      </c>
      <c r="M4111" s="19"/>
      <c r="N4111" s="19"/>
      <c r="O4111" s="19"/>
      <c r="P4111" s="19"/>
      <c r="Q4111" s="19"/>
      <c r="R4111" s="19"/>
      <c r="S4111" s="19"/>
      <c r="T4111" s="17"/>
    </row>
    <row r="4112" spans="1:20" x14ac:dyDescent="0.3">
      <c r="A4112" s="21" t="s">
        <v>8555</v>
      </c>
      <c r="B4112" s="17" t="s">
        <v>4231</v>
      </c>
      <c r="C4112" s="17" t="s">
        <v>4560</v>
      </c>
      <c r="D4112" s="17" t="s">
        <v>4561</v>
      </c>
      <c r="E4112" s="18">
        <v>44490</v>
      </c>
      <c r="F4112" s="17" t="s">
        <v>136</v>
      </c>
      <c r="G4112" s="17" t="s">
        <v>7097</v>
      </c>
      <c r="H4112" s="17" t="s">
        <v>1075</v>
      </c>
      <c r="I4112" s="17" t="s">
        <v>6793</v>
      </c>
      <c r="J4112" s="20">
        <v>66670.94</v>
      </c>
      <c r="K4112" s="19"/>
      <c r="L4112" s="19"/>
      <c r="M4112" s="19"/>
      <c r="N4112" s="19">
        <v>18</v>
      </c>
      <c r="O4112" s="19"/>
      <c r="P4112" s="19"/>
      <c r="Q4112" s="19">
        <v>1</v>
      </c>
      <c r="R4112" s="19"/>
      <c r="S4112" s="19"/>
      <c r="T4112" s="17" t="s">
        <v>6853</v>
      </c>
    </row>
    <row r="4113" spans="1:20" ht="28.8" x14ac:dyDescent="0.3">
      <c r="A4113" s="21" t="s">
        <v>8555</v>
      </c>
      <c r="B4113" s="17" t="s">
        <v>4231</v>
      </c>
      <c r="C4113" s="17" t="s">
        <v>4770</v>
      </c>
      <c r="D4113" s="17" t="s">
        <v>4771</v>
      </c>
      <c r="E4113" s="18">
        <v>1200198</v>
      </c>
      <c r="F4113" s="17" t="s">
        <v>197</v>
      </c>
      <c r="G4113" s="17" t="s">
        <v>406</v>
      </c>
      <c r="H4113" s="17"/>
      <c r="I4113" s="17" t="s">
        <v>6791</v>
      </c>
      <c r="J4113" s="20">
        <v>354.03</v>
      </c>
      <c r="K4113" s="19">
        <v>765</v>
      </c>
      <c r="L4113" s="19"/>
      <c r="M4113" s="19"/>
      <c r="N4113" s="19"/>
      <c r="O4113" s="19"/>
      <c r="P4113" s="19"/>
      <c r="Q4113" s="19"/>
      <c r="R4113" s="19"/>
      <c r="S4113" s="19"/>
      <c r="T4113" s="17"/>
    </row>
    <row r="4114" spans="1:20" x14ac:dyDescent="0.3">
      <c r="A4114" s="21" t="s">
        <v>8555</v>
      </c>
      <c r="B4114" s="17" t="s">
        <v>4231</v>
      </c>
      <c r="C4114" s="17" t="s">
        <v>4626</v>
      </c>
      <c r="D4114" s="17" t="s">
        <v>4627</v>
      </c>
      <c r="E4114" s="18">
        <v>1189508</v>
      </c>
      <c r="F4114" s="17" t="s">
        <v>226</v>
      </c>
      <c r="G4114" s="17" t="s">
        <v>4627</v>
      </c>
      <c r="H4114" s="17"/>
      <c r="I4114" s="17" t="s">
        <v>6793</v>
      </c>
      <c r="J4114" s="20">
        <v>511.37</v>
      </c>
      <c r="K4114" s="19"/>
      <c r="L4114" s="19"/>
      <c r="M4114" s="19"/>
      <c r="N4114" s="19">
        <v>67</v>
      </c>
      <c r="O4114" s="19"/>
      <c r="P4114" s="19"/>
      <c r="Q4114" s="19">
        <v>1</v>
      </c>
      <c r="R4114" s="19"/>
      <c r="S4114" s="19"/>
      <c r="T4114" s="17" t="s">
        <v>6853</v>
      </c>
    </row>
    <row r="4115" spans="1:20" x14ac:dyDescent="0.3">
      <c r="A4115" s="21" t="s">
        <v>8555</v>
      </c>
      <c r="B4115" s="17" t="s">
        <v>4231</v>
      </c>
      <c r="C4115" s="17" t="s">
        <v>4558</v>
      </c>
      <c r="D4115" s="17" t="s">
        <v>4559</v>
      </c>
      <c r="E4115" s="18">
        <v>43364</v>
      </c>
      <c r="F4115" s="17" t="s">
        <v>136</v>
      </c>
      <c r="G4115" s="17" t="s">
        <v>7097</v>
      </c>
      <c r="H4115" s="17" t="s">
        <v>1075</v>
      </c>
      <c r="I4115" s="17" t="s">
        <v>6793</v>
      </c>
      <c r="J4115" s="20">
        <v>66670.94</v>
      </c>
      <c r="K4115" s="19"/>
      <c r="L4115" s="19"/>
      <c r="M4115" s="19"/>
      <c r="N4115" s="19">
        <v>18</v>
      </c>
      <c r="O4115" s="19"/>
      <c r="P4115" s="19"/>
      <c r="Q4115" s="19">
        <v>1</v>
      </c>
      <c r="R4115" s="19"/>
      <c r="S4115" s="19"/>
      <c r="T4115" s="17" t="s">
        <v>6853</v>
      </c>
    </row>
    <row r="4116" spans="1:20" ht="43.2" x14ac:dyDescent="0.3">
      <c r="A4116" s="21" t="s">
        <v>8555</v>
      </c>
      <c r="B4116" s="17" t="s">
        <v>4231</v>
      </c>
      <c r="C4116" s="17" t="s">
        <v>4446</v>
      </c>
      <c r="D4116" s="17" t="s">
        <v>4447</v>
      </c>
      <c r="E4116" s="18">
        <v>1173655</v>
      </c>
      <c r="F4116" s="17" t="s">
        <v>55</v>
      </c>
      <c r="G4116" s="17" t="s">
        <v>4447</v>
      </c>
      <c r="H4116" s="17"/>
      <c r="I4116" s="17" t="s">
        <v>6788</v>
      </c>
      <c r="J4116" s="20">
        <v>2499.06</v>
      </c>
      <c r="K4116" s="19"/>
      <c r="L4116" s="19"/>
      <c r="M4116" s="19"/>
      <c r="N4116" s="19"/>
      <c r="O4116" s="19"/>
      <c r="P4116" s="19"/>
      <c r="Q4116" s="19">
        <v>1</v>
      </c>
      <c r="R4116" s="19"/>
      <c r="S4116" s="19"/>
      <c r="T4116" s="17" t="s">
        <v>6853</v>
      </c>
    </row>
    <row r="4117" spans="1:20" ht="28.8" x14ac:dyDescent="0.3">
      <c r="A4117" s="21" t="s">
        <v>8555</v>
      </c>
      <c r="B4117" s="17" t="s">
        <v>4231</v>
      </c>
      <c r="C4117" s="17" t="s">
        <v>4891</v>
      </c>
      <c r="D4117" s="17" t="s">
        <v>4892</v>
      </c>
      <c r="E4117" s="18">
        <v>41935</v>
      </c>
      <c r="F4117" s="17" t="s">
        <v>197</v>
      </c>
      <c r="G4117" s="17" t="s">
        <v>4892</v>
      </c>
      <c r="H4117" s="17" t="s">
        <v>6790</v>
      </c>
      <c r="I4117" s="17" t="s">
        <v>6791</v>
      </c>
      <c r="J4117" s="20">
        <v>118.47</v>
      </c>
      <c r="K4117" s="19">
        <v>256</v>
      </c>
      <c r="L4117" s="19"/>
      <c r="M4117" s="19"/>
      <c r="N4117" s="19"/>
      <c r="O4117" s="19"/>
      <c r="P4117" s="19"/>
      <c r="Q4117" s="19"/>
      <c r="R4117" s="19"/>
      <c r="S4117" s="19"/>
      <c r="T4117" s="17"/>
    </row>
    <row r="4118" spans="1:20" ht="28.8" x14ac:dyDescent="0.3">
      <c r="A4118" s="21" t="s">
        <v>8555</v>
      </c>
      <c r="B4118" s="17" t="s">
        <v>4231</v>
      </c>
      <c r="C4118" s="17" t="s">
        <v>5287</v>
      </c>
      <c r="D4118" s="17" t="s">
        <v>3007</v>
      </c>
      <c r="E4118" s="18">
        <v>1246838</v>
      </c>
      <c r="F4118" s="17" t="s">
        <v>55</v>
      </c>
      <c r="G4118" s="17" t="s">
        <v>3007</v>
      </c>
      <c r="H4118" s="17"/>
      <c r="I4118" s="17" t="s">
        <v>6788</v>
      </c>
      <c r="J4118" s="20">
        <v>2499.06</v>
      </c>
      <c r="K4118" s="19"/>
      <c r="L4118" s="19"/>
      <c r="M4118" s="19"/>
      <c r="N4118" s="19"/>
      <c r="O4118" s="19"/>
      <c r="P4118" s="19"/>
      <c r="Q4118" s="19">
        <v>1</v>
      </c>
      <c r="R4118" s="19"/>
      <c r="S4118" s="19"/>
      <c r="T4118" s="17" t="s">
        <v>6853</v>
      </c>
    </row>
    <row r="4119" spans="1:20" ht="28.8" x14ac:dyDescent="0.3">
      <c r="A4119" s="21" t="s">
        <v>8555</v>
      </c>
      <c r="B4119" s="17" t="s">
        <v>4231</v>
      </c>
      <c r="C4119" s="17" t="s">
        <v>4592</v>
      </c>
      <c r="D4119" s="17" t="s">
        <v>3523</v>
      </c>
      <c r="E4119" s="18">
        <v>1246839</v>
      </c>
      <c r="F4119" s="17" t="s">
        <v>55</v>
      </c>
      <c r="G4119" s="17" t="s">
        <v>3523</v>
      </c>
      <c r="H4119" s="17"/>
      <c r="I4119" s="17" t="s">
        <v>6788</v>
      </c>
      <c r="J4119" s="20">
        <v>2499.06</v>
      </c>
      <c r="K4119" s="19"/>
      <c r="L4119" s="19"/>
      <c r="M4119" s="19"/>
      <c r="N4119" s="19"/>
      <c r="O4119" s="19"/>
      <c r="P4119" s="19"/>
      <c r="Q4119" s="19">
        <v>1</v>
      </c>
      <c r="R4119" s="19"/>
      <c r="S4119" s="19"/>
      <c r="T4119" s="17" t="s">
        <v>6853</v>
      </c>
    </row>
    <row r="4120" spans="1:20" ht="28.8" x14ac:dyDescent="0.3">
      <c r="A4120" s="21" t="s">
        <v>8555</v>
      </c>
      <c r="B4120" s="17" t="s">
        <v>4231</v>
      </c>
      <c r="C4120" s="17" t="s">
        <v>4595</v>
      </c>
      <c r="D4120" s="17" t="s">
        <v>3523</v>
      </c>
      <c r="E4120" s="18">
        <v>1246844</v>
      </c>
      <c r="F4120" s="17" t="s">
        <v>55</v>
      </c>
      <c r="G4120" s="17" t="s">
        <v>3523</v>
      </c>
      <c r="H4120" s="17"/>
      <c r="I4120" s="17" t="s">
        <v>6788</v>
      </c>
      <c r="J4120" s="20">
        <v>2499.06</v>
      </c>
      <c r="K4120" s="19"/>
      <c r="L4120" s="19"/>
      <c r="M4120" s="19"/>
      <c r="N4120" s="19"/>
      <c r="O4120" s="19"/>
      <c r="P4120" s="19"/>
      <c r="Q4120" s="19">
        <v>1</v>
      </c>
      <c r="R4120" s="19"/>
      <c r="S4120" s="19"/>
      <c r="T4120" s="17" t="s">
        <v>6853</v>
      </c>
    </row>
    <row r="4121" spans="1:20" ht="28.8" x14ac:dyDescent="0.3">
      <c r="A4121" s="21" t="s">
        <v>8555</v>
      </c>
      <c r="B4121" s="17" t="s">
        <v>4231</v>
      </c>
      <c r="C4121" s="17" t="s">
        <v>4296</v>
      </c>
      <c r="D4121" s="17" t="s">
        <v>459</v>
      </c>
      <c r="E4121" s="18">
        <v>1246878</v>
      </c>
      <c r="F4121" s="17" t="s">
        <v>55</v>
      </c>
      <c r="G4121" s="17" t="s">
        <v>459</v>
      </c>
      <c r="H4121" s="17"/>
      <c r="I4121" s="17" t="s">
        <v>6788</v>
      </c>
      <c r="J4121" s="20">
        <v>2499.06</v>
      </c>
      <c r="K4121" s="19"/>
      <c r="L4121" s="19"/>
      <c r="M4121" s="19"/>
      <c r="N4121" s="19"/>
      <c r="O4121" s="19"/>
      <c r="P4121" s="19"/>
      <c r="Q4121" s="19">
        <v>1</v>
      </c>
      <c r="R4121" s="19"/>
      <c r="S4121" s="19"/>
      <c r="T4121" s="17" t="s">
        <v>6853</v>
      </c>
    </row>
    <row r="4122" spans="1:20" ht="28.8" x14ac:dyDescent="0.3">
      <c r="A4122" s="21" t="s">
        <v>8555</v>
      </c>
      <c r="B4122" s="17" t="s">
        <v>4231</v>
      </c>
      <c r="C4122" s="17" t="s">
        <v>5291</v>
      </c>
      <c r="D4122" s="17" t="s">
        <v>3007</v>
      </c>
      <c r="E4122" s="18">
        <v>1246881</v>
      </c>
      <c r="F4122" s="17" t="s">
        <v>55</v>
      </c>
      <c r="G4122" s="17" t="s">
        <v>3007</v>
      </c>
      <c r="H4122" s="17"/>
      <c r="I4122" s="17" t="s">
        <v>6788</v>
      </c>
      <c r="J4122" s="20">
        <v>2499.06</v>
      </c>
      <c r="K4122" s="19"/>
      <c r="L4122" s="19"/>
      <c r="M4122" s="19"/>
      <c r="N4122" s="19"/>
      <c r="O4122" s="19"/>
      <c r="P4122" s="19"/>
      <c r="Q4122" s="19">
        <v>1</v>
      </c>
      <c r="R4122" s="19"/>
      <c r="S4122" s="19"/>
      <c r="T4122" s="17" t="s">
        <v>6853</v>
      </c>
    </row>
    <row r="4123" spans="1:20" ht="28.8" x14ac:dyDescent="0.3">
      <c r="A4123" s="21" t="s">
        <v>8555</v>
      </c>
      <c r="B4123" s="17" t="s">
        <v>4231</v>
      </c>
      <c r="C4123" s="17" t="s">
        <v>4588</v>
      </c>
      <c r="D4123" s="17" t="s">
        <v>3523</v>
      </c>
      <c r="E4123" s="18">
        <v>1246946</v>
      </c>
      <c r="F4123" s="17" t="s">
        <v>55</v>
      </c>
      <c r="G4123" s="17" t="s">
        <v>3523</v>
      </c>
      <c r="H4123" s="17"/>
      <c r="I4123" s="17" t="s">
        <v>6788</v>
      </c>
      <c r="J4123" s="20">
        <v>2499.06</v>
      </c>
      <c r="K4123" s="19"/>
      <c r="L4123" s="19"/>
      <c r="M4123" s="19"/>
      <c r="N4123" s="19"/>
      <c r="O4123" s="19"/>
      <c r="P4123" s="19"/>
      <c r="Q4123" s="19">
        <v>1</v>
      </c>
      <c r="R4123" s="19"/>
      <c r="S4123" s="19"/>
      <c r="T4123" s="17" t="s">
        <v>6853</v>
      </c>
    </row>
    <row r="4124" spans="1:20" ht="28.8" x14ac:dyDescent="0.3">
      <c r="A4124" s="21" t="s">
        <v>8555</v>
      </c>
      <c r="B4124" s="17" t="s">
        <v>4231</v>
      </c>
      <c r="C4124" s="17" t="s">
        <v>4590</v>
      </c>
      <c r="D4124" s="17" t="s">
        <v>3523</v>
      </c>
      <c r="E4124" s="18">
        <v>1246952</v>
      </c>
      <c r="F4124" s="17" t="s">
        <v>55</v>
      </c>
      <c r="G4124" s="17" t="s">
        <v>3523</v>
      </c>
      <c r="H4124" s="17"/>
      <c r="I4124" s="17" t="s">
        <v>6788</v>
      </c>
      <c r="J4124" s="20">
        <v>2499.06</v>
      </c>
      <c r="K4124" s="19"/>
      <c r="L4124" s="19"/>
      <c r="M4124" s="19"/>
      <c r="N4124" s="19"/>
      <c r="O4124" s="19"/>
      <c r="P4124" s="19"/>
      <c r="Q4124" s="19">
        <v>1</v>
      </c>
      <c r="R4124" s="19"/>
      <c r="S4124" s="19"/>
      <c r="T4124" s="17" t="s">
        <v>6853</v>
      </c>
    </row>
    <row r="4125" spans="1:20" ht="28.8" x14ac:dyDescent="0.3">
      <c r="A4125" s="21" t="s">
        <v>8555</v>
      </c>
      <c r="B4125" s="17" t="s">
        <v>4231</v>
      </c>
      <c r="C4125" s="17" t="s">
        <v>4585</v>
      </c>
      <c r="D4125" s="17" t="s">
        <v>4583</v>
      </c>
      <c r="E4125" s="18">
        <v>1272188</v>
      </c>
      <c r="F4125" s="17" t="s">
        <v>47</v>
      </c>
      <c r="G4125" s="17" t="s">
        <v>4583</v>
      </c>
      <c r="H4125" s="17" t="s">
        <v>6790</v>
      </c>
      <c r="I4125" s="17" t="s">
        <v>6788</v>
      </c>
      <c r="J4125" s="20">
        <v>6786.63</v>
      </c>
      <c r="K4125" s="19"/>
      <c r="L4125" s="19"/>
      <c r="M4125" s="19"/>
      <c r="N4125" s="19"/>
      <c r="O4125" s="19"/>
      <c r="P4125" s="19"/>
      <c r="Q4125" s="19">
        <v>1</v>
      </c>
      <c r="R4125" s="19"/>
      <c r="S4125" s="19"/>
      <c r="T4125" s="17" t="s">
        <v>6853</v>
      </c>
    </row>
    <row r="4126" spans="1:20" ht="28.8" x14ac:dyDescent="0.3">
      <c r="A4126" s="21" t="s">
        <v>8555</v>
      </c>
      <c r="B4126" s="17" t="s">
        <v>4231</v>
      </c>
      <c r="C4126" s="17" t="s">
        <v>4661</v>
      </c>
      <c r="D4126" s="17" t="s">
        <v>4660</v>
      </c>
      <c r="E4126" s="18">
        <v>1157239</v>
      </c>
      <c r="F4126" s="17" t="s">
        <v>55</v>
      </c>
      <c r="G4126" s="17" t="s">
        <v>459</v>
      </c>
      <c r="H4126" s="17"/>
      <c r="I4126" s="17" t="s">
        <v>6788</v>
      </c>
      <c r="J4126" s="20">
        <v>2499.06</v>
      </c>
      <c r="K4126" s="19"/>
      <c r="L4126" s="19"/>
      <c r="M4126" s="19"/>
      <c r="N4126" s="19"/>
      <c r="O4126" s="19"/>
      <c r="P4126" s="19"/>
      <c r="Q4126" s="19">
        <v>1</v>
      </c>
      <c r="R4126" s="19"/>
      <c r="S4126" s="19"/>
      <c r="T4126" s="17" t="s">
        <v>6853</v>
      </c>
    </row>
    <row r="4127" spans="1:20" ht="28.8" x14ac:dyDescent="0.3">
      <c r="A4127" s="21" t="s">
        <v>8555</v>
      </c>
      <c r="B4127" s="17" t="s">
        <v>4231</v>
      </c>
      <c r="C4127" s="17" t="s">
        <v>4659</v>
      </c>
      <c r="D4127" s="17" t="s">
        <v>4660</v>
      </c>
      <c r="E4127" s="18">
        <v>1157259</v>
      </c>
      <c r="F4127" s="17" t="s">
        <v>55</v>
      </c>
      <c r="G4127" s="17" t="s">
        <v>459</v>
      </c>
      <c r="H4127" s="17"/>
      <c r="I4127" s="17" t="s">
        <v>6788</v>
      </c>
      <c r="J4127" s="20">
        <v>2499.06</v>
      </c>
      <c r="K4127" s="19"/>
      <c r="L4127" s="19"/>
      <c r="M4127" s="19"/>
      <c r="N4127" s="19"/>
      <c r="O4127" s="19"/>
      <c r="P4127" s="19"/>
      <c r="Q4127" s="19">
        <v>1</v>
      </c>
      <c r="R4127" s="19"/>
      <c r="S4127" s="19"/>
      <c r="T4127" s="17" t="s">
        <v>6853</v>
      </c>
    </row>
    <row r="4128" spans="1:20" ht="28.8" x14ac:dyDescent="0.3">
      <c r="A4128" s="21" t="s">
        <v>8555</v>
      </c>
      <c r="B4128" s="17" t="s">
        <v>4231</v>
      </c>
      <c r="C4128" s="17" t="s">
        <v>4668</v>
      </c>
      <c r="D4128" s="17" t="s">
        <v>4669</v>
      </c>
      <c r="E4128" s="18">
        <v>1157253</v>
      </c>
      <c r="F4128" s="17" t="s">
        <v>55</v>
      </c>
      <c r="G4128" s="17" t="s">
        <v>3007</v>
      </c>
      <c r="H4128" s="17"/>
      <c r="I4128" s="17" t="s">
        <v>6788</v>
      </c>
      <c r="J4128" s="20">
        <v>2499.06</v>
      </c>
      <c r="K4128" s="19"/>
      <c r="L4128" s="19"/>
      <c r="M4128" s="19"/>
      <c r="N4128" s="19"/>
      <c r="O4128" s="19"/>
      <c r="P4128" s="19"/>
      <c r="Q4128" s="19">
        <v>1</v>
      </c>
      <c r="R4128" s="19"/>
      <c r="S4128" s="19"/>
      <c r="T4128" s="17" t="s">
        <v>6853</v>
      </c>
    </row>
    <row r="4129" spans="1:20" ht="28.8" x14ac:dyDescent="0.3">
      <c r="A4129" s="21" t="s">
        <v>8555</v>
      </c>
      <c r="B4129" s="17" t="s">
        <v>4231</v>
      </c>
      <c r="C4129" s="17" t="s">
        <v>4666</v>
      </c>
      <c r="D4129" s="17" t="s">
        <v>4667</v>
      </c>
      <c r="E4129" s="18">
        <v>1157266</v>
      </c>
      <c r="F4129" s="17" t="s">
        <v>55</v>
      </c>
      <c r="G4129" s="17" t="s">
        <v>3007</v>
      </c>
      <c r="H4129" s="17"/>
      <c r="I4129" s="17" t="s">
        <v>6788</v>
      </c>
      <c r="J4129" s="20">
        <v>2499.06</v>
      </c>
      <c r="K4129" s="19"/>
      <c r="L4129" s="19"/>
      <c r="M4129" s="19"/>
      <c r="N4129" s="19"/>
      <c r="O4129" s="19"/>
      <c r="P4129" s="19"/>
      <c r="Q4129" s="19">
        <v>1</v>
      </c>
      <c r="R4129" s="19"/>
      <c r="S4129" s="19"/>
      <c r="T4129" s="17" t="s">
        <v>6853</v>
      </c>
    </row>
    <row r="4130" spans="1:20" ht="28.8" x14ac:dyDescent="0.3">
      <c r="A4130" s="21" t="s">
        <v>8555</v>
      </c>
      <c r="B4130" s="17" t="s">
        <v>4231</v>
      </c>
      <c r="C4130" s="17" t="s">
        <v>4828</v>
      </c>
      <c r="D4130" s="17" t="s">
        <v>4829</v>
      </c>
      <c r="E4130" s="18">
        <v>44096</v>
      </c>
      <c r="F4130" s="17" t="s">
        <v>197</v>
      </c>
      <c r="G4130" s="17" t="s">
        <v>3428</v>
      </c>
      <c r="H4130" s="17"/>
      <c r="I4130" s="17" t="s">
        <v>6791</v>
      </c>
      <c r="J4130" s="20">
        <v>210.11</v>
      </c>
      <c r="K4130" s="19">
        <v>454</v>
      </c>
      <c r="L4130" s="19"/>
      <c r="M4130" s="19"/>
      <c r="N4130" s="19"/>
      <c r="O4130" s="19"/>
      <c r="P4130" s="19"/>
      <c r="Q4130" s="19"/>
      <c r="R4130" s="19"/>
      <c r="S4130" s="19"/>
      <c r="T4130" s="17"/>
    </row>
    <row r="4131" spans="1:20" x14ac:dyDescent="0.3">
      <c r="A4131" s="21" t="s">
        <v>8555</v>
      </c>
      <c r="B4131" s="17" t="s">
        <v>4231</v>
      </c>
      <c r="C4131" s="17" t="s">
        <v>5202</v>
      </c>
      <c r="D4131" s="17" t="s">
        <v>5203</v>
      </c>
      <c r="E4131" s="18">
        <v>36387</v>
      </c>
      <c r="F4131" s="17" t="s">
        <v>47</v>
      </c>
      <c r="G4131" s="17" t="s">
        <v>2816</v>
      </c>
      <c r="H4131" s="17" t="s">
        <v>6790</v>
      </c>
      <c r="I4131" s="17" t="s">
        <v>6788</v>
      </c>
      <c r="J4131" s="20">
        <v>6786.63</v>
      </c>
      <c r="K4131" s="19"/>
      <c r="L4131" s="19"/>
      <c r="M4131" s="19"/>
      <c r="N4131" s="19"/>
      <c r="O4131" s="19"/>
      <c r="P4131" s="19"/>
      <c r="Q4131" s="19">
        <v>1</v>
      </c>
      <c r="R4131" s="19"/>
      <c r="S4131" s="19"/>
      <c r="T4131" s="17" t="s">
        <v>6853</v>
      </c>
    </row>
    <row r="4132" spans="1:20" ht="28.8" x14ac:dyDescent="0.3">
      <c r="A4132" s="21" t="s">
        <v>8555</v>
      </c>
      <c r="B4132" s="17" t="s">
        <v>4231</v>
      </c>
      <c r="C4132" s="17" t="s">
        <v>4913</v>
      </c>
      <c r="D4132" s="17" t="s">
        <v>4914</v>
      </c>
      <c r="E4132" s="18">
        <v>36399</v>
      </c>
      <c r="F4132" s="17" t="s">
        <v>226</v>
      </c>
      <c r="G4132" s="17" t="s">
        <v>4101</v>
      </c>
      <c r="H4132" s="17" t="s">
        <v>6790</v>
      </c>
      <c r="I4132" s="17" t="s">
        <v>6793</v>
      </c>
      <c r="J4132" s="20">
        <v>511.37</v>
      </c>
      <c r="K4132" s="19"/>
      <c r="L4132" s="19"/>
      <c r="M4132" s="19"/>
      <c r="N4132" s="19"/>
      <c r="O4132" s="19">
        <v>49</v>
      </c>
      <c r="P4132" s="19"/>
      <c r="Q4132" s="19"/>
      <c r="R4132" s="19">
        <v>1</v>
      </c>
      <c r="S4132" s="19"/>
      <c r="T4132" s="17" t="s">
        <v>6853</v>
      </c>
    </row>
    <row r="4133" spans="1:20" ht="28.8" x14ac:dyDescent="0.3">
      <c r="A4133" s="21" t="s">
        <v>8555</v>
      </c>
      <c r="B4133" s="17" t="s">
        <v>4231</v>
      </c>
      <c r="C4133" s="17" t="s">
        <v>4893</v>
      </c>
      <c r="D4133" s="17" t="s">
        <v>4894</v>
      </c>
      <c r="E4133" s="18">
        <v>36401</v>
      </c>
      <c r="F4133" s="17" t="s">
        <v>197</v>
      </c>
      <c r="G4133" s="17" t="s">
        <v>406</v>
      </c>
      <c r="H4133" s="17"/>
      <c r="I4133" s="17" t="s">
        <v>6791</v>
      </c>
      <c r="J4133" s="20">
        <v>166.6</v>
      </c>
      <c r="K4133" s="19">
        <v>360</v>
      </c>
      <c r="L4133" s="19"/>
      <c r="M4133" s="19"/>
      <c r="N4133" s="19"/>
      <c r="O4133" s="19"/>
      <c r="P4133" s="19"/>
      <c r="Q4133" s="19"/>
      <c r="R4133" s="19"/>
      <c r="S4133" s="19"/>
      <c r="T4133" s="17"/>
    </row>
    <row r="4134" spans="1:20" ht="28.8" x14ac:dyDescent="0.3">
      <c r="A4134" s="21" t="s">
        <v>8555</v>
      </c>
      <c r="B4134" s="17" t="s">
        <v>4231</v>
      </c>
      <c r="C4134" s="17" t="s">
        <v>4300</v>
      </c>
      <c r="D4134" s="17" t="s">
        <v>459</v>
      </c>
      <c r="E4134" s="18">
        <v>36402</v>
      </c>
      <c r="F4134" s="17" t="s">
        <v>55</v>
      </c>
      <c r="G4134" s="17" t="s">
        <v>459</v>
      </c>
      <c r="H4134" s="17" t="s">
        <v>6790</v>
      </c>
      <c r="I4134" s="17" t="s">
        <v>6788</v>
      </c>
      <c r="J4134" s="20">
        <v>2499.06</v>
      </c>
      <c r="K4134" s="19"/>
      <c r="L4134" s="19"/>
      <c r="M4134" s="19"/>
      <c r="N4134" s="19"/>
      <c r="O4134" s="19"/>
      <c r="P4134" s="19"/>
      <c r="Q4134" s="19">
        <v>1</v>
      </c>
      <c r="R4134" s="19"/>
      <c r="S4134" s="19"/>
      <c r="T4134" s="17" t="s">
        <v>6853</v>
      </c>
    </row>
    <row r="4135" spans="1:20" ht="28.8" x14ac:dyDescent="0.3">
      <c r="A4135" s="21" t="s">
        <v>8555</v>
      </c>
      <c r="B4135" s="17" t="s">
        <v>4231</v>
      </c>
      <c r="C4135" s="17" t="s">
        <v>5184</v>
      </c>
      <c r="D4135" s="17" t="s">
        <v>2802</v>
      </c>
      <c r="E4135" s="18">
        <v>1156603</v>
      </c>
      <c r="F4135" s="17" t="s">
        <v>419</v>
      </c>
      <c r="G4135" s="17" t="s">
        <v>7097</v>
      </c>
      <c r="H4135" s="17" t="s">
        <v>1075</v>
      </c>
      <c r="I4135" s="17" t="s">
        <v>6793</v>
      </c>
      <c r="J4135" s="20">
        <v>19750.11</v>
      </c>
      <c r="K4135" s="19"/>
      <c r="L4135" s="19"/>
      <c r="M4135" s="19"/>
      <c r="N4135" s="19"/>
      <c r="O4135" s="19"/>
      <c r="P4135" s="19"/>
      <c r="Q4135" s="19">
        <v>8</v>
      </c>
      <c r="R4135" s="19"/>
      <c r="S4135" s="19"/>
      <c r="T4135" s="17" t="s">
        <v>6853</v>
      </c>
    </row>
    <row r="4136" spans="1:20" ht="28.8" x14ac:dyDescent="0.3">
      <c r="A4136" s="21" t="s">
        <v>8555</v>
      </c>
      <c r="B4136" s="17" t="s">
        <v>4231</v>
      </c>
      <c r="C4136" s="17" t="s">
        <v>5182</v>
      </c>
      <c r="D4136" s="17" t="s">
        <v>5183</v>
      </c>
      <c r="E4136" s="18">
        <v>1156604</v>
      </c>
      <c r="F4136" s="17" t="s">
        <v>173</v>
      </c>
      <c r="G4136" s="17" t="s">
        <v>8209</v>
      </c>
      <c r="H4136" s="17" t="s">
        <v>1075</v>
      </c>
      <c r="I4136" s="17" t="s">
        <v>6793</v>
      </c>
      <c r="J4136" s="20">
        <v>123.41</v>
      </c>
      <c r="K4136" s="19">
        <v>75</v>
      </c>
      <c r="L4136" s="19"/>
      <c r="M4136" s="19"/>
      <c r="N4136" s="19"/>
      <c r="O4136" s="19"/>
      <c r="P4136" s="19"/>
      <c r="Q4136" s="19"/>
      <c r="R4136" s="19"/>
      <c r="S4136" s="19"/>
      <c r="T4136" s="17"/>
    </row>
    <row r="4137" spans="1:20" ht="28.8" x14ac:dyDescent="0.3">
      <c r="A4137" s="21" t="s">
        <v>8555</v>
      </c>
      <c r="B4137" s="17" t="s">
        <v>4231</v>
      </c>
      <c r="C4137" s="17" t="s">
        <v>5166</v>
      </c>
      <c r="D4137" s="17" t="s">
        <v>5167</v>
      </c>
      <c r="E4137" s="18">
        <v>1152867</v>
      </c>
      <c r="F4137" s="17" t="s">
        <v>173</v>
      </c>
      <c r="G4137" s="17" t="s">
        <v>5393</v>
      </c>
      <c r="H4137" s="17" t="s">
        <v>1075</v>
      </c>
      <c r="I4137" s="17" t="s">
        <v>6793</v>
      </c>
      <c r="J4137" s="20">
        <v>603.54</v>
      </c>
      <c r="K4137" s="19">
        <v>357</v>
      </c>
      <c r="L4137" s="19"/>
      <c r="M4137" s="19"/>
      <c r="N4137" s="19"/>
      <c r="O4137" s="19"/>
      <c r="P4137" s="19"/>
      <c r="Q4137" s="19"/>
      <c r="R4137" s="19"/>
      <c r="S4137" s="19"/>
      <c r="T4137" s="17"/>
    </row>
    <row r="4138" spans="1:20" ht="28.8" x14ac:dyDescent="0.3">
      <c r="A4138" s="21" t="s">
        <v>8555</v>
      </c>
      <c r="B4138" s="17" t="s">
        <v>4231</v>
      </c>
      <c r="C4138" s="17" t="s">
        <v>5168</v>
      </c>
      <c r="D4138" s="17" t="s">
        <v>5169</v>
      </c>
      <c r="E4138" s="18">
        <v>1155002</v>
      </c>
      <c r="F4138" s="17" t="s">
        <v>173</v>
      </c>
      <c r="G4138" s="17" t="s">
        <v>5393</v>
      </c>
      <c r="H4138" s="17" t="s">
        <v>1075</v>
      </c>
      <c r="I4138" s="17" t="s">
        <v>6793</v>
      </c>
      <c r="J4138" s="20">
        <v>603.54</v>
      </c>
      <c r="K4138" s="19">
        <v>357</v>
      </c>
      <c r="L4138" s="19"/>
      <c r="M4138" s="19"/>
      <c r="N4138" s="19"/>
      <c r="O4138" s="19"/>
      <c r="P4138" s="19"/>
      <c r="Q4138" s="19"/>
      <c r="R4138" s="19"/>
      <c r="S4138" s="19"/>
      <c r="T4138" s="17"/>
    </row>
    <row r="4139" spans="1:20" ht="28.8" x14ac:dyDescent="0.3">
      <c r="A4139" s="21" t="s">
        <v>8555</v>
      </c>
      <c r="B4139" s="17" t="s">
        <v>4231</v>
      </c>
      <c r="C4139" s="17" t="s">
        <v>5170</v>
      </c>
      <c r="D4139" s="17" t="s">
        <v>5171</v>
      </c>
      <c r="E4139" s="18">
        <v>1155003</v>
      </c>
      <c r="F4139" s="17" t="s">
        <v>173</v>
      </c>
      <c r="G4139" s="17" t="s">
        <v>5393</v>
      </c>
      <c r="H4139" s="17" t="s">
        <v>1075</v>
      </c>
      <c r="I4139" s="17" t="s">
        <v>6793</v>
      </c>
      <c r="J4139" s="20">
        <v>603.54</v>
      </c>
      <c r="K4139" s="19">
        <v>357</v>
      </c>
      <c r="L4139" s="19"/>
      <c r="M4139" s="19"/>
      <c r="N4139" s="19"/>
      <c r="O4139" s="19"/>
      <c r="P4139" s="19"/>
      <c r="Q4139" s="19"/>
      <c r="R4139" s="19"/>
      <c r="S4139" s="19"/>
      <c r="T4139" s="17"/>
    </row>
    <row r="4140" spans="1:20" ht="28.8" x14ac:dyDescent="0.3">
      <c r="A4140" s="21" t="s">
        <v>8555</v>
      </c>
      <c r="B4140" s="17" t="s">
        <v>4231</v>
      </c>
      <c r="C4140" s="17" t="s">
        <v>5172</v>
      </c>
      <c r="D4140" s="17" t="s">
        <v>5173</v>
      </c>
      <c r="E4140" s="18">
        <v>1153853</v>
      </c>
      <c r="F4140" s="17" t="s">
        <v>173</v>
      </c>
      <c r="G4140" s="17" t="s">
        <v>5393</v>
      </c>
      <c r="H4140" s="17" t="s">
        <v>1075</v>
      </c>
      <c r="I4140" s="17" t="s">
        <v>6793</v>
      </c>
      <c r="J4140" s="20">
        <v>603.54</v>
      </c>
      <c r="K4140" s="19">
        <v>357</v>
      </c>
      <c r="L4140" s="19"/>
      <c r="M4140" s="19"/>
      <c r="N4140" s="19"/>
      <c r="O4140" s="19"/>
      <c r="P4140" s="19"/>
      <c r="Q4140" s="19"/>
      <c r="R4140" s="19"/>
      <c r="S4140" s="19"/>
      <c r="T4140" s="17"/>
    </row>
    <row r="4141" spans="1:20" ht="28.8" x14ac:dyDescent="0.3">
      <c r="A4141" s="21" t="s">
        <v>8555</v>
      </c>
      <c r="B4141" s="17" t="s">
        <v>4231</v>
      </c>
      <c r="C4141" s="17" t="s">
        <v>5174</v>
      </c>
      <c r="D4141" s="17" t="s">
        <v>5175</v>
      </c>
      <c r="E4141" s="18">
        <v>1156607</v>
      </c>
      <c r="F4141" s="17" t="s">
        <v>173</v>
      </c>
      <c r="G4141" s="17" t="s">
        <v>5393</v>
      </c>
      <c r="H4141" s="17" t="s">
        <v>1075</v>
      </c>
      <c r="I4141" s="17" t="s">
        <v>6793</v>
      </c>
      <c r="J4141" s="20">
        <v>603.54</v>
      </c>
      <c r="K4141" s="19">
        <v>357</v>
      </c>
      <c r="L4141" s="19"/>
      <c r="M4141" s="19"/>
      <c r="N4141" s="19"/>
      <c r="O4141" s="19"/>
      <c r="P4141" s="19"/>
      <c r="Q4141" s="19"/>
      <c r="R4141" s="19"/>
      <c r="S4141" s="19"/>
      <c r="T4141" s="17"/>
    </row>
    <row r="4142" spans="1:20" ht="28.8" x14ac:dyDescent="0.3">
      <c r="A4142" s="21" t="s">
        <v>8555</v>
      </c>
      <c r="B4142" s="17" t="s">
        <v>4231</v>
      </c>
      <c r="C4142" s="17" t="s">
        <v>5176</v>
      </c>
      <c r="D4142" s="17" t="s">
        <v>5177</v>
      </c>
      <c r="E4142" s="18">
        <v>1156605</v>
      </c>
      <c r="F4142" s="17" t="s">
        <v>173</v>
      </c>
      <c r="G4142" s="17" t="s">
        <v>5393</v>
      </c>
      <c r="H4142" s="17" t="s">
        <v>1075</v>
      </c>
      <c r="I4142" s="17" t="s">
        <v>6793</v>
      </c>
      <c r="J4142" s="20">
        <v>603.54</v>
      </c>
      <c r="K4142" s="19">
        <v>357</v>
      </c>
      <c r="L4142" s="19"/>
      <c r="M4142" s="19"/>
      <c r="N4142" s="19"/>
      <c r="O4142" s="19"/>
      <c r="P4142" s="19"/>
      <c r="Q4142" s="19"/>
      <c r="R4142" s="19"/>
      <c r="S4142" s="19"/>
      <c r="T4142" s="17"/>
    </row>
    <row r="4143" spans="1:20" ht="28.8" x14ac:dyDescent="0.3">
      <c r="A4143" s="21" t="s">
        <v>8555</v>
      </c>
      <c r="B4143" s="17" t="s">
        <v>4231</v>
      </c>
      <c r="C4143" s="17" t="s">
        <v>5162</v>
      </c>
      <c r="D4143" s="17" t="s">
        <v>5163</v>
      </c>
      <c r="E4143" s="18">
        <v>1169378</v>
      </c>
      <c r="F4143" s="17" t="s">
        <v>173</v>
      </c>
      <c r="G4143" s="17" t="s">
        <v>5393</v>
      </c>
      <c r="H4143" s="17" t="s">
        <v>1075</v>
      </c>
      <c r="I4143" s="17" t="s">
        <v>6793</v>
      </c>
      <c r="J4143" s="20">
        <v>603.54</v>
      </c>
      <c r="K4143" s="19">
        <v>357</v>
      </c>
      <c r="L4143" s="19"/>
      <c r="M4143" s="19"/>
      <c r="N4143" s="19"/>
      <c r="O4143" s="19"/>
      <c r="P4143" s="19"/>
      <c r="Q4143" s="19"/>
      <c r="R4143" s="19"/>
      <c r="S4143" s="19"/>
      <c r="T4143" s="17"/>
    </row>
    <row r="4144" spans="1:20" ht="28.8" x14ac:dyDescent="0.3">
      <c r="A4144" s="21" t="s">
        <v>8555</v>
      </c>
      <c r="B4144" s="17" t="s">
        <v>4231</v>
      </c>
      <c r="C4144" s="17" t="s">
        <v>5164</v>
      </c>
      <c r="D4144" s="17" t="s">
        <v>5165</v>
      </c>
      <c r="E4144" s="18">
        <v>1169380</v>
      </c>
      <c r="F4144" s="17" t="s">
        <v>173</v>
      </c>
      <c r="G4144" s="17" t="s">
        <v>5393</v>
      </c>
      <c r="H4144" s="17" t="s">
        <v>1075</v>
      </c>
      <c r="I4144" s="17" t="s">
        <v>6793</v>
      </c>
      <c r="J4144" s="20">
        <v>603.54</v>
      </c>
      <c r="K4144" s="19">
        <v>357</v>
      </c>
      <c r="L4144" s="19"/>
      <c r="M4144" s="19"/>
      <c r="N4144" s="19"/>
      <c r="O4144" s="19"/>
      <c r="P4144" s="19"/>
      <c r="Q4144" s="19"/>
      <c r="R4144" s="19"/>
      <c r="S4144" s="19"/>
      <c r="T4144" s="17"/>
    </row>
    <row r="4145" spans="1:20" ht="28.8" x14ac:dyDescent="0.3">
      <c r="A4145" s="21" t="s">
        <v>8555</v>
      </c>
      <c r="B4145" s="17" t="s">
        <v>4231</v>
      </c>
      <c r="C4145" s="17" t="s">
        <v>5178</v>
      </c>
      <c r="D4145" s="17" t="s">
        <v>5179</v>
      </c>
      <c r="E4145" s="18">
        <v>1169390</v>
      </c>
      <c r="F4145" s="17" t="s">
        <v>173</v>
      </c>
      <c r="G4145" s="17" t="s">
        <v>5179</v>
      </c>
      <c r="H4145" s="17" t="s">
        <v>1075</v>
      </c>
      <c r="I4145" s="17" t="s">
        <v>6793</v>
      </c>
      <c r="J4145" s="20">
        <v>603.54</v>
      </c>
      <c r="K4145" s="19"/>
      <c r="L4145" s="19">
        <v>357</v>
      </c>
      <c r="M4145" s="19"/>
      <c r="N4145" s="19"/>
      <c r="O4145" s="19"/>
      <c r="P4145" s="19"/>
      <c r="Q4145" s="19"/>
      <c r="R4145" s="19"/>
      <c r="S4145" s="19"/>
      <c r="T4145" s="17"/>
    </row>
    <row r="4146" spans="1:20" ht="43.2" x14ac:dyDescent="0.3">
      <c r="A4146" s="21" t="s">
        <v>8555</v>
      </c>
      <c r="B4146" s="17" t="s">
        <v>4231</v>
      </c>
      <c r="C4146" s="17" t="s">
        <v>5148</v>
      </c>
      <c r="D4146" s="17" t="s">
        <v>5147</v>
      </c>
      <c r="E4146" s="18">
        <v>1169394</v>
      </c>
      <c r="F4146" s="17" t="s">
        <v>139</v>
      </c>
      <c r="G4146" s="17" t="s">
        <v>5147</v>
      </c>
      <c r="H4146" s="17"/>
      <c r="I4146" s="17"/>
      <c r="J4146" s="20">
        <v>328.67</v>
      </c>
      <c r="K4146" s="19">
        <v>600</v>
      </c>
      <c r="L4146" s="19"/>
      <c r="M4146" s="19"/>
      <c r="N4146" s="19"/>
      <c r="O4146" s="19"/>
      <c r="P4146" s="19"/>
      <c r="Q4146" s="19"/>
      <c r="R4146" s="19"/>
      <c r="S4146" s="19"/>
      <c r="T4146" s="17"/>
    </row>
    <row r="4147" spans="1:20" ht="43.2" x14ac:dyDescent="0.3">
      <c r="A4147" s="21" t="s">
        <v>8555</v>
      </c>
      <c r="B4147" s="17" t="s">
        <v>4231</v>
      </c>
      <c r="C4147" s="17" t="s">
        <v>5146</v>
      </c>
      <c r="D4147" s="17" t="s">
        <v>5147</v>
      </c>
      <c r="E4147" s="18">
        <v>1169437</v>
      </c>
      <c r="F4147" s="17" t="s">
        <v>139</v>
      </c>
      <c r="G4147" s="17" t="s">
        <v>5147</v>
      </c>
      <c r="H4147" s="17"/>
      <c r="I4147" s="17"/>
      <c r="J4147" s="20">
        <v>328.67</v>
      </c>
      <c r="K4147" s="19">
        <v>600</v>
      </c>
      <c r="L4147" s="19"/>
      <c r="M4147" s="19"/>
      <c r="N4147" s="19"/>
      <c r="O4147" s="19"/>
      <c r="P4147" s="19"/>
      <c r="Q4147" s="19"/>
      <c r="R4147" s="19"/>
      <c r="S4147" s="19"/>
      <c r="T4147" s="17"/>
    </row>
    <row r="4148" spans="1:20" ht="28.8" x14ac:dyDescent="0.3">
      <c r="A4148" s="21" t="s">
        <v>8555</v>
      </c>
      <c r="B4148" s="17" t="s">
        <v>4231</v>
      </c>
      <c r="C4148" s="17" t="s">
        <v>4268</v>
      </c>
      <c r="D4148" s="17" t="s">
        <v>4269</v>
      </c>
      <c r="E4148" s="18">
        <v>1169438</v>
      </c>
      <c r="F4148" s="17" t="s">
        <v>637</v>
      </c>
      <c r="G4148" s="17" t="s">
        <v>7267</v>
      </c>
      <c r="H4148" s="17"/>
      <c r="I4148" s="17"/>
      <c r="J4148" s="20">
        <v>536.84</v>
      </c>
      <c r="K4148" s="19">
        <v>980</v>
      </c>
      <c r="L4148" s="19"/>
      <c r="M4148" s="19"/>
      <c r="N4148" s="19">
        <v>1</v>
      </c>
      <c r="O4148" s="19"/>
      <c r="P4148" s="19"/>
      <c r="Q4148" s="19"/>
      <c r="R4148" s="19"/>
      <c r="S4148" s="19"/>
      <c r="T4148" s="17"/>
    </row>
    <row r="4149" spans="1:20" ht="28.8" x14ac:dyDescent="0.3">
      <c r="A4149" s="21" t="s">
        <v>8555</v>
      </c>
      <c r="B4149" s="17" t="s">
        <v>4231</v>
      </c>
      <c r="C4149" s="17" t="s">
        <v>4753</v>
      </c>
      <c r="D4149" s="17" t="s">
        <v>4754</v>
      </c>
      <c r="E4149" s="18">
        <v>1153713</v>
      </c>
      <c r="F4149" s="17" t="s">
        <v>1478</v>
      </c>
      <c r="G4149" s="17" t="s">
        <v>8185</v>
      </c>
      <c r="H4149" s="17"/>
      <c r="I4149" s="17"/>
      <c r="J4149" s="20">
        <v>2098.8200000000002</v>
      </c>
      <c r="K4149" s="19">
        <v>1554</v>
      </c>
      <c r="L4149" s="19"/>
      <c r="M4149" s="19"/>
      <c r="N4149" s="19"/>
      <c r="O4149" s="19"/>
      <c r="P4149" s="19"/>
      <c r="Q4149" s="19"/>
      <c r="R4149" s="19"/>
      <c r="S4149" s="19"/>
      <c r="T4149" s="17"/>
    </row>
    <row r="4150" spans="1:20" ht="28.8" x14ac:dyDescent="0.3">
      <c r="A4150" s="21" t="s">
        <v>8555</v>
      </c>
      <c r="B4150" s="17" t="s">
        <v>4231</v>
      </c>
      <c r="C4150" s="17" t="s">
        <v>4354</v>
      </c>
      <c r="D4150" s="17" t="s">
        <v>4355</v>
      </c>
      <c r="E4150" s="18">
        <v>41717</v>
      </c>
      <c r="F4150" s="17" t="s">
        <v>55</v>
      </c>
      <c r="G4150" s="17" t="s">
        <v>1317</v>
      </c>
      <c r="H4150" s="17"/>
      <c r="I4150" s="17" t="s">
        <v>6788</v>
      </c>
      <c r="J4150" s="20">
        <v>2499.06</v>
      </c>
      <c r="K4150" s="19"/>
      <c r="L4150" s="19"/>
      <c r="M4150" s="19"/>
      <c r="N4150" s="19"/>
      <c r="O4150" s="19"/>
      <c r="P4150" s="19"/>
      <c r="Q4150" s="19">
        <v>1</v>
      </c>
      <c r="R4150" s="19"/>
      <c r="S4150" s="19"/>
      <c r="T4150" s="17" t="s">
        <v>6853</v>
      </c>
    </row>
    <row r="4151" spans="1:20" x14ac:dyDescent="0.3">
      <c r="A4151" s="21" t="s">
        <v>8555</v>
      </c>
      <c r="B4151" s="17" t="s">
        <v>4231</v>
      </c>
      <c r="C4151" s="17" t="s">
        <v>4526</v>
      </c>
      <c r="D4151" s="17" t="s">
        <v>3209</v>
      </c>
      <c r="E4151" s="18">
        <v>43906</v>
      </c>
      <c r="F4151" s="17" t="s">
        <v>47</v>
      </c>
      <c r="G4151" s="17" t="s">
        <v>1016</v>
      </c>
      <c r="H4151" s="17" t="s">
        <v>6790</v>
      </c>
      <c r="I4151" s="17" t="s">
        <v>6788</v>
      </c>
      <c r="J4151" s="20">
        <v>6786.63</v>
      </c>
      <c r="K4151" s="19"/>
      <c r="L4151" s="19"/>
      <c r="M4151" s="19"/>
      <c r="N4151" s="19"/>
      <c r="O4151" s="19"/>
      <c r="P4151" s="19"/>
      <c r="Q4151" s="19">
        <v>1</v>
      </c>
      <c r="R4151" s="19"/>
      <c r="S4151" s="19"/>
      <c r="T4151" s="17" t="s">
        <v>6853</v>
      </c>
    </row>
    <row r="4152" spans="1:20" ht="28.8" x14ac:dyDescent="0.3">
      <c r="A4152" s="21" t="s">
        <v>8555</v>
      </c>
      <c r="B4152" s="17" t="s">
        <v>4231</v>
      </c>
      <c r="C4152" s="17" t="s">
        <v>4796</v>
      </c>
      <c r="D4152" s="17" t="s">
        <v>370</v>
      </c>
      <c r="E4152" s="18">
        <v>43865</v>
      </c>
      <c r="F4152" s="17" t="s">
        <v>197</v>
      </c>
      <c r="G4152" s="17" t="s">
        <v>3428</v>
      </c>
      <c r="H4152" s="17" t="s">
        <v>6790</v>
      </c>
      <c r="I4152" s="17" t="s">
        <v>6791</v>
      </c>
      <c r="J4152" s="20">
        <v>116.62</v>
      </c>
      <c r="K4152" s="19">
        <v>252</v>
      </c>
      <c r="L4152" s="19"/>
      <c r="M4152" s="19"/>
      <c r="N4152" s="19"/>
      <c r="O4152" s="19"/>
      <c r="P4152" s="19"/>
      <c r="Q4152" s="19"/>
      <c r="R4152" s="19"/>
      <c r="S4152" s="19"/>
      <c r="T4152" s="17"/>
    </row>
    <row r="4153" spans="1:20" ht="28.8" x14ac:dyDescent="0.3">
      <c r="A4153" s="21" t="s">
        <v>8555</v>
      </c>
      <c r="B4153" s="17" t="s">
        <v>4231</v>
      </c>
      <c r="C4153" s="17" t="s">
        <v>4895</v>
      </c>
      <c r="D4153" s="17" t="s">
        <v>4896</v>
      </c>
      <c r="E4153" s="18">
        <v>43877</v>
      </c>
      <c r="F4153" s="17" t="s">
        <v>197</v>
      </c>
      <c r="G4153" s="17" t="s">
        <v>3428</v>
      </c>
      <c r="H4153" s="17"/>
      <c r="I4153" s="17" t="s">
        <v>6791</v>
      </c>
      <c r="J4153" s="20">
        <v>118.47</v>
      </c>
      <c r="K4153" s="19">
        <v>256</v>
      </c>
      <c r="L4153" s="19"/>
      <c r="M4153" s="19"/>
      <c r="N4153" s="19"/>
      <c r="O4153" s="19"/>
      <c r="P4153" s="19"/>
      <c r="Q4153" s="19"/>
      <c r="R4153" s="19"/>
      <c r="S4153" s="19"/>
      <c r="T4153" s="17"/>
    </row>
    <row r="4154" spans="1:20" ht="28.8" x14ac:dyDescent="0.3">
      <c r="A4154" s="21" t="s">
        <v>8555</v>
      </c>
      <c r="B4154" s="17" t="s">
        <v>4231</v>
      </c>
      <c r="C4154" s="17" t="s">
        <v>4613</v>
      </c>
      <c r="D4154" s="17" t="s">
        <v>4614</v>
      </c>
      <c r="E4154" s="18">
        <v>36114</v>
      </c>
      <c r="F4154" s="17" t="s">
        <v>94</v>
      </c>
      <c r="G4154" s="17" t="s">
        <v>7087</v>
      </c>
      <c r="H4154" s="17" t="s">
        <v>6790</v>
      </c>
      <c r="I4154" s="17" t="s">
        <v>6788</v>
      </c>
      <c r="J4154" s="20">
        <v>5093.12</v>
      </c>
      <c r="K4154" s="19">
        <v>1234</v>
      </c>
      <c r="L4154" s="19"/>
      <c r="M4154" s="19"/>
      <c r="N4154" s="19"/>
      <c r="O4154" s="19"/>
      <c r="P4154" s="19"/>
      <c r="Q4154" s="19"/>
      <c r="R4154" s="19"/>
      <c r="S4154" s="19"/>
      <c r="T4154" s="17"/>
    </row>
    <row r="4155" spans="1:20" ht="28.8" x14ac:dyDescent="0.3">
      <c r="A4155" s="21" t="s">
        <v>8555</v>
      </c>
      <c r="B4155" s="17" t="s">
        <v>4231</v>
      </c>
      <c r="C4155" s="17" t="s">
        <v>4899</v>
      </c>
      <c r="D4155" s="17" t="s">
        <v>4900</v>
      </c>
      <c r="E4155" s="18">
        <v>41789</v>
      </c>
      <c r="F4155" s="17" t="s">
        <v>197</v>
      </c>
      <c r="G4155" s="17" t="s">
        <v>406</v>
      </c>
      <c r="H4155" s="17"/>
      <c r="I4155" s="17" t="s">
        <v>6791</v>
      </c>
      <c r="J4155" s="20">
        <v>99.96</v>
      </c>
      <c r="K4155" s="19">
        <v>216</v>
      </c>
      <c r="L4155" s="19"/>
      <c r="M4155" s="19"/>
      <c r="N4155" s="19"/>
      <c r="O4155" s="19"/>
      <c r="P4155" s="19"/>
      <c r="Q4155" s="19"/>
      <c r="R4155" s="19"/>
      <c r="S4155" s="19"/>
      <c r="T4155" s="17"/>
    </row>
    <row r="4156" spans="1:20" x14ac:dyDescent="0.3">
      <c r="A4156" s="21" t="s">
        <v>8555</v>
      </c>
      <c r="B4156" s="17" t="s">
        <v>4231</v>
      </c>
      <c r="C4156" s="17" t="s">
        <v>4510</v>
      </c>
      <c r="D4156" s="17" t="s">
        <v>4511</v>
      </c>
      <c r="E4156" s="18">
        <v>41797</v>
      </c>
      <c r="F4156" s="17" t="s">
        <v>47</v>
      </c>
      <c r="G4156" s="17" t="s">
        <v>871</v>
      </c>
      <c r="H4156" s="17" t="s">
        <v>6790</v>
      </c>
      <c r="I4156" s="17" t="s">
        <v>6788</v>
      </c>
      <c r="J4156" s="20">
        <v>6786.63</v>
      </c>
      <c r="K4156" s="19"/>
      <c r="L4156" s="19"/>
      <c r="M4156" s="19"/>
      <c r="N4156" s="19"/>
      <c r="O4156" s="19"/>
      <c r="P4156" s="19"/>
      <c r="Q4156" s="19">
        <v>1</v>
      </c>
      <c r="R4156" s="19"/>
      <c r="S4156" s="19"/>
      <c r="T4156" s="17" t="s">
        <v>6853</v>
      </c>
    </row>
    <row r="4157" spans="1:20" x14ac:dyDescent="0.3">
      <c r="A4157" s="21" t="s">
        <v>8555</v>
      </c>
      <c r="B4157" s="17" t="s">
        <v>4231</v>
      </c>
      <c r="C4157" s="17" t="s">
        <v>4504</v>
      </c>
      <c r="D4157" s="17" t="s">
        <v>4505</v>
      </c>
      <c r="E4157" s="18">
        <v>41798</v>
      </c>
      <c r="F4157" s="17" t="s">
        <v>47</v>
      </c>
      <c r="G4157" s="17" t="s">
        <v>3606</v>
      </c>
      <c r="H4157" s="17" t="s">
        <v>6790</v>
      </c>
      <c r="I4157" s="17" t="s">
        <v>6788</v>
      </c>
      <c r="J4157" s="20">
        <v>6786.63</v>
      </c>
      <c r="K4157" s="19"/>
      <c r="L4157" s="19"/>
      <c r="M4157" s="19"/>
      <c r="N4157" s="19"/>
      <c r="O4157" s="19"/>
      <c r="P4157" s="19"/>
      <c r="Q4157" s="19">
        <v>1</v>
      </c>
      <c r="R4157" s="19"/>
      <c r="S4157" s="19"/>
      <c r="T4157" s="17" t="s">
        <v>6853</v>
      </c>
    </row>
    <row r="4158" spans="1:20" ht="28.8" x14ac:dyDescent="0.3">
      <c r="A4158" s="21" t="s">
        <v>8555</v>
      </c>
      <c r="B4158" s="17" t="s">
        <v>4231</v>
      </c>
      <c r="C4158" s="17" t="s">
        <v>4917</v>
      </c>
      <c r="D4158" s="17" t="s">
        <v>4918</v>
      </c>
      <c r="E4158" s="18">
        <v>41804</v>
      </c>
      <c r="F4158" s="17" t="s">
        <v>170</v>
      </c>
      <c r="G4158" s="17" t="s">
        <v>7171</v>
      </c>
      <c r="H4158" s="17"/>
      <c r="I4158" s="17" t="s">
        <v>6795</v>
      </c>
      <c r="J4158" s="20">
        <v>12510.42</v>
      </c>
      <c r="K4158" s="19"/>
      <c r="L4158" s="19"/>
      <c r="M4158" s="19"/>
      <c r="N4158" s="19"/>
      <c r="O4158" s="19"/>
      <c r="P4158" s="19"/>
      <c r="Q4158" s="19">
        <v>4</v>
      </c>
      <c r="R4158" s="19"/>
      <c r="S4158" s="19"/>
      <c r="T4158" s="17" t="s">
        <v>6853</v>
      </c>
    </row>
    <row r="4159" spans="1:20" ht="28.8" x14ac:dyDescent="0.3">
      <c r="A4159" s="21" t="s">
        <v>8555</v>
      </c>
      <c r="B4159" s="17" t="s">
        <v>4231</v>
      </c>
      <c r="C4159" s="17" t="s">
        <v>4911</v>
      </c>
      <c r="D4159" s="17" t="s">
        <v>4912</v>
      </c>
      <c r="E4159" s="18">
        <v>41807</v>
      </c>
      <c r="F4159" s="17" t="s">
        <v>320</v>
      </c>
      <c r="G4159" s="17" t="s">
        <v>7057</v>
      </c>
      <c r="H4159" s="17" t="s">
        <v>6792</v>
      </c>
      <c r="I4159" s="17" t="s">
        <v>6793</v>
      </c>
      <c r="J4159" s="20">
        <v>8334.1299999999992</v>
      </c>
      <c r="K4159" s="19"/>
      <c r="L4159" s="19"/>
      <c r="M4159" s="19"/>
      <c r="N4159" s="19"/>
      <c r="O4159" s="19"/>
      <c r="P4159" s="19"/>
      <c r="Q4159" s="19">
        <v>1</v>
      </c>
      <c r="R4159" s="19"/>
      <c r="S4159" s="19"/>
      <c r="T4159" s="17" t="s">
        <v>6853</v>
      </c>
    </row>
    <row r="4160" spans="1:20" ht="28.8" x14ac:dyDescent="0.3">
      <c r="A4160" s="21" t="s">
        <v>8555</v>
      </c>
      <c r="B4160" s="17" t="s">
        <v>4231</v>
      </c>
      <c r="C4160" s="17" t="s">
        <v>4930</v>
      </c>
      <c r="D4160" s="17" t="s">
        <v>4931</v>
      </c>
      <c r="E4160" s="18">
        <v>1140798</v>
      </c>
      <c r="F4160" s="17" t="s">
        <v>170</v>
      </c>
      <c r="G4160" s="17" t="s">
        <v>8190</v>
      </c>
      <c r="H4160" s="17"/>
      <c r="I4160" s="17" t="s">
        <v>6795</v>
      </c>
      <c r="J4160" s="20">
        <v>3127.61</v>
      </c>
      <c r="K4160" s="19"/>
      <c r="L4160" s="19"/>
      <c r="M4160" s="19"/>
      <c r="N4160" s="19"/>
      <c r="O4160" s="19"/>
      <c r="P4160" s="19"/>
      <c r="Q4160" s="19">
        <v>1</v>
      </c>
      <c r="R4160" s="19"/>
      <c r="S4160" s="19"/>
      <c r="T4160" s="17" t="s">
        <v>6853</v>
      </c>
    </row>
    <row r="4161" spans="1:20" ht="28.8" x14ac:dyDescent="0.3">
      <c r="A4161" s="21" t="s">
        <v>8555</v>
      </c>
      <c r="B4161" s="17" t="s">
        <v>4231</v>
      </c>
      <c r="C4161" s="17" t="s">
        <v>4956</v>
      </c>
      <c r="D4161" s="17" t="s">
        <v>4957</v>
      </c>
      <c r="E4161" s="18">
        <v>1140800</v>
      </c>
      <c r="F4161" s="17" t="s">
        <v>170</v>
      </c>
      <c r="G4161" s="17" t="s">
        <v>8194</v>
      </c>
      <c r="H4161" s="17"/>
      <c r="I4161" s="17" t="s">
        <v>6795</v>
      </c>
      <c r="J4161" s="20">
        <v>3127.61</v>
      </c>
      <c r="K4161" s="19"/>
      <c r="L4161" s="19"/>
      <c r="M4161" s="19"/>
      <c r="N4161" s="19"/>
      <c r="O4161" s="19"/>
      <c r="P4161" s="19"/>
      <c r="Q4161" s="19">
        <v>1</v>
      </c>
      <c r="R4161" s="19"/>
      <c r="S4161" s="19"/>
      <c r="T4161" s="17" t="s">
        <v>6853</v>
      </c>
    </row>
    <row r="4162" spans="1:20" ht="28.8" x14ac:dyDescent="0.3">
      <c r="A4162" s="21" t="s">
        <v>8555</v>
      </c>
      <c r="B4162" s="17" t="s">
        <v>4231</v>
      </c>
      <c r="C4162" s="17" t="s">
        <v>4943</v>
      </c>
      <c r="D4162" s="17" t="s">
        <v>4944</v>
      </c>
      <c r="E4162" s="18">
        <v>1140802</v>
      </c>
      <c r="F4162" s="17" t="s">
        <v>170</v>
      </c>
      <c r="G4162" s="17" t="s">
        <v>8190</v>
      </c>
      <c r="H4162" s="17"/>
      <c r="I4162" s="17" t="s">
        <v>6795</v>
      </c>
      <c r="J4162" s="20">
        <v>3127.61</v>
      </c>
      <c r="K4162" s="19"/>
      <c r="L4162" s="19"/>
      <c r="M4162" s="19"/>
      <c r="N4162" s="19"/>
      <c r="O4162" s="19"/>
      <c r="P4162" s="19"/>
      <c r="Q4162" s="19">
        <v>1</v>
      </c>
      <c r="R4162" s="19"/>
      <c r="S4162" s="19"/>
      <c r="T4162" s="17" t="s">
        <v>6853</v>
      </c>
    </row>
    <row r="4163" spans="1:20" x14ac:dyDescent="0.3">
      <c r="A4163" s="21" t="s">
        <v>8555</v>
      </c>
      <c r="B4163" s="17" t="s">
        <v>4231</v>
      </c>
      <c r="C4163" s="17" t="s">
        <v>4932</v>
      </c>
      <c r="D4163" s="17" t="s">
        <v>4933</v>
      </c>
      <c r="E4163" s="18">
        <v>1140804</v>
      </c>
      <c r="F4163" s="17" t="s">
        <v>170</v>
      </c>
      <c r="G4163" s="17" t="s">
        <v>3584</v>
      </c>
      <c r="H4163" s="17"/>
      <c r="I4163" s="17" t="s">
        <v>6795</v>
      </c>
      <c r="J4163" s="20">
        <v>3127.61</v>
      </c>
      <c r="K4163" s="19"/>
      <c r="L4163" s="19"/>
      <c r="M4163" s="19"/>
      <c r="N4163" s="19"/>
      <c r="O4163" s="19"/>
      <c r="P4163" s="19"/>
      <c r="Q4163" s="19">
        <v>1</v>
      </c>
      <c r="R4163" s="19"/>
      <c r="S4163" s="19"/>
      <c r="T4163" s="17" t="s">
        <v>6853</v>
      </c>
    </row>
    <row r="4164" spans="1:20" ht="28.8" x14ac:dyDescent="0.3">
      <c r="A4164" s="21" t="s">
        <v>8555</v>
      </c>
      <c r="B4164" s="17" t="s">
        <v>4231</v>
      </c>
      <c r="C4164" s="17" t="s">
        <v>4934</v>
      </c>
      <c r="D4164" s="17" t="s">
        <v>4935</v>
      </c>
      <c r="E4164" s="18">
        <v>1140811</v>
      </c>
      <c r="F4164" s="17" t="s">
        <v>170</v>
      </c>
      <c r="G4164" s="17" t="s">
        <v>8191</v>
      </c>
      <c r="H4164" s="17"/>
      <c r="I4164" s="17" t="s">
        <v>6795</v>
      </c>
      <c r="J4164" s="20">
        <v>3127.61</v>
      </c>
      <c r="K4164" s="19"/>
      <c r="L4164" s="19"/>
      <c r="M4164" s="19"/>
      <c r="N4164" s="19"/>
      <c r="O4164" s="19"/>
      <c r="P4164" s="19"/>
      <c r="Q4164" s="19">
        <v>1</v>
      </c>
      <c r="R4164" s="19"/>
      <c r="S4164" s="19"/>
      <c r="T4164" s="17" t="s">
        <v>6853</v>
      </c>
    </row>
    <row r="4165" spans="1:20" ht="43.2" x14ac:dyDescent="0.3">
      <c r="A4165" s="21" t="s">
        <v>8555</v>
      </c>
      <c r="B4165" s="17" t="s">
        <v>4231</v>
      </c>
      <c r="C4165" s="17" t="s">
        <v>4941</v>
      </c>
      <c r="D4165" s="17" t="s">
        <v>4942</v>
      </c>
      <c r="E4165" s="18">
        <v>1140812</v>
      </c>
      <c r="F4165" s="17" t="s">
        <v>170</v>
      </c>
      <c r="G4165" s="17" t="s">
        <v>8192</v>
      </c>
      <c r="H4165" s="17"/>
      <c r="I4165" s="17" t="s">
        <v>6795</v>
      </c>
      <c r="J4165" s="20">
        <v>3127.61</v>
      </c>
      <c r="K4165" s="19"/>
      <c r="L4165" s="19"/>
      <c r="M4165" s="19"/>
      <c r="N4165" s="19"/>
      <c r="O4165" s="19"/>
      <c r="P4165" s="19"/>
      <c r="Q4165" s="19">
        <v>1</v>
      </c>
      <c r="R4165" s="19"/>
      <c r="S4165" s="19"/>
      <c r="T4165" s="17" t="s">
        <v>6853</v>
      </c>
    </row>
    <row r="4166" spans="1:20" ht="28.8" x14ac:dyDescent="0.3">
      <c r="A4166" s="21" t="s">
        <v>8555</v>
      </c>
      <c r="B4166" s="17" t="s">
        <v>4231</v>
      </c>
      <c r="C4166" s="17" t="s">
        <v>4901</v>
      </c>
      <c r="D4166" s="17" t="s">
        <v>4902</v>
      </c>
      <c r="E4166" s="18">
        <v>43966</v>
      </c>
      <c r="F4166" s="17" t="s">
        <v>197</v>
      </c>
      <c r="G4166" s="17" t="s">
        <v>3428</v>
      </c>
      <c r="H4166" s="17"/>
      <c r="I4166" s="17" t="s">
        <v>6791</v>
      </c>
      <c r="J4166" s="20">
        <v>521.1</v>
      </c>
      <c r="K4166" s="19">
        <v>1126</v>
      </c>
      <c r="L4166" s="19"/>
      <c r="M4166" s="19"/>
      <c r="N4166" s="19"/>
      <c r="O4166" s="19"/>
      <c r="P4166" s="19"/>
      <c r="Q4166" s="19"/>
      <c r="R4166" s="19"/>
      <c r="S4166" s="19"/>
      <c r="T4166" s="17"/>
    </row>
    <row r="4167" spans="1:20" x14ac:dyDescent="0.3">
      <c r="A4167" s="21" t="s">
        <v>8555</v>
      </c>
      <c r="B4167" s="17" t="s">
        <v>4231</v>
      </c>
      <c r="C4167" s="17" t="s">
        <v>4500</v>
      </c>
      <c r="D4167" s="17" t="s">
        <v>4501</v>
      </c>
      <c r="E4167" s="18">
        <v>43969</v>
      </c>
      <c r="F4167" s="17" t="s">
        <v>47</v>
      </c>
      <c r="G4167" s="17" t="s">
        <v>871</v>
      </c>
      <c r="H4167" s="17" t="s">
        <v>6790</v>
      </c>
      <c r="I4167" s="17" t="s">
        <v>6788</v>
      </c>
      <c r="J4167" s="20">
        <v>6786.63</v>
      </c>
      <c r="K4167" s="19"/>
      <c r="L4167" s="19"/>
      <c r="M4167" s="19"/>
      <c r="N4167" s="19"/>
      <c r="O4167" s="19"/>
      <c r="P4167" s="19"/>
      <c r="Q4167" s="19">
        <v>1</v>
      </c>
      <c r="R4167" s="19"/>
      <c r="S4167" s="19"/>
      <c r="T4167" s="17" t="s">
        <v>6853</v>
      </c>
    </row>
    <row r="4168" spans="1:20" ht="28.8" x14ac:dyDescent="0.3">
      <c r="A4168" s="21" t="s">
        <v>8555</v>
      </c>
      <c r="B4168" s="17" t="s">
        <v>4231</v>
      </c>
      <c r="C4168" s="17" t="s">
        <v>4362</v>
      </c>
      <c r="D4168" s="17" t="s">
        <v>4363</v>
      </c>
      <c r="E4168" s="18">
        <v>43970</v>
      </c>
      <c r="F4168" s="17" t="s">
        <v>55</v>
      </c>
      <c r="G4168" s="17" t="s">
        <v>8157</v>
      </c>
      <c r="H4168" s="17"/>
      <c r="I4168" s="17" t="s">
        <v>6788</v>
      </c>
      <c r="J4168" s="20">
        <v>7497.19</v>
      </c>
      <c r="K4168" s="19"/>
      <c r="L4168" s="19"/>
      <c r="M4168" s="19"/>
      <c r="N4168" s="19"/>
      <c r="O4168" s="19"/>
      <c r="P4168" s="19"/>
      <c r="Q4168" s="19">
        <v>3</v>
      </c>
      <c r="R4168" s="19"/>
      <c r="S4168" s="19"/>
      <c r="T4168" s="17" t="s">
        <v>6853</v>
      </c>
    </row>
    <row r="4169" spans="1:20" x14ac:dyDescent="0.3">
      <c r="A4169" s="21" t="s">
        <v>8555</v>
      </c>
      <c r="B4169" s="17" t="s">
        <v>4231</v>
      </c>
      <c r="C4169" s="17" t="s">
        <v>4506</v>
      </c>
      <c r="D4169" s="17" t="s">
        <v>4507</v>
      </c>
      <c r="E4169" s="18">
        <v>43991</v>
      </c>
      <c r="F4169" s="17" t="s">
        <v>47</v>
      </c>
      <c r="G4169" s="17" t="s">
        <v>3606</v>
      </c>
      <c r="H4169" s="17" t="s">
        <v>6790</v>
      </c>
      <c r="I4169" s="17" t="s">
        <v>6788</v>
      </c>
      <c r="J4169" s="20">
        <v>6786.63</v>
      </c>
      <c r="K4169" s="19"/>
      <c r="L4169" s="19"/>
      <c r="M4169" s="19"/>
      <c r="N4169" s="19"/>
      <c r="O4169" s="19"/>
      <c r="P4169" s="19"/>
      <c r="Q4169" s="19">
        <v>1</v>
      </c>
      <c r="R4169" s="19"/>
      <c r="S4169" s="19"/>
      <c r="T4169" s="17" t="s">
        <v>6853</v>
      </c>
    </row>
    <row r="4170" spans="1:20" ht="28.8" x14ac:dyDescent="0.3">
      <c r="A4170" s="21" t="s">
        <v>8555</v>
      </c>
      <c r="B4170" s="17" t="s">
        <v>4231</v>
      </c>
      <c r="C4170" s="17" t="s">
        <v>4951</v>
      </c>
      <c r="D4170" s="17" t="s">
        <v>4950</v>
      </c>
      <c r="E4170" s="18">
        <v>986992</v>
      </c>
      <c r="F4170" s="17" t="s">
        <v>170</v>
      </c>
      <c r="G4170" s="17" t="s">
        <v>4950</v>
      </c>
      <c r="H4170" s="17"/>
      <c r="I4170" s="17" t="s">
        <v>6795</v>
      </c>
      <c r="J4170" s="20">
        <v>3127.61</v>
      </c>
      <c r="K4170" s="19"/>
      <c r="L4170" s="19"/>
      <c r="M4170" s="19"/>
      <c r="N4170" s="19"/>
      <c r="O4170" s="19"/>
      <c r="P4170" s="19"/>
      <c r="Q4170" s="19">
        <v>1</v>
      </c>
      <c r="R4170" s="19"/>
      <c r="S4170" s="19"/>
      <c r="T4170" s="17" t="s">
        <v>6853</v>
      </c>
    </row>
    <row r="4171" spans="1:20" ht="28.8" x14ac:dyDescent="0.3">
      <c r="A4171" s="21" t="s">
        <v>8555</v>
      </c>
      <c r="B4171" s="17" t="s">
        <v>4231</v>
      </c>
      <c r="C4171" s="17" t="s">
        <v>4949</v>
      </c>
      <c r="D4171" s="17" t="s">
        <v>4950</v>
      </c>
      <c r="E4171" s="18">
        <v>986993</v>
      </c>
      <c r="F4171" s="17" t="s">
        <v>170</v>
      </c>
      <c r="G4171" s="17" t="s">
        <v>4950</v>
      </c>
      <c r="H4171" s="17"/>
      <c r="I4171" s="17" t="s">
        <v>6795</v>
      </c>
      <c r="J4171" s="20">
        <v>3127.61</v>
      </c>
      <c r="K4171" s="19"/>
      <c r="L4171" s="19"/>
      <c r="M4171" s="19"/>
      <c r="N4171" s="19"/>
      <c r="O4171" s="19"/>
      <c r="P4171" s="19"/>
      <c r="Q4171" s="19">
        <v>1</v>
      </c>
      <c r="R4171" s="19"/>
      <c r="S4171" s="19"/>
      <c r="T4171" s="17" t="s">
        <v>6853</v>
      </c>
    </row>
    <row r="4172" spans="1:20" ht="28.8" x14ac:dyDescent="0.3">
      <c r="A4172" s="21" t="s">
        <v>8555</v>
      </c>
      <c r="B4172" s="17" t="s">
        <v>4231</v>
      </c>
      <c r="C4172" s="17" t="s">
        <v>4766</v>
      </c>
      <c r="D4172" s="17" t="s">
        <v>4767</v>
      </c>
      <c r="E4172" s="18">
        <v>1175705</v>
      </c>
      <c r="F4172" s="17" t="s">
        <v>197</v>
      </c>
      <c r="G4172" s="17" t="s">
        <v>4767</v>
      </c>
      <c r="H4172" s="17" t="s">
        <v>6790</v>
      </c>
      <c r="I4172" s="17" t="s">
        <v>6791</v>
      </c>
      <c r="J4172" s="20">
        <v>940.39</v>
      </c>
      <c r="K4172" s="19">
        <v>2032</v>
      </c>
      <c r="L4172" s="19"/>
      <c r="M4172" s="19"/>
      <c r="N4172" s="19"/>
      <c r="O4172" s="19"/>
      <c r="P4172" s="19"/>
      <c r="Q4172" s="19"/>
      <c r="R4172" s="19"/>
      <c r="S4172" s="19"/>
      <c r="T4172" s="17"/>
    </row>
    <row r="4173" spans="1:20" x14ac:dyDescent="0.3">
      <c r="A4173" s="21" t="s">
        <v>8555</v>
      </c>
      <c r="B4173" s="17" t="s">
        <v>4231</v>
      </c>
      <c r="C4173" s="17" t="s">
        <v>4502</v>
      </c>
      <c r="D4173" s="17" t="s">
        <v>4503</v>
      </c>
      <c r="E4173" s="18">
        <v>44302</v>
      </c>
      <c r="F4173" s="17" t="s">
        <v>47</v>
      </c>
      <c r="G4173" s="17" t="s">
        <v>871</v>
      </c>
      <c r="H4173" s="17" t="s">
        <v>6790</v>
      </c>
      <c r="I4173" s="17" t="s">
        <v>6788</v>
      </c>
      <c r="J4173" s="20">
        <v>6786.63</v>
      </c>
      <c r="K4173" s="19"/>
      <c r="L4173" s="19"/>
      <c r="M4173" s="19"/>
      <c r="N4173" s="19"/>
      <c r="O4173" s="19"/>
      <c r="P4173" s="19"/>
      <c r="Q4173" s="19">
        <v>1</v>
      </c>
      <c r="R4173" s="19"/>
      <c r="S4173" s="19"/>
      <c r="T4173" s="17" t="s">
        <v>6853</v>
      </c>
    </row>
    <row r="4174" spans="1:20" ht="28.8" x14ac:dyDescent="0.3">
      <c r="A4174" s="21" t="s">
        <v>8555</v>
      </c>
      <c r="B4174" s="17" t="s">
        <v>4231</v>
      </c>
      <c r="C4174" s="17" t="s">
        <v>5128</v>
      </c>
      <c r="D4174" s="17" t="s">
        <v>5129</v>
      </c>
      <c r="E4174" s="18">
        <v>44305</v>
      </c>
      <c r="F4174" s="17" t="s">
        <v>197</v>
      </c>
      <c r="G4174" s="17" t="s">
        <v>406</v>
      </c>
      <c r="H4174" s="17" t="s">
        <v>6790</v>
      </c>
      <c r="I4174" s="17" t="s">
        <v>6791</v>
      </c>
      <c r="J4174" s="20">
        <v>505.37</v>
      </c>
      <c r="K4174" s="19">
        <v>1092</v>
      </c>
      <c r="L4174" s="19"/>
      <c r="M4174" s="19"/>
      <c r="N4174" s="19"/>
      <c r="O4174" s="19"/>
      <c r="P4174" s="19"/>
      <c r="Q4174" s="19"/>
      <c r="R4174" s="19"/>
      <c r="S4174" s="19"/>
      <c r="T4174" s="17"/>
    </row>
    <row r="4175" spans="1:20" x14ac:dyDescent="0.3">
      <c r="A4175" s="21" t="s">
        <v>8555</v>
      </c>
      <c r="B4175" s="17" t="s">
        <v>4231</v>
      </c>
      <c r="C4175" s="17" t="s">
        <v>4498</v>
      </c>
      <c r="D4175" s="17" t="s">
        <v>4499</v>
      </c>
      <c r="E4175" s="18">
        <v>44306</v>
      </c>
      <c r="F4175" s="17" t="s">
        <v>47</v>
      </c>
      <c r="G4175" s="17" t="s">
        <v>3606</v>
      </c>
      <c r="H4175" s="17" t="s">
        <v>6790</v>
      </c>
      <c r="I4175" s="17" t="s">
        <v>6788</v>
      </c>
      <c r="J4175" s="20">
        <v>6786.63</v>
      </c>
      <c r="K4175" s="19"/>
      <c r="L4175" s="19"/>
      <c r="M4175" s="19"/>
      <c r="N4175" s="19"/>
      <c r="O4175" s="19"/>
      <c r="P4175" s="19"/>
      <c r="Q4175" s="19">
        <v>1</v>
      </c>
      <c r="R4175" s="19"/>
      <c r="S4175" s="19"/>
      <c r="T4175" s="17" t="s">
        <v>6853</v>
      </c>
    </row>
    <row r="4176" spans="1:20" x14ac:dyDescent="0.3">
      <c r="A4176" s="21" t="s">
        <v>8555</v>
      </c>
      <c r="B4176" s="17" t="s">
        <v>4231</v>
      </c>
      <c r="C4176" s="17" t="s">
        <v>4508</v>
      </c>
      <c r="D4176" s="17" t="s">
        <v>4509</v>
      </c>
      <c r="E4176" s="18">
        <v>44307</v>
      </c>
      <c r="F4176" s="17" t="s">
        <v>47</v>
      </c>
      <c r="G4176" s="17" t="s">
        <v>3606</v>
      </c>
      <c r="H4176" s="17" t="s">
        <v>6790</v>
      </c>
      <c r="I4176" s="17" t="s">
        <v>6788</v>
      </c>
      <c r="J4176" s="20">
        <v>6786.63</v>
      </c>
      <c r="K4176" s="19"/>
      <c r="L4176" s="19"/>
      <c r="M4176" s="19"/>
      <c r="N4176" s="19"/>
      <c r="O4176" s="19"/>
      <c r="P4176" s="19"/>
      <c r="Q4176" s="19">
        <v>1</v>
      </c>
      <c r="R4176" s="19"/>
      <c r="S4176" s="19"/>
      <c r="T4176" s="17" t="s">
        <v>6853</v>
      </c>
    </row>
    <row r="4177" spans="1:20" ht="28.8" x14ac:dyDescent="0.3">
      <c r="A4177" s="21" t="s">
        <v>8555</v>
      </c>
      <c r="B4177" s="17" t="s">
        <v>4231</v>
      </c>
      <c r="C4177" s="17" t="s">
        <v>4356</v>
      </c>
      <c r="D4177" s="17" t="s">
        <v>4357</v>
      </c>
      <c r="E4177" s="18">
        <v>1126413</v>
      </c>
      <c r="F4177" s="17" t="s">
        <v>55</v>
      </c>
      <c r="G4177" s="17" t="s">
        <v>1317</v>
      </c>
      <c r="H4177" s="17"/>
      <c r="I4177" s="17" t="s">
        <v>6788</v>
      </c>
      <c r="J4177" s="20">
        <v>2499.06</v>
      </c>
      <c r="K4177" s="19"/>
      <c r="L4177" s="19"/>
      <c r="M4177" s="19"/>
      <c r="N4177" s="19"/>
      <c r="O4177" s="19"/>
      <c r="P4177" s="19"/>
      <c r="Q4177" s="19">
        <v>1</v>
      </c>
      <c r="R4177" s="19"/>
      <c r="S4177" s="19"/>
      <c r="T4177" s="17" t="s">
        <v>6853</v>
      </c>
    </row>
    <row r="4178" spans="1:20" ht="28.8" x14ac:dyDescent="0.3">
      <c r="A4178" s="21" t="s">
        <v>8555</v>
      </c>
      <c r="B4178" s="17" t="s">
        <v>4231</v>
      </c>
      <c r="C4178" s="17" t="s">
        <v>5325</v>
      </c>
      <c r="D4178" s="17" t="s">
        <v>5326</v>
      </c>
      <c r="E4178" s="18">
        <v>1126416</v>
      </c>
      <c r="F4178" s="17" t="s">
        <v>55</v>
      </c>
      <c r="G4178" s="17" t="s">
        <v>1317</v>
      </c>
      <c r="H4178" s="17"/>
      <c r="I4178" s="17" t="s">
        <v>6788</v>
      </c>
      <c r="J4178" s="20">
        <v>2499.06</v>
      </c>
      <c r="K4178" s="19"/>
      <c r="L4178" s="19"/>
      <c r="M4178" s="19"/>
      <c r="N4178" s="19"/>
      <c r="O4178" s="19"/>
      <c r="P4178" s="19"/>
      <c r="Q4178" s="19">
        <v>1</v>
      </c>
      <c r="R4178" s="19"/>
      <c r="S4178" s="19"/>
      <c r="T4178" s="17" t="s">
        <v>6853</v>
      </c>
    </row>
    <row r="4179" spans="1:20" x14ac:dyDescent="0.3">
      <c r="A4179" s="21" t="s">
        <v>8555</v>
      </c>
      <c r="B4179" s="17" t="s">
        <v>4231</v>
      </c>
      <c r="C4179" s="17" t="s">
        <v>4768</v>
      </c>
      <c r="D4179" s="17" t="s">
        <v>4769</v>
      </c>
      <c r="E4179" s="18">
        <v>1116244</v>
      </c>
      <c r="F4179" s="17" t="s">
        <v>197</v>
      </c>
      <c r="G4179" s="17" t="s">
        <v>1002</v>
      </c>
      <c r="H4179" s="17"/>
      <c r="I4179" s="17" t="s">
        <v>6791</v>
      </c>
      <c r="J4179" s="20">
        <v>229.08</v>
      </c>
      <c r="K4179" s="19">
        <v>495</v>
      </c>
      <c r="L4179" s="19"/>
      <c r="M4179" s="19"/>
      <c r="N4179" s="19"/>
      <c r="O4179" s="19"/>
      <c r="P4179" s="19"/>
      <c r="Q4179" s="19"/>
      <c r="R4179" s="19"/>
      <c r="S4179" s="19"/>
      <c r="T4179" s="17"/>
    </row>
    <row r="4180" spans="1:20" ht="28.8" x14ac:dyDescent="0.3">
      <c r="A4180" s="21" t="s">
        <v>8555</v>
      </c>
      <c r="B4180" s="17" t="s">
        <v>4231</v>
      </c>
      <c r="C4180" s="17" t="s">
        <v>4295</v>
      </c>
      <c r="D4180" s="17" t="s">
        <v>459</v>
      </c>
      <c r="E4180" s="18">
        <v>1116266</v>
      </c>
      <c r="F4180" s="17" t="s">
        <v>55</v>
      </c>
      <c r="G4180" s="17" t="s">
        <v>459</v>
      </c>
      <c r="H4180" s="17"/>
      <c r="I4180" s="17" t="s">
        <v>6788</v>
      </c>
      <c r="J4180" s="20">
        <v>2499.06</v>
      </c>
      <c r="K4180" s="19"/>
      <c r="L4180" s="19"/>
      <c r="M4180" s="19"/>
      <c r="N4180" s="19"/>
      <c r="O4180" s="19"/>
      <c r="P4180" s="19"/>
      <c r="Q4180" s="19">
        <v>1</v>
      </c>
      <c r="R4180" s="19"/>
      <c r="S4180" s="19"/>
      <c r="T4180" s="17" t="s">
        <v>6853</v>
      </c>
    </row>
    <row r="4181" spans="1:20" ht="28.8" x14ac:dyDescent="0.3">
      <c r="A4181" s="21" t="s">
        <v>8555</v>
      </c>
      <c r="B4181" s="17" t="s">
        <v>4231</v>
      </c>
      <c r="C4181" s="17" t="s">
        <v>5327</v>
      </c>
      <c r="D4181" s="17" t="s">
        <v>5328</v>
      </c>
      <c r="E4181" s="18">
        <v>1116267</v>
      </c>
      <c r="F4181" s="17" t="s">
        <v>55</v>
      </c>
      <c r="G4181" s="17" t="s">
        <v>3007</v>
      </c>
      <c r="H4181" s="17"/>
      <c r="I4181" s="17" t="s">
        <v>6788</v>
      </c>
      <c r="J4181" s="20">
        <v>2499.06</v>
      </c>
      <c r="K4181" s="19"/>
      <c r="L4181" s="19"/>
      <c r="M4181" s="19"/>
      <c r="N4181" s="19"/>
      <c r="O4181" s="19"/>
      <c r="P4181" s="19"/>
      <c r="Q4181" s="19">
        <v>1</v>
      </c>
      <c r="R4181" s="19"/>
      <c r="S4181" s="19"/>
      <c r="T4181" s="17" t="s">
        <v>6853</v>
      </c>
    </row>
    <row r="4182" spans="1:20" ht="28.8" x14ac:dyDescent="0.3">
      <c r="A4182" s="21" t="s">
        <v>8555</v>
      </c>
      <c r="B4182" s="17" t="s">
        <v>4231</v>
      </c>
      <c r="C4182" s="17" t="s">
        <v>5124</v>
      </c>
      <c r="D4182" s="17" t="s">
        <v>5125</v>
      </c>
      <c r="E4182" s="18">
        <v>1202609</v>
      </c>
      <c r="F4182" s="17" t="s">
        <v>197</v>
      </c>
      <c r="G4182" s="17" t="s">
        <v>406</v>
      </c>
      <c r="H4182" s="17"/>
      <c r="I4182" s="17" t="s">
        <v>6791</v>
      </c>
      <c r="J4182" s="20">
        <v>503.98</v>
      </c>
      <c r="K4182" s="19">
        <v>1089</v>
      </c>
      <c r="L4182" s="19"/>
      <c r="M4182" s="19"/>
      <c r="N4182" s="19"/>
      <c r="O4182" s="19"/>
      <c r="P4182" s="19"/>
      <c r="Q4182" s="19"/>
      <c r="R4182" s="19"/>
      <c r="S4182" s="19"/>
      <c r="T4182" s="17"/>
    </row>
    <row r="4183" spans="1:20" ht="28.8" x14ac:dyDescent="0.3">
      <c r="A4183" s="21" t="s">
        <v>8555</v>
      </c>
      <c r="B4183" s="17" t="s">
        <v>4231</v>
      </c>
      <c r="C4183" s="17" t="s">
        <v>4358</v>
      </c>
      <c r="D4183" s="17" t="s">
        <v>4359</v>
      </c>
      <c r="E4183" s="18">
        <v>1202553</v>
      </c>
      <c r="F4183" s="17" t="s">
        <v>55</v>
      </c>
      <c r="G4183" s="17" t="s">
        <v>459</v>
      </c>
      <c r="H4183" s="17"/>
      <c r="I4183" s="17" t="s">
        <v>6788</v>
      </c>
      <c r="J4183" s="20">
        <v>2499.06</v>
      </c>
      <c r="K4183" s="19"/>
      <c r="L4183" s="19"/>
      <c r="M4183" s="19"/>
      <c r="N4183" s="19"/>
      <c r="O4183" s="19"/>
      <c r="P4183" s="19"/>
      <c r="Q4183" s="19">
        <v>1</v>
      </c>
      <c r="R4183" s="19"/>
      <c r="S4183" s="19"/>
      <c r="T4183" s="17" t="s">
        <v>6853</v>
      </c>
    </row>
    <row r="4184" spans="1:20" ht="28.8" x14ac:dyDescent="0.3">
      <c r="A4184" s="21" t="s">
        <v>8555</v>
      </c>
      <c r="B4184" s="17" t="s">
        <v>4231</v>
      </c>
      <c r="C4184" s="17" t="s">
        <v>5329</v>
      </c>
      <c r="D4184" s="17" t="s">
        <v>5330</v>
      </c>
      <c r="E4184" s="18">
        <v>1202554</v>
      </c>
      <c r="F4184" s="17" t="s">
        <v>55</v>
      </c>
      <c r="G4184" s="17" t="s">
        <v>3007</v>
      </c>
      <c r="H4184" s="17"/>
      <c r="I4184" s="17" t="s">
        <v>6788</v>
      </c>
      <c r="J4184" s="20">
        <v>2499.06</v>
      </c>
      <c r="K4184" s="19"/>
      <c r="L4184" s="19"/>
      <c r="M4184" s="19"/>
      <c r="N4184" s="19"/>
      <c r="O4184" s="19"/>
      <c r="P4184" s="19"/>
      <c r="Q4184" s="19">
        <v>1</v>
      </c>
      <c r="R4184" s="19"/>
      <c r="S4184" s="19"/>
      <c r="T4184" s="17" t="s">
        <v>6853</v>
      </c>
    </row>
    <row r="4185" spans="1:20" ht="28.8" x14ac:dyDescent="0.3">
      <c r="A4185" s="21" t="s">
        <v>8555</v>
      </c>
      <c r="B4185" s="17" t="s">
        <v>4231</v>
      </c>
      <c r="C4185" s="17" t="s">
        <v>4740</v>
      </c>
      <c r="D4185" s="17" t="s">
        <v>4741</v>
      </c>
      <c r="E4185" s="18">
        <v>1202547</v>
      </c>
      <c r="F4185" s="17" t="s">
        <v>55</v>
      </c>
      <c r="G4185" s="17" t="s">
        <v>4736</v>
      </c>
      <c r="H4185" s="17"/>
      <c r="I4185" s="17" t="s">
        <v>6788</v>
      </c>
      <c r="J4185" s="20">
        <v>2499.06</v>
      </c>
      <c r="K4185" s="19"/>
      <c r="L4185" s="19"/>
      <c r="M4185" s="19"/>
      <c r="N4185" s="19"/>
      <c r="O4185" s="19"/>
      <c r="P4185" s="19"/>
      <c r="Q4185" s="19">
        <v>1</v>
      </c>
      <c r="R4185" s="19"/>
      <c r="S4185" s="19"/>
      <c r="T4185" s="17" t="s">
        <v>6853</v>
      </c>
    </row>
    <row r="4186" spans="1:20" ht="28.8" x14ac:dyDescent="0.3">
      <c r="A4186" s="21" t="s">
        <v>8555</v>
      </c>
      <c r="B4186" s="17" t="s">
        <v>4231</v>
      </c>
      <c r="C4186" s="17" t="s">
        <v>4603</v>
      </c>
      <c r="D4186" s="17" t="s">
        <v>4604</v>
      </c>
      <c r="E4186" s="18">
        <v>1202555</v>
      </c>
      <c r="F4186" s="17" t="s">
        <v>55</v>
      </c>
      <c r="G4186" s="17" t="s">
        <v>8175</v>
      </c>
      <c r="H4186" s="17"/>
      <c r="I4186" s="17" t="s">
        <v>6788</v>
      </c>
      <c r="J4186" s="20">
        <v>2499.06</v>
      </c>
      <c r="K4186" s="19"/>
      <c r="L4186" s="19"/>
      <c r="M4186" s="19"/>
      <c r="N4186" s="19"/>
      <c r="O4186" s="19"/>
      <c r="P4186" s="19"/>
      <c r="Q4186" s="19">
        <v>1</v>
      </c>
      <c r="R4186" s="19"/>
      <c r="S4186" s="19"/>
      <c r="T4186" s="17" t="s">
        <v>6853</v>
      </c>
    </row>
    <row r="4187" spans="1:20" ht="28.8" x14ac:dyDescent="0.3">
      <c r="A4187" s="21" t="s">
        <v>8555</v>
      </c>
      <c r="B4187" s="17" t="s">
        <v>4231</v>
      </c>
      <c r="C4187" s="17" t="s">
        <v>4605</v>
      </c>
      <c r="D4187" s="17" t="s">
        <v>4604</v>
      </c>
      <c r="E4187" s="18">
        <v>1202559</v>
      </c>
      <c r="F4187" s="17" t="s">
        <v>55</v>
      </c>
      <c r="G4187" s="17" t="s">
        <v>8174</v>
      </c>
      <c r="H4187" s="17"/>
      <c r="I4187" s="17" t="s">
        <v>6788</v>
      </c>
      <c r="J4187" s="20">
        <v>2499.06</v>
      </c>
      <c r="K4187" s="19"/>
      <c r="L4187" s="19"/>
      <c r="M4187" s="19"/>
      <c r="N4187" s="19"/>
      <c r="O4187" s="19"/>
      <c r="P4187" s="19"/>
      <c r="Q4187" s="19">
        <v>1</v>
      </c>
      <c r="R4187" s="19"/>
      <c r="S4187" s="19"/>
      <c r="T4187" s="17" t="s">
        <v>6853</v>
      </c>
    </row>
    <row r="4188" spans="1:20" ht="28.8" x14ac:dyDescent="0.3">
      <c r="A4188" s="21" t="s">
        <v>8555</v>
      </c>
      <c r="B4188" s="17" t="s">
        <v>4231</v>
      </c>
      <c r="C4188" s="17" t="s">
        <v>4737</v>
      </c>
      <c r="D4188" s="17" t="s">
        <v>4736</v>
      </c>
      <c r="E4188" s="18">
        <v>1215591</v>
      </c>
      <c r="F4188" s="17" t="s">
        <v>55</v>
      </c>
      <c r="G4188" s="17" t="s">
        <v>4736</v>
      </c>
      <c r="H4188" s="17"/>
      <c r="I4188" s="17" t="s">
        <v>6788</v>
      </c>
      <c r="J4188" s="20">
        <v>2499.06</v>
      </c>
      <c r="K4188" s="19"/>
      <c r="L4188" s="19"/>
      <c r="M4188" s="19"/>
      <c r="N4188" s="19"/>
      <c r="O4188" s="19"/>
      <c r="P4188" s="19"/>
      <c r="Q4188" s="19">
        <v>1</v>
      </c>
      <c r="R4188" s="19"/>
      <c r="S4188" s="19"/>
      <c r="T4188" s="17" t="s">
        <v>6853</v>
      </c>
    </row>
    <row r="4189" spans="1:20" ht="28.8" x14ac:dyDescent="0.3">
      <c r="A4189" s="21" t="s">
        <v>8555</v>
      </c>
      <c r="B4189" s="17" t="s">
        <v>4231</v>
      </c>
      <c r="C4189" s="17" t="s">
        <v>4735</v>
      </c>
      <c r="D4189" s="17" t="s">
        <v>4736</v>
      </c>
      <c r="E4189" s="18">
        <v>1215615</v>
      </c>
      <c r="F4189" s="17" t="s">
        <v>55</v>
      </c>
      <c r="G4189" s="17" t="s">
        <v>1317</v>
      </c>
      <c r="H4189" s="17"/>
      <c r="I4189" s="17" t="s">
        <v>6788</v>
      </c>
      <c r="J4189" s="20">
        <v>2499.06</v>
      </c>
      <c r="K4189" s="19"/>
      <c r="L4189" s="19"/>
      <c r="M4189" s="19"/>
      <c r="N4189" s="19"/>
      <c r="O4189" s="19"/>
      <c r="P4189" s="19"/>
      <c r="Q4189" s="19">
        <v>1</v>
      </c>
      <c r="R4189" s="19"/>
      <c r="S4189" s="19"/>
      <c r="T4189" s="17" t="s">
        <v>6853</v>
      </c>
    </row>
    <row r="4190" spans="1:20" ht="28.8" x14ac:dyDescent="0.3">
      <c r="A4190" s="21" t="s">
        <v>8555</v>
      </c>
      <c r="B4190" s="17" t="s">
        <v>4231</v>
      </c>
      <c r="C4190" s="17" t="s">
        <v>5126</v>
      </c>
      <c r="D4190" s="17" t="s">
        <v>5127</v>
      </c>
      <c r="E4190" s="18">
        <v>1197613</v>
      </c>
      <c r="F4190" s="17" t="s">
        <v>197</v>
      </c>
      <c r="G4190" s="17" t="s">
        <v>406</v>
      </c>
      <c r="H4190" s="17"/>
      <c r="I4190" s="17" t="s">
        <v>6791</v>
      </c>
      <c r="J4190" s="20">
        <v>503.98</v>
      </c>
      <c r="K4190" s="19">
        <v>1089</v>
      </c>
      <c r="L4190" s="19"/>
      <c r="M4190" s="19"/>
      <c r="N4190" s="19"/>
      <c r="O4190" s="19"/>
      <c r="P4190" s="19"/>
      <c r="Q4190" s="19"/>
      <c r="R4190" s="19"/>
      <c r="S4190" s="19"/>
      <c r="T4190" s="17"/>
    </row>
    <row r="4191" spans="1:20" ht="28.8" x14ac:dyDescent="0.3">
      <c r="A4191" s="21" t="s">
        <v>8555</v>
      </c>
      <c r="B4191" s="17" t="s">
        <v>4231</v>
      </c>
      <c r="C4191" s="17" t="s">
        <v>4738</v>
      </c>
      <c r="D4191" s="17" t="s">
        <v>4739</v>
      </c>
      <c r="E4191" s="18">
        <v>1197585</v>
      </c>
      <c r="F4191" s="17" t="s">
        <v>55</v>
      </c>
      <c r="G4191" s="17" t="s">
        <v>4736</v>
      </c>
      <c r="H4191" s="17"/>
      <c r="I4191" s="17" t="s">
        <v>6788</v>
      </c>
      <c r="J4191" s="20">
        <v>2499.06</v>
      </c>
      <c r="K4191" s="19"/>
      <c r="L4191" s="19"/>
      <c r="M4191" s="19"/>
      <c r="N4191" s="19"/>
      <c r="O4191" s="19"/>
      <c r="P4191" s="19"/>
      <c r="Q4191" s="19">
        <v>1</v>
      </c>
      <c r="R4191" s="19"/>
      <c r="S4191" s="19"/>
      <c r="T4191" s="17" t="s">
        <v>6853</v>
      </c>
    </row>
    <row r="4192" spans="1:20" ht="28.8" x14ac:dyDescent="0.3">
      <c r="A4192" s="21" t="s">
        <v>8555</v>
      </c>
      <c r="B4192" s="17" t="s">
        <v>4231</v>
      </c>
      <c r="C4192" s="17" t="s">
        <v>4309</v>
      </c>
      <c r="D4192" s="17" t="s">
        <v>4310</v>
      </c>
      <c r="E4192" s="18">
        <v>1197564</v>
      </c>
      <c r="F4192" s="17" t="s">
        <v>55</v>
      </c>
      <c r="G4192" s="17" t="s">
        <v>1317</v>
      </c>
      <c r="H4192" s="17"/>
      <c r="I4192" s="17" t="s">
        <v>6788</v>
      </c>
      <c r="J4192" s="20">
        <v>2499.06</v>
      </c>
      <c r="K4192" s="19"/>
      <c r="L4192" s="19"/>
      <c r="M4192" s="19"/>
      <c r="N4192" s="19"/>
      <c r="O4192" s="19"/>
      <c r="P4192" s="19"/>
      <c r="Q4192" s="19">
        <v>1</v>
      </c>
      <c r="R4192" s="19"/>
      <c r="S4192" s="19"/>
      <c r="T4192" s="17" t="s">
        <v>6853</v>
      </c>
    </row>
    <row r="4193" spans="1:20" ht="28.8" x14ac:dyDescent="0.3">
      <c r="A4193" s="21" t="s">
        <v>8555</v>
      </c>
      <c r="B4193" s="17" t="s">
        <v>4231</v>
      </c>
      <c r="C4193" s="17" t="s">
        <v>5302</v>
      </c>
      <c r="D4193" s="17" t="s">
        <v>5303</v>
      </c>
      <c r="E4193" s="18">
        <v>1197586</v>
      </c>
      <c r="F4193" s="17" t="s">
        <v>55</v>
      </c>
      <c r="G4193" s="17" t="s">
        <v>3007</v>
      </c>
      <c r="H4193" s="17"/>
      <c r="I4193" s="17" t="s">
        <v>6788</v>
      </c>
      <c r="J4193" s="20">
        <v>2499.06</v>
      </c>
      <c r="K4193" s="19"/>
      <c r="L4193" s="19"/>
      <c r="M4193" s="19"/>
      <c r="N4193" s="19"/>
      <c r="O4193" s="19"/>
      <c r="P4193" s="19"/>
      <c r="Q4193" s="19">
        <v>1</v>
      </c>
      <c r="R4193" s="19"/>
      <c r="S4193" s="19"/>
      <c r="T4193" s="17" t="s">
        <v>6853</v>
      </c>
    </row>
    <row r="4194" spans="1:20" ht="28.8" x14ac:dyDescent="0.3">
      <c r="A4194" s="21" t="s">
        <v>8555</v>
      </c>
      <c r="B4194" s="17" t="s">
        <v>4231</v>
      </c>
      <c r="C4194" s="17" t="s">
        <v>4601</v>
      </c>
      <c r="D4194" s="17" t="s">
        <v>4602</v>
      </c>
      <c r="E4194" s="18">
        <v>1197600</v>
      </c>
      <c r="F4194" s="17" t="s">
        <v>55</v>
      </c>
      <c r="G4194" s="17" t="s">
        <v>3523</v>
      </c>
      <c r="H4194" s="17"/>
      <c r="I4194" s="17" t="s">
        <v>6788</v>
      </c>
      <c r="J4194" s="20">
        <v>2499.06</v>
      </c>
      <c r="K4194" s="19"/>
      <c r="L4194" s="19"/>
      <c r="M4194" s="19"/>
      <c r="N4194" s="19"/>
      <c r="O4194" s="19"/>
      <c r="P4194" s="19"/>
      <c r="Q4194" s="19">
        <v>1</v>
      </c>
      <c r="R4194" s="19"/>
      <c r="S4194" s="19"/>
      <c r="T4194" s="17" t="s">
        <v>6853</v>
      </c>
    </row>
    <row r="4195" spans="1:20" ht="28.8" x14ac:dyDescent="0.3">
      <c r="A4195" s="21" t="s">
        <v>8555</v>
      </c>
      <c r="B4195" s="17" t="s">
        <v>4231</v>
      </c>
      <c r="C4195" s="17" t="s">
        <v>4599</v>
      </c>
      <c r="D4195" s="17" t="s">
        <v>4600</v>
      </c>
      <c r="E4195" s="18">
        <v>1197593</v>
      </c>
      <c r="F4195" s="17" t="s">
        <v>55</v>
      </c>
      <c r="G4195" s="17" t="s">
        <v>3523</v>
      </c>
      <c r="H4195" s="17"/>
      <c r="I4195" s="17" t="s">
        <v>6788</v>
      </c>
      <c r="J4195" s="20">
        <v>2499.06</v>
      </c>
      <c r="K4195" s="19"/>
      <c r="L4195" s="19"/>
      <c r="M4195" s="19"/>
      <c r="N4195" s="19"/>
      <c r="O4195" s="19"/>
      <c r="P4195" s="19"/>
      <c r="Q4195" s="19">
        <v>1</v>
      </c>
      <c r="R4195" s="19"/>
      <c r="S4195" s="19"/>
      <c r="T4195" s="17" t="s">
        <v>6853</v>
      </c>
    </row>
    <row r="4196" spans="1:20" x14ac:dyDescent="0.3">
      <c r="A4196" s="21" t="s">
        <v>8555</v>
      </c>
      <c r="B4196" s="17" t="s">
        <v>4231</v>
      </c>
      <c r="C4196" s="17" t="s">
        <v>4776</v>
      </c>
      <c r="D4196" s="17" t="s">
        <v>4777</v>
      </c>
      <c r="E4196" s="18">
        <v>1194279</v>
      </c>
      <c r="F4196" s="17" t="s">
        <v>197</v>
      </c>
      <c r="G4196" s="17" t="s">
        <v>8187</v>
      </c>
      <c r="H4196" s="17" t="s">
        <v>6790</v>
      </c>
      <c r="I4196" s="17" t="s">
        <v>6791</v>
      </c>
      <c r="J4196" s="20">
        <v>101.81</v>
      </c>
      <c r="K4196" s="19">
        <v>220</v>
      </c>
      <c r="L4196" s="19"/>
      <c r="M4196" s="19"/>
      <c r="N4196" s="19"/>
      <c r="O4196" s="19"/>
      <c r="P4196" s="19"/>
      <c r="Q4196" s="19"/>
      <c r="R4196" s="19"/>
      <c r="S4196" s="19"/>
      <c r="T4196" s="17"/>
    </row>
    <row r="4197" spans="1:20" ht="28.8" x14ac:dyDescent="0.3">
      <c r="A4197" s="21" t="s">
        <v>8555</v>
      </c>
      <c r="B4197" s="17" t="s">
        <v>4231</v>
      </c>
      <c r="C4197" s="17" t="s">
        <v>4584</v>
      </c>
      <c r="D4197" s="17" t="s">
        <v>4583</v>
      </c>
      <c r="E4197" s="18">
        <v>1272190</v>
      </c>
      <c r="F4197" s="17" t="s">
        <v>47</v>
      </c>
      <c r="G4197" s="17" t="s">
        <v>4583</v>
      </c>
      <c r="H4197" s="17" t="s">
        <v>6790</v>
      </c>
      <c r="I4197" s="17" t="s">
        <v>6788</v>
      </c>
      <c r="J4197" s="20">
        <v>6786.63</v>
      </c>
      <c r="K4197" s="19"/>
      <c r="L4197" s="19"/>
      <c r="M4197" s="19"/>
      <c r="N4197" s="19"/>
      <c r="O4197" s="19"/>
      <c r="P4197" s="19"/>
      <c r="Q4197" s="19">
        <v>1</v>
      </c>
      <c r="R4197" s="19"/>
      <c r="S4197" s="19"/>
      <c r="T4197" s="17" t="s">
        <v>6853</v>
      </c>
    </row>
    <row r="4198" spans="1:20" ht="28.8" x14ac:dyDescent="0.3">
      <c r="A4198" s="21" t="s">
        <v>8555</v>
      </c>
      <c r="B4198" s="17" t="s">
        <v>4231</v>
      </c>
      <c r="C4198" s="17" t="s">
        <v>4293</v>
      </c>
      <c r="D4198" s="17" t="s">
        <v>459</v>
      </c>
      <c r="E4198" s="18">
        <v>1254113</v>
      </c>
      <c r="F4198" s="17" t="s">
        <v>55</v>
      </c>
      <c r="G4198" s="17" t="s">
        <v>459</v>
      </c>
      <c r="H4198" s="17"/>
      <c r="I4198" s="17" t="s">
        <v>6788</v>
      </c>
      <c r="J4198" s="20">
        <v>2499.06</v>
      </c>
      <c r="K4198" s="19"/>
      <c r="L4198" s="19"/>
      <c r="M4198" s="19"/>
      <c r="N4198" s="19"/>
      <c r="O4198" s="19"/>
      <c r="P4198" s="19"/>
      <c r="Q4198" s="19">
        <v>1</v>
      </c>
      <c r="R4198" s="19"/>
      <c r="S4198" s="19"/>
      <c r="T4198" s="17" t="s">
        <v>6853</v>
      </c>
    </row>
    <row r="4199" spans="1:20" ht="28.8" x14ac:dyDescent="0.3">
      <c r="A4199" s="21" t="s">
        <v>8555</v>
      </c>
      <c r="B4199" s="17" t="s">
        <v>4231</v>
      </c>
      <c r="C4199" s="17" t="s">
        <v>5294</v>
      </c>
      <c r="D4199" s="17" t="s">
        <v>3007</v>
      </c>
      <c r="E4199" s="18">
        <v>1254114</v>
      </c>
      <c r="F4199" s="17" t="s">
        <v>55</v>
      </c>
      <c r="G4199" s="17" t="s">
        <v>3007</v>
      </c>
      <c r="H4199" s="17"/>
      <c r="I4199" s="17" t="s">
        <v>6788</v>
      </c>
      <c r="J4199" s="20">
        <v>2499.06</v>
      </c>
      <c r="K4199" s="19"/>
      <c r="L4199" s="19"/>
      <c r="M4199" s="19"/>
      <c r="N4199" s="19"/>
      <c r="O4199" s="19"/>
      <c r="P4199" s="19"/>
      <c r="Q4199" s="19">
        <v>1</v>
      </c>
      <c r="R4199" s="19"/>
      <c r="S4199" s="19"/>
      <c r="T4199" s="17" t="s">
        <v>6853</v>
      </c>
    </row>
    <row r="4200" spans="1:20" ht="28.8" x14ac:dyDescent="0.3">
      <c r="A4200" s="21" t="s">
        <v>8555</v>
      </c>
      <c r="B4200" s="17" t="s">
        <v>4231</v>
      </c>
      <c r="C4200" s="17" t="s">
        <v>4594</v>
      </c>
      <c r="D4200" s="17" t="s">
        <v>3523</v>
      </c>
      <c r="E4200" s="18">
        <v>1254115</v>
      </c>
      <c r="F4200" s="17" t="s">
        <v>55</v>
      </c>
      <c r="G4200" s="17" t="s">
        <v>3523</v>
      </c>
      <c r="H4200" s="17"/>
      <c r="I4200" s="17" t="s">
        <v>6788</v>
      </c>
      <c r="J4200" s="20">
        <v>2499.06</v>
      </c>
      <c r="K4200" s="19"/>
      <c r="L4200" s="19"/>
      <c r="M4200" s="19"/>
      <c r="N4200" s="19"/>
      <c r="O4200" s="19"/>
      <c r="P4200" s="19"/>
      <c r="Q4200" s="19">
        <v>1</v>
      </c>
      <c r="R4200" s="19"/>
      <c r="S4200" s="19"/>
      <c r="T4200" s="17" t="s">
        <v>6853</v>
      </c>
    </row>
    <row r="4201" spans="1:20" ht="28.8" x14ac:dyDescent="0.3">
      <c r="A4201" s="21" t="s">
        <v>8555</v>
      </c>
      <c r="B4201" s="17" t="s">
        <v>4231</v>
      </c>
      <c r="C4201" s="17" t="s">
        <v>4294</v>
      </c>
      <c r="D4201" s="17" t="s">
        <v>459</v>
      </c>
      <c r="E4201" s="18">
        <v>1253911</v>
      </c>
      <c r="F4201" s="17" t="s">
        <v>55</v>
      </c>
      <c r="G4201" s="17" t="s">
        <v>459</v>
      </c>
      <c r="H4201" s="17"/>
      <c r="I4201" s="17" t="s">
        <v>6788</v>
      </c>
      <c r="J4201" s="20">
        <v>2499.06</v>
      </c>
      <c r="K4201" s="19"/>
      <c r="L4201" s="19"/>
      <c r="M4201" s="19"/>
      <c r="N4201" s="19"/>
      <c r="O4201" s="19"/>
      <c r="P4201" s="19"/>
      <c r="Q4201" s="19">
        <v>1</v>
      </c>
      <c r="R4201" s="19"/>
      <c r="S4201" s="19"/>
      <c r="T4201" s="17" t="s">
        <v>6853</v>
      </c>
    </row>
    <row r="4202" spans="1:20" ht="28.8" x14ac:dyDescent="0.3">
      <c r="A4202" s="21" t="s">
        <v>8555</v>
      </c>
      <c r="B4202" s="17" t="s">
        <v>4231</v>
      </c>
      <c r="C4202" s="17" t="s">
        <v>5288</v>
      </c>
      <c r="D4202" s="17" t="s">
        <v>3007</v>
      </c>
      <c r="E4202" s="18">
        <v>1253912</v>
      </c>
      <c r="F4202" s="17" t="s">
        <v>55</v>
      </c>
      <c r="G4202" s="17" t="s">
        <v>3007</v>
      </c>
      <c r="H4202" s="17"/>
      <c r="I4202" s="17" t="s">
        <v>6788</v>
      </c>
      <c r="J4202" s="20">
        <v>2499.06</v>
      </c>
      <c r="K4202" s="19"/>
      <c r="L4202" s="19"/>
      <c r="M4202" s="19"/>
      <c r="N4202" s="19"/>
      <c r="O4202" s="19"/>
      <c r="P4202" s="19"/>
      <c r="Q4202" s="19">
        <v>1</v>
      </c>
      <c r="R4202" s="19"/>
      <c r="S4202" s="19"/>
      <c r="T4202" s="17" t="s">
        <v>6853</v>
      </c>
    </row>
    <row r="4203" spans="1:20" ht="28.8" x14ac:dyDescent="0.3">
      <c r="A4203" s="21" t="s">
        <v>8555</v>
      </c>
      <c r="B4203" s="17" t="s">
        <v>4231</v>
      </c>
      <c r="C4203" s="17" t="s">
        <v>4587</v>
      </c>
      <c r="D4203" s="17" t="s">
        <v>3523</v>
      </c>
      <c r="E4203" s="18">
        <v>1253921</v>
      </c>
      <c r="F4203" s="17" t="s">
        <v>55</v>
      </c>
      <c r="G4203" s="17" t="s">
        <v>3523</v>
      </c>
      <c r="H4203" s="17"/>
      <c r="I4203" s="17" t="s">
        <v>6788</v>
      </c>
      <c r="J4203" s="20">
        <v>2499.06</v>
      </c>
      <c r="K4203" s="19"/>
      <c r="L4203" s="19"/>
      <c r="M4203" s="19"/>
      <c r="N4203" s="19"/>
      <c r="O4203" s="19"/>
      <c r="P4203" s="19"/>
      <c r="Q4203" s="19">
        <v>1</v>
      </c>
      <c r="R4203" s="19"/>
      <c r="S4203" s="19"/>
      <c r="T4203" s="17" t="s">
        <v>6853</v>
      </c>
    </row>
    <row r="4204" spans="1:20" ht="28.8" x14ac:dyDescent="0.3">
      <c r="A4204" s="21" t="s">
        <v>8555</v>
      </c>
      <c r="B4204" s="17" t="s">
        <v>4231</v>
      </c>
      <c r="C4204" s="17" t="s">
        <v>5256</v>
      </c>
      <c r="D4204" s="17" t="s">
        <v>5257</v>
      </c>
      <c r="E4204" s="18">
        <v>1127033</v>
      </c>
      <c r="F4204" s="17" t="s">
        <v>409</v>
      </c>
      <c r="G4204" s="17" t="s">
        <v>5253</v>
      </c>
      <c r="H4204" s="17"/>
      <c r="I4204" s="17"/>
      <c r="J4204" s="20">
        <v>108.65</v>
      </c>
      <c r="K4204" s="19"/>
      <c r="L4204" s="19"/>
      <c r="M4204" s="19"/>
      <c r="N4204" s="19">
        <v>0.04</v>
      </c>
      <c r="O4204" s="19"/>
      <c r="P4204" s="19"/>
      <c r="Q4204" s="19"/>
      <c r="R4204" s="19"/>
      <c r="S4204" s="19"/>
      <c r="T4204" s="17"/>
    </row>
    <row r="4205" spans="1:20" ht="28.8" x14ac:dyDescent="0.3">
      <c r="A4205" s="21" t="s">
        <v>8555</v>
      </c>
      <c r="B4205" s="17" t="s">
        <v>4231</v>
      </c>
      <c r="C4205" s="17" t="s">
        <v>5254</v>
      </c>
      <c r="D4205" s="17" t="s">
        <v>5255</v>
      </c>
      <c r="E4205" s="18">
        <v>1127034</v>
      </c>
      <c r="F4205" s="17" t="s">
        <v>409</v>
      </c>
      <c r="G4205" s="17" t="s">
        <v>5253</v>
      </c>
      <c r="H4205" s="17"/>
      <c r="I4205" s="17"/>
      <c r="J4205" s="20">
        <v>190.14</v>
      </c>
      <c r="K4205" s="19"/>
      <c r="L4205" s="19"/>
      <c r="M4205" s="19"/>
      <c r="N4205" s="19">
        <v>7.0000000000000007E-2</v>
      </c>
      <c r="O4205" s="19"/>
      <c r="P4205" s="19"/>
      <c r="Q4205" s="19"/>
      <c r="R4205" s="19"/>
      <c r="S4205" s="19"/>
      <c r="T4205" s="17"/>
    </row>
    <row r="4206" spans="1:20" ht="28.8" x14ac:dyDescent="0.3">
      <c r="A4206" s="21" t="s">
        <v>8555</v>
      </c>
      <c r="B4206" s="17" t="s">
        <v>4231</v>
      </c>
      <c r="C4206" s="17" t="s">
        <v>5252</v>
      </c>
      <c r="D4206" s="17" t="s">
        <v>5253</v>
      </c>
      <c r="E4206" s="18">
        <v>1205492</v>
      </c>
      <c r="F4206" s="17" t="s">
        <v>409</v>
      </c>
      <c r="G4206" s="17" t="s">
        <v>5253</v>
      </c>
      <c r="H4206" s="17"/>
      <c r="I4206" s="17"/>
      <c r="J4206" s="20">
        <v>54.33</v>
      </c>
      <c r="K4206" s="19"/>
      <c r="L4206" s="19"/>
      <c r="M4206" s="19"/>
      <c r="N4206" s="19">
        <v>0.02</v>
      </c>
      <c r="O4206" s="19"/>
      <c r="P4206" s="19"/>
      <c r="Q4206" s="19"/>
      <c r="R4206" s="19"/>
      <c r="S4206" s="19"/>
      <c r="T4206" s="17"/>
    </row>
    <row r="4207" spans="1:20" ht="28.8" x14ac:dyDescent="0.3">
      <c r="A4207" s="1" t="s">
        <v>8558</v>
      </c>
      <c r="B4207" s="17" t="s">
        <v>5794</v>
      </c>
      <c r="C4207" s="17" t="s">
        <v>6172</v>
      </c>
      <c r="D4207" s="17" t="s">
        <v>5748</v>
      </c>
      <c r="E4207" s="18">
        <v>53350</v>
      </c>
      <c r="F4207" s="17" t="s">
        <v>1025</v>
      </c>
      <c r="G4207" s="17" t="s">
        <v>8424</v>
      </c>
      <c r="H4207" s="17"/>
      <c r="I4207" s="17" t="s">
        <v>6788</v>
      </c>
      <c r="J4207" s="20">
        <v>13690.89</v>
      </c>
      <c r="K4207" s="19">
        <v>1651</v>
      </c>
      <c r="L4207" s="19"/>
      <c r="M4207" s="19"/>
      <c r="N4207" s="19"/>
      <c r="O4207" s="19"/>
      <c r="P4207" s="19"/>
      <c r="Q4207" s="19"/>
      <c r="R4207" s="19"/>
      <c r="S4207" s="19"/>
      <c r="T4207" s="17"/>
    </row>
    <row r="4208" spans="1:20" ht="43.2" x14ac:dyDescent="0.3">
      <c r="A4208" s="1" t="s">
        <v>8558</v>
      </c>
      <c r="B4208" s="17" t="s">
        <v>5794</v>
      </c>
      <c r="C4208" s="17" t="s">
        <v>5963</v>
      </c>
      <c r="D4208" s="17" t="s">
        <v>5964</v>
      </c>
      <c r="E4208" s="18">
        <v>46305</v>
      </c>
      <c r="F4208" s="17" t="s">
        <v>139</v>
      </c>
      <c r="G4208" s="17" t="s">
        <v>8378</v>
      </c>
      <c r="H4208" s="17" t="s">
        <v>6790</v>
      </c>
      <c r="I4208" s="17"/>
      <c r="J4208" s="20">
        <v>1264.54</v>
      </c>
      <c r="K4208" s="19">
        <v>1174</v>
      </c>
      <c r="L4208" s="19"/>
      <c r="M4208" s="19"/>
      <c r="N4208" s="19"/>
      <c r="O4208" s="19"/>
      <c r="P4208" s="19"/>
      <c r="Q4208" s="19"/>
      <c r="R4208" s="19"/>
      <c r="S4208" s="19"/>
      <c r="T4208" s="17"/>
    </row>
    <row r="4209" spans="1:20" ht="43.2" x14ac:dyDescent="0.3">
      <c r="A4209" s="1" t="s">
        <v>8558</v>
      </c>
      <c r="B4209" s="17" t="s">
        <v>5794</v>
      </c>
      <c r="C4209" s="17" t="s">
        <v>5873</v>
      </c>
      <c r="D4209" s="17" t="s">
        <v>5874</v>
      </c>
      <c r="E4209" s="18">
        <v>15321</v>
      </c>
      <c r="F4209" s="17" t="s">
        <v>76</v>
      </c>
      <c r="G4209" s="17" t="s">
        <v>8342</v>
      </c>
      <c r="H4209" s="17"/>
      <c r="I4209" s="17" t="s">
        <v>6795</v>
      </c>
      <c r="J4209" s="20">
        <v>27369.200000000001</v>
      </c>
      <c r="K4209" s="19"/>
      <c r="L4209" s="19"/>
      <c r="M4209" s="19">
        <v>2440</v>
      </c>
      <c r="N4209" s="19"/>
      <c r="O4209" s="19"/>
      <c r="P4209" s="19"/>
      <c r="Q4209" s="19"/>
      <c r="R4209" s="19"/>
      <c r="S4209" s="19"/>
      <c r="T4209" s="17"/>
    </row>
    <row r="4210" spans="1:20" ht="43.2" x14ac:dyDescent="0.3">
      <c r="A4210" s="1" t="s">
        <v>8558</v>
      </c>
      <c r="B4210" s="17" t="s">
        <v>5794</v>
      </c>
      <c r="C4210" s="17" t="s">
        <v>6289</v>
      </c>
      <c r="D4210" s="17" t="s">
        <v>6290</v>
      </c>
      <c r="E4210" s="18">
        <v>15322</v>
      </c>
      <c r="F4210" s="17" t="s">
        <v>90</v>
      </c>
      <c r="G4210" s="17" t="s">
        <v>8455</v>
      </c>
      <c r="H4210" s="17"/>
      <c r="I4210" s="17" t="s">
        <v>6794</v>
      </c>
      <c r="J4210" s="20">
        <v>29408.959999999999</v>
      </c>
      <c r="K4210" s="19"/>
      <c r="L4210" s="19"/>
      <c r="M4210" s="19">
        <v>2459</v>
      </c>
      <c r="N4210" s="19"/>
      <c r="O4210" s="19"/>
      <c r="P4210" s="19"/>
      <c r="Q4210" s="19"/>
      <c r="R4210" s="19"/>
      <c r="S4210" s="19"/>
      <c r="T4210" s="17"/>
    </row>
    <row r="4211" spans="1:20" x14ac:dyDescent="0.3">
      <c r="A4211" s="21" t="s">
        <v>8555</v>
      </c>
      <c r="B4211" s="17" t="s">
        <v>4231</v>
      </c>
      <c r="C4211" s="17" t="s">
        <v>4257</v>
      </c>
      <c r="D4211" s="17" t="s">
        <v>4258</v>
      </c>
      <c r="E4211" s="18">
        <v>36668</v>
      </c>
      <c r="F4211" s="17" t="s">
        <v>90</v>
      </c>
      <c r="G4211" s="17" t="s">
        <v>3316</v>
      </c>
      <c r="H4211" s="17"/>
      <c r="I4211" s="17" t="s">
        <v>6794</v>
      </c>
      <c r="J4211" s="20">
        <v>28787.88</v>
      </c>
      <c r="K4211" s="19">
        <v>4733</v>
      </c>
      <c r="L4211" s="19"/>
      <c r="M4211" s="19"/>
      <c r="N4211" s="19"/>
      <c r="O4211" s="19"/>
      <c r="P4211" s="19"/>
      <c r="Q4211" s="19"/>
      <c r="R4211" s="19"/>
      <c r="S4211" s="19"/>
      <c r="T4211" s="17"/>
    </row>
    <row r="4212" spans="1:20" x14ac:dyDescent="0.3">
      <c r="A4212" s="21" t="s">
        <v>8555</v>
      </c>
      <c r="B4212" s="17" t="s">
        <v>4231</v>
      </c>
      <c r="C4212" s="17" t="s">
        <v>4259</v>
      </c>
      <c r="D4212" s="17" t="s">
        <v>4258</v>
      </c>
      <c r="E4212" s="18">
        <v>36669</v>
      </c>
      <c r="F4212" s="17" t="s">
        <v>90</v>
      </c>
      <c r="G4212" s="17" t="s">
        <v>3316</v>
      </c>
      <c r="H4212" s="17"/>
      <c r="I4212" s="17" t="s">
        <v>6794</v>
      </c>
      <c r="J4212" s="20">
        <v>30229.4</v>
      </c>
      <c r="K4212" s="19">
        <v>4970</v>
      </c>
      <c r="L4212" s="19"/>
      <c r="M4212" s="19"/>
      <c r="N4212" s="19"/>
      <c r="O4212" s="19"/>
      <c r="P4212" s="19"/>
      <c r="Q4212" s="19"/>
      <c r="R4212" s="19"/>
      <c r="S4212" s="19"/>
      <c r="T4212" s="17"/>
    </row>
    <row r="4213" spans="1:20" x14ac:dyDescent="0.3">
      <c r="A4213" s="21" t="s">
        <v>8555</v>
      </c>
      <c r="B4213" s="17" t="s">
        <v>4231</v>
      </c>
      <c r="C4213" s="17" t="s">
        <v>5272</v>
      </c>
      <c r="D4213" s="17" t="s">
        <v>5273</v>
      </c>
      <c r="E4213" s="18">
        <v>36675</v>
      </c>
      <c r="F4213" s="17" t="s">
        <v>1025</v>
      </c>
      <c r="G4213" s="17" t="s">
        <v>8215</v>
      </c>
      <c r="H4213" s="17"/>
      <c r="I4213" s="17" t="s">
        <v>6788</v>
      </c>
      <c r="J4213" s="20">
        <v>9860.18</v>
      </c>
      <c r="K4213" s="19"/>
      <c r="L4213" s="19">
        <v>2389</v>
      </c>
      <c r="M4213" s="19"/>
      <c r="N4213" s="19"/>
      <c r="O4213" s="19"/>
      <c r="P4213" s="19"/>
      <c r="Q4213" s="19"/>
      <c r="R4213" s="19"/>
      <c r="S4213" s="19"/>
      <c r="T4213" s="17"/>
    </row>
    <row r="4214" spans="1:20" ht="28.8" x14ac:dyDescent="0.3">
      <c r="A4214" s="21" t="s">
        <v>8555</v>
      </c>
      <c r="B4214" s="17" t="s">
        <v>4231</v>
      </c>
      <c r="C4214" s="17" t="s">
        <v>4624</v>
      </c>
      <c r="D4214" s="17" t="s">
        <v>4625</v>
      </c>
      <c r="E4214" s="18">
        <v>41501</v>
      </c>
      <c r="F4214" s="17" t="s">
        <v>94</v>
      </c>
      <c r="G4214" s="17" t="s">
        <v>4612</v>
      </c>
      <c r="H4214" s="17"/>
      <c r="I4214" s="17" t="s">
        <v>6788</v>
      </c>
      <c r="J4214" s="20">
        <v>37389.440000000002</v>
      </c>
      <c r="K4214" s="19"/>
      <c r="L4214" s="19"/>
      <c r="M4214" s="19">
        <v>9059</v>
      </c>
      <c r="N4214" s="19"/>
      <c r="O4214" s="19"/>
      <c r="P4214" s="19"/>
      <c r="Q4214" s="19"/>
      <c r="R4214" s="19"/>
      <c r="S4214" s="19"/>
      <c r="T4214" s="17"/>
    </row>
    <row r="4215" spans="1:20" ht="43.2" x14ac:dyDescent="0.3">
      <c r="A4215" s="21" t="s">
        <v>8555</v>
      </c>
      <c r="B4215" s="17" t="s">
        <v>4231</v>
      </c>
      <c r="C4215" s="17" t="s">
        <v>4709</v>
      </c>
      <c r="D4215" s="17" t="s">
        <v>4710</v>
      </c>
      <c r="E4215" s="18">
        <v>42535</v>
      </c>
      <c r="F4215" s="17" t="s">
        <v>581</v>
      </c>
      <c r="G4215" s="17" t="s">
        <v>7097</v>
      </c>
      <c r="H4215" s="17" t="s">
        <v>1075</v>
      </c>
      <c r="I4215" s="17" t="s">
        <v>6789</v>
      </c>
      <c r="J4215" s="20">
        <v>14230.41</v>
      </c>
      <c r="K4215" s="19">
        <v>4552</v>
      </c>
      <c r="L4215" s="19"/>
      <c r="M4215" s="19"/>
      <c r="N4215" s="19"/>
      <c r="O4215" s="19"/>
      <c r="P4215" s="19"/>
      <c r="Q4215" s="19"/>
      <c r="R4215" s="19"/>
      <c r="S4215" s="19"/>
      <c r="T4215" s="17"/>
    </row>
    <row r="4216" spans="1:20" ht="43.2" x14ac:dyDescent="0.3">
      <c r="A4216" s="21" t="s">
        <v>8555</v>
      </c>
      <c r="B4216" s="17" t="s">
        <v>4231</v>
      </c>
      <c r="C4216" s="17" t="s">
        <v>4284</v>
      </c>
      <c r="D4216" s="17" t="s">
        <v>4285</v>
      </c>
      <c r="E4216" s="18">
        <v>42536</v>
      </c>
      <c r="F4216" s="17" t="s">
        <v>581</v>
      </c>
      <c r="G4216" s="17" t="s">
        <v>7097</v>
      </c>
      <c r="H4216" s="17" t="s">
        <v>1075</v>
      </c>
      <c r="I4216" s="17" t="s">
        <v>6789</v>
      </c>
      <c r="J4216" s="20">
        <v>3566.98</v>
      </c>
      <c r="K4216" s="19">
        <v>1141</v>
      </c>
      <c r="L4216" s="19"/>
      <c r="M4216" s="19"/>
      <c r="N4216" s="19"/>
      <c r="O4216" s="19"/>
      <c r="P4216" s="19"/>
      <c r="Q4216" s="19"/>
      <c r="R4216" s="19"/>
      <c r="S4216" s="19"/>
      <c r="T4216" s="17"/>
    </row>
    <row r="4217" spans="1:20" ht="28.8" x14ac:dyDescent="0.3">
      <c r="A4217" s="21" t="s">
        <v>8555</v>
      </c>
      <c r="B4217" s="17" t="s">
        <v>4231</v>
      </c>
      <c r="C4217" s="17" t="s">
        <v>4284</v>
      </c>
      <c r="D4217" s="17" t="s">
        <v>4285</v>
      </c>
      <c r="E4217" s="18">
        <v>42536</v>
      </c>
      <c r="F4217" s="17" t="s">
        <v>30</v>
      </c>
      <c r="G4217" s="17" t="s">
        <v>7097</v>
      </c>
      <c r="H4217" s="17" t="s">
        <v>1075</v>
      </c>
      <c r="I4217" s="17" t="s">
        <v>6789</v>
      </c>
      <c r="J4217" s="20">
        <v>33556.51</v>
      </c>
      <c r="K4217" s="19">
        <v>10734</v>
      </c>
      <c r="L4217" s="19"/>
      <c r="M4217" s="19"/>
      <c r="N4217" s="19"/>
      <c r="O4217" s="19"/>
      <c r="P4217" s="19"/>
      <c r="Q4217" s="19"/>
      <c r="R4217" s="19"/>
      <c r="S4217" s="19"/>
      <c r="T4217" s="17"/>
    </row>
    <row r="4218" spans="1:20" x14ac:dyDescent="0.3">
      <c r="A4218" s="1" t="s">
        <v>8558</v>
      </c>
      <c r="B4218" s="17" t="s">
        <v>5794</v>
      </c>
      <c r="C4218" s="17" t="s">
        <v>6264</v>
      </c>
      <c r="D4218" s="17" t="s">
        <v>6265</v>
      </c>
      <c r="E4218" s="18">
        <v>55143</v>
      </c>
      <c r="F4218" s="17" t="s">
        <v>2867</v>
      </c>
      <c r="G4218" s="17" t="s">
        <v>6265</v>
      </c>
      <c r="H4218" s="17" t="s">
        <v>6790</v>
      </c>
      <c r="I4218" s="17"/>
      <c r="J4218" s="20">
        <v>25614.05</v>
      </c>
      <c r="K4218" s="19"/>
      <c r="L4218" s="19"/>
      <c r="M4218" s="19"/>
      <c r="N4218" s="19"/>
      <c r="O4218" s="19"/>
      <c r="P4218" s="19"/>
      <c r="Q4218" s="19">
        <v>750</v>
      </c>
      <c r="R4218" s="19"/>
      <c r="S4218" s="19"/>
      <c r="T4218" s="17" t="s">
        <v>8553</v>
      </c>
    </row>
    <row r="4219" spans="1:20" ht="43.2" x14ac:dyDescent="0.3">
      <c r="A4219" s="1" t="s">
        <v>8558</v>
      </c>
      <c r="B4219" s="17" t="s">
        <v>5794</v>
      </c>
      <c r="C4219" s="17" t="s">
        <v>6316</v>
      </c>
      <c r="D4219" s="17" t="s">
        <v>6312</v>
      </c>
      <c r="E4219" s="18">
        <v>55144</v>
      </c>
      <c r="F4219" s="17" t="s">
        <v>2917</v>
      </c>
      <c r="G4219" s="17" t="s">
        <v>8458</v>
      </c>
      <c r="H4219" s="17" t="s">
        <v>6790</v>
      </c>
      <c r="I4219" s="17"/>
      <c r="J4219" s="20">
        <v>2945.82</v>
      </c>
      <c r="K4219" s="19"/>
      <c r="L4219" s="19"/>
      <c r="M4219" s="19"/>
      <c r="N4219" s="19">
        <v>225</v>
      </c>
      <c r="O4219" s="19"/>
      <c r="P4219" s="19"/>
      <c r="Q4219" s="19"/>
      <c r="R4219" s="19"/>
      <c r="S4219" s="19"/>
      <c r="T4219" s="17"/>
    </row>
    <row r="4220" spans="1:20" ht="43.2" x14ac:dyDescent="0.3">
      <c r="A4220" s="21" t="s">
        <v>8555</v>
      </c>
      <c r="B4220" s="17" t="s">
        <v>4231</v>
      </c>
      <c r="C4220" s="17" t="s">
        <v>4428</v>
      </c>
      <c r="D4220" s="17" t="s">
        <v>4429</v>
      </c>
      <c r="E4220" s="18">
        <v>1140677</v>
      </c>
      <c r="F4220" s="17" t="s">
        <v>79</v>
      </c>
      <c r="G4220" s="17" t="s">
        <v>7096</v>
      </c>
      <c r="H4220" s="17" t="s">
        <v>6792</v>
      </c>
      <c r="I4220" s="17" t="s">
        <v>6795</v>
      </c>
      <c r="J4220" s="20">
        <v>97555.23</v>
      </c>
      <c r="K4220" s="19">
        <v>31880</v>
      </c>
      <c r="L4220" s="19"/>
      <c r="M4220" s="19"/>
      <c r="N4220" s="19"/>
      <c r="O4220" s="19"/>
      <c r="P4220" s="19"/>
      <c r="Q4220" s="19"/>
      <c r="R4220" s="19"/>
      <c r="S4220" s="19"/>
      <c r="T4220" s="17"/>
    </row>
    <row r="4221" spans="1:20" ht="43.2" x14ac:dyDescent="0.3">
      <c r="A4221" s="21" t="s">
        <v>8555</v>
      </c>
      <c r="B4221" s="17" t="s">
        <v>4231</v>
      </c>
      <c r="C4221" s="17" t="s">
        <v>5248</v>
      </c>
      <c r="D4221" s="17" t="s">
        <v>5246</v>
      </c>
      <c r="E4221" s="18">
        <v>1140685</v>
      </c>
      <c r="F4221" s="17" t="s">
        <v>79</v>
      </c>
      <c r="G4221" s="17" t="s">
        <v>7096</v>
      </c>
      <c r="H4221" s="17" t="s">
        <v>6792</v>
      </c>
      <c r="I4221" s="17" t="s">
        <v>6795</v>
      </c>
      <c r="J4221" s="20">
        <v>330.49</v>
      </c>
      <c r="K4221" s="19"/>
      <c r="L4221" s="19"/>
      <c r="M4221" s="19">
        <v>108</v>
      </c>
      <c r="N4221" s="19"/>
      <c r="O4221" s="19"/>
      <c r="P4221" s="19"/>
      <c r="Q4221" s="19"/>
      <c r="R4221" s="19"/>
      <c r="S4221" s="19"/>
      <c r="T4221" s="17"/>
    </row>
    <row r="4222" spans="1:20" ht="43.2" x14ac:dyDescent="0.3">
      <c r="A4222" s="21" t="s">
        <v>8555</v>
      </c>
      <c r="B4222" s="17" t="s">
        <v>4231</v>
      </c>
      <c r="C4222" s="17" t="s">
        <v>5249</v>
      </c>
      <c r="D4222" s="17" t="s">
        <v>5246</v>
      </c>
      <c r="E4222" s="18">
        <v>1140686</v>
      </c>
      <c r="F4222" s="17" t="s">
        <v>79</v>
      </c>
      <c r="G4222" s="17" t="s">
        <v>7096</v>
      </c>
      <c r="H4222" s="17" t="s">
        <v>6792</v>
      </c>
      <c r="I4222" s="17" t="s">
        <v>6795</v>
      </c>
      <c r="J4222" s="20">
        <v>330.49</v>
      </c>
      <c r="K4222" s="19"/>
      <c r="L4222" s="19"/>
      <c r="M4222" s="19">
        <v>108</v>
      </c>
      <c r="N4222" s="19"/>
      <c r="O4222" s="19"/>
      <c r="P4222" s="19"/>
      <c r="Q4222" s="19"/>
      <c r="R4222" s="19"/>
      <c r="S4222" s="19"/>
      <c r="T4222" s="17"/>
    </row>
    <row r="4223" spans="1:20" ht="43.2" x14ac:dyDescent="0.3">
      <c r="A4223" s="21" t="s">
        <v>8555</v>
      </c>
      <c r="B4223" s="17" t="s">
        <v>4231</v>
      </c>
      <c r="C4223" s="17" t="s">
        <v>5251</v>
      </c>
      <c r="D4223" s="17" t="s">
        <v>5246</v>
      </c>
      <c r="E4223" s="18">
        <v>1140717</v>
      </c>
      <c r="F4223" s="17" t="s">
        <v>79</v>
      </c>
      <c r="G4223" s="17" t="s">
        <v>7096</v>
      </c>
      <c r="H4223" s="17" t="s">
        <v>6792</v>
      </c>
      <c r="I4223" s="17" t="s">
        <v>6795</v>
      </c>
      <c r="J4223" s="20">
        <v>330.49</v>
      </c>
      <c r="K4223" s="19"/>
      <c r="L4223" s="19"/>
      <c r="M4223" s="19">
        <v>108</v>
      </c>
      <c r="N4223" s="19"/>
      <c r="O4223" s="19"/>
      <c r="P4223" s="19"/>
      <c r="Q4223" s="19"/>
      <c r="R4223" s="19"/>
      <c r="S4223" s="19"/>
      <c r="T4223" s="17"/>
    </row>
    <row r="4224" spans="1:20" ht="43.2" x14ac:dyDescent="0.3">
      <c r="A4224" s="21" t="s">
        <v>8555</v>
      </c>
      <c r="B4224" s="17" t="s">
        <v>4231</v>
      </c>
      <c r="C4224" s="17" t="s">
        <v>5247</v>
      </c>
      <c r="D4224" s="17" t="s">
        <v>5246</v>
      </c>
      <c r="E4224" s="18">
        <v>1140718</v>
      </c>
      <c r="F4224" s="17" t="s">
        <v>79</v>
      </c>
      <c r="G4224" s="17" t="s">
        <v>7096</v>
      </c>
      <c r="H4224" s="17" t="s">
        <v>6792</v>
      </c>
      <c r="I4224" s="17" t="s">
        <v>6795</v>
      </c>
      <c r="J4224" s="20">
        <v>474.31</v>
      </c>
      <c r="K4224" s="19"/>
      <c r="L4224" s="19"/>
      <c r="M4224" s="19">
        <v>155</v>
      </c>
      <c r="N4224" s="19"/>
      <c r="O4224" s="19"/>
      <c r="P4224" s="19"/>
      <c r="Q4224" s="19"/>
      <c r="R4224" s="19"/>
      <c r="S4224" s="19"/>
      <c r="T4224" s="17"/>
    </row>
    <row r="4225" spans="1:20" ht="28.8" x14ac:dyDescent="0.3">
      <c r="A4225" s="21" t="s">
        <v>8555</v>
      </c>
      <c r="B4225" s="17" t="s">
        <v>4231</v>
      </c>
      <c r="C4225" s="17" t="s">
        <v>5245</v>
      </c>
      <c r="D4225" s="17" t="s">
        <v>5246</v>
      </c>
      <c r="E4225" s="18">
        <v>1140721</v>
      </c>
      <c r="F4225" s="17" t="s">
        <v>79</v>
      </c>
      <c r="G4225" s="17" t="s">
        <v>8213</v>
      </c>
      <c r="H4225" s="17" t="s">
        <v>6792</v>
      </c>
      <c r="I4225" s="17" t="s">
        <v>6795</v>
      </c>
      <c r="J4225" s="20">
        <v>330.49</v>
      </c>
      <c r="K4225" s="19"/>
      <c r="L4225" s="19"/>
      <c r="M4225" s="19">
        <v>108</v>
      </c>
      <c r="N4225" s="19"/>
      <c r="O4225" s="19"/>
      <c r="P4225" s="19"/>
      <c r="Q4225" s="19"/>
      <c r="R4225" s="19"/>
      <c r="S4225" s="19"/>
      <c r="T4225" s="17"/>
    </row>
    <row r="4226" spans="1:20" ht="28.8" x14ac:dyDescent="0.3">
      <c r="A4226" s="21" t="s">
        <v>8555</v>
      </c>
      <c r="B4226" s="17" t="s">
        <v>4231</v>
      </c>
      <c r="C4226" s="17" t="s">
        <v>5250</v>
      </c>
      <c r="D4226" s="17" t="s">
        <v>5246</v>
      </c>
      <c r="E4226" s="18">
        <v>1140730</v>
      </c>
      <c r="F4226" s="17" t="s">
        <v>79</v>
      </c>
      <c r="G4226" s="17" t="s">
        <v>8213</v>
      </c>
      <c r="H4226" s="17" t="s">
        <v>6792</v>
      </c>
      <c r="I4226" s="17" t="s">
        <v>6795</v>
      </c>
      <c r="J4226" s="20">
        <v>330.49</v>
      </c>
      <c r="K4226" s="19"/>
      <c r="L4226" s="19"/>
      <c r="M4226" s="19">
        <v>108</v>
      </c>
      <c r="N4226" s="19"/>
      <c r="O4226" s="19"/>
      <c r="P4226" s="19"/>
      <c r="Q4226" s="19"/>
      <c r="R4226" s="19"/>
      <c r="S4226" s="19"/>
      <c r="T4226" s="17"/>
    </row>
    <row r="4227" spans="1:20" ht="43.2" x14ac:dyDescent="0.3">
      <c r="A4227" s="21" t="s">
        <v>8555</v>
      </c>
      <c r="B4227" s="17" t="s">
        <v>4231</v>
      </c>
      <c r="C4227" s="17" t="s">
        <v>4544</v>
      </c>
      <c r="D4227" s="17" t="s">
        <v>4541</v>
      </c>
      <c r="E4227" s="18">
        <v>42288</v>
      </c>
      <c r="F4227" s="17" t="s">
        <v>79</v>
      </c>
      <c r="G4227" s="17" t="s">
        <v>7096</v>
      </c>
      <c r="H4227" s="17" t="s">
        <v>6792</v>
      </c>
      <c r="I4227" s="17" t="s">
        <v>6795</v>
      </c>
      <c r="J4227" s="20">
        <v>302.95</v>
      </c>
      <c r="K4227" s="19">
        <v>99</v>
      </c>
      <c r="L4227" s="19"/>
      <c r="M4227" s="19"/>
      <c r="N4227" s="19"/>
      <c r="O4227" s="19"/>
      <c r="P4227" s="19"/>
      <c r="Q4227" s="19"/>
      <c r="R4227" s="19"/>
      <c r="S4227" s="19"/>
      <c r="T4227" s="17"/>
    </row>
    <row r="4228" spans="1:20" ht="43.2" x14ac:dyDescent="0.3">
      <c r="A4228" s="21" t="s">
        <v>8555</v>
      </c>
      <c r="B4228" s="17" t="s">
        <v>4231</v>
      </c>
      <c r="C4228" s="17" t="s">
        <v>4543</v>
      </c>
      <c r="D4228" s="17" t="s">
        <v>4541</v>
      </c>
      <c r="E4228" s="18">
        <v>42289</v>
      </c>
      <c r="F4228" s="17" t="s">
        <v>79</v>
      </c>
      <c r="G4228" s="17" t="s">
        <v>7096</v>
      </c>
      <c r="H4228" s="17" t="s">
        <v>6792</v>
      </c>
      <c r="I4228" s="17" t="s">
        <v>6795</v>
      </c>
      <c r="J4228" s="20">
        <v>302.95</v>
      </c>
      <c r="K4228" s="19">
        <v>99</v>
      </c>
      <c r="L4228" s="19"/>
      <c r="M4228" s="19"/>
      <c r="N4228" s="19"/>
      <c r="O4228" s="19"/>
      <c r="P4228" s="19"/>
      <c r="Q4228" s="19"/>
      <c r="R4228" s="19"/>
      <c r="S4228" s="19"/>
      <c r="T4228" s="17"/>
    </row>
    <row r="4229" spans="1:20" ht="28.8" x14ac:dyDescent="0.3">
      <c r="A4229" s="21" t="s">
        <v>8555</v>
      </c>
      <c r="B4229" s="17" t="s">
        <v>4231</v>
      </c>
      <c r="C4229" s="17" t="s">
        <v>4540</v>
      </c>
      <c r="D4229" s="17" t="s">
        <v>4541</v>
      </c>
      <c r="E4229" s="18">
        <v>42290</v>
      </c>
      <c r="F4229" s="17" t="s">
        <v>79</v>
      </c>
      <c r="G4229" s="17" t="s">
        <v>4548</v>
      </c>
      <c r="H4229" s="17" t="s">
        <v>6792</v>
      </c>
      <c r="I4229" s="17" t="s">
        <v>6795</v>
      </c>
      <c r="J4229" s="20">
        <v>302.95</v>
      </c>
      <c r="K4229" s="19">
        <v>99</v>
      </c>
      <c r="L4229" s="19"/>
      <c r="M4229" s="19"/>
      <c r="N4229" s="19"/>
      <c r="O4229" s="19"/>
      <c r="P4229" s="19"/>
      <c r="Q4229" s="19"/>
      <c r="R4229" s="19"/>
      <c r="S4229" s="19"/>
      <c r="T4229" s="17"/>
    </row>
    <row r="4230" spans="1:20" ht="43.2" x14ac:dyDescent="0.3">
      <c r="A4230" s="21" t="s">
        <v>8555</v>
      </c>
      <c r="B4230" s="17" t="s">
        <v>4231</v>
      </c>
      <c r="C4230" s="17" t="s">
        <v>5354</v>
      </c>
      <c r="D4230" s="17" t="s">
        <v>5355</v>
      </c>
      <c r="E4230" s="18">
        <v>44454</v>
      </c>
      <c r="F4230" s="17" t="s">
        <v>76</v>
      </c>
      <c r="G4230" s="17" t="s">
        <v>8220</v>
      </c>
      <c r="H4230" s="17" t="s">
        <v>6792</v>
      </c>
      <c r="I4230" s="17" t="s">
        <v>6795</v>
      </c>
      <c r="J4230" s="20">
        <v>85625.85</v>
      </c>
      <c r="K4230" s="19">
        <v>15010</v>
      </c>
      <c r="L4230" s="19"/>
      <c r="M4230" s="19"/>
      <c r="N4230" s="19"/>
      <c r="O4230" s="19"/>
      <c r="P4230" s="19"/>
      <c r="Q4230" s="19"/>
      <c r="R4230" s="19"/>
      <c r="S4230" s="19"/>
      <c r="T4230" s="17"/>
    </row>
    <row r="4231" spans="1:20" ht="28.8" x14ac:dyDescent="0.3">
      <c r="A4231" s="21" t="s">
        <v>8555</v>
      </c>
      <c r="B4231" s="17" t="s">
        <v>4231</v>
      </c>
      <c r="C4231" s="17" t="s">
        <v>4742</v>
      </c>
      <c r="D4231" s="17" t="s">
        <v>4743</v>
      </c>
      <c r="E4231" s="18">
        <v>44455</v>
      </c>
      <c r="F4231" s="17" t="s">
        <v>68</v>
      </c>
      <c r="G4231" s="17" t="s">
        <v>4743</v>
      </c>
      <c r="H4231" s="17" t="s">
        <v>6792</v>
      </c>
      <c r="I4231" s="17" t="s">
        <v>6788</v>
      </c>
      <c r="J4231" s="20">
        <v>12751.82</v>
      </c>
      <c r="K4231" s="19">
        <v>10314</v>
      </c>
      <c r="L4231" s="19"/>
      <c r="M4231" s="19"/>
      <c r="N4231" s="19">
        <v>50.9</v>
      </c>
      <c r="O4231" s="19"/>
      <c r="P4231" s="19"/>
      <c r="Q4231" s="19">
        <v>1</v>
      </c>
      <c r="R4231" s="19"/>
      <c r="S4231" s="19"/>
      <c r="T4231" s="17" t="s">
        <v>6853</v>
      </c>
    </row>
    <row r="4232" spans="1:20" ht="28.8" x14ac:dyDescent="0.3">
      <c r="A4232" s="21" t="s">
        <v>8555</v>
      </c>
      <c r="B4232" s="17" t="s">
        <v>4231</v>
      </c>
      <c r="C4232" s="17" t="s">
        <v>4452</v>
      </c>
      <c r="D4232" s="17" t="s">
        <v>4453</v>
      </c>
      <c r="E4232" s="18">
        <v>44472</v>
      </c>
      <c r="F4232" s="17" t="s">
        <v>212</v>
      </c>
      <c r="G4232" s="17" t="s">
        <v>5385</v>
      </c>
      <c r="H4232" s="17"/>
      <c r="I4232" s="17" t="s">
        <v>6788</v>
      </c>
      <c r="J4232" s="20">
        <v>2468.7600000000002</v>
      </c>
      <c r="K4232" s="19">
        <v>1514</v>
      </c>
      <c r="L4232" s="19"/>
      <c r="M4232" s="19"/>
      <c r="N4232" s="19"/>
      <c r="O4232" s="19"/>
      <c r="P4232" s="19"/>
      <c r="Q4232" s="19">
        <v>1</v>
      </c>
      <c r="R4232" s="19"/>
      <c r="S4232" s="19"/>
      <c r="T4232" s="17" t="s">
        <v>6853</v>
      </c>
    </row>
    <row r="4233" spans="1:20" x14ac:dyDescent="0.3">
      <c r="A4233" s="21" t="s">
        <v>8555</v>
      </c>
      <c r="B4233" s="17" t="s">
        <v>4231</v>
      </c>
      <c r="C4233" s="17" t="s">
        <v>4380</v>
      </c>
      <c r="D4233" s="17" t="s">
        <v>891</v>
      </c>
      <c r="E4233" s="18">
        <v>44478</v>
      </c>
      <c r="F4233" s="17" t="s">
        <v>62</v>
      </c>
      <c r="G4233" s="17" t="s">
        <v>3184</v>
      </c>
      <c r="H4233" s="17" t="s">
        <v>6790</v>
      </c>
      <c r="I4233" s="17" t="s">
        <v>6793</v>
      </c>
      <c r="J4233" s="20">
        <v>24137.08</v>
      </c>
      <c r="K4233" s="19">
        <v>4063</v>
      </c>
      <c r="L4233" s="19"/>
      <c r="M4233" s="19"/>
      <c r="N4233" s="19"/>
      <c r="O4233" s="19"/>
      <c r="P4233" s="19"/>
      <c r="Q4233" s="19"/>
      <c r="R4233" s="19"/>
      <c r="S4233" s="19"/>
      <c r="T4233" s="17"/>
    </row>
    <row r="4234" spans="1:20" ht="28.8" x14ac:dyDescent="0.3">
      <c r="A4234" s="21" t="s">
        <v>8555</v>
      </c>
      <c r="B4234" s="17" t="s">
        <v>4231</v>
      </c>
      <c r="C4234" s="17" t="s">
        <v>5151</v>
      </c>
      <c r="D4234" s="17" t="s">
        <v>5152</v>
      </c>
      <c r="E4234" s="18">
        <v>42642</v>
      </c>
      <c r="F4234" s="17" t="s">
        <v>176</v>
      </c>
      <c r="G4234" s="17" t="s">
        <v>7100</v>
      </c>
      <c r="H4234" s="17" t="s">
        <v>6790</v>
      </c>
      <c r="I4234" s="17" t="s">
        <v>6791</v>
      </c>
      <c r="J4234" s="20">
        <v>99926.06</v>
      </c>
      <c r="K4234" s="19">
        <v>19813</v>
      </c>
      <c r="L4234" s="19"/>
      <c r="M4234" s="19"/>
      <c r="N4234" s="19"/>
      <c r="O4234" s="19"/>
      <c r="P4234" s="19"/>
      <c r="Q4234" s="19"/>
      <c r="R4234" s="19"/>
      <c r="S4234" s="19"/>
      <c r="T4234" s="17"/>
    </row>
    <row r="4235" spans="1:20" ht="28.8" x14ac:dyDescent="0.3">
      <c r="A4235" s="21" t="s">
        <v>8555</v>
      </c>
      <c r="B4235" s="17" t="s">
        <v>4231</v>
      </c>
      <c r="C4235" s="17" t="s">
        <v>5151</v>
      </c>
      <c r="D4235" s="17" t="s">
        <v>5152</v>
      </c>
      <c r="E4235" s="18">
        <v>42642</v>
      </c>
      <c r="F4235" s="17" t="s">
        <v>94</v>
      </c>
      <c r="G4235" s="17" t="s">
        <v>7112</v>
      </c>
      <c r="H4235" s="17" t="s">
        <v>6792</v>
      </c>
      <c r="I4235" s="17" t="s">
        <v>6788</v>
      </c>
      <c r="J4235" s="20">
        <v>70903.320000000007</v>
      </c>
      <c r="K4235" s="19">
        <v>17179</v>
      </c>
      <c r="L4235" s="19"/>
      <c r="M4235" s="19"/>
      <c r="N4235" s="19"/>
      <c r="O4235" s="19"/>
      <c r="P4235" s="19"/>
      <c r="Q4235" s="19"/>
      <c r="R4235" s="19"/>
      <c r="S4235" s="19"/>
      <c r="T4235" s="17"/>
    </row>
    <row r="4236" spans="1:20" ht="28.8" x14ac:dyDescent="0.3">
      <c r="A4236" s="21" t="s">
        <v>8555</v>
      </c>
      <c r="B4236" s="17" t="s">
        <v>4231</v>
      </c>
      <c r="C4236" s="17" t="s">
        <v>5151</v>
      </c>
      <c r="D4236" s="17" t="s">
        <v>5152</v>
      </c>
      <c r="E4236" s="18">
        <v>42642</v>
      </c>
      <c r="F4236" s="17" t="s">
        <v>113</v>
      </c>
      <c r="G4236" s="17" t="s">
        <v>7097</v>
      </c>
      <c r="H4236" s="17" t="s">
        <v>1075</v>
      </c>
      <c r="I4236" s="17" t="s">
        <v>6787</v>
      </c>
      <c r="J4236" s="20">
        <v>49904.18</v>
      </c>
      <c r="K4236" s="19">
        <v>8256</v>
      </c>
      <c r="L4236" s="19"/>
      <c r="M4236" s="19"/>
      <c r="N4236" s="19"/>
      <c r="O4236" s="19"/>
      <c r="P4236" s="19"/>
      <c r="Q4236" s="19"/>
      <c r="R4236" s="19"/>
      <c r="S4236" s="19"/>
      <c r="T4236" s="17"/>
    </row>
    <row r="4237" spans="1:20" ht="28.8" x14ac:dyDescent="0.3">
      <c r="A4237" s="21" t="s">
        <v>8555</v>
      </c>
      <c r="B4237" s="17" t="s">
        <v>4231</v>
      </c>
      <c r="C4237" s="17" t="s">
        <v>5151</v>
      </c>
      <c r="D4237" s="17" t="s">
        <v>5152</v>
      </c>
      <c r="E4237" s="18">
        <v>42642</v>
      </c>
      <c r="F4237" s="17" t="s">
        <v>2314</v>
      </c>
      <c r="G4237" s="17" t="s">
        <v>7097</v>
      </c>
      <c r="H4237" s="17" t="s">
        <v>1075</v>
      </c>
      <c r="I4237" s="17" t="s">
        <v>6789</v>
      </c>
      <c r="J4237" s="20">
        <v>8553.15</v>
      </c>
      <c r="K4237" s="19">
        <v>2551</v>
      </c>
      <c r="L4237" s="19"/>
      <c r="M4237" s="19"/>
      <c r="N4237" s="19"/>
      <c r="O4237" s="19"/>
      <c r="P4237" s="19"/>
      <c r="Q4237" s="19"/>
      <c r="R4237" s="19"/>
      <c r="S4237" s="19"/>
      <c r="T4237" s="17"/>
    </row>
    <row r="4238" spans="1:20" ht="43.2" x14ac:dyDescent="0.3">
      <c r="A4238" s="21" t="s">
        <v>8555</v>
      </c>
      <c r="B4238" s="17" t="s">
        <v>4231</v>
      </c>
      <c r="C4238" s="17" t="s">
        <v>5151</v>
      </c>
      <c r="D4238" s="17" t="s">
        <v>5152</v>
      </c>
      <c r="E4238" s="18">
        <v>42642</v>
      </c>
      <c r="F4238" s="17" t="s">
        <v>581</v>
      </c>
      <c r="G4238" s="17" t="s">
        <v>7097</v>
      </c>
      <c r="H4238" s="17" t="s">
        <v>1075</v>
      </c>
      <c r="I4238" s="17" t="s">
        <v>6789</v>
      </c>
      <c r="J4238" s="20">
        <v>24399.91</v>
      </c>
      <c r="K4238" s="19">
        <v>7805</v>
      </c>
      <c r="L4238" s="19"/>
      <c r="M4238" s="19"/>
      <c r="N4238" s="19"/>
      <c r="O4238" s="19"/>
      <c r="P4238" s="19"/>
      <c r="Q4238" s="19"/>
      <c r="R4238" s="19"/>
      <c r="S4238" s="19"/>
      <c r="T4238" s="17"/>
    </row>
    <row r="4239" spans="1:20" x14ac:dyDescent="0.3">
      <c r="A4239" s="21" t="s">
        <v>8555</v>
      </c>
      <c r="B4239" s="17" t="s">
        <v>4231</v>
      </c>
      <c r="C4239" s="17" t="s">
        <v>4679</v>
      </c>
      <c r="D4239" s="17" t="s">
        <v>723</v>
      </c>
      <c r="E4239" s="18">
        <v>42654</v>
      </c>
      <c r="F4239" s="17" t="s">
        <v>546</v>
      </c>
      <c r="G4239" s="17" t="s">
        <v>7190</v>
      </c>
      <c r="H4239" s="17" t="s">
        <v>1075</v>
      </c>
      <c r="I4239" s="17" t="s">
        <v>6789</v>
      </c>
      <c r="J4239" s="20">
        <v>1644.37</v>
      </c>
      <c r="K4239" s="19">
        <v>795</v>
      </c>
      <c r="L4239" s="19"/>
      <c r="M4239" s="19"/>
      <c r="N4239" s="19"/>
      <c r="O4239" s="19"/>
      <c r="P4239" s="19"/>
      <c r="Q4239" s="19"/>
      <c r="R4239" s="19"/>
      <c r="S4239" s="19"/>
      <c r="T4239" s="17"/>
    </row>
    <row r="4240" spans="1:20" ht="28.8" x14ac:dyDescent="0.3">
      <c r="A4240" s="21" t="s">
        <v>8555</v>
      </c>
      <c r="B4240" s="17" t="s">
        <v>4231</v>
      </c>
      <c r="C4240" s="17" t="s">
        <v>4638</v>
      </c>
      <c r="D4240" s="17" t="s">
        <v>3531</v>
      </c>
      <c r="E4240" s="18">
        <v>42656</v>
      </c>
      <c r="F4240" s="17" t="s">
        <v>30</v>
      </c>
      <c r="G4240" s="17" t="s">
        <v>7097</v>
      </c>
      <c r="H4240" s="17" t="s">
        <v>1075</v>
      </c>
      <c r="I4240" s="17" t="s">
        <v>6789</v>
      </c>
      <c r="J4240" s="20">
        <v>24252.97</v>
      </c>
      <c r="K4240" s="19">
        <v>7758</v>
      </c>
      <c r="L4240" s="19"/>
      <c r="M4240" s="19"/>
      <c r="N4240" s="19"/>
      <c r="O4240" s="19"/>
      <c r="P4240" s="19"/>
      <c r="Q4240" s="19"/>
      <c r="R4240" s="19"/>
      <c r="S4240" s="19"/>
      <c r="T4240" s="17"/>
    </row>
    <row r="4241" spans="1:20" ht="28.8" x14ac:dyDescent="0.3">
      <c r="A4241" s="21" t="s">
        <v>8555</v>
      </c>
      <c r="B4241" s="17" t="s">
        <v>4231</v>
      </c>
      <c r="C4241" s="17" t="s">
        <v>4746</v>
      </c>
      <c r="D4241" s="17" t="s">
        <v>4747</v>
      </c>
      <c r="E4241" s="18">
        <v>42657</v>
      </c>
      <c r="F4241" s="17" t="s">
        <v>637</v>
      </c>
      <c r="G4241" s="17" t="s">
        <v>7267</v>
      </c>
      <c r="H4241" s="17"/>
      <c r="I4241" s="17" t="s">
        <v>6789</v>
      </c>
      <c r="J4241" s="20">
        <v>879.21</v>
      </c>
      <c r="K4241" s="19">
        <v>1605</v>
      </c>
      <c r="L4241" s="19"/>
      <c r="M4241" s="19"/>
      <c r="N4241" s="19">
        <v>1</v>
      </c>
      <c r="O4241" s="19"/>
      <c r="P4241" s="19"/>
      <c r="Q4241" s="19"/>
      <c r="R4241" s="19"/>
      <c r="S4241" s="19"/>
      <c r="T4241" s="17"/>
    </row>
    <row r="4242" spans="1:20" ht="28.8" x14ac:dyDescent="0.3">
      <c r="A4242" s="21" t="s">
        <v>8555</v>
      </c>
      <c r="B4242" s="17" t="s">
        <v>4231</v>
      </c>
      <c r="C4242" s="17" t="s">
        <v>4443</v>
      </c>
      <c r="D4242" s="17" t="s">
        <v>4441</v>
      </c>
      <c r="E4242" s="18">
        <v>41821</v>
      </c>
      <c r="F4242" s="17" t="s">
        <v>650</v>
      </c>
      <c r="G4242" s="17" t="s">
        <v>4441</v>
      </c>
      <c r="H4242" s="17" t="s">
        <v>6792</v>
      </c>
      <c r="I4242" s="17" t="s">
        <v>6791</v>
      </c>
      <c r="J4242" s="20">
        <v>30524.3</v>
      </c>
      <c r="K4242" s="19">
        <v>7312</v>
      </c>
      <c r="L4242" s="19"/>
      <c r="M4242" s="19"/>
      <c r="N4242" s="19"/>
      <c r="O4242" s="19"/>
      <c r="P4242" s="19"/>
      <c r="Q4242" s="19"/>
      <c r="R4242" s="19"/>
      <c r="S4242" s="19"/>
      <c r="T4242" s="17"/>
    </row>
    <row r="4243" spans="1:20" ht="43.2" x14ac:dyDescent="0.3">
      <c r="A4243" s="21" t="s">
        <v>8555</v>
      </c>
      <c r="B4243" s="17" t="s">
        <v>4231</v>
      </c>
      <c r="C4243" s="17" t="s">
        <v>4420</v>
      </c>
      <c r="D4243" s="17" t="s">
        <v>3319</v>
      </c>
      <c r="E4243" s="18">
        <v>44344</v>
      </c>
      <c r="F4243" s="17" t="s">
        <v>79</v>
      </c>
      <c r="G4243" s="17" t="s">
        <v>7096</v>
      </c>
      <c r="H4243" s="17" t="s">
        <v>6792</v>
      </c>
      <c r="I4243" s="17" t="s">
        <v>6795</v>
      </c>
      <c r="J4243" s="20">
        <v>78793.91</v>
      </c>
      <c r="K4243" s="19">
        <v>25749</v>
      </c>
      <c r="L4243" s="19"/>
      <c r="M4243" s="19"/>
      <c r="N4243" s="19"/>
      <c r="O4243" s="19"/>
      <c r="P4243" s="19"/>
      <c r="Q4243" s="19"/>
      <c r="R4243" s="19"/>
      <c r="S4243" s="19"/>
      <c r="T4243" s="17"/>
    </row>
    <row r="4244" spans="1:20" ht="28.8" x14ac:dyDescent="0.3">
      <c r="A4244" s="21" t="s">
        <v>8555</v>
      </c>
      <c r="B4244" s="17" t="s">
        <v>4231</v>
      </c>
      <c r="C4244" s="17" t="s">
        <v>4542</v>
      </c>
      <c r="D4244" s="17" t="s">
        <v>4541</v>
      </c>
      <c r="E4244" s="18">
        <v>42780</v>
      </c>
      <c r="F4244" s="17" t="s">
        <v>79</v>
      </c>
      <c r="G4244" s="17" t="s">
        <v>8173</v>
      </c>
      <c r="H4244" s="17" t="s">
        <v>6790</v>
      </c>
      <c r="I4244" s="17" t="s">
        <v>6795</v>
      </c>
      <c r="J4244" s="20">
        <v>302.95</v>
      </c>
      <c r="K4244" s="19">
        <v>99</v>
      </c>
      <c r="L4244" s="19"/>
      <c r="M4244" s="19"/>
      <c r="N4244" s="19"/>
      <c r="O4244" s="19"/>
      <c r="P4244" s="19"/>
      <c r="Q4244" s="19"/>
      <c r="R4244" s="19"/>
      <c r="S4244" s="19"/>
      <c r="T4244" s="17"/>
    </row>
    <row r="4245" spans="1:20" ht="28.8" x14ac:dyDescent="0.3">
      <c r="A4245" s="21" t="s">
        <v>8555</v>
      </c>
      <c r="B4245" s="17" t="s">
        <v>4231</v>
      </c>
      <c r="C4245" s="17" t="s">
        <v>4411</v>
      </c>
      <c r="D4245" s="17" t="s">
        <v>4412</v>
      </c>
      <c r="E4245" s="18">
        <v>41528</v>
      </c>
      <c r="F4245" s="17" t="s">
        <v>190</v>
      </c>
      <c r="G4245" s="17" t="s">
        <v>7097</v>
      </c>
      <c r="H4245" s="17" t="s">
        <v>1075</v>
      </c>
      <c r="I4245" s="17" t="s">
        <v>6797</v>
      </c>
      <c r="J4245" s="20">
        <v>638109.21</v>
      </c>
      <c r="K4245" s="19">
        <v>3.96</v>
      </c>
      <c r="L4245" s="19"/>
      <c r="M4245" s="19"/>
      <c r="N4245" s="19">
        <v>1</v>
      </c>
      <c r="O4245" s="19"/>
      <c r="P4245" s="19"/>
      <c r="Q4245" s="19"/>
      <c r="R4245" s="19"/>
      <c r="S4245" s="19"/>
      <c r="T4245" s="17"/>
    </row>
    <row r="4246" spans="1:20" ht="28.8" x14ac:dyDescent="0.3">
      <c r="A4246" s="21" t="s">
        <v>8555</v>
      </c>
      <c r="B4246" s="17" t="s">
        <v>4231</v>
      </c>
      <c r="C4246" s="17" t="s">
        <v>4982</v>
      </c>
      <c r="D4246" s="17" t="s">
        <v>4983</v>
      </c>
      <c r="E4246" s="18">
        <v>41529</v>
      </c>
      <c r="F4246" s="17" t="s">
        <v>52</v>
      </c>
      <c r="G4246" s="17" t="s">
        <v>5421</v>
      </c>
      <c r="H4246" s="17" t="s">
        <v>6790</v>
      </c>
      <c r="I4246" s="17" t="s">
        <v>6791</v>
      </c>
      <c r="J4246" s="20">
        <v>1016.39</v>
      </c>
      <c r="K4246" s="19"/>
      <c r="L4246" s="19"/>
      <c r="M4246" s="19"/>
      <c r="N4246" s="19"/>
      <c r="O4246" s="19"/>
      <c r="P4246" s="19"/>
      <c r="Q4246" s="19">
        <v>1</v>
      </c>
      <c r="R4246" s="19"/>
      <c r="S4246" s="19"/>
      <c r="T4246" s="17" t="s">
        <v>6853</v>
      </c>
    </row>
    <row r="4247" spans="1:20" ht="28.8" x14ac:dyDescent="0.3">
      <c r="A4247" s="21" t="s">
        <v>8555</v>
      </c>
      <c r="B4247" s="17" t="s">
        <v>4231</v>
      </c>
      <c r="C4247" s="17" t="s">
        <v>5278</v>
      </c>
      <c r="D4247" s="17" t="s">
        <v>5279</v>
      </c>
      <c r="E4247" s="18">
        <v>39292</v>
      </c>
      <c r="F4247" s="17" t="s">
        <v>259</v>
      </c>
      <c r="G4247" s="17" t="s">
        <v>4717</v>
      </c>
      <c r="H4247" s="17"/>
      <c r="I4247" s="17" t="s">
        <v>6793</v>
      </c>
      <c r="J4247" s="20">
        <v>76458.58</v>
      </c>
      <c r="K4247" s="19">
        <v>13403</v>
      </c>
      <c r="L4247" s="19"/>
      <c r="M4247" s="19"/>
      <c r="N4247" s="19"/>
      <c r="O4247" s="19"/>
      <c r="P4247" s="19"/>
      <c r="Q4247" s="19"/>
      <c r="R4247" s="19"/>
      <c r="S4247" s="19"/>
      <c r="T4247" s="17"/>
    </row>
    <row r="4248" spans="1:20" ht="43.2" x14ac:dyDescent="0.3">
      <c r="A4248" s="21" t="s">
        <v>8555</v>
      </c>
      <c r="B4248" s="17" t="s">
        <v>4231</v>
      </c>
      <c r="C4248" s="17" t="s">
        <v>5280</v>
      </c>
      <c r="D4248" s="17" t="s">
        <v>5281</v>
      </c>
      <c r="E4248" s="18">
        <v>1127032</v>
      </c>
      <c r="F4248" s="17" t="s">
        <v>119</v>
      </c>
      <c r="G4248" s="17" t="s">
        <v>8216</v>
      </c>
      <c r="H4248" s="17"/>
      <c r="I4248" s="17" t="s">
        <v>6789</v>
      </c>
      <c r="J4248" s="20">
        <v>9444.68</v>
      </c>
      <c r="K4248" s="19"/>
      <c r="L4248" s="19"/>
      <c r="M4248" s="19"/>
      <c r="N4248" s="19"/>
      <c r="O4248" s="19"/>
      <c r="P4248" s="19"/>
      <c r="Q4248" s="19">
        <v>10000</v>
      </c>
      <c r="R4248" s="19"/>
      <c r="S4248" s="19"/>
      <c r="T4248" s="17" t="s">
        <v>6960</v>
      </c>
    </row>
    <row r="4249" spans="1:20" ht="43.2" x14ac:dyDescent="0.3">
      <c r="A4249" s="21" t="s">
        <v>8555</v>
      </c>
      <c r="B4249" s="17" t="s">
        <v>4231</v>
      </c>
      <c r="C4249" s="17" t="s">
        <v>5277</v>
      </c>
      <c r="D4249" s="17" t="s">
        <v>5276</v>
      </c>
      <c r="E4249" s="18">
        <v>1205494</v>
      </c>
      <c r="F4249" s="17" t="s">
        <v>119</v>
      </c>
      <c r="G4249" s="17" t="s">
        <v>5276</v>
      </c>
      <c r="H4249" s="17"/>
      <c r="I4249" s="17" t="s">
        <v>6789</v>
      </c>
      <c r="J4249" s="20">
        <v>18889.36</v>
      </c>
      <c r="K4249" s="19"/>
      <c r="L4249" s="19"/>
      <c r="M4249" s="19"/>
      <c r="N4249" s="19"/>
      <c r="O4249" s="19"/>
      <c r="P4249" s="19"/>
      <c r="Q4249" s="19">
        <v>20000</v>
      </c>
      <c r="R4249" s="19"/>
      <c r="S4249" s="19"/>
      <c r="T4249" s="17" t="s">
        <v>6960</v>
      </c>
    </row>
    <row r="4250" spans="1:20" ht="43.2" x14ac:dyDescent="0.3">
      <c r="A4250" s="21" t="s">
        <v>8555</v>
      </c>
      <c r="B4250" s="17" t="s">
        <v>4231</v>
      </c>
      <c r="C4250" s="17" t="s">
        <v>5275</v>
      </c>
      <c r="D4250" s="17" t="s">
        <v>5276</v>
      </c>
      <c r="E4250" s="18">
        <v>1205493</v>
      </c>
      <c r="F4250" s="17" t="s">
        <v>119</v>
      </c>
      <c r="G4250" s="17" t="s">
        <v>5276</v>
      </c>
      <c r="H4250" s="17"/>
      <c r="I4250" s="17" t="s">
        <v>6789</v>
      </c>
      <c r="J4250" s="20">
        <v>9444.68</v>
      </c>
      <c r="K4250" s="19"/>
      <c r="L4250" s="19"/>
      <c r="M4250" s="19"/>
      <c r="N4250" s="19"/>
      <c r="O4250" s="19"/>
      <c r="P4250" s="19"/>
      <c r="Q4250" s="19">
        <v>10000</v>
      </c>
      <c r="R4250" s="19"/>
      <c r="S4250" s="19"/>
      <c r="T4250" s="17" t="s">
        <v>6960</v>
      </c>
    </row>
    <row r="4251" spans="1:20" ht="28.8" x14ac:dyDescent="0.3">
      <c r="B4251" s="17" t="s">
        <v>6459</v>
      </c>
      <c r="C4251" s="17" t="s">
        <v>6468</v>
      </c>
      <c r="D4251" s="17" t="s">
        <v>3007</v>
      </c>
      <c r="E4251" s="18">
        <v>1208723</v>
      </c>
      <c r="F4251" s="17" t="s">
        <v>55</v>
      </c>
      <c r="G4251" s="17" t="s">
        <v>1317</v>
      </c>
      <c r="H4251" s="17"/>
      <c r="I4251" s="17" t="s">
        <v>6788</v>
      </c>
      <c r="J4251" s="20">
        <v>3088.73</v>
      </c>
      <c r="K4251" s="19"/>
      <c r="L4251" s="19"/>
      <c r="M4251" s="19"/>
      <c r="N4251" s="19"/>
      <c r="O4251" s="19"/>
      <c r="P4251" s="19"/>
      <c r="Q4251" s="19">
        <v>1</v>
      </c>
      <c r="R4251" s="19"/>
      <c r="S4251" s="19"/>
      <c r="T4251" s="17" t="s">
        <v>6853</v>
      </c>
    </row>
    <row r="4252" spans="1:20" ht="28.8" x14ac:dyDescent="0.3">
      <c r="B4252" s="17" t="s">
        <v>6459</v>
      </c>
      <c r="C4252" s="17" t="s">
        <v>6467</v>
      </c>
      <c r="D4252" s="17" t="s">
        <v>3007</v>
      </c>
      <c r="E4252" s="18">
        <v>1171574</v>
      </c>
      <c r="F4252" s="17" t="s">
        <v>55</v>
      </c>
      <c r="G4252" s="17" t="s">
        <v>1317</v>
      </c>
      <c r="H4252" s="17"/>
      <c r="I4252" s="17" t="s">
        <v>6788</v>
      </c>
      <c r="J4252" s="20">
        <v>2499.06</v>
      </c>
      <c r="K4252" s="19"/>
      <c r="L4252" s="19"/>
      <c r="M4252" s="19"/>
      <c r="N4252" s="19"/>
      <c r="O4252" s="19"/>
      <c r="P4252" s="19"/>
      <c r="Q4252" s="19">
        <v>1</v>
      </c>
      <c r="R4252" s="19"/>
      <c r="S4252" s="19"/>
      <c r="T4252" s="17" t="s">
        <v>6853</v>
      </c>
    </row>
    <row r="4253" spans="1:20" ht="28.8" x14ac:dyDescent="0.3">
      <c r="A4253" s="21" t="s">
        <v>8555</v>
      </c>
      <c r="B4253" s="17" t="s">
        <v>4231</v>
      </c>
      <c r="C4253" s="17" t="s">
        <v>5341</v>
      </c>
      <c r="D4253" s="17" t="s">
        <v>5342</v>
      </c>
      <c r="E4253" s="18">
        <v>1193986</v>
      </c>
      <c r="F4253" s="17" t="s">
        <v>94</v>
      </c>
      <c r="G4253" s="17" t="s">
        <v>4612</v>
      </c>
      <c r="H4253" s="17" t="s">
        <v>6790</v>
      </c>
      <c r="I4253" s="17" t="s">
        <v>6788</v>
      </c>
      <c r="J4253" s="20">
        <v>361570.19</v>
      </c>
      <c r="K4253" s="19">
        <v>87604</v>
      </c>
      <c r="L4253" s="19"/>
      <c r="M4253" s="19"/>
      <c r="N4253" s="19"/>
      <c r="O4253" s="19"/>
      <c r="P4253" s="19"/>
      <c r="Q4253" s="19"/>
      <c r="R4253" s="19"/>
      <c r="S4253" s="19"/>
      <c r="T4253" s="17"/>
    </row>
    <row r="4254" spans="1:20" ht="43.2" x14ac:dyDescent="0.3">
      <c r="A4254" s="21" t="s">
        <v>8555</v>
      </c>
      <c r="B4254" s="17" t="s">
        <v>4231</v>
      </c>
      <c r="C4254" s="17" t="s">
        <v>5341</v>
      </c>
      <c r="D4254" s="17" t="s">
        <v>5342</v>
      </c>
      <c r="E4254" s="18">
        <v>1193986</v>
      </c>
      <c r="F4254" s="17" t="s">
        <v>7299</v>
      </c>
      <c r="G4254" s="17" t="s">
        <v>8012</v>
      </c>
      <c r="H4254" s="17" t="s">
        <v>6790</v>
      </c>
      <c r="I4254" s="17" t="s">
        <v>6788</v>
      </c>
      <c r="J4254" s="20">
        <v>60300.07</v>
      </c>
      <c r="K4254" s="19">
        <v>13498</v>
      </c>
      <c r="L4254" s="19"/>
      <c r="M4254" s="19"/>
      <c r="N4254" s="19">
        <v>25</v>
      </c>
      <c r="O4254" s="19"/>
      <c r="P4254" s="19"/>
      <c r="Q4254" s="19"/>
      <c r="R4254" s="19"/>
      <c r="S4254" s="19"/>
      <c r="T4254" s="17"/>
    </row>
    <row r="4255" spans="1:20" ht="28.8" x14ac:dyDescent="0.3">
      <c r="A4255" s="21" t="s">
        <v>8555</v>
      </c>
      <c r="B4255" s="17" t="s">
        <v>4231</v>
      </c>
      <c r="C4255" s="17" t="s">
        <v>5341</v>
      </c>
      <c r="D4255" s="17" t="s">
        <v>5342</v>
      </c>
      <c r="E4255" s="18">
        <v>1193986</v>
      </c>
      <c r="F4255" s="17" t="s">
        <v>35</v>
      </c>
      <c r="G4255" s="17" t="s">
        <v>4252</v>
      </c>
      <c r="H4255" s="17" t="s">
        <v>6790</v>
      </c>
      <c r="I4255" s="17"/>
      <c r="J4255" s="20">
        <v>13751.13</v>
      </c>
      <c r="K4255" s="19">
        <v>3442</v>
      </c>
      <c r="L4255" s="19"/>
      <c r="M4255" s="19"/>
      <c r="N4255" s="19"/>
      <c r="O4255" s="19"/>
      <c r="P4255" s="19"/>
      <c r="Q4255" s="19"/>
      <c r="R4255" s="19"/>
      <c r="S4255" s="19"/>
      <c r="T4255" s="17"/>
    </row>
    <row r="4260" spans="2:20" x14ac:dyDescent="0.3">
      <c r="B4260" s="2"/>
      <c r="C4260" s="2"/>
      <c r="D4260" s="2"/>
      <c r="E4260" s="2"/>
      <c r="F4260" s="2"/>
      <c r="G4260" s="2"/>
      <c r="H4260" s="2"/>
      <c r="I4260" s="2"/>
      <c r="J4260" s="8"/>
      <c r="K4260" s="2"/>
      <c r="L4260" s="2"/>
      <c r="M4260" s="2"/>
      <c r="N4260" s="2"/>
      <c r="O4260" s="2"/>
      <c r="P4260" s="2"/>
      <c r="Q4260" s="2"/>
      <c r="R4260" s="2"/>
      <c r="S4260" s="2"/>
      <c r="T4260" s="2"/>
    </row>
  </sheetData>
  <autoFilter ref="A2:T4255"/>
  <mergeCells count="2">
    <mergeCell ref="B1:E1"/>
    <mergeCell ref="F1:S1"/>
  </mergeCells>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41805783D24BE4EA3313F114C7E2661" ma:contentTypeVersion="10" ma:contentTypeDescription="Create a new document." ma:contentTypeScope="" ma:versionID="b300c5caf392d517945ba5f5dd92597f">
  <xsd:schema xmlns:xsd="http://www.w3.org/2001/XMLSchema" xmlns:xs="http://www.w3.org/2001/XMLSchema" xmlns:p="http://schemas.microsoft.com/office/2006/metadata/properties" xmlns:ns3="4a58d4be-7ef0-4f2f-a929-a00816767c27" xmlns:ns4="2911c4ef-9b5e-41d3-8442-2298dbb5f5c7" targetNamespace="http://schemas.microsoft.com/office/2006/metadata/properties" ma:root="true" ma:fieldsID="edfcfee9c9d0f3c184c510141e77ed0a" ns3:_="" ns4:_="">
    <xsd:import namespace="4a58d4be-7ef0-4f2f-a929-a00816767c27"/>
    <xsd:import namespace="2911c4ef-9b5e-41d3-8442-2298dbb5f5c7"/>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a58d4be-7ef0-4f2f-a929-a00816767c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911c4ef-9b5e-41d3-8442-2298dbb5f5c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46AC20A-12BB-41ED-9A1E-74F4B5A0168F}">
  <ds:schemaRefs>
    <ds:schemaRef ds:uri="http://schemas.microsoft.com/sharepoint/v3/contenttype/forms"/>
  </ds:schemaRefs>
</ds:datastoreItem>
</file>

<file path=customXml/itemProps2.xml><?xml version="1.0" encoding="utf-8"?>
<ds:datastoreItem xmlns:ds="http://schemas.openxmlformats.org/officeDocument/2006/customXml" ds:itemID="{A2791D6C-3898-4172-A9A2-59CF49740D66}">
  <ds:schemaRefs>
    <ds:schemaRef ds:uri="http://schemas.microsoft.com/office/2006/documentManagement/types"/>
    <ds:schemaRef ds:uri="2911c4ef-9b5e-41d3-8442-2298dbb5f5c7"/>
    <ds:schemaRef ds:uri="http://purl.org/dc/elements/1.1/"/>
    <ds:schemaRef ds:uri="http://purl.org/dc/dcmitype/"/>
    <ds:schemaRef ds:uri="http://schemas.microsoft.com/office/2006/metadata/properties"/>
    <ds:schemaRef ds:uri="http://schemas.microsoft.com/office/infopath/2007/PartnerControls"/>
    <ds:schemaRef ds:uri="http://purl.org/dc/terms/"/>
    <ds:schemaRef ds:uri="http://www.w3.org/XML/1998/namespace"/>
    <ds:schemaRef ds:uri="4a58d4be-7ef0-4f2f-a929-a00816767c27"/>
    <ds:schemaRef ds:uri="http://schemas.openxmlformats.org/package/2006/metadata/core-properties"/>
  </ds:schemaRefs>
</ds:datastoreItem>
</file>

<file path=customXml/itemProps3.xml><?xml version="1.0" encoding="utf-8"?>
<ds:datastoreItem xmlns:ds="http://schemas.openxmlformats.org/officeDocument/2006/customXml" ds:itemID="{78AA0657-407B-4643-8A36-BA6AF367BBD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a58d4be-7ef0-4f2f-a929-a00816767c27"/>
    <ds:schemaRef ds:uri="2911c4ef-9b5e-41d3-8442-2298dbb5f5c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Facility</vt:lpstr>
      <vt:lpstr>Utilization</vt:lpstr>
      <vt:lpstr>Cat_code</vt:lpstr>
      <vt:lpstr>umc-mccs category codes</vt:lpstr>
      <vt:lpstr>Sheet3</vt:lpstr>
      <vt:lpstr>Sheet1</vt:lpstr>
      <vt:lpstr>_Facility_</vt:lpstr>
      <vt:lpstr>Sheet1!_Utilization_</vt:lpstr>
      <vt:lpstr>Sheet3!_Utilization_</vt:lpstr>
      <vt:lpstr>_Utilization_</vt:lpstr>
      <vt:lpstr>'umc-mccs category codes'!Print_Area</vt:lpstr>
      <vt:lpstr>'umc-mccs category codes'!Print_Titles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Seith</dc:creator>
  <cp:lastModifiedBy>Jason Barnes</cp:lastModifiedBy>
  <dcterms:created xsi:type="dcterms:W3CDTF">2021-06-14T21:25:11Z</dcterms:created>
  <dcterms:modified xsi:type="dcterms:W3CDTF">2021-07-11T12:27:34Z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0x010100E41805783D24BE4EA3313F114C7E2661</vt:lpwstr>
  </property>
</Properties>
</file>